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cf-my.sharepoint.com/personal/memyers_ucf_edu/Documents/Job Aids/"/>
    </mc:Choice>
  </mc:AlternateContent>
  <xr:revisionPtr revIDLastSave="190" documentId="8_{C2921448-008D-4994-82DE-77A9B91C87D8}" xr6:coauthVersionLast="47" xr6:coauthVersionMax="47" xr10:uidLastSave="{2B66792D-B890-41CD-909B-479EB07B0195}"/>
  <bookViews>
    <workbookView xWindow="-120" yWindow="-120" windowWidth="29040" windowHeight="15225" xr2:uid="{00000000-000D-0000-FFFF-FFFF00000000}"/>
  </bookViews>
  <sheets>
    <sheet name="Sheet1" sheetId="1" r:id="rId1"/>
    <sheet name="Sheet2" sheetId="2" state="hidden" r:id="rId2"/>
    <sheet name="Sheet3" sheetId="3" state="hidden" r:id="rId3"/>
  </sheets>
  <externalReferences>
    <externalReference r:id="rId4"/>
  </externalReferences>
  <definedNames>
    <definedName name="_xlnm._FilterDatabase" localSheetId="0" hidden="1">Sheet1!$A$1:$BG$7458</definedName>
    <definedName name="_xlnm._FilterDatabase" localSheetId="2" hidden="1">Sheet3!$A$1:$BD$1461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W2" i="3" l="1"/>
  <c r="BB3" i="3"/>
  <c r="BB4" i="3"/>
  <c r="BB5" i="3"/>
  <c r="BB6" i="3"/>
  <c r="BB7" i="3"/>
  <c r="BB8" i="3"/>
  <c r="BB9" i="3"/>
  <c r="BB10" i="3"/>
  <c r="BB11" i="3"/>
  <c r="BB12" i="3"/>
  <c r="BB13" i="3"/>
  <c r="BB14" i="3"/>
  <c r="BB15" i="3"/>
  <c r="BB16" i="3"/>
  <c r="BB17" i="3"/>
  <c r="BB18" i="3"/>
  <c r="BB19" i="3"/>
  <c r="BB20" i="3"/>
  <c r="BB21" i="3"/>
  <c r="BB22" i="3"/>
  <c r="BB23" i="3"/>
  <c r="BB24" i="3"/>
  <c r="BB25" i="3"/>
  <c r="BB26" i="3"/>
  <c r="BB27" i="3"/>
  <c r="BB28" i="3"/>
  <c r="BB29" i="3"/>
  <c r="BB30" i="3"/>
  <c r="BB31" i="3"/>
  <c r="BB32" i="3"/>
  <c r="BB33" i="3"/>
  <c r="BB34" i="3"/>
  <c r="BB35" i="3"/>
  <c r="BB36" i="3"/>
  <c r="BB37" i="3"/>
  <c r="BB38" i="3"/>
  <c r="BB39" i="3"/>
  <c r="BB40" i="3"/>
  <c r="BB41" i="3"/>
  <c r="BB42" i="3"/>
  <c r="BB43" i="3"/>
  <c r="BB44" i="3"/>
  <c r="BB45" i="3"/>
  <c r="BB46" i="3"/>
  <c r="BB47" i="3"/>
  <c r="BB48" i="3"/>
  <c r="BB49" i="3"/>
  <c r="BB50" i="3"/>
  <c r="BB51" i="3"/>
  <c r="BB52" i="3"/>
  <c r="BB53" i="3"/>
  <c r="BB54" i="3"/>
  <c r="BB55" i="3"/>
  <c r="BB56" i="3"/>
  <c r="BB57" i="3"/>
  <c r="BB58" i="3"/>
  <c r="BB59" i="3"/>
  <c r="BB60" i="3"/>
  <c r="BB61" i="3"/>
  <c r="BB62" i="3"/>
  <c r="BB63" i="3"/>
  <c r="BB64" i="3"/>
  <c r="BB65" i="3"/>
  <c r="BB66" i="3"/>
  <c r="BB67" i="3"/>
  <c r="BB68" i="3"/>
  <c r="BB69" i="3"/>
  <c r="BB70" i="3"/>
  <c r="BB71" i="3"/>
  <c r="BB72" i="3"/>
  <c r="BB73" i="3"/>
  <c r="BB74" i="3"/>
  <c r="BB75" i="3"/>
  <c r="BB76" i="3"/>
  <c r="BB77" i="3"/>
  <c r="BB78" i="3"/>
  <c r="BB79" i="3"/>
  <c r="BB80" i="3"/>
  <c r="BB81" i="3"/>
  <c r="BB82" i="3"/>
  <c r="BB83" i="3"/>
  <c r="BB84" i="3"/>
  <c r="BB85" i="3"/>
  <c r="BB86" i="3"/>
  <c r="BB87" i="3"/>
  <c r="BB88" i="3"/>
  <c r="BB89" i="3"/>
  <c r="BB90" i="3"/>
  <c r="BB91" i="3"/>
  <c r="BB92" i="3"/>
  <c r="BB93" i="3"/>
  <c r="BB94" i="3"/>
  <c r="BB95" i="3"/>
  <c r="BB96" i="3"/>
  <c r="BB97" i="3"/>
  <c r="BB98" i="3"/>
  <c r="BB99" i="3"/>
  <c r="BB100" i="3"/>
  <c r="BB101" i="3"/>
  <c r="BB102" i="3"/>
  <c r="BB103" i="3"/>
  <c r="BB104" i="3"/>
  <c r="BB105" i="3"/>
  <c r="BB106" i="3"/>
  <c r="BB107" i="3"/>
  <c r="BB108" i="3"/>
  <c r="BB109" i="3"/>
  <c r="BB110" i="3"/>
  <c r="BB111" i="3"/>
  <c r="BB112" i="3"/>
  <c r="BB113" i="3"/>
  <c r="BB114" i="3"/>
  <c r="BB115" i="3"/>
  <c r="BB116" i="3"/>
  <c r="BB117" i="3"/>
  <c r="BB118" i="3"/>
  <c r="BB119" i="3"/>
  <c r="BB120" i="3"/>
  <c r="BB121" i="3"/>
  <c r="BB122" i="3"/>
  <c r="BB123" i="3"/>
  <c r="BB124" i="3"/>
  <c r="BB125" i="3"/>
  <c r="BB126" i="3"/>
  <c r="BB127" i="3"/>
  <c r="BB128" i="3"/>
  <c r="BB129" i="3"/>
  <c r="BB130" i="3"/>
  <c r="BB131" i="3"/>
  <c r="BB132" i="3"/>
  <c r="BB133" i="3"/>
  <c r="BB134" i="3"/>
  <c r="BB135" i="3"/>
  <c r="BB136" i="3"/>
  <c r="BB137" i="3"/>
  <c r="BB138" i="3"/>
  <c r="BB139" i="3"/>
  <c r="BB140" i="3"/>
  <c r="BB141" i="3"/>
  <c r="BB142" i="3"/>
  <c r="BB143" i="3"/>
  <c r="BB144" i="3"/>
  <c r="BB145" i="3"/>
  <c r="BB146" i="3"/>
  <c r="BB147" i="3"/>
  <c r="BB148" i="3"/>
  <c r="BB149" i="3"/>
  <c r="BB150" i="3"/>
  <c r="BB151" i="3"/>
  <c r="BB152" i="3"/>
  <c r="BB153" i="3"/>
  <c r="BB154" i="3"/>
  <c r="BB155" i="3"/>
  <c r="BB156" i="3"/>
  <c r="BB157" i="3"/>
  <c r="BB158" i="3"/>
  <c r="BB159" i="3"/>
  <c r="BB160" i="3"/>
  <c r="BB161" i="3"/>
  <c r="BB162" i="3"/>
  <c r="BB163" i="3"/>
  <c r="BB164" i="3"/>
  <c r="BB165" i="3"/>
  <c r="BB166" i="3"/>
  <c r="BB167" i="3"/>
  <c r="BB168" i="3"/>
  <c r="BB169" i="3"/>
  <c r="BB170" i="3"/>
  <c r="BB171" i="3"/>
  <c r="BB172" i="3"/>
  <c r="BB173" i="3"/>
  <c r="BB174" i="3"/>
  <c r="BB175" i="3"/>
  <c r="BB176" i="3"/>
  <c r="BB177" i="3"/>
  <c r="BB178" i="3"/>
  <c r="BB179" i="3"/>
  <c r="BB180" i="3"/>
  <c r="BB181" i="3"/>
  <c r="BB182" i="3"/>
  <c r="BB183" i="3"/>
  <c r="BB184" i="3"/>
  <c r="BB185" i="3"/>
  <c r="BB186" i="3"/>
  <c r="BB187" i="3"/>
  <c r="BB188" i="3"/>
  <c r="BB189" i="3"/>
  <c r="BB190" i="3"/>
  <c r="BB191" i="3"/>
  <c r="BB192" i="3"/>
  <c r="BB193" i="3"/>
  <c r="BB194" i="3"/>
  <c r="BB195" i="3"/>
  <c r="BB196" i="3"/>
  <c r="BB197" i="3"/>
  <c r="BB198" i="3"/>
  <c r="BB199" i="3"/>
  <c r="BB200" i="3"/>
  <c r="BB201" i="3"/>
  <c r="BB202" i="3"/>
  <c r="BB203" i="3"/>
  <c r="BB204" i="3"/>
  <c r="BB205" i="3"/>
  <c r="BB206" i="3"/>
  <c r="BB207" i="3"/>
  <c r="BB208" i="3"/>
  <c r="BB209" i="3"/>
  <c r="BB210" i="3"/>
  <c r="BB211" i="3"/>
  <c r="BB212" i="3"/>
  <c r="BB213" i="3"/>
  <c r="BB214" i="3"/>
  <c r="BB215" i="3"/>
  <c r="BB216" i="3"/>
  <c r="BB217" i="3"/>
  <c r="BB218" i="3"/>
  <c r="BB219" i="3"/>
  <c r="BB220" i="3"/>
  <c r="BB221" i="3"/>
  <c r="BB222" i="3"/>
  <c r="BB223" i="3"/>
  <c r="BB224" i="3"/>
  <c r="BB225" i="3"/>
  <c r="BB226" i="3"/>
  <c r="BB227" i="3"/>
  <c r="BB228" i="3"/>
  <c r="BB229" i="3"/>
  <c r="BB230" i="3"/>
  <c r="BB231" i="3"/>
  <c r="BB232" i="3"/>
  <c r="BB233" i="3"/>
  <c r="BB234" i="3"/>
  <c r="BB235" i="3"/>
  <c r="BB236" i="3"/>
  <c r="BB237" i="3"/>
  <c r="BB238" i="3"/>
  <c r="BB239" i="3"/>
  <c r="BB240" i="3"/>
  <c r="BB241" i="3"/>
  <c r="BB242" i="3"/>
  <c r="BB243" i="3"/>
  <c r="BB244" i="3"/>
  <c r="BB245" i="3"/>
  <c r="BB246" i="3"/>
  <c r="BB247" i="3"/>
  <c r="BB248" i="3"/>
  <c r="BB249" i="3"/>
  <c r="BB250" i="3"/>
  <c r="BB251" i="3"/>
  <c r="BB252" i="3"/>
  <c r="BB253" i="3"/>
  <c r="BB254" i="3"/>
  <c r="BB255" i="3"/>
  <c r="BB256" i="3"/>
  <c r="BB257" i="3"/>
  <c r="BB258" i="3"/>
  <c r="BB259" i="3"/>
  <c r="BB260" i="3"/>
  <c r="BB261" i="3"/>
  <c r="BB262" i="3"/>
  <c r="BB263" i="3"/>
  <c r="BB264" i="3"/>
  <c r="BB265" i="3"/>
  <c r="BB266" i="3"/>
  <c r="BB267" i="3"/>
  <c r="BB268" i="3"/>
  <c r="BB269" i="3"/>
  <c r="BB270" i="3"/>
  <c r="BB271" i="3"/>
  <c r="BB272" i="3"/>
  <c r="BB273" i="3"/>
  <c r="BB274" i="3"/>
  <c r="BB275" i="3"/>
  <c r="BB276" i="3"/>
  <c r="BB277" i="3"/>
  <c r="BB278" i="3"/>
  <c r="BB279" i="3"/>
  <c r="BB280" i="3"/>
  <c r="BB281" i="3"/>
  <c r="BB282" i="3"/>
  <c r="BB283" i="3"/>
  <c r="BB284" i="3"/>
  <c r="BB285" i="3"/>
  <c r="BB286" i="3"/>
  <c r="BB287" i="3"/>
  <c r="BB288" i="3"/>
  <c r="BB289" i="3"/>
  <c r="BB290" i="3"/>
  <c r="BB291" i="3"/>
  <c r="BB292" i="3"/>
  <c r="BB293" i="3"/>
  <c r="BB294" i="3"/>
  <c r="BB295" i="3"/>
  <c r="BB296" i="3"/>
  <c r="BB297" i="3"/>
  <c r="BB298" i="3"/>
  <c r="BB299" i="3"/>
  <c r="BB300" i="3"/>
  <c r="BB301" i="3"/>
  <c r="BB302" i="3"/>
  <c r="BB303" i="3"/>
  <c r="BB304" i="3"/>
  <c r="BB305" i="3"/>
  <c r="BB306" i="3"/>
  <c r="BB307" i="3"/>
  <c r="BB308" i="3"/>
  <c r="BB309" i="3"/>
  <c r="BB310" i="3"/>
  <c r="BB311" i="3"/>
  <c r="BB312" i="3"/>
  <c r="BB313" i="3"/>
  <c r="BB314" i="3"/>
  <c r="BB315" i="3"/>
  <c r="BB316" i="3"/>
  <c r="BB317" i="3"/>
  <c r="BB318" i="3"/>
  <c r="BB319" i="3"/>
  <c r="BB320" i="3"/>
  <c r="BB321" i="3"/>
  <c r="BB322" i="3"/>
  <c r="BB323" i="3"/>
  <c r="BB324" i="3"/>
  <c r="BB325" i="3"/>
  <c r="BB326" i="3"/>
  <c r="BB327" i="3"/>
  <c r="BB328" i="3"/>
  <c r="BB329" i="3"/>
  <c r="BB330" i="3"/>
  <c r="BB331" i="3"/>
  <c r="BB332" i="3"/>
  <c r="BB333" i="3"/>
  <c r="BB334" i="3"/>
  <c r="BB335" i="3"/>
  <c r="BB336" i="3"/>
  <c r="BB337" i="3"/>
  <c r="BB338" i="3"/>
  <c r="BB339" i="3"/>
  <c r="BB340" i="3"/>
  <c r="BB341" i="3"/>
  <c r="BB342" i="3"/>
  <c r="BB343" i="3"/>
  <c r="BB344" i="3"/>
  <c r="BB345" i="3"/>
  <c r="BB346" i="3"/>
  <c r="BB347" i="3"/>
  <c r="BB348" i="3"/>
  <c r="BB349" i="3"/>
  <c r="BB350" i="3"/>
  <c r="BB351" i="3"/>
  <c r="BB352" i="3"/>
  <c r="BB353" i="3"/>
  <c r="BB354" i="3"/>
  <c r="BB355" i="3"/>
  <c r="BB356" i="3"/>
  <c r="BB357" i="3"/>
  <c r="BB358" i="3"/>
  <c r="BB359" i="3"/>
  <c r="BB360" i="3"/>
  <c r="BB361" i="3"/>
  <c r="BB362" i="3"/>
  <c r="BB363" i="3"/>
  <c r="BB364" i="3"/>
  <c r="BB365" i="3"/>
  <c r="BB366" i="3"/>
  <c r="BB367" i="3"/>
  <c r="BB368" i="3"/>
  <c r="BB369" i="3"/>
  <c r="BB370" i="3"/>
  <c r="BB371" i="3"/>
  <c r="BB372" i="3"/>
  <c r="BB373" i="3"/>
  <c r="BB374" i="3"/>
  <c r="BB375" i="3"/>
  <c r="BB376" i="3"/>
  <c r="BB377" i="3"/>
  <c r="BB378" i="3"/>
  <c r="BB379" i="3"/>
  <c r="BB380" i="3"/>
  <c r="BB381" i="3"/>
  <c r="BB382" i="3"/>
  <c r="BB383" i="3"/>
  <c r="BB384" i="3"/>
  <c r="BB385" i="3"/>
  <c r="BB386" i="3"/>
  <c r="BB387" i="3"/>
  <c r="BB388" i="3"/>
  <c r="BB389" i="3"/>
  <c r="BB390" i="3"/>
  <c r="BB391" i="3"/>
  <c r="BB392" i="3"/>
  <c r="BB393" i="3"/>
  <c r="BB394" i="3"/>
  <c r="BB395" i="3"/>
  <c r="BB396" i="3"/>
  <c r="BB397" i="3"/>
  <c r="BB398" i="3"/>
  <c r="BB399" i="3"/>
  <c r="BB400" i="3"/>
  <c r="BB401" i="3"/>
  <c r="BB402" i="3"/>
  <c r="BB403" i="3"/>
  <c r="BB404" i="3"/>
  <c r="BB405" i="3"/>
  <c r="BB406" i="3"/>
  <c r="BB407" i="3"/>
  <c r="BB408" i="3"/>
  <c r="BB409" i="3"/>
  <c r="BB410" i="3"/>
  <c r="BB411" i="3"/>
  <c r="BB412" i="3"/>
  <c r="BB413" i="3"/>
  <c r="BB414" i="3"/>
  <c r="BB415" i="3"/>
  <c r="BB416" i="3"/>
  <c r="BB417" i="3"/>
  <c r="BB418" i="3"/>
  <c r="BB419" i="3"/>
  <c r="BB420" i="3"/>
  <c r="BB421" i="3"/>
  <c r="BB422" i="3"/>
  <c r="BB423" i="3"/>
  <c r="BB424" i="3"/>
  <c r="BB425" i="3"/>
  <c r="BB426" i="3"/>
  <c r="BB427" i="3"/>
  <c r="BB428" i="3"/>
  <c r="BB429" i="3"/>
  <c r="BB430" i="3"/>
  <c r="BB431" i="3"/>
  <c r="BB432" i="3"/>
  <c r="BB433" i="3"/>
  <c r="BB434" i="3"/>
  <c r="BB435" i="3"/>
  <c r="BB436" i="3"/>
  <c r="BB437" i="3"/>
  <c r="BB438" i="3"/>
  <c r="BB439" i="3"/>
  <c r="BB440" i="3"/>
  <c r="BB441" i="3"/>
  <c r="BB442" i="3"/>
  <c r="BB443" i="3"/>
  <c r="BB444" i="3"/>
  <c r="BB445" i="3"/>
  <c r="BB446" i="3"/>
  <c r="BB447" i="3"/>
  <c r="BB448" i="3"/>
  <c r="BB449" i="3"/>
  <c r="BB450" i="3"/>
  <c r="BB451" i="3"/>
  <c r="BB452" i="3"/>
  <c r="BB453" i="3"/>
  <c r="BB454" i="3"/>
  <c r="BB455" i="3"/>
  <c r="BB456" i="3"/>
  <c r="BB457" i="3"/>
  <c r="BB458" i="3"/>
  <c r="BB459" i="3"/>
  <c r="BB460" i="3"/>
  <c r="BB461" i="3"/>
  <c r="BB462" i="3"/>
  <c r="BB463" i="3"/>
  <c r="BB464" i="3"/>
  <c r="BB465" i="3"/>
  <c r="BB466" i="3"/>
  <c r="BB467" i="3"/>
  <c r="BB468" i="3"/>
  <c r="BB469" i="3"/>
  <c r="BB470" i="3"/>
  <c r="BB471" i="3"/>
  <c r="BB472" i="3"/>
  <c r="BB473" i="3"/>
  <c r="BB474" i="3"/>
  <c r="BB475" i="3"/>
  <c r="BB476" i="3"/>
  <c r="BB477" i="3"/>
  <c r="BB478" i="3"/>
  <c r="BB479" i="3"/>
  <c r="BB480" i="3"/>
  <c r="BB481" i="3"/>
  <c r="BB482" i="3"/>
  <c r="BB483" i="3"/>
  <c r="BB484" i="3"/>
  <c r="BB485" i="3"/>
  <c r="BB486" i="3"/>
  <c r="BB487" i="3"/>
  <c r="BB488" i="3"/>
  <c r="BB489" i="3"/>
  <c r="BB490" i="3"/>
  <c r="BB491" i="3"/>
  <c r="BB492" i="3"/>
  <c r="BB493" i="3"/>
  <c r="BB494" i="3"/>
  <c r="BB495" i="3"/>
  <c r="BB496" i="3"/>
  <c r="BB497" i="3"/>
  <c r="BB498" i="3"/>
  <c r="BB499" i="3"/>
  <c r="BB500" i="3"/>
  <c r="BB501" i="3"/>
  <c r="BB502" i="3"/>
  <c r="BB503" i="3"/>
  <c r="BB504" i="3"/>
  <c r="BB505" i="3"/>
  <c r="BB506" i="3"/>
  <c r="BB507" i="3"/>
  <c r="BB508" i="3"/>
  <c r="BB509" i="3"/>
  <c r="BB510" i="3"/>
  <c r="BB511" i="3"/>
  <c r="BB512" i="3"/>
  <c r="BB513" i="3"/>
  <c r="BB514" i="3"/>
  <c r="BB515" i="3"/>
  <c r="BB516" i="3"/>
  <c r="BB517" i="3"/>
  <c r="BB518" i="3"/>
  <c r="BB519" i="3"/>
  <c r="BB520" i="3"/>
  <c r="BB521" i="3"/>
  <c r="BB522" i="3"/>
  <c r="BB523" i="3"/>
  <c r="BB524" i="3"/>
  <c r="BB525" i="3"/>
  <c r="BB526" i="3"/>
  <c r="BB527" i="3"/>
  <c r="BB528" i="3"/>
  <c r="BB529" i="3"/>
  <c r="BB530" i="3"/>
  <c r="BB531" i="3"/>
  <c r="BB532" i="3"/>
  <c r="BB533" i="3"/>
  <c r="BB534" i="3"/>
  <c r="BB535" i="3"/>
  <c r="BB536" i="3"/>
  <c r="BB537" i="3"/>
  <c r="BB538" i="3"/>
  <c r="BB539" i="3"/>
  <c r="BB540" i="3"/>
  <c r="BB541" i="3"/>
  <c r="BB542" i="3"/>
  <c r="BB543" i="3"/>
  <c r="BB544" i="3"/>
  <c r="BB545" i="3"/>
  <c r="BB546" i="3"/>
  <c r="BB547" i="3"/>
  <c r="BB548" i="3"/>
  <c r="BB549" i="3"/>
  <c r="BB550" i="3"/>
  <c r="BB551" i="3"/>
  <c r="BB552" i="3"/>
  <c r="BB553" i="3"/>
  <c r="BB554" i="3"/>
  <c r="BB555" i="3"/>
  <c r="BB556" i="3"/>
  <c r="BB557" i="3"/>
  <c r="BB558" i="3"/>
  <c r="BB559" i="3"/>
  <c r="BB560" i="3"/>
  <c r="BB561" i="3"/>
  <c r="BB562" i="3"/>
  <c r="BB563" i="3"/>
  <c r="BB564" i="3"/>
  <c r="BB565" i="3"/>
  <c r="BB566" i="3"/>
  <c r="BB567" i="3"/>
  <c r="BB568" i="3"/>
  <c r="BB569" i="3"/>
  <c r="BB570" i="3"/>
  <c r="BB571" i="3"/>
  <c r="BB572" i="3"/>
  <c r="BB573" i="3"/>
  <c r="BB574" i="3"/>
  <c r="BB575" i="3"/>
  <c r="BB576" i="3"/>
  <c r="BB577" i="3"/>
  <c r="BB578" i="3"/>
  <c r="BB579" i="3"/>
  <c r="BB580" i="3"/>
  <c r="BB581" i="3"/>
  <c r="BB582" i="3"/>
  <c r="BB583" i="3"/>
  <c r="BB584" i="3"/>
  <c r="BB585" i="3"/>
  <c r="BB586" i="3"/>
  <c r="BB587" i="3"/>
  <c r="BB588" i="3"/>
  <c r="BB589" i="3"/>
  <c r="BB590" i="3"/>
  <c r="BB591" i="3"/>
  <c r="BB592" i="3"/>
  <c r="BB593" i="3"/>
  <c r="BB594" i="3"/>
  <c r="BB595" i="3"/>
  <c r="BB596" i="3"/>
  <c r="BB597" i="3"/>
  <c r="BB598" i="3"/>
  <c r="BB599" i="3"/>
  <c r="BB600" i="3"/>
  <c r="BB601" i="3"/>
  <c r="BB602" i="3"/>
  <c r="BB603" i="3"/>
  <c r="BB604" i="3"/>
  <c r="BB605" i="3"/>
  <c r="BB606" i="3"/>
  <c r="BB607" i="3"/>
  <c r="BB608" i="3"/>
  <c r="BB609" i="3"/>
  <c r="BB610" i="3"/>
  <c r="BB611" i="3"/>
  <c r="BB612" i="3"/>
  <c r="BB613" i="3"/>
  <c r="BB614" i="3"/>
  <c r="BB615" i="3"/>
  <c r="BB616" i="3"/>
  <c r="BB617" i="3"/>
  <c r="BB618" i="3"/>
  <c r="BB619" i="3"/>
  <c r="BB620" i="3"/>
  <c r="BB621" i="3"/>
  <c r="BB622" i="3"/>
  <c r="BB623" i="3"/>
  <c r="BB624" i="3"/>
  <c r="BB625" i="3"/>
  <c r="BB626" i="3"/>
  <c r="BB627" i="3"/>
  <c r="BB628" i="3"/>
  <c r="BB629" i="3"/>
  <c r="BB630" i="3"/>
  <c r="BB631" i="3"/>
  <c r="BB632" i="3"/>
  <c r="BB633" i="3"/>
  <c r="BB634" i="3"/>
  <c r="BB635" i="3"/>
  <c r="BB636" i="3"/>
  <c r="BB637" i="3"/>
  <c r="BB638" i="3"/>
  <c r="BB639" i="3"/>
  <c r="BB640" i="3"/>
  <c r="BB641" i="3"/>
  <c r="BB642" i="3"/>
  <c r="BB643" i="3"/>
  <c r="BB644" i="3"/>
  <c r="BB645" i="3"/>
  <c r="BB646" i="3"/>
  <c r="BB647" i="3"/>
  <c r="BB648" i="3"/>
  <c r="BB649" i="3"/>
  <c r="BB650" i="3"/>
  <c r="BB651" i="3"/>
  <c r="BB652" i="3"/>
  <c r="BB653" i="3"/>
  <c r="BB654" i="3"/>
  <c r="BB655" i="3"/>
  <c r="BB656" i="3"/>
  <c r="BB657" i="3"/>
  <c r="BB658" i="3"/>
  <c r="BB659" i="3"/>
  <c r="BB660" i="3"/>
  <c r="BB661" i="3"/>
  <c r="BB662" i="3"/>
  <c r="BB663" i="3"/>
  <c r="BB664" i="3"/>
  <c r="BB665" i="3"/>
  <c r="BB666" i="3"/>
  <c r="BB667" i="3"/>
  <c r="BB668" i="3"/>
  <c r="BB669" i="3"/>
  <c r="BB670" i="3"/>
  <c r="BB671" i="3"/>
  <c r="BB672" i="3"/>
  <c r="BB673" i="3"/>
  <c r="BB674" i="3"/>
  <c r="BB675" i="3"/>
  <c r="BB676" i="3"/>
  <c r="BB677" i="3"/>
  <c r="BB678" i="3"/>
  <c r="BB679" i="3"/>
  <c r="BB680" i="3"/>
  <c r="BB681" i="3"/>
  <c r="BB682" i="3"/>
  <c r="BB683" i="3"/>
  <c r="BB684" i="3"/>
  <c r="BB685" i="3"/>
  <c r="BB686" i="3"/>
  <c r="BB687" i="3"/>
  <c r="BB688" i="3"/>
  <c r="BB689" i="3"/>
  <c r="BB690" i="3"/>
  <c r="BB691" i="3"/>
  <c r="BB692" i="3"/>
  <c r="BB693" i="3"/>
  <c r="BB694" i="3"/>
  <c r="BB695" i="3"/>
  <c r="BB696" i="3"/>
  <c r="BB697" i="3"/>
  <c r="BB698" i="3"/>
  <c r="BB699" i="3"/>
  <c r="BB700" i="3"/>
  <c r="BB701" i="3"/>
  <c r="BB702" i="3"/>
  <c r="BB703" i="3"/>
  <c r="BB704" i="3"/>
  <c r="BB705" i="3"/>
  <c r="BB706" i="3"/>
  <c r="BB707" i="3"/>
  <c r="BB708" i="3"/>
  <c r="BB709" i="3"/>
  <c r="BB710" i="3"/>
  <c r="BB711" i="3"/>
  <c r="BB712" i="3"/>
  <c r="BB713" i="3"/>
  <c r="BB714" i="3"/>
  <c r="BB715" i="3"/>
  <c r="BB716" i="3"/>
  <c r="BB717" i="3"/>
  <c r="BB718" i="3"/>
  <c r="BB719" i="3"/>
  <c r="BB720" i="3"/>
  <c r="BB721" i="3"/>
  <c r="BB722" i="3"/>
  <c r="BB723" i="3"/>
  <c r="BB724" i="3"/>
  <c r="BB725" i="3"/>
  <c r="BB726" i="3"/>
  <c r="BB727" i="3"/>
  <c r="BB728" i="3"/>
  <c r="BB729" i="3"/>
  <c r="BB730" i="3"/>
  <c r="BB731" i="3"/>
  <c r="BB732" i="3"/>
  <c r="BB733" i="3"/>
  <c r="BB734" i="3"/>
  <c r="BB735" i="3"/>
  <c r="BB736" i="3"/>
  <c r="BB737" i="3"/>
  <c r="BB738" i="3"/>
  <c r="BB739" i="3"/>
  <c r="BB740" i="3"/>
  <c r="BB741" i="3"/>
  <c r="BB742" i="3"/>
  <c r="BB743" i="3"/>
  <c r="BB744" i="3"/>
  <c r="BB745" i="3"/>
  <c r="BB746" i="3"/>
  <c r="BB747" i="3"/>
  <c r="BB748" i="3"/>
  <c r="BB749" i="3"/>
  <c r="BB750" i="3"/>
  <c r="BB751" i="3"/>
  <c r="BB752" i="3"/>
  <c r="BB753" i="3"/>
  <c r="BB754" i="3"/>
  <c r="BB755" i="3"/>
  <c r="BB756" i="3"/>
  <c r="BB757" i="3"/>
  <c r="BB758" i="3"/>
  <c r="BB759" i="3"/>
  <c r="BB760" i="3"/>
  <c r="BB761" i="3"/>
  <c r="BB762" i="3"/>
  <c r="BB763" i="3"/>
  <c r="BB764" i="3"/>
  <c r="BB765" i="3"/>
  <c r="BB766" i="3"/>
  <c r="BB767" i="3"/>
  <c r="BB768" i="3"/>
  <c r="BB769" i="3"/>
  <c r="BB770" i="3"/>
  <c r="BB771" i="3"/>
  <c r="BB772" i="3"/>
  <c r="BB773" i="3"/>
  <c r="BB774" i="3"/>
  <c r="BB775" i="3"/>
  <c r="BB776" i="3"/>
  <c r="BB777" i="3"/>
  <c r="BB778" i="3"/>
  <c r="BB779" i="3"/>
  <c r="BB780" i="3"/>
  <c r="BB781" i="3"/>
  <c r="BB782" i="3"/>
  <c r="BB783" i="3"/>
  <c r="BB784" i="3"/>
  <c r="BB785" i="3"/>
  <c r="BB786" i="3"/>
  <c r="BB787" i="3"/>
  <c r="BB788" i="3"/>
  <c r="BB789" i="3"/>
  <c r="BB790" i="3"/>
  <c r="BB791" i="3"/>
  <c r="BB792" i="3"/>
  <c r="BB793" i="3"/>
  <c r="BB794" i="3"/>
  <c r="BB795" i="3"/>
  <c r="BB796" i="3"/>
  <c r="BB797" i="3"/>
  <c r="BB798" i="3"/>
  <c r="BB799" i="3"/>
  <c r="BB800" i="3"/>
  <c r="BB801" i="3"/>
  <c r="BB802" i="3"/>
  <c r="BB803" i="3"/>
  <c r="BB804" i="3"/>
  <c r="BB805" i="3"/>
  <c r="BB806" i="3"/>
  <c r="BB807" i="3"/>
  <c r="BB808" i="3"/>
  <c r="BB809" i="3"/>
  <c r="BB810" i="3"/>
  <c r="BB811" i="3"/>
  <c r="BB812" i="3"/>
  <c r="BB813" i="3"/>
  <c r="BB814" i="3"/>
  <c r="BB815" i="3"/>
  <c r="BB816" i="3"/>
  <c r="BB817" i="3"/>
  <c r="BB818" i="3"/>
  <c r="BB819" i="3"/>
  <c r="BB820" i="3"/>
  <c r="BB821" i="3"/>
  <c r="BB822" i="3"/>
  <c r="BB823" i="3"/>
  <c r="BB824" i="3"/>
  <c r="BB825" i="3"/>
  <c r="BB826" i="3"/>
  <c r="BB827" i="3"/>
  <c r="BB828" i="3"/>
  <c r="BB829" i="3"/>
  <c r="BB830" i="3"/>
  <c r="BB831" i="3"/>
  <c r="BB832" i="3"/>
  <c r="BB833" i="3"/>
  <c r="BB834" i="3"/>
  <c r="BB835" i="3"/>
  <c r="BB836" i="3"/>
  <c r="BB837" i="3"/>
  <c r="BB838" i="3"/>
  <c r="BB839" i="3"/>
  <c r="BB840" i="3"/>
  <c r="BB841" i="3"/>
  <c r="BB842" i="3"/>
  <c r="BB843" i="3"/>
  <c r="BB844" i="3"/>
  <c r="BB845" i="3"/>
  <c r="BB846" i="3"/>
  <c r="BB847" i="3"/>
  <c r="BB848" i="3"/>
  <c r="BB849" i="3"/>
  <c r="BB850" i="3"/>
  <c r="BB851" i="3"/>
  <c r="BB852" i="3"/>
  <c r="BB853" i="3"/>
  <c r="BB854" i="3"/>
  <c r="BB855" i="3"/>
  <c r="BB856" i="3"/>
  <c r="BB857" i="3"/>
  <c r="BB858" i="3"/>
  <c r="BB859" i="3"/>
  <c r="BB860" i="3"/>
  <c r="BB861" i="3"/>
  <c r="BB862" i="3"/>
  <c r="BB863" i="3"/>
  <c r="BB864" i="3"/>
  <c r="BB865" i="3"/>
  <c r="BB866" i="3"/>
  <c r="BB867" i="3"/>
  <c r="BB868" i="3"/>
  <c r="BB869" i="3"/>
  <c r="BB870" i="3"/>
  <c r="BB871" i="3"/>
  <c r="BB872" i="3"/>
  <c r="BB873" i="3"/>
  <c r="BB874" i="3"/>
  <c r="BB875" i="3"/>
  <c r="BB876" i="3"/>
  <c r="BB877" i="3"/>
  <c r="BB878" i="3"/>
  <c r="BB879" i="3"/>
  <c r="BB880" i="3"/>
  <c r="BB881" i="3"/>
  <c r="BB882" i="3"/>
  <c r="BB883" i="3"/>
  <c r="BB884" i="3"/>
  <c r="BB885" i="3"/>
  <c r="BB886" i="3"/>
  <c r="BB887" i="3"/>
  <c r="BB888" i="3"/>
  <c r="BB889" i="3"/>
  <c r="BB890" i="3"/>
  <c r="BB891" i="3"/>
  <c r="BB892" i="3"/>
  <c r="BB893" i="3"/>
  <c r="BB894" i="3"/>
  <c r="BB895" i="3"/>
  <c r="BB896" i="3"/>
  <c r="BB897" i="3"/>
  <c r="BB898" i="3"/>
  <c r="BB899" i="3"/>
  <c r="BB900" i="3"/>
  <c r="BB901" i="3"/>
  <c r="BB902" i="3"/>
  <c r="BB903" i="3"/>
  <c r="BB904" i="3"/>
  <c r="BB905" i="3"/>
  <c r="BB906" i="3"/>
  <c r="BB907" i="3"/>
  <c r="BB908" i="3"/>
  <c r="BB909" i="3"/>
  <c r="BB910" i="3"/>
  <c r="BB911" i="3"/>
  <c r="BB912" i="3"/>
  <c r="BB913" i="3"/>
  <c r="BB914" i="3"/>
  <c r="BB915" i="3"/>
  <c r="BB916" i="3"/>
  <c r="BB917" i="3"/>
  <c r="BB918" i="3"/>
  <c r="BB919" i="3"/>
  <c r="BB920" i="3"/>
  <c r="BB921" i="3"/>
  <c r="BB922" i="3"/>
  <c r="BB923" i="3"/>
  <c r="BB924" i="3"/>
  <c r="BB925" i="3"/>
  <c r="BB926" i="3"/>
  <c r="BB927" i="3"/>
  <c r="BB928" i="3"/>
  <c r="BB929" i="3"/>
  <c r="BB930" i="3"/>
  <c r="BB931" i="3"/>
  <c r="BB932" i="3"/>
  <c r="BB933" i="3"/>
  <c r="BB934" i="3"/>
  <c r="BB935" i="3"/>
  <c r="BB936" i="3"/>
  <c r="BB937" i="3"/>
  <c r="BB938" i="3"/>
  <c r="BB939" i="3"/>
  <c r="BB940" i="3"/>
  <c r="BB941" i="3"/>
  <c r="BB942" i="3"/>
  <c r="BB943" i="3"/>
  <c r="BB944" i="3"/>
  <c r="BB945" i="3"/>
  <c r="BB946" i="3"/>
  <c r="BB947" i="3"/>
  <c r="BB948" i="3"/>
  <c r="BB949" i="3"/>
  <c r="BB950" i="3"/>
  <c r="BB951" i="3"/>
  <c r="BB952" i="3"/>
  <c r="BB953" i="3"/>
  <c r="BB954" i="3"/>
  <c r="BB955" i="3"/>
  <c r="BB956" i="3"/>
  <c r="BB957" i="3"/>
  <c r="BB958" i="3"/>
  <c r="BB959" i="3"/>
  <c r="BB960" i="3"/>
  <c r="BB961" i="3"/>
  <c r="BB962" i="3"/>
  <c r="BB963" i="3"/>
  <c r="BB964" i="3"/>
  <c r="BB965" i="3"/>
  <c r="BB966" i="3"/>
  <c r="BB967" i="3"/>
  <c r="BB968" i="3"/>
  <c r="BB969" i="3"/>
  <c r="BB970" i="3"/>
  <c r="BB971" i="3"/>
  <c r="BB972" i="3"/>
  <c r="BB973" i="3"/>
  <c r="BB974" i="3"/>
  <c r="BB975" i="3"/>
  <c r="BB976" i="3"/>
  <c r="BB977" i="3"/>
  <c r="BB978" i="3"/>
  <c r="BB979" i="3"/>
  <c r="BB980" i="3"/>
  <c r="BB981" i="3"/>
  <c r="BB982" i="3"/>
  <c r="BB983" i="3"/>
  <c r="BB984" i="3"/>
  <c r="BB985" i="3"/>
  <c r="BB986" i="3"/>
  <c r="BB987" i="3"/>
  <c r="BB988" i="3"/>
  <c r="BB989" i="3"/>
  <c r="BB990" i="3"/>
  <c r="BB991" i="3"/>
  <c r="BB992" i="3"/>
  <c r="BB993" i="3"/>
  <c r="BB994" i="3"/>
  <c r="BB995" i="3"/>
  <c r="BB996" i="3"/>
  <c r="BB997" i="3"/>
  <c r="BB998" i="3"/>
  <c r="BB999" i="3"/>
  <c r="BB1000" i="3"/>
  <c r="BB1001" i="3"/>
  <c r="BB1002" i="3"/>
  <c r="BB1003" i="3"/>
  <c r="BB1004" i="3"/>
  <c r="BB1005" i="3"/>
  <c r="BB1006" i="3"/>
  <c r="BB1007" i="3"/>
  <c r="BB1008" i="3"/>
  <c r="BB1009" i="3"/>
  <c r="BB1010" i="3"/>
  <c r="BB1011" i="3"/>
  <c r="BB1012" i="3"/>
  <c r="BB1013" i="3"/>
  <c r="BB1014" i="3"/>
  <c r="BB1015" i="3"/>
  <c r="BB1016" i="3"/>
  <c r="BB1017" i="3"/>
  <c r="BB1018" i="3"/>
  <c r="BB1019" i="3"/>
  <c r="BB1020" i="3"/>
  <c r="BB1021" i="3"/>
  <c r="BB1022" i="3"/>
  <c r="BB1023" i="3"/>
  <c r="BB1024" i="3"/>
  <c r="BB1025" i="3"/>
  <c r="BB1026" i="3"/>
  <c r="BB1027" i="3"/>
  <c r="BB1028" i="3"/>
  <c r="BB1029" i="3"/>
  <c r="BB1030" i="3"/>
  <c r="BB1031" i="3"/>
  <c r="BB1032" i="3"/>
  <c r="BB1033" i="3"/>
  <c r="BB1034" i="3"/>
  <c r="BB1035" i="3"/>
  <c r="BB1036" i="3"/>
  <c r="BB1037" i="3"/>
  <c r="BB1038" i="3"/>
  <c r="BB1039" i="3"/>
  <c r="BB1040" i="3"/>
  <c r="BB1041" i="3"/>
  <c r="BB1042" i="3"/>
  <c r="BB1043" i="3"/>
  <c r="BB1044" i="3"/>
  <c r="BB1045" i="3"/>
  <c r="BB1046" i="3"/>
  <c r="BB1047" i="3"/>
  <c r="BB1048" i="3"/>
  <c r="BB1049" i="3"/>
  <c r="BB1050" i="3"/>
  <c r="BB1051" i="3"/>
  <c r="BB1052" i="3"/>
  <c r="BB1053" i="3"/>
  <c r="BB1054" i="3"/>
  <c r="BB1055" i="3"/>
  <c r="BB1056" i="3"/>
  <c r="BB1057" i="3"/>
  <c r="BB1058" i="3"/>
  <c r="BB1059" i="3"/>
  <c r="BB1060" i="3"/>
  <c r="BB1061" i="3"/>
  <c r="BB1062" i="3"/>
  <c r="BB1063" i="3"/>
  <c r="BB1064" i="3"/>
  <c r="BB1065" i="3"/>
  <c r="BB1066" i="3"/>
  <c r="BB1067" i="3"/>
  <c r="BB1068" i="3"/>
  <c r="BB1069" i="3"/>
  <c r="BB1070" i="3"/>
  <c r="BB1071" i="3"/>
  <c r="BB1072" i="3"/>
  <c r="BB1073" i="3"/>
  <c r="BB1074" i="3"/>
  <c r="BB1075" i="3"/>
  <c r="BB1076" i="3"/>
  <c r="BB1077" i="3"/>
  <c r="BB1078" i="3"/>
  <c r="BB1079" i="3"/>
  <c r="BB1080" i="3"/>
  <c r="BB1081" i="3"/>
  <c r="BB1082" i="3"/>
  <c r="BB1083" i="3"/>
  <c r="BB1084" i="3"/>
  <c r="BB1085" i="3"/>
  <c r="BB1086" i="3"/>
  <c r="BB1087" i="3"/>
  <c r="BB1088" i="3"/>
  <c r="BB1089" i="3"/>
  <c r="BB1090" i="3"/>
  <c r="BB1091" i="3"/>
  <c r="BB1092" i="3"/>
  <c r="BB1093" i="3"/>
  <c r="BB1094" i="3"/>
  <c r="BB1095" i="3"/>
  <c r="BB1096" i="3"/>
  <c r="BB1097" i="3"/>
  <c r="BB1098" i="3"/>
  <c r="BB1099" i="3"/>
  <c r="BB1100" i="3"/>
  <c r="BB1101" i="3"/>
  <c r="BB1102" i="3"/>
  <c r="BB1103" i="3"/>
  <c r="BB1104" i="3"/>
  <c r="BB1105" i="3"/>
  <c r="BB1106" i="3"/>
  <c r="BB1107" i="3"/>
  <c r="BB1108" i="3"/>
  <c r="BB1109" i="3"/>
  <c r="BB1110" i="3"/>
  <c r="BB1111" i="3"/>
  <c r="BB1112" i="3"/>
  <c r="BB1113" i="3"/>
  <c r="BB1114" i="3"/>
  <c r="BB1115" i="3"/>
  <c r="BB1116" i="3"/>
  <c r="BB1117" i="3"/>
  <c r="BB1118" i="3"/>
  <c r="BB1119" i="3"/>
  <c r="BB1120" i="3"/>
  <c r="BB1121" i="3"/>
  <c r="BB1122" i="3"/>
  <c r="BB1123" i="3"/>
  <c r="BB1124" i="3"/>
  <c r="BB1125" i="3"/>
  <c r="BB1126" i="3"/>
  <c r="BB1127" i="3"/>
  <c r="BB1128" i="3"/>
  <c r="BB1129" i="3"/>
  <c r="BB1130" i="3"/>
  <c r="BB1131" i="3"/>
  <c r="BB1132" i="3"/>
  <c r="BB1133" i="3"/>
  <c r="BB1134" i="3"/>
  <c r="BB1135" i="3"/>
  <c r="BB1136" i="3"/>
  <c r="BB1137" i="3"/>
  <c r="BB1138" i="3"/>
  <c r="BB1139" i="3"/>
  <c r="BB1140" i="3"/>
  <c r="BB1141" i="3"/>
  <c r="BB1142" i="3"/>
  <c r="BB1143" i="3"/>
  <c r="BB1144" i="3"/>
  <c r="BB1145" i="3"/>
  <c r="BB1146" i="3"/>
  <c r="BB1147" i="3"/>
  <c r="BB1148" i="3"/>
  <c r="BB1149" i="3"/>
  <c r="BB1150" i="3"/>
  <c r="BB1151" i="3"/>
  <c r="BB1152" i="3"/>
  <c r="BB1153" i="3"/>
  <c r="BB1154" i="3"/>
  <c r="BB1155" i="3"/>
  <c r="BB1156" i="3"/>
  <c r="BB1157" i="3"/>
  <c r="BB1158" i="3"/>
  <c r="BB1159" i="3"/>
  <c r="BB1160" i="3"/>
  <c r="BB1161" i="3"/>
  <c r="BB1162" i="3"/>
  <c r="BB1163" i="3"/>
  <c r="BB1164" i="3"/>
  <c r="BB1165" i="3"/>
  <c r="BB1166" i="3"/>
  <c r="BB1167" i="3"/>
  <c r="BB1168" i="3"/>
  <c r="BB1169" i="3"/>
  <c r="BB1170" i="3"/>
  <c r="BB1171" i="3"/>
  <c r="BB1172" i="3"/>
  <c r="BB1173" i="3"/>
  <c r="BB1174" i="3"/>
  <c r="BB1175" i="3"/>
  <c r="BB1176" i="3"/>
  <c r="BB1177" i="3"/>
  <c r="BB1178" i="3"/>
  <c r="BB1179" i="3"/>
  <c r="BB1180" i="3"/>
  <c r="BB1181" i="3"/>
  <c r="BB1182" i="3"/>
  <c r="BB1183" i="3"/>
  <c r="BB1184" i="3"/>
  <c r="BB1185" i="3"/>
  <c r="BB1186" i="3"/>
  <c r="BB1187" i="3"/>
  <c r="BB1188" i="3"/>
  <c r="BB1189" i="3"/>
  <c r="BB1190" i="3"/>
  <c r="BB1191" i="3"/>
  <c r="BB1192" i="3"/>
  <c r="BB1193" i="3"/>
  <c r="BB1194" i="3"/>
  <c r="BB1195" i="3"/>
  <c r="BB1196" i="3"/>
  <c r="BB1197" i="3"/>
  <c r="BB1198" i="3"/>
  <c r="BB1199" i="3"/>
  <c r="BB1200" i="3"/>
  <c r="BB1201" i="3"/>
  <c r="BB1202" i="3"/>
  <c r="BB1203" i="3"/>
  <c r="BB1204" i="3"/>
  <c r="BB1205" i="3"/>
  <c r="BB1206" i="3"/>
  <c r="BB1207" i="3"/>
  <c r="BB1208" i="3"/>
  <c r="BB1209" i="3"/>
  <c r="BB1210" i="3"/>
  <c r="BB1211" i="3"/>
  <c r="BB1212" i="3"/>
  <c r="BB1213" i="3"/>
  <c r="BB1214" i="3"/>
  <c r="BB1215" i="3"/>
  <c r="BB1216" i="3"/>
  <c r="BB1217" i="3"/>
  <c r="BB1218" i="3"/>
  <c r="BB1219" i="3"/>
  <c r="BB1220" i="3"/>
  <c r="BB1221" i="3"/>
  <c r="BB1222" i="3"/>
  <c r="BB1223" i="3"/>
  <c r="BB1224" i="3"/>
  <c r="BB1225" i="3"/>
  <c r="BB1226" i="3"/>
  <c r="BB1227" i="3"/>
  <c r="BB1228" i="3"/>
  <c r="BB1229" i="3"/>
  <c r="BB1230" i="3"/>
  <c r="BB1231" i="3"/>
  <c r="BB1232" i="3"/>
  <c r="BB1233" i="3"/>
  <c r="BB1234" i="3"/>
  <c r="BB1235" i="3"/>
  <c r="BB1236" i="3"/>
  <c r="BB1237" i="3"/>
  <c r="BB1238" i="3"/>
  <c r="BB1239" i="3"/>
  <c r="BB1240" i="3"/>
  <c r="BB1241" i="3"/>
  <c r="BB1242" i="3"/>
  <c r="BB1243" i="3"/>
  <c r="BB1244" i="3"/>
  <c r="BB1245" i="3"/>
  <c r="BB1246" i="3"/>
  <c r="BB1247" i="3"/>
  <c r="BB1248" i="3"/>
  <c r="BB1249" i="3"/>
  <c r="BB1250" i="3"/>
  <c r="BB1251" i="3"/>
  <c r="BB1252" i="3"/>
  <c r="BB1253" i="3"/>
  <c r="BB1254" i="3"/>
  <c r="BB1255" i="3"/>
  <c r="BB1256" i="3"/>
  <c r="BB1257" i="3"/>
  <c r="BB1258" i="3"/>
  <c r="BB1259" i="3"/>
  <c r="BB1260" i="3"/>
  <c r="BB1261" i="3"/>
  <c r="BB1262" i="3"/>
  <c r="BB1263" i="3"/>
  <c r="BB1264" i="3"/>
  <c r="BB1265" i="3"/>
  <c r="BB1266" i="3"/>
  <c r="BB1267" i="3"/>
  <c r="BB1268" i="3"/>
  <c r="BB1269" i="3"/>
  <c r="BB1270" i="3"/>
  <c r="BD1270" i="3" s="1"/>
  <c r="BB1271" i="3"/>
  <c r="BB1272" i="3"/>
  <c r="BD1272" i="3" s="1"/>
  <c r="BB1273" i="3"/>
  <c r="BB1274" i="3"/>
  <c r="BD1274" i="3" s="1"/>
  <c r="BB1275" i="3"/>
  <c r="BB1276" i="3"/>
  <c r="BD1276" i="3" s="1"/>
  <c r="BB1277" i="3"/>
  <c r="BB1278" i="3"/>
  <c r="BD1278" i="3" s="1"/>
  <c r="BB1279" i="3"/>
  <c r="BB1280" i="3"/>
  <c r="BD1280" i="3" s="1"/>
  <c r="BB1281" i="3"/>
  <c r="BB1282" i="3"/>
  <c r="BD1282" i="3" s="1"/>
  <c r="BB1283" i="3"/>
  <c r="BB1284" i="3"/>
  <c r="BD1284" i="3" s="1"/>
  <c r="BB1285" i="3"/>
  <c r="BB1286" i="3"/>
  <c r="BD1286" i="3" s="1"/>
  <c r="BB1287" i="3"/>
  <c r="BB1288" i="3"/>
  <c r="BD1288" i="3" s="1"/>
  <c r="BB1289" i="3"/>
  <c r="BB1290" i="3"/>
  <c r="BD1290" i="3" s="1"/>
  <c r="BB1291" i="3"/>
  <c r="BB1292" i="3"/>
  <c r="BD1292" i="3" s="1"/>
  <c r="BB1293" i="3"/>
  <c r="BB1294" i="3"/>
  <c r="BD1294" i="3" s="1"/>
  <c r="BB1295" i="3"/>
  <c r="BB1296" i="3"/>
  <c r="BD1296" i="3" s="1"/>
  <c r="BB1297" i="3"/>
  <c r="BB1298" i="3"/>
  <c r="BD1298" i="3" s="1"/>
  <c r="BB1299" i="3"/>
  <c r="BB1300" i="3"/>
  <c r="BD1300" i="3" s="1"/>
  <c r="BB1301" i="3"/>
  <c r="BB1302" i="3"/>
  <c r="BD1302" i="3" s="1"/>
  <c r="BB1303" i="3"/>
  <c r="BB1304" i="3"/>
  <c r="BD1304" i="3" s="1"/>
  <c r="BB1305" i="3"/>
  <c r="BB1306" i="3"/>
  <c r="BD1306" i="3" s="1"/>
  <c r="BB1307" i="3"/>
  <c r="BB1308" i="3"/>
  <c r="BD1308" i="3" s="1"/>
  <c r="BB1309" i="3"/>
  <c r="BB1310" i="3"/>
  <c r="BD1310" i="3" s="1"/>
  <c r="BB1311" i="3"/>
  <c r="BB1312" i="3"/>
  <c r="BD1312" i="3" s="1"/>
  <c r="BB1313" i="3"/>
  <c r="BB1314" i="3"/>
  <c r="BD1314" i="3" s="1"/>
  <c r="BB1315" i="3"/>
  <c r="BB1316" i="3"/>
  <c r="BD1316" i="3" s="1"/>
  <c r="BB1317" i="3"/>
  <c r="BB1318" i="3"/>
  <c r="BD1318" i="3" s="1"/>
  <c r="BB1319" i="3"/>
  <c r="BB1320" i="3"/>
  <c r="BD1320" i="3" s="1"/>
  <c r="BB1321" i="3"/>
  <c r="BB1322" i="3"/>
  <c r="BD1322" i="3" s="1"/>
  <c r="BB1323" i="3"/>
  <c r="BB1324" i="3"/>
  <c r="BD1324" i="3" s="1"/>
  <c r="BB1325" i="3"/>
  <c r="BB1326" i="3"/>
  <c r="BD1326" i="3" s="1"/>
  <c r="BB1327" i="3"/>
  <c r="BB1328" i="3"/>
  <c r="BD1328" i="3" s="1"/>
  <c r="BB1329" i="3"/>
  <c r="BB1330" i="3"/>
  <c r="BD1330" i="3" s="1"/>
  <c r="BB1331" i="3"/>
  <c r="BB1332" i="3"/>
  <c r="BD1332" i="3" s="1"/>
  <c r="BB1333" i="3"/>
  <c r="BB1334" i="3"/>
  <c r="BD1334" i="3" s="1"/>
  <c r="BB1335" i="3"/>
  <c r="BB1336" i="3"/>
  <c r="BD1336" i="3" s="1"/>
  <c r="BB1337" i="3"/>
  <c r="BB1338" i="3"/>
  <c r="BD1338" i="3" s="1"/>
  <c r="BB1339" i="3"/>
  <c r="BB1340" i="3"/>
  <c r="BD1340" i="3" s="1"/>
  <c r="BB1341" i="3"/>
  <c r="BB1342" i="3"/>
  <c r="BD1342" i="3" s="1"/>
  <c r="BB1343" i="3"/>
  <c r="BB1344" i="3"/>
  <c r="BD1344" i="3" s="1"/>
  <c r="BB1345" i="3"/>
  <c r="BB1346" i="3"/>
  <c r="BD1346" i="3" s="1"/>
  <c r="BB1347" i="3"/>
  <c r="BB1348" i="3"/>
  <c r="BD1348" i="3" s="1"/>
  <c r="BB1349" i="3"/>
  <c r="BB1350" i="3"/>
  <c r="BD1350" i="3" s="1"/>
  <c r="BB1351" i="3"/>
  <c r="BB1352" i="3"/>
  <c r="BD1352" i="3" s="1"/>
  <c r="BB1353" i="3"/>
  <c r="BB1354" i="3"/>
  <c r="BD1354" i="3" s="1"/>
  <c r="BB1355" i="3"/>
  <c r="BB1356" i="3"/>
  <c r="BD1356" i="3" s="1"/>
  <c r="BB1357" i="3"/>
  <c r="BB1358" i="3"/>
  <c r="BD1358" i="3" s="1"/>
  <c r="BB1359" i="3"/>
  <c r="BB1360" i="3"/>
  <c r="BD1360" i="3" s="1"/>
  <c r="BB1361" i="3"/>
  <c r="BB1362" i="3"/>
  <c r="BD1362" i="3" s="1"/>
  <c r="BB1363" i="3"/>
  <c r="BB1364" i="3"/>
  <c r="BD1364" i="3" s="1"/>
  <c r="BB1365" i="3"/>
  <c r="BB1366" i="3"/>
  <c r="BD1366" i="3" s="1"/>
  <c r="BB1367" i="3"/>
  <c r="BB1368" i="3"/>
  <c r="BD1368" i="3" s="1"/>
  <c r="BB1369" i="3"/>
  <c r="BB1370" i="3"/>
  <c r="BD1370" i="3" s="1"/>
  <c r="BB1371" i="3"/>
  <c r="BB1372" i="3"/>
  <c r="BD1372" i="3" s="1"/>
  <c r="BB1373" i="3"/>
  <c r="BB1374" i="3"/>
  <c r="BD1374" i="3" s="1"/>
  <c r="BB1375" i="3"/>
  <c r="BB1376" i="3"/>
  <c r="BD1376" i="3" s="1"/>
  <c r="BB1377" i="3"/>
  <c r="BB1378" i="3"/>
  <c r="BD1378" i="3" s="1"/>
  <c r="BB1379" i="3"/>
  <c r="BB1380" i="3"/>
  <c r="BD1380" i="3" s="1"/>
  <c r="BB1381" i="3"/>
  <c r="BB1382" i="3"/>
  <c r="BD1382" i="3" s="1"/>
  <c r="BB1383" i="3"/>
  <c r="BB1384" i="3"/>
  <c r="BD1384" i="3" s="1"/>
  <c r="BB1385" i="3"/>
  <c r="BB1386" i="3"/>
  <c r="BD1386" i="3" s="1"/>
  <c r="BB1387" i="3"/>
  <c r="BB1388" i="3"/>
  <c r="BD1388" i="3" s="1"/>
  <c r="BB1389" i="3"/>
  <c r="BB1390" i="3"/>
  <c r="BD1390" i="3" s="1"/>
  <c r="BB1391" i="3"/>
  <c r="BB1392" i="3"/>
  <c r="BD1392" i="3" s="1"/>
  <c r="BB1393" i="3"/>
  <c r="BB1394" i="3"/>
  <c r="BD1394" i="3" s="1"/>
  <c r="BB1395" i="3"/>
  <c r="BB1396" i="3"/>
  <c r="BD1396" i="3" s="1"/>
  <c r="BB1397" i="3"/>
  <c r="BB1398" i="3"/>
  <c r="BD1398" i="3" s="1"/>
  <c r="BB1399" i="3"/>
  <c r="BB1400" i="3"/>
  <c r="BD1400" i="3" s="1"/>
  <c r="BB1401" i="3"/>
  <c r="BB1402" i="3"/>
  <c r="BD1402" i="3" s="1"/>
  <c r="BB1403" i="3"/>
  <c r="BB1404" i="3"/>
  <c r="BD1404" i="3" s="1"/>
  <c r="BB1405" i="3"/>
  <c r="BB1406" i="3"/>
  <c r="BD1406" i="3" s="1"/>
  <c r="BB1407" i="3"/>
  <c r="BB1408" i="3"/>
  <c r="BD1408" i="3" s="1"/>
  <c r="BB1409" i="3"/>
  <c r="BB1410" i="3"/>
  <c r="BD1410" i="3" s="1"/>
  <c r="BB1411" i="3"/>
  <c r="BB1412" i="3"/>
  <c r="BD1412" i="3" s="1"/>
  <c r="BB1413" i="3"/>
  <c r="BB1414" i="3"/>
  <c r="BD1414" i="3" s="1"/>
  <c r="BB1415" i="3"/>
  <c r="BB1416" i="3"/>
  <c r="BD1416" i="3" s="1"/>
  <c r="BB1417" i="3"/>
  <c r="BB1418" i="3"/>
  <c r="BD1418" i="3" s="1"/>
  <c r="BB1419" i="3"/>
  <c r="BB1420" i="3"/>
  <c r="BD1420" i="3" s="1"/>
  <c r="BB1421" i="3"/>
  <c r="BB1422" i="3"/>
  <c r="BD1422" i="3" s="1"/>
  <c r="BB1423" i="3"/>
  <c r="BB1424" i="3"/>
  <c r="BD1424" i="3" s="1"/>
  <c r="BB1425" i="3"/>
  <c r="BB1426" i="3"/>
  <c r="BD1426" i="3" s="1"/>
  <c r="BB1427" i="3"/>
  <c r="BB1428" i="3"/>
  <c r="BD1428" i="3" s="1"/>
  <c r="BB1429" i="3"/>
  <c r="BB1430" i="3"/>
  <c r="BD1430" i="3" s="1"/>
  <c r="BB1431" i="3"/>
  <c r="BB1432" i="3"/>
  <c r="BD1432" i="3" s="1"/>
  <c r="BB1433" i="3"/>
  <c r="BB1434" i="3"/>
  <c r="BD1434" i="3" s="1"/>
  <c r="BB1435" i="3"/>
  <c r="BB1436" i="3"/>
  <c r="BD1436" i="3" s="1"/>
  <c r="BB1437" i="3"/>
  <c r="BB1438" i="3"/>
  <c r="BD1438" i="3" s="1"/>
  <c r="BB1439" i="3"/>
  <c r="BB1440" i="3"/>
  <c r="BD1440" i="3" s="1"/>
  <c r="BB1441" i="3"/>
  <c r="BB1442" i="3"/>
  <c r="BD1442" i="3" s="1"/>
  <c r="BB1443" i="3"/>
  <c r="BB1444" i="3"/>
  <c r="BD1444" i="3" s="1"/>
  <c r="BB1445" i="3"/>
  <c r="BB1446" i="3"/>
  <c r="BD1446" i="3" s="1"/>
  <c r="BB1447" i="3"/>
  <c r="BB1448" i="3"/>
  <c r="BD1448" i="3" s="1"/>
  <c r="BB1449" i="3"/>
  <c r="BB1450" i="3"/>
  <c r="BD1450" i="3" s="1"/>
  <c r="BB1451" i="3"/>
  <c r="BB1452" i="3"/>
  <c r="BD1452" i="3" s="1"/>
  <c r="BB1453" i="3"/>
  <c r="BB1454" i="3"/>
  <c r="BD1454" i="3" s="1"/>
  <c r="BB1455" i="3"/>
  <c r="BB1456" i="3"/>
  <c r="BD1456" i="3" s="1"/>
  <c r="BB1457" i="3"/>
  <c r="BB1458" i="3"/>
  <c r="BD1458" i="3" s="1"/>
  <c r="BB1459" i="3"/>
  <c r="BB1460" i="3"/>
  <c r="BD1460" i="3" s="1"/>
  <c r="BB2" i="3"/>
  <c r="BD1266" i="3" l="1"/>
  <c r="BC1266" i="3"/>
  <c r="BD1262" i="3"/>
  <c r="BC1262" i="3"/>
  <c r="BD1258" i="3"/>
  <c r="BC1258" i="3"/>
  <c r="BD1254" i="3"/>
  <c r="BC1254" i="3"/>
  <c r="BD1250" i="3"/>
  <c r="BC1250" i="3"/>
  <c r="BD1246" i="3"/>
  <c r="BC1246" i="3"/>
  <c r="BD1242" i="3"/>
  <c r="BC1242" i="3"/>
  <c r="BD1238" i="3"/>
  <c r="BC1238" i="3"/>
  <c r="BD1234" i="3"/>
  <c r="BC1234" i="3"/>
  <c r="BD1230" i="3"/>
  <c r="BC1230" i="3"/>
  <c r="BD1226" i="3"/>
  <c r="BC1226" i="3"/>
  <c r="BD1222" i="3"/>
  <c r="BC1222" i="3"/>
  <c r="BD1218" i="3"/>
  <c r="BC1218" i="3"/>
  <c r="BD1214" i="3"/>
  <c r="BC1214" i="3"/>
  <c r="BD1210" i="3"/>
  <c r="BC1210" i="3"/>
  <c r="BD1206" i="3"/>
  <c r="BC1206" i="3"/>
  <c r="BD1202" i="3"/>
  <c r="BC1202" i="3"/>
  <c r="BD1198" i="3"/>
  <c r="BC1198" i="3"/>
  <c r="BD1194" i="3"/>
  <c r="BC1194" i="3"/>
  <c r="BD1190" i="3"/>
  <c r="BC1190" i="3"/>
  <c r="BD1186" i="3"/>
  <c r="BC1186" i="3"/>
  <c r="BD1182" i="3"/>
  <c r="BC1182" i="3"/>
  <c r="BD1178" i="3"/>
  <c r="BC1178" i="3"/>
  <c r="BD1174" i="3"/>
  <c r="BC1174" i="3"/>
  <c r="BD1170" i="3"/>
  <c r="BC1170" i="3"/>
  <c r="BD1166" i="3"/>
  <c r="BC1166" i="3"/>
  <c r="BD1162" i="3"/>
  <c r="BC1162" i="3"/>
  <c r="BD1158" i="3"/>
  <c r="BC1158" i="3"/>
  <c r="BD1154" i="3"/>
  <c r="BC1154" i="3"/>
  <c r="BD1150" i="3"/>
  <c r="BC1150" i="3"/>
  <c r="BD1146" i="3"/>
  <c r="BC1146" i="3"/>
  <c r="BD1142" i="3"/>
  <c r="BC1142" i="3"/>
  <c r="BD1138" i="3"/>
  <c r="BC1138" i="3"/>
  <c r="BD1134" i="3"/>
  <c r="BC1134" i="3"/>
  <c r="BD1130" i="3"/>
  <c r="BC1130" i="3"/>
  <c r="BD1126" i="3"/>
  <c r="BC1126" i="3"/>
  <c r="BD1122" i="3"/>
  <c r="BC1122" i="3"/>
  <c r="BD1118" i="3"/>
  <c r="BC1118" i="3"/>
  <c r="BD1114" i="3"/>
  <c r="BC1114" i="3"/>
  <c r="BD1110" i="3"/>
  <c r="BC1110" i="3"/>
  <c r="BD1106" i="3"/>
  <c r="BC1106" i="3"/>
  <c r="BD1102" i="3"/>
  <c r="BC1102" i="3"/>
  <c r="BD1098" i="3"/>
  <c r="BC1098" i="3"/>
  <c r="BD1094" i="3"/>
  <c r="BC1094" i="3"/>
  <c r="BD1090" i="3"/>
  <c r="BC1090" i="3"/>
  <c r="BD1086" i="3"/>
  <c r="BC1086" i="3"/>
  <c r="BD1082" i="3"/>
  <c r="BC1082" i="3"/>
  <c r="BD1078" i="3"/>
  <c r="BC1078" i="3"/>
  <c r="BD1074" i="3"/>
  <c r="BC1074" i="3"/>
  <c r="BD1070" i="3"/>
  <c r="BC1070" i="3"/>
  <c r="BD1066" i="3"/>
  <c r="BC1066" i="3"/>
  <c r="BD1062" i="3"/>
  <c r="BC1062" i="3"/>
  <c r="BD1058" i="3"/>
  <c r="BC1058" i="3"/>
  <c r="BD1054" i="3"/>
  <c r="BC1054" i="3"/>
  <c r="BD1050" i="3"/>
  <c r="BC1050" i="3"/>
  <c r="BD1046" i="3"/>
  <c r="BC1046" i="3"/>
  <c r="BD1042" i="3"/>
  <c r="BC1042" i="3"/>
  <c r="BD1038" i="3"/>
  <c r="BC1038" i="3"/>
  <c r="BD1034" i="3"/>
  <c r="BC1034" i="3"/>
  <c r="BD1030" i="3"/>
  <c r="BC1030" i="3"/>
  <c r="BD1026" i="3"/>
  <c r="BC1026" i="3"/>
  <c r="BD1022" i="3"/>
  <c r="BC1022" i="3"/>
  <c r="BD1018" i="3"/>
  <c r="BC1018" i="3"/>
  <c r="BD1014" i="3"/>
  <c r="BC1014" i="3"/>
  <c r="BC1010" i="3"/>
  <c r="BD1010" i="3"/>
  <c r="BC1006" i="3"/>
  <c r="BD1006" i="3"/>
  <c r="BC1002" i="3"/>
  <c r="BD1002" i="3"/>
  <c r="BC998" i="3"/>
  <c r="BD998" i="3"/>
  <c r="BC994" i="3"/>
  <c r="BD994" i="3"/>
  <c r="BC990" i="3"/>
  <c r="BD990" i="3"/>
  <c r="BC986" i="3"/>
  <c r="BD986" i="3"/>
  <c r="BC982" i="3"/>
  <c r="BD982" i="3"/>
  <c r="BC978" i="3"/>
  <c r="BD978" i="3"/>
  <c r="BC974" i="3"/>
  <c r="BD974" i="3"/>
  <c r="BC970" i="3"/>
  <c r="BD970" i="3"/>
  <c r="BC966" i="3"/>
  <c r="BD966" i="3"/>
  <c r="BC962" i="3"/>
  <c r="BD962" i="3"/>
  <c r="BC958" i="3"/>
  <c r="BD958" i="3"/>
  <c r="BC954" i="3"/>
  <c r="BD954" i="3"/>
  <c r="BC950" i="3"/>
  <c r="BD950" i="3"/>
  <c r="BC946" i="3"/>
  <c r="BD946" i="3"/>
  <c r="BC942" i="3"/>
  <c r="BD942" i="3"/>
  <c r="BC938" i="3"/>
  <c r="BD938" i="3"/>
  <c r="BC934" i="3"/>
  <c r="BD934" i="3"/>
  <c r="BC930" i="3"/>
  <c r="BD930" i="3"/>
  <c r="BC926" i="3"/>
  <c r="BD926" i="3"/>
  <c r="BC922" i="3"/>
  <c r="BD922" i="3"/>
  <c r="BC918" i="3"/>
  <c r="BD918" i="3"/>
  <c r="BC914" i="3"/>
  <c r="BD914" i="3"/>
  <c r="BC910" i="3"/>
  <c r="BD910" i="3"/>
  <c r="BC906" i="3"/>
  <c r="BD906" i="3"/>
  <c r="BC902" i="3"/>
  <c r="BD902" i="3"/>
  <c r="BC898" i="3"/>
  <c r="BD898" i="3"/>
  <c r="BC894" i="3"/>
  <c r="BD894" i="3"/>
  <c r="BC890" i="3"/>
  <c r="BD890" i="3"/>
  <c r="BC886" i="3"/>
  <c r="BD886" i="3"/>
  <c r="BC882" i="3"/>
  <c r="BD882" i="3"/>
  <c r="BC878" i="3"/>
  <c r="BD878" i="3"/>
  <c r="BC874" i="3"/>
  <c r="BD874" i="3"/>
  <c r="BC870" i="3"/>
  <c r="BD870" i="3"/>
  <c r="BC866" i="3"/>
  <c r="BD866" i="3"/>
  <c r="BC862" i="3"/>
  <c r="BD862" i="3"/>
  <c r="BC858" i="3"/>
  <c r="BD858" i="3"/>
  <c r="BC854" i="3"/>
  <c r="BD854" i="3"/>
  <c r="BC850" i="3"/>
  <c r="BD850" i="3"/>
  <c r="BC846" i="3"/>
  <c r="BD846" i="3"/>
  <c r="BC842" i="3"/>
  <c r="BD842" i="3"/>
  <c r="BC838" i="3"/>
  <c r="BD838" i="3"/>
  <c r="BC834" i="3"/>
  <c r="BD834" i="3"/>
  <c r="BC830" i="3"/>
  <c r="BD830" i="3"/>
  <c r="BC826" i="3"/>
  <c r="BD826" i="3"/>
  <c r="BC822" i="3"/>
  <c r="BD822" i="3"/>
  <c r="BC818" i="3"/>
  <c r="BD818" i="3"/>
  <c r="BC814" i="3"/>
  <c r="BD814" i="3"/>
  <c r="BC810" i="3"/>
  <c r="BD810" i="3"/>
  <c r="BC806" i="3"/>
  <c r="BD806" i="3"/>
  <c r="BC802" i="3"/>
  <c r="BD802" i="3"/>
  <c r="BD798" i="3"/>
  <c r="BC798" i="3"/>
  <c r="BD794" i="3"/>
  <c r="BC794" i="3"/>
  <c r="BD790" i="3"/>
  <c r="BC790" i="3"/>
  <c r="BD786" i="3"/>
  <c r="BC786" i="3"/>
  <c r="BD782" i="3"/>
  <c r="BC782" i="3"/>
  <c r="BD778" i="3"/>
  <c r="BC778" i="3"/>
  <c r="BD774" i="3"/>
  <c r="BC774" i="3"/>
  <c r="BD770" i="3"/>
  <c r="BC770" i="3"/>
  <c r="BD766" i="3"/>
  <c r="BC766" i="3"/>
  <c r="BD762" i="3"/>
  <c r="BC762" i="3"/>
  <c r="BD758" i="3"/>
  <c r="BC758" i="3"/>
  <c r="BD754" i="3"/>
  <c r="BC754" i="3"/>
  <c r="BD750" i="3"/>
  <c r="BC750" i="3"/>
  <c r="BD746" i="3"/>
  <c r="BC746" i="3"/>
  <c r="BD742" i="3"/>
  <c r="BC742" i="3"/>
  <c r="BD738" i="3"/>
  <c r="BC738" i="3"/>
  <c r="BD734" i="3"/>
  <c r="BC734" i="3"/>
  <c r="BD730" i="3"/>
  <c r="BC730" i="3"/>
  <c r="BD726" i="3"/>
  <c r="BC726" i="3"/>
  <c r="BD722" i="3"/>
  <c r="BC722" i="3"/>
  <c r="BD718" i="3"/>
  <c r="BC718" i="3"/>
  <c r="BD714" i="3"/>
  <c r="BC714" i="3"/>
  <c r="BD710" i="3"/>
  <c r="BC710" i="3"/>
  <c r="BD706" i="3"/>
  <c r="BC706" i="3"/>
  <c r="BD702" i="3"/>
  <c r="BC702" i="3"/>
  <c r="BD698" i="3"/>
  <c r="BC698" i="3"/>
  <c r="BD694" i="3"/>
  <c r="BC694" i="3"/>
  <c r="BD690" i="3"/>
  <c r="BC690" i="3"/>
  <c r="BD686" i="3"/>
  <c r="BC686" i="3"/>
  <c r="BD682" i="3"/>
  <c r="BC682" i="3"/>
  <c r="BD678" i="3"/>
  <c r="BC678" i="3"/>
  <c r="BD674" i="3"/>
  <c r="BC674" i="3"/>
  <c r="BD670" i="3"/>
  <c r="BC670" i="3"/>
  <c r="BD666" i="3"/>
  <c r="BC666" i="3"/>
  <c r="BD662" i="3"/>
  <c r="BC662" i="3"/>
  <c r="BD658" i="3"/>
  <c r="BC658" i="3"/>
  <c r="BD654" i="3"/>
  <c r="BC654" i="3"/>
  <c r="BD650" i="3"/>
  <c r="BC650" i="3"/>
  <c r="BD646" i="3"/>
  <c r="BC646" i="3"/>
  <c r="BD642" i="3"/>
  <c r="BC642" i="3"/>
  <c r="BD638" i="3"/>
  <c r="BC638" i="3"/>
  <c r="BD634" i="3"/>
  <c r="BC634" i="3"/>
  <c r="BD630" i="3"/>
  <c r="BC630" i="3"/>
  <c r="BD626" i="3"/>
  <c r="BC626" i="3"/>
  <c r="BD622" i="3"/>
  <c r="BC622" i="3"/>
  <c r="BD618" i="3"/>
  <c r="BC618" i="3"/>
  <c r="BD614" i="3"/>
  <c r="BC614" i="3"/>
  <c r="BD610" i="3"/>
  <c r="BC610" i="3"/>
  <c r="BD606" i="3"/>
  <c r="BC606" i="3"/>
  <c r="BD602" i="3"/>
  <c r="BC602" i="3"/>
  <c r="BD598" i="3"/>
  <c r="BC598" i="3"/>
  <c r="BD594" i="3"/>
  <c r="BC594" i="3"/>
  <c r="BD590" i="3"/>
  <c r="BC590" i="3"/>
  <c r="BD586" i="3"/>
  <c r="BC586" i="3"/>
  <c r="BD582" i="3"/>
  <c r="BC582" i="3"/>
  <c r="BD578" i="3"/>
  <c r="BC578" i="3"/>
  <c r="BD574" i="3"/>
  <c r="BC574" i="3"/>
  <c r="BD570" i="3"/>
  <c r="BC570" i="3"/>
  <c r="BD566" i="3"/>
  <c r="BC566" i="3"/>
  <c r="BC562" i="3"/>
  <c r="BD562" i="3"/>
  <c r="BC558" i="3"/>
  <c r="BD558" i="3"/>
  <c r="BC554" i="3"/>
  <c r="BD554" i="3"/>
  <c r="BC550" i="3"/>
  <c r="BD550" i="3"/>
  <c r="BC546" i="3"/>
  <c r="BD546" i="3"/>
  <c r="BC542" i="3"/>
  <c r="BD542" i="3"/>
  <c r="BC538" i="3"/>
  <c r="BD538" i="3"/>
  <c r="BC534" i="3"/>
  <c r="BD534" i="3"/>
  <c r="BC530" i="3"/>
  <c r="BD530" i="3"/>
  <c r="BC526" i="3"/>
  <c r="BD526" i="3"/>
  <c r="BC522" i="3"/>
  <c r="BD522" i="3"/>
  <c r="BC518" i="3"/>
  <c r="BD518" i="3"/>
  <c r="BC514" i="3"/>
  <c r="BD514" i="3"/>
  <c r="BC510" i="3"/>
  <c r="BD510" i="3"/>
  <c r="BC506" i="3"/>
  <c r="BD506" i="3"/>
  <c r="BC502" i="3"/>
  <c r="BD502" i="3"/>
  <c r="BC498" i="3"/>
  <c r="BD498" i="3"/>
  <c r="BC494" i="3"/>
  <c r="BD494" i="3"/>
  <c r="BC490" i="3"/>
  <c r="BD490" i="3"/>
  <c r="BC486" i="3"/>
  <c r="BD486" i="3"/>
  <c r="BC482" i="3"/>
  <c r="BD482" i="3"/>
  <c r="BC478" i="3"/>
  <c r="BD478" i="3"/>
  <c r="BC474" i="3"/>
  <c r="BD474" i="3"/>
  <c r="BC470" i="3"/>
  <c r="BD470" i="3"/>
  <c r="BC466" i="3"/>
  <c r="BD466" i="3"/>
  <c r="BC462" i="3"/>
  <c r="BD462" i="3"/>
  <c r="BC458" i="3"/>
  <c r="BD458" i="3"/>
  <c r="BC454" i="3"/>
  <c r="BD454" i="3"/>
  <c r="BC450" i="3"/>
  <c r="BD450" i="3"/>
  <c r="BC446" i="3"/>
  <c r="BD446" i="3"/>
  <c r="BC442" i="3"/>
  <c r="BD442" i="3"/>
  <c r="BC438" i="3"/>
  <c r="BD438" i="3"/>
  <c r="BC434" i="3"/>
  <c r="BD434" i="3"/>
  <c r="BC430" i="3"/>
  <c r="BD430" i="3"/>
  <c r="BC426" i="3"/>
  <c r="BD426" i="3"/>
  <c r="BC422" i="3"/>
  <c r="BD422" i="3"/>
  <c r="BC418" i="3"/>
  <c r="BD418" i="3"/>
  <c r="BC414" i="3"/>
  <c r="BD414" i="3"/>
  <c r="BC410" i="3"/>
  <c r="BD410" i="3"/>
  <c r="BC406" i="3"/>
  <c r="BD406" i="3"/>
  <c r="BC402" i="3"/>
  <c r="BD402" i="3"/>
  <c r="BC398" i="3"/>
  <c r="BD398" i="3"/>
  <c r="BC394" i="3"/>
  <c r="BD394" i="3"/>
  <c r="BC390" i="3"/>
  <c r="BD390" i="3"/>
  <c r="BC386" i="3"/>
  <c r="BD386" i="3"/>
  <c r="BC382" i="3"/>
  <c r="BD382" i="3"/>
  <c r="BC378" i="3"/>
  <c r="BD378" i="3"/>
  <c r="BC374" i="3"/>
  <c r="BD374" i="3"/>
  <c r="BC370" i="3"/>
  <c r="BD370" i="3"/>
  <c r="BC366" i="3"/>
  <c r="BD366" i="3"/>
  <c r="BC362" i="3"/>
  <c r="BD362" i="3"/>
  <c r="BC358" i="3"/>
  <c r="BD358" i="3"/>
  <c r="BC354" i="3"/>
  <c r="BD354" i="3"/>
  <c r="BC350" i="3"/>
  <c r="BD350" i="3"/>
  <c r="BC346" i="3"/>
  <c r="BD346" i="3"/>
  <c r="BC342" i="3"/>
  <c r="BD342" i="3"/>
  <c r="BC338" i="3"/>
  <c r="BD338" i="3"/>
  <c r="BC334" i="3"/>
  <c r="BD334" i="3"/>
  <c r="BC330" i="3"/>
  <c r="BD330" i="3"/>
  <c r="BC326" i="3"/>
  <c r="BD326" i="3"/>
  <c r="BC322" i="3"/>
  <c r="BD322" i="3"/>
  <c r="BC318" i="3"/>
  <c r="BD318" i="3"/>
  <c r="BC314" i="3"/>
  <c r="BD314" i="3"/>
  <c r="BC310" i="3"/>
  <c r="BD310" i="3"/>
  <c r="BC306" i="3"/>
  <c r="BD306" i="3"/>
  <c r="BC302" i="3"/>
  <c r="BD302" i="3"/>
  <c r="BC298" i="3"/>
  <c r="BD298" i="3"/>
  <c r="BC294" i="3"/>
  <c r="BD294" i="3"/>
  <c r="BC290" i="3"/>
  <c r="BD290" i="3"/>
  <c r="BC286" i="3"/>
  <c r="BD286" i="3"/>
  <c r="BC282" i="3"/>
  <c r="BD282" i="3"/>
  <c r="BC278" i="3"/>
  <c r="BD278" i="3"/>
  <c r="BC274" i="3"/>
  <c r="BD274" i="3"/>
  <c r="BC270" i="3"/>
  <c r="BD270" i="3"/>
  <c r="BC266" i="3"/>
  <c r="BD266" i="3"/>
  <c r="BC262" i="3"/>
  <c r="BD262" i="3"/>
  <c r="BC258" i="3"/>
  <c r="BD258" i="3"/>
  <c r="BC254" i="3"/>
  <c r="BD254" i="3"/>
  <c r="BC250" i="3"/>
  <c r="BD250" i="3"/>
  <c r="BC246" i="3"/>
  <c r="BD246" i="3"/>
  <c r="BC242" i="3"/>
  <c r="BD242" i="3"/>
  <c r="BC238" i="3"/>
  <c r="BD238" i="3"/>
  <c r="BC234" i="3"/>
  <c r="BD234" i="3"/>
  <c r="BC230" i="3"/>
  <c r="BD230" i="3"/>
  <c r="BD226" i="3"/>
  <c r="BC226" i="3"/>
  <c r="BC222" i="3"/>
  <c r="BD222" i="3"/>
  <c r="BD218" i="3"/>
  <c r="BC218" i="3"/>
  <c r="BC214" i="3"/>
  <c r="BD214" i="3"/>
  <c r="BD210" i="3"/>
  <c r="BC210" i="3"/>
  <c r="BC206" i="3"/>
  <c r="BD206" i="3"/>
  <c r="BD202" i="3"/>
  <c r="BC202" i="3"/>
  <c r="BC198" i="3"/>
  <c r="BD198" i="3"/>
  <c r="BC194" i="3"/>
  <c r="BD194" i="3"/>
  <c r="BC190" i="3"/>
  <c r="BD190" i="3"/>
  <c r="BC186" i="3"/>
  <c r="BD186" i="3"/>
  <c r="BC182" i="3"/>
  <c r="BD182" i="3"/>
  <c r="BC178" i="3"/>
  <c r="BD178" i="3"/>
  <c r="BC174" i="3"/>
  <c r="BD174" i="3"/>
  <c r="BC170" i="3"/>
  <c r="BD170" i="3"/>
  <c r="BC166" i="3"/>
  <c r="BD166" i="3"/>
  <c r="BC162" i="3"/>
  <c r="BD162" i="3"/>
  <c r="BC158" i="3"/>
  <c r="BD158" i="3"/>
  <c r="BC154" i="3"/>
  <c r="BD154" i="3"/>
  <c r="BC150" i="3"/>
  <c r="BD150" i="3"/>
  <c r="BC146" i="3"/>
  <c r="BD146" i="3"/>
  <c r="BC142" i="3"/>
  <c r="BD142" i="3"/>
  <c r="BC138" i="3"/>
  <c r="BD138" i="3"/>
  <c r="BC134" i="3"/>
  <c r="BD134" i="3"/>
  <c r="BC130" i="3"/>
  <c r="BD130" i="3"/>
  <c r="BC126" i="3"/>
  <c r="BD126" i="3"/>
  <c r="BC122" i="3"/>
  <c r="BD122" i="3"/>
  <c r="BC118" i="3"/>
  <c r="BD118" i="3"/>
  <c r="BC114" i="3"/>
  <c r="BD114" i="3"/>
  <c r="BC110" i="3"/>
  <c r="BD110" i="3"/>
  <c r="BC106" i="3"/>
  <c r="BD106" i="3"/>
  <c r="BC102" i="3"/>
  <c r="BD102" i="3"/>
  <c r="BC98" i="3"/>
  <c r="BD98" i="3"/>
  <c r="BC94" i="3"/>
  <c r="BD94" i="3"/>
  <c r="BC90" i="3"/>
  <c r="BD90" i="3"/>
  <c r="BC86" i="3"/>
  <c r="BD86" i="3"/>
  <c r="BC82" i="3"/>
  <c r="BD82" i="3"/>
  <c r="BC78" i="3"/>
  <c r="BD78" i="3"/>
  <c r="BC74" i="3"/>
  <c r="BD74" i="3"/>
  <c r="BC70" i="3"/>
  <c r="BD70" i="3"/>
  <c r="BD2" i="3"/>
  <c r="BC2" i="3"/>
  <c r="BC1457" i="3"/>
  <c r="BD1457" i="3"/>
  <c r="BC1453" i="3"/>
  <c r="BD1453" i="3"/>
  <c r="BC1449" i="3"/>
  <c r="BD1449" i="3"/>
  <c r="BC1445" i="3"/>
  <c r="BD1445" i="3"/>
  <c r="BC1441" i="3"/>
  <c r="BD1441" i="3"/>
  <c r="BC1437" i="3"/>
  <c r="BD1437" i="3"/>
  <c r="BC1433" i="3"/>
  <c r="BD1433" i="3"/>
  <c r="BC1429" i="3"/>
  <c r="BD1429" i="3"/>
  <c r="BC1425" i="3"/>
  <c r="BD1425" i="3"/>
  <c r="BC1421" i="3"/>
  <c r="BD1421" i="3"/>
  <c r="BC1417" i="3"/>
  <c r="BD1417" i="3"/>
  <c r="BC1413" i="3"/>
  <c r="BD1413" i="3"/>
  <c r="BC1409" i="3"/>
  <c r="BD1409" i="3"/>
  <c r="BC1405" i="3"/>
  <c r="BD1405" i="3"/>
  <c r="BC1401" i="3"/>
  <c r="BD1401" i="3"/>
  <c r="BC1397" i="3"/>
  <c r="BD1397" i="3"/>
  <c r="BC1393" i="3"/>
  <c r="BD1393" i="3"/>
  <c r="BC1389" i="3"/>
  <c r="BD1389" i="3"/>
  <c r="BC1385" i="3"/>
  <c r="BD1385" i="3"/>
  <c r="BC1381" i="3"/>
  <c r="BD1381" i="3"/>
  <c r="BC1377" i="3"/>
  <c r="BD1377" i="3"/>
  <c r="BC1373" i="3"/>
  <c r="BD1373" i="3"/>
  <c r="BC1369" i="3"/>
  <c r="BD1369" i="3"/>
  <c r="BC1365" i="3"/>
  <c r="BD1365" i="3"/>
  <c r="BC1361" i="3"/>
  <c r="BD1361" i="3"/>
  <c r="BC1357" i="3"/>
  <c r="BD1357" i="3"/>
  <c r="BC1353" i="3"/>
  <c r="BD1353" i="3"/>
  <c r="BC1349" i="3"/>
  <c r="BD1349" i="3"/>
  <c r="BC1345" i="3"/>
  <c r="BD1345" i="3"/>
  <c r="BC1341" i="3"/>
  <c r="BD1341" i="3"/>
  <c r="BC1337" i="3"/>
  <c r="BD1337" i="3"/>
  <c r="BC1333" i="3"/>
  <c r="BD1333" i="3"/>
  <c r="BC1329" i="3"/>
  <c r="BD1329" i="3"/>
  <c r="BC1325" i="3"/>
  <c r="BD1325" i="3"/>
  <c r="BC1321" i="3"/>
  <c r="BD1321" i="3"/>
  <c r="BC1317" i="3"/>
  <c r="BD1317" i="3"/>
  <c r="BC1313" i="3"/>
  <c r="BD1313" i="3"/>
  <c r="BC1309" i="3"/>
  <c r="BD1309" i="3"/>
  <c r="BC1305" i="3"/>
  <c r="BD1305" i="3"/>
  <c r="BC1301" i="3"/>
  <c r="BD1301" i="3"/>
  <c r="BC1297" i="3"/>
  <c r="BD1297" i="3"/>
  <c r="BC1293" i="3"/>
  <c r="BD1293" i="3"/>
  <c r="BC1289" i="3"/>
  <c r="BD1289" i="3"/>
  <c r="BC1285" i="3"/>
  <c r="BD1285" i="3"/>
  <c r="BC1281" i="3"/>
  <c r="BD1281" i="3"/>
  <c r="BC1277" i="3"/>
  <c r="BD1277" i="3"/>
  <c r="BC1273" i="3"/>
  <c r="BD1273" i="3"/>
  <c r="BC1269" i="3"/>
  <c r="BD1269" i="3"/>
  <c r="BC1265" i="3"/>
  <c r="BD1265" i="3"/>
  <c r="BC1261" i="3"/>
  <c r="BD1261" i="3"/>
  <c r="BC1257" i="3"/>
  <c r="BD1257" i="3"/>
  <c r="BC1253" i="3"/>
  <c r="BD1253" i="3"/>
  <c r="BC1249" i="3"/>
  <c r="BD1249" i="3"/>
  <c r="BC1245" i="3"/>
  <c r="BD1245" i="3"/>
  <c r="BC1241" i="3"/>
  <c r="BD1241" i="3"/>
  <c r="BC1237" i="3"/>
  <c r="BD1237" i="3"/>
  <c r="BC1233" i="3"/>
  <c r="BD1233" i="3"/>
  <c r="BC1229" i="3"/>
  <c r="BD1229" i="3"/>
  <c r="BC1225" i="3"/>
  <c r="BD1225" i="3"/>
  <c r="BC1221" i="3"/>
  <c r="BD1221" i="3"/>
  <c r="BC1217" i="3"/>
  <c r="BD1217" i="3"/>
  <c r="BC1213" i="3"/>
  <c r="BD1213" i="3"/>
  <c r="BC1209" i="3"/>
  <c r="BD1209" i="3"/>
  <c r="BC1205" i="3"/>
  <c r="BD1205" i="3"/>
  <c r="BC1201" i="3"/>
  <c r="BD1201" i="3"/>
  <c r="BC1197" i="3"/>
  <c r="BD1197" i="3"/>
  <c r="BC1193" i="3"/>
  <c r="BD1193" i="3"/>
  <c r="BC1189" i="3"/>
  <c r="BD1189" i="3"/>
  <c r="BC1185" i="3"/>
  <c r="BD1185" i="3"/>
  <c r="BC1181" i="3"/>
  <c r="BD1181" i="3"/>
  <c r="BC1177" i="3"/>
  <c r="BD1177" i="3"/>
  <c r="BC1173" i="3"/>
  <c r="BD1173" i="3"/>
  <c r="BC1169" i="3"/>
  <c r="BD1169" i="3"/>
  <c r="BC1165" i="3"/>
  <c r="BD1165" i="3"/>
  <c r="BC1161" i="3"/>
  <c r="BD1161" i="3"/>
  <c r="BC1157" i="3"/>
  <c r="BD1157" i="3"/>
  <c r="BC1153" i="3"/>
  <c r="BD1153" i="3"/>
  <c r="BC1149" i="3"/>
  <c r="BD1149" i="3"/>
  <c r="BC1145" i="3"/>
  <c r="BD1145" i="3"/>
  <c r="BC1141" i="3"/>
  <c r="BD1141" i="3"/>
  <c r="BC1137" i="3"/>
  <c r="BD1137" i="3"/>
  <c r="BC1133" i="3"/>
  <c r="BD1133" i="3"/>
  <c r="BC1129" i="3"/>
  <c r="BD1129" i="3"/>
  <c r="BC1125" i="3"/>
  <c r="BD1125" i="3"/>
  <c r="BC1121" i="3"/>
  <c r="BD1121" i="3"/>
  <c r="BC1117" i="3"/>
  <c r="BD1117" i="3"/>
  <c r="BC1113" i="3"/>
  <c r="BD1113" i="3"/>
  <c r="BC1109" i="3"/>
  <c r="BD1109" i="3"/>
  <c r="BC1105" i="3"/>
  <c r="BD1105" i="3"/>
  <c r="BC1101" i="3"/>
  <c r="BD1101" i="3"/>
  <c r="BC1097" i="3"/>
  <c r="BD1097" i="3"/>
  <c r="BC1093" i="3"/>
  <c r="BD1093" i="3"/>
  <c r="BC1089" i="3"/>
  <c r="BD1089" i="3"/>
  <c r="BC1085" i="3"/>
  <c r="BD1085" i="3"/>
  <c r="BC1081" i="3"/>
  <c r="BD1081" i="3"/>
  <c r="BC1077" i="3"/>
  <c r="BD1077" i="3"/>
  <c r="BC1073" i="3"/>
  <c r="BD1073" i="3"/>
  <c r="BC1069" i="3"/>
  <c r="BD1069" i="3"/>
  <c r="BC1065" i="3"/>
  <c r="BD1065" i="3"/>
  <c r="BC1061" i="3"/>
  <c r="BD1061" i="3"/>
  <c r="BC1057" i="3"/>
  <c r="BD1057" i="3"/>
  <c r="BC1053" i="3"/>
  <c r="BD1053" i="3"/>
  <c r="BC1049" i="3"/>
  <c r="BD1049" i="3"/>
  <c r="BC1045" i="3"/>
  <c r="BD1045" i="3"/>
  <c r="BC1041" i="3"/>
  <c r="BD1041" i="3"/>
  <c r="BC1037" i="3"/>
  <c r="BD1037" i="3"/>
  <c r="BC1033" i="3"/>
  <c r="BD1033" i="3"/>
  <c r="BC1029" i="3"/>
  <c r="BD1029" i="3"/>
  <c r="BC1025" i="3"/>
  <c r="BD1025" i="3"/>
  <c r="BC1021" i="3"/>
  <c r="BD1021" i="3"/>
  <c r="BC1017" i="3"/>
  <c r="BD1017" i="3"/>
  <c r="BD1013" i="3"/>
  <c r="BC1013" i="3"/>
  <c r="BD1009" i="3"/>
  <c r="BC1009" i="3"/>
  <c r="BD1005" i="3"/>
  <c r="BC1005" i="3"/>
  <c r="BD1001" i="3"/>
  <c r="BC1001" i="3"/>
  <c r="BD997" i="3"/>
  <c r="BC997" i="3"/>
  <c r="BD993" i="3"/>
  <c r="BC993" i="3"/>
  <c r="BD989" i="3"/>
  <c r="BC989" i="3"/>
  <c r="BD985" i="3"/>
  <c r="BC985" i="3"/>
  <c r="BD981" i="3"/>
  <c r="BC981" i="3"/>
  <c r="BD977" i="3"/>
  <c r="BC977" i="3"/>
  <c r="BD973" i="3"/>
  <c r="BC973" i="3"/>
  <c r="BD969" i="3"/>
  <c r="BC969" i="3"/>
  <c r="BD965" i="3"/>
  <c r="BC965" i="3"/>
  <c r="BD961" i="3"/>
  <c r="BC961" i="3"/>
  <c r="BD957" i="3"/>
  <c r="BC957" i="3"/>
  <c r="BD953" i="3"/>
  <c r="BC953" i="3"/>
  <c r="BD949" i="3"/>
  <c r="BC949" i="3"/>
  <c r="BD945" i="3"/>
  <c r="BC945" i="3"/>
  <c r="BD941" i="3"/>
  <c r="BC941" i="3"/>
  <c r="BD937" i="3"/>
  <c r="BC937" i="3"/>
  <c r="BD933" i="3"/>
  <c r="BC933" i="3"/>
  <c r="BD929" i="3"/>
  <c r="BC929" i="3"/>
  <c r="BD925" i="3"/>
  <c r="BC925" i="3"/>
  <c r="BD921" i="3"/>
  <c r="BC921" i="3"/>
  <c r="BD917" i="3"/>
  <c r="BC917" i="3"/>
  <c r="BD913" i="3"/>
  <c r="BC913" i="3"/>
  <c r="BD909" i="3"/>
  <c r="BC909" i="3"/>
  <c r="BD905" i="3"/>
  <c r="BC905" i="3"/>
  <c r="BD901" i="3"/>
  <c r="BC901" i="3"/>
  <c r="BD897" i="3"/>
  <c r="BC897" i="3"/>
  <c r="BD893" i="3"/>
  <c r="BC893" i="3"/>
  <c r="BD889" i="3"/>
  <c r="BC889" i="3"/>
  <c r="BD885" i="3"/>
  <c r="BC885" i="3"/>
  <c r="BD881" i="3"/>
  <c r="BC881" i="3"/>
  <c r="BD877" i="3"/>
  <c r="BC877" i="3"/>
  <c r="BD873" i="3"/>
  <c r="BC873" i="3"/>
  <c r="BD869" i="3"/>
  <c r="BC869" i="3"/>
  <c r="BD865" i="3"/>
  <c r="BC865" i="3"/>
  <c r="BD861" i="3"/>
  <c r="BC861" i="3"/>
  <c r="BD857" i="3"/>
  <c r="BC857" i="3"/>
  <c r="BD853" i="3"/>
  <c r="BC853" i="3"/>
  <c r="BD849" i="3"/>
  <c r="BC849" i="3"/>
  <c r="BD845" i="3"/>
  <c r="BC845" i="3"/>
  <c r="BD841" i="3"/>
  <c r="BC841" i="3"/>
  <c r="BD837" i="3"/>
  <c r="BC837" i="3"/>
  <c r="BD833" i="3"/>
  <c r="BC833" i="3"/>
  <c r="BD829" i="3"/>
  <c r="BC829" i="3"/>
  <c r="BD825" i="3"/>
  <c r="BC825" i="3"/>
  <c r="BD821" i="3"/>
  <c r="BC821" i="3"/>
  <c r="BD817" i="3"/>
  <c r="BC817" i="3"/>
  <c r="BD813" i="3"/>
  <c r="BC813" i="3"/>
  <c r="BD809" i="3"/>
  <c r="BC809" i="3"/>
  <c r="BD805" i="3"/>
  <c r="BC805" i="3"/>
  <c r="BD801" i="3"/>
  <c r="BC801" i="3"/>
  <c r="BC797" i="3"/>
  <c r="BD797" i="3"/>
  <c r="BD793" i="3"/>
  <c r="BC793" i="3"/>
  <c r="BC789" i="3"/>
  <c r="BD789" i="3"/>
  <c r="BD785" i="3"/>
  <c r="BC785" i="3"/>
  <c r="BC781" i="3"/>
  <c r="BD781" i="3"/>
  <c r="BD777" i="3"/>
  <c r="BC777" i="3"/>
  <c r="BC773" i="3"/>
  <c r="BD773" i="3"/>
  <c r="BD769" i="3"/>
  <c r="BC769" i="3"/>
  <c r="BC765" i="3"/>
  <c r="BD765" i="3"/>
  <c r="BD761" i="3"/>
  <c r="BC761" i="3"/>
  <c r="BC757" i="3"/>
  <c r="BD757" i="3"/>
  <c r="BD753" i="3"/>
  <c r="BC753" i="3"/>
  <c r="BC749" i="3"/>
  <c r="BD749" i="3"/>
  <c r="BD745" i="3"/>
  <c r="BC745" i="3"/>
  <c r="BC741" i="3"/>
  <c r="BD741" i="3"/>
  <c r="BD737" i="3"/>
  <c r="BC737" i="3"/>
  <c r="BC733" i="3"/>
  <c r="BD733" i="3"/>
  <c r="BD729" i="3"/>
  <c r="BC729" i="3"/>
  <c r="BC725" i="3"/>
  <c r="BD725" i="3"/>
  <c r="BD721" i="3"/>
  <c r="BC721" i="3"/>
  <c r="BC717" i="3"/>
  <c r="BD717" i="3"/>
  <c r="BC713" i="3"/>
  <c r="BD713" i="3"/>
  <c r="BC709" i="3"/>
  <c r="BD709" i="3"/>
  <c r="BC705" i="3"/>
  <c r="BD705" i="3"/>
  <c r="BC701" i="3"/>
  <c r="BD701" i="3"/>
  <c r="BC697" i="3"/>
  <c r="BD697" i="3"/>
  <c r="BC693" i="3"/>
  <c r="BD693" i="3"/>
  <c r="BC689" i="3"/>
  <c r="BD689" i="3"/>
  <c r="BC685" i="3"/>
  <c r="BD685" i="3"/>
  <c r="BC681" i="3"/>
  <c r="BD681" i="3"/>
  <c r="BC677" i="3"/>
  <c r="BD677" i="3"/>
  <c r="BC673" i="3"/>
  <c r="BD673" i="3"/>
  <c r="BC669" i="3"/>
  <c r="BD669" i="3"/>
  <c r="BC665" i="3"/>
  <c r="BD665" i="3"/>
  <c r="BC661" i="3"/>
  <c r="BD661" i="3"/>
  <c r="BC657" i="3"/>
  <c r="BD657" i="3"/>
  <c r="BC653" i="3"/>
  <c r="BD653" i="3"/>
  <c r="BC649" i="3"/>
  <c r="BD649" i="3"/>
  <c r="BC645" i="3"/>
  <c r="BD645" i="3"/>
  <c r="BC641" i="3"/>
  <c r="BD641" i="3"/>
  <c r="BC637" i="3"/>
  <c r="BD637" i="3"/>
  <c r="BC633" i="3"/>
  <c r="BD633" i="3"/>
  <c r="BC629" i="3"/>
  <c r="BD629" i="3"/>
  <c r="BC625" i="3"/>
  <c r="BD625" i="3"/>
  <c r="BC621" i="3"/>
  <c r="BD621" i="3"/>
  <c r="BC617" i="3"/>
  <c r="BD617" i="3"/>
  <c r="BC613" i="3"/>
  <c r="BD613" i="3"/>
  <c r="BC609" i="3"/>
  <c r="BD609" i="3"/>
  <c r="BC605" i="3"/>
  <c r="BD605" i="3"/>
  <c r="BC601" i="3"/>
  <c r="BD601" i="3"/>
  <c r="BC597" i="3"/>
  <c r="BD597" i="3"/>
  <c r="BC593" i="3"/>
  <c r="BD593" i="3"/>
  <c r="BC589" i="3"/>
  <c r="BD589" i="3"/>
  <c r="BC585" i="3"/>
  <c r="BD585" i="3"/>
  <c r="BC581" i="3"/>
  <c r="BD581" i="3"/>
  <c r="BC577" i="3"/>
  <c r="BD577" i="3"/>
  <c r="BC573" i="3"/>
  <c r="BD573" i="3"/>
  <c r="BC569" i="3"/>
  <c r="BD569" i="3"/>
  <c r="BC565" i="3"/>
  <c r="BD565" i="3"/>
  <c r="BD561" i="3"/>
  <c r="BC561" i="3"/>
  <c r="BD557" i="3"/>
  <c r="BC557" i="3"/>
  <c r="BD553" i="3"/>
  <c r="BC553" i="3"/>
  <c r="BD549" i="3"/>
  <c r="BC549" i="3"/>
  <c r="BD545" i="3"/>
  <c r="BC545" i="3"/>
  <c r="BD541" i="3"/>
  <c r="BC541" i="3"/>
  <c r="BD537" i="3"/>
  <c r="BC537" i="3"/>
  <c r="BD533" i="3"/>
  <c r="BC533" i="3"/>
  <c r="BD529" i="3"/>
  <c r="BC529" i="3"/>
  <c r="BD525" i="3"/>
  <c r="BC525" i="3"/>
  <c r="BD521" i="3"/>
  <c r="BC521" i="3"/>
  <c r="BD517" i="3"/>
  <c r="BC517" i="3"/>
  <c r="BD513" i="3"/>
  <c r="BC513" i="3"/>
  <c r="BD509" i="3"/>
  <c r="BC509" i="3"/>
  <c r="BD505" i="3"/>
  <c r="BC505" i="3"/>
  <c r="BD501" i="3"/>
  <c r="BC501" i="3"/>
  <c r="BD497" i="3"/>
  <c r="BC497" i="3"/>
  <c r="BD493" i="3"/>
  <c r="BC493" i="3"/>
  <c r="BD489" i="3"/>
  <c r="BC489" i="3"/>
  <c r="BD485" i="3"/>
  <c r="BC485" i="3"/>
  <c r="BD481" i="3"/>
  <c r="BC481" i="3"/>
  <c r="BD477" i="3"/>
  <c r="BC477" i="3"/>
  <c r="BD473" i="3"/>
  <c r="BC473" i="3"/>
  <c r="BD469" i="3"/>
  <c r="BC469" i="3"/>
  <c r="BD465" i="3"/>
  <c r="BC465" i="3"/>
  <c r="BD461" i="3"/>
  <c r="BC461" i="3"/>
  <c r="BD457" i="3"/>
  <c r="BC457" i="3"/>
  <c r="BD453" i="3"/>
  <c r="BC453" i="3"/>
  <c r="BD449" i="3"/>
  <c r="BC449" i="3"/>
  <c r="BD445" i="3"/>
  <c r="BC445" i="3"/>
  <c r="BD441" i="3"/>
  <c r="BC441" i="3"/>
  <c r="BD437" i="3"/>
  <c r="BC437" i="3"/>
  <c r="BD433" i="3"/>
  <c r="BC433" i="3"/>
  <c r="BD429" i="3"/>
  <c r="BC429" i="3"/>
  <c r="BD425" i="3"/>
  <c r="BC425" i="3"/>
  <c r="BD421" i="3"/>
  <c r="BC421" i="3"/>
  <c r="BD417" i="3"/>
  <c r="BC417" i="3"/>
  <c r="BD413" i="3"/>
  <c r="BC413" i="3"/>
  <c r="BD409" i="3"/>
  <c r="BC409" i="3"/>
  <c r="BD405" i="3"/>
  <c r="BC405" i="3"/>
  <c r="BD401" i="3"/>
  <c r="BC401" i="3"/>
  <c r="BD397" i="3"/>
  <c r="BC397" i="3"/>
  <c r="BD393" i="3"/>
  <c r="BC393" i="3"/>
  <c r="BD389" i="3"/>
  <c r="BC389" i="3"/>
  <c r="BD385" i="3"/>
  <c r="BC385" i="3"/>
  <c r="BD381" i="3"/>
  <c r="BC381" i="3"/>
  <c r="BD377" i="3"/>
  <c r="BC377" i="3"/>
  <c r="BD373" i="3"/>
  <c r="BC373" i="3"/>
  <c r="BD369" i="3"/>
  <c r="BC369" i="3"/>
  <c r="BD365" i="3"/>
  <c r="BC365" i="3"/>
  <c r="BD361" i="3"/>
  <c r="BC361" i="3"/>
  <c r="BD357" i="3"/>
  <c r="BC357" i="3"/>
  <c r="BD353" i="3"/>
  <c r="BC353" i="3"/>
  <c r="BD349" i="3"/>
  <c r="BC349" i="3"/>
  <c r="BD345" i="3"/>
  <c r="BC345" i="3"/>
  <c r="BC341" i="3"/>
  <c r="BD341" i="3"/>
  <c r="BC337" i="3"/>
  <c r="BD337" i="3"/>
  <c r="BC333" i="3"/>
  <c r="BD333" i="3"/>
  <c r="BC329" i="3"/>
  <c r="BD329" i="3"/>
  <c r="BC325" i="3"/>
  <c r="BD325" i="3"/>
  <c r="BC321" i="3"/>
  <c r="BD321" i="3"/>
  <c r="BC317" i="3"/>
  <c r="BD317" i="3"/>
  <c r="BC313" i="3"/>
  <c r="BD313" i="3"/>
  <c r="BC309" i="3"/>
  <c r="BD309" i="3"/>
  <c r="BD305" i="3"/>
  <c r="BC305" i="3"/>
  <c r="BD301" i="3"/>
  <c r="BC301" i="3"/>
  <c r="BD297" i="3"/>
  <c r="BC297" i="3"/>
  <c r="BD293" i="3"/>
  <c r="BC293" i="3"/>
  <c r="BD289" i="3"/>
  <c r="BC289" i="3"/>
  <c r="BD285" i="3"/>
  <c r="BC285" i="3"/>
  <c r="BD281" i="3"/>
  <c r="BC281" i="3"/>
  <c r="BD277" i="3"/>
  <c r="BC277" i="3"/>
  <c r="BD273" i="3"/>
  <c r="BC273" i="3"/>
  <c r="BD269" i="3"/>
  <c r="BC269" i="3"/>
  <c r="BD265" i="3"/>
  <c r="BC265" i="3"/>
  <c r="BD261" i="3"/>
  <c r="BC261" i="3"/>
  <c r="BD257" i="3"/>
  <c r="BC257" i="3"/>
  <c r="BD253" i="3"/>
  <c r="BC253" i="3"/>
  <c r="BD249" i="3"/>
  <c r="BC249" i="3"/>
  <c r="BD245" i="3"/>
  <c r="BC245" i="3"/>
  <c r="BD241" i="3"/>
  <c r="BC241" i="3"/>
  <c r="BD237" i="3"/>
  <c r="BC237" i="3"/>
  <c r="BD233" i="3"/>
  <c r="BC233" i="3"/>
  <c r="BD229" i="3"/>
  <c r="BC229" i="3"/>
  <c r="BD225" i="3"/>
  <c r="BC225" i="3"/>
  <c r="BD221" i="3"/>
  <c r="BC221" i="3"/>
  <c r="BD217" i="3"/>
  <c r="BC217" i="3"/>
  <c r="BD213" i="3"/>
  <c r="BC213" i="3"/>
  <c r="BD209" i="3"/>
  <c r="BC209" i="3"/>
  <c r="BD205" i="3"/>
  <c r="BC205" i="3"/>
  <c r="BD201" i="3"/>
  <c r="BC201" i="3"/>
  <c r="BC197" i="3"/>
  <c r="BD197" i="3"/>
  <c r="BC193" i="3"/>
  <c r="BD193" i="3"/>
  <c r="BC189" i="3"/>
  <c r="BD189" i="3"/>
  <c r="BC185" i="3"/>
  <c r="BD185" i="3"/>
  <c r="BC181" i="3"/>
  <c r="BD181" i="3"/>
  <c r="BC177" i="3"/>
  <c r="BD177" i="3"/>
  <c r="BC173" i="3"/>
  <c r="BD173" i="3"/>
  <c r="BC169" i="3"/>
  <c r="BD169" i="3"/>
  <c r="BC165" i="3"/>
  <c r="BD165" i="3"/>
  <c r="BD161" i="3"/>
  <c r="BC161" i="3"/>
  <c r="BC157" i="3"/>
  <c r="BD157" i="3"/>
  <c r="BC153" i="3"/>
  <c r="BD153" i="3"/>
  <c r="BC149" i="3"/>
  <c r="BD149" i="3"/>
  <c r="BD145" i="3"/>
  <c r="BC145" i="3"/>
  <c r="BC141" i="3"/>
  <c r="BD141" i="3"/>
  <c r="BC137" i="3"/>
  <c r="BD137" i="3"/>
  <c r="BC133" i="3"/>
  <c r="BD133" i="3"/>
  <c r="BD129" i="3"/>
  <c r="BC129" i="3"/>
  <c r="BC125" i="3"/>
  <c r="BD125" i="3"/>
  <c r="BC121" i="3"/>
  <c r="BD121" i="3"/>
  <c r="BC117" i="3"/>
  <c r="BD117" i="3"/>
  <c r="BD113" i="3"/>
  <c r="BC113" i="3"/>
  <c r="BC109" i="3"/>
  <c r="BD109" i="3"/>
  <c r="BC105" i="3"/>
  <c r="BD105" i="3"/>
  <c r="BC101" i="3"/>
  <c r="BD101" i="3"/>
  <c r="BD97" i="3"/>
  <c r="BC97" i="3"/>
  <c r="BC93" i="3"/>
  <c r="BD93" i="3"/>
  <c r="BC89" i="3"/>
  <c r="BD89" i="3"/>
  <c r="BC85" i="3"/>
  <c r="BD85" i="3"/>
  <c r="BD81" i="3"/>
  <c r="BC81" i="3"/>
  <c r="BC77" i="3"/>
  <c r="BD77" i="3"/>
  <c r="BC73" i="3"/>
  <c r="BD73" i="3"/>
  <c r="BC69" i="3"/>
  <c r="BD69" i="3"/>
  <c r="BD65" i="3"/>
  <c r="BC65" i="3"/>
  <c r="BD61" i="3"/>
  <c r="BC61" i="3"/>
  <c r="BD57" i="3"/>
  <c r="BC57" i="3"/>
  <c r="BD53" i="3"/>
  <c r="BC53" i="3"/>
  <c r="BD49" i="3"/>
  <c r="BC49" i="3"/>
  <c r="BD45" i="3"/>
  <c r="BC45" i="3"/>
  <c r="BD41" i="3"/>
  <c r="BC41" i="3"/>
  <c r="BD37" i="3"/>
  <c r="BC37" i="3"/>
  <c r="BD33" i="3"/>
  <c r="BC33" i="3"/>
  <c r="BD29" i="3"/>
  <c r="BC29" i="3"/>
  <c r="BD25" i="3"/>
  <c r="BC25" i="3"/>
  <c r="BD21" i="3"/>
  <c r="BC21" i="3"/>
  <c r="BD17" i="3"/>
  <c r="BC17" i="3"/>
  <c r="BD13" i="3"/>
  <c r="BC13" i="3"/>
  <c r="BD9" i="3"/>
  <c r="BC9" i="3"/>
  <c r="BC1458" i="3"/>
  <c r="BC1450" i="3"/>
  <c r="BC1442" i="3"/>
  <c r="BC1434" i="3"/>
  <c r="BC1426" i="3"/>
  <c r="BC1418" i="3"/>
  <c r="BC1410" i="3"/>
  <c r="BC1402" i="3"/>
  <c r="BC1394" i="3"/>
  <c r="BC1386" i="3"/>
  <c r="BC1378" i="3"/>
  <c r="BC1370" i="3"/>
  <c r="BC1362" i="3"/>
  <c r="BC1354" i="3"/>
  <c r="BC1346" i="3"/>
  <c r="BC1338" i="3"/>
  <c r="BC1330" i="3"/>
  <c r="BC1322" i="3"/>
  <c r="BC1314" i="3"/>
  <c r="BC1306" i="3"/>
  <c r="BC1298" i="3"/>
  <c r="BC1290" i="3"/>
  <c r="BC1282" i="3"/>
  <c r="BC1274" i="3"/>
  <c r="BD1268" i="3"/>
  <c r="BC1268" i="3"/>
  <c r="BD1264" i="3"/>
  <c r="BC1264" i="3"/>
  <c r="BD1260" i="3"/>
  <c r="BC1260" i="3"/>
  <c r="BD1256" i="3"/>
  <c r="BC1256" i="3"/>
  <c r="BD1252" i="3"/>
  <c r="BC1252" i="3"/>
  <c r="BD1248" i="3"/>
  <c r="BC1248" i="3"/>
  <c r="BD1244" i="3"/>
  <c r="BC1244" i="3"/>
  <c r="BD1240" i="3"/>
  <c r="BC1240" i="3"/>
  <c r="BD1236" i="3"/>
  <c r="BC1236" i="3"/>
  <c r="BD1232" i="3"/>
  <c r="BC1232" i="3"/>
  <c r="BD1228" i="3"/>
  <c r="BC1228" i="3"/>
  <c r="BD1224" i="3"/>
  <c r="BC1224" i="3"/>
  <c r="BD1220" i="3"/>
  <c r="BC1220" i="3"/>
  <c r="BD1216" i="3"/>
  <c r="BC1216" i="3"/>
  <c r="BD1212" i="3"/>
  <c r="BC1212" i="3"/>
  <c r="BD1208" i="3"/>
  <c r="BC1208" i="3"/>
  <c r="BD1204" i="3"/>
  <c r="BC1204" i="3"/>
  <c r="BD1200" i="3"/>
  <c r="BC1200" i="3"/>
  <c r="BD1196" i="3"/>
  <c r="BC1196" i="3"/>
  <c r="BD1192" i="3"/>
  <c r="BC1192" i="3"/>
  <c r="BD1188" i="3"/>
  <c r="BC1188" i="3"/>
  <c r="BD1184" i="3"/>
  <c r="BC1184" i="3"/>
  <c r="BD1180" i="3"/>
  <c r="BC1180" i="3"/>
  <c r="BD1176" i="3"/>
  <c r="BC1176" i="3"/>
  <c r="BD1172" i="3"/>
  <c r="BC1172" i="3"/>
  <c r="BD1168" i="3"/>
  <c r="BC1168" i="3"/>
  <c r="BD1164" i="3"/>
  <c r="BC1164" i="3"/>
  <c r="BD1160" i="3"/>
  <c r="BC1160" i="3"/>
  <c r="BD1156" i="3"/>
  <c r="BC1156" i="3"/>
  <c r="BD1152" i="3"/>
  <c r="BC1152" i="3"/>
  <c r="BD1148" i="3"/>
  <c r="BC1148" i="3"/>
  <c r="BD1144" i="3"/>
  <c r="BC1144" i="3"/>
  <c r="BD1140" i="3"/>
  <c r="BC1140" i="3"/>
  <c r="BD1136" i="3"/>
  <c r="BC1136" i="3"/>
  <c r="BD1132" i="3"/>
  <c r="BC1132" i="3"/>
  <c r="BD1128" i="3"/>
  <c r="BC1128" i="3"/>
  <c r="BD1124" i="3"/>
  <c r="BC1124" i="3"/>
  <c r="BD1120" i="3"/>
  <c r="BC1120" i="3"/>
  <c r="BD1116" i="3"/>
  <c r="BC1116" i="3"/>
  <c r="BD1112" i="3"/>
  <c r="BC1112" i="3"/>
  <c r="BD1108" i="3"/>
  <c r="BC1108" i="3"/>
  <c r="BD1104" i="3"/>
  <c r="BC1104" i="3"/>
  <c r="BD1100" i="3"/>
  <c r="BC1100" i="3"/>
  <c r="BD1096" i="3"/>
  <c r="BC1096" i="3"/>
  <c r="BD1092" i="3"/>
  <c r="BC1092" i="3"/>
  <c r="BD1088" i="3"/>
  <c r="BC1088" i="3"/>
  <c r="BD1084" i="3"/>
  <c r="BC1084" i="3"/>
  <c r="BD1080" i="3"/>
  <c r="BC1080" i="3"/>
  <c r="BD1076" i="3"/>
  <c r="BC1076" i="3"/>
  <c r="BD1072" i="3"/>
  <c r="BC1072" i="3"/>
  <c r="BD1068" i="3"/>
  <c r="BC1068" i="3"/>
  <c r="BD1064" i="3"/>
  <c r="BC1064" i="3"/>
  <c r="BD1060" i="3"/>
  <c r="BC1060" i="3"/>
  <c r="BD1056" i="3"/>
  <c r="BC1056" i="3"/>
  <c r="BD1052" i="3"/>
  <c r="BC1052" i="3"/>
  <c r="BD1048" i="3"/>
  <c r="BC1048" i="3"/>
  <c r="BD1044" i="3"/>
  <c r="BC1044" i="3"/>
  <c r="BD1040" i="3"/>
  <c r="BC1040" i="3"/>
  <c r="BD1036" i="3"/>
  <c r="BC1036" i="3"/>
  <c r="BD1032" i="3"/>
  <c r="BC1032" i="3"/>
  <c r="BD1028" i="3"/>
  <c r="BC1028" i="3"/>
  <c r="BD1024" i="3"/>
  <c r="BC1024" i="3"/>
  <c r="BD1020" i="3"/>
  <c r="BC1020" i="3"/>
  <c r="BD1016" i="3"/>
  <c r="BC1016" i="3"/>
  <c r="BC1012" i="3"/>
  <c r="BD1012" i="3"/>
  <c r="BC1008" i="3"/>
  <c r="BD1008" i="3"/>
  <c r="BC1004" i="3"/>
  <c r="BD1004" i="3"/>
  <c r="BC1000" i="3"/>
  <c r="BD1000" i="3"/>
  <c r="BC996" i="3"/>
  <c r="BD996" i="3"/>
  <c r="BC992" i="3"/>
  <c r="BD992" i="3"/>
  <c r="BC988" i="3"/>
  <c r="BD988" i="3"/>
  <c r="BC984" i="3"/>
  <c r="BD984" i="3"/>
  <c r="BC980" i="3"/>
  <c r="BD980" i="3"/>
  <c r="BC976" i="3"/>
  <c r="BD976" i="3"/>
  <c r="BC972" i="3"/>
  <c r="BD972" i="3"/>
  <c r="BC968" i="3"/>
  <c r="BD968" i="3"/>
  <c r="BC964" i="3"/>
  <c r="BD964" i="3"/>
  <c r="BC960" i="3"/>
  <c r="BD960" i="3"/>
  <c r="BC956" i="3"/>
  <c r="BD956" i="3"/>
  <c r="BC952" i="3"/>
  <c r="BD952" i="3"/>
  <c r="BC948" i="3"/>
  <c r="BD948" i="3"/>
  <c r="BC944" i="3"/>
  <c r="BD944" i="3"/>
  <c r="BC940" i="3"/>
  <c r="BD940" i="3"/>
  <c r="BC936" i="3"/>
  <c r="BD936" i="3"/>
  <c r="BC932" i="3"/>
  <c r="BD932" i="3"/>
  <c r="BC928" i="3"/>
  <c r="BD928" i="3"/>
  <c r="BC924" i="3"/>
  <c r="BD924" i="3"/>
  <c r="BC920" i="3"/>
  <c r="BD920" i="3"/>
  <c r="BC916" i="3"/>
  <c r="BD916" i="3"/>
  <c r="BC912" i="3"/>
  <c r="BD912" i="3"/>
  <c r="BC908" i="3"/>
  <c r="BD908" i="3"/>
  <c r="BC904" i="3"/>
  <c r="BD904" i="3"/>
  <c r="BC900" i="3"/>
  <c r="BD900" i="3"/>
  <c r="BC896" i="3"/>
  <c r="BD896" i="3"/>
  <c r="BC892" i="3"/>
  <c r="BD892" i="3"/>
  <c r="BC888" i="3"/>
  <c r="BD888" i="3"/>
  <c r="BC884" i="3"/>
  <c r="BD884" i="3"/>
  <c r="BC880" i="3"/>
  <c r="BD880" i="3"/>
  <c r="BC876" i="3"/>
  <c r="BD876" i="3"/>
  <c r="BC872" i="3"/>
  <c r="BD872" i="3"/>
  <c r="BC868" i="3"/>
  <c r="BD868" i="3"/>
  <c r="BC864" i="3"/>
  <c r="BD864" i="3"/>
  <c r="BC860" i="3"/>
  <c r="BD860" i="3"/>
  <c r="BC856" i="3"/>
  <c r="BD856" i="3"/>
  <c r="BC852" i="3"/>
  <c r="BD852" i="3"/>
  <c r="BC848" i="3"/>
  <c r="BD848" i="3"/>
  <c r="BC844" i="3"/>
  <c r="BD844" i="3"/>
  <c r="BC840" i="3"/>
  <c r="BD840" i="3"/>
  <c r="BC836" i="3"/>
  <c r="BD836" i="3"/>
  <c r="BC832" i="3"/>
  <c r="BD832" i="3"/>
  <c r="BC828" i="3"/>
  <c r="BD828" i="3"/>
  <c r="BC824" i="3"/>
  <c r="BD824" i="3"/>
  <c r="BC820" i="3"/>
  <c r="BD820" i="3"/>
  <c r="BC816" i="3"/>
  <c r="BD816" i="3"/>
  <c r="BC812" i="3"/>
  <c r="BD812" i="3"/>
  <c r="BC808" i="3"/>
  <c r="BD808" i="3"/>
  <c r="BC804" i="3"/>
  <c r="BD804" i="3"/>
  <c r="BD800" i="3"/>
  <c r="BC800" i="3"/>
  <c r="BD796" i="3"/>
  <c r="BC796" i="3"/>
  <c r="BD792" i="3"/>
  <c r="BC792" i="3"/>
  <c r="BD788" i="3"/>
  <c r="BC788" i="3"/>
  <c r="BD784" i="3"/>
  <c r="BC784" i="3"/>
  <c r="BD780" i="3"/>
  <c r="BC780" i="3"/>
  <c r="BD776" i="3"/>
  <c r="BC776" i="3"/>
  <c r="BD772" i="3"/>
  <c r="BC772" i="3"/>
  <c r="BD768" i="3"/>
  <c r="BC768" i="3"/>
  <c r="BD764" i="3"/>
  <c r="BC764" i="3"/>
  <c r="BD760" i="3"/>
  <c r="BC760" i="3"/>
  <c r="BD756" i="3"/>
  <c r="BC756" i="3"/>
  <c r="BD752" i="3"/>
  <c r="BC752" i="3"/>
  <c r="BD748" i="3"/>
  <c r="BC748" i="3"/>
  <c r="BD744" i="3"/>
  <c r="BC744" i="3"/>
  <c r="BD740" i="3"/>
  <c r="BC740" i="3"/>
  <c r="BD736" i="3"/>
  <c r="BC736" i="3"/>
  <c r="BD732" i="3"/>
  <c r="BC732" i="3"/>
  <c r="BD728" i="3"/>
  <c r="BC728" i="3"/>
  <c r="BD724" i="3"/>
  <c r="BC724" i="3"/>
  <c r="BD720" i="3"/>
  <c r="BC720" i="3"/>
  <c r="BD716" i="3"/>
  <c r="BC716" i="3"/>
  <c r="BD712" i="3"/>
  <c r="BC712" i="3"/>
  <c r="BD708" i="3"/>
  <c r="BC708" i="3"/>
  <c r="BD704" i="3"/>
  <c r="BC704" i="3"/>
  <c r="BD700" i="3"/>
  <c r="BC700" i="3"/>
  <c r="BD696" i="3"/>
  <c r="BC696" i="3"/>
  <c r="BD692" i="3"/>
  <c r="BC692" i="3"/>
  <c r="BD688" i="3"/>
  <c r="BC688" i="3"/>
  <c r="BD684" i="3"/>
  <c r="BC684" i="3"/>
  <c r="BD680" i="3"/>
  <c r="BC680" i="3"/>
  <c r="BD676" i="3"/>
  <c r="BC676" i="3"/>
  <c r="BD672" i="3"/>
  <c r="BC672" i="3"/>
  <c r="BD668" i="3"/>
  <c r="BC668" i="3"/>
  <c r="BD664" i="3"/>
  <c r="BC664" i="3"/>
  <c r="BD660" i="3"/>
  <c r="BC660" i="3"/>
  <c r="BD656" i="3"/>
  <c r="BC656" i="3"/>
  <c r="BD652" i="3"/>
  <c r="BC652" i="3"/>
  <c r="BD648" i="3"/>
  <c r="BC648" i="3"/>
  <c r="BD644" i="3"/>
  <c r="BC644" i="3"/>
  <c r="BD640" i="3"/>
  <c r="BC640" i="3"/>
  <c r="BD636" i="3"/>
  <c r="BC636" i="3"/>
  <c r="BD632" i="3"/>
  <c r="BC632" i="3"/>
  <c r="BD628" i="3"/>
  <c r="BC628" i="3"/>
  <c r="BD624" i="3"/>
  <c r="BC624" i="3"/>
  <c r="BD620" i="3"/>
  <c r="BC620" i="3"/>
  <c r="BD616" i="3"/>
  <c r="BC616" i="3"/>
  <c r="BD612" i="3"/>
  <c r="BC612" i="3"/>
  <c r="BD608" i="3"/>
  <c r="BC608" i="3"/>
  <c r="BD604" i="3"/>
  <c r="BC604" i="3"/>
  <c r="BD600" i="3"/>
  <c r="BC600" i="3"/>
  <c r="BD596" i="3"/>
  <c r="BC596" i="3"/>
  <c r="BD592" i="3"/>
  <c r="BC592" i="3"/>
  <c r="BD588" i="3"/>
  <c r="BC588" i="3"/>
  <c r="BD584" i="3"/>
  <c r="BC584" i="3"/>
  <c r="BD580" i="3"/>
  <c r="BC580" i="3"/>
  <c r="BD576" i="3"/>
  <c r="BC576" i="3"/>
  <c r="BD572" i="3"/>
  <c r="BC572" i="3"/>
  <c r="BD568" i="3"/>
  <c r="BC568" i="3"/>
  <c r="BD564" i="3"/>
  <c r="BC564" i="3"/>
  <c r="BC560" i="3"/>
  <c r="BD560" i="3"/>
  <c r="BC556" i="3"/>
  <c r="BD556" i="3"/>
  <c r="BC552" i="3"/>
  <c r="BD552" i="3"/>
  <c r="BC548" i="3"/>
  <c r="BD548" i="3"/>
  <c r="BC544" i="3"/>
  <c r="BD544" i="3"/>
  <c r="BC540" i="3"/>
  <c r="BD540" i="3"/>
  <c r="BC536" i="3"/>
  <c r="BD536" i="3"/>
  <c r="BC532" i="3"/>
  <c r="BD532" i="3"/>
  <c r="BC528" i="3"/>
  <c r="BD528" i="3"/>
  <c r="BC524" i="3"/>
  <c r="BD524" i="3"/>
  <c r="BC520" i="3"/>
  <c r="BD520" i="3"/>
  <c r="BC516" i="3"/>
  <c r="BD516" i="3"/>
  <c r="BC512" i="3"/>
  <c r="BD512" i="3"/>
  <c r="BC508" i="3"/>
  <c r="BD508" i="3"/>
  <c r="BC504" i="3"/>
  <c r="BD504" i="3"/>
  <c r="BC500" i="3"/>
  <c r="BD500" i="3"/>
  <c r="BC496" i="3"/>
  <c r="BD496" i="3"/>
  <c r="BC492" i="3"/>
  <c r="BD492" i="3"/>
  <c r="BC488" i="3"/>
  <c r="BD488" i="3"/>
  <c r="BC484" i="3"/>
  <c r="BD484" i="3"/>
  <c r="BC480" i="3"/>
  <c r="BD480" i="3"/>
  <c r="BC476" i="3"/>
  <c r="BD476" i="3"/>
  <c r="BC472" i="3"/>
  <c r="BD472" i="3"/>
  <c r="BC468" i="3"/>
  <c r="BD468" i="3"/>
  <c r="BC464" i="3"/>
  <c r="BD464" i="3"/>
  <c r="BC460" i="3"/>
  <c r="BD460" i="3"/>
  <c r="BC456" i="3"/>
  <c r="BD456" i="3"/>
  <c r="BC452" i="3"/>
  <c r="BD452" i="3"/>
  <c r="BC448" i="3"/>
  <c r="BD448" i="3"/>
  <c r="BC444" i="3"/>
  <c r="BD444" i="3"/>
  <c r="BC440" i="3"/>
  <c r="BD440" i="3"/>
  <c r="BC436" i="3"/>
  <c r="BD436" i="3"/>
  <c r="BC432" i="3"/>
  <c r="BD432" i="3"/>
  <c r="BC428" i="3"/>
  <c r="BD428" i="3"/>
  <c r="BC424" i="3"/>
  <c r="BD424" i="3"/>
  <c r="BC420" i="3"/>
  <c r="BD420" i="3"/>
  <c r="BC416" i="3"/>
  <c r="BD416" i="3"/>
  <c r="BC412" i="3"/>
  <c r="BD412" i="3"/>
  <c r="BC408" i="3"/>
  <c r="BD408" i="3"/>
  <c r="BC404" i="3"/>
  <c r="BD404" i="3"/>
  <c r="BC400" i="3"/>
  <c r="BD400" i="3"/>
  <c r="BC396" i="3"/>
  <c r="BD396" i="3"/>
  <c r="BC392" i="3"/>
  <c r="BD392" i="3"/>
  <c r="BC388" i="3"/>
  <c r="BD388" i="3"/>
  <c r="BC384" i="3"/>
  <c r="BD384" i="3"/>
  <c r="BC380" i="3"/>
  <c r="BD380" i="3"/>
  <c r="BC376" i="3"/>
  <c r="BD376" i="3"/>
  <c r="BC372" i="3"/>
  <c r="BD372" i="3"/>
  <c r="BC368" i="3"/>
  <c r="BD368" i="3"/>
  <c r="BC364" i="3"/>
  <c r="BD364" i="3"/>
  <c r="BC360" i="3"/>
  <c r="BD360" i="3"/>
  <c r="BC356" i="3"/>
  <c r="BD356" i="3"/>
  <c r="BC352" i="3"/>
  <c r="BD352" i="3"/>
  <c r="BC348" i="3"/>
  <c r="BD348" i="3"/>
  <c r="BC344" i="3"/>
  <c r="BD344" i="3"/>
  <c r="BC340" i="3"/>
  <c r="BD340" i="3"/>
  <c r="BC336" i="3"/>
  <c r="BD336" i="3"/>
  <c r="BC332" i="3"/>
  <c r="BD332" i="3"/>
  <c r="BC328" i="3"/>
  <c r="BD328" i="3"/>
  <c r="BC324" i="3"/>
  <c r="BD324" i="3"/>
  <c r="BC320" i="3"/>
  <c r="BD320" i="3"/>
  <c r="BC316" i="3"/>
  <c r="BD316" i="3"/>
  <c r="BC312" i="3"/>
  <c r="BD312" i="3"/>
  <c r="BC308" i="3"/>
  <c r="BD308" i="3"/>
  <c r="BC304" i="3"/>
  <c r="BD304" i="3"/>
  <c r="BC300" i="3"/>
  <c r="BD300" i="3"/>
  <c r="BC296" i="3"/>
  <c r="BD296" i="3"/>
  <c r="BC292" i="3"/>
  <c r="BD292" i="3"/>
  <c r="BC288" i="3"/>
  <c r="BD288" i="3"/>
  <c r="BC284" i="3"/>
  <c r="BD284" i="3"/>
  <c r="BC280" i="3"/>
  <c r="BD280" i="3"/>
  <c r="BC276" i="3"/>
  <c r="BD276" i="3"/>
  <c r="BC272" i="3"/>
  <c r="BD272" i="3"/>
  <c r="BC268" i="3"/>
  <c r="BD268" i="3"/>
  <c r="BC264" i="3"/>
  <c r="BD264" i="3"/>
  <c r="BC260" i="3"/>
  <c r="BD260" i="3"/>
  <c r="BC256" i="3"/>
  <c r="BD256" i="3"/>
  <c r="BC252" i="3"/>
  <c r="BD252" i="3"/>
  <c r="BC248" i="3"/>
  <c r="BD248" i="3"/>
  <c r="BC244" i="3"/>
  <c r="BD244" i="3"/>
  <c r="BC240" i="3"/>
  <c r="BD240" i="3"/>
  <c r="BC236" i="3"/>
  <c r="BD236" i="3"/>
  <c r="BC232" i="3"/>
  <c r="BD232" i="3"/>
  <c r="BD228" i="3"/>
  <c r="BC228" i="3"/>
  <c r="BC224" i="3"/>
  <c r="BD224" i="3"/>
  <c r="BC220" i="3"/>
  <c r="BD220" i="3"/>
  <c r="BC216" i="3"/>
  <c r="BD216" i="3"/>
  <c r="BD212" i="3"/>
  <c r="BC212" i="3"/>
  <c r="BC208" i="3"/>
  <c r="BD208" i="3"/>
  <c r="BC204" i="3"/>
  <c r="BD204" i="3"/>
  <c r="BC200" i="3"/>
  <c r="BD200" i="3"/>
  <c r="BD196" i="3"/>
  <c r="BC196" i="3"/>
  <c r="BD192" i="3"/>
  <c r="BC192" i="3"/>
  <c r="BD188" i="3"/>
  <c r="BC188" i="3"/>
  <c r="BD184" i="3"/>
  <c r="BC184" i="3"/>
  <c r="BD180" i="3"/>
  <c r="BC180" i="3"/>
  <c r="BD176" i="3"/>
  <c r="BC176" i="3"/>
  <c r="BC172" i="3"/>
  <c r="BD172" i="3"/>
  <c r="BC168" i="3"/>
  <c r="BD168" i="3"/>
  <c r="BC164" i="3"/>
  <c r="BD164" i="3"/>
  <c r="BC160" i="3"/>
  <c r="BD160" i="3"/>
  <c r="BC156" i="3"/>
  <c r="BD156" i="3"/>
  <c r="BC152" i="3"/>
  <c r="BD152" i="3"/>
  <c r="BC148" i="3"/>
  <c r="BD148" i="3"/>
  <c r="BC144" i="3"/>
  <c r="BD144" i="3"/>
  <c r="BC140" i="3"/>
  <c r="BD140" i="3"/>
  <c r="BC136" i="3"/>
  <c r="BD136" i="3"/>
  <c r="BC132" i="3"/>
  <c r="BD132" i="3"/>
  <c r="BC128" i="3"/>
  <c r="BD128" i="3"/>
  <c r="BC124" i="3"/>
  <c r="BD124" i="3"/>
  <c r="BC120" i="3"/>
  <c r="BD120" i="3"/>
  <c r="BC116" i="3"/>
  <c r="BD116" i="3"/>
  <c r="BC112" i="3"/>
  <c r="BD112" i="3"/>
  <c r="BC108" i="3"/>
  <c r="BD108" i="3"/>
  <c r="BC104" i="3"/>
  <c r="BD104" i="3"/>
  <c r="BC100" i="3"/>
  <c r="BD100" i="3"/>
  <c r="BC96" i="3"/>
  <c r="BD96" i="3"/>
  <c r="BC92" i="3"/>
  <c r="BD92" i="3"/>
  <c r="BC88" i="3"/>
  <c r="BD88" i="3"/>
  <c r="BC84" i="3"/>
  <c r="BD84" i="3"/>
  <c r="BC80" i="3"/>
  <c r="BD80" i="3"/>
  <c r="BC76" i="3"/>
  <c r="BD76" i="3"/>
  <c r="BC72" i="3"/>
  <c r="BD72" i="3"/>
  <c r="BC68" i="3"/>
  <c r="BD68" i="3"/>
  <c r="BC64" i="3"/>
  <c r="BD64" i="3"/>
  <c r="BC60" i="3"/>
  <c r="BD60" i="3"/>
  <c r="BC56" i="3"/>
  <c r="BD56" i="3"/>
  <c r="BC52" i="3"/>
  <c r="BD52" i="3"/>
  <c r="BC48" i="3"/>
  <c r="BD48" i="3"/>
  <c r="BC44" i="3"/>
  <c r="BD44" i="3"/>
  <c r="BC40" i="3"/>
  <c r="BD40" i="3"/>
  <c r="BC36" i="3"/>
  <c r="BD36" i="3"/>
  <c r="BC32" i="3"/>
  <c r="BD32" i="3"/>
  <c r="BC28" i="3"/>
  <c r="BD28" i="3"/>
  <c r="BC24" i="3"/>
  <c r="BD24" i="3"/>
  <c r="BC20" i="3"/>
  <c r="BD20" i="3"/>
  <c r="BC16" i="3"/>
  <c r="BD16" i="3"/>
  <c r="BC12" i="3"/>
  <c r="BD12" i="3"/>
  <c r="BC8" i="3"/>
  <c r="BD8" i="3"/>
  <c r="BC1456" i="3"/>
  <c r="BC1448" i="3"/>
  <c r="BC1440" i="3"/>
  <c r="BC1432" i="3"/>
  <c r="BC1424" i="3"/>
  <c r="BC1416" i="3"/>
  <c r="BC1408" i="3"/>
  <c r="BC1400" i="3"/>
  <c r="BC1392" i="3"/>
  <c r="BC1384" i="3"/>
  <c r="BC1376" i="3"/>
  <c r="BC1368" i="3"/>
  <c r="BC1360" i="3"/>
  <c r="BC1352" i="3"/>
  <c r="BC1344" i="3"/>
  <c r="BC1336" i="3"/>
  <c r="BC1328" i="3"/>
  <c r="BC1320" i="3"/>
  <c r="BC1312" i="3"/>
  <c r="BC1304" i="3"/>
  <c r="BC1296" i="3"/>
  <c r="BC1288" i="3"/>
  <c r="BC1280" i="3"/>
  <c r="BC1272" i="3"/>
  <c r="BC1459" i="3"/>
  <c r="BD1459" i="3"/>
  <c r="BC1455" i="3"/>
  <c r="BD1455" i="3"/>
  <c r="BC1451" i="3"/>
  <c r="BD1451" i="3"/>
  <c r="BC1447" i="3"/>
  <c r="BD1447" i="3"/>
  <c r="BC1443" i="3"/>
  <c r="BD1443" i="3"/>
  <c r="BC1439" i="3"/>
  <c r="BD1439" i="3"/>
  <c r="BC1435" i="3"/>
  <c r="BD1435" i="3"/>
  <c r="BC1431" i="3"/>
  <c r="BD1431" i="3"/>
  <c r="BC1427" i="3"/>
  <c r="BD1427" i="3"/>
  <c r="BC1423" i="3"/>
  <c r="BD1423" i="3"/>
  <c r="BC1419" i="3"/>
  <c r="BD1419" i="3"/>
  <c r="BC1415" i="3"/>
  <c r="BD1415" i="3"/>
  <c r="BC1411" i="3"/>
  <c r="BD1411" i="3"/>
  <c r="BC1407" i="3"/>
  <c r="BD1407" i="3"/>
  <c r="BC1403" i="3"/>
  <c r="BD1403" i="3"/>
  <c r="BC1399" i="3"/>
  <c r="BD1399" i="3"/>
  <c r="BC1395" i="3"/>
  <c r="BD1395" i="3"/>
  <c r="BC1391" i="3"/>
  <c r="BD1391" i="3"/>
  <c r="BC1387" i="3"/>
  <c r="BD1387" i="3"/>
  <c r="BC1383" i="3"/>
  <c r="BD1383" i="3"/>
  <c r="BC1379" i="3"/>
  <c r="BD1379" i="3"/>
  <c r="BC1375" i="3"/>
  <c r="BD1375" i="3"/>
  <c r="BC1371" i="3"/>
  <c r="BD1371" i="3"/>
  <c r="BC1367" i="3"/>
  <c r="BD1367" i="3"/>
  <c r="BC1363" i="3"/>
  <c r="BD1363" i="3"/>
  <c r="BC1359" i="3"/>
  <c r="BD1359" i="3"/>
  <c r="BC1355" i="3"/>
  <c r="BD1355" i="3"/>
  <c r="BC1351" i="3"/>
  <c r="BD1351" i="3"/>
  <c r="BC1347" i="3"/>
  <c r="BD1347" i="3"/>
  <c r="BC1343" i="3"/>
  <c r="BD1343" i="3"/>
  <c r="BC1339" i="3"/>
  <c r="BD1339" i="3"/>
  <c r="BC1335" i="3"/>
  <c r="BD1335" i="3"/>
  <c r="BC1331" i="3"/>
  <c r="BD1331" i="3"/>
  <c r="BC1327" i="3"/>
  <c r="BD1327" i="3"/>
  <c r="BC1323" i="3"/>
  <c r="BD1323" i="3"/>
  <c r="BC1319" i="3"/>
  <c r="BD1319" i="3"/>
  <c r="BC1315" i="3"/>
  <c r="BD1315" i="3"/>
  <c r="BC1311" i="3"/>
  <c r="BD1311" i="3"/>
  <c r="BC1307" i="3"/>
  <c r="BD1307" i="3"/>
  <c r="BC1303" i="3"/>
  <c r="BD1303" i="3"/>
  <c r="BC1299" i="3"/>
  <c r="BD1299" i="3"/>
  <c r="BC1295" i="3"/>
  <c r="BD1295" i="3"/>
  <c r="BC1291" i="3"/>
  <c r="BD1291" i="3"/>
  <c r="BC1287" i="3"/>
  <c r="BD1287" i="3"/>
  <c r="BC1283" i="3"/>
  <c r="BD1283" i="3"/>
  <c r="BC1279" i="3"/>
  <c r="BD1279" i="3"/>
  <c r="BC1275" i="3"/>
  <c r="BD1275" i="3"/>
  <c r="BC1271" i="3"/>
  <c r="BD1271" i="3"/>
  <c r="BC1267" i="3"/>
  <c r="BD1267" i="3"/>
  <c r="BC1263" i="3"/>
  <c r="BD1263" i="3"/>
  <c r="BC1259" i="3"/>
  <c r="BD1259" i="3"/>
  <c r="BC1255" i="3"/>
  <c r="BD1255" i="3"/>
  <c r="BC1251" i="3"/>
  <c r="BD1251" i="3"/>
  <c r="BC1247" i="3"/>
  <c r="BD1247" i="3"/>
  <c r="BC1243" i="3"/>
  <c r="BD1243" i="3"/>
  <c r="BC1239" i="3"/>
  <c r="BD1239" i="3"/>
  <c r="BC1235" i="3"/>
  <c r="BD1235" i="3"/>
  <c r="BC1231" i="3"/>
  <c r="BD1231" i="3"/>
  <c r="BC1227" i="3"/>
  <c r="BD1227" i="3"/>
  <c r="BC1223" i="3"/>
  <c r="BD1223" i="3"/>
  <c r="BC1219" i="3"/>
  <c r="BD1219" i="3"/>
  <c r="BC1215" i="3"/>
  <c r="BD1215" i="3"/>
  <c r="BC1211" i="3"/>
  <c r="BD1211" i="3"/>
  <c r="BC1207" i="3"/>
  <c r="BD1207" i="3"/>
  <c r="BC1203" i="3"/>
  <c r="BD1203" i="3"/>
  <c r="BC1199" i="3"/>
  <c r="BD1199" i="3"/>
  <c r="BC1195" i="3"/>
  <c r="BD1195" i="3"/>
  <c r="BC1191" i="3"/>
  <c r="BD1191" i="3"/>
  <c r="BC1187" i="3"/>
  <c r="BD1187" i="3"/>
  <c r="BC1183" i="3"/>
  <c r="BD1183" i="3"/>
  <c r="BC1179" i="3"/>
  <c r="BD1179" i="3"/>
  <c r="BC1175" i="3"/>
  <c r="BD1175" i="3"/>
  <c r="BC1171" i="3"/>
  <c r="BD1171" i="3"/>
  <c r="BC1167" i="3"/>
  <c r="BD1167" i="3"/>
  <c r="BC1163" i="3"/>
  <c r="BD1163" i="3"/>
  <c r="BC1159" i="3"/>
  <c r="BD1159" i="3"/>
  <c r="BC1155" i="3"/>
  <c r="BD1155" i="3"/>
  <c r="BC1151" i="3"/>
  <c r="BD1151" i="3"/>
  <c r="BC1147" i="3"/>
  <c r="BD1147" i="3"/>
  <c r="BC1143" i="3"/>
  <c r="BD1143" i="3"/>
  <c r="BC1139" i="3"/>
  <c r="BD1139" i="3"/>
  <c r="BC1135" i="3"/>
  <c r="BD1135" i="3"/>
  <c r="BC1131" i="3"/>
  <c r="BD1131" i="3"/>
  <c r="BC1127" i="3"/>
  <c r="BD1127" i="3"/>
  <c r="BC1123" i="3"/>
  <c r="BD1123" i="3"/>
  <c r="BC1119" i="3"/>
  <c r="BD1119" i="3"/>
  <c r="BC1115" i="3"/>
  <c r="BD1115" i="3"/>
  <c r="BC1111" i="3"/>
  <c r="BD1111" i="3"/>
  <c r="BC1107" i="3"/>
  <c r="BD1107" i="3"/>
  <c r="BC1103" i="3"/>
  <c r="BD1103" i="3"/>
  <c r="BC1099" i="3"/>
  <c r="BD1099" i="3"/>
  <c r="BC1095" i="3"/>
  <c r="BD1095" i="3"/>
  <c r="BC1091" i="3"/>
  <c r="BD1091" i="3"/>
  <c r="BC1087" i="3"/>
  <c r="BD1087" i="3"/>
  <c r="BC1083" i="3"/>
  <c r="BD1083" i="3"/>
  <c r="BC1079" i="3"/>
  <c r="BD1079" i="3"/>
  <c r="BC1075" i="3"/>
  <c r="BD1075" i="3"/>
  <c r="BC1071" i="3"/>
  <c r="BD1071" i="3"/>
  <c r="BC1067" i="3"/>
  <c r="BD1067" i="3"/>
  <c r="BC1063" i="3"/>
  <c r="BD1063" i="3"/>
  <c r="BC1059" i="3"/>
  <c r="BD1059" i="3"/>
  <c r="BC1055" i="3"/>
  <c r="BD1055" i="3"/>
  <c r="BC1051" i="3"/>
  <c r="BD1051" i="3"/>
  <c r="BC1047" i="3"/>
  <c r="BD1047" i="3"/>
  <c r="BC1043" i="3"/>
  <c r="BD1043" i="3"/>
  <c r="BC1039" i="3"/>
  <c r="BD1039" i="3"/>
  <c r="BC1035" i="3"/>
  <c r="BD1035" i="3"/>
  <c r="BC1031" i="3"/>
  <c r="BD1031" i="3"/>
  <c r="BC1027" i="3"/>
  <c r="BD1027" i="3"/>
  <c r="BC1023" i="3"/>
  <c r="BD1023" i="3"/>
  <c r="BC1019" i="3"/>
  <c r="BD1019" i="3"/>
  <c r="BC1015" i="3"/>
  <c r="BD1015" i="3"/>
  <c r="BD1011" i="3"/>
  <c r="BC1011" i="3"/>
  <c r="BD1007" i="3"/>
  <c r="BC1007" i="3"/>
  <c r="BD1003" i="3"/>
  <c r="BC1003" i="3"/>
  <c r="BD999" i="3"/>
  <c r="BC999" i="3"/>
  <c r="BD995" i="3"/>
  <c r="BC995" i="3"/>
  <c r="BD991" i="3"/>
  <c r="BC991" i="3"/>
  <c r="BD987" i="3"/>
  <c r="BC987" i="3"/>
  <c r="BD983" i="3"/>
  <c r="BC983" i="3"/>
  <c r="BD979" i="3"/>
  <c r="BC979" i="3"/>
  <c r="BD975" i="3"/>
  <c r="BC975" i="3"/>
  <c r="BD971" i="3"/>
  <c r="BC971" i="3"/>
  <c r="BD967" i="3"/>
  <c r="BC967" i="3"/>
  <c r="BD963" i="3"/>
  <c r="BC963" i="3"/>
  <c r="BD959" i="3"/>
  <c r="BC959" i="3"/>
  <c r="BD955" i="3"/>
  <c r="BC955" i="3"/>
  <c r="BD951" i="3"/>
  <c r="BC951" i="3"/>
  <c r="BD947" i="3"/>
  <c r="BC947" i="3"/>
  <c r="BD943" i="3"/>
  <c r="BC943" i="3"/>
  <c r="BD939" i="3"/>
  <c r="BC939" i="3"/>
  <c r="BD935" i="3"/>
  <c r="BC935" i="3"/>
  <c r="BD931" i="3"/>
  <c r="BC931" i="3"/>
  <c r="BD927" i="3"/>
  <c r="BC927" i="3"/>
  <c r="BD923" i="3"/>
  <c r="BC923" i="3"/>
  <c r="BD919" i="3"/>
  <c r="BC919" i="3"/>
  <c r="BD915" i="3"/>
  <c r="BC915" i="3"/>
  <c r="BD911" i="3"/>
  <c r="BC911" i="3"/>
  <c r="BD907" i="3"/>
  <c r="BC907" i="3"/>
  <c r="BD903" i="3"/>
  <c r="BC903" i="3"/>
  <c r="BD899" i="3"/>
  <c r="BC899" i="3"/>
  <c r="BD895" i="3"/>
  <c r="BC895" i="3"/>
  <c r="BD891" i="3"/>
  <c r="BC891" i="3"/>
  <c r="BD887" i="3"/>
  <c r="BC887" i="3"/>
  <c r="BD883" i="3"/>
  <c r="BC883" i="3"/>
  <c r="BD879" i="3"/>
  <c r="BC879" i="3"/>
  <c r="BD875" i="3"/>
  <c r="BC875" i="3"/>
  <c r="BD871" i="3"/>
  <c r="BC871" i="3"/>
  <c r="BD867" i="3"/>
  <c r="BC867" i="3"/>
  <c r="BD863" i="3"/>
  <c r="BC863" i="3"/>
  <c r="BD859" i="3"/>
  <c r="BC859" i="3"/>
  <c r="BD855" i="3"/>
  <c r="BC855" i="3"/>
  <c r="BD851" i="3"/>
  <c r="BC851" i="3"/>
  <c r="BD847" i="3"/>
  <c r="BC847" i="3"/>
  <c r="BD843" i="3"/>
  <c r="BC843" i="3"/>
  <c r="BD839" i="3"/>
  <c r="BC839" i="3"/>
  <c r="BD835" i="3"/>
  <c r="BC835" i="3"/>
  <c r="BD831" i="3"/>
  <c r="BC831" i="3"/>
  <c r="BD827" i="3"/>
  <c r="BC827" i="3"/>
  <c r="BD823" i="3"/>
  <c r="BC823" i="3"/>
  <c r="BD819" i="3"/>
  <c r="BC819" i="3"/>
  <c r="BD815" i="3"/>
  <c r="BC815" i="3"/>
  <c r="BD811" i="3"/>
  <c r="BC811" i="3"/>
  <c r="BD807" i="3"/>
  <c r="BC807" i="3"/>
  <c r="BD803" i="3"/>
  <c r="BC803" i="3"/>
  <c r="BC799" i="3"/>
  <c r="BD799" i="3"/>
  <c r="BC795" i="3"/>
  <c r="BD795" i="3"/>
  <c r="BC791" i="3"/>
  <c r="BD791" i="3"/>
  <c r="BC787" i="3"/>
  <c r="BD787" i="3"/>
  <c r="BC783" i="3"/>
  <c r="BD783" i="3"/>
  <c r="BC779" i="3"/>
  <c r="BD779" i="3"/>
  <c r="BC775" i="3"/>
  <c r="BD775" i="3"/>
  <c r="BC771" i="3"/>
  <c r="BD771" i="3"/>
  <c r="BC767" i="3"/>
  <c r="BD767" i="3"/>
  <c r="BC763" i="3"/>
  <c r="BD763" i="3"/>
  <c r="BC759" i="3"/>
  <c r="BD759" i="3"/>
  <c r="BC755" i="3"/>
  <c r="BD755" i="3"/>
  <c r="BC751" i="3"/>
  <c r="BD751" i="3"/>
  <c r="BC747" i="3"/>
  <c r="BD747" i="3"/>
  <c r="BC743" i="3"/>
  <c r="BD743" i="3"/>
  <c r="BC739" i="3"/>
  <c r="BD739" i="3"/>
  <c r="BC735" i="3"/>
  <c r="BD735" i="3"/>
  <c r="BC731" i="3"/>
  <c r="BD731" i="3"/>
  <c r="BC727" i="3"/>
  <c r="BD727" i="3"/>
  <c r="BC723" i="3"/>
  <c r="BD723" i="3"/>
  <c r="BC719" i="3"/>
  <c r="BD719" i="3"/>
  <c r="BC715" i="3"/>
  <c r="BD715" i="3"/>
  <c r="BC711" i="3"/>
  <c r="BD711" i="3"/>
  <c r="BC707" i="3"/>
  <c r="BD707" i="3"/>
  <c r="BC703" i="3"/>
  <c r="BD703" i="3"/>
  <c r="BC699" i="3"/>
  <c r="BD699" i="3"/>
  <c r="BC695" i="3"/>
  <c r="BD695" i="3"/>
  <c r="BC691" i="3"/>
  <c r="BD691" i="3"/>
  <c r="BC687" i="3"/>
  <c r="BD687" i="3"/>
  <c r="BC683" i="3"/>
  <c r="BD683" i="3"/>
  <c r="BC679" i="3"/>
  <c r="BD679" i="3"/>
  <c r="BC675" i="3"/>
  <c r="BD675" i="3"/>
  <c r="BC671" i="3"/>
  <c r="BD671" i="3"/>
  <c r="BC667" i="3"/>
  <c r="BD667" i="3"/>
  <c r="BC663" i="3"/>
  <c r="BD663" i="3"/>
  <c r="BC659" i="3"/>
  <c r="BD659" i="3"/>
  <c r="BC655" i="3"/>
  <c r="BD655" i="3"/>
  <c r="BC651" i="3"/>
  <c r="BD651" i="3"/>
  <c r="BC647" i="3"/>
  <c r="BD647" i="3"/>
  <c r="BC643" i="3"/>
  <c r="BD643" i="3"/>
  <c r="BC639" i="3"/>
  <c r="BD639" i="3"/>
  <c r="BC635" i="3"/>
  <c r="BD635" i="3"/>
  <c r="BC631" i="3"/>
  <c r="BD631" i="3"/>
  <c r="BC627" i="3"/>
  <c r="BD627" i="3"/>
  <c r="BC623" i="3"/>
  <c r="BD623" i="3"/>
  <c r="BC619" i="3"/>
  <c r="BD619" i="3"/>
  <c r="BC615" i="3"/>
  <c r="BD615" i="3"/>
  <c r="BC611" i="3"/>
  <c r="BD611" i="3"/>
  <c r="BC607" i="3"/>
  <c r="BD607" i="3"/>
  <c r="BC603" i="3"/>
  <c r="BD603" i="3"/>
  <c r="BC599" i="3"/>
  <c r="BD599" i="3"/>
  <c r="BC595" i="3"/>
  <c r="BD595" i="3"/>
  <c r="BC591" i="3"/>
  <c r="BD591" i="3"/>
  <c r="BC587" i="3"/>
  <c r="BD587" i="3"/>
  <c r="BC583" i="3"/>
  <c r="BD583" i="3"/>
  <c r="BC579" i="3"/>
  <c r="BD579" i="3"/>
  <c r="BC575" i="3"/>
  <c r="BD575" i="3"/>
  <c r="BC571" i="3"/>
  <c r="BD571" i="3"/>
  <c r="BC567" i="3"/>
  <c r="BD567" i="3"/>
  <c r="BC563" i="3"/>
  <c r="BD563" i="3"/>
  <c r="BC559" i="3"/>
  <c r="BD559" i="3"/>
  <c r="BD555" i="3"/>
  <c r="BC555" i="3"/>
  <c r="BC551" i="3"/>
  <c r="BD551" i="3"/>
  <c r="BC547" i="3"/>
  <c r="BD547" i="3"/>
  <c r="BC543" i="3"/>
  <c r="BD543" i="3"/>
  <c r="BD539" i="3"/>
  <c r="BC539" i="3"/>
  <c r="BC535" i="3"/>
  <c r="BD535" i="3"/>
  <c r="BC531" i="3"/>
  <c r="BD531" i="3"/>
  <c r="BC527" i="3"/>
  <c r="BD527" i="3"/>
  <c r="BD523" i="3"/>
  <c r="BC523" i="3"/>
  <c r="BC519" i="3"/>
  <c r="BD519" i="3"/>
  <c r="BC515" i="3"/>
  <c r="BD515" i="3"/>
  <c r="BC511" i="3"/>
  <c r="BD511" i="3"/>
  <c r="BD507" i="3"/>
  <c r="BC507" i="3"/>
  <c r="BC503" i="3"/>
  <c r="BD503" i="3"/>
  <c r="BC499" i="3"/>
  <c r="BD499" i="3"/>
  <c r="BC495" i="3"/>
  <c r="BD495" i="3"/>
  <c r="BD491" i="3"/>
  <c r="BC491" i="3"/>
  <c r="BC487" i="3"/>
  <c r="BD487" i="3"/>
  <c r="BC483" i="3"/>
  <c r="BD483" i="3"/>
  <c r="BC479" i="3"/>
  <c r="BD479" i="3"/>
  <c r="BD475" i="3"/>
  <c r="BC475" i="3"/>
  <c r="BC471" i="3"/>
  <c r="BD471" i="3"/>
  <c r="BC467" i="3"/>
  <c r="BD467" i="3"/>
  <c r="BC463" i="3"/>
  <c r="BD463" i="3"/>
  <c r="BD459" i="3"/>
  <c r="BC459" i="3"/>
  <c r="BC455" i="3"/>
  <c r="BD455" i="3"/>
  <c r="BC451" i="3"/>
  <c r="BD451" i="3"/>
  <c r="BC447" i="3"/>
  <c r="BD447" i="3"/>
  <c r="BD443" i="3"/>
  <c r="BC443" i="3"/>
  <c r="BC439" i="3"/>
  <c r="BD439" i="3"/>
  <c r="BC435" i="3"/>
  <c r="BD435" i="3"/>
  <c r="BC431" i="3"/>
  <c r="BD431" i="3"/>
  <c r="BD427" i="3"/>
  <c r="BC427" i="3"/>
  <c r="BC423" i="3"/>
  <c r="BD423" i="3"/>
  <c r="BC419" i="3"/>
  <c r="BD419" i="3"/>
  <c r="BC415" i="3"/>
  <c r="BD415" i="3"/>
  <c r="BD411" i="3"/>
  <c r="BC411" i="3"/>
  <c r="BC407" i="3"/>
  <c r="BD407" i="3"/>
  <c r="BC403" i="3"/>
  <c r="BD403" i="3"/>
  <c r="BC399" i="3"/>
  <c r="BD399" i="3"/>
  <c r="BD395" i="3"/>
  <c r="BC395" i="3"/>
  <c r="BC391" i="3"/>
  <c r="BD391" i="3"/>
  <c r="BC387" i="3"/>
  <c r="BD387" i="3"/>
  <c r="BC383" i="3"/>
  <c r="BD383" i="3"/>
  <c r="BD379" i="3"/>
  <c r="BC379" i="3"/>
  <c r="BC375" i="3"/>
  <c r="BD375" i="3"/>
  <c r="BC371" i="3"/>
  <c r="BD371" i="3"/>
  <c r="BC367" i="3"/>
  <c r="BD367" i="3"/>
  <c r="BD363" i="3"/>
  <c r="BC363" i="3"/>
  <c r="BC359" i="3"/>
  <c r="BD359" i="3"/>
  <c r="BC355" i="3"/>
  <c r="BD355" i="3"/>
  <c r="BC351" i="3"/>
  <c r="BD351" i="3"/>
  <c r="BD347" i="3"/>
  <c r="BC347" i="3"/>
  <c r="BC343" i="3"/>
  <c r="BD343" i="3"/>
  <c r="BC339" i="3"/>
  <c r="BD339" i="3"/>
  <c r="BC335" i="3"/>
  <c r="BD335" i="3"/>
  <c r="BC331" i="3"/>
  <c r="BD331" i="3"/>
  <c r="BC327" i="3"/>
  <c r="BD327" i="3"/>
  <c r="BC323" i="3"/>
  <c r="BD323" i="3"/>
  <c r="BC319" i="3"/>
  <c r="BD319" i="3"/>
  <c r="BC315" i="3"/>
  <c r="BD315" i="3"/>
  <c r="BD311" i="3"/>
  <c r="BC311" i="3"/>
  <c r="BD307" i="3"/>
  <c r="BC307" i="3"/>
  <c r="BD303" i="3"/>
  <c r="BC303" i="3"/>
  <c r="BD299" i="3"/>
  <c r="BC299" i="3"/>
  <c r="BD295" i="3"/>
  <c r="BC295" i="3"/>
  <c r="BD291" i="3"/>
  <c r="BC291" i="3"/>
  <c r="BD287" i="3"/>
  <c r="BC287" i="3"/>
  <c r="BD283" i="3"/>
  <c r="BC283" i="3"/>
  <c r="BD279" i="3"/>
  <c r="BC279" i="3"/>
  <c r="BD275" i="3"/>
  <c r="BC275" i="3"/>
  <c r="BD271" i="3"/>
  <c r="BC271" i="3"/>
  <c r="BD267" i="3"/>
  <c r="BC267" i="3"/>
  <c r="BD263" i="3"/>
  <c r="BC263" i="3"/>
  <c r="BD259" i="3"/>
  <c r="BC259" i="3"/>
  <c r="BD255" i="3"/>
  <c r="BC255" i="3"/>
  <c r="BD251" i="3"/>
  <c r="BC251" i="3"/>
  <c r="BD247" i="3"/>
  <c r="BC247" i="3"/>
  <c r="BD243" i="3"/>
  <c r="BC243" i="3"/>
  <c r="BD239" i="3"/>
  <c r="BC239" i="3"/>
  <c r="BD235" i="3"/>
  <c r="BC235" i="3"/>
  <c r="BD231" i="3"/>
  <c r="BC231" i="3"/>
  <c r="BD227" i="3"/>
  <c r="BC227" i="3"/>
  <c r="BD223" i="3"/>
  <c r="BC223" i="3"/>
  <c r="BD219" i="3"/>
  <c r="BC219" i="3"/>
  <c r="BD215" i="3"/>
  <c r="BC215" i="3"/>
  <c r="BD211" i="3"/>
  <c r="BC211" i="3"/>
  <c r="BD207" i="3"/>
  <c r="BC207" i="3"/>
  <c r="BD203" i="3"/>
  <c r="BC203" i="3"/>
  <c r="BD199" i="3"/>
  <c r="BC199" i="3"/>
  <c r="BC195" i="3"/>
  <c r="BD195" i="3"/>
  <c r="BC191" i="3"/>
  <c r="BD191" i="3"/>
  <c r="BC187" i="3"/>
  <c r="BD187" i="3"/>
  <c r="BC183" i="3"/>
  <c r="BD183" i="3"/>
  <c r="BC179" i="3"/>
  <c r="BD179" i="3"/>
  <c r="BC175" i="3"/>
  <c r="BD175" i="3"/>
  <c r="BC171" i="3"/>
  <c r="BD171" i="3"/>
  <c r="BD167" i="3"/>
  <c r="BC167" i="3"/>
  <c r="BC163" i="3"/>
  <c r="BD163" i="3"/>
  <c r="BD159" i="3"/>
  <c r="BC159" i="3"/>
  <c r="BC155" i="3"/>
  <c r="BD155" i="3"/>
  <c r="BD151" i="3"/>
  <c r="BC151" i="3"/>
  <c r="BC147" i="3"/>
  <c r="BD147" i="3"/>
  <c r="BD143" i="3"/>
  <c r="BC143" i="3"/>
  <c r="BC139" i="3"/>
  <c r="BD139" i="3"/>
  <c r="BD135" i="3"/>
  <c r="BC135" i="3"/>
  <c r="BC131" i="3"/>
  <c r="BD131" i="3"/>
  <c r="BD127" i="3"/>
  <c r="BC127" i="3"/>
  <c r="BC123" i="3"/>
  <c r="BD123" i="3"/>
  <c r="BD119" i="3"/>
  <c r="BC119" i="3"/>
  <c r="BC115" i="3"/>
  <c r="BD115" i="3"/>
  <c r="BD111" i="3"/>
  <c r="BC111" i="3"/>
  <c r="BC107" i="3"/>
  <c r="BD107" i="3"/>
  <c r="BD103" i="3"/>
  <c r="BC103" i="3"/>
  <c r="BC99" i="3"/>
  <c r="BD99" i="3"/>
  <c r="BD95" i="3"/>
  <c r="BC95" i="3"/>
  <c r="BC91" i="3"/>
  <c r="BD91" i="3"/>
  <c r="BD87" i="3"/>
  <c r="BC87" i="3"/>
  <c r="BC83" i="3"/>
  <c r="BD83" i="3"/>
  <c r="BD79" i="3"/>
  <c r="BC79" i="3"/>
  <c r="BC75" i="3"/>
  <c r="BD75" i="3"/>
  <c r="BD71" i="3"/>
  <c r="BC71" i="3"/>
  <c r="BC67" i="3"/>
  <c r="BD67" i="3"/>
  <c r="BD63" i="3"/>
  <c r="BC63" i="3"/>
  <c r="BD59" i="3"/>
  <c r="BC59" i="3"/>
  <c r="BD55" i="3"/>
  <c r="BC55" i="3"/>
  <c r="BD51" i="3"/>
  <c r="BC51" i="3"/>
  <c r="BD47" i="3"/>
  <c r="BC47" i="3"/>
  <c r="BD43" i="3"/>
  <c r="BC43" i="3"/>
  <c r="BD39" i="3"/>
  <c r="BC39" i="3"/>
  <c r="BD35" i="3"/>
  <c r="BC35" i="3"/>
  <c r="BD31" i="3"/>
  <c r="BC31" i="3"/>
  <c r="BD27" i="3"/>
  <c r="BC27" i="3"/>
  <c r="BD23" i="3"/>
  <c r="BC23" i="3"/>
  <c r="BD19" i="3"/>
  <c r="BC19" i="3"/>
  <c r="BD15" i="3"/>
  <c r="BC15" i="3"/>
  <c r="BD11" i="3"/>
  <c r="BC11" i="3"/>
  <c r="BD7" i="3"/>
  <c r="BC7" i="3"/>
  <c r="BC3" i="3"/>
  <c r="BD3" i="3"/>
  <c r="BC1454" i="3"/>
  <c r="BC1446" i="3"/>
  <c r="BC1438" i="3"/>
  <c r="BC1430" i="3"/>
  <c r="BC1422" i="3"/>
  <c r="BC1414" i="3"/>
  <c r="BC1406" i="3"/>
  <c r="BC1398" i="3"/>
  <c r="BC1390" i="3"/>
  <c r="BC1382" i="3"/>
  <c r="BC1374" i="3"/>
  <c r="BC1366" i="3"/>
  <c r="BC1358" i="3"/>
  <c r="BC1350" i="3"/>
  <c r="BC1342" i="3"/>
  <c r="BC1334" i="3"/>
  <c r="BC1326" i="3"/>
  <c r="BC1318" i="3"/>
  <c r="BC1310" i="3"/>
  <c r="BC1302" i="3"/>
  <c r="BC1294" i="3"/>
  <c r="BC1286" i="3"/>
  <c r="BC1278" i="3"/>
  <c r="BC1270" i="3"/>
  <c r="BC66" i="3"/>
  <c r="BD66" i="3"/>
  <c r="BC62" i="3"/>
  <c r="BD62" i="3"/>
  <c r="BC58" i="3"/>
  <c r="BD58" i="3"/>
  <c r="BC54" i="3"/>
  <c r="BD54" i="3"/>
  <c r="BC50" i="3"/>
  <c r="BD50" i="3"/>
  <c r="BC46" i="3"/>
  <c r="BD46" i="3"/>
  <c r="BC42" i="3"/>
  <c r="BD42" i="3"/>
  <c r="BC38" i="3"/>
  <c r="BD38" i="3"/>
  <c r="BC34" i="3"/>
  <c r="BD34" i="3"/>
  <c r="BC30" i="3"/>
  <c r="BD30" i="3"/>
  <c r="BC26" i="3"/>
  <c r="BD26" i="3"/>
  <c r="BC22" i="3"/>
  <c r="BD22" i="3"/>
  <c r="BC18" i="3"/>
  <c r="BD18" i="3"/>
  <c r="BC14" i="3"/>
  <c r="BD14" i="3"/>
  <c r="BC10" i="3"/>
  <c r="BD10" i="3"/>
  <c r="BC1460" i="3"/>
  <c r="BC1452" i="3"/>
  <c r="BC1444" i="3"/>
  <c r="BC1436" i="3"/>
  <c r="BC1428" i="3"/>
  <c r="BC1420" i="3"/>
  <c r="BC1412" i="3"/>
  <c r="BC1404" i="3"/>
  <c r="BC1396" i="3"/>
  <c r="BC1388" i="3"/>
  <c r="BC1380" i="3"/>
  <c r="BC1372" i="3"/>
  <c r="BC1364" i="3"/>
  <c r="BC1356" i="3"/>
  <c r="BC1348" i="3"/>
  <c r="BC1340" i="3"/>
  <c r="BC1332" i="3"/>
  <c r="BC1324" i="3"/>
  <c r="BC1316" i="3"/>
  <c r="BC1308" i="3"/>
  <c r="BC1300" i="3"/>
  <c r="BC1292" i="3"/>
  <c r="BC1284" i="3"/>
  <c r="BC1276" i="3"/>
  <c r="BC6" i="3"/>
  <c r="BD6" i="3"/>
  <c r="BD5" i="3"/>
  <c r="BC5" i="3"/>
  <c r="BD4" i="3"/>
  <c r="BC4" i="3"/>
</calcChain>
</file>

<file path=xl/sharedStrings.xml><?xml version="1.0" encoding="utf-8"?>
<sst xmlns="http://schemas.openxmlformats.org/spreadsheetml/2006/main" count="129117" uniqueCount="45135">
  <si>
    <t>University President (Alexander Cartwright)</t>
  </si>
  <si>
    <t>Supervisory Organization</t>
  </si>
  <si>
    <t>Position ID</t>
  </si>
  <si>
    <t>Position Title</t>
  </si>
  <si>
    <t>Job Family Name</t>
  </si>
  <si>
    <t>Job Code</t>
  </si>
  <si>
    <t>Job Code Title</t>
  </si>
  <si>
    <t>UCF IT (Joseph Alcala)</t>
  </si>
  <si>
    <t>P-10001</t>
  </si>
  <si>
    <t>IT Business Relationship Mgr I</t>
  </si>
  <si>
    <t>Information Technology (A&amp;P)</t>
  </si>
  <si>
    <t>2338</t>
  </si>
  <si>
    <t>IT Business Relationship Manager I (A&amp;P Individ Exmpt)</t>
  </si>
  <si>
    <t>Institute for Simulation and Training (IST) - EG Operations (Grace Bochenek)</t>
  </si>
  <si>
    <t>P-10002</t>
  </si>
  <si>
    <t>Associate Professor</t>
  </si>
  <si>
    <t>Faculty (Fac)</t>
  </si>
  <si>
    <t>1032</t>
  </si>
  <si>
    <t>Associate Professor (FAC Individ Exmpt)</t>
  </si>
  <si>
    <t>Office of Research - Operations (Jiyu Fang)</t>
  </si>
  <si>
    <t>P-10003</t>
  </si>
  <si>
    <t>Assistant In</t>
  </si>
  <si>
    <t>Faculty (Fac)</t>
  </si>
  <si>
    <t>1083</t>
  </si>
  <si>
    <t>Assistant In (FAC Individ Exmpt)</t>
  </si>
  <si>
    <t>Office of Research - Operations (Svetlana Shtrom)</t>
  </si>
  <si>
    <t>P-10005</t>
  </si>
  <si>
    <t>Asst Dir, Technology Licensing</t>
  </si>
  <si>
    <t>Research (A&amp;P)</t>
  </si>
  <si>
    <t>2694</t>
  </si>
  <si>
    <t>Asst Dir, Technology Licensing (A&amp;P Assc-Dir/Chair Exmpt)</t>
  </si>
  <si>
    <t>Faculty Excellence (Michael Johnson)</t>
  </si>
  <si>
    <t>P-10008</t>
  </si>
  <si>
    <t>Professor</t>
  </si>
  <si>
    <t>Faculty (Fac)</t>
  </si>
  <si>
    <t>1022</t>
  </si>
  <si>
    <t>Professor (FAC Assc-VP/AssocProv-Dean Exmpt)</t>
  </si>
  <si>
    <t>LIB-OPERATIONS (Peter Spyers-Duran)</t>
  </si>
  <si>
    <t>P-10009</t>
  </si>
  <si>
    <t>Library Technical Assistant II</t>
  </si>
  <si>
    <t>Library (USPS)</t>
  </si>
  <si>
    <t>2545</t>
  </si>
  <si>
    <t>Library Technical Assistant II (USPS NonEx)</t>
  </si>
  <si>
    <t>College of Business Administration (CBA) - DeVos Sport Business Management - Institute for Sport and Social Justice (Delise O'Meally)</t>
  </si>
  <si>
    <t>P-10010</t>
  </si>
  <si>
    <t>Program Director I</t>
  </si>
  <si>
    <t>Administrative Management and (A&amp;P)</t>
  </si>
  <si>
    <t>1378</t>
  </si>
  <si>
    <t>Program Director I (A&amp;P Individ Exmpt)</t>
  </si>
  <si>
    <t>Facilities Operations Maintence Team One (F&amp;S) (Francisco Dionisi)</t>
  </si>
  <si>
    <t>P-10011</t>
  </si>
  <si>
    <t>Maintenance Technician II</t>
  </si>
  <si>
    <t>Facilities (USPS)</t>
  </si>
  <si>
    <t>1985</t>
  </si>
  <si>
    <t>Maintenance Technician II (USPS NonEx)</t>
  </si>
  <si>
    <t>Rosen College of Hospitality Management (RCHM) - Tourism, Events and Attractions (Alan Fyall)</t>
  </si>
  <si>
    <t>P-10012</t>
  </si>
  <si>
    <t>Professor</t>
  </si>
  <si>
    <t>Faculty (Fac)</t>
  </si>
  <si>
    <t>1024</t>
  </si>
  <si>
    <t>Professor (FAC Individ Exmpt)</t>
  </si>
  <si>
    <t>College of Community Innovation and Education (CCIE) - Criminal Justice (Naim Kapucu)</t>
  </si>
  <si>
    <t>P-10013</t>
  </si>
  <si>
    <t>Professor</t>
  </si>
  <si>
    <t>Faculty (Fac)</t>
  </si>
  <si>
    <t>1024</t>
  </si>
  <si>
    <t>Professor (FAC Individ Exmpt)</t>
  </si>
  <si>
    <t>UCF Foundation - Accounting (Rachel Schaefer)</t>
  </si>
  <si>
    <t>P-10014</t>
  </si>
  <si>
    <t>Human Resources Assistant I</t>
  </si>
  <si>
    <t>Human Resources (USPS)</t>
  </si>
  <si>
    <t>2146</t>
  </si>
  <si>
    <t>Human Resources Assistant I (USPS NonEx)</t>
  </si>
  <si>
    <t>College of Engineering and Computer Science (CECS) - Electrical and Computer Engineering (Reza Abdolvand)</t>
  </si>
  <si>
    <t>P-10015</t>
  </si>
  <si>
    <t>Academic Advisor III</t>
  </si>
  <si>
    <t>Advising (A&amp;P)</t>
  </si>
  <si>
    <t>1289</t>
  </si>
  <si>
    <t>Academic Advisor III (A&amp;P Individ Exmpt)</t>
  </si>
  <si>
    <t>Financial and Accounting - Budget - Operations (Kelly D'Agostino)</t>
  </si>
  <si>
    <t>P-10018</t>
  </si>
  <si>
    <t>Manager, Accounting</t>
  </si>
  <si>
    <t>Finance (A&amp;P)</t>
  </si>
  <si>
    <t>1805</t>
  </si>
  <si>
    <t>Manager, Accounting (A&amp;P Mgr/Sup Exmpt)</t>
  </si>
  <si>
    <t>Nicholson School of Communication and Media (NSCM) (Rebecca Morales Magsino)</t>
  </si>
  <si>
    <t>P-10020</t>
  </si>
  <si>
    <t>Academic Advisor II</t>
  </si>
  <si>
    <t>Advising (A&amp;P)</t>
  </si>
  <si>
    <t>1287</t>
  </si>
  <si>
    <t>Academic Advisor II (A&amp;P Individ Exmpt)</t>
  </si>
  <si>
    <t>College of Engineering and Computer Science (CECS) - Computer Science (Yan Solihin)</t>
  </si>
  <si>
    <t>P-10022</t>
  </si>
  <si>
    <t>Professor</t>
  </si>
  <si>
    <t>Faculty (Fac)</t>
  </si>
  <si>
    <t>1024</t>
  </si>
  <si>
    <t>Professor (FAC Individ Exmpt)</t>
  </si>
  <si>
    <t>College of Sciences (COS) - Biological Sciences (Graham Worthy)</t>
  </si>
  <si>
    <t>P-10023</t>
  </si>
  <si>
    <t>Senior Instructor</t>
  </si>
  <si>
    <t>Faculty (Fac)</t>
  </si>
  <si>
    <t>1062</t>
  </si>
  <si>
    <t>Senior Instructor (FAC Individ Exmpt)</t>
  </si>
  <si>
    <t>Nicholson School of Communication and Media (NSCM) (Robert Littlefield)</t>
  </si>
  <si>
    <t>P-10024</t>
  </si>
  <si>
    <t>Senior Lecturer</t>
  </si>
  <si>
    <t>Faculty (Fac)</t>
  </si>
  <si>
    <t>1064</t>
  </si>
  <si>
    <t>Senior Lecturer (FAC Individ Exmpt)</t>
  </si>
  <si>
    <t>UCF Connect - Cocoa Center (Lauren Miller)</t>
  </si>
  <si>
    <t>P-10025</t>
  </si>
  <si>
    <t>Administrative Assistant II</t>
  </si>
  <si>
    <t>Administrative Management and (USPS)</t>
  </si>
  <si>
    <t>1354</t>
  </si>
  <si>
    <t>Administrative Assistant II (USPS NonEx)</t>
  </si>
  <si>
    <t>University Libraries - Operations (Kristine Shrauger)</t>
  </si>
  <si>
    <t>P-10027</t>
  </si>
  <si>
    <t>Library Technical Assistant II</t>
  </si>
  <si>
    <t>Library (USPS)</t>
  </si>
  <si>
    <t>2545</t>
  </si>
  <si>
    <t>Library Technical Assistant II (USPS NonEx)</t>
  </si>
  <si>
    <t>Florida Solar Energy Center (FSEC) (Robin Vieira)</t>
  </si>
  <si>
    <t>P-10028</t>
  </si>
  <si>
    <t>Program Dir</t>
  </si>
  <si>
    <t>Faculty (Fac)</t>
  </si>
  <si>
    <t>1085</t>
  </si>
  <si>
    <t>Program Dir (FAC Dir/Chair Exmpt)</t>
  </si>
  <si>
    <t>Rosen College of Hospitality Management (RCHM) - Food Service and Lodging Management (Cynthia Mejia)</t>
  </si>
  <si>
    <t>P-10029</t>
  </si>
  <si>
    <t>Lecturer</t>
  </si>
  <si>
    <t>Faculty (Fac)</t>
  </si>
  <si>
    <t>1046</t>
  </si>
  <si>
    <t>Lecturer (FAC Individ Exmpt)</t>
  </si>
  <si>
    <t>Student Development and Enrollment Services (SDES) - Activity and Service Fee Office Recreation and Wellness Center (Jose Arce)</t>
  </si>
  <si>
    <t>P-10030</t>
  </si>
  <si>
    <t>Custodial Specialist I</t>
  </si>
  <si>
    <t>Facilities (USPS)</t>
  </si>
  <si>
    <t>1917</t>
  </si>
  <si>
    <t>Custodial Specialist I (USPS NonEx)</t>
  </si>
  <si>
    <t>College of Sciences (COS) - Department of Mathematics (Xin Li)</t>
  </si>
  <si>
    <t>P-10031</t>
  </si>
  <si>
    <t>Professor</t>
  </si>
  <si>
    <t>Faculty (Fac)</t>
  </si>
  <si>
    <t>1024</t>
  </si>
  <si>
    <t>Professor (FAC Individ Exmpt)</t>
  </si>
  <si>
    <t>Student Development and Enrollment Services (SDES) - Creative School Operation (Kimberly Nassoiy)</t>
  </si>
  <si>
    <t>P-10035</t>
  </si>
  <si>
    <t>Administrative Assistant III</t>
  </si>
  <si>
    <t>Administrative Management and (USPS)</t>
  </si>
  <si>
    <t>1356</t>
  </si>
  <si>
    <t>Administrative Assistant III (USPS NonEx)</t>
  </si>
  <si>
    <t>SDES-ASF STU UNION PAYROLL (Kerry Welch)</t>
  </si>
  <si>
    <t>P-10038</t>
  </si>
  <si>
    <t>Director, Student Union</t>
  </si>
  <si>
    <t>Student Development (A&amp;P)</t>
  </si>
  <si>
    <t>2814</t>
  </si>
  <si>
    <t>Director, Student Union (A&amp;P Dir/Chair Exmpt)</t>
  </si>
  <si>
    <t>Facilities and Safety F&amp;S - Utilities and Energy Services (Shannon Ashworth)</t>
  </si>
  <si>
    <t>P-10039</t>
  </si>
  <si>
    <t>GIS Specialist III</t>
  </si>
  <si>
    <t>Facilities (USPS)</t>
  </si>
  <si>
    <t>3126</t>
  </si>
  <si>
    <t>GIS Specialist III (USPS Exempt)</t>
  </si>
  <si>
    <t>College of Arts and Humanities (CAH) - English (James Campbell)</t>
  </si>
  <si>
    <t>P-10040</t>
  </si>
  <si>
    <t>Associate Professor</t>
  </si>
  <si>
    <t>Faculty (Fac)</t>
  </si>
  <si>
    <t>1032</t>
  </si>
  <si>
    <t>Associate Professor (FAC Individ Exmpt)</t>
  </si>
  <si>
    <t>College of Arts and Humanities (CAH) - Performing Arts (Michael Wainstein)</t>
  </si>
  <si>
    <t>P-10041</t>
  </si>
  <si>
    <t>Professor</t>
  </si>
  <si>
    <t>Faculty (Fac)</t>
  </si>
  <si>
    <t>1024</t>
  </si>
  <si>
    <t>Professor (FAC Individ Exmpt)</t>
  </si>
  <si>
    <t>College of Medicine (COM) - Burnett School of Biomedical Sciences Dean's Office Operations (Griffith Parks)</t>
  </si>
  <si>
    <t>P-10043</t>
  </si>
  <si>
    <t>Professor of Medicine</t>
  </si>
  <si>
    <t>College of Medicine (Fac)</t>
  </si>
  <si>
    <t>1134</t>
  </si>
  <si>
    <t>Professor of Medicine (FAC Assc-Dir/Chair Exmpt)</t>
  </si>
  <si>
    <t>College of Arts and Humanities (CAH) - Writing and Rhetoric (Sherry Robertson)</t>
  </si>
  <si>
    <t>P-10044</t>
  </si>
  <si>
    <t>Professor</t>
  </si>
  <si>
    <t>Faculty (Fac)</t>
  </si>
  <si>
    <t>1024</t>
  </si>
  <si>
    <t>Professor (FAC Individ Exmpt)</t>
  </si>
  <si>
    <t>College of Sciences (COS) - Department of Psychology (Florian Jentsch)</t>
  </si>
  <si>
    <t>P-10045</t>
  </si>
  <si>
    <t>Senior Lecturer</t>
  </si>
  <si>
    <t>Faculty (Fac)</t>
  </si>
  <si>
    <t>1064</t>
  </si>
  <si>
    <t>Senior Lecturer (FAC Individ Exmpt)</t>
  </si>
  <si>
    <t>College of Engineering and Computer Science (CECS) - Electrical and Computer Engineering (Murat Yuksel)</t>
  </si>
  <si>
    <t>P-10046</t>
  </si>
  <si>
    <t>Associate Professor</t>
  </si>
  <si>
    <t>Faculty (Fac)</t>
  </si>
  <si>
    <t>1032</t>
  </si>
  <si>
    <t>Associate Professor (FAC Individ Exmpt)</t>
  </si>
  <si>
    <t>College of Engineering and Computer Science (Michael Johnson)</t>
  </si>
  <si>
    <t>P-10047</t>
  </si>
  <si>
    <t>Professor</t>
  </si>
  <si>
    <t>Faculty (Fac)</t>
  </si>
  <si>
    <t>1022</t>
  </si>
  <si>
    <t>Professor (FAC Assc-VP/AssocProv-Dean Exmpt)</t>
  </si>
  <si>
    <t>Financial and Accounting - Budget - Operations (Patrick Blount)</t>
  </si>
  <si>
    <t>P-10052</t>
  </si>
  <si>
    <t>Student Accounts Advisor I</t>
  </si>
  <si>
    <t>Finance (USPS)</t>
  </si>
  <si>
    <t>1854</t>
  </si>
  <si>
    <t>Student Accounts Advisor I (USPS NonEx)</t>
  </si>
  <si>
    <t>College of Arts and Humanities (CAH) - Modern Languages and Literatures (Geri Smith)</t>
  </si>
  <si>
    <t>P-10053</t>
  </si>
  <si>
    <t>Associate Professor</t>
  </si>
  <si>
    <t>Faculty (Fac)</t>
  </si>
  <si>
    <t>1032</t>
  </si>
  <si>
    <t>Associate Professor (FAC Individ Exmpt)</t>
  </si>
  <si>
    <t>Student Development and Enrollment Services (SDES) (Paul Dosal)</t>
  </si>
  <si>
    <t>P-10054</t>
  </si>
  <si>
    <t>Executive Assistant III</t>
  </si>
  <si>
    <t>Administrative Management and (A&amp;P)</t>
  </si>
  <si>
    <t>1360</t>
  </si>
  <si>
    <t>Executive Assistant III (A&amp;P Individ Exmpt)</t>
  </si>
  <si>
    <t>University Police (Luis Rivera)</t>
  </si>
  <si>
    <t>P-10055</t>
  </si>
  <si>
    <t>Law Enforcement Officer</t>
  </si>
  <si>
    <t>Campus Safety (USPS)</t>
  </si>
  <si>
    <t>1725</t>
  </si>
  <si>
    <t>Law Enforcement Officer (USPS NonEx)</t>
  </si>
  <si>
    <t>College of Community Innovation and Education (CCIE) -School of Teacher Education (Richard Hartshorne)</t>
  </si>
  <si>
    <t>P-10057</t>
  </si>
  <si>
    <t>Lecturer</t>
  </si>
  <si>
    <t>Faculty (Fac)</t>
  </si>
  <si>
    <t>1046</t>
  </si>
  <si>
    <t>Lecturer (FAC Individ Exmpt)</t>
  </si>
  <si>
    <t>College of Engineering and Computer Science (CECS) - Civil, Environmental, and Construction Engineering - Operations (Mohamed Abdel-Aty)</t>
  </si>
  <si>
    <t>P-10058</t>
  </si>
  <si>
    <t>Professor</t>
  </si>
  <si>
    <t>Faculty (Fac)</t>
  </si>
  <si>
    <t>1024</t>
  </si>
  <si>
    <t>Professor (FAC Individ Exmpt)</t>
  </si>
  <si>
    <t>College of Business Administration (CBA) - Department of Management (Ronald F Piccolo)</t>
  </si>
  <si>
    <t>P-10059</t>
  </si>
  <si>
    <t>Senior Instructor</t>
  </si>
  <si>
    <t>Faculty (Fac)</t>
  </si>
  <si>
    <t>1062</t>
  </si>
  <si>
    <t>Senior Instructor (FAC Individ Exmpt)</t>
  </si>
  <si>
    <t>FAC EXCEL- PAYROLL (Kevin Yee)</t>
  </si>
  <si>
    <t>P-10060</t>
  </si>
  <si>
    <t>Multimedia Specialist I</t>
  </si>
  <si>
    <t>Information Technology (A&amp;P)</t>
  </si>
  <si>
    <t>2472</t>
  </si>
  <si>
    <t>Multimedia Specialist I (A&amp;P Individ Exmpt)</t>
  </si>
  <si>
    <t>Faculty Excellence (Jana Jasinski)</t>
  </si>
  <si>
    <t>P-10062</t>
  </si>
  <si>
    <t>Sr Acad Person Admin Spc</t>
  </si>
  <si>
    <t>Human Resources (A&amp;P)</t>
  </si>
  <si>
    <t>2142</t>
  </si>
  <si>
    <t>Senior Academic Personnel Administration Specialist (A&amp;P Individ Exmpt)</t>
  </si>
  <si>
    <t>P-10064</t>
  </si>
  <si>
    <t>Professor</t>
  </si>
  <si>
    <t>Faculty (Fac)</t>
  </si>
  <si>
    <t>1024</t>
  </si>
  <si>
    <t>Professor (FAC Individ Exmpt)</t>
  </si>
  <si>
    <t>University Libraries - Operations (Debra Barnes)</t>
  </si>
  <si>
    <t>P-10065</t>
  </si>
  <si>
    <t>Office Support Assistant</t>
  </si>
  <si>
    <t>Administrative Management and (USPS)</t>
  </si>
  <si>
    <t>1350</t>
  </si>
  <si>
    <t>Office Support Assistant (USPS NonEx)</t>
  </si>
  <si>
    <t>P-10066</t>
  </si>
  <si>
    <t>Academic Support Coor II</t>
  </si>
  <si>
    <t>Academic and Program Managemen (A&amp;P)</t>
  </si>
  <si>
    <t>1203</t>
  </si>
  <si>
    <t>Academic Support Coordinator II (A&amp;P Individ Exmpt)</t>
  </si>
  <si>
    <t>Florida Solar Energy Center (FSEC) (Philip Fairey)</t>
  </si>
  <si>
    <t>P-10067</t>
  </si>
  <si>
    <t>Program Dir</t>
  </si>
  <si>
    <t>Faculty (Fac)</t>
  </si>
  <si>
    <t>1085</t>
  </si>
  <si>
    <t>Program Dir (FAC Dir/Chair Exmpt)</t>
  </si>
  <si>
    <t>Student Development and Enrollment Services (SDES) - Financial Aid (Sharon Bady)</t>
  </si>
  <si>
    <t>P-10070</t>
  </si>
  <si>
    <t>Financial Aid Coordinator I</t>
  </si>
  <si>
    <t>Enrollment Services (A&amp;P)</t>
  </si>
  <si>
    <t>1771</t>
  </si>
  <si>
    <t>Financial Aid Coordinator I (A&amp;P Individ Exmpt)</t>
  </si>
  <si>
    <t>P-10071</t>
  </si>
  <si>
    <t>Lecturer</t>
  </si>
  <si>
    <t>Faculty (Fac)</t>
  </si>
  <si>
    <t>1046</t>
  </si>
  <si>
    <t>Lecturer (FAC Individ Exmpt)</t>
  </si>
  <si>
    <t>University Libraries - Operations (Jeanne Piascik)</t>
  </si>
  <si>
    <t>P-10072</t>
  </si>
  <si>
    <t>Library Technical Assistant I</t>
  </si>
  <si>
    <t>Library (USPS)</t>
  </si>
  <si>
    <t>2544</t>
  </si>
  <si>
    <t>Library Technical Assistant I (USPS NonEx)</t>
  </si>
  <si>
    <t>Student Development and Enrollment Services (SDES) - VP (Adrienne Frame (On Leave))</t>
  </si>
  <si>
    <t>P-10076</t>
  </si>
  <si>
    <t>Executive Assistant II</t>
  </si>
  <si>
    <t>Administrative Management and (A&amp;P)</t>
  </si>
  <si>
    <t>1358</t>
  </si>
  <si>
    <t>Executive Assistant II (A&amp;P Individ Exmpt)</t>
  </si>
  <si>
    <t>Facilities Planning and Construction - Downtown F&amp;S (Bill Martin)</t>
  </si>
  <si>
    <t>P-10077</t>
  </si>
  <si>
    <t>Construction Project Coor I</t>
  </si>
  <si>
    <t>Facilities (A&amp;P)</t>
  </si>
  <si>
    <t>1908</t>
  </si>
  <si>
    <t>Construction Project Coor I (A&amp;P Individ Exmpt)</t>
  </si>
  <si>
    <t>Student Development and Enrollment Services (SDES) - TRiO (Edwanna Andrews)</t>
  </si>
  <si>
    <t>P-10078</t>
  </si>
  <si>
    <t>Director, TRiO Programs</t>
  </si>
  <si>
    <t>Academic and Program Managemen (A&amp;P)</t>
  </si>
  <si>
    <t>1214</t>
  </si>
  <si>
    <t>Director, TRiO Programs (A&amp;P Dir/Chair Exmpt)</t>
  </si>
  <si>
    <t>Finance and Accounting - Budget - Operations (Eileen Garner)</t>
  </si>
  <si>
    <t>P-10081</t>
  </si>
  <si>
    <t>Student Accounts Advisor II</t>
  </si>
  <si>
    <t>Finance (USPS)</t>
  </si>
  <si>
    <t>1855</t>
  </si>
  <si>
    <t>Student Accounts Advisor II (USPS NonEx)</t>
  </si>
  <si>
    <t>College of Optics and Photonics (CREOL) (David Hagan)</t>
  </si>
  <si>
    <t>P-10084</t>
  </si>
  <si>
    <t>Professor</t>
  </si>
  <si>
    <t>Faculty (Fac)</t>
  </si>
  <si>
    <t>1024</t>
  </si>
  <si>
    <t>Professor (FAC Individ Exmpt)</t>
  </si>
  <si>
    <t>Center for Autism and Related Disabilities Liability (Jennifer Kent-Walsh)</t>
  </si>
  <si>
    <t>P-10086</t>
  </si>
  <si>
    <t>Dir, Ctr for Autism &amp; Rel Dis</t>
  </si>
  <si>
    <t>Health Services (A&amp;P)</t>
  </si>
  <si>
    <t>2211</t>
  </si>
  <si>
    <t>Dir, Ctr for Autism &amp; Rel Dis (A&amp;P Dir/Chair Exmpt)</t>
  </si>
  <si>
    <t>P-33035</t>
  </si>
  <si>
    <t>Associate Professor</t>
  </si>
  <si>
    <t>Faculty (Fac)</t>
  </si>
  <si>
    <t>1032</t>
  </si>
  <si>
    <t>Associate Professor (FAC Individ Exmpt)</t>
  </si>
  <si>
    <t>P-10088</t>
  </si>
  <si>
    <t>Professor</t>
  </si>
  <si>
    <t>Faculty (Fac)</t>
  </si>
  <si>
    <t>1024</t>
  </si>
  <si>
    <t>Professor (FAC Individ Exmpt)</t>
  </si>
  <si>
    <t>P-10090</t>
  </si>
  <si>
    <t>Professor</t>
  </si>
  <si>
    <t>Faculty (Fac)</t>
  </si>
  <si>
    <t>1024</t>
  </si>
  <si>
    <t>Professor (FAC Individ Exmpt)</t>
  </si>
  <si>
    <t>P-10091</t>
  </si>
  <si>
    <t>Senior Instructor</t>
  </si>
  <si>
    <t>Faculty (Fac)</t>
  </si>
  <si>
    <t>1062</t>
  </si>
  <si>
    <t>Senior Instructor (FAC Individ Exmpt)</t>
  </si>
  <si>
    <t>College of Sciences (COS) - Political Science (Gunes Murat Tezcur)</t>
  </si>
  <si>
    <t>P-10097</t>
  </si>
  <si>
    <t>Professor</t>
  </si>
  <si>
    <t>Faculty (Fac)</t>
  </si>
  <si>
    <t>1024</t>
  </si>
  <si>
    <t>Professor (FAC Individ Exmpt)</t>
  </si>
  <si>
    <t>Academic Health Sciences Center (AHSC) - Health Center Operations (James Schaus)</t>
  </si>
  <si>
    <t>P-10098</t>
  </si>
  <si>
    <t>Nurse Practitioner I</t>
  </si>
  <si>
    <t>Health Services (A&amp;P)</t>
  </si>
  <si>
    <t>2190</t>
  </si>
  <si>
    <t>Nurse Practitioner I (A&amp;P Individ Exmpt)</t>
  </si>
  <si>
    <t>REG CAMP-PAYROLL OPERATIONS (Bernard Huggins)</t>
  </si>
  <si>
    <t>P-33940</t>
  </si>
  <si>
    <t>Student Coach II</t>
  </si>
  <si>
    <t>Advising (A&amp;P)</t>
  </si>
  <si>
    <t>1299</t>
  </si>
  <si>
    <t>Student Coach II (A&amp;P Individ Exmpt)</t>
  </si>
  <si>
    <t>UCF IT (Scott Baron)</t>
  </si>
  <si>
    <t>P-10100</t>
  </si>
  <si>
    <t>Asst Dir, Apps Programming</t>
  </si>
  <si>
    <t>Information Technology (A&amp;P)</t>
  </si>
  <si>
    <t>2327</t>
  </si>
  <si>
    <t>Assistant Director, Applications Programming (A&amp;P Assc-Dir/Chair Exmpt)</t>
  </si>
  <si>
    <t>P-10101</t>
  </si>
  <si>
    <t>Professor</t>
  </si>
  <si>
    <t>Faculty (Fac)</t>
  </si>
  <si>
    <t>1024</t>
  </si>
  <si>
    <t>Professor (FAC Individ Exmpt)</t>
  </si>
  <si>
    <t>P-10103</t>
  </si>
  <si>
    <t>Professor</t>
  </si>
  <si>
    <t>Faculty (Fac)</t>
  </si>
  <si>
    <t>1024</t>
  </si>
  <si>
    <t>Professor (FAC Individ Exmpt)</t>
  </si>
  <si>
    <t>UCF IT (Parker Snelson)</t>
  </si>
  <si>
    <t>P-10105</t>
  </si>
  <si>
    <t>Manager, IT II</t>
  </si>
  <si>
    <t>Information Technology (A&amp;P)</t>
  </si>
  <si>
    <t>2454</t>
  </si>
  <si>
    <t>Manager, IT II (A&amp;P Mgr/Sup Exmpt)</t>
  </si>
  <si>
    <t>Government Relations (Janet Owen)</t>
  </si>
  <si>
    <t>P-10106</t>
  </si>
  <si>
    <t>Assc VP, University Relations</t>
  </si>
  <si>
    <t>Communications and Marketing (A&amp;P)</t>
  </si>
  <si>
    <t>1595</t>
  </si>
  <si>
    <t>Associate Vice President, University Relations (A&amp;P Assc-VP/AssocProv-Dean Exmpt)</t>
  </si>
  <si>
    <t>College of Medicine (COM) - Faculty and Academic Affairs (Analia Castiglioni)</t>
  </si>
  <si>
    <t>P-33063</t>
  </si>
  <si>
    <t>Simulation Technology Spc</t>
  </si>
  <si>
    <t>College of Medicine (A&amp;P)</t>
  </si>
  <si>
    <t>1652</t>
  </si>
  <si>
    <t>Simulation Technology Spc (A&amp;P Individ Exmpt)</t>
  </si>
  <si>
    <t>Digital Learning (Thomas Cavanagh)</t>
  </si>
  <si>
    <t>P-10108</t>
  </si>
  <si>
    <t>Faculty Administrator</t>
  </si>
  <si>
    <t>Faculty (Fac)</t>
  </si>
  <si>
    <t>1118</t>
  </si>
  <si>
    <t>Faculty Administrator (FAC Dir/Chair Exmpt)</t>
  </si>
  <si>
    <t>College of Sciences (COS) - Department of Chemistry (Cherie Yestrebsky)</t>
  </si>
  <si>
    <t>P-10109</t>
  </si>
  <si>
    <t>Professor</t>
  </si>
  <si>
    <t>Faculty (Fac)</t>
  </si>
  <si>
    <t>1024</t>
  </si>
  <si>
    <t>Professor (FAC Individ Exmpt)</t>
  </si>
  <si>
    <t>Office of Research - Operations (Chad Macuszonok)</t>
  </si>
  <si>
    <t>P-10112</t>
  </si>
  <si>
    <t>Administrative Assistant III</t>
  </si>
  <si>
    <t>Administrative Management and (USPS)</t>
  </si>
  <si>
    <t>1356</t>
  </si>
  <si>
    <t>Administrative Assistant III (USPS NonEx)</t>
  </si>
  <si>
    <t>College of Graduate Studies - Administration (Elizabeth Klonoff)</t>
  </si>
  <si>
    <t>P-10113</t>
  </si>
  <si>
    <t>Associate Professor</t>
  </si>
  <si>
    <t>Faculty (Fac)</t>
  </si>
  <si>
    <t>1028</t>
  </si>
  <si>
    <t>Associate Professor (FAC Assc/Asst-Dean/Exec-Dir Exmpt)</t>
  </si>
  <si>
    <t>College of Medicine (COM) - Faculty and Academic Affairs (Jeffrey LaRochelle)</t>
  </si>
  <si>
    <t>P-10115</t>
  </si>
  <si>
    <t>Dir, Academic Support Services</t>
  </si>
  <si>
    <t>Academic and Program Managemen (A&amp;P)</t>
  </si>
  <si>
    <t>1213</t>
  </si>
  <si>
    <t>Director, Academic Support Services (A&amp;P Dir/Chair Exmpt)</t>
  </si>
  <si>
    <t>Small Business Development Center (Eunice Choi)</t>
  </si>
  <si>
    <t>P-10116</t>
  </si>
  <si>
    <t>Program Manager II</t>
  </si>
  <si>
    <t>Administrative Management and (A&amp;P)</t>
  </si>
  <si>
    <t>1374</t>
  </si>
  <si>
    <t>Program Manager II (A&amp;P Individ Exmpt)</t>
  </si>
  <si>
    <t>Student Development and Enrollment Services (SDES) (Adrienne Frame (On Leave))</t>
  </si>
  <si>
    <t>P-10117</t>
  </si>
  <si>
    <t>Dir, Campus Rec &amp; Wellness</t>
  </si>
  <si>
    <t>Student Development (A&amp;P)</t>
  </si>
  <si>
    <t>2775</t>
  </si>
  <si>
    <t>Dir, Campus Rec &amp; Wellness (A&amp;P Dir/Chair Exmpt)</t>
  </si>
  <si>
    <t>Office of Research - Operations (Zenaida Kotala)</t>
  </si>
  <si>
    <t>P-10120</t>
  </si>
  <si>
    <t>Web Content Specialist I</t>
  </si>
  <si>
    <t>Information Technology (A&amp;P)</t>
  </si>
  <si>
    <t>2524</t>
  </si>
  <si>
    <t>Web Content Specialist I (A&amp;P Individ Exmpt)</t>
  </si>
  <si>
    <t>UCF IT (Felicia Kendall)</t>
  </si>
  <si>
    <t>P-10121</t>
  </si>
  <si>
    <t>Manager, Enterprise Database</t>
  </si>
  <si>
    <t>Information Technology (A&amp;P)</t>
  </si>
  <si>
    <t>2354</t>
  </si>
  <si>
    <t>Manager, Enterprise Database (A&amp;P Mgr/Sup Exmpt)</t>
  </si>
  <si>
    <t>Institute for Simulation and Training (IST) - EG Operations (Eileen Smith)</t>
  </si>
  <si>
    <t>P-10122</t>
  </si>
  <si>
    <t>Research Associate</t>
  </si>
  <si>
    <t>Faculty (Fac)</t>
  </si>
  <si>
    <t>1097</t>
  </si>
  <si>
    <t>Research Associate (FAC Individ Exmpt)</t>
  </si>
  <si>
    <t>University Police (Peter Osterrieder)</t>
  </si>
  <si>
    <t>P-10123</t>
  </si>
  <si>
    <t>Manager, LE Records</t>
  </si>
  <si>
    <t>Campus Safety (USPS)</t>
  </si>
  <si>
    <t>1730</t>
  </si>
  <si>
    <t>Manager, Law Enforcement Records (USPS NonEx)</t>
  </si>
  <si>
    <t>Student Learning and Academic Success - Registrar's Office (Celeste Ferguson (On Leave))</t>
  </si>
  <si>
    <t>P-10125</t>
  </si>
  <si>
    <t>Registrar Spc II</t>
  </si>
  <si>
    <t>Enrollment Services (USPS)</t>
  </si>
  <si>
    <t>1793</t>
  </si>
  <si>
    <t>Registrar Specialist II (USPS NonEx)</t>
  </si>
  <si>
    <t>P-10127</t>
  </si>
  <si>
    <t>Professor</t>
  </si>
  <si>
    <t>Faculty (Fac)</t>
  </si>
  <si>
    <t>1024</t>
  </si>
  <si>
    <t>Professor (FAC Individ Exmpt)</t>
  </si>
  <si>
    <t>P-10129</t>
  </si>
  <si>
    <t>Intel Prop &amp; Lic Spc II</t>
  </si>
  <si>
    <t>Research (A&amp;P)</t>
  </si>
  <si>
    <t>3129</t>
  </si>
  <si>
    <t>Intel Prop &amp; Lic Spc II (A&amp;P Individ Exmpt)</t>
  </si>
  <si>
    <t>College of Community Innovation and Education (CCIE) -Center for Higher Education Innovation (Theodorea Berry)</t>
  </si>
  <si>
    <t>P-10130</t>
  </si>
  <si>
    <t>Administrative Coordinator II</t>
  </si>
  <si>
    <t>Administrative Management and (A&amp;P)</t>
  </si>
  <si>
    <t>1342</t>
  </si>
  <si>
    <t>Administrative Coordinator II (A&amp;P Individ Exmpt)</t>
  </si>
  <si>
    <t>Academic Officers and Administration (Michael Johnson)</t>
  </si>
  <si>
    <t>P-10131</t>
  </si>
  <si>
    <t>Professor</t>
  </si>
  <si>
    <t>Faculty (Fac)</t>
  </si>
  <si>
    <t>1024</t>
  </si>
  <si>
    <t>Professor (FAC Individ Exmpt)</t>
  </si>
  <si>
    <t>UCF Foundation - Accounting (Annette Billingsley)</t>
  </si>
  <si>
    <t>P-10132</t>
  </si>
  <si>
    <t>Executive Assistant III</t>
  </si>
  <si>
    <t>Administrative Management and (A&amp;P)</t>
  </si>
  <si>
    <t>1360</t>
  </si>
  <si>
    <t>Executive Assistant III (A&amp;P Individ Exmpt)</t>
  </si>
  <si>
    <t>P-10133</t>
  </si>
  <si>
    <t>Senior Instructor</t>
  </si>
  <si>
    <t>Faculty (Fac)</t>
  </si>
  <si>
    <t>1062</t>
  </si>
  <si>
    <t>Senior Instructor (FAC Individ Exmpt)</t>
  </si>
  <si>
    <t>Florida Space Institute (FSI) (Noemi Pinilla-Alonso (Inherited))</t>
  </si>
  <si>
    <t>P-10134</t>
  </si>
  <si>
    <t>Associate Scholar/Scientist/E</t>
  </si>
  <si>
    <t>Faculty (Fac)</t>
  </si>
  <si>
    <t>1092</t>
  </si>
  <si>
    <t>Associate Scholar/Scientist/E (FAC Individ Exmpt)</t>
  </si>
  <si>
    <t>College of Engineering and Computer Science (CECS) - Academic and Graduate Affairs (Michael Georgiopoulos)</t>
  </si>
  <si>
    <t>P-10136</t>
  </si>
  <si>
    <t>Professor</t>
  </si>
  <si>
    <t>Faculty (Fac)</t>
  </si>
  <si>
    <t>1020</t>
  </si>
  <si>
    <t>Professor (FAC Assc/Asst-Dean/Exec-Dir Exmpt)</t>
  </si>
  <si>
    <t>College of Arts and Humanities (CAH)- Student Advising (Delia Garcia)</t>
  </si>
  <si>
    <t>P-10137</t>
  </si>
  <si>
    <t>Administrative Assistant II</t>
  </si>
  <si>
    <t>Administrative Management and (USPS)</t>
  </si>
  <si>
    <t>1354</t>
  </si>
  <si>
    <t>Administrative Assistant II (USPS NonEx)</t>
  </si>
  <si>
    <t>P-10141</t>
  </si>
  <si>
    <t>Professor</t>
  </si>
  <si>
    <t>Faculty (Fac)</t>
  </si>
  <si>
    <t>1024</t>
  </si>
  <si>
    <t>Professor (FAC Individ Exmpt)</t>
  </si>
  <si>
    <t>Facilities Operations Housekeeping Services (F&amp;S) (Cindy Prophitt (On Leave))</t>
  </si>
  <si>
    <t>P-10143</t>
  </si>
  <si>
    <t>Custodial Specialist II</t>
  </si>
  <si>
    <t>Facilities (USPS)</t>
  </si>
  <si>
    <t>1919</t>
  </si>
  <si>
    <t>Custodial Specialist II (USPS NonEx)</t>
  </si>
  <si>
    <t>Facilities Operations Housekeeping Services (F&amp;S) (Yelva Pereira)</t>
  </si>
  <si>
    <t>P-10145</t>
  </si>
  <si>
    <t>Custodial Specialist III</t>
  </si>
  <si>
    <t>Facilities (USPS)</t>
  </si>
  <si>
    <t>1920</t>
  </si>
  <si>
    <t>Custodial Specialist III (USPS NonEx)</t>
  </si>
  <si>
    <t>P-10146</t>
  </si>
  <si>
    <t>Professor</t>
  </si>
  <si>
    <t>Faculty (Fac)</t>
  </si>
  <si>
    <t>1024</t>
  </si>
  <si>
    <t>Professor (FAC Individ Exmpt)</t>
  </si>
  <si>
    <t>College of Arts and Humanities (CAH) - Visual Arts and Design (Rudy McDaniel)</t>
  </si>
  <si>
    <t>P-10147</t>
  </si>
  <si>
    <t>Manager, Academic Advising</t>
  </si>
  <si>
    <t>Advising (A&amp;P)</t>
  </si>
  <si>
    <t>1293</t>
  </si>
  <si>
    <t>Manager, Academic Advising (A&amp;P Mgr/Sup Exmpt)</t>
  </si>
  <si>
    <t>P-10150</t>
  </si>
  <si>
    <t>Senior Lecturer</t>
  </si>
  <si>
    <t>Faculty (Fac)</t>
  </si>
  <si>
    <t>1064</t>
  </si>
  <si>
    <t>Senior Lecturer (FAC Individ Exmpt)</t>
  </si>
  <si>
    <t>P-10151</t>
  </si>
  <si>
    <t>Professor</t>
  </si>
  <si>
    <t>Faculty (Fac)</t>
  </si>
  <si>
    <t>1024</t>
  </si>
  <si>
    <t>Professor (FAC Individ Exmpt)</t>
  </si>
  <si>
    <t>Student Development and Enrollment Services (SDES) - Activity and Service Fee Office of Student Involvement (OSI) (Shane Juntunen)</t>
  </si>
  <si>
    <t>P-10152</t>
  </si>
  <si>
    <t>Administrative Assistant III</t>
  </si>
  <si>
    <t>Administrative Management and (USPS)</t>
  </si>
  <si>
    <t>1356</t>
  </si>
  <si>
    <t>Administrative Assistant III (USPS NonEx)</t>
  </si>
  <si>
    <t>Student Learning and Academic Success - Dean's Office (Barbara Smith)</t>
  </si>
  <si>
    <t>P-10153</t>
  </si>
  <si>
    <t>Web Designer II</t>
  </si>
  <si>
    <t>Information Technology (A&amp;P)</t>
  </si>
  <si>
    <t>2525</t>
  </si>
  <si>
    <t>Web Designer II (A&amp;P Individ Exmpt)</t>
  </si>
  <si>
    <t>College of Health Professions and Sciences (CHPS) - Dean's Office (Christopher Ingersoll)</t>
  </si>
  <si>
    <t>P-10155</t>
  </si>
  <si>
    <t>Professor</t>
  </si>
  <si>
    <t>Faculty (Fac)</t>
  </si>
  <si>
    <t>1020</t>
  </si>
  <si>
    <t>Professor (FAC Assc/Asst-Dean/Exec-Dir Exmpt)</t>
  </si>
  <si>
    <t>UCF IT Information Security Office (Matthew Hall)</t>
  </si>
  <si>
    <t>P-41057</t>
  </si>
  <si>
    <t>Chief Info Sec Off &amp; Assc VP</t>
  </si>
  <si>
    <t>Information Technology (A&amp;P)</t>
  </si>
  <si>
    <t>2408</t>
  </si>
  <si>
    <t>Chief Information Security Officer and Associate Vice President (A&amp;P Assc-VP/AssocProv-Dean Exmpt)</t>
  </si>
  <si>
    <t>Florida Solar Energy Center (FSEC) (James Fenton)</t>
  </si>
  <si>
    <t>P-10157</t>
  </si>
  <si>
    <t>Faculty Administrator</t>
  </si>
  <si>
    <t>Faculty (Fac)</t>
  </si>
  <si>
    <t>1118</t>
  </si>
  <si>
    <t>Faculty Administrator (FAC Dir/Chair Exmpt)</t>
  </si>
  <si>
    <t>College of Health Professions and Sciences (CHPS) - School of Social Work (Matthew Theriot)</t>
  </si>
  <si>
    <t>P-10159</t>
  </si>
  <si>
    <t>Senior Instructor</t>
  </si>
  <si>
    <t>Faculty (Fac)</t>
  </si>
  <si>
    <t>1062</t>
  </si>
  <si>
    <t>Senior Instructor (FAC Individ Exmpt)</t>
  </si>
  <si>
    <t>Office of Instructional Resources (David Stoneburner)</t>
  </si>
  <si>
    <t>P-10166</t>
  </si>
  <si>
    <t>Multimedia Specialist II</t>
  </si>
  <si>
    <t>Information Technology (A&amp;P)</t>
  </si>
  <si>
    <t>2473</t>
  </si>
  <si>
    <t>Multimedia Specialist II (A&amp;P Individ Exmpt)</t>
  </si>
  <si>
    <t>Student Development and Enrollment Services (SDES) - UCF Downtown Student Servicess (Adrienne Frame (On Leave))</t>
  </si>
  <si>
    <t>P-10167</t>
  </si>
  <si>
    <t>Asst VP, UCF Dtwn Stud Svcs</t>
  </si>
  <si>
    <t>Student Development (A&amp;P)</t>
  </si>
  <si>
    <t>2824</t>
  </si>
  <si>
    <t>Asst VP, UCF Dtwn Stud Svcs (A&amp;P Assc-VP/AssocProv-Dean Exmpt)</t>
  </si>
  <si>
    <t>P-10168</t>
  </si>
  <si>
    <t>Lecturer</t>
  </si>
  <si>
    <t>Faculty (Fac)</t>
  </si>
  <si>
    <t>1046</t>
  </si>
  <si>
    <t>Lecturer (FAC Individ Exmpt)</t>
  </si>
  <si>
    <t>College of Arts and Humanities (CAH) - English Department (Lyman Brodie)</t>
  </si>
  <si>
    <t>P-10169</t>
  </si>
  <si>
    <t>Senior Lecturer</t>
  </si>
  <si>
    <t>Faculty (Fac)</t>
  </si>
  <si>
    <t>1064</t>
  </si>
  <si>
    <t>Senior Lecturer (FAC Individ Exmpt)</t>
  </si>
  <si>
    <t>P-10172</t>
  </si>
  <si>
    <t>Associate Professor</t>
  </si>
  <si>
    <t>Faculty (Fac)</t>
  </si>
  <si>
    <t>1032</t>
  </si>
  <si>
    <t>Associate Professor (FAC Individ Exmpt)</t>
  </si>
  <si>
    <t>P-10173</t>
  </si>
  <si>
    <t>Associate Professor</t>
  </si>
  <si>
    <t>Faculty (Fac)</t>
  </si>
  <si>
    <t>1032</t>
  </si>
  <si>
    <t>Associate Professor (FAC Individ Exmpt)</t>
  </si>
  <si>
    <t>College of Arts and Humanities (CAH) - Faculty and Student Affairs and Research (Nancy Stanlick)</t>
  </si>
  <si>
    <t>P-10176</t>
  </si>
  <si>
    <t>Assc Dir, Sponsored Programs</t>
  </si>
  <si>
    <t>Research Administration (A&amp;P)</t>
  </si>
  <si>
    <t>2643</t>
  </si>
  <si>
    <t>Associate Director, Sponsored Programs (A&amp;P Assc-Dir/Chair Exmpt)</t>
  </si>
  <si>
    <t>P-10178</t>
  </si>
  <si>
    <t>Professor</t>
  </si>
  <si>
    <t>Faculty (Fac)</t>
  </si>
  <si>
    <t>1024</t>
  </si>
  <si>
    <t>Professor (FAC Individ Exmpt)</t>
  </si>
  <si>
    <t>P-10180</t>
  </si>
  <si>
    <t>Associate Professor</t>
  </si>
  <si>
    <t>Faculty (Fac)</t>
  </si>
  <si>
    <t>1032</t>
  </si>
  <si>
    <t>Associate Professor (FAC Individ Exmpt)</t>
  </si>
  <si>
    <t>College of Business Administration  (CBA) - Integrated Business (Paul Jarley)</t>
  </si>
  <si>
    <t>P-10181</t>
  </si>
  <si>
    <t>Associate Professor</t>
  </si>
  <si>
    <t>Faculty (Fac)</t>
  </si>
  <si>
    <t>1031</t>
  </si>
  <si>
    <t>Associate Professor (FAC Dir/Chair Exmpt)</t>
  </si>
  <si>
    <t>College of Engineering and Computer Science (CECS) - Department of Industrial Engineering and Management Systems (IEMS) (Waldemar Karwowski)</t>
  </si>
  <si>
    <t>P-10183</t>
  </si>
  <si>
    <t>Professor</t>
  </si>
  <si>
    <t>Faculty (Fac)</t>
  </si>
  <si>
    <t>1024</t>
  </si>
  <si>
    <t>Professor (FAC Individ Exmpt)</t>
  </si>
  <si>
    <t>College of Business Administration (CBA) - Finance (Ajai Singh)</t>
  </si>
  <si>
    <t>P-10184</t>
  </si>
  <si>
    <t>Associate Professor</t>
  </si>
  <si>
    <t>Faculty (Fac)</t>
  </si>
  <si>
    <t>1032</t>
  </si>
  <si>
    <t>Associate Professor (FAC Individ Exmpt)</t>
  </si>
  <si>
    <t>College of Arts and Humanities (CAH) - History (Peter Larson)</t>
  </si>
  <si>
    <t>P-10185</t>
  </si>
  <si>
    <t>Associate Professor</t>
  </si>
  <si>
    <t>Faculty (Fac)</t>
  </si>
  <si>
    <t>1032</t>
  </si>
  <si>
    <t>Associate Professor (FAC Individ Exmpt)</t>
  </si>
  <si>
    <t>P-10186</t>
  </si>
  <si>
    <t>Professor</t>
  </si>
  <si>
    <t>Faculty (Fac)</t>
  </si>
  <si>
    <t>1020</t>
  </si>
  <si>
    <t>Professor (FAC Assc/Asst-Dean/Exec-Dir Exmpt)</t>
  </si>
  <si>
    <t>College of Arts and Humanities (CAH) - Philosophy (Michael Strawser)</t>
  </si>
  <si>
    <t>P-10189</t>
  </si>
  <si>
    <t>Professor</t>
  </si>
  <si>
    <t>Faculty (Fac)</t>
  </si>
  <si>
    <t>1024</t>
  </si>
  <si>
    <t>Professor (FAC Individ Exmpt)</t>
  </si>
  <si>
    <t>P-10190</t>
  </si>
  <si>
    <t>Professor</t>
  </si>
  <si>
    <t>Faculty (Fac)</t>
  </si>
  <si>
    <t>1024</t>
  </si>
  <si>
    <t>Professor (FAC Individ Exmpt)</t>
  </si>
  <si>
    <t>P-10191</t>
  </si>
  <si>
    <t>Instructor</t>
  </si>
  <si>
    <t>Faculty (Fac)</t>
  </si>
  <si>
    <t>1042</t>
  </si>
  <si>
    <t>Instructor (FAC Individ Exmpt)</t>
  </si>
  <si>
    <t>P-10194</t>
  </si>
  <si>
    <t>Professor</t>
  </si>
  <si>
    <t>Faculty (Fac)</t>
  </si>
  <si>
    <t>1021</t>
  </si>
  <si>
    <t>Professor (FAC Assc-Dir/Chair Exmpt)</t>
  </si>
  <si>
    <t>P-10195</t>
  </si>
  <si>
    <t>Senior Lecturer</t>
  </si>
  <si>
    <t>Faculty (Fac)</t>
  </si>
  <si>
    <t>1064</t>
  </si>
  <si>
    <t>Senior Lecturer (FAC Individ Exmpt)</t>
  </si>
  <si>
    <t>University Libraries (Research and Information Services) (Rich Gause)</t>
  </si>
  <si>
    <t>P-10197</t>
  </si>
  <si>
    <t>Associate Librarian</t>
  </si>
  <si>
    <t>Faculty (Fac)</t>
  </si>
  <si>
    <t>1070</t>
  </si>
  <si>
    <t>Associate Librarian (FAC Individ Exmpt)</t>
  </si>
  <si>
    <t>College of Community Innovation and Education (CCIE) - Department of Counselor Education and School Psychology (Oliver Edwards)</t>
  </si>
  <si>
    <t>P-10199</t>
  </si>
  <si>
    <t>Professor</t>
  </si>
  <si>
    <t>Faculty (Fac)</t>
  </si>
  <si>
    <t>1024</t>
  </si>
  <si>
    <t>Professor (FAC Individ Exmpt)</t>
  </si>
  <si>
    <t>P-10200</t>
  </si>
  <si>
    <t>Professor</t>
  </si>
  <si>
    <t>Faculty (Fac)</t>
  </si>
  <si>
    <t>1024</t>
  </si>
  <si>
    <t>Professor (FAC Individ Exmpt)</t>
  </si>
  <si>
    <t>P-10203</t>
  </si>
  <si>
    <t>Lecturer</t>
  </si>
  <si>
    <t>Faculty (Fac)</t>
  </si>
  <si>
    <t>1046</t>
  </si>
  <si>
    <t>Lecturer (FAC Individ Exmpt)</t>
  </si>
  <si>
    <t>College of Business Administration (CBA) - Kenneth G. Dixon School of Accounting (Theresa Libby)</t>
  </si>
  <si>
    <t>P-10204</t>
  </si>
  <si>
    <t>Associate Instructor</t>
  </si>
  <si>
    <t>Faculty (Fac)</t>
  </si>
  <si>
    <t>1054</t>
  </si>
  <si>
    <t>Associate Instructor (FAC Individ Exmpt)</t>
  </si>
  <si>
    <t>P-10208</t>
  </si>
  <si>
    <t>Professor</t>
  </si>
  <si>
    <t>Faculty (Fac)</t>
  </si>
  <si>
    <t>1024</t>
  </si>
  <si>
    <t>Professor (FAC Individ Exmpt)</t>
  </si>
  <si>
    <t>P-10209</t>
  </si>
  <si>
    <t>Professor</t>
  </si>
  <si>
    <t>Faculty (Fac)</t>
  </si>
  <si>
    <t>1024</t>
  </si>
  <si>
    <t>Professor (FAC Individ Exmpt)</t>
  </si>
  <si>
    <t>Florida Solar Energy Center (FSEC) (Colleen Kettles)</t>
  </si>
  <si>
    <t>P-10210</t>
  </si>
  <si>
    <t>Faculty Administrator</t>
  </si>
  <si>
    <t>Faculty (Fac)</t>
  </si>
  <si>
    <t>1118</t>
  </si>
  <si>
    <t>Faculty Administrator (FAC Dir/Chair Exmpt)</t>
  </si>
  <si>
    <t>P-10212</t>
  </si>
  <si>
    <t>Professor</t>
  </si>
  <si>
    <t>Faculty (Fac)</t>
  </si>
  <si>
    <t>1024</t>
  </si>
  <si>
    <t>Professor (FAC Individ Exmpt)</t>
  </si>
  <si>
    <t>Academic Affairs (Alexander Cartwright)</t>
  </si>
  <si>
    <t>P-10213</t>
  </si>
  <si>
    <t>Professor</t>
  </si>
  <si>
    <t>Faculty (Fac)</t>
  </si>
  <si>
    <t>1025</t>
  </si>
  <si>
    <t>Professor (FAC Vice_President_Provost Exmpt)</t>
  </si>
  <si>
    <t>P-10214</t>
  </si>
  <si>
    <t>Professor</t>
  </si>
  <si>
    <t>Faculty (Fac)</t>
  </si>
  <si>
    <t>1024</t>
  </si>
  <si>
    <t>Professor (FAC Individ Exmpt)</t>
  </si>
  <si>
    <t>P-10215</t>
  </si>
  <si>
    <t>Senior Instructor</t>
  </si>
  <si>
    <t>Faculty (Fac)</t>
  </si>
  <si>
    <t>1062</t>
  </si>
  <si>
    <t>Senior Instructor (FAC Individ Exmpt)</t>
  </si>
  <si>
    <t>Student Development and Enrollment Services (SDES) - Admissions (Thomas Maggart)</t>
  </si>
  <si>
    <t>P-10216</t>
  </si>
  <si>
    <t>Business Systems Analyst I</t>
  </si>
  <si>
    <t>Information Technology (A&amp;P)</t>
  </si>
  <si>
    <t>2405</t>
  </si>
  <si>
    <t>Business Systems Analyst I (A&amp;P Individ Exmpt)</t>
  </si>
  <si>
    <t>College of Business Administration (CBA) - Economics (Michael Caputo)</t>
  </si>
  <si>
    <t>P-10217</t>
  </si>
  <si>
    <t>Professor</t>
  </si>
  <si>
    <t>Faculty (Fac)</t>
  </si>
  <si>
    <t>1024</t>
  </si>
  <si>
    <t>Professor (FAC Individ Exmpt)</t>
  </si>
  <si>
    <t>P-10218</t>
  </si>
  <si>
    <t>Professor</t>
  </si>
  <si>
    <t>Faculty (Fac)</t>
  </si>
  <si>
    <t>1024</t>
  </si>
  <si>
    <t>Professor (FAC Individ Exmpt)</t>
  </si>
  <si>
    <t>P-10219</t>
  </si>
  <si>
    <t>Associate Professor</t>
  </si>
  <si>
    <t>Faculty (Fac)</t>
  </si>
  <si>
    <t>1032</t>
  </si>
  <si>
    <t>Associate Professor (FAC Individ Exmpt)</t>
  </si>
  <si>
    <t>P-10221</t>
  </si>
  <si>
    <t>Engineering Technician</t>
  </si>
  <si>
    <t>Facilities (USPS)</t>
  </si>
  <si>
    <t>1932</t>
  </si>
  <si>
    <t>Engineering Technician (USPS Exmpt)</t>
  </si>
  <si>
    <t>P-10222</t>
  </si>
  <si>
    <t>Professor</t>
  </si>
  <si>
    <t>Faculty (Fac)</t>
  </si>
  <si>
    <t>1024</t>
  </si>
  <si>
    <t>Professor (FAC Individ Exmpt)</t>
  </si>
  <si>
    <t>College of Nursing (CON) (Michael Johnson)</t>
  </si>
  <si>
    <t>P-10224</t>
  </si>
  <si>
    <t>Professor</t>
  </si>
  <si>
    <t>Faculty (Fac)</t>
  </si>
  <si>
    <t>1022</t>
  </si>
  <si>
    <t>Professor (FAC Assc-VP/AssocProv-Dean Exmpt)</t>
  </si>
  <si>
    <t>UCF Foundation - Accounting (Heather Junod)</t>
  </si>
  <si>
    <t>P-10225</t>
  </si>
  <si>
    <t>Director, Meetings and Events</t>
  </si>
  <si>
    <t>Communications and Marketing (A&amp;P)</t>
  </si>
  <si>
    <t>1554</t>
  </si>
  <si>
    <t>Director, Meetings and Events (A&amp;P Dir/Chair Exmpt)</t>
  </si>
  <si>
    <t>DDL-PAYROLL CDL (Julie Shankle)</t>
  </si>
  <si>
    <t>P-10227</t>
  </si>
  <si>
    <t>Program Director I</t>
  </si>
  <si>
    <t>Administrative Management and (A&amp;P)</t>
  </si>
  <si>
    <t>1378</t>
  </si>
  <si>
    <t>Program Director I (A&amp;P Individ Exmpt)</t>
  </si>
  <si>
    <t>College of Nursing (CON) - Nursing Systems (Mona Shattell)</t>
  </si>
  <si>
    <t>P-10228</t>
  </si>
  <si>
    <t>Instructor</t>
  </si>
  <si>
    <t>Faculty (Fac)</t>
  </si>
  <si>
    <t>1042</t>
  </si>
  <si>
    <t>Instructor (FAC Individ Exmpt)</t>
  </si>
  <si>
    <t>College of Business Administration (CBA) - Office of Graduate Programs - Executive Development Center (Darrell Johnson)</t>
  </si>
  <si>
    <t>P-10230</t>
  </si>
  <si>
    <t>Associate Director, Admissions</t>
  </si>
  <si>
    <t>Enrollment Services (A&amp;P)</t>
  </si>
  <si>
    <t>1759</t>
  </si>
  <si>
    <t>Associate Director, Admissions (A&amp;P Assc-Dir/Chair Exmpt)</t>
  </si>
  <si>
    <t>P-10231</t>
  </si>
  <si>
    <t>Associate Professor</t>
  </si>
  <si>
    <t>Faculty (Fac)</t>
  </si>
  <si>
    <t>1032</t>
  </si>
  <si>
    <t>Associate Professor (FAC Individ Exmpt)</t>
  </si>
  <si>
    <t>P-10232</t>
  </si>
  <si>
    <t>Professor</t>
  </si>
  <si>
    <t>Faculty (Fac)</t>
  </si>
  <si>
    <t>1024</t>
  </si>
  <si>
    <t>Professor (FAC Individ Exmpt)</t>
  </si>
  <si>
    <t>P-10233</t>
  </si>
  <si>
    <t>Maintenance Technician III</t>
  </si>
  <si>
    <t>Facilities (USPS)</t>
  </si>
  <si>
    <t>1994</t>
  </si>
  <si>
    <t>Maintenance Technician III (USPS NonEx)</t>
  </si>
  <si>
    <t>P-10234</t>
  </si>
  <si>
    <t>Professor</t>
  </si>
  <si>
    <t>Faculty (Fac)</t>
  </si>
  <si>
    <t>1024</t>
  </si>
  <si>
    <t>Professor (FAC Individ Exmpt)</t>
  </si>
  <si>
    <t>P-10236</t>
  </si>
  <si>
    <t>Administrative Assistant II</t>
  </si>
  <si>
    <t>Administrative Management and (USPS)</t>
  </si>
  <si>
    <t>1354</t>
  </si>
  <si>
    <t>Administrative Assistant II (USPS NonEx)</t>
  </si>
  <si>
    <t>P-10237</t>
  </si>
  <si>
    <t>Associate Lecturer</t>
  </si>
  <si>
    <t>Faculty (Fac)</t>
  </si>
  <si>
    <t>1056</t>
  </si>
  <si>
    <t>Associate Lecturer (FAC Individ Exmpt)</t>
  </si>
  <si>
    <t>UCF IT (Michael Scruggs)</t>
  </si>
  <si>
    <t>P-10238</t>
  </si>
  <si>
    <t>Director, IT Services</t>
  </si>
  <si>
    <t>Information Technology (A&amp;P)</t>
  </si>
  <si>
    <t>2411</t>
  </si>
  <si>
    <t>Director, Information Technology Services (A&amp;P Dir/Chair Exmpt)</t>
  </si>
  <si>
    <t>P-10240</t>
  </si>
  <si>
    <t>Faculty Administrator</t>
  </si>
  <si>
    <t>Faculty (Fac)</t>
  </si>
  <si>
    <t>1118</t>
  </si>
  <si>
    <t>Faculty Administrator (FAC Dir/Chair Exmpt)</t>
  </si>
  <si>
    <t>P-10241</t>
  </si>
  <si>
    <t>Associate Professor Medicine</t>
  </si>
  <si>
    <t>College of Medicine (Fac)</t>
  </si>
  <si>
    <t>1139</t>
  </si>
  <si>
    <t>Associate Professor Medicine (FAC Individ Exmpt)</t>
  </si>
  <si>
    <t>P-10242</t>
  </si>
  <si>
    <t>Scholar/Scientist/Eng Medicine</t>
  </si>
  <si>
    <t>College of Medicine (Fac)</t>
  </si>
  <si>
    <t>1155</t>
  </si>
  <si>
    <t>Scholar/Scientist/Eng Medicine (FAC Individ Exmpt)</t>
  </si>
  <si>
    <t>UCF IT Information Security Office (Adnan Hameed)</t>
  </si>
  <si>
    <t>P-10243</t>
  </si>
  <si>
    <t>Network Security Analyst III</t>
  </si>
  <si>
    <t>Information Technology (A&amp;P)</t>
  </si>
  <si>
    <t>2496</t>
  </si>
  <si>
    <t>Network Security Analyst III (A&amp;P Individ Exmpt)</t>
  </si>
  <si>
    <t>P-10244</t>
  </si>
  <si>
    <t>Professor</t>
  </si>
  <si>
    <t>Faculty (Fac)</t>
  </si>
  <si>
    <t>1024</t>
  </si>
  <si>
    <t>Professor (FAC Individ Exmpt)</t>
  </si>
  <si>
    <t>Student Development and Enrollment Services (SDES) - Student Leadership Development (Kerry Welch)</t>
  </si>
  <si>
    <t>P-10245</t>
  </si>
  <si>
    <t>Dir, LEAD Scholars Academy</t>
  </si>
  <si>
    <t>Student Development (A&amp;P)</t>
  </si>
  <si>
    <t>2810</t>
  </si>
  <si>
    <t>Dir, LEAD Scholars Academy (A&amp;P Dir/Chair Exmpt)</t>
  </si>
  <si>
    <t>College of Community Innovation and Education (CCIE) - Department of Learning Sciences and Educational Research (Richard Hartshorne)</t>
  </si>
  <si>
    <t>P-10247</t>
  </si>
  <si>
    <t>Professor</t>
  </si>
  <si>
    <t>Faculty (Fac)</t>
  </si>
  <si>
    <t>1024</t>
  </si>
  <si>
    <t>Professor (FAC Individ Exmpt)</t>
  </si>
  <si>
    <t>College of Engineering and Computer Science (CECS) Academic Affairs Operations (Manoj Chopra)</t>
  </si>
  <si>
    <t>P-10248</t>
  </si>
  <si>
    <t>Director, Academic Advising</t>
  </si>
  <si>
    <t>Advising (A&amp;P)</t>
  </si>
  <si>
    <t>1296</t>
  </si>
  <si>
    <t>Director, Academic Advising (A&amp;P Dir/Chair Exmpt)</t>
  </si>
  <si>
    <t>P-33499</t>
  </si>
  <si>
    <t>Professor</t>
  </si>
  <si>
    <t>Faculty (Fac)</t>
  </si>
  <si>
    <t>1024</t>
  </si>
  <si>
    <t>Professor (FAC Individ Exmpt)</t>
  </si>
  <si>
    <t>P-33319</t>
  </si>
  <si>
    <t>Professor</t>
  </si>
  <si>
    <t>Faculty (Fac)</t>
  </si>
  <si>
    <t>1024</t>
  </si>
  <si>
    <t>Professor (FAC Individ Exmpt)</t>
  </si>
  <si>
    <t>University Libraries - Operations (David Benjamin)</t>
  </si>
  <si>
    <t>P-10252</t>
  </si>
  <si>
    <t>Library Technical Assistant I</t>
  </si>
  <si>
    <t>Library (USPS)</t>
  </si>
  <si>
    <t>2544</t>
  </si>
  <si>
    <t>Library Technical Assistant I (USPS NonEx)</t>
  </si>
  <si>
    <t>College of Medicine (COM) - Planning and Knowlege Management (Basma Selim)</t>
  </si>
  <si>
    <t>P-10255</t>
  </si>
  <si>
    <t>Planning &amp; Know Mgmt Coor</t>
  </si>
  <si>
    <t>Academic and Program Managemen (A&amp;P)</t>
  </si>
  <si>
    <t>1235</t>
  </si>
  <si>
    <t>Planning and Knowledge Management Coordinator (A&amp;P Individ Exmpt)</t>
  </si>
  <si>
    <t>College of Arts and Humanities (CAH) (Jeffrey Moore)</t>
  </si>
  <si>
    <t>P-10256</t>
  </si>
  <si>
    <t>Professor</t>
  </si>
  <si>
    <t>Faculty (Fac)</t>
  </si>
  <si>
    <t>1020</t>
  </si>
  <si>
    <t>Professor (FAC Assc/Asst-Dean/Exec-Dir Exmpt)</t>
  </si>
  <si>
    <t>Florida Solar Energy Center (FSEC) (Eric Martin)</t>
  </si>
  <si>
    <t>P-10261</t>
  </si>
  <si>
    <t>Research Associate</t>
  </si>
  <si>
    <t>Faculty (Fac)</t>
  </si>
  <si>
    <t>1097</t>
  </si>
  <si>
    <t>Research Associate (FAC Individ Exmpt)</t>
  </si>
  <si>
    <t>Student Development and Enrollment Services (SDES) - Housing 92 Apollo RH (Peter Mitchell)</t>
  </si>
  <si>
    <t>P-10263</t>
  </si>
  <si>
    <t>Assc Director, Housing Admin</t>
  </si>
  <si>
    <t>Student Development (A&amp;P)</t>
  </si>
  <si>
    <t>2759</t>
  </si>
  <si>
    <t>Assc Director, Housing Admin (A&amp;P Assc-Dir/Chair Exmpt)</t>
  </si>
  <si>
    <t>P-10265</t>
  </si>
  <si>
    <t>Professor</t>
  </si>
  <si>
    <t>Faculty (Fac)</t>
  </si>
  <si>
    <t>1024</t>
  </si>
  <si>
    <t>Professor (FAC Individ Exmpt)</t>
  </si>
  <si>
    <t>P-10266</t>
  </si>
  <si>
    <t>Professor</t>
  </si>
  <si>
    <t>Faculty (Fac)</t>
  </si>
  <si>
    <t>1020</t>
  </si>
  <si>
    <t>Professor (FAC Assc/Asst-Dean/Exec-Dir Exmpt)</t>
  </si>
  <si>
    <t>Facilities Operations Housekeeping Services (F&amp;S) (Frank Dahlstrom (On Leave))</t>
  </si>
  <si>
    <t>P-10267</t>
  </si>
  <si>
    <t>Custodial Specialist I</t>
  </si>
  <si>
    <t>Facilities (USPS)</t>
  </si>
  <si>
    <t>1917</t>
  </si>
  <si>
    <t>Custodial Specialist I (USPS NonEx)</t>
  </si>
  <si>
    <t>College of Arts and Humanities (CAH) - Faculty Affairs Promotion and Tenure (Lyman Brodie)</t>
  </si>
  <si>
    <t>P-10270</t>
  </si>
  <si>
    <t>Professor</t>
  </si>
  <si>
    <t>Faculty (Fac)</t>
  </si>
  <si>
    <t>1023</t>
  </si>
  <si>
    <t>Professor (FAC Dir/Chair Exmpt)</t>
  </si>
  <si>
    <t>Student Development and Enrollment Services (SDES) - Admissions (Dawn Graziano)</t>
  </si>
  <si>
    <t>P-10272</t>
  </si>
  <si>
    <t>Admissions Assistant</t>
  </si>
  <si>
    <t>Enrollment Services (USPS)</t>
  </si>
  <si>
    <t>1765</t>
  </si>
  <si>
    <t>Admissions Assistant (USPS NonEx)</t>
  </si>
  <si>
    <t>Florida Solar Energy Center (FSEC) (Allan Garnett)</t>
  </si>
  <si>
    <t>P-10275</t>
  </si>
  <si>
    <t>Custodial Specialist III</t>
  </si>
  <si>
    <t>Facilities (USPS)</t>
  </si>
  <si>
    <t>1920</t>
  </si>
  <si>
    <t>Custodial Specialist III (USPS NonEx)</t>
  </si>
  <si>
    <t>UCF IT (Karl Johnson)</t>
  </si>
  <si>
    <t>P-10276</t>
  </si>
  <si>
    <t>Systems Engineer III</t>
  </si>
  <si>
    <t>Information Technology (A&amp;P)</t>
  </si>
  <si>
    <t>2387</t>
  </si>
  <si>
    <t>Systems Engineer III (A&amp;P Individ Exmpt)</t>
  </si>
  <si>
    <t>College of Health Professions and Sciences (CHPS) -Department of Health Sciences (Gail Kauwell)</t>
  </si>
  <si>
    <t>P-10283</t>
  </si>
  <si>
    <t>Instructor</t>
  </si>
  <si>
    <t>Faculty (Fac)</t>
  </si>
  <si>
    <t>1042</t>
  </si>
  <si>
    <t>Instructor (FAC Individ Exmpt)</t>
  </si>
  <si>
    <t>P-10284</t>
  </si>
  <si>
    <t>Senior Lecturer</t>
  </si>
  <si>
    <t>Faculty (Fac)</t>
  </si>
  <si>
    <t>1064</t>
  </si>
  <si>
    <t>Senior Lecturer (FAC Individ Exmpt)</t>
  </si>
  <si>
    <t>P-10287</t>
  </si>
  <si>
    <t>Associate Professor</t>
  </si>
  <si>
    <t>Faculty (Fac)</t>
  </si>
  <si>
    <t>1032</t>
  </si>
  <si>
    <t>Associate Professor (FAC Individ Exmpt)</t>
  </si>
  <si>
    <t>P-10288</t>
  </si>
  <si>
    <t>Senior Instructor</t>
  </si>
  <si>
    <t>Faculty (Fac)</t>
  </si>
  <si>
    <t>1062</t>
  </si>
  <si>
    <t>Senior Instructor (FAC Individ Exmpt)</t>
  </si>
  <si>
    <t>Division of Digital Learning - Center for Distributed Learning (CDL) (Charles Dziuban)</t>
  </si>
  <si>
    <t>P-10289</t>
  </si>
  <si>
    <t>Director, Learning Resources</t>
  </si>
  <si>
    <t>Information Technology (A&amp;P)</t>
  </si>
  <si>
    <t>2302</t>
  </si>
  <si>
    <t>Director, Learning Resources (A&amp;P Assc-Dir/Chair Exmpt)</t>
  </si>
  <si>
    <t>P-10295</t>
  </si>
  <si>
    <t>Professor</t>
  </si>
  <si>
    <t>Faculty (Fac)</t>
  </si>
  <si>
    <t>1024</t>
  </si>
  <si>
    <t>Professor (FAC Individ Exmpt)</t>
  </si>
  <si>
    <t>P-10297</t>
  </si>
  <si>
    <t>Assistant In</t>
  </si>
  <si>
    <t>Faculty (Fac)</t>
  </si>
  <si>
    <t>1083</t>
  </si>
  <si>
    <t>Assistant In (FAC Individ Exmpt)</t>
  </si>
  <si>
    <t>P-10299</t>
  </si>
  <si>
    <t>Program Dir</t>
  </si>
  <si>
    <t>Faculty (Fac)</t>
  </si>
  <si>
    <t>1085</t>
  </si>
  <si>
    <t>Program Dir (FAC Dir/Chair Exmpt)</t>
  </si>
  <si>
    <t>P-10301</t>
  </si>
  <si>
    <t>Professor</t>
  </si>
  <si>
    <t>Faculty (Fac)</t>
  </si>
  <si>
    <t>1024</t>
  </si>
  <si>
    <t>Professor (FAC Individ Exmpt)</t>
  </si>
  <si>
    <t>College of Engineering and Computer Science (CECS) - Mechanical and Aerospace Engineering (MMAE) (Yoav Peles)</t>
  </si>
  <si>
    <t>P-10304</t>
  </si>
  <si>
    <t>Professor</t>
  </si>
  <si>
    <t>Faculty (Fac)</t>
  </si>
  <si>
    <t>1024</t>
  </si>
  <si>
    <t>Professor (FAC Individ Exmpt)</t>
  </si>
  <si>
    <t>P-10305</t>
  </si>
  <si>
    <t>Associate Professor</t>
  </si>
  <si>
    <t>Faculty (Fac)</t>
  </si>
  <si>
    <t>1032</t>
  </si>
  <si>
    <t>Associate Professor (FAC Individ Exmpt)</t>
  </si>
  <si>
    <t>Student Development and Enrollment Services (SDES) - Housing Physical Plant Operations F&amp;S (Sharon Tinny (On Leave))</t>
  </si>
  <si>
    <t>P-10306</t>
  </si>
  <si>
    <t>Maintenance Technician I</t>
  </si>
  <si>
    <t>Facilities (USPS)</t>
  </si>
  <si>
    <t>1984</t>
  </si>
  <si>
    <t>Maintenance Technician I (USPS NonEx)</t>
  </si>
  <si>
    <t>Student Development and Enrollment Services (SDES) - Financial Aid (Maria Santiago Rosado)</t>
  </si>
  <si>
    <t>P-10308</t>
  </si>
  <si>
    <t>Financial Aid Coordinator II</t>
  </si>
  <si>
    <t>Enrollment Services (A&amp;P)</t>
  </si>
  <si>
    <t>1773</t>
  </si>
  <si>
    <t>Financial Aid Coordinator II (A&amp;P Individ Exmpt)</t>
  </si>
  <si>
    <t>P-10309</t>
  </si>
  <si>
    <t>Faculty Administrator</t>
  </si>
  <si>
    <t>Faculty (Fac)</t>
  </si>
  <si>
    <t>1115</t>
  </si>
  <si>
    <t>Faculty Administrator (FAC Assc/Asst-Dean/Exec-Dir Exmpt)</t>
  </si>
  <si>
    <t>P-10310</t>
  </si>
  <si>
    <t>Professor</t>
  </si>
  <si>
    <t>Faculty (Fac)</t>
  </si>
  <si>
    <t>1024</t>
  </si>
  <si>
    <t>Professor (FAC Individ Exmpt)</t>
  </si>
  <si>
    <t>P-10313</t>
  </si>
  <si>
    <t>Program Dir</t>
  </si>
  <si>
    <t>Faculty (Fac)</t>
  </si>
  <si>
    <t>1085</t>
  </si>
  <si>
    <t>Program Dir (FAC Dir/Chair Exmpt)</t>
  </si>
  <si>
    <t>College of Health Professions and Sciences (CHPS) - Kinesiology &amp; Physical Therapy (Jeffrey Stout)</t>
  </si>
  <si>
    <t>P-10314</t>
  </si>
  <si>
    <t>Academic Support Coor II</t>
  </si>
  <si>
    <t>Academic and Program Managemen (A&amp;P)</t>
  </si>
  <si>
    <t>1203</t>
  </si>
  <si>
    <t>Academic Support Coordinator II (A&amp;P Individ Exmpt)</t>
  </si>
  <si>
    <t>P-10315</t>
  </si>
  <si>
    <t>Manager, Procurement</t>
  </si>
  <si>
    <t>Finance (A&amp;P)</t>
  </si>
  <si>
    <t>1890</t>
  </si>
  <si>
    <t>Manager, Procurement (A&amp;P Mgr/Sup Exmpt)</t>
  </si>
  <si>
    <t>P-10317</t>
  </si>
  <si>
    <t>Research Associate</t>
  </si>
  <si>
    <t>Faculty (Fac)</t>
  </si>
  <si>
    <t>1097</t>
  </si>
  <si>
    <t>Research Associate (FAC Individ Exmpt)</t>
  </si>
  <si>
    <t>P-10318</t>
  </si>
  <si>
    <t>Broadcast Technician II</t>
  </si>
  <si>
    <t>Communications and Marketing (USPS)</t>
  </si>
  <si>
    <t>1623</t>
  </si>
  <si>
    <t>Broadcast Technician II (USPS Exmpt)</t>
  </si>
  <si>
    <t>P-10321</t>
  </si>
  <si>
    <t>Instructor</t>
  </si>
  <si>
    <t>Faculty (Fac)</t>
  </si>
  <si>
    <t>1042</t>
  </si>
  <si>
    <t>Instructor (FAC Individ Exmpt)</t>
  </si>
  <si>
    <t>College of Community Innovation and Education (CCIE) Facilities Payroll (Allison Jefferson)</t>
  </si>
  <si>
    <t>P-10322</t>
  </si>
  <si>
    <t>Manager, Facilities Operations</t>
  </si>
  <si>
    <t>Facilities (A&amp;P)</t>
  </si>
  <si>
    <t>2011</t>
  </si>
  <si>
    <t>Manager, Facilities Operations (A&amp;P Mgr/Sup Exmpt)</t>
  </si>
  <si>
    <t>P-10324</t>
  </si>
  <si>
    <t>Admissions Assistant</t>
  </si>
  <si>
    <t>Enrollment Services (USPS)</t>
  </si>
  <si>
    <t>1765</t>
  </si>
  <si>
    <t>Admissions Assistant (USPS NonEx)</t>
  </si>
  <si>
    <t>P-10325</t>
  </si>
  <si>
    <t>Associate Instructor</t>
  </si>
  <si>
    <t>Faculty (Fac)</t>
  </si>
  <si>
    <t>1054</t>
  </si>
  <si>
    <t>Associate Instructor (FAC Individ Exmpt)</t>
  </si>
  <si>
    <t>P-10327</t>
  </si>
  <si>
    <t>Senior Instructor</t>
  </si>
  <si>
    <t>Faculty (Fac)</t>
  </si>
  <si>
    <t>1062</t>
  </si>
  <si>
    <t>Senior Instructor (FAC Individ Exmpt)</t>
  </si>
  <si>
    <t>University Libraries - Operations (Beau Case)</t>
  </si>
  <si>
    <t>P-10333</t>
  </si>
  <si>
    <t>Faculty Administrator</t>
  </si>
  <si>
    <t>Faculty (Fac)</t>
  </si>
  <si>
    <t>1116</t>
  </si>
  <si>
    <t>Faculty Administrator (FAC Assc-Dir/Chair Exmpt)</t>
  </si>
  <si>
    <t>College of Community Innovation and Education (CCIE) - Educational Leadership and Higher Education (RoSusan Bartee)</t>
  </si>
  <si>
    <t>P-10337</t>
  </si>
  <si>
    <t>Lecturer</t>
  </si>
  <si>
    <t>Faculty (Fac)</t>
  </si>
  <si>
    <t>1046</t>
  </si>
  <si>
    <t>Lecturer (FAC Individ Exmpt)</t>
  </si>
  <si>
    <t>College of Engineering and Computer Science (CECS) - Dean's Office (Michael Georgiopoulos)</t>
  </si>
  <si>
    <t>P-10341</t>
  </si>
  <si>
    <t>Manager, IT II</t>
  </si>
  <si>
    <t>Information Technology (A&amp;P)</t>
  </si>
  <si>
    <t>2454</t>
  </si>
  <si>
    <t>Manager, IT II (A&amp;P Mgr/Sup Exmpt)</t>
  </si>
  <si>
    <t>Office of Instructional Resources (Michael Ferry)</t>
  </si>
  <si>
    <t>P-10343</t>
  </si>
  <si>
    <t>Field Service Engineer III</t>
  </si>
  <si>
    <t>Information Technology (USPS)</t>
  </si>
  <si>
    <t>2486</t>
  </si>
  <si>
    <t>Field Services Engineer III (USPS NonEx)</t>
  </si>
  <si>
    <t>P-10344</t>
  </si>
  <si>
    <t>Professor</t>
  </si>
  <si>
    <t>Faculty (Fac)</t>
  </si>
  <si>
    <t>1024</t>
  </si>
  <si>
    <t>Professor (FAC Individ Exmpt)</t>
  </si>
  <si>
    <t>P-10345</t>
  </si>
  <si>
    <t>Student Accounts Specialist I</t>
  </si>
  <si>
    <t>Finance (A&amp;P)</t>
  </si>
  <si>
    <t>1857</t>
  </si>
  <si>
    <t>Student Accounts Specialist I (A&amp;P Individ Exmpt)</t>
  </si>
  <si>
    <t>P-10346</t>
  </si>
  <si>
    <t>Dir, Enterprise Infrastruc</t>
  </si>
  <si>
    <t>Information Technology (A&amp;P)</t>
  </si>
  <si>
    <t>2381</t>
  </si>
  <si>
    <t>Director, Enterprise Infrastructure (A&amp;P Dir/Chair Exmpt)</t>
  </si>
  <si>
    <t>P-10347</t>
  </si>
  <si>
    <t>Mgr, Facilities Maintenance II</t>
  </si>
  <si>
    <t>Facilities (A&amp;P)</t>
  </si>
  <si>
    <t>1940</t>
  </si>
  <si>
    <t>Manager, Facilities Maintenance II (A&amp;P Mgr/Sup Exmpt)</t>
  </si>
  <si>
    <t>University Libraries - Operations (Beau Case (Inherited))</t>
  </si>
  <si>
    <t>P-33590</t>
  </si>
  <si>
    <t>Librarian</t>
  </si>
  <si>
    <t>Faculty (Fac)</t>
  </si>
  <si>
    <t>1066</t>
  </si>
  <si>
    <t>Librarian (FAC Dir/Chair Exmpt)</t>
  </si>
  <si>
    <t>Student Health Services (Deborah German)</t>
  </si>
  <si>
    <t>P-10352</t>
  </si>
  <si>
    <t>Assoc VP, Stud Health Svcs</t>
  </si>
  <si>
    <t>Health Services (A&amp;P)</t>
  </si>
  <si>
    <t>2176</t>
  </si>
  <si>
    <t>Assoc VP, Stud Health Svcs (A&amp;P Assc-VP/AssocProv-Dean Exmpt)</t>
  </si>
  <si>
    <t>College of Sciences (COS) - Dean's Office Operations (Maggy Haslett-Tomova)</t>
  </si>
  <si>
    <t>P-10354</t>
  </si>
  <si>
    <t>Executive Assistant II</t>
  </si>
  <si>
    <t>Administrative Management and (A&amp;P)</t>
  </si>
  <si>
    <t>1358</t>
  </si>
  <si>
    <t>Executive Assistant II (A&amp;P Individ Exmpt)</t>
  </si>
  <si>
    <t>Landscape &amp; Natural Resources (F&amp;S) (Travis Simmons)</t>
  </si>
  <si>
    <t>P-10355</t>
  </si>
  <si>
    <t>Superintendent, Groundskeeping</t>
  </si>
  <si>
    <t>Facilities (USPS)</t>
  </si>
  <si>
    <t>1983</t>
  </si>
  <si>
    <t>Superintendent, Groundskeeping (USPS Exmpt)</t>
  </si>
  <si>
    <t>P-10359</t>
  </si>
  <si>
    <t>Lecturer</t>
  </si>
  <si>
    <t>Faculty (Fac)</t>
  </si>
  <si>
    <t>1046</t>
  </si>
  <si>
    <t>Lecturer (FAC Individ Exmpt)</t>
  </si>
  <si>
    <t>UCF IT (Varsha Das)</t>
  </si>
  <si>
    <t>P-10362</t>
  </si>
  <si>
    <t>Applications Programmer IV</t>
  </si>
  <si>
    <t>Information Technology (A&amp;P)</t>
  </si>
  <si>
    <t>2326</t>
  </si>
  <si>
    <t>Applications Programmer IV (A&amp;P Individ Exmpt)</t>
  </si>
  <si>
    <t>Facilities Operations Housekeeping Services (F&amp;S) (Jesus Munoz)</t>
  </si>
  <si>
    <t>P-10363</t>
  </si>
  <si>
    <t>Custodial Specialist I</t>
  </si>
  <si>
    <t>Facilities (USPS)</t>
  </si>
  <si>
    <t>1917</t>
  </si>
  <si>
    <t>Custodial Specialist I (USPS NonEx)</t>
  </si>
  <si>
    <t>UCF Connect - Valencia West Center (Kimberly Hardy)</t>
  </si>
  <si>
    <t>P-10364</t>
  </si>
  <si>
    <t>Mgr, Academic Support Services</t>
  </si>
  <si>
    <t>Academic and Program Managemen (A&amp;P)</t>
  </si>
  <si>
    <t>1209</t>
  </si>
  <si>
    <t>Manager, Academic Support Services (A&amp;P Mgr/Sup Exmpt)</t>
  </si>
  <si>
    <t>Student Development and Enrollment Services (SDES) - Admissions (Adrienne Frame (On Leave))</t>
  </si>
  <si>
    <t>P-10365</t>
  </si>
  <si>
    <t>Dir, University Admissions</t>
  </si>
  <si>
    <t>Enrollment Services (A&amp;P)</t>
  </si>
  <si>
    <t>1762</t>
  </si>
  <si>
    <t>Director, University Admissions (A&amp;P Dir/Chair Exmpt)</t>
  </si>
  <si>
    <t>Student Development and Enrollment Services (SDES) - VP (Kerry Welch)</t>
  </si>
  <si>
    <t>P-10367</t>
  </si>
  <si>
    <t>Attorney II</t>
  </si>
  <si>
    <t>Legal Services (A&amp;P)</t>
  </si>
  <si>
    <t>2555</t>
  </si>
  <si>
    <t>Attorney II (A&amp;P Vice_President_Provost Exmpt)</t>
  </si>
  <si>
    <t>Business Services - Auxiliary Operations (Joel Okun)</t>
  </si>
  <si>
    <t>P-43857</t>
  </si>
  <si>
    <t>Supervisor, Retail</t>
  </si>
  <si>
    <t>Auxiliary Services (USPS)</t>
  </si>
  <si>
    <t>1463</t>
  </si>
  <si>
    <t>Supervisor, Retail (USPS NonEx)</t>
  </si>
  <si>
    <t>P-10374</t>
  </si>
  <si>
    <t>Administrative Assistant I</t>
  </si>
  <si>
    <t>Administrative Management and (USPS)</t>
  </si>
  <si>
    <t>1352</t>
  </si>
  <si>
    <t>Administrative Assistant I (USPS NonEx)</t>
  </si>
  <si>
    <t>College of Optics and Photonics (CREOL) (Mark Wagenhauser)</t>
  </si>
  <si>
    <t>P-10376</t>
  </si>
  <si>
    <t>Assistant In</t>
  </si>
  <si>
    <t>Faculty (Fac)</t>
  </si>
  <si>
    <t>1083</t>
  </si>
  <si>
    <t>Assistant In (FAC Individ Exmpt)</t>
  </si>
  <si>
    <t>Student Development and Enrollment Services (SDES) - Activity and Service Fee Student Legal Services (Terrance Rooth)</t>
  </si>
  <si>
    <t>P-10378</t>
  </si>
  <si>
    <t>Legal Assistant I</t>
  </si>
  <si>
    <t>Legal Services (USPS)</t>
  </si>
  <si>
    <t>2565</t>
  </si>
  <si>
    <t>Legal Assistant I (USPS NonEx)</t>
  </si>
  <si>
    <t>Human Resources (Sarah Lovel)</t>
  </si>
  <si>
    <t>P-10379</t>
  </si>
  <si>
    <t>HR Data Analyst I</t>
  </si>
  <si>
    <t>Human Resources (USPS)</t>
  </si>
  <si>
    <t>2149</t>
  </si>
  <si>
    <t>HR Data Analyst I (USPS Exmpt)</t>
  </si>
  <si>
    <t>P-10380</t>
  </si>
  <si>
    <t>Administrative Assistant III</t>
  </si>
  <si>
    <t>Administrative Management and (USPS)</t>
  </si>
  <si>
    <t>1356</t>
  </si>
  <si>
    <t>Administrative Assistant III (USPS NonEx)</t>
  </si>
  <si>
    <t>P-10382</t>
  </si>
  <si>
    <t>Associate Lecturer</t>
  </si>
  <si>
    <t>Faculty (Fac)</t>
  </si>
  <si>
    <t>1056</t>
  </si>
  <si>
    <t>Associate Lecturer (FAC Individ Exmpt)</t>
  </si>
  <si>
    <t>College of Undergraduate Studies - Interdisciplinary Studies (Wayne Bowen)</t>
  </si>
  <si>
    <t>P-10384</t>
  </si>
  <si>
    <t>Director, Academic Advising</t>
  </si>
  <si>
    <t>Advising (A&amp;P)</t>
  </si>
  <si>
    <t>1296</t>
  </si>
  <si>
    <t>Director, Academic Advising (A&amp;P Dir/Chair Exmpt)</t>
  </si>
  <si>
    <t>P-10385</t>
  </si>
  <si>
    <t>Administrative Assistant I</t>
  </si>
  <si>
    <t>Administrative Management and (USPS)</t>
  </si>
  <si>
    <t>1352</t>
  </si>
  <si>
    <t>Administrative Assistant I (USPS NonEx)</t>
  </si>
  <si>
    <t>P-10387</t>
  </si>
  <si>
    <t>Professor</t>
  </si>
  <si>
    <t>Faculty (Fac)</t>
  </si>
  <si>
    <t>1024</t>
  </si>
  <si>
    <t>Professor (FAC Individ Exmpt)</t>
  </si>
  <si>
    <t>P-10391</t>
  </si>
  <si>
    <t>Administrative Assistant I</t>
  </si>
  <si>
    <t>Administrative Management and (USPS)</t>
  </si>
  <si>
    <t>1352</t>
  </si>
  <si>
    <t>Administrative Assistant I (USPS NonEx)</t>
  </si>
  <si>
    <t>UCF IT (Heidi Eri)</t>
  </si>
  <si>
    <t>P-10392</t>
  </si>
  <si>
    <t>Procurement Specialist II</t>
  </si>
  <si>
    <t>Finance (A&amp;P)</t>
  </si>
  <si>
    <t>1889</t>
  </si>
  <si>
    <t>Procurement Specialist II (A&amp;P Individ Exmpt)</t>
  </si>
  <si>
    <t>P-10394</t>
  </si>
  <si>
    <t>Dir, Instructional Technology</t>
  </si>
  <si>
    <t>Information Technology (A&amp;P)</t>
  </si>
  <si>
    <t>2305</t>
  </si>
  <si>
    <t>Director, Instructional Technology (A&amp;P Dir/Chair Exmpt)</t>
  </si>
  <si>
    <t>P-10396</t>
  </si>
  <si>
    <t>Senior Instructor</t>
  </si>
  <si>
    <t>Faculty (Fac)</t>
  </si>
  <si>
    <t>1062</t>
  </si>
  <si>
    <t>Senior Instructor (FAC Individ Exmpt)</t>
  </si>
  <si>
    <t>Rosen College of Hospitality Management (RCHM) - Dean's Office (Youcheng Wang)</t>
  </si>
  <si>
    <t>P-10402</t>
  </si>
  <si>
    <t>Director, Academic Advising</t>
  </si>
  <si>
    <t>Advising (A&amp;P)</t>
  </si>
  <si>
    <t>1296</t>
  </si>
  <si>
    <t>Director, Academic Advising (A&amp;P Dir/Chair Exmpt)</t>
  </si>
  <si>
    <t>UCF IT (Fabiana Staton)</t>
  </si>
  <si>
    <t>P-10403</t>
  </si>
  <si>
    <t>Manager, IT Client Support</t>
  </si>
  <si>
    <t>Information Technology (A&amp;P)</t>
  </si>
  <si>
    <t>2447</t>
  </si>
  <si>
    <t>Manager, IT Client Support (A&amp;P Mgr/Sup Exmpt)</t>
  </si>
  <si>
    <t>P-10404</t>
  </si>
  <si>
    <t>Professor</t>
  </si>
  <si>
    <t>Faculty (Fac)</t>
  </si>
  <si>
    <t>1024</t>
  </si>
  <si>
    <t>Professor (FAC Individ Exmpt)</t>
  </si>
  <si>
    <t>College of Sciences (COS) - Academic Services (Teresa Dorman)</t>
  </si>
  <si>
    <t>P-10405</t>
  </si>
  <si>
    <t>Director, Academic Advising</t>
  </si>
  <si>
    <t>Advising (A&amp;P)</t>
  </si>
  <si>
    <t>1296</t>
  </si>
  <si>
    <t>Director, Academic Advising (A&amp;P Dir/Chair Exmpt)</t>
  </si>
  <si>
    <t>College of Sciences (COS) - Department of Anthropology Operations (John Schultz)</t>
  </si>
  <si>
    <t>P-10407</t>
  </si>
  <si>
    <t>Senior Lecturer</t>
  </si>
  <si>
    <t>Faculty (Fac)</t>
  </si>
  <si>
    <t>1064</t>
  </si>
  <si>
    <t>Senior Lecturer (FAC Individ Exmpt)</t>
  </si>
  <si>
    <t>P-10409</t>
  </si>
  <si>
    <t>Associate Professor</t>
  </si>
  <si>
    <t>Faculty (Fac)</t>
  </si>
  <si>
    <t>1032</t>
  </si>
  <si>
    <t>Associate Professor (FAC Individ Exmpt)</t>
  </si>
  <si>
    <t>University Audit (Robert Taft)</t>
  </si>
  <si>
    <t>P-10410</t>
  </si>
  <si>
    <t>Associate Director, Audit</t>
  </si>
  <si>
    <t>Audit and Compliance (A&amp;P)</t>
  </si>
  <si>
    <t>1261</t>
  </si>
  <si>
    <t>Associate Director, Audit (A&amp;P Assc-Dir/Chair Exmpt)</t>
  </si>
  <si>
    <t>University Audit (Vallery Morton)</t>
  </si>
  <si>
    <t>P-10413</t>
  </si>
  <si>
    <t>Auditor III</t>
  </si>
  <si>
    <t>Audit and Compliance (A&amp;P)</t>
  </si>
  <si>
    <t>1263</t>
  </si>
  <si>
    <t>Auditor III (A&amp;P Individ Exmpt)</t>
  </si>
  <si>
    <t>UCF IT (Rebecca Vilsack)</t>
  </si>
  <si>
    <t>P-41114</t>
  </si>
  <si>
    <t>Asst Dir, Apps Programming</t>
  </si>
  <si>
    <t>Information Technology (A&amp;P)</t>
  </si>
  <si>
    <t>2327</t>
  </si>
  <si>
    <t>Assistant Director, Applications Programming (A&amp;P Assc-Dir/Chair Exmpt)</t>
  </si>
  <si>
    <t>Universtiy Libraries (Acquisitions and Collections) (Athena Hoeppner)</t>
  </si>
  <si>
    <t>P-10415</t>
  </si>
  <si>
    <t>Library Tehnical Asst III</t>
  </si>
  <si>
    <t>Information Technology (USPS)</t>
  </si>
  <si>
    <t>3135</t>
  </si>
  <si>
    <t>Library Tehnical Asst III (USPS NonEx)</t>
  </si>
  <si>
    <t>P-10416</t>
  </si>
  <si>
    <t>Admissions Assistant</t>
  </si>
  <si>
    <t>Enrollment Services (USPS)</t>
  </si>
  <si>
    <t>1765</t>
  </si>
  <si>
    <t>Admissions Assistant (USPS NonEx)</t>
  </si>
  <si>
    <t>P-33652</t>
  </si>
  <si>
    <t>Faculty Administrator</t>
  </si>
  <si>
    <t>Faculty (Fac)</t>
  </si>
  <si>
    <t>1118</t>
  </si>
  <si>
    <t>Faculty Administrator (FAC Dir/Chair Exmpt)</t>
  </si>
  <si>
    <t>P-10419</t>
  </si>
  <si>
    <t>Associate Professor</t>
  </si>
  <si>
    <t>Faculty (Fac)</t>
  </si>
  <si>
    <t>1032</t>
  </si>
  <si>
    <t>Associate Professor (FAC Individ Exmpt)</t>
  </si>
  <si>
    <t>Student Development and Enrollment Services (SDES) - FL Consortium Auxiliary (Michael Preston)</t>
  </si>
  <si>
    <t>P-36711</t>
  </si>
  <si>
    <t>Marketing Communication Spc II</t>
  </si>
  <si>
    <t>Communications and Marketing (A&amp;P)</t>
  </si>
  <si>
    <t>1583</t>
  </si>
  <si>
    <t>Marketing Communications Specialist II (A&amp;P Individ Exmpt)</t>
  </si>
  <si>
    <t>P-10422</t>
  </si>
  <si>
    <t>Systems Programmer II</t>
  </si>
  <si>
    <t>Information Technology (USPS)</t>
  </si>
  <si>
    <t>2309</t>
  </si>
  <si>
    <t>Systems Programmer II (USPS Exmpt)</t>
  </si>
  <si>
    <t>Rosen College of Hospitality Management (RCHM) (Alan Fyall)</t>
  </si>
  <si>
    <t>P-10423</t>
  </si>
  <si>
    <t>Asst Dir, Academic Advising</t>
  </si>
  <si>
    <t>Advising (A&amp;P)</t>
  </si>
  <si>
    <t>1294</t>
  </si>
  <si>
    <t>Asst Dir, Academic Advising (A&amp;P Assc-Dir/Chair Exmpt)</t>
  </si>
  <si>
    <t>Student Academic Resource Center (SARC) (Theodorea Berry)</t>
  </si>
  <si>
    <t>P-10425</t>
  </si>
  <si>
    <t>Dir, Stu Aca Res Uni Tes Ctr</t>
  </si>
  <si>
    <t>Student Development (A&amp;P)</t>
  </si>
  <si>
    <t>2822</t>
  </si>
  <si>
    <t>Dir, Stu Aca Res Uni Tes Ctr (A&amp;P Dir/Chair Exmpt)</t>
  </si>
  <si>
    <t>College of Community Innovation and Education (CCIE) - School of Global Health Management and Informatics (HMI) 9 (Su-I Hou)</t>
  </si>
  <si>
    <t>P-10426</t>
  </si>
  <si>
    <t>Lecturer</t>
  </si>
  <si>
    <t>Faculty (Fac)</t>
  </si>
  <si>
    <t>1046</t>
  </si>
  <si>
    <t>Lecturer (FAC Individ Exmpt)</t>
  </si>
  <si>
    <t>P-10427</t>
  </si>
  <si>
    <t>Library Technical Assistant II</t>
  </si>
  <si>
    <t>Library (USPS)</t>
  </si>
  <si>
    <t>2545</t>
  </si>
  <si>
    <t>Library Technical Assistant II (USPS NonEx)</t>
  </si>
  <si>
    <t>University Libraries - Operations (Joseph Bizon)</t>
  </si>
  <si>
    <t>P-10428</t>
  </si>
  <si>
    <t>Library Technical Assistant II</t>
  </si>
  <si>
    <t>Library (USPS)</t>
  </si>
  <si>
    <t>2545</t>
  </si>
  <si>
    <t>Library Technical Assistant II (USPS NonEx)</t>
  </si>
  <si>
    <t>P-10429</t>
  </si>
  <si>
    <t>Associate Professor</t>
  </si>
  <si>
    <t>Faculty (Fac)</t>
  </si>
  <si>
    <t>1032</t>
  </si>
  <si>
    <t>Associate Professor (FAC Individ Exmpt)</t>
  </si>
  <si>
    <t>P-10431</t>
  </si>
  <si>
    <t>Professor of Medicine</t>
  </si>
  <si>
    <t>College of Medicine (Fac)</t>
  </si>
  <si>
    <t>1136</t>
  </si>
  <si>
    <t>Professor of Medicine (FAC Individ Exmpt)</t>
  </si>
  <si>
    <t>UCF Foundation - Accounting (Stephanie Odierno)</t>
  </si>
  <si>
    <t>P-10434</t>
  </si>
  <si>
    <t>Associate Dir, Annual Giving</t>
  </si>
  <si>
    <t>Advancement (A&amp;P)</t>
  </si>
  <si>
    <t>1411</t>
  </si>
  <si>
    <t>Associate Director, Annual Giving (A&amp;P Assc-Dir/Chair Exmpt)</t>
  </si>
  <si>
    <t>P-10436</t>
  </si>
  <si>
    <t>Professor</t>
  </si>
  <si>
    <t>Faculty (Fac)</t>
  </si>
  <si>
    <t>1024</t>
  </si>
  <si>
    <t>Professor (FAC Individ Exmpt)</t>
  </si>
  <si>
    <t>P-10442</t>
  </si>
  <si>
    <t>Associate Professor</t>
  </si>
  <si>
    <t>Faculty (Fac)</t>
  </si>
  <si>
    <t>1032</t>
  </si>
  <si>
    <t>Associate Professor (FAC Individ Exmpt)</t>
  </si>
  <si>
    <t>Student Development and Enrollment Services (SDES) - Housing 92 Apollo RH (Adrienne Frame (On Leave))</t>
  </si>
  <si>
    <t>P-10443</t>
  </si>
  <si>
    <t>Dir, Housing Admin &amp; Fin</t>
  </si>
  <si>
    <t>Finance (A&amp;P)</t>
  </si>
  <si>
    <t>1866</t>
  </si>
  <si>
    <t>Dir, Housing Admin &amp; Fin (A&amp;P Dir/Chair Exmpt)</t>
  </si>
  <si>
    <t>Landscape &amp; Natural Resources (F&amp;S) (Danton George)</t>
  </si>
  <si>
    <t>P-10445</t>
  </si>
  <si>
    <t>Landscaper II</t>
  </si>
  <si>
    <t>Facilities (USPS)</t>
  </si>
  <si>
    <t>1968</t>
  </si>
  <si>
    <t>Landscaper II (USPS NonEx)</t>
  </si>
  <si>
    <t>Financial and Accounting - Budget - Operations (Michael Cooper)</t>
  </si>
  <si>
    <t>P-10446</t>
  </si>
  <si>
    <t>Student Accounts Advisor II</t>
  </si>
  <si>
    <t>Finance (USPS)</t>
  </si>
  <si>
    <t>1855</t>
  </si>
  <si>
    <t>Student Accounts Advisor II (USPS NonEx)</t>
  </si>
  <si>
    <t>UCF IT Information Technology (Communication Services) (Troy Jarvis)</t>
  </si>
  <si>
    <t>P-10448</t>
  </si>
  <si>
    <t>Manager, Inventory</t>
  </si>
  <si>
    <t>Auxiliary Services (A&amp;P)</t>
  </si>
  <si>
    <t>1483</t>
  </si>
  <si>
    <t>Manager, Inventory (A&amp;P Individ Exmpt)</t>
  </si>
  <si>
    <t>P-10449</t>
  </si>
  <si>
    <t>Faculty Administrator</t>
  </si>
  <si>
    <t>Faculty (Fac)</t>
  </si>
  <si>
    <t>1118</t>
  </si>
  <si>
    <t>Faculty Administrator (FAC Dir/Chair Exmpt)</t>
  </si>
  <si>
    <t>P-10452</t>
  </si>
  <si>
    <t>Associate Lecturer</t>
  </si>
  <si>
    <t>Faculty (Fac)</t>
  </si>
  <si>
    <t>1056</t>
  </si>
  <si>
    <t>Associate Lecturer (FAC Individ Exmpt)</t>
  </si>
  <si>
    <t>College of Sciences (COS) - Forensic Science (Michael Sigman)</t>
  </si>
  <si>
    <t>P-10453</t>
  </si>
  <si>
    <t>Research Specialist II</t>
  </si>
  <si>
    <t>Research (A&amp;P)</t>
  </si>
  <si>
    <t>2713</t>
  </si>
  <si>
    <t>Research Specialist II (A&amp;P Individ Exmpt)</t>
  </si>
  <si>
    <t>Office of Research - Operations (Mary Davis)</t>
  </si>
  <si>
    <t>P-10455</t>
  </si>
  <si>
    <t>Post Award Fin Spc III</t>
  </si>
  <si>
    <t>Research Administration (A&amp;P)</t>
  </si>
  <si>
    <t>2675</t>
  </si>
  <si>
    <t>Post Award Fin Spc III (A&amp;P Individ Exmpt)</t>
  </si>
  <si>
    <t>UCF IT (Douglas O'Brien)</t>
  </si>
  <si>
    <t>P-10456</t>
  </si>
  <si>
    <t>IT Client Support Specialist I</t>
  </si>
  <si>
    <t>Information Technology (USPS)</t>
  </si>
  <si>
    <t>2461</t>
  </si>
  <si>
    <t>IT Client Support Specialist I (USPS NonEx)</t>
  </si>
  <si>
    <t>University Libraries - Operations (Katy Miller)</t>
  </si>
  <si>
    <t>P-10457</t>
  </si>
  <si>
    <t>Associate Librarian</t>
  </si>
  <si>
    <t>Faculty (Fac)</t>
  </si>
  <si>
    <t>1070</t>
  </si>
  <si>
    <t>Associate Librarian (FAC Individ Exmpt)</t>
  </si>
  <si>
    <t>University Libraries - Operations (Ying Zhang)</t>
  </si>
  <si>
    <t>P-10460</t>
  </si>
  <si>
    <t>Associate Librarian</t>
  </si>
  <si>
    <t>Faculty (Fac)</t>
  </si>
  <si>
    <t>1069</t>
  </si>
  <si>
    <t>Associate Librarian (FAC Dir/Chair Exmpt)</t>
  </si>
  <si>
    <t>College of Sciences (COS) - Department of Sociology (Elizabeth Mustaine)</t>
  </si>
  <si>
    <t>P-10462</t>
  </si>
  <si>
    <t>Associate Professor</t>
  </si>
  <si>
    <t>Faculty (Fac)</t>
  </si>
  <si>
    <t>1032</t>
  </si>
  <si>
    <t>Associate Professor (FAC Individ Exmpt)</t>
  </si>
  <si>
    <t>P-10463</t>
  </si>
  <si>
    <t>Associate Professor</t>
  </si>
  <si>
    <t>Faculty (Fac)</t>
  </si>
  <si>
    <t>1032</t>
  </si>
  <si>
    <t>Associate Professor (FAC Individ Exmpt)</t>
  </si>
  <si>
    <t>Institute for Simulation and Training (IST) - EG Operations (Dean Reed)</t>
  </si>
  <si>
    <t>P-10464</t>
  </si>
  <si>
    <t>Research Associate</t>
  </si>
  <si>
    <t>Faculty (Fac)</t>
  </si>
  <si>
    <t>1097</t>
  </si>
  <si>
    <t>Research Associate (FAC Individ Exmpt)</t>
  </si>
  <si>
    <t>P-10465</t>
  </si>
  <si>
    <t>Associate Professor</t>
  </si>
  <si>
    <t>Faculty (Fac)</t>
  </si>
  <si>
    <t>1032</t>
  </si>
  <si>
    <t>Associate Professor (FAC Individ Exmpt)</t>
  </si>
  <si>
    <t>P-10466</t>
  </si>
  <si>
    <t>Professor</t>
  </si>
  <si>
    <t>Faculty (Fac)</t>
  </si>
  <si>
    <t>1024</t>
  </si>
  <si>
    <t>Professor (FAC Individ Exmpt)</t>
  </si>
  <si>
    <t>OSS-PAYROLL (Andrea Velez)</t>
  </si>
  <si>
    <t>P-10468</t>
  </si>
  <si>
    <t>Academic Advisor IV</t>
  </si>
  <si>
    <t>Advising (A&amp;P)</t>
  </si>
  <si>
    <t>1291</t>
  </si>
  <si>
    <t>Academic Advisor IV (A&amp;P Individ Exmpt)</t>
  </si>
  <si>
    <t>P-10469</t>
  </si>
  <si>
    <t>Instructor</t>
  </si>
  <si>
    <t>Faculty (Fac)</t>
  </si>
  <si>
    <t>1042</t>
  </si>
  <si>
    <t>Instructor (FAC Individ Exmpt)</t>
  </si>
  <si>
    <t>College of Community Innovation and Education (CCIE) - School of Public Administration (Doug Goodman)</t>
  </si>
  <si>
    <t>P-10472</t>
  </si>
  <si>
    <t>Lecturer</t>
  </si>
  <si>
    <t>Faculty (Fac)</t>
  </si>
  <si>
    <t>1046</t>
  </si>
  <si>
    <t>Lecturer (FAC Individ Exmpt)</t>
  </si>
  <si>
    <t>Business Services - Auxiliary Operations (Scott Eberle)</t>
  </si>
  <si>
    <t>P-10474</t>
  </si>
  <si>
    <t>Retail Specialist</t>
  </si>
  <si>
    <t>Auxiliary Services (USPS)</t>
  </si>
  <si>
    <t>1462</t>
  </si>
  <si>
    <t>Retail Specialist (USPS NonEx)</t>
  </si>
  <si>
    <t>Academic Health Sciences Center (AHSC) - Health Center Operations (Jackie Hop)</t>
  </si>
  <si>
    <t>P-10475</t>
  </si>
  <si>
    <t>Health Care Technician</t>
  </si>
  <si>
    <t>Health Services (USPS)</t>
  </si>
  <si>
    <t>2178</t>
  </si>
  <si>
    <t>Health Care Technician (USPS NonEx)</t>
  </si>
  <si>
    <t>P-10476</t>
  </si>
  <si>
    <t>Associate Professor</t>
  </si>
  <si>
    <t>Faculty (Fac)</t>
  </si>
  <si>
    <t>1032</t>
  </si>
  <si>
    <t>Associate Professor (FAC Individ Exmpt)</t>
  </si>
  <si>
    <t>P-10480</t>
  </si>
  <si>
    <t>Senior Instructor</t>
  </si>
  <si>
    <t>Faculty (Fac)</t>
  </si>
  <si>
    <t>1061</t>
  </si>
  <si>
    <t>Senior Instructor (FAC Dir/Chair Exmpt)</t>
  </si>
  <si>
    <t>Business Services - Auxiliary Operations (Sue Gonzalez)</t>
  </si>
  <si>
    <t>P-10481</t>
  </si>
  <si>
    <t>Administrative Coordinator II</t>
  </si>
  <si>
    <t>Administrative Management and (A&amp;P)</t>
  </si>
  <si>
    <t>1342</t>
  </si>
  <si>
    <t>Administrative Coordinator II (A&amp;P Individ Exmpt)</t>
  </si>
  <si>
    <t>College of Nursing (CON) - Nursing Practice (Azizeh Sowan)</t>
  </si>
  <si>
    <t>P-10482</t>
  </si>
  <si>
    <t>Associate Professor</t>
  </si>
  <si>
    <t>Faculty (Fac)</t>
  </si>
  <si>
    <t>1032</t>
  </si>
  <si>
    <t>Associate Professor (FAC Individ Exmpt)</t>
  </si>
  <si>
    <t>Student Development and Enrollment Services (SDES) - Admissions (Debra Reynolds)</t>
  </si>
  <si>
    <t>P-10483</t>
  </si>
  <si>
    <t>Manager, IT I</t>
  </si>
  <si>
    <t>Information Technology (A&amp;P)</t>
  </si>
  <si>
    <t>2451</t>
  </si>
  <si>
    <t>Manager, IT I (A&amp;P Mgr/Sup Exmpt)</t>
  </si>
  <si>
    <t>P-10484</t>
  </si>
  <si>
    <t>Lecturer</t>
  </si>
  <si>
    <t>Faculty (Fac)</t>
  </si>
  <si>
    <t>1046</t>
  </si>
  <si>
    <t>Lecturer (FAC Individ Exmpt)</t>
  </si>
  <si>
    <t>P-10485</t>
  </si>
  <si>
    <t>Senior Lecturer</t>
  </si>
  <si>
    <t>Faculty (Fac)</t>
  </si>
  <si>
    <t>1064</t>
  </si>
  <si>
    <t>Senior Lecturer (FAC Individ Exmpt)</t>
  </si>
  <si>
    <t>Student Development and Enrollment Services (SDES) - Student Leadership Development (Stacey Malaret)</t>
  </si>
  <si>
    <t>P-12083</t>
  </si>
  <si>
    <t>Asst Dir, LEAD Scholars Acad</t>
  </si>
  <si>
    <t>Student Development (A&amp;P)</t>
  </si>
  <si>
    <t>2801</t>
  </si>
  <si>
    <t>Asst Dir, LEAD Scholars Acad (A&amp;P Assc-Dir/Chair Exmpt)</t>
  </si>
  <si>
    <t>P-10488</t>
  </si>
  <si>
    <t>Professor</t>
  </si>
  <si>
    <t>Faculty (Fac)</t>
  </si>
  <si>
    <t>1024</t>
  </si>
  <si>
    <t>Professor (FAC Individ Exmpt)</t>
  </si>
  <si>
    <t>Office of Research - Operations (Winston Schoenfeld (Inherited))</t>
  </si>
  <si>
    <t>P-10489</t>
  </si>
  <si>
    <t>Mgr, Instit Review Board</t>
  </si>
  <si>
    <t>Research (A&amp;P)</t>
  </si>
  <si>
    <t>2720</t>
  </si>
  <si>
    <t>Mgr, Instit Review Board (A&amp;P Mgr/Sup Exmpt)</t>
  </si>
  <si>
    <t>UCF Connect (Theodorea Berry)</t>
  </si>
  <si>
    <t>P-10490</t>
  </si>
  <si>
    <t>Faculty Administrator</t>
  </si>
  <si>
    <t>Faculty (Fac)</t>
  </si>
  <si>
    <t>1118</t>
  </si>
  <si>
    <t>Faculty Administrator (FAC Dir/Chair Exmpt)</t>
  </si>
  <si>
    <t>Student Learning and Academic Success - Registrar's Office (Alia Asi)</t>
  </si>
  <si>
    <t>P-10491</t>
  </si>
  <si>
    <t>Registrar Spc II</t>
  </si>
  <si>
    <t>Enrollment Services (USPS)</t>
  </si>
  <si>
    <t>1793</t>
  </si>
  <si>
    <t>Registrar Specialist II (USPS NonEx)</t>
  </si>
  <si>
    <t>P-10492</t>
  </si>
  <si>
    <t>Student Accounts Specialist I</t>
  </si>
  <si>
    <t>Finance (A&amp;P)</t>
  </si>
  <si>
    <t>1857</t>
  </si>
  <si>
    <t>Student Accounts Specialist I (A&amp;P Individ Exmpt)</t>
  </si>
  <si>
    <t>Student Development and Enrollment Services (SDES) - Financial Aid (Rafael Durand)</t>
  </si>
  <si>
    <t>P-10497</t>
  </si>
  <si>
    <t>Financial Aid Specialist</t>
  </si>
  <si>
    <t>Enrollment Services (USPS)</t>
  </si>
  <si>
    <t>1770</t>
  </si>
  <si>
    <t>Financial Aid Specialist (USPS NonEx)</t>
  </si>
  <si>
    <t>UCF Connect - Operations (Pam Cavanaugh)</t>
  </si>
  <si>
    <t>P-10498</t>
  </si>
  <si>
    <t>Dir, Academic Support Services</t>
  </si>
  <si>
    <t>Academic and Program Managemen (A&amp;P)</t>
  </si>
  <si>
    <t>1213</t>
  </si>
  <si>
    <t>Director, Academic Support Services (A&amp;P Dir/Chair Exmpt)</t>
  </si>
  <si>
    <t>P-10501</t>
  </si>
  <si>
    <t>Assistant In</t>
  </si>
  <si>
    <t>Faculty (Fac)</t>
  </si>
  <si>
    <t>1083</t>
  </si>
  <si>
    <t>Assistant In (FAC Individ Exmpt)</t>
  </si>
  <si>
    <t>P-10502</t>
  </si>
  <si>
    <t>Senior Instructor</t>
  </si>
  <si>
    <t>Faculty (Fac)</t>
  </si>
  <si>
    <t>1062</t>
  </si>
  <si>
    <t>Senior Instructor (FAC Individ Exmpt)</t>
  </si>
  <si>
    <t>UCF IT Information Technology (Enterprise Application Development) (Marc Cassidy)</t>
  </si>
  <si>
    <t>P-34263</t>
  </si>
  <si>
    <t>Systems Administrator II</t>
  </si>
  <si>
    <t>Information Technology (A&amp;P)</t>
  </si>
  <si>
    <t>2374</t>
  </si>
  <si>
    <t>Systems Administrator II (A&amp;P Individ Exmpt)</t>
  </si>
  <si>
    <t>College of Sciences (COS) - Department of Physics (Joshua Colwell)</t>
  </si>
  <si>
    <t>P-10504</t>
  </si>
  <si>
    <t>Professor</t>
  </si>
  <si>
    <t>Faculty (Fac)</t>
  </si>
  <si>
    <t>1024</t>
  </si>
  <si>
    <t>Professor (FAC Individ Exmpt)</t>
  </si>
  <si>
    <t>P-10505</t>
  </si>
  <si>
    <t>Professor</t>
  </si>
  <si>
    <t>Faculty (Fac)</t>
  </si>
  <si>
    <t>1024</t>
  </si>
  <si>
    <t>Professor (FAC Individ Exmpt)</t>
  </si>
  <si>
    <t>College of Medicine (COM) - Medical Education Department (Caridad Hernandez)</t>
  </si>
  <si>
    <t>P-10507</t>
  </si>
  <si>
    <t>Administrative Assistant II</t>
  </si>
  <si>
    <t>Administrative Management and (USPS)</t>
  </si>
  <si>
    <t>1354</t>
  </si>
  <si>
    <t>Administrative Assistant II (USPS NonEx)</t>
  </si>
  <si>
    <t>UCF Foundation - Accounting (Kathleen Hagerty)</t>
  </si>
  <si>
    <t>P-10508</t>
  </si>
  <si>
    <t>Executive Assistant II</t>
  </si>
  <si>
    <t>Administrative Management and (A&amp;P)</t>
  </si>
  <si>
    <t>1358</t>
  </si>
  <si>
    <t>Executive Assistant II (A&amp;P Individ Exmpt)</t>
  </si>
  <si>
    <t>UCF Connect - South Lake Center (Tanya Armstrong)</t>
  </si>
  <si>
    <t>P-10509</t>
  </si>
  <si>
    <t>Student Coaching Manager</t>
  </si>
  <si>
    <t>Advising (A&amp;P)</t>
  </si>
  <si>
    <t>1306</t>
  </si>
  <si>
    <t>Student Coaching Manager (A&amp;P Mgr/Sup Exmpt)</t>
  </si>
  <si>
    <t>P-10511</t>
  </si>
  <si>
    <t>Professor</t>
  </si>
  <si>
    <t>Faculty (Fac)</t>
  </si>
  <si>
    <t>1024</t>
  </si>
  <si>
    <t>Professor (FAC Individ Exmpt)</t>
  </si>
  <si>
    <t>Division of Digital Learning - Center for Distributed Learning (CDL) (Kerlene King)</t>
  </si>
  <si>
    <t>P-10514</t>
  </si>
  <si>
    <t>Application Systems Analyst II</t>
  </si>
  <si>
    <t>Information Technology (A&amp;P)</t>
  </si>
  <si>
    <t>2318</t>
  </si>
  <si>
    <t>Application Systems Analyst II (A&amp;P Individ Exmpt)</t>
  </si>
  <si>
    <t>P-10516</t>
  </si>
  <si>
    <t>Professor</t>
  </si>
  <si>
    <t>Faculty (Fac)</t>
  </si>
  <si>
    <t>1024</t>
  </si>
  <si>
    <t>Professor (FAC Individ Exmpt)</t>
  </si>
  <si>
    <t>P-10517</t>
  </si>
  <si>
    <t>Professor</t>
  </si>
  <si>
    <t>Faculty (Fac)</t>
  </si>
  <si>
    <t>1024</t>
  </si>
  <si>
    <t>Professor (FAC Individ Exmpt)</t>
  </si>
  <si>
    <t>P-10519</t>
  </si>
  <si>
    <t>Associate Professor</t>
  </si>
  <si>
    <t>Faculty (Fac)</t>
  </si>
  <si>
    <t>1032</t>
  </si>
  <si>
    <t>Associate Professor (FAC Individ Exmpt)</t>
  </si>
  <si>
    <t>Small Business Development Center (Mike Kilbride)</t>
  </si>
  <si>
    <t>P-10520</t>
  </si>
  <si>
    <t>Dir, Business Development I</t>
  </si>
  <si>
    <t>Business Development and Partn (A&amp;P)</t>
  </si>
  <si>
    <t>1496</t>
  </si>
  <si>
    <t>Dir, Business Development I (A&amp;P Dir/Chair Exmpt)</t>
  </si>
  <si>
    <t>College of Health Professions and Sciences (CHPS) -Communicative Sciences and Disorders (Gregory Lof)</t>
  </si>
  <si>
    <t>P-10521</t>
  </si>
  <si>
    <t>Professor</t>
  </si>
  <si>
    <t>Faculty (Fac)</t>
  </si>
  <si>
    <t>1024</t>
  </si>
  <si>
    <t>Professor (FAC Individ Exmpt)</t>
  </si>
  <si>
    <t>General Counsel - Contract Compliance and Administrator Support (Youndy Cook (Inherited))</t>
  </si>
  <si>
    <t>P-10522</t>
  </si>
  <si>
    <t>Professor</t>
  </si>
  <si>
    <t>Faculty (Fac)</t>
  </si>
  <si>
    <t>1024</t>
  </si>
  <si>
    <t>Professor (FAC Individ Exmpt)</t>
  </si>
  <si>
    <t>P-10524</t>
  </si>
  <si>
    <t>Professor</t>
  </si>
  <si>
    <t>Faculty (Fac)</t>
  </si>
  <si>
    <t>1024</t>
  </si>
  <si>
    <t>Professor (FAC Individ Exmpt)</t>
  </si>
  <si>
    <t>Florida Solar Energy Center (FSEC) (Safvat Kalaghchy)</t>
  </si>
  <si>
    <t>P-10526</t>
  </si>
  <si>
    <t>Computer Operations Spc III</t>
  </si>
  <si>
    <t>Information Technology (USPS)</t>
  </si>
  <si>
    <t>2342</t>
  </si>
  <si>
    <t>Computer Operations Spc III (USPS NonEx)</t>
  </si>
  <si>
    <t>P-10530</t>
  </si>
  <si>
    <t>Associate Professor</t>
  </si>
  <si>
    <t>Faculty (Fac)</t>
  </si>
  <si>
    <t>1032</t>
  </si>
  <si>
    <t>Associate Professor (FAC Individ Exmpt)</t>
  </si>
  <si>
    <t>UCF Foundation - Accounting (Margaret Payne)</t>
  </si>
  <si>
    <t>P-10531</t>
  </si>
  <si>
    <t>Accounting Specialist II</t>
  </si>
  <si>
    <t>Finance (USPS)</t>
  </si>
  <si>
    <t>1814</t>
  </si>
  <si>
    <t>Accounting Specialist II (USPS NonEx)</t>
  </si>
  <si>
    <t>Office of Research - Center for Research and Computer Vision (Elizabeth Klonoff)</t>
  </si>
  <si>
    <t>P-10532</t>
  </si>
  <si>
    <t>Professor</t>
  </si>
  <si>
    <t>Faculty (Fac)</t>
  </si>
  <si>
    <t>1023</t>
  </si>
  <si>
    <t>Professor (FAC Dir/Chair Exmpt)</t>
  </si>
  <si>
    <t>P-10533</t>
  </si>
  <si>
    <t>Associate Professor</t>
  </si>
  <si>
    <t>Faculty (Fac)</t>
  </si>
  <si>
    <t>1032</t>
  </si>
  <si>
    <t>Associate Professor (FAC Individ Exmpt)</t>
  </si>
  <si>
    <t>University Police (James Mangan  (Private))</t>
  </si>
  <si>
    <t>P-10535</t>
  </si>
  <si>
    <t>Law Enforce Sergeant</t>
  </si>
  <si>
    <t>Campus Safety (USPS)</t>
  </si>
  <si>
    <t>1727</t>
  </si>
  <si>
    <t>Law Enforcement Sergeant (USPS NonEx)</t>
  </si>
  <si>
    <t>Knight Vision ERP Project Funding CFWD (Bradley Smith)</t>
  </si>
  <si>
    <t>P-36713</t>
  </si>
  <si>
    <t>KV Tech Testing/Cutover Lead</t>
  </si>
  <si>
    <t>Knight Vision (A&amp;P)</t>
  </si>
  <si>
    <t>2537</t>
  </si>
  <si>
    <t>Knight Vision Functional Lead (A&amp;P Mgr/Sup Exmpt)</t>
  </si>
  <si>
    <t>P-10538</t>
  </si>
  <si>
    <t>Professor</t>
  </si>
  <si>
    <t>Faculty (Fac)</t>
  </si>
  <si>
    <t>1024</t>
  </si>
  <si>
    <t>Professor (FAC Individ Exmpt)</t>
  </si>
  <si>
    <t>P-10540</t>
  </si>
  <si>
    <t>Associate Professor</t>
  </si>
  <si>
    <t>Faculty (Fac)</t>
  </si>
  <si>
    <t>1032</t>
  </si>
  <si>
    <t>Associate Professor (FAC Individ Exmpt)</t>
  </si>
  <si>
    <t>Facilities Operations Maintence Team One (F&amp;S) (Robert Herr)</t>
  </si>
  <si>
    <t>P-10542</t>
  </si>
  <si>
    <t>HVAC Specialist II</t>
  </si>
  <si>
    <t>Facilities (USPS)</t>
  </si>
  <si>
    <t>2047</t>
  </si>
  <si>
    <t>HVAC Specialist II (USPS NonEx)</t>
  </si>
  <si>
    <t>P-10543</t>
  </si>
  <si>
    <t>Apps Systems Programmer II</t>
  </si>
  <si>
    <t>Information Technology (A&amp;P)</t>
  </si>
  <si>
    <t>2314</t>
  </si>
  <si>
    <t>Applications Systems Programmer II (A&amp;P Individ Exmpt)</t>
  </si>
  <si>
    <t>P-10544</t>
  </si>
  <si>
    <t>Associate Professor</t>
  </si>
  <si>
    <t>Faculty (Fac)</t>
  </si>
  <si>
    <t>1032</t>
  </si>
  <si>
    <t>Associate Professor (FAC Individ Exmpt)</t>
  </si>
  <si>
    <t>College of Community Innovation and Education (CCIE) - Legal Studies (Timothy Ravich)</t>
  </si>
  <si>
    <t>P-10547</t>
  </si>
  <si>
    <t>Professor</t>
  </si>
  <si>
    <t>Faculty (Fac)</t>
  </si>
  <si>
    <t>1024</t>
  </si>
  <si>
    <t>Professor (FAC Individ Exmpt)</t>
  </si>
  <si>
    <t>P-10548</t>
  </si>
  <si>
    <t>Professor</t>
  </si>
  <si>
    <t>Faculty (Fac)</t>
  </si>
  <si>
    <t>1024</t>
  </si>
  <si>
    <t>Professor (FAC Individ Exmpt)</t>
  </si>
  <si>
    <t>P-10550</t>
  </si>
  <si>
    <t>Professor</t>
  </si>
  <si>
    <t>Faculty (Fac)</t>
  </si>
  <si>
    <t>1024</t>
  </si>
  <si>
    <t>Professor (FAC Individ Exmpt)</t>
  </si>
  <si>
    <t>P-10551</t>
  </si>
  <si>
    <t>Research Associate</t>
  </si>
  <si>
    <t>Faculty (Fac)</t>
  </si>
  <si>
    <t>1097</t>
  </si>
  <si>
    <t>Research Associate (FAC Individ Exmpt)</t>
  </si>
  <si>
    <t>College of Business Administration (CBA) - Office of Student Support (Paul Jarley)</t>
  </si>
  <si>
    <t>P-10554</t>
  </si>
  <si>
    <t>Faculty Administrator</t>
  </si>
  <si>
    <t>Faculty (Fac)</t>
  </si>
  <si>
    <t>1115</t>
  </si>
  <si>
    <t>Faculty Administrator (FAC Assc/Asst-Dean/Exec-Dir Exmpt)</t>
  </si>
  <si>
    <t>ERP-PROJECT FUNDING CFWD (Stephen Johnson)</t>
  </si>
  <si>
    <t>P-34264</t>
  </si>
  <si>
    <t>Application Systems Analyst IV</t>
  </si>
  <si>
    <t>Information Technology (A&amp;P)</t>
  </si>
  <si>
    <t>2847</t>
  </si>
  <si>
    <t>Application Systems Analyst IV (A&amp;P Mgr/Sup Exmpt)</t>
  </si>
  <si>
    <t>P-10556</t>
  </si>
  <si>
    <t>Professor</t>
  </si>
  <si>
    <t>Faculty (Fac)</t>
  </si>
  <si>
    <t>1024</t>
  </si>
  <si>
    <t>Professor (FAC Individ Exmpt)</t>
  </si>
  <si>
    <t>P-10557</t>
  </si>
  <si>
    <t>Professor</t>
  </si>
  <si>
    <t>Faculty (Fac)</t>
  </si>
  <si>
    <t>1024</t>
  </si>
  <si>
    <t>Professor (FAC Individ Exmpt)</t>
  </si>
  <si>
    <t>College of Engineering and Computer Science (CECS) - Materials Science and Engineering (Michael Georgiopoulos)</t>
  </si>
  <si>
    <t>P-10559</t>
  </si>
  <si>
    <t>Professor</t>
  </si>
  <si>
    <t>Faculty (Fac)</t>
  </si>
  <si>
    <t>1023</t>
  </si>
  <si>
    <t>Professor (FAC Dir/Chair Exmpt)</t>
  </si>
  <si>
    <t>College of Medicine (COM) - Dean's Office (Deborah German)</t>
  </si>
  <si>
    <t>P-10561</t>
  </si>
  <si>
    <t>Asst VP, Comm &amp; Marketing</t>
  </si>
  <si>
    <t>Communications and Marketing (Exec)</t>
  </si>
  <si>
    <t>1542</t>
  </si>
  <si>
    <t>Assistant Vice President, Communications and Marketing (EXC Assc-VP/AssocProv-Dean Exmpt)</t>
  </si>
  <si>
    <t>Knight Vision ERP Project Funding CFWD (David Canova)</t>
  </si>
  <si>
    <t>P-33421</t>
  </si>
  <si>
    <t>KV Tech Workstream Lead</t>
  </si>
  <si>
    <t>Knight Vision (A&amp;P)</t>
  </si>
  <si>
    <t>2536</t>
  </si>
  <si>
    <t>Knight Vision Work Stream Lead (A&amp;P Mgr/Sup Exmpt)</t>
  </si>
  <si>
    <t>P-10563</t>
  </si>
  <si>
    <t>Professor</t>
  </si>
  <si>
    <t>Faculty (Fac)</t>
  </si>
  <si>
    <t>1024</t>
  </si>
  <si>
    <t>Professor (FAC Individ Exmpt)</t>
  </si>
  <si>
    <t>P-10564</t>
  </si>
  <si>
    <t>Asst Dir, Technology Licensing</t>
  </si>
  <si>
    <t>Research (A&amp;P)</t>
  </si>
  <si>
    <t>2694</t>
  </si>
  <si>
    <t>Asst Dir, Technology Licensing (A&amp;P Assc-Dir/Chair Exmpt)</t>
  </si>
  <si>
    <t>P-10566</t>
  </si>
  <si>
    <t>Associate Professor</t>
  </si>
  <si>
    <t>Faculty (Fac)</t>
  </si>
  <si>
    <t>1032</t>
  </si>
  <si>
    <t>Associate Professor (FAC Individ Exmpt)</t>
  </si>
  <si>
    <t>P-10567</t>
  </si>
  <si>
    <t>Associate Professor</t>
  </si>
  <si>
    <t>Faculty (Fac)</t>
  </si>
  <si>
    <t>1032</t>
  </si>
  <si>
    <t>Associate Professor (FAC Individ Exmpt)</t>
  </si>
  <si>
    <t>P-10568</t>
  </si>
  <si>
    <t>Laboratory Manager</t>
  </si>
  <si>
    <t>Research (A&amp;P)</t>
  </si>
  <si>
    <t>2706</t>
  </si>
  <si>
    <t>Laboratory Manager (A&amp;P Individ Exmpt)</t>
  </si>
  <si>
    <t>P-10569</t>
  </si>
  <si>
    <t>Laboratory Manager</t>
  </si>
  <si>
    <t>Research (A&amp;P)</t>
  </si>
  <si>
    <t>2706</t>
  </si>
  <si>
    <t>Laboratory Manager (A&amp;P Individ Exmpt)</t>
  </si>
  <si>
    <t>P-10570</t>
  </si>
  <si>
    <t>Senior Lecturer</t>
  </si>
  <si>
    <t>Faculty (Fac)</t>
  </si>
  <si>
    <t>1064</t>
  </si>
  <si>
    <t>Senior Lecturer (FAC Individ Exmpt)</t>
  </si>
  <si>
    <t>P-10571</t>
  </si>
  <si>
    <t>Senior Instructor</t>
  </si>
  <si>
    <t>Faculty (Fac)</t>
  </si>
  <si>
    <t>1062</t>
  </si>
  <si>
    <t>Senior Instructor (FAC Individ Exmpt)</t>
  </si>
  <si>
    <t>UCF IT (Ronald Mathews)</t>
  </si>
  <si>
    <t>P-10574</t>
  </si>
  <si>
    <t>Applications Programmer III</t>
  </si>
  <si>
    <t>Information Technology (A&amp;P)</t>
  </si>
  <si>
    <t>2320</t>
  </si>
  <si>
    <t>Applications Programmer III (A&amp;P Individ Exmpt)</t>
  </si>
  <si>
    <t>Office of Research - Operations (Douglas Backman)</t>
  </si>
  <si>
    <t>P-10575</t>
  </si>
  <si>
    <t>Business Research Analyst</t>
  </si>
  <si>
    <t>Research (A&amp;P)</t>
  </si>
  <si>
    <t>2715</t>
  </si>
  <si>
    <t>Business Research Analyst (A&amp;P Individ Exmpt)</t>
  </si>
  <si>
    <t>Student Development and Enrollment Services (SDES) - Financial Aid (Alicia Keaton)</t>
  </si>
  <si>
    <t>P-10576</t>
  </si>
  <si>
    <t>Financial Aid Controller</t>
  </si>
  <si>
    <t>Enrollment Services (A&amp;P)</t>
  </si>
  <si>
    <t>1778</t>
  </si>
  <si>
    <t>Financial Aid Controller (A&amp;P Assc-Dir/Chair Exmpt)</t>
  </si>
  <si>
    <t>UCF Connect - Sanford Lake Mary Center (Christy Pasnisin)</t>
  </si>
  <si>
    <t>P-10577</t>
  </si>
  <si>
    <t>Student Coach II</t>
  </si>
  <si>
    <t>Advising (A&amp;P)</t>
  </si>
  <si>
    <t>1299</t>
  </si>
  <si>
    <t>Student Coach II (A&amp;P Individ Exmpt)</t>
  </si>
  <si>
    <t>P-10581</t>
  </si>
  <si>
    <t>Executive Assistant II</t>
  </si>
  <si>
    <t>Administrative Management and (A&amp;P)</t>
  </si>
  <si>
    <t>1358</t>
  </si>
  <si>
    <t>Executive Assistant II (A&amp;P Individ Exmpt)</t>
  </si>
  <si>
    <t>Parking Services - Operations (Anand Rampersad)</t>
  </si>
  <si>
    <t>P-10583</t>
  </si>
  <si>
    <t>Administrative Coordinator II</t>
  </si>
  <si>
    <t>Administrative Management and (A&amp;P)</t>
  </si>
  <si>
    <t>1342</t>
  </si>
  <si>
    <t>Administrative Coordinator II (A&amp;P Individ Exmpt)</t>
  </si>
  <si>
    <t>P-10584</t>
  </si>
  <si>
    <t>Assistant In</t>
  </si>
  <si>
    <t>Faculty (Fac)</t>
  </si>
  <si>
    <t>1083</t>
  </si>
  <si>
    <t>Assistant In (FAC Individ Exmpt)</t>
  </si>
  <si>
    <t>P-10585</t>
  </si>
  <si>
    <t>Faculty Administrator</t>
  </si>
  <si>
    <t>Faculty (Fac)</t>
  </si>
  <si>
    <t>1115</t>
  </si>
  <si>
    <t>Faculty Administrator (FAC Assc/Asst-Dean/Exec-Dir Exmpt)</t>
  </si>
  <si>
    <t>P-10586</t>
  </si>
  <si>
    <t>Professor</t>
  </si>
  <si>
    <t>Faculty (Fac)</t>
  </si>
  <si>
    <t>1024</t>
  </si>
  <si>
    <t>Professor (FAC Individ Exmpt)</t>
  </si>
  <si>
    <t>Student Learning and Academic Success - Student Success and Advising (Theodorea Berry)</t>
  </si>
  <si>
    <t>P-10587</t>
  </si>
  <si>
    <t>Assc VP, Student Success</t>
  </si>
  <si>
    <t>Student Development (Exec)</t>
  </si>
  <si>
    <t>2827</t>
  </si>
  <si>
    <t>Assc VP, Student Success (EXC Assc-VP/AssocProv-Dean Exmpt)</t>
  </si>
  <si>
    <t>P-10588</t>
  </si>
  <si>
    <t>Associate Professor</t>
  </si>
  <si>
    <t>Faculty (Fac)</t>
  </si>
  <si>
    <t>1032</t>
  </si>
  <si>
    <t>Associate Professor (FAC Individ Exmpt)</t>
  </si>
  <si>
    <t>Institute for Simulation and Training (IST) - EG Operations (Tammie McClellan)</t>
  </si>
  <si>
    <t>P-10590</t>
  </si>
  <si>
    <t>Applications Programmer II</t>
  </si>
  <si>
    <t>Information Technology (A&amp;P)</t>
  </si>
  <si>
    <t>2313</t>
  </si>
  <si>
    <t>Applications Programmer II (A&amp;P Individ Exmpt)</t>
  </si>
  <si>
    <t>P-10591</t>
  </si>
  <si>
    <t>Associate Professor</t>
  </si>
  <si>
    <t>Faculty (Fac)</t>
  </si>
  <si>
    <t>1032</t>
  </si>
  <si>
    <t>Associate Professor (FAC Individ Exmpt)</t>
  </si>
  <si>
    <t>P-10594</t>
  </si>
  <si>
    <t>Program Dir</t>
  </si>
  <si>
    <t>Faculty (Fac)</t>
  </si>
  <si>
    <t>1085</t>
  </si>
  <si>
    <t>Program Dir (FAC Dir/Chair Exmpt)</t>
  </si>
  <si>
    <t>P-10595</t>
  </si>
  <si>
    <t>Professor</t>
  </si>
  <si>
    <t>Faculty (Fac)</t>
  </si>
  <si>
    <t>1024</t>
  </si>
  <si>
    <t>Professor (FAC Individ Exmpt)</t>
  </si>
  <si>
    <t>P-10596</t>
  </si>
  <si>
    <t>Senior Instructor</t>
  </si>
  <si>
    <t>Faculty (Fac)</t>
  </si>
  <si>
    <t>1062</t>
  </si>
  <si>
    <t>Senior Instructor (FAC Individ Exmpt)</t>
  </si>
  <si>
    <t>P-10597</t>
  </si>
  <si>
    <t>Professor</t>
  </si>
  <si>
    <t>Faculty (Fac)</t>
  </si>
  <si>
    <t>1024</t>
  </si>
  <si>
    <t>Professor (FAC Individ Exmpt)</t>
  </si>
  <si>
    <t>P-10598</t>
  </si>
  <si>
    <t>Associate Professor</t>
  </si>
  <si>
    <t>Faculty (Fac)</t>
  </si>
  <si>
    <t>1032</t>
  </si>
  <si>
    <t>Associate Professor (FAC Individ Exmpt)</t>
  </si>
  <si>
    <t>Financial and Accounting - Budget - Operations (Lynn Gonzalez)</t>
  </si>
  <si>
    <t>P-10599</t>
  </si>
  <si>
    <t>Administrative Coordinator III</t>
  </si>
  <si>
    <t>Administrative Management and (A&amp;P)</t>
  </si>
  <si>
    <t>1344</t>
  </si>
  <si>
    <t>Administrative Coordinator III (A&amp;P Individ Exmpt)</t>
  </si>
  <si>
    <t>College of Business Administration (CBA) - Management (Paul Jarley)</t>
  </si>
  <si>
    <t>P-10602</t>
  </si>
  <si>
    <t>Associate Instructor</t>
  </si>
  <si>
    <t>Faculty (Fac)</t>
  </si>
  <si>
    <t>1054</t>
  </si>
  <si>
    <t>Associate Instructor (FAC Individ Exmpt)</t>
  </si>
  <si>
    <t>P-10604</t>
  </si>
  <si>
    <t>Associate Professor</t>
  </si>
  <si>
    <t>Faculty (Fac)</t>
  </si>
  <si>
    <t>1032</t>
  </si>
  <si>
    <t>Associate Professor (FAC Individ Exmpt)</t>
  </si>
  <si>
    <t>P-10606</t>
  </si>
  <si>
    <t>Associate Professor</t>
  </si>
  <si>
    <t>Faculty (Fac)</t>
  </si>
  <si>
    <t>1032</t>
  </si>
  <si>
    <t>Associate Professor (FAC Individ Exmpt)</t>
  </si>
  <si>
    <t>Student Health Services (Michael Deichen)</t>
  </si>
  <si>
    <t>P-10608</t>
  </si>
  <si>
    <t>Assc Director Healthcare Compl</t>
  </si>
  <si>
    <t>Health Services (A&amp;P)</t>
  </si>
  <si>
    <t>2273</t>
  </si>
  <si>
    <t>Associate Director, Healthcare Compliance(A&amp;P Assc-Dir/Chair Exmpt)</t>
  </si>
  <si>
    <t>P-33418</t>
  </si>
  <si>
    <t>Professor</t>
  </si>
  <si>
    <t>Faculty (Fac)</t>
  </si>
  <si>
    <t>1024</t>
  </si>
  <si>
    <t>Professor (FAC Individ Exmpt)</t>
  </si>
  <si>
    <t>P-10612</t>
  </si>
  <si>
    <t>Professor</t>
  </si>
  <si>
    <t>Faculty (Fac)</t>
  </si>
  <si>
    <t>1024</t>
  </si>
  <si>
    <t>Professor (FAC Individ Exmpt)</t>
  </si>
  <si>
    <t>P-10613</t>
  </si>
  <si>
    <t>Associate Professor</t>
  </si>
  <si>
    <t>Faculty (Fac)</t>
  </si>
  <si>
    <t>1032</t>
  </si>
  <si>
    <t>Associate Professor (FAC Individ Exmpt)</t>
  </si>
  <si>
    <t>Commmunications and Marketing - WUCF TV (Jennifer Cook)</t>
  </si>
  <si>
    <t>P-10614</t>
  </si>
  <si>
    <t>Director, WUCF FM</t>
  </si>
  <si>
    <t>Communications and Marketing (A&amp;P)</t>
  </si>
  <si>
    <t>1618</t>
  </si>
  <si>
    <t>Director, WUCF FM (A&amp;P Dir/Chair Exmpt)</t>
  </si>
  <si>
    <t>College of Business Administration (CBA)  - Integrated Business (Jim Gilkeson)</t>
  </si>
  <si>
    <t>P-10615</t>
  </si>
  <si>
    <t>Senior Instructor</t>
  </si>
  <si>
    <t>Faculty (Fac)</t>
  </si>
  <si>
    <t>1062</t>
  </si>
  <si>
    <t>Senior Instructor (FAC Individ Exmpt)</t>
  </si>
  <si>
    <t>P-10616</t>
  </si>
  <si>
    <t>Associate Professor</t>
  </si>
  <si>
    <t>Faculty (Fac)</t>
  </si>
  <si>
    <t>1032</t>
  </si>
  <si>
    <t>Associate Professor (FAC Individ Exmpt)</t>
  </si>
  <si>
    <t>College of Optics and Photonics (CREOL) (Michael Johnson)</t>
  </si>
  <si>
    <t>P-10617</t>
  </si>
  <si>
    <t>Professor</t>
  </si>
  <si>
    <t>Faculty (Fac)</t>
  </si>
  <si>
    <t>1022</t>
  </si>
  <si>
    <t>Professor (FAC Assc-VP/AssocProv-Dean Exmpt)</t>
  </si>
  <si>
    <t>Knight Vision Project - ERP Implementation - Human Resources (Becky Moulton)</t>
  </si>
  <si>
    <t>P-33428</t>
  </si>
  <si>
    <t>KV HCM Payroll Lead</t>
  </si>
  <si>
    <t>Knight Vision (A&amp;P)</t>
  </si>
  <si>
    <t>2537</t>
  </si>
  <si>
    <t>Knight Vision Functional Lead (A&amp;P Mgr/Sup Exmpt)</t>
  </si>
  <si>
    <t>P-10619</t>
  </si>
  <si>
    <t>Professor</t>
  </si>
  <si>
    <t>Faculty (Fac)</t>
  </si>
  <si>
    <t>1024</t>
  </si>
  <si>
    <t>Professor (FAC Individ Exmpt)</t>
  </si>
  <si>
    <t>Student Learning and Academic Success - Knights Major Exploration and Transition Center (KMETC) (Stephen OConnell)</t>
  </si>
  <si>
    <t>P-10621</t>
  </si>
  <si>
    <t>Asst Dir, Academic Advising</t>
  </si>
  <si>
    <t>Advising (A&amp;P)</t>
  </si>
  <si>
    <t>1294</t>
  </si>
  <si>
    <t>Asst Dir, Academic Advising (A&amp;P Assc-Dir/Chair Exmpt)</t>
  </si>
  <si>
    <t>P-10622</t>
  </si>
  <si>
    <t>Associate Professor</t>
  </si>
  <si>
    <t>Faculty (Fac)</t>
  </si>
  <si>
    <t>1032</t>
  </si>
  <si>
    <t>Associate Professor (FAC Individ Exmpt)</t>
  </si>
  <si>
    <t>P-10624</t>
  </si>
  <si>
    <t>Associate Instructor</t>
  </si>
  <si>
    <t>Faculty (Fac)</t>
  </si>
  <si>
    <t>1054</t>
  </si>
  <si>
    <t>Associate Instructor (FAC Individ Exmpt)</t>
  </si>
  <si>
    <t>P-10625</t>
  </si>
  <si>
    <t>Manager, IT III</t>
  </si>
  <si>
    <t>Information Technology (A&amp;P)</t>
  </si>
  <si>
    <t>2456</t>
  </si>
  <si>
    <t>Manager, Information Technology III (A&amp;P Mgr/Sup Exmpt)</t>
  </si>
  <si>
    <t>P-10627</t>
  </si>
  <si>
    <t>Associate Professor</t>
  </si>
  <si>
    <t>Faculty (Fac)</t>
  </si>
  <si>
    <t>1032</t>
  </si>
  <si>
    <t>Associate Professor (FAC Individ Exmpt)</t>
  </si>
  <si>
    <t>Student Development and Enrollment Services (SDES) - TRiO (Rebekah Mc Cloud)</t>
  </si>
  <si>
    <t>P-10628</t>
  </si>
  <si>
    <t>Program Manager I</t>
  </si>
  <si>
    <t>Administrative Management and (A&amp;P)</t>
  </si>
  <si>
    <t>1371</t>
  </si>
  <si>
    <t>Program Manager I (A&amp;P Individ Exmpt)</t>
  </si>
  <si>
    <t>Division of Digital Learning - Center for Distributed Learning (CDL) (Charlene Hu)</t>
  </si>
  <si>
    <t>P-10629</t>
  </si>
  <si>
    <t>Senior Instructional Designer</t>
  </si>
  <si>
    <t>Faculty (Fac)</t>
  </si>
  <si>
    <t>1079</t>
  </si>
  <si>
    <t>Senior Instructional Designer (FAC Individ Exmpt)</t>
  </si>
  <si>
    <t>College of Sciences (COS) - Department of Statistics and Data Science (Shunpu Zhang)</t>
  </si>
  <si>
    <t>P-10630</t>
  </si>
  <si>
    <t>Professor</t>
  </si>
  <si>
    <t>Faculty (Fac)</t>
  </si>
  <si>
    <t>1024</t>
  </si>
  <si>
    <t>Professor (FAC Individ Exmpt)</t>
  </si>
  <si>
    <t>P-10632</t>
  </si>
  <si>
    <t>Associate Professor</t>
  </si>
  <si>
    <t>Faculty (Fac)</t>
  </si>
  <si>
    <t>1032</t>
  </si>
  <si>
    <t>Associate Professor (FAC Individ Exmpt)</t>
  </si>
  <si>
    <t>P-10633</t>
  </si>
  <si>
    <t>Lecturer</t>
  </si>
  <si>
    <t>Faculty (Fac)</t>
  </si>
  <si>
    <t>1046</t>
  </si>
  <si>
    <t>Lecturer (FAC Individ Exmpt)</t>
  </si>
  <si>
    <t>P-10636</t>
  </si>
  <si>
    <t>Professor</t>
  </si>
  <si>
    <t>Faculty (Fac)</t>
  </si>
  <si>
    <t>1024</t>
  </si>
  <si>
    <t>Professor (FAC Individ Exmpt)</t>
  </si>
  <si>
    <t>College of Arts and Humanities (CAH) - English (Jeffrey Moore)</t>
  </si>
  <si>
    <t>P-10638</t>
  </si>
  <si>
    <t>Professor</t>
  </si>
  <si>
    <t>Faculty (Fac)</t>
  </si>
  <si>
    <t>1023</t>
  </si>
  <si>
    <t>Professor (FAC Dir/Chair Exmpt)</t>
  </si>
  <si>
    <t>P-10639</t>
  </si>
  <si>
    <t>Assistant Professor</t>
  </si>
  <si>
    <t>Faculty (Fac)</t>
  </si>
  <si>
    <t>1037</t>
  </si>
  <si>
    <t>Assistant Professor (FAC Individ Exmpt)</t>
  </si>
  <si>
    <t>P-10641</t>
  </si>
  <si>
    <t>Associate Professor</t>
  </si>
  <si>
    <t>Faculty (Fac)</t>
  </si>
  <si>
    <t>1032</t>
  </si>
  <si>
    <t>Associate Professor (FAC Individ Exmpt)</t>
  </si>
  <si>
    <t>P-10643</t>
  </si>
  <si>
    <t>Professor</t>
  </si>
  <si>
    <t>Faculty (Fac)</t>
  </si>
  <si>
    <t>1024</t>
  </si>
  <si>
    <t>Professor (FAC Individ Exmpt)</t>
  </si>
  <si>
    <t>P-10644</t>
  </si>
  <si>
    <t>Professor</t>
  </si>
  <si>
    <t>Faculty (Fac)</t>
  </si>
  <si>
    <t>1024</t>
  </si>
  <si>
    <t>Professor (FAC Individ Exmpt)</t>
  </si>
  <si>
    <t>P-10645</t>
  </si>
  <si>
    <t>Senior Lecturer</t>
  </si>
  <si>
    <t>Faculty (Fac)</t>
  </si>
  <si>
    <t>1064</t>
  </si>
  <si>
    <t>Senior Lecturer (FAC Individ Exmpt)</t>
  </si>
  <si>
    <t>P-10646</t>
  </si>
  <si>
    <t>Associate Professor</t>
  </si>
  <si>
    <t>Faculty (Fac)</t>
  </si>
  <si>
    <t>1032</t>
  </si>
  <si>
    <t>Associate Professor (FAC Individ Exmpt)</t>
  </si>
  <si>
    <t>P-10647</t>
  </si>
  <si>
    <t>Associate Professor</t>
  </si>
  <si>
    <t>Faculty (Fac)</t>
  </si>
  <si>
    <t>1032</t>
  </si>
  <si>
    <t>Associate Professor (FAC Individ Exmpt)</t>
  </si>
  <si>
    <t>College of Sciences (COS) - Department of Sociology (Maggy Haslett-Tomova)</t>
  </si>
  <si>
    <t>P-10648</t>
  </si>
  <si>
    <t>Professor</t>
  </si>
  <si>
    <t>Faculty (Fac)</t>
  </si>
  <si>
    <t>1023</t>
  </si>
  <si>
    <t>Professor (FAC Dir/Chair Exmpt)</t>
  </si>
  <si>
    <t>P-10649</t>
  </si>
  <si>
    <t>Associate Professor</t>
  </si>
  <si>
    <t>Faculty (Fac)</t>
  </si>
  <si>
    <t>1031</t>
  </si>
  <si>
    <t>Associate Professor (FAC Dir/Chair Exmpt)</t>
  </si>
  <si>
    <t>P-10650</t>
  </si>
  <si>
    <t>Associate Instructor</t>
  </si>
  <si>
    <t>Faculty (Fac)</t>
  </si>
  <si>
    <t>1054</t>
  </si>
  <si>
    <t>Associate Instructor (FAC Individ Exmpt)</t>
  </si>
  <si>
    <t>P-10651</t>
  </si>
  <si>
    <t>Associate Professor</t>
  </si>
  <si>
    <t>Faculty (Fac)</t>
  </si>
  <si>
    <t>1032</t>
  </si>
  <si>
    <t>Associate Professor (FAC Individ Exmpt)</t>
  </si>
  <si>
    <t>Office of Research - Operations (Brian Graham)</t>
  </si>
  <si>
    <t>P-10652</t>
  </si>
  <si>
    <t>IT Client Support Spc II</t>
  </si>
  <si>
    <t>Information Technology (USPS)</t>
  </si>
  <si>
    <t>2460</t>
  </si>
  <si>
    <t>IT Client Support Specialist II (USPS NonEx)</t>
  </si>
  <si>
    <t>P-10653</t>
  </si>
  <si>
    <t>Professor</t>
  </si>
  <si>
    <t>Faculty (Fac)</t>
  </si>
  <si>
    <t>1024</t>
  </si>
  <si>
    <t>Professor (FAC Individ Exmpt)</t>
  </si>
  <si>
    <t>P-10654</t>
  </si>
  <si>
    <t>Associate Professor Medicine</t>
  </si>
  <si>
    <t>College of Medicine (Fac)</t>
  </si>
  <si>
    <t>1139</t>
  </si>
  <si>
    <t>Associate Professor Medicine (FAC Individ Exmpt)</t>
  </si>
  <si>
    <t>P-10655</t>
  </si>
  <si>
    <t>Professor</t>
  </si>
  <si>
    <t>Faculty (Fac)</t>
  </si>
  <si>
    <t>1024</t>
  </si>
  <si>
    <t>Professor (FAC Individ Exmpt)</t>
  </si>
  <si>
    <t>P-10656</t>
  </si>
  <si>
    <t>Professor of Medicine</t>
  </si>
  <si>
    <t>College of Medicine (Fac)</t>
  </si>
  <si>
    <t>1136</t>
  </si>
  <si>
    <t>Professor of Medicine (FAC Individ Exmpt)</t>
  </si>
  <si>
    <t>P-10657</t>
  </si>
  <si>
    <t>Professor</t>
  </si>
  <si>
    <t>Faculty (Fac)</t>
  </si>
  <si>
    <t>1024</t>
  </si>
  <si>
    <t>Professor (FAC Individ Exmpt)</t>
  </si>
  <si>
    <t>P-10658</t>
  </si>
  <si>
    <t>Associate Professor</t>
  </si>
  <si>
    <t>Faculty (Fac)</t>
  </si>
  <si>
    <t>1032</t>
  </si>
  <si>
    <t>Associate Professor (FAC Individ Exmpt)</t>
  </si>
  <si>
    <t>P-10661</t>
  </si>
  <si>
    <t>Executive Assistant II</t>
  </si>
  <si>
    <t>Administrative Management and (A&amp;P)</t>
  </si>
  <si>
    <t>1358</t>
  </si>
  <si>
    <t>Executive Assistant II (A&amp;P Individ Exmpt)</t>
  </si>
  <si>
    <t>P-10664</t>
  </si>
  <si>
    <t>Associate Professor</t>
  </si>
  <si>
    <t>Faculty (Fac)</t>
  </si>
  <si>
    <t>1032</t>
  </si>
  <si>
    <t>Associate Professor (FAC Individ Exmpt)</t>
  </si>
  <si>
    <t>Financial and Accounting - Budget - Operations (Joel Levenson)</t>
  </si>
  <si>
    <t>P-10665</t>
  </si>
  <si>
    <t>Asst Controller</t>
  </si>
  <si>
    <t>Finance (A&amp;P)</t>
  </si>
  <si>
    <t>1872</t>
  </si>
  <si>
    <t>Asst Controller (A&amp;P Assc-Dir/Chair Exmpt)</t>
  </si>
  <si>
    <t>UCF IT (Yasmin Brady)</t>
  </si>
  <si>
    <t>P-10666</t>
  </si>
  <si>
    <t>Systems Programmer II</t>
  </si>
  <si>
    <t>Information Technology (USPS)</t>
  </si>
  <si>
    <t>2309</t>
  </si>
  <si>
    <t>Systems Programmer II (USPS Exmpt)</t>
  </si>
  <si>
    <t>Universtiy Libraries (Acquisitions and Collections) (Tina Buck)</t>
  </si>
  <si>
    <t>P-10667</t>
  </si>
  <si>
    <t>Librarian</t>
  </si>
  <si>
    <t>Faculty (Fac)</t>
  </si>
  <si>
    <t>1067</t>
  </si>
  <si>
    <t>Librarian (FAC Individ Exmpt)</t>
  </si>
  <si>
    <t>P-10668</t>
  </si>
  <si>
    <t>Associate Lecturer</t>
  </si>
  <si>
    <t>Faculty (Fac)</t>
  </si>
  <si>
    <t>1056</t>
  </si>
  <si>
    <t>Associate Lecturer (FAC Individ Exmpt)</t>
  </si>
  <si>
    <t>P-10670</t>
  </si>
  <si>
    <t>Professor</t>
  </si>
  <si>
    <t>Faculty (Fac)</t>
  </si>
  <si>
    <t>1024</t>
  </si>
  <si>
    <t>Professor (FAC Individ Exmpt)</t>
  </si>
  <si>
    <t>Office of Research - Operations (Dorothy Yates)</t>
  </si>
  <si>
    <t>P-10671</t>
  </si>
  <si>
    <t>Director, Sponsored Programs</t>
  </si>
  <si>
    <t>Research Administration (A&amp;P)</t>
  </si>
  <si>
    <t>2644</t>
  </si>
  <si>
    <t>Director, Sponsored Programs (A&amp;P Dir/Chair Exmpt)</t>
  </si>
  <si>
    <t>P-10672</t>
  </si>
  <si>
    <t>Professor</t>
  </si>
  <si>
    <t>Faculty (Fac)</t>
  </si>
  <si>
    <t>1024</t>
  </si>
  <si>
    <t>Professor (FAC Individ Exmpt)</t>
  </si>
  <si>
    <t>P-10676</t>
  </si>
  <si>
    <t>Senior Lecturer</t>
  </si>
  <si>
    <t>Faculty (Fac)</t>
  </si>
  <si>
    <t>1064</t>
  </si>
  <si>
    <t>Senior Lecturer (FAC Individ Exmpt)</t>
  </si>
  <si>
    <t>College of Arts and Humanities (CAH) (Michael Johnson)</t>
  </si>
  <si>
    <t>P-10677</t>
  </si>
  <si>
    <t>Professor</t>
  </si>
  <si>
    <t>Faculty (Fac)</t>
  </si>
  <si>
    <t>1022</t>
  </si>
  <si>
    <t>Professor (FAC Assc-VP/AssocProv-Dean Exmpt)</t>
  </si>
  <si>
    <t>P-10679</t>
  </si>
  <si>
    <t>Custodial Specialist III</t>
  </si>
  <si>
    <t>Facilities (USPS)</t>
  </si>
  <si>
    <t>1920</t>
  </si>
  <si>
    <t>Custodial Specialist III (USPS NonEx)</t>
  </si>
  <si>
    <t>Diversity and Inclusion (Andrea Guzman Oliver)</t>
  </si>
  <si>
    <t>P-10680</t>
  </si>
  <si>
    <t>Asst VP, Community Supp Svcs</t>
  </si>
  <si>
    <t>Student Development (A&amp;P)</t>
  </si>
  <si>
    <t>2815</t>
  </si>
  <si>
    <t>Asst VP, Community Supp Svcs (A&amp;P Assc-VP/AssocProv-Dean Exmpt)</t>
  </si>
  <si>
    <t>P-10681</t>
  </si>
  <si>
    <t>Professor</t>
  </si>
  <si>
    <t>Faculty (Fac)</t>
  </si>
  <si>
    <t>1024</t>
  </si>
  <si>
    <t>Professor (FAC Individ Exmpt)</t>
  </si>
  <si>
    <t>P-10684</t>
  </si>
  <si>
    <t>Professor</t>
  </si>
  <si>
    <t>Faculty (Fac)</t>
  </si>
  <si>
    <t>1024</t>
  </si>
  <si>
    <t>Professor (FAC Individ Exmpt)</t>
  </si>
  <si>
    <t>Student Development and Enrollment Services (SDES) - Counseling Center (Karen Hofmann)</t>
  </si>
  <si>
    <t>P-10685</t>
  </si>
  <si>
    <t>Asst Dir, Student Counseling</t>
  </si>
  <si>
    <t>Health Services (A&amp;P)</t>
  </si>
  <si>
    <t>2221</t>
  </si>
  <si>
    <t>Assistant Director, Student Counseling (A&amp;P Assc-Dir/Chair Exmpt)</t>
  </si>
  <si>
    <t>P-10686</t>
  </si>
  <si>
    <t>Professor</t>
  </si>
  <si>
    <t>Faculty (Fac)</t>
  </si>
  <si>
    <t>1024</t>
  </si>
  <si>
    <t>Professor (FAC Individ Exmpt)</t>
  </si>
  <si>
    <t>P-10687</t>
  </si>
  <si>
    <t>Instructor</t>
  </si>
  <si>
    <t>Faculty (Fac)</t>
  </si>
  <si>
    <t>1042</t>
  </si>
  <si>
    <t>Instructor (FAC Individ Exmpt)</t>
  </si>
  <si>
    <t>College of Medicine (COM) - Health Information Technology - Operations (Jessica Madera)</t>
  </si>
  <si>
    <t>P-10689</t>
  </si>
  <si>
    <t>Systems Administrator III</t>
  </si>
  <si>
    <t>Information Technology (A&amp;P)</t>
  </si>
  <si>
    <t>2376</t>
  </si>
  <si>
    <t>Systems Administrator III (A&amp;P Individ Exmpt)</t>
  </si>
  <si>
    <t>University Compliance, Ethics and Risk - Enterprise Risk and Insurance Management (Andrea Gandy)</t>
  </si>
  <si>
    <t>P-10690</t>
  </si>
  <si>
    <t>Risk Management Specialist I</t>
  </si>
  <si>
    <t>Audit and Compliance (A&amp;P)</t>
  </si>
  <si>
    <t>1280</t>
  </si>
  <si>
    <t>Risk Management Specialist I (A&amp;P Individ Exmpt)</t>
  </si>
  <si>
    <t>UCF Global English Programs (Nataly Chandia Viano)</t>
  </si>
  <si>
    <t>P-10691</t>
  </si>
  <si>
    <t>Associate Instructor</t>
  </si>
  <si>
    <t>Faculty (Fac)</t>
  </si>
  <si>
    <t>1054</t>
  </si>
  <si>
    <t>Associate Instructor (FAC Individ Exmpt)</t>
  </si>
  <si>
    <t>UCF Connect - Operations (Aaron Misiano)</t>
  </si>
  <si>
    <t>P-10692</t>
  </si>
  <si>
    <t>Manager, IT I</t>
  </si>
  <si>
    <t>Information Technology (A&amp;P)</t>
  </si>
  <si>
    <t>2451</t>
  </si>
  <si>
    <t>Manager, IT I (A&amp;P Mgr/Sup Exmpt)</t>
  </si>
  <si>
    <t>P-10694</t>
  </si>
  <si>
    <t>Professor</t>
  </si>
  <si>
    <t>Faculty (Fac)</t>
  </si>
  <si>
    <t>1024</t>
  </si>
  <si>
    <t>Professor (FAC Individ Exmpt)</t>
  </si>
  <si>
    <t>College of Sciences (COS) - Department of Chemistry (Maggy Haslett-Tomova)</t>
  </si>
  <si>
    <t>P-10695</t>
  </si>
  <si>
    <t>Professor</t>
  </si>
  <si>
    <t>Faculty (Fac)</t>
  </si>
  <si>
    <t>1023</t>
  </si>
  <si>
    <t>Professor (FAC Dir/Chair Exmpt)</t>
  </si>
  <si>
    <t>P-10696</t>
  </si>
  <si>
    <t>Mgr, Audit</t>
  </si>
  <si>
    <t>Audit and Compliance (A&amp;P)</t>
  </si>
  <si>
    <t>1264</t>
  </si>
  <si>
    <t>Manager, Audit (A&amp;P Mgr/Sup Exmpt)</t>
  </si>
  <si>
    <t>P-10698</t>
  </si>
  <si>
    <t>Associate Librarian</t>
  </si>
  <si>
    <t>Faculty (Fac)</t>
  </si>
  <si>
    <t>1070</t>
  </si>
  <si>
    <t>Associate Librarian (FAC Individ Exmpt)</t>
  </si>
  <si>
    <t>Student Learning and Academic Success - Registrar's Office (Brian Boyd)</t>
  </si>
  <si>
    <t>P-10699</t>
  </si>
  <si>
    <t>Associate University Registrar</t>
  </si>
  <si>
    <t>Enrollment Services (A&amp;P)</t>
  </si>
  <si>
    <t>1785</t>
  </si>
  <si>
    <t>Associate University Registrar (A&amp;P Assc-Dir/Chair Exmpt)</t>
  </si>
  <si>
    <t>P-10700</t>
  </si>
  <si>
    <t>Senior Lecturer</t>
  </si>
  <si>
    <t>Faculty (Fac)</t>
  </si>
  <si>
    <t>1064</t>
  </si>
  <si>
    <t>Senior Lecturer (FAC Individ Exmpt)</t>
  </si>
  <si>
    <t>P-10703</t>
  </si>
  <si>
    <t>Administrative Assistant I</t>
  </si>
  <si>
    <t>Administrative Management and (USPS)</t>
  </si>
  <si>
    <t>1352</t>
  </si>
  <si>
    <t>Administrative Assistant I (USPS NonEx)</t>
  </si>
  <si>
    <t>P-10704</t>
  </si>
  <si>
    <t>Associate Professor</t>
  </si>
  <si>
    <t>Faculty (Fac)</t>
  </si>
  <si>
    <t>1032</t>
  </si>
  <si>
    <t>Associate Professor (FAC Individ Exmpt)</t>
  </si>
  <si>
    <t>College of Nursing (CON) - Dean's Office - Administration (Lucas Noboa)</t>
  </si>
  <si>
    <t>P-10707</t>
  </si>
  <si>
    <t>Academic Program Coordinator I</t>
  </si>
  <si>
    <t>Academic and Program Managemen (A&amp;P)</t>
  </si>
  <si>
    <t>1194</t>
  </si>
  <si>
    <t>Academic Program Coordinator I (A&amp;P Individ Exmpt)</t>
  </si>
  <si>
    <t>P-10709</t>
  </si>
  <si>
    <t>Associate Professor</t>
  </si>
  <si>
    <t>Faculty (Fac)</t>
  </si>
  <si>
    <t>1032</t>
  </si>
  <si>
    <t>Associate Professor (FAC Individ Exmpt)</t>
  </si>
  <si>
    <t>P-10710</t>
  </si>
  <si>
    <t>Professor of Medicine</t>
  </si>
  <si>
    <t>College of Medicine (Fac)</t>
  </si>
  <si>
    <t>1136</t>
  </si>
  <si>
    <t>Professor of Medicine (FAC Individ Exmpt)</t>
  </si>
  <si>
    <t>P-10711</t>
  </si>
  <si>
    <t>Associate Professor</t>
  </si>
  <si>
    <t>Faculty (Fac)</t>
  </si>
  <si>
    <t>1032</t>
  </si>
  <si>
    <t>Associate Professor (FAC Individ Exmpt)</t>
  </si>
  <si>
    <t>P-10712</t>
  </si>
  <si>
    <t>Director, Online Services</t>
  </si>
  <si>
    <t>Academic and Program Managemen (A&amp;P)</t>
  </si>
  <si>
    <t>1258</t>
  </si>
  <si>
    <t>Director, Online Services (A&amp;P Dir/Chair Exmpt)</t>
  </si>
  <si>
    <t>UCF IT Information Security Office (Matthew Fitzgerald)</t>
  </si>
  <si>
    <t>P-10713</t>
  </si>
  <si>
    <t>Info Security Professional III</t>
  </si>
  <si>
    <t>Information Technology (A&amp;P)</t>
  </si>
  <si>
    <t>2359</t>
  </si>
  <si>
    <t>Information Security Professional III (A&amp;P Individ Exmpt)</t>
  </si>
  <si>
    <t>P-10715</t>
  </si>
  <si>
    <t>Senior Lecturer</t>
  </si>
  <si>
    <t>Faculty (Fac)</t>
  </si>
  <si>
    <t>1064</t>
  </si>
  <si>
    <t>Senior Lecturer (FAC Individ Exmpt)</t>
  </si>
  <si>
    <t>P-10717</t>
  </si>
  <si>
    <t>Professor</t>
  </si>
  <si>
    <t>Faculty (Fac)</t>
  </si>
  <si>
    <t>1024</t>
  </si>
  <si>
    <t>Professor (FAC Individ Exmpt)</t>
  </si>
  <si>
    <t>P-10718</t>
  </si>
  <si>
    <t>Associate Professor</t>
  </si>
  <si>
    <t>Faculty (Fac)</t>
  </si>
  <si>
    <t>1032</t>
  </si>
  <si>
    <t>Associate Professor (FAC Individ Exmpt)</t>
  </si>
  <si>
    <t>University Police (Matthew Fazi)</t>
  </si>
  <si>
    <t>P-43351</t>
  </si>
  <si>
    <t>Law Enforce Officer 1st Class</t>
  </si>
  <si>
    <t>Campus Safety (USPS)</t>
  </si>
  <si>
    <t>1724</t>
  </si>
  <si>
    <t>Law Enforce Officer 1st Class (USPS NonEx)</t>
  </si>
  <si>
    <t>P-10721</t>
  </si>
  <si>
    <t>Business Data Analyst II</t>
  </si>
  <si>
    <t>Information Technology (A&amp;P)</t>
  </si>
  <si>
    <t>2337</t>
  </si>
  <si>
    <t>Business Data Analyst II (A&amp;P Individ Exmpt)</t>
  </si>
  <si>
    <t>Student Development and Enrollment Services (SDES) - Housing Physical Plant Operations F&amp;S (Colleen Bickenbach)</t>
  </si>
  <si>
    <t>P-10722</t>
  </si>
  <si>
    <t>Custodial Specialist I</t>
  </si>
  <si>
    <t>Facilities (USPS)</t>
  </si>
  <si>
    <t>1917</t>
  </si>
  <si>
    <t>Custodial Specialist I (USPS NonEx)</t>
  </si>
  <si>
    <t>College of Community Innovation and Education (CCIE) Undergraduate Affairs Student Services (Alice Noblin)</t>
  </si>
  <si>
    <t>P-10725</t>
  </si>
  <si>
    <t>Director, Academic Advising</t>
  </si>
  <si>
    <t>Advising (A&amp;P)</t>
  </si>
  <si>
    <t>1296</t>
  </si>
  <si>
    <t>Director, Academic Advising (A&amp;P Dir/Chair Exmpt)</t>
  </si>
  <si>
    <t>Facilities Operations Maintence Team One (F&amp;S) (Michael Cecere)</t>
  </si>
  <si>
    <t>P-10726</t>
  </si>
  <si>
    <t>Supt Facilities Maintenance</t>
  </si>
  <si>
    <t>Facilities (USPS)</t>
  </si>
  <si>
    <t>2004</t>
  </si>
  <si>
    <t>Superintendent, Facilities Maintenance (USPS Exmpt)</t>
  </si>
  <si>
    <t>College of Arts and Humanities (CAH) - School of Visual Arts and Design (Waheeda Illasarie)</t>
  </si>
  <si>
    <t>P-10729</t>
  </si>
  <si>
    <t>Academic Advisor II</t>
  </si>
  <si>
    <t>Advising (A&amp;P)</t>
  </si>
  <si>
    <t>1287</t>
  </si>
  <si>
    <t>Academic Advisor II (A&amp;P Individ Exmpt)</t>
  </si>
  <si>
    <t>Facilities Operations Work Control Center (F&amp;S) (Alyssa Crews)</t>
  </si>
  <si>
    <t>P-10730</t>
  </si>
  <si>
    <t>Maintenance Planner II</t>
  </si>
  <si>
    <t>Facilities (A&amp;P)</t>
  </si>
  <si>
    <t>2010</t>
  </si>
  <si>
    <t>Maintenance Planner II (A&amp;P Individ Exmpt)</t>
  </si>
  <si>
    <t>UCF IT (Toni Lee)</t>
  </si>
  <si>
    <t>P-10731</t>
  </si>
  <si>
    <t>Applications Programmer II</t>
  </si>
  <si>
    <t>Information Technology (A&amp;P)</t>
  </si>
  <si>
    <t>2313</t>
  </si>
  <si>
    <t>Applications Programmer II (A&amp;P Individ Exmpt)</t>
  </si>
  <si>
    <t>P-10732</t>
  </si>
  <si>
    <t>Associate Professor</t>
  </si>
  <si>
    <t>Faculty (Fac)</t>
  </si>
  <si>
    <t>1031</t>
  </si>
  <si>
    <t>Associate Professor (FAC Dir/Chair Exmpt)</t>
  </si>
  <si>
    <t>P-10733</t>
  </si>
  <si>
    <t>Assistant In</t>
  </si>
  <si>
    <t>Faculty (Fac)</t>
  </si>
  <si>
    <t>1083</t>
  </si>
  <si>
    <t>Assistant In (FAC Individ Exmpt)</t>
  </si>
  <si>
    <t>P-10734</t>
  </si>
  <si>
    <t>Associate Professor</t>
  </si>
  <si>
    <t>Faculty (Fac)</t>
  </si>
  <si>
    <t>1032</t>
  </si>
  <si>
    <t>Associate Professor (FAC Individ Exmpt)</t>
  </si>
  <si>
    <t>P-10735</t>
  </si>
  <si>
    <t>Professor</t>
  </si>
  <si>
    <t>Faculty (Fac)</t>
  </si>
  <si>
    <t>1024</t>
  </si>
  <si>
    <t>Professor (FAC Individ Exmpt)</t>
  </si>
  <si>
    <t>P-10737</t>
  </si>
  <si>
    <t>Associate Professor</t>
  </si>
  <si>
    <t>Faculty (Fac)</t>
  </si>
  <si>
    <t>1032</t>
  </si>
  <si>
    <t>Associate Professor (FAC Individ Exmpt)</t>
  </si>
  <si>
    <t>Financial and Accounting - Budget - Operations (Misty Shepherd)</t>
  </si>
  <si>
    <t>P-10738</t>
  </si>
  <si>
    <t>Assc Dir, University Budgets</t>
  </si>
  <si>
    <t>Finance (A&amp;P)</t>
  </si>
  <si>
    <t>1835</t>
  </si>
  <si>
    <t>Assc Dir, University Budgets (A&amp;P Assc-Dir/Chair Exmpt)</t>
  </si>
  <si>
    <t>Student Development and Enrollment Services (SDES) - Financial Aid (Tim Wolfe)</t>
  </si>
  <si>
    <t>P-10739</t>
  </si>
  <si>
    <t>Asst Dir, Univ Financial Aid</t>
  </si>
  <si>
    <t>Enrollment Services (A&amp;P)</t>
  </si>
  <si>
    <t>1780</t>
  </si>
  <si>
    <t>Assistant Director, University Financial Aid (A&amp;P Assc-Dir/Chair Exmpt)</t>
  </si>
  <si>
    <t>P-10742</t>
  </si>
  <si>
    <t>Senior Instructor</t>
  </si>
  <si>
    <t>Faculty (Fac)</t>
  </si>
  <si>
    <t>1062</t>
  </si>
  <si>
    <t>Senior Instructor (FAC Individ Exmpt)</t>
  </si>
  <si>
    <t>College of Medicine (COM) - Burnett School of Biomedical Sciences Dean's Office Operations (Alicja Copik)</t>
  </si>
  <si>
    <t>P-10743</t>
  </si>
  <si>
    <t>Laboratory Manager</t>
  </si>
  <si>
    <t>Research (A&amp;P)</t>
  </si>
  <si>
    <t>2706</t>
  </si>
  <si>
    <t>Laboratory Manager (A&amp;P Individ Exmpt)</t>
  </si>
  <si>
    <t>Environmental Health and Safety (Renee Michel)</t>
  </si>
  <si>
    <t>P-10745</t>
  </si>
  <si>
    <t>Manager, Env Health &amp; Safety</t>
  </si>
  <si>
    <t>Campus Safety (A&amp;P)</t>
  </si>
  <si>
    <t>1688</t>
  </si>
  <si>
    <t>Manager, Environmental Health and SafetyA&amp;P Mgr/Sup Exmpt)</t>
  </si>
  <si>
    <t>Office of Research - Operations (Yelitza Burleson)</t>
  </si>
  <si>
    <t>P-10746</t>
  </si>
  <si>
    <t>Post Award Fin Spc III</t>
  </si>
  <si>
    <t>Research Administration (A&amp;P)</t>
  </si>
  <si>
    <t>2675</t>
  </si>
  <si>
    <t>Post Award Fin Spc III (A&amp;P Individ Exmpt)</t>
  </si>
  <si>
    <t>P-10747</t>
  </si>
  <si>
    <t>Academic Support Coor II</t>
  </si>
  <si>
    <t>Academic and Program Managemen (A&amp;P)</t>
  </si>
  <si>
    <t>1203</t>
  </si>
  <si>
    <t>Academic Support Coordinator II (A&amp;P Individ Exmpt)</t>
  </si>
  <si>
    <t>P-10748</t>
  </si>
  <si>
    <t>Professor</t>
  </si>
  <si>
    <t>Faculty (Fac)</t>
  </si>
  <si>
    <t>1024</t>
  </si>
  <si>
    <t>Professor (FAC Individ Exmpt)</t>
  </si>
  <si>
    <t>P-10750</t>
  </si>
  <si>
    <t>Professor</t>
  </si>
  <si>
    <t>Faculty (Fac)</t>
  </si>
  <si>
    <t>1024</t>
  </si>
  <si>
    <t>Professor (FAC Individ Exmpt)</t>
  </si>
  <si>
    <t>P-10751</t>
  </si>
  <si>
    <t>Asst Dir, Apps Programming</t>
  </si>
  <si>
    <t>Information Technology (A&amp;P)</t>
  </si>
  <si>
    <t>2327</t>
  </si>
  <si>
    <t>Assistant Director, Applications Programming (A&amp;P Assc-Dir/Chair Exmpt)</t>
  </si>
  <si>
    <t>P-10754</t>
  </si>
  <si>
    <t>Professor</t>
  </si>
  <si>
    <t>Faculty (Fac)</t>
  </si>
  <si>
    <t>1024</t>
  </si>
  <si>
    <t>Professor (FAC Individ Exmpt)</t>
  </si>
  <si>
    <t>P-10755</t>
  </si>
  <si>
    <t>Associate Professor</t>
  </si>
  <si>
    <t>Faculty (Fac)</t>
  </si>
  <si>
    <t>1032</t>
  </si>
  <si>
    <t>Associate Professor (FAC Individ Exmpt)</t>
  </si>
  <si>
    <t>P-10756</t>
  </si>
  <si>
    <t>Associate Professor</t>
  </si>
  <si>
    <t>Faculty (Fac)</t>
  </si>
  <si>
    <t>1032</t>
  </si>
  <si>
    <t>Associate Professor (FAC Individ Exmpt)</t>
  </si>
  <si>
    <t>College of Engineering and Computer Science (CECS) - Computer Science (Andrea Farfan)</t>
  </si>
  <si>
    <t>P-10758</t>
  </si>
  <si>
    <t>Grad Student Svcs Coordinator</t>
  </si>
  <si>
    <t>Enrollment Services (A&amp;P)</t>
  </si>
  <si>
    <t>1745</t>
  </si>
  <si>
    <t>Graduate Student Services Coordinator (A&amp;P Individ Exmpt)</t>
  </si>
  <si>
    <t>College of Medicine (COM) - Burnett School of Biomedical Sciences Dean's Office Operations (Saleh Naser)</t>
  </si>
  <si>
    <t>P-10760</t>
  </si>
  <si>
    <t>Graduate Admissions Spc II</t>
  </si>
  <si>
    <t>Enrollment Services (USPS)</t>
  </si>
  <si>
    <t>1743</t>
  </si>
  <si>
    <t>Graduate Admissions Specialist II (USPS Exmpt)</t>
  </si>
  <si>
    <t>P-10764</t>
  </si>
  <si>
    <t>Faculty Administrator</t>
  </si>
  <si>
    <t>Faculty (Fac)</t>
  </si>
  <si>
    <t>1118</t>
  </si>
  <si>
    <t>Faculty Administrator (FAC Dir/Chair Exmpt)</t>
  </si>
  <si>
    <t>P-10765</t>
  </si>
  <si>
    <t>Associate Professor</t>
  </si>
  <si>
    <t>Faculty (Fac)</t>
  </si>
  <si>
    <t>1032</t>
  </si>
  <si>
    <t>Associate Professor (FAC Individ Exmpt)</t>
  </si>
  <si>
    <t>P-10766</t>
  </si>
  <si>
    <t>Associate Professor</t>
  </si>
  <si>
    <t>Faculty (Fac)</t>
  </si>
  <si>
    <t>1032</t>
  </si>
  <si>
    <t>Associate Professor (FAC Individ Exmpt)</t>
  </si>
  <si>
    <t>P-10768</t>
  </si>
  <si>
    <t>Senior Instructor</t>
  </si>
  <si>
    <t>Faculty (Fac)</t>
  </si>
  <si>
    <t>1062</t>
  </si>
  <si>
    <t>Senior Instructor (FAC Individ Exmpt)</t>
  </si>
  <si>
    <t>College of Arts and Humanities (CAH) - Womens and Gender Studies (MariaCristina Santana-Rogers)</t>
  </si>
  <si>
    <t>P-10769</t>
  </si>
  <si>
    <t>Senior Lecturer</t>
  </si>
  <si>
    <t>Faculty (Fac)</t>
  </si>
  <si>
    <t>1064</t>
  </si>
  <si>
    <t>Senior Lecturer (FAC Individ Exmpt)</t>
  </si>
  <si>
    <t>P-10770</t>
  </si>
  <si>
    <t>Associate Instructor</t>
  </si>
  <si>
    <t>Faculty (Fac)</t>
  </si>
  <si>
    <t>1054</t>
  </si>
  <si>
    <t>Associate Instructor (FAC Individ Exmpt)</t>
  </si>
  <si>
    <t>P-10771</t>
  </si>
  <si>
    <t>Application Systems Analyst II</t>
  </si>
  <si>
    <t>Information Technology (A&amp;P)</t>
  </si>
  <si>
    <t>2318</t>
  </si>
  <si>
    <t>Application Systems Analyst II (A&amp;P Individ Exmpt)</t>
  </si>
  <si>
    <t>P-10772</t>
  </si>
  <si>
    <t>Professor</t>
  </si>
  <si>
    <t>Faculty (Fac)</t>
  </si>
  <si>
    <t>1024</t>
  </si>
  <si>
    <t>Professor (FAC Individ Exmpt)</t>
  </si>
  <si>
    <t>FO Payroll Maintenance (Ruben Rossy)</t>
  </si>
  <si>
    <t>P-10773</t>
  </si>
  <si>
    <t>Controls Specialist II</t>
  </si>
  <si>
    <t>Facilities (USPS)</t>
  </si>
  <si>
    <t>1999</t>
  </si>
  <si>
    <t>Controls Specialist II (USPS NonEx)</t>
  </si>
  <si>
    <t>FO-Reliability &amp; Analytics (Derek Diener)</t>
  </si>
  <si>
    <t>P-10774</t>
  </si>
  <si>
    <t>Maintenance Planner II</t>
  </si>
  <si>
    <t>Facilities (A&amp;P)</t>
  </si>
  <si>
    <t>2010</t>
  </si>
  <si>
    <t>Maintenance Planner II (A&amp;P Individ Exmpt)</t>
  </si>
  <si>
    <t>Facilities Operations Work Control Center (F&amp;S) (Christopher Rausch)</t>
  </si>
  <si>
    <t>P-10775</t>
  </si>
  <si>
    <t>Office Technology Manager</t>
  </si>
  <si>
    <t>Information Technology (A&amp;P)</t>
  </si>
  <si>
    <t>2448</t>
  </si>
  <si>
    <t>Office Technology Manager (A&amp;P Mgr/Sup Exmpt)</t>
  </si>
  <si>
    <t>Facilities and Safety F&amp;S - Utilities and Energy Services (Duane Siemen (Inherited))</t>
  </si>
  <si>
    <t>P-10776</t>
  </si>
  <si>
    <t>Manager, Utilities Production</t>
  </si>
  <si>
    <t>Facilities (A&amp;P)</t>
  </si>
  <si>
    <t>1954</t>
  </si>
  <si>
    <t>Manager, Utilities Production (A&amp;P Mgr/Sup Exmpt)</t>
  </si>
  <si>
    <t>College of Community Innovation and Education (CCIE) Research (Glenn Lambie)</t>
  </si>
  <si>
    <t>P-10778</t>
  </si>
  <si>
    <t>Professor</t>
  </si>
  <si>
    <t>Faculty (Fac)</t>
  </si>
  <si>
    <t>1020</t>
  </si>
  <si>
    <t>Professor (FAC Assc/Asst-Dean/Exec-Dir Exmpt)</t>
  </si>
  <si>
    <t>College of Sciences (COS) - Department of Physics (Ray Ramotar)</t>
  </si>
  <si>
    <t>P-10779</t>
  </si>
  <si>
    <t>Laboratory Coordinator II</t>
  </si>
  <si>
    <t>Research (A&amp;P)</t>
  </si>
  <si>
    <t>2704</t>
  </si>
  <si>
    <t>Laboratory Coordinator II (A&amp;P Individ Exmpt)</t>
  </si>
  <si>
    <t>Student Development and Enrollment Services (SDES) - Financial Aid (Michael Bell)</t>
  </si>
  <si>
    <t>P-10780</t>
  </si>
  <si>
    <t>Office Support Assistant</t>
  </si>
  <si>
    <t>Administrative Management and (USPS)</t>
  </si>
  <si>
    <t>1350</t>
  </si>
  <si>
    <t>Office Support Assistant (USPS NonEx)</t>
  </si>
  <si>
    <t>P-10782</t>
  </si>
  <si>
    <t>Dir, Marketing Comm II</t>
  </si>
  <si>
    <t>Communications and Marketing (A&amp;P)</t>
  </si>
  <si>
    <t>1586</t>
  </si>
  <si>
    <t>Director, Marketing Communications II (A&amp;P Dir/Chair Exmpt)</t>
  </si>
  <si>
    <t>Student Development and Enrollment Services (SDES) - Activity and Service Fee Office Recreation and Wellness Center (James Wilkening)</t>
  </si>
  <si>
    <t>P-10784</t>
  </si>
  <si>
    <t>Assc Dir, Campus Recreation</t>
  </si>
  <si>
    <t>Student Development (A&amp;P)</t>
  </si>
  <si>
    <t>2774</t>
  </si>
  <si>
    <t>Assc Dir, Campus Recreation (A&amp;P Assc-Dir/Chair Exmpt)</t>
  </si>
  <si>
    <t>P-10785</t>
  </si>
  <si>
    <t>Post Award Fin Spc III</t>
  </si>
  <si>
    <t>Research Administration (A&amp;P)</t>
  </si>
  <si>
    <t>2675</t>
  </si>
  <si>
    <t>Post Award Fin Spc III (A&amp;P Individ Exmpt)</t>
  </si>
  <si>
    <t>P-34048</t>
  </si>
  <si>
    <t>Assoc Dir, Telecomm</t>
  </si>
  <si>
    <t>Information Technology (A&amp;P)</t>
  </si>
  <si>
    <t>2518</t>
  </si>
  <si>
    <t>Associate Director, Telecommunications (A&amp;P Assc-Dir/Chair Exmpt)</t>
  </si>
  <si>
    <t>P-10788</t>
  </si>
  <si>
    <t>Senior Lecturer</t>
  </si>
  <si>
    <t>Faculty (Fac)</t>
  </si>
  <si>
    <t>1064</t>
  </si>
  <si>
    <t>Senior Lecturer (FAC Individ Exmpt)</t>
  </si>
  <si>
    <t>P-10791</t>
  </si>
  <si>
    <t>Associate Professor</t>
  </si>
  <si>
    <t>Faculty (Fac)</t>
  </si>
  <si>
    <t>1032</t>
  </si>
  <si>
    <t>Associate Professor (FAC Individ Exmpt)</t>
  </si>
  <si>
    <t>P-10792</t>
  </si>
  <si>
    <t>Professor</t>
  </si>
  <si>
    <t>Faculty (Fac)</t>
  </si>
  <si>
    <t>1024</t>
  </si>
  <si>
    <t>Professor (FAC Individ Exmpt)</t>
  </si>
  <si>
    <t>Analytics &amp; Integrated Planning (Michael Johnson)</t>
  </si>
  <si>
    <t>P-10793</t>
  </si>
  <si>
    <t>Chief Analytics Officer</t>
  </si>
  <si>
    <t>Academic and Program Managemen (Exec)</t>
  </si>
  <si>
    <t>1174</t>
  </si>
  <si>
    <t>Associate Vice President and Chief Analytics Officer (EXC Assc-VP/AssocProv-Dean Exmpt)</t>
  </si>
  <si>
    <t>Knight Vision Project - ERP Implementation - Human Resources (Linda Sullivan)</t>
  </si>
  <si>
    <t>P-33440</t>
  </si>
  <si>
    <t>KV Rpt&amp;Anlytcs WDay Rprt Dev</t>
  </si>
  <si>
    <t>Knight Vision (A&amp;P)</t>
  </si>
  <si>
    <t>2538</t>
  </si>
  <si>
    <t>Knight Vision Functnl Analyst (A&amp;P Mgr/Sup Exmpt)</t>
  </si>
  <si>
    <t>UCF IT (Jim Ennis)</t>
  </si>
  <si>
    <t>P-10796</t>
  </si>
  <si>
    <t>Assc Dir, Ent Infrastruc</t>
  </si>
  <si>
    <t>Information Technology (A&amp;P)</t>
  </si>
  <si>
    <t>2396</t>
  </si>
  <si>
    <t>Associate Director, Enterprise Infrastructure  (A&amp;P Assc-Dir/Chair Exmpt)</t>
  </si>
  <si>
    <t>P-10797</t>
  </si>
  <si>
    <t>Assc Dir College IT Infrastruc</t>
  </si>
  <si>
    <t>Information Technology (A&amp;P)</t>
  </si>
  <si>
    <t>3161</t>
  </si>
  <si>
    <t>Assc Dir College IT Infrastruc (A&amp;P Mgr/Sup Exmpt)</t>
  </si>
  <si>
    <t>Office of the President, Division Budget and Human Resources (Mike Kilbride)</t>
  </si>
  <si>
    <t>P-10800</t>
  </si>
  <si>
    <t>Assistant VP, Special Events</t>
  </si>
  <si>
    <t>Communications and Marketing (A&amp;P)</t>
  </si>
  <si>
    <t>1556</t>
  </si>
  <si>
    <t>Assistant Vice President, Special Events (A&amp;P Assc-VP/AssocProv-Dean Exmpt)</t>
  </si>
  <si>
    <t>College of Arts and Humanities (CAH) - Visual Arts and Design (Jeffrey Moore)</t>
  </si>
  <si>
    <t>P-10801</t>
  </si>
  <si>
    <t>Professor</t>
  </si>
  <si>
    <t>Faculty (Fac)</t>
  </si>
  <si>
    <t>1023</t>
  </si>
  <si>
    <t>Professor (FAC Dir/Chair Exmpt)</t>
  </si>
  <si>
    <t>University Police (Robin Griffin-Kitzerow)</t>
  </si>
  <si>
    <t>P-34192</t>
  </si>
  <si>
    <t>Law Enforcement Major</t>
  </si>
  <si>
    <t>Campus Safety (A&amp;P)</t>
  </si>
  <si>
    <t>1729</t>
  </si>
  <si>
    <t>Law Enforcement Major (A&amp;P Assc-Dir/Chair Exmpt)</t>
  </si>
  <si>
    <t>P-10804</t>
  </si>
  <si>
    <t>Library Technical Assistant II</t>
  </si>
  <si>
    <t>Library (USPS)</t>
  </si>
  <si>
    <t>2545</t>
  </si>
  <si>
    <t>Library Technical Assistant II (USPS NonEx)</t>
  </si>
  <si>
    <t>Facilities and Safety F&amp;S - Utilities and Energy Services (Dale Lance)</t>
  </si>
  <si>
    <t>P-10805</t>
  </si>
  <si>
    <t>Utilities Specialist I</t>
  </si>
  <si>
    <t>Facilities (USPS)</t>
  </si>
  <si>
    <t>2067</t>
  </si>
  <si>
    <t>Utilities Specialist I (USPS NonEx)</t>
  </si>
  <si>
    <t>P-10806</t>
  </si>
  <si>
    <t>Administrative Assistant III</t>
  </si>
  <si>
    <t>Administrative Management and (USPS)</t>
  </si>
  <si>
    <t>1356</t>
  </si>
  <si>
    <t>Administrative Assistant III (USPS NonEx)</t>
  </si>
  <si>
    <t>Analytics &amp; Integrated Planning (Michelle Parente)</t>
  </si>
  <si>
    <t>P-10807</t>
  </si>
  <si>
    <t>Bus Intel &amp; Analytics Spc II</t>
  </si>
  <si>
    <t>Information Technology (A&amp;P)</t>
  </si>
  <si>
    <t>2401</t>
  </si>
  <si>
    <t>Bus Intel &amp; Analytics Spc II (A&amp;P Individ Exmpt)</t>
  </si>
  <si>
    <t>P-10809</t>
  </si>
  <si>
    <t>Librarian</t>
  </si>
  <si>
    <t>Faculty (Fac)</t>
  </si>
  <si>
    <t>1067</t>
  </si>
  <si>
    <t>Librarian (FAC Individ Exmpt)</t>
  </si>
  <si>
    <t>College of Medicine (COM) - Office of Student Affairs (Marcy Verduin)</t>
  </si>
  <si>
    <t>P-10810</t>
  </si>
  <si>
    <t>Director, COM Financial Aid</t>
  </si>
  <si>
    <t>Enrollment Services (A&amp;P)</t>
  </si>
  <si>
    <t>1781</t>
  </si>
  <si>
    <t>Director, COM Financial Aid (A&amp;P Dir/Chair Exmpt)</t>
  </si>
  <si>
    <t>P-10811</t>
  </si>
  <si>
    <t>Assistant In</t>
  </si>
  <si>
    <t>Faculty (Fac)</t>
  </si>
  <si>
    <t>1083</t>
  </si>
  <si>
    <t>Assistant In (FAC Individ Exmpt)</t>
  </si>
  <si>
    <t>University Libraries - Operations (Amy Dovydaitis)</t>
  </si>
  <si>
    <t>P-10812</t>
  </si>
  <si>
    <t>Library Technical Supervisor</t>
  </si>
  <si>
    <t>Library (USPS)</t>
  </si>
  <si>
    <t>2548</t>
  </si>
  <si>
    <t>Library Technical Supervisor (USPS NonEx)</t>
  </si>
  <si>
    <t>Academic Program Quality and Operational Excellence and Assessment Support (Timothy Letzring)</t>
  </si>
  <si>
    <t>P-10814</t>
  </si>
  <si>
    <t>Director, Academic Compliance</t>
  </si>
  <si>
    <t>Academic and Program Managemen (A&amp;P)</t>
  </si>
  <si>
    <t>1186</t>
  </si>
  <si>
    <t>Director, Academic Compliance (A&amp;P Dir/Chair Exmpt)</t>
  </si>
  <si>
    <t>P-36717</t>
  </si>
  <si>
    <t>Faculty Administrator</t>
  </si>
  <si>
    <t>Faculty (Fac)</t>
  </si>
  <si>
    <t>1118</t>
  </si>
  <si>
    <t>Faculty Administrator (FAC Dir/Chair Exmpt)</t>
  </si>
  <si>
    <t>College of Sciences (COS) - Dean's Office Operations (Enrique Del Barco)</t>
  </si>
  <si>
    <t>P-10816</t>
  </si>
  <si>
    <t>Mgr, Facilities Utilization</t>
  </si>
  <si>
    <t>Facilities (A&amp;P)</t>
  </si>
  <si>
    <t>2057</t>
  </si>
  <si>
    <t>Mgr, Facilities Utilization (A&amp;P Mgr/Sup Exmpt)</t>
  </si>
  <si>
    <t>P-10817</t>
  </si>
  <si>
    <t>Custodial Specialist I</t>
  </si>
  <si>
    <t>Facilities (USPS)</t>
  </si>
  <si>
    <t>1917</t>
  </si>
  <si>
    <t>Custodial Specialist I (USPS NonEx)</t>
  </si>
  <si>
    <t>Facilities Operations Maintence Team One (F&amp;S) (Andrew Silver)</t>
  </si>
  <si>
    <t>P-10818</t>
  </si>
  <si>
    <t>Facilities Project Manager I</t>
  </si>
  <si>
    <t>Facilities (A&amp;P)</t>
  </si>
  <si>
    <t>1909</t>
  </si>
  <si>
    <t>Facilities Project Manager I (A&amp;P Individ Exmpt)</t>
  </si>
  <si>
    <t>P-10249</t>
  </si>
  <si>
    <t>Professor</t>
  </si>
  <si>
    <t>Faculty (Fac)</t>
  </si>
  <si>
    <t>1020</t>
  </si>
  <si>
    <t>Professor (FAC Assc/Asst-Dean/Exec-Dir Exmpt)</t>
  </si>
  <si>
    <t>Student Development and Enrollment Services (SDES) - Financial Aid (Karemah Manselle)</t>
  </si>
  <si>
    <t>P-10821</t>
  </si>
  <si>
    <t>Asst Dir, Univ Financial Aid</t>
  </si>
  <si>
    <t>Enrollment Services (A&amp;P)</t>
  </si>
  <si>
    <t>1780</t>
  </si>
  <si>
    <t>Assistant Director, University Financial Aid (A&amp;P Assc-Dir/Chair Exmpt)</t>
  </si>
  <si>
    <t>P-10823</t>
  </si>
  <si>
    <t>Asoc Instructional Designer</t>
  </si>
  <si>
    <t>Faculty (Fac)</t>
  </si>
  <si>
    <t>1076</t>
  </si>
  <si>
    <t>Asoc Instructional Designer (FAC Individ Exmpt)</t>
  </si>
  <si>
    <t>P-10825</t>
  </si>
  <si>
    <t>Assoc Dir, Unified Comm</t>
  </si>
  <si>
    <t>Information Technology (A&amp;P)</t>
  </si>
  <si>
    <t>2517</t>
  </si>
  <si>
    <t>Associate Director, Unified Communications (A&amp;P Assc-Dir/Chair Exmpt)</t>
  </si>
  <si>
    <t>P-10826</t>
  </si>
  <si>
    <t>Associate Professor</t>
  </si>
  <si>
    <t>Faculty (Fac)</t>
  </si>
  <si>
    <t>1032</t>
  </si>
  <si>
    <t>Associate Professor (FAC Individ Exmpt)</t>
  </si>
  <si>
    <t>P-10827</t>
  </si>
  <si>
    <t>Dir, Marketing Comm I</t>
  </si>
  <si>
    <t>Communications and Marketing (A&amp;P)</t>
  </si>
  <si>
    <t>1585</t>
  </si>
  <si>
    <t>Director, Marketing Communications I (A&amp;P Dir/Chair Exmpt)</t>
  </si>
  <si>
    <t>CCIE-PAYROLL COMMUNICATIONS (Allison Jefferson)</t>
  </si>
  <si>
    <t>P-10828</t>
  </si>
  <si>
    <t>Dir, Comm I</t>
  </si>
  <si>
    <t>Communications and Marketing (A&amp;P)</t>
  </si>
  <si>
    <t>1545</t>
  </si>
  <si>
    <t>Director, Communications, I (A&amp;P Dir/Chair Exmpt)</t>
  </si>
  <si>
    <t>P-10829</t>
  </si>
  <si>
    <t>Dir, Marketing Comm II</t>
  </si>
  <si>
    <t>Communications and Marketing (A&amp;P)</t>
  </si>
  <si>
    <t>1586</t>
  </si>
  <si>
    <t>Director, Marketing Communications II (A&amp;P Dir/Chair Exmpt)</t>
  </si>
  <si>
    <t>LIB-OPERATIONS (Faye Mazzia)</t>
  </si>
  <si>
    <t>P-10830</t>
  </si>
  <si>
    <t>Library Technical Assistant I</t>
  </si>
  <si>
    <t>Library (USPS)</t>
  </si>
  <si>
    <t>2544</t>
  </si>
  <si>
    <t>Library Technical Assistant I (USPS NonEx)</t>
  </si>
  <si>
    <t>University Libraries (Frank Allen)</t>
  </si>
  <si>
    <t>P-10831</t>
  </si>
  <si>
    <t>Associate Librarian</t>
  </si>
  <si>
    <t>Faculty (Fac)</t>
  </si>
  <si>
    <t>1069</t>
  </si>
  <si>
    <t>Associate Librarian (FAC Dir/Chair Exmpt)</t>
  </si>
  <si>
    <t>Knight Vision Project - ERP Implementation - Human Resources (Maureen Binder)</t>
  </si>
  <si>
    <t>P-10832</t>
  </si>
  <si>
    <t>KV HCM Workstream Lead</t>
  </si>
  <si>
    <t>Knight Vision (A&amp;P)</t>
  </si>
  <si>
    <t>2535</t>
  </si>
  <si>
    <t>Knight Vision Work Stream Lead (A&amp;P Dir/Chair Exmpt)</t>
  </si>
  <si>
    <t>P-10833</t>
  </si>
  <si>
    <t>Associate Professor</t>
  </si>
  <si>
    <t>Faculty (Fac)</t>
  </si>
  <si>
    <t>1032</t>
  </si>
  <si>
    <t>Associate Professor (FAC Individ Exmpt)</t>
  </si>
  <si>
    <t>College of Sciences (COS) - Department of Mathematics (Maggy Haslett-Tomova)</t>
  </si>
  <si>
    <t>P-10834</t>
  </si>
  <si>
    <t>Professor</t>
  </si>
  <si>
    <t>Faculty (Fac)</t>
  </si>
  <si>
    <t>1023</t>
  </si>
  <si>
    <t>Professor (FAC Dir/Chair Exmpt)</t>
  </si>
  <si>
    <t>Burnett Honors College (Sheila Amin Gutierrez de Pineres)</t>
  </si>
  <si>
    <t>P-10835</t>
  </si>
  <si>
    <t>Assistant Dean, Burnett Honors</t>
  </si>
  <si>
    <t>Academic and Program Managemen (A&amp;P)</t>
  </si>
  <si>
    <t>1176</t>
  </si>
  <si>
    <t>Assistant Dean, Burnett Honors (A&amp;P Assc/Asst-Dean/Exec-Dir Exmpt)</t>
  </si>
  <si>
    <t>Business Services - Auxiliary Operations (Josh Emambakhsh)</t>
  </si>
  <si>
    <t>P-41231</t>
  </si>
  <si>
    <t>Maintenance Technician I</t>
  </si>
  <si>
    <t>Facilities (USPS)</t>
  </si>
  <si>
    <t>1984</t>
  </si>
  <si>
    <t>Maintenance Technician I (USPS NonEx)</t>
  </si>
  <si>
    <t>P-10837</t>
  </si>
  <si>
    <t>Professor</t>
  </si>
  <si>
    <t>Faculty (Fac)</t>
  </si>
  <si>
    <t>1024</t>
  </si>
  <si>
    <t>Professor (FAC Individ Exmpt)</t>
  </si>
  <si>
    <t>College of Business Administration (CBA)  - Marketing (Pradeep Bhardwaj)</t>
  </si>
  <si>
    <t>P-10841</t>
  </si>
  <si>
    <t>Professor</t>
  </si>
  <si>
    <t>Faculty (Fac)</t>
  </si>
  <si>
    <t>1024</t>
  </si>
  <si>
    <t>Professor (FAC Individ Exmpt)</t>
  </si>
  <si>
    <t>P-10842</t>
  </si>
  <si>
    <t>Instructor</t>
  </si>
  <si>
    <t>Faculty (Fac)</t>
  </si>
  <si>
    <t>1042</t>
  </si>
  <si>
    <t>Instructor (FAC Individ Exmpt)</t>
  </si>
  <si>
    <t>P-10843</t>
  </si>
  <si>
    <t>Associate Instructor</t>
  </si>
  <si>
    <t>Faculty (Fac)</t>
  </si>
  <si>
    <t>1054</t>
  </si>
  <si>
    <t>Associate Instructor (FAC Individ Exmpt)</t>
  </si>
  <si>
    <t>P-10844</t>
  </si>
  <si>
    <t>Procurement Specialist I</t>
  </si>
  <si>
    <t>Finance (USPS)</t>
  </si>
  <si>
    <t>1888</t>
  </si>
  <si>
    <t>Procurement Specialist I (USPS NonEx)</t>
  </si>
  <si>
    <t>P-10845</t>
  </si>
  <si>
    <t>Associate Professor</t>
  </si>
  <si>
    <t>Faculty (Fac)</t>
  </si>
  <si>
    <t>1032</t>
  </si>
  <si>
    <t>Associate Professor (FAC Individ Exmpt)</t>
  </si>
  <si>
    <t>P-10846</t>
  </si>
  <si>
    <t>Senior Lecturer</t>
  </si>
  <si>
    <t>Faculty (Fac)</t>
  </si>
  <si>
    <t>1064</t>
  </si>
  <si>
    <t>Senior Lecturer (FAC Individ Exmpt)</t>
  </si>
  <si>
    <t>P-10847</t>
  </si>
  <si>
    <t>Lecturer</t>
  </si>
  <si>
    <t>Faculty (Fac)</t>
  </si>
  <si>
    <t>1046</t>
  </si>
  <si>
    <t>Lecturer (FAC Individ Exmpt)</t>
  </si>
  <si>
    <t>College of Engineering and Computer Science (CECS) Academic Affairs Operations (Kim Small)</t>
  </si>
  <si>
    <t>P-10848</t>
  </si>
  <si>
    <t>Asst Dir, Academic Advising</t>
  </si>
  <si>
    <t>Advising (A&amp;P)</t>
  </si>
  <si>
    <t>3220</t>
  </si>
  <si>
    <t>Asst Dir, Academic Advising (A&amp;P Individ Exmpt)</t>
  </si>
  <si>
    <t>DOWNTOWN ACAD. CENTER 32801 (Kimberly Stangle)</t>
  </si>
  <si>
    <t>P-44457</t>
  </si>
  <si>
    <t>Program Director I</t>
  </si>
  <si>
    <t>Administrative Management and (A&amp;P)</t>
  </si>
  <si>
    <t>1377</t>
  </si>
  <si>
    <t>Program Director I (A&amp;P Dir/Chair Exmpt)</t>
  </si>
  <si>
    <t>P-10851</t>
  </si>
  <si>
    <t>Library Technical Supervisor</t>
  </si>
  <si>
    <t>Library (USPS)</t>
  </si>
  <si>
    <t>2548</t>
  </si>
  <si>
    <t>Library Technical Supervisor (USPS NonEx)</t>
  </si>
  <si>
    <t>Universtiy Libraries (Acquisitions and Collections) (Kate Brinister)</t>
  </si>
  <si>
    <t>P-10852</t>
  </si>
  <si>
    <t>Library Technical Assistant II</t>
  </si>
  <si>
    <t>Library (USPS)</t>
  </si>
  <si>
    <t>2545</t>
  </si>
  <si>
    <t>Library Technical Assistant II (USPS NonEx)</t>
  </si>
  <si>
    <t>P-10853</t>
  </si>
  <si>
    <t>Laboratory Manager</t>
  </si>
  <si>
    <t>Research (A&amp;P)</t>
  </si>
  <si>
    <t>2706</t>
  </si>
  <si>
    <t>Laboratory Manager (A&amp;P Individ Exmpt)</t>
  </si>
  <si>
    <t>Student Learning and Academic Success - Registrar's Office (Bunnie Jackson)</t>
  </si>
  <si>
    <t>P-43335</t>
  </si>
  <si>
    <t>Office Support Assistant</t>
  </si>
  <si>
    <t>Administrative Management and (USPS)</t>
  </si>
  <si>
    <t>1350</t>
  </si>
  <si>
    <t>Office Support Assistant (USPS NonEx)</t>
  </si>
  <si>
    <t>Student Development and Enrollment Services (SDES) - Financial Aid (Dawn Herrod)</t>
  </si>
  <si>
    <t>P-10854</t>
  </si>
  <si>
    <t>Asst Dir, Univ Financial Aid</t>
  </si>
  <si>
    <t>Enrollment Services (A&amp;P)</t>
  </si>
  <si>
    <t>1780</t>
  </si>
  <si>
    <t>Assistant Director, University Financial Aid (A&amp;P Assc-Dir/Chair Exmpt)</t>
  </si>
  <si>
    <t>College of Engineering and Computer Science (CECS) Dean's Office (Don Harper)</t>
  </si>
  <si>
    <t>P-10855</t>
  </si>
  <si>
    <t>Systems Administrator III</t>
  </si>
  <si>
    <t>Information Technology (A&amp;P)</t>
  </si>
  <si>
    <t>2376</t>
  </si>
  <si>
    <t>Systems Administrator III (A&amp;P Individ Exmpt)</t>
  </si>
  <si>
    <t>Office of Research (Elizabeth Klonoff)</t>
  </si>
  <si>
    <t>P-10859</t>
  </si>
  <si>
    <t>COO, Research Foundation</t>
  </si>
  <si>
    <t>Finance (A&amp;P)</t>
  </si>
  <si>
    <t>1807</t>
  </si>
  <si>
    <t>COO, Research Foundation (A&amp;P Dir/Chair Exmpt)</t>
  </si>
  <si>
    <t>P-10860</t>
  </si>
  <si>
    <t>Librarian</t>
  </si>
  <si>
    <t>Faculty (Fac)</t>
  </si>
  <si>
    <t>3301</t>
  </si>
  <si>
    <t>Librarian (FAC Assc/Asst-Dean/Exec-Dir Exmpt)</t>
  </si>
  <si>
    <t>P-10861</t>
  </si>
  <si>
    <t>Professor</t>
  </si>
  <si>
    <t>Faculty (Fac)</t>
  </si>
  <si>
    <t>1024</t>
  </si>
  <si>
    <t>Professor (FAC Individ Exmpt)</t>
  </si>
  <si>
    <t>P-10862</t>
  </si>
  <si>
    <t>Systems Engineer III</t>
  </si>
  <si>
    <t>Information Technology (A&amp;P)</t>
  </si>
  <si>
    <t>2387</t>
  </si>
  <si>
    <t>Systems Engineer III (A&amp;P Individ Exmpt)</t>
  </si>
  <si>
    <t>Office of Research - Operations (Tameria Mace)</t>
  </si>
  <si>
    <t>P-26442</t>
  </si>
  <si>
    <t>Subaward Specialist II</t>
  </si>
  <si>
    <t>Research Administration (A&amp;P)</t>
  </si>
  <si>
    <t>2670</t>
  </si>
  <si>
    <t>Subaward Specialist II (A&amp;P Individ Exmpt)</t>
  </si>
  <si>
    <t>College of Medicine (COM) - Health Information Technology - Operations (Micah Marshall)</t>
  </si>
  <si>
    <t>P-10864</t>
  </si>
  <si>
    <t>App Systems Analyst III</t>
  </si>
  <si>
    <t>Information Technology (A&amp;P)</t>
  </si>
  <si>
    <t>2319</t>
  </si>
  <si>
    <t>Application Systems Analyst III (A&amp;P Individ Exmpt)</t>
  </si>
  <si>
    <t>P-10866</t>
  </si>
  <si>
    <t>Research Associate</t>
  </si>
  <si>
    <t>Faculty (Fac)</t>
  </si>
  <si>
    <t>1097</t>
  </si>
  <si>
    <t>Research Associate (FAC Individ Exmpt)</t>
  </si>
  <si>
    <t>Facilities Operations Maintence Team One (F&amp;S) (Francisco Henriquez)</t>
  </si>
  <si>
    <t>P-10868</t>
  </si>
  <si>
    <t>Automotive Mechanic II</t>
  </si>
  <si>
    <t>Facilities (USPS)</t>
  </si>
  <si>
    <t>1997</t>
  </si>
  <si>
    <t>Automotive Mechanic II (USPS NonEx)</t>
  </si>
  <si>
    <t>Student Learning and Academic Success - Knights Major Exploration and Transition Center (KMETC) (Traci Milbuta)</t>
  </si>
  <si>
    <t>P-10869</t>
  </si>
  <si>
    <t>Academic Advisor III</t>
  </si>
  <si>
    <t>Advising (A&amp;P)</t>
  </si>
  <si>
    <t>1289</t>
  </si>
  <si>
    <t>Academic Advisor III (A&amp;P Individ Exmpt)</t>
  </si>
  <si>
    <t>Business Services - Auxiliary Operations (John Santiago)</t>
  </si>
  <si>
    <t>P-10870</t>
  </si>
  <si>
    <t>Print Specialist II</t>
  </si>
  <si>
    <t>Auxiliary Services (USPS)</t>
  </si>
  <si>
    <t>1457</t>
  </si>
  <si>
    <t>Print Specialist II (USPS NonEx)</t>
  </si>
  <si>
    <t>P-10871</t>
  </si>
  <si>
    <t>Applications Programmer III</t>
  </si>
  <si>
    <t>Information Technology (A&amp;P)</t>
  </si>
  <si>
    <t>2320</t>
  </si>
  <si>
    <t>Applications Programmer III (A&amp;P Individ Exmpt)</t>
  </si>
  <si>
    <t>P-10874</t>
  </si>
  <si>
    <t>Senior Lecturer</t>
  </si>
  <si>
    <t>Faculty (Fac)</t>
  </si>
  <si>
    <t>1064</t>
  </si>
  <si>
    <t>Senior Lecturer (FAC Individ Exmpt)</t>
  </si>
  <si>
    <t>College of Sciences (COS) - Department of Psychology (Maggy Haslett-Tomova)</t>
  </si>
  <si>
    <t>P-10877</t>
  </si>
  <si>
    <t>Professor</t>
  </si>
  <si>
    <t>Faculty (Fac)</t>
  </si>
  <si>
    <t>1023</t>
  </si>
  <si>
    <t>Professor (FAC Dir/Chair Exmpt)</t>
  </si>
  <si>
    <t>P-10878</t>
  </si>
  <si>
    <t>Associate Lecturer</t>
  </si>
  <si>
    <t>Faculty (Fac)</t>
  </si>
  <si>
    <t>1055</t>
  </si>
  <si>
    <t>Associate Lecturer (FAC Dir/Chair Exmpt)</t>
  </si>
  <si>
    <t>Division of Digital Learning - Center for Distributed Learning (CDL) (Kelvin Thompson)</t>
  </si>
  <si>
    <t>P-10879</t>
  </si>
  <si>
    <t>Senior Instructional Designer</t>
  </si>
  <si>
    <t>Faculty (Fac)</t>
  </si>
  <si>
    <t>1077</t>
  </si>
  <si>
    <t>Senior Instructional Designer (FAC Assc-Dir/Chair Exmpt)</t>
  </si>
  <si>
    <t>Student Development and Enrollment Services (SDES) -Counseling Center (Vanessa Stein)</t>
  </si>
  <si>
    <t>P-10880</t>
  </si>
  <si>
    <t>Psychologist</t>
  </si>
  <si>
    <t>Health Services (A&amp;P)</t>
  </si>
  <si>
    <t>1125</t>
  </si>
  <si>
    <t>Psychologist (A&amp;P Individ Exmpt UFF)</t>
  </si>
  <si>
    <t>P-10881</t>
  </si>
  <si>
    <t>Administrative Assistant I</t>
  </si>
  <si>
    <t>Administrative Management and (USPS)</t>
  </si>
  <si>
    <t>1352</t>
  </si>
  <si>
    <t>Administrative Assistant I (USPS NonEx)</t>
  </si>
  <si>
    <t>Facilities Operations Maintence Team One (F&amp;S) (Alyssa Crews)</t>
  </si>
  <si>
    <t>P-10882</t>
  </si>
  <si>
    <t>Fire Safety/Prevention Spc II</t>
  </si>
  <si>
    <t>Campus Safety (A&amp;P)</t>
  </si>
  <si>
    <t>1693</t>
  </si>
  <si>
    <t>Fire Safety/Prevention Spc II (A&amp;P Individ Exmpt)</t>
  </si>
  <si>
    <t>University Libraries - Operations (Andrew Hackler)</t>
  </si>
  <si>
    <t>P-10883</t>
  </si>
  <si>
    <t>Library Technical Assistant II</t>
  </si>
  <si>
    <t>Library (USPS)</t>
  </si>
  <si>
    <t>2545</t>
  </si>
  <si>
    <t>Library Technical Assistant II (USPS NonEx)</t>
  </si>
  <si>
    <t>P-10884</t>
  </si>
  <si>
    <t>Senior Instructor</t>
  </si>
  <si>
    <t>Faculty (Fac)</t>
  </si>
  <si>
    <t>1062</t>
  </si>
  <si>
    <t>Senior Instructor (FAC Individ Exmpt)</t>
  </si>
  <si>
    <t>UCF IT Information Security Office (David Zambri)</t>
  </si>
  <si>
    <t>P-10885</t>
  </si>
  <si>
    <t>Dpty Chf Info Security Officer</t>
  </si>
  <si>
    <t>Information Technology (A&amp;P)</t>
  </si>
  <si>
    <t>3232</t>
  </si>
  <si>
    <t>Dpty Chf Info Security Officer (A&amp;P Assc-VP/AssocProv-Dean Exmpt)</t>
  </si>
  <si>
    <t>P-10886</t>
  </si>
  <si>
    <t>Software Systems Engineer IV</t>
  </si>
  <si>
    <t>Information Technology (A&amp;P)</t>
  </si>
  <si>
    <t>2333</t>
  </si>
  <si>
    <t>Software Systems Engineer IV (A&amp;P Individ Exmpt)</t>
  </si>
  <si>
    <t>College of Sciences (COS) - Department of Psychology (Donna Phillips)</t>
  </si>
  <si>
    <t>P-10887</t>
  </si>
  <si>
    <t>Graduate Admissions Spc I</t>
  </si>
  <si>
    <t>Enrollment Services (USPS)</t>
  </si>
  <si>
    <t>2872</t>
  </si>
  <si>
    <t>Graduate Admissions Spc I (USPS NonEx GFath)</t>
  </si>
  <si>
    <t>P-10888</t>
  </si>
  <si>
    <t>Library Tehnical Asst III</t>
  </si>
  <si>
    <t>Information Technology (USPS)</t>
  </si>
  <si>
    <t>3135</t>
  </si>
  <si>
    <t>Library Tehnical Asst III (USPS NonEx)</t>
  </si>
  <si>
    <t>P-10890</t>
  </si>
  <si>
    <t>Senior Instructor</t>
  </si>
  <si>
    <t>Faculty (Fac)</t>
  </si>
  <si>
    <t>1062</t>
  </si>
  <si>
    <t>Senior Instructor (FAC Individ Exmpt)</t>
  </si>
  <si>
    <t>P-10891</t>
  </si>
  <si>
    <t>Asst Dean, Planning/Know Mgmt</t>
  </si>
  <si>
    <t>Academic and Program Managemen (A&amp;P)</t>
  </si>
  <si>
    <t>1172</t>
  </si>
  <si>
    <t>Assistant Dean, Planning and Knowledge Management (A&amp;P Assc/Asst-Dean/Exec-Dir Exmpt)</t>
  </si>
  <si>
    <t>College of Medicine (COM) - Health Information Technology - Operations (Michael Reaves)</t>
  </si>
  <si>
    <t>P-10893</t>
  </si>
  <si>
    <t>Manager, IT I</t>
  </si>
  <si>
    <t>Information Technology (A&amp;P)</t>
  </si>
  <si>
    <t>2451</t>
  </si>
  <si>
    <t>Manager, IT I (A&amp;P Mgr/Sup Exmpt)</t>
  </si>
  <si>
    <t>Institute for Simulation and Training (IST) - EG Operations (Mark Darty)</t>
  </si>
  <si>
    <t>P-10895</t>
  </si>
  <si>
    <t>Systems Administrator II</t>
  </si>
  <si>
    <t>Information Technology (A&amp;P)</t>
  </si>
  <si>
    <t>2374</t>
  </si>
  <si>
    <t>Systems Administrator II (A&amp;P Individ Exmpt)</t>
  </si>
  <si>
    <t>P-10896</t>
  </si>
  <si>
    <t>Administrative Coordinator II</t>
  </si>
  <si>
    <t>Administrative Management and (A&amp;P)</t>
  </si>
  <si>
    <t>1342</t>
  </si>
  <si>
    <t>Administrative Coordinator II (A&amp;P Individ Exmpt)</t>
  </si>
  <si>
    <t>Office of Instructional Resources (Todd McMahon)</t>
  </si>
  <si>
    <t>P-10897</t>
  </si>
  <si>
    <t>Multimedia Specialist II</t>
  </si>
  <si>
    <t>Information Technology (A&amp;P)</t>
  </si>
  <si>
    <t>2473</t>
  </si>
  <si>
    <t>Multimedia Specialist II (A&amp;P Individ Exmpt)</t>
  </si>
  <si>
    <t>P-10899</t>
  </si>
  <si>
    <t>Manager, IT Client Support</t>
  </si>
  <si>
    <t>Information Technology (A&amp;P)</t>
  </si>
  <si>
    <t>2447</t>
  </si>
  <si>
    <t>Manager, IT Client Support (A&amp;P Mgr/Sup Exmpt)</t>
  </si>
  <si>
    <t>P-43354</t>
  </si>
  <si>
    <t>Manager, Dispatch</t>
  </si>
  <si>
    <t>Campus Safety (USPS)</t>
  </si>
  <si>
    <t>1717</t>
  </si>
  <si>
    <t>Manager, Dispatch (USPS Exmpt)</t>
  </si>
  <si>
    <t>P-10901</t>
  </si>
  <si>
    <t>Professor</t>
  </si>
  <si>
    <t>Faculty (Fac)</t>
  </si>
  <si>
    <t>1024</t>
  </si>
  <si>
    <t>Professor (FAC Individ Exmpt)</t>
  </si>
  <si>
    <t>Office of Research - Operations (Joshua Roney)</t>
  </si>
  <si>
    <t>P-10902</t>
  </si>
  <si>
    <t>Contracts &amp; Grants Spc II</t>
  </si>
  <si>
    <t>Research Administration (A&amp;P)</t>
  </si>
  <si>
    <t>2621</t>
  </si>
  <si>
    <t>Contracts and Grants Specialist II (A&amp;P Individ Exmpt)</t>
  </si>
  <si>
    <t>P-10903</t>
  </si>
  <si>
    <t>Asst Dir, Apps Programming</t>
  </si>
  <si>
    <t>Information Technology (A&amp;P)</t>
  </si>
  <si>
    <t>2327</t>
  </si>
  <si>
    <t>Assistant Director, Applications Programming (A&amp;P Assc-Dir/Chair Exmpt)</t>
  </si>
  <si>
    <t>College of Engineering and Computer Science (CECS) - Civil, Environmental and Construction Engineering (Michael Georgiopoulos)</t>
  </si>
  <si>
    <t>P-10905</t>
  </si>
  <si>
    <t>Professor</t>
  </si>
  <si>
    <t>Faculty (Fac)</t>
  </si>
  <si>
    <t>1023</t>
  </si>
  <si>
    <t>Professor (FAC Dir/Chair Exmpt)</t>
  </si>
  <si>
    <t>P-10906</t>
  </si>
  <si>
    <t>Accounting Specialist II</t>
  </si>
  <si>
    <t>Finance (USPS)</t>
  </si>
  <si>
    <t>1814</t>
  </si>
  <si>
    <t>Accounting Specialist II (USPS NonEx)</t>
  </si>
  <si>
    <t>P-10907</t>
  </si>
  <si>
    <t>Manager, IT II</t>
  </si>
  <si>
    <t>Information Technology (A&amp;P)</t>
  </si>
  <si>
    <t>2454</t>
  </si>
  <si>
    <t>Manager, IT II (A&amp;P Mgr/Sup Exmpt)</t>
  </si>
  <si>
    <t>P-10908</t>
  </si>
  <si>
    <t>Senior Lecturer</t>
  </si>
  <si>
    <t>Faculty (Fac)</t>
  </si>
  <si>
    <t>1064</t>
  </si>
  <si>
    <t>Senior Lecturer (FAC Individ Exmpt)</t>
  </si>
  <si>
    <t>P-10913</t>
  </si>
  <si>
    <t>Spec Student Counsel</t>
  </si>
  <si>
    <t>Health Services (A&amp;P)</t>
  </si>
  <si>
    <t>1129</t>
  </si>
  <si>
    <t>Spec Student Counsel (A&amp;P Individ Exmpt Legacy)</t>
  </si>
  <si>
    <t>P-36721</t>
  </si>
  <si>
    <t>Legal Services Coordinator</t>
  </si>
  <si>
    <t>Legal Services (A&amp;P)</t>
  </si>
  <si>
    <t>2552</t>
  </si>
  <si>
    <t>Legal Services Coordinator (A&amp;P Individ Exmpt)</t>
  </si>
  <si>
    <t>P-10917</t>
  </si>
  <si>
    <t>Associate Instructor</t>
  </si>
  <si>
    <t>Faculty (Fac)</t>
  </si>
  <si>
    <t>1054</t>
  </si>
  <si>
    <t>Associate Instructor (FAC Individ Exmpt)</t>
  </si>
  <si>
    <t>P-33604</t>
  </si>
  <si>
    <t>Lecturer</t>
  </si>
  <si>
    <t>Faculty (Fac)</t>
  </si>
  <si>
    <t>1046</t>
  </si>
  <si>
    <t>Lecturer (FAC Individ Exmpt)</t>
  </si>
  <si>
    <t>Student Learning and Academic Success - Registrar's Office (Dore Carter)</t>
  </si>
  <si>
    <t>P-10919</t>
  </si>
  <si>
    <t>Assistant University Registrar</t>
  </si>
  <si>
    <t>Enrollment Services (A&amp;P)</t>
  </si>
  <si>
    <t>1784</t>
  </si>
  <si>
    <t>Assistant University Registrar (A&amp;P Assc-Dir/Chair Exmpt)</t>
  </si>
  <si>
    <t>P-10923</t>
  </si>
  <si>
    <t>Post Award Fin Spc III</t>
  </si>
  <si>
    <t>Research Administration (A&amp;P)</t>
  </si>
  <si>
    <t>2675</t>
  </si>
  <si>
    <t>Post Award Fin Spc III (A&amp;P Individ Exmpt)</t>
  </si>
  <si>
    <t>Knight Vision ERP Project Funding CFWD (Tera Alcala)</t>
  </si>
  <si>
    <t>P-33435</t>
  </si>
  <si>
    <t>KV Finance Procurement Lead</t>
  </si>
  <si>
    <t>Knight Vision (A&amp;P)</t>
  </si>
  <si>
    <t>2537</t>
  </si>
  <si>
    <t>Knight Vision Functional Lead (A&amp;P Mgr/Sup Exmpt)</t>
  </si>
  <si>
    <t>P-10927</t>
  </si>
  <si>
    <t>Senior Lecturer</t>
  </si>
  <si>
    <t>Faculty (Fac)</t>
  </si>
  <si>
    <t>1064</t>
  </si>
  <si>
    <t>Senior Lecturer (FAC Individ Exmpt)</t>
  </si>
  <si>
    <t>P-10928</t>
  </si>
  <si>
    <t>Associate Professor</t>
  </si>
  <si>
    <t>Faculty (Fac)</t>
  </si>
  <si>
    <t>1032</t>
  </si>
  <si>
    <t>Associate Professor (FAC Individ Exmpt)</t>
  </si>
  <si>
    <t>Student Development and Enrollment Services (SDES) - Career Services (Lynn Hansen)</t>
  </si>
  <si>
    <t>P-34001</t>
  </si>
  <si>
    <t>Associate Dir, Career Services</t>
  </si>
  <si>
    <t>Student Development (A&amp;P)</t>
  </si>
  <si>
    <t>2745</t>
  </si>
  <si>
    <t>Associate Dir, Career Services (A&amp;P Assc-Dir/Chair Exmpt)</t>
  </si>
  <si>
    <t>UCF IT (Dorann Mullins)</t>
  </si>
  <si>
    <t>P-10937</t>
  </si>
  <si>
    <t>Application Systems Analyst IV</t>
  </si>
  <si>
    <t>Information Technology (A&amp;P)</t>
  </si>
  <si>
    <t>2330</t>
  </si>
  <si>
    <t>Application Systems Analyst IV (A&amp;P Individ Exmpt)</t>
  </si>
  <si>
    <t>P-10938</t>
  </si>
  <si>
    <t>Senior Instructional Designer</t>
  </si>
  <si>
    <t>Faculty (Fac)</t>
  </si>
  <si>
    <t>1079</t>
  </si>
  <si>
    <t>Senior Instructional Designer (FAC Individ Exmpt)</t>
  </si>
  <si>
    <t>P-10941</t>
  </si>
  <si>
    <t>Assistant In</t>
  </si>
  <si>
    <t>Faculty (Fac)</t>
  </si>
  <si>
    <t>1083</t>
  </si>
  <si>
    <t>Assistant In (FAC Individ Exmpt)</t>
  </si>
  <si>
    <t>P-10943</t>
  </si>
  <si>
    <t>Registered Nurse Spc I</t>
  </si>
  <si>
    <t>Health Services (USPS)</t>
  </si>
  <si>
    <t>2204</t>
  </si>
  <si>
    <t>Registered Nurse Specialist I (USPS Exmpt)</t>
  </si>
  <si>
    <t>P-10944</t>
  </si>
  <si>
    <t>Associate Lecturer</t>
  </si>
  <si>
    <t>Faculty (Fac)</t>
  </si>
  <si>
    <t>1056</t>
  </si>
  <si>
    <t>Associate Lecturer (FAC Individ Exmpt)</t>
  </si>
  <si>
    <t>Academic Health Sciences Center (AHSC) - Health Center Operations (Sheryl Gamble)</t>
  </si>
  <si>
    <t>P-10945</t>
  </si>
  <si>
    <t>Elect Health Records Consult</t>
  </si>
  <si>
    <t>Health Services (A&amp;P)</t>
  </si>
  <si>
    <t>2247</t>
  </si>
  <si>
    <t>Electronic Health Records Consultant (A&amp;P Individ Exmpt)</t>
  </si>
  <si>
    <t>Analytics &amp; Integrated Planning (Paige Borden)</t>
  </si>
  <si>
    <t>P-10946</t>
  </si>
  <si>
    <t>Business Data Analyst II</t>
  </si>
  <si>
    <t>Information Technology (A&amp;P)</t>
  </si>
  <si>
    <t>2337</t>
  </si>
  <si>
    <t>Business Data Analyst II (A&amp;P Individ Exmpt)</t>
  </si>
  <si>
    <t>Facilities Operations Work Control Center (F&amp;S) (Jennifer Jordan)</t>
  </si>
  <si>
    <t>P-10948</t>
  </si>
  <si>
    <t>Manager, Database Services</t>
  </si>
  <si>
    <t>Information Technology (A&amp;P)</t>
  </si>
  <si>
    <t>2355</t>
  </si>
  <si>
    <t>Manager, Database Services (A&amp;P Mgr/Sup Exmpt)</t>
  </si>
  <si>
    <t>P-10949</t>
  </si>
  <si>
    <t>Program Manager I</t>
  </si>
  <si>
    <t>Administrative Management and (A&amp;P)</t>
  </si>
  <si>
    <t>1371</t>
  </si>
  <si>
    <t>Program Manager I (A&amp;P Individ Exmpt)</t>
  </si>
  <si>
    <t>P-10951</t>
  </si>
  <si>
    <t>Associate Professor</t>
  </si>
  <si>
    <t>Faculty (Fac)</t>
  </si>
  <si>
    <t>1032</t>
  </si>
  <si>
    <t>Associate Professor (FAC Individ Exmpt)</t>
  </si>
  <si>
    <t>P-10953</t>
  </si>
  <si>
    <t>Asst Dean for Students, COM</t>
  </si>
  <si>
    <t>College of Medicine (A&amp;P)</t>
  </si>
  <si>
    <t>3097</t>
  </si>
  <si>
    <t>Asst Dean for Students, COM (A&amp;P Assc/Asst-Dean/Exec-Dir Exmpt)</t>
  </si>
  <si>
    <t>P-33829</t>
  </si>
  <si>
    <t>Research Compl Spc II</t>
  </si>
  <si>
    <t>Research Administration (A&amp;P)</t>
  </si>
  <si>
    <t>2659</t>
  </si>
  <si>
    <t>Grants Compliance Specialist II (A&amp;P Individ Exmpt)</t>
  </si>
  <si>
    <t>University Police (Rebeca Alonso)</t>
  </si>
  <si>
    <t>P-10955</t>
  </si>
  <si>
    <t>Dispatcher ll</t>
  </si>
  <si>
    <t>Campus Safety (USPS)</t>
  </si>
  <si>
    <t>1716</t>
  </si>
  <si>
    <t>Dispatcher ll (USPS NonEx)</t>
  </si>
  <si>
    <t>P-10957</t>
  </si>
  <si>
    <t>Senior Instructor</t>
  </si>
  <si>
    <t>Faculty (Fac)</t>
  </si>
  <si>
    <t>1062</t>
  </si>
  <si>
    <t>Senior Instructor (FAC Individ Exmpt)</t>
  </si>
  <si>
    <t>University Police (James Roop)</t>
  </si>
  <si>
    <t>P-10963</t>
  </si>
  <si>
    <t>Law Enforce Officer 1st Class</t>
  </si>
  <si>
    <t>Campus Safety (USPS)</t>
  </si>
  <si>
    <t>1724</t>
  </si>
  <si>
    <t>Law Enforce Officer 1st Class (USPS NonEx)</t>
  </si>
  <si>
    <t>P-10965</t>
  </si>
  <si>
    <t>Program Manager I</t>
  </si>
  <si>
    <t>Administrative Management and (A&amp;P)</t>
  </si>
  <si>
    <t>1371</t>
  </si>
  <si>
    <t>Program Manager I (A&amp;P Individ Exmpt)</t>
  </si>
  <si>
    <t>P-10966</t>
  </si>
  <si>
    <t>Associate Instructor</t>
  </si>
  <si>
    <t>Faculty (Fac)</t>
  </si>
  <si>
    <t>1054</t>
  </si>
  <si>
    <t>Associate Instructor (FAC Individ Exmpt)</t>
  </si>
  <si>
    <t>P-10972</t>
  </si>
  <si>
    <t>Professor</t>
  </si>
  <si>
    <t>Faculty (Fac)</t>
  </si>
  <si>
    <t>1024</t>
  </si>
  <si>
    <t>Professor (FAC Individ Exmpt)</t>
  </si>
  <si>
    <t>P-10974</t>
  </si>
  <si>
    <t>Print Typeset Specialist</t>
  </si>
  <si>
    <t>Communications and Marketing (USPS)</t>
  </si>
  <si>
    <t>1629</t>
  </si>
  <si>
    <t>Print Typeset Specialist (USPS NonEx)</t>
  </si>
  <si>
    <t>P-10976</t>
  </si>
  <si>
    <t>Registered Nurse Spc II</t>
  </si>
  <si>
    <t>Health Services (USPS)</t>
  </si>
  <si>
    <t>2207</t>
  </si>
  <si>
    <t>Registered Nurse Specialist II (USPS Exmpt)</t>
  </si>
  <si>
    <t>Academic Health Sciences Center (AHSC) - Health Center Operations (Lisa Newberry)</t>
  </si>
  <si>
    <t>P-10978</t>
  </si>
  <si>
    <t>Nurse Practitioner I</t>
  </si>
  <si>
    <t>Health Services (A&amp;P)</t>
  </si>
  <si>
    <t>2190</t>
  </si>
  <si>
    <t>Nurse Practitioner I (A&amp;P Individ Exmpt)</t>
  </si>
  <si>
    <t>UCF Foundation - Accounting (Alex Nagy)</t>
  </si>
  <si>
    <t>P-10981</t>
  </si>
  <si>
    <t>Manager, IT Client Support</t>
  </si>
  <si>
    <t>Information Technology (A&amp;P)</t>
  </si>
  <si>
    <t>2447</t>
  </si>
  <si>
    <t>Manager, IT Client Support (A&amp;P Mgr/Sup Exmpt)</t>
  </si>
  <si>
    <t>P-10982</t>
  </si>
  <si>
    <t>Assc Dir, Univ Financial Aid</t>
  </si>
  <si>
    <t>Enrollment Services (A&amp;P)</t>
  </si>
  <si>
    <t>1777</t>
  </si>
  <si>
    <t>Associate Director, University Financial Aid (A&amp;P Assc-Dir/Chair Exmpt)</t>
  </si>
  <si>
    <t>P-10983</t>
  </si>
  <si>
    <t>Manager, IT Client Support I</t>
  </si>
  <si>
    <t>Information Technology (A&amp;P)</t>
  </si>
  <si>
    <t>2447</t>
  </si>
  <si>
    <t>Manager, IT Client Support (A&amp;P Mgr/Sup Exmpt)</t>
  </si>
  <si>
    <t>P-10984</t>
  </si>
  <si>
    <t>Associate Instructor</t>
  </si>
  <si>
    <t>Faculty (Fac)</t>
  </si>
  <si>
    <t>1054</t>
  </si>
  <si>
    <t>Associate Instructor (FAC Individ Exmpt)</t>
  </si>
  <si>
    <t>Institute for Simulation and Training (IST) - EG Operations (Brian Plamondon)</t>
  </si>
  <si>
    <t>P-10986</t>
  </si>
  <si>
    <t>Research Associate</t>
  </si>
  <si>
    <t>Faculty (Fac)</t>
  </si>
  <si>
    <t>1097</t>
  </si>
  <si>
    <t>Research Associate (FAC Individ Exmpt)</t>
  </si>
  <si>
    <t>P-10987</t>
  </si>
  <si>
    <t>Lecturer</t>
  </si>
  <si>
    <t>Faculty (Fac)</t>
  </si>
  <si>
    <t>1046</t>
  </si>
  <si>
    <t>Lecturer (FAC Individ Exmpt)</t>
  </si>
  <si>
    <t>College of Health Professions and Sciences (CHPS) - Kinesiology &amp; Physical Therapy (David Fukuda)</t>
  </si>
  <si>
    <t>P-10988</t>
  </si>
  <si>
    <t>Academic Support Coor II</t>
  </si>
  <si>
    <t>Academic and Program Managemen (A&amp;P)</t>
  </si>
  <si>
    <t>1203</t>
  </si>
  <si>
    <t>Academic Support Coordinator II (A&amp;P Individ Exmpt)</t>
  </si>
  <si>
    <t>P-33424</t>
  </si>
  <si>
    <t>KV HCM Ab-TimeTracking Lead</t>
  </si>
  <si>
    <t>Knight Vision (A&amp;P)</t>
  </si>
  <si>
    <t>2537</t>
  </si>
  <si>
    <t>Knight Vision Functional Lead (A&amp;P Mgr/Sup Exmpt)</t>
  </si>
  <si>
    <t>College of Community Innovation and Education (CCIE) - School of Teacher Education (Lisa Dieker)</t>
  </si>
  <si>
    <t>P-41235</t>
  </si>
  <si>
    <t>Post Doctoral Scholar</t>
  </si>
  <si>
    <t>Post Doc/Med Residents (Fac)</t>
  </si>
  <si>
    <t>1110</t>
  </si>
  <si>
    <t>Post Doctoral Scholar (PDA Exmpt)</t>
  </si>
  <si>
    <t>P-10993</t>
  </si>
  <si>
    <t>Director, Academic Advising</t>
  </si>
  <si>
    <t>Advising (A&amp;P)</t>
  </si>
  <si>
    <t>1296</t>
  </si>
  <si>
    <t>Director, Academic Advising (A&amp;P Dir/Chair Exmpt)</t>
  </si>
  <si>
    <t>Nicholson School of Communication and Media (NSCM) (Benjamin Noel)</t>
  </si>
  <si>
    <t>P-10994</t>
  </si>
  <si>
    <t>Research Associate</t>
  </si>
  <si>
    <t>Faculty (Fac)</t>
  </si>
  <si>
    <t>1097</t>
  </si>
  <si>
    <t>Research Associate (FAC Individ Exmpt)</t>
  </si>
  <si>
    <t>P-10995</t>
  </si>
  <si>
    <t>Instructor</t>
  </si>
  <si>
    <t>Faculty (Fac)</t>
  </si>
  <si>
    <t>1042</t>
  </si>
  <si>
    <t>Instructor (FAC Individ Exmpt)</t>
  </si>
  <si>
    <t>UCF Foundation - Accounting (Marcia Munroe)</t>
  </si>
  <si>
    <t>P-10996</t>
  </si>
  <si>
    <t>Accountant III</t>
  </si>
  <si>
    <t>Finance (A&amp;P)</t>
  </si>
  <si>
    <t>1800</t>
  </si>
  <si>
    <t>Accountant III (A&amp;P Individ Exmpt)</t>
  </si>
  <si>
    <t>P-11000</t>
  </si>
  <si>
    <t>Associate Lecturer</t>
  </si>
  <si>
    <t>Faculty (Fac)</t>
  </si>
  <si>
    <t>1056</t>
  </si>
  <si>
    <t>Associate Lecturer (FAC Individ Exmpt)</t>
  </si>
  <si>
    <t>Business Services - Auxiliary Operations (Kevin Sowers)</t>
  </si>
  <si>
    <t>P-11001</t>
  </si>
  <si>
    <t>Contracts &amp; Grants Spc II</t>
  </si>
  <si>
    <t>Research Administration (A&amp;P)</t>
  </si>
  <si>
    <t>2621</t>
  </si>
  <si>
    <t>Contracts and Grants Specialist II (A&amp;P Individ Exmpt)</t>
  </si>
  <si>
    <t>UCF Connect - Valencia West Center (Lisa Cruz)</t>
  </si>
  <si>
    <t>P-11003</t>
  </si>
  <si>
    <t>Student Coach II</t>
  </si>
  <si>
    <t>Advising (A&amp;P)</t>
  </si>
  <si>
    <t>1299</t>
  </si>
  <si>
    <t>Student Coach II (A&amp;P Individ Exmpt)</t>
  </si>
  <si>
    <t>College of Undergraduate Studies - Undergraduate Research (Kimberly Schneider)</t>
  </si>
  <si>
    <t>P-34068</t>
  </si>
  <si>
    <t>Faculty Administrator</t>
  </si>
  <si>
    <t>Faculty (Fac)</t>
  </si>
  <si>
    <t>1118</t>
  </si>
  <si>
    <t>Faculty Administrator (FAC Dir/Chair Exmpt)</t>
  </si>
  <si>
    <t>Institute for Simulation and Training (IST) - EG Operations (Lori Walters)</t>
  </si>
  <si>
    <t>P-11005</t>
  </si>
  <si>
    <t>Post Doctoral Scholar</t>
  </si>
  <si>
    <t>Post Doc/Med Residents (Fac)</t>
  </si>
  <si>
    <t>1110</t>
  </si>
  <si>
    <t>Post Doctoral Scholar (PDA Exmpt)</t>
  </si>
  <si>
    <t>Office of Research - Operations (Stephanie Rodriguez-Makhlouf)</t>
  </si>
  <si>
    <t>P-34274</t>
  </si>
  <si>
    <t>Proposal Specialist I</t>
  </si>
  <si>
    <t>Research Administration (A&amp;P)</t>
  </si>
  <si>
    <t>2666</t>
  </si>
  <si>
    <t>Proposal Specialist I (A&amp;P Individ Exmpt)</t>
  </si>
  <si>
    <t>P-11010</t>
  </si>
  <si>
    <t>Senior Lecturer</t>
  </si>
  <si>
    <t>Faculty (Fac)</t>
  </si>
  <si>
    <t>1064</t>
  </si>
  <si>
    <t>Senior Lecturer (FAC Individ Exmpt)</t>
  </si>
  <si>
    <t>P-11011</t>
  </si>
  <si>
    <t>Manager, IT II</t>
  </si>
  <si>
    <t>Information Technology (A&amp;P)</t>
  </si>
  <si>
    <t>2453</t>
  </si>
  <si>
    <t>Manager, IT II (A&amp;P Individ Exmpt)</t>
  </si>
  <si>
    <t>Center for Autism and Related Disabilities (Terri Daly)</t>
  </si>
  <si>
    <t>P-11015</t>
  </si>
  <si>
    <t>Aut Spect Dis Spc II</t>
  </si>
  <si>
    <t>Health Services (A&amp;P)</t>
  </si>
  <si>
    <t>2210</t>
  </si>
  <si>
    <t>Autism Disorders Specialist (A&amp;P Individ Exmpt)</t>
  </si>
  <si>
    <t>P-11020</t>
  </si>
  <si>
    <t>Associate Lecturer</t>
  </si>
  <si>
    <t>Faculty (Fac)</t>
  </si>
  <si>
    <t>1056</t>
  </si>
  <si>
    <t>Associate Lecturer (FAC Individ Exmpt)</t>
  </si>
  <si>
    <t>P-11023</t>
  </si>
  <si>
    <t>Instructor</t>
  </si>
  <si>
    <t>Faculty (Fac)</t>
  </si>
  <si>
    <t>1042</t>
  </si>
  <si>
    <t>Instructor (FAC Individ Exmpt)</t>
  </si>
  <si>
    <t>P-11024</t>
  </si>
  <si>
    <t>Associate Instructor</t>
  </si>
  <si>
    <t>Faculty (Fac)</t>
  </si>
  <si>
    <t>1054</t>
  </si>
  <si>
    <t>Associate Instructor (FAC Individ Exmpt)</t>
  </si>
  <si>
    <t>P-11025</t>
  </si>
  <si>
    <t>Senior Lecturer</t>
  </si>
  <si>
    <t>Faculty (Fac)</t>
  </si>
  <si>
    <t>1064</t>
  </si>
  <si>
    <t>Senior Lecturer (FAC Individ Exmpt)</t>
  </si>
  <si>
    <t>P-11028</t>
  </si>
  <si>
    <t>Associate Instructor</t>
  </si>
  <si>
    <t>Faculty (Fac)</t>
  </si>
  <si>
    <t>1054</t>
  </si>
  <si>
    <t>Associate Instructor (FAC Individ Exmpt)</t>
  </si>
  <si>
    <t>P-11029</t>
  </si>
  <si>
    <t>Instructor</t>
  </si>
  <si>
    <t>Faculty (Fac)</t>
  </si>
  <si>
    <t>1042</t>
  </si>
  <si>
    <t>Instructor (FAC Individ Exmpt)</t>
  </si>
  <si>
    <t>P-11034</t>
  </si>
  <si>
    <t>Manager, Web Content</t>
  </si>
  <si>
    <t>Information Technology (A&amp;P)</t>
  </si>
  <si>
    <t>2519</t>
  </si>
  <si>
    <t>Manager, Web Content (A&amp;P Mgr/Sup Exmpt)</t>
  </si>
  <si>
    <t>Facilities and Safety (F&amp;S)- Resource Management (RM) - Director's Office (Douglas Lewis)</t>
  </si>
  <si>
    <t>P-11036</t>
  </si>
  <si>
    <t>Business Unit HR Manager</t>
  </si>
  <si>
    <t>Human Resources (A&amp;P)</t>
  </si>
  <si>
    <t>2141</t>
  </si>
  <si>
    <t>Business Unit HR Manager (A&amp;P Mgr/Sup Exmpt)</t>
  </si>
  <si>
    <t>P-11037</t>
  </si>
  <si>
    <t>Graphic Design Specialist II</t>
  </si>
  <si>
    <t>Communications and Marketing (A&amp;P)</t>
  </si>
  <si>
    <t>1559</t>
  </si>
  <si>
    <t>Graphic Design Specialist II (A&amp;P Individ Exmpt)</t>
  </si>
  <si>
    <t>UCF IT Information Technology (Enterprise Application Development) (Rebecca Vilsack)</t>
  </si>
  <si>
    <t>P-11041</t>
  </si>
  <si>
    <t>IT Analyst III</t>
  </si>
  <si>
    <t>Information Technology (A&amp;P)</t>
  </si>
  <si>
    <t>2419</t>
  </si>
  <si>
    <t>Information Technology Analyst III (A&amp;P Individ Exmpt)</t>
  </si>
  <si>
    <t>P-11045</t>
  </si>
  <si>
    <t>Senior Lecturer</t>
  </si>
  <si>
    <t>Faculty (Fac)</t>
  </si>
  <si>
    <t>1064</t>
  </si>
  <si>
    <t>Senior Lecturer (FAC Individ Exmpt)</t>
  </si>
  <si>
    <t>P-11047</t>
  </si>
  <si>
    <t>Manager, IT II</t>
  </si>
  <si>
    <t>Information Technology (A&amp;P)</t>
  </si>
  <si>
    <t>2454</t>
  </si>
  <si>
    <t>Manager, IT II (A&amp;P Mgr/Sup Exmpt)</t>
  </si>
  <si>
    <t>Knight Vision ERP Project Funding CFWD (Gerald Hector)</t>
  </si>
  <si>
    <t>P-11048</t>
  </si>
  <si>
    <t>KV Finance Work Stream Lead</t>
  </si>
  <si>
    <t>Knight Vision (A&amp;P)</t>
  </si>
  <si>
    <t>2535</t>
  </si>
  <si>
    <t>Knight Vision Work Stream Lead (A&amp;P Dir/Chair Exmpt)</t>
  </si>
  <si>
    <t>Communications and Marketing VP (Sean Hartman)</t>
  </si>
  <si>
    <t>P-11051</t>
  </si>
  <si>
    <t>Print Production Manager</t>
  </si>
  <si>
    <t>Communications and Marketing (A&amp;P)</t>
  </si>
  <si>
    <t>1630</t>
  </si>
  <si>
    <t>Print Production Manager (A&amp;P Individ Exmpt)</t>
  </si>
  <si>
    <t>College of Medicine (COM) - Faculty and Academic Affairs (Margaret Orr)</t>
  </si>
  <si>
    <t>P-11053</t>
  </si>
  <si>
    <t>Clerkship Administrator I</t>
  </si>
  <si>
    <t>Academic and Program Managemen (A&amp;P)</t>
  </si>
  <si>
    <t>1223</t>
  </si>
  <si>
    <t>Clerkship Administrator I (A&amp;P Individ Exmpt)</t>
  </si>
  <si>
    <t>P-11054</t>
  </si>
  <si>
    <t>Associate Lecturer</t>
  </si>
  <si>
    <t>Faculty (Fac)</t>
  </si>
  <si>
    <t>1056</t>
  </si>
  <si>
    <t>Associate Lecturer (FAC Individ Exmpt)</t>
  </si>
  <si>
    <t>Communications and Marketing VP (Patrick Burt)</t>
  </si>
  <si>
    <t>P-11055</t>
  </si>
  <si>
    <t>Dir, Marketing Comm I</t>
  </si>
  <si>
    <t>Communications and Marketing (A&amp;P)</t>
  </si>
  <si>
    <t>1585</t>
  </si>
  <si>
    <t>Director, Marketing Communications I (A&amp;P Dir/Chair Exmpt)</t>
  </si>
  <si>
    <t>P-11056</t>
  </si>
  <si>
    <t>Accountant II</t>
  </si>
  <si>
    <t>Finance (A&amp;P)</t>
  </si>
  <si>
    <t>1798</t>
  </si>
  <si>
    <t>Accountant II (A&amp;P Individ Exmpt)</t>
  </si>
  <si>
    <t>College of Arts and Humanities (CAH) - Marketing and Communications (Heather Gibson)</t>
  </si>
  <si>
    <t>P-11057</t>
  </si>
  <si>
    <t>Manager, Web Content</t>
  </si>
  <si>
    <t>Information Technology (A&amp;P)</t>
  </si>
  <si>
    <t>2519</t>
  </si>
  <si>
    <t>Manager, Web Content (A&amp;P Mgr/Sup Exmpt)</t>
  </si>
  <si>
    <t>Commmunications and Marketing - WUCF TV (Kyle Fuchs)</t>
  </si>
  <si>
    <t>P-11061</t>
  </si>
  <si>
    <t>Broadcast Production Spc II</t>
  </si>
  <si>
    <t>Communications and Marketing (A&amp;P)</t>
  </si>
  <si>
    <t>1613</t>
  </si>
  <si>
    <t>Broadcast Production Specialist II (A&amp;P Individ Exmpt)</t>
  </si>
  <si>
    <t>College of Engineering and Computer Science (CECS) Dean's Office (Pedro Cordero)</t>
  </si>
  <si>
    <t>P-11062</t>
  </si>
  <si>
    <t>IT Client Support Spc III</t>
  </si>
  <si>
    <t>Information Technology (A&amp;P)</t>
  </si>
  <si>
    <t>2443</t>
  </si>
  <si>
    <t>IT Client Support Specialist III (A&amp;P Individ Exmpt)</t>
  </si>
  <si>
    <t>University Libraries - Operations (Glen Samuels)</t>
  </si>
  <si>
    <t>P-11064</t>
  </si>
  <si>
    <t>Library Technical Assistant I</t>
  </si>
  <si>
    <t>Library (USPS)</t>
  </si>
  <si>
    <t>2544</t>
  </si>
  <si>
    <t>Library Technical Assistant I (USPS NonEx)</t>
  </si>
  <si>
    <t>College of Medicine (COM) - Admin and Finance (Anthony Fannin (On Leave))</t>
  </si>
  <si>
    <t>P-11065</t>
  </si>
  <si>
    <t>Health Operations Manager</t>
  </si>
  <si>
    <t>Health Services (A&amp;P)</t>
  </si>
  <si>
    <t>2236</t>
  </si>
  <si>
    <t>Health Operations Manager (A&amp;P Mgr/Sup Exmpt)</t>
  </si>
  <si>
    <t>Student Development and Enrollment Services (SDES) - Multicultural Academic and Support Services (MASS) (Wayne Jackson)</t>
  </si>
  <si>
    <t>P-11067</t>
  </si>
  <si>
    <t>Administrative Assistant II</t>
  </si>
  <si>
    <t>Administrative Management and (USPS)</t>
  </si>
  <si>
    <t>1354</t>
  </si>
  <si>
    <t>Administrative Assistant II (USPS NonEx)</t>
  </si>
  <si>
    <t>P-11069</t>
  </si>
  <si>
    <t>Senior Lecturer</t>
  </si>
  <si>
    <t>Faculty (Fac)</t>
  </si>
  <si>
    <t>1064</t>
  </si>
  <si>
    <t>Senior Lecturer (FAC Individ Exmpt)</t>
  </si>
  <si>
    <t>Knight Vision ERP Project Funding CFWD (Cherie Herrin)</t>
  </si>
  <si>
    <t>P-43816</t>
  </si>
  <si>
    <t>Mgr, IT Project &amp; Planning</t>
  </si>
  <si>
    <t>Administrative Management and (A&amp;P)</t>
  </si>
  <si>
    <t>1375</t>
  </si>
  <si>
    <t>Mgr, IT Project &amp; Planning (A&amp;P Mgr/Sup Exmpt)</t>
  </si>
  <si>
    <t>P-11071</t>
  </si>
  <si>
    <t>Associate Instructor</t>
  </si>
  <si>
    <t>Faculty (Fac)</t>
  </si>
  <si>
    <t>1054</t>
  </si>
  <si>
    <t>Associate Instructor (FAC Individ Exmpt)</t>
  </si>
  <si>
    <t>College of Community Innovation and Education (CCIE) - School of Global Health Management and Informatics (HMI) (Su-I Hou)</t>
  </si>
  <si>
    <t>P-11074</t>
  </si>
  <si>
    <t>Program Manager II</t>
  </si>
  <si>
    <t>Administrative Management and (A&amp;P)</t>
  </si>
  <si>
    <t>1374</t>
  </si>
  <si>
    <t>Program Manager II (A&amp;P Individ Exmpt)</t>
  </si>
  <si>
    <t>Division of Digital Learning - Center for Distributed Learning (CDL) (Jana Breburdova)</t>
  </si>
  <si>
    <t>P-11076</t>
  </si>
  <si>
    <t>Continuing Education Coor</t>
  </si>
  <si>
    <t>Academic and Program Managemen (A&amp;P)</t>
  </si>
  <si>
    <t>1226</t>
  </si>
  <si>
    <t>Continuing Education Coordinator (A&amp;P Individ Exmpt)</t>
  </si>
  <si>
    <t>P-11077</t>
  </si>
  <si>
    <t>Associate Lecturer</t>
  </si>
  <si>
    <t>Faculty (Fac)</t>
  </si>
  <si>
    <t>1056</t>
  </si>
  <si>
    <t>Associate Lecturer (FAC Individ Exmpt)</t>
  </si>
  <si>
    <t>P-11078</t>
  </si>
  <si>
    <t>Academic Advisor III</t>
  </si>
  <si>
    <t>Advising (A&amp;P)</t>
  </si>
  <si>
    <t>1289</t>
  </si>
  <si>
    <t>Academic Advisor III (A&amp;P Individ Exmpt)</t>
  </si>
  <si>
    <t>Program Evaluation and Educational Research (PEER) Service Center (Florencio Hernandez)</t>
  </si>
  <si>
    <t>P-11083</t>
  </si>
  <si>
    <t>Program Director I</t>
  </si>
  <si>
    <t>Administrative Management and (A&amp;P)</t>
  </si>
  <si>
    <t>1378</t>
  </si>
  <si>
    <t>Program Director I (A&amp;P Individ Exmpt)</t>
  </si>
  <si>
    <t>Office of Research - Operations (Ashley Guritza)</t>
  </si>
  <si>
    <t>P-11084</t>
  </si>
  <si>
    <t>Intern Collab Analyst I</t>
  </si>
  <si>
    <t>Research Administration (A&amp;P)</t>
  </si>
  <si>
    <t>3130</t>
  </si>
  <si>
    <t>Intern Collab Analyst I (A&amp;P Individ Exmpt)</t>
  </si>
  <si>
    <t>P-11086</t>
  </si>
  <si>
    <t>Dir, Labor Relations</t>
  </si>
  <si>
    <t>Human Resources (A&amp;P)</t>
  </si>
  <si>
    <t>2127</t>
  </si>
  <si>
    <t>Director, Labor Relations (A&amp;P Assc-Dir/Chair Exmpt)</t>
  </si>
  <si>
    <t>University Police (Derrick Stockdreher)</t>
  </si>
  <si>
    <t>P-11088</t>
  </si>
  <si>
    <t>Law Enforcement Corporal</t>
  </si>
  <si>
    <t>Campus Safety (USPS)</t>
  </si>
  <si>
    <t>1726</t>
  </si>
  <si>
    <t>Law Enforcement Corporal (USPS NonEx)</t>
  </si>
  <si>
    <t>Office of Research - Operations (Esther D'Silva)</t>
  </si>
  <si>
    <t>P-11089</t>
  </si>
  <si>
    <t>Contracts and Grants Acct II</t>
  </si>
  <si>
    <t>Research Administration (A&amp;P)</t>
  </si>
  <si>
    <t>2650</t>
  </si>
  <si>
    <t>Contracts and Grants Accountant II (A&amp;P Individ Exmpt)</t>
  </si>
  <si>
    <t>Financial Affairs - UCF Procurement Services (Joel Levenson)</t>
  </si>
  <si>
    <t>P-11091</t>
  </si>
  <si>
    <t>Manager, Procurement</t>
  </si>
  <si>
    <t>Finance (A&amp;P)</t>
  </si>
  <si>
    <t>1890</t>
  </si>
  <si>
    <t>Manager, Procurement (A&amp;P Mgr/Sup Exmpt)</t>
  </si>
  <si>
    <t>P-11096</t>
  </si>
  <si>
    <t>Academic Program Coor III</t>
  </si>
  <si>
    <t>Academic and Program Managemen (A&amp;P)</t>
  </si>
  <si>
    <t>1221</t>
  </si>
  <si>
    <t>Academic Program Coordinator III (A&amp;P Individ Exmpt)</t>
  </si>
  <si>
    <t>P-11099</t>
  </si>
  <si>
    <t>Laboratory Manager</t>
  </si>
  <si>
    <t>Research (A&amp;P)</t>
  </si>
  <si>
    <t>2706</t>
  </si>
  <si>
    <t>Laboratory Manager (A&amp;P Individ Exmpt)</t>
  </si>
  <si>
    <t>Office of Research - Operations (Tamara Gabrus)</t>
  </si>
  <si>
    <t>P-11100</t>
  </si>
  <si>
    <t>Contracts &amp; Grants Spc III</t>
  </si>
  <si>
    <t>Research Administration (A&amp;P)</t>
  </si>
  <si>
    <t>2624</t>
  </si>
  <si>
    <t>Contracts and Grants Specialist III (A&amp;P Individ Exmpt)</t>
  </si>
  <si>
    <t>Financial Affairs - AVP - Operations (Andrew O'Mara)</t>
  </si>
  <si>
    <t>P-11102</t>
  </si>
  <si>
    <t>Systems Administrator I</t>
  </si>
  <si>
    <t>Information Technology (A&amp;P)</t>
  </si>
  <si>
    <t>2372</t>
  </si>
  <si>
    <t>Systems Administrator I (A&amp;P Individ Exmpt)</t>
  </si>
  <si>
    <t>University Police - Security (Carl Metzger)</t>
  </si>
  <si>
    <t>P-11104</t>
  </si>
  <si>
    <t>Director, Security Management</t>
  </si>
  <si>
    <t>Campus Safety (A&amp;P)</t>
  </si>
  <si>
    <t>1722</t>
  </si>
  <si>
    <t>Director, Security Management (A&amp;P Dir/Chair Exmpt)</t>
  </si>
  <si>
    <t>UCF IT (Andrew Adkins)</t>
  </si>
  <si>
    <t>P-11110</t>
  </si>
  <si>
    <t>Systems Administrator II</t>
  </si>
  <si>
    <t>Information Technology (A&amp;P)</t>
  </si>
  <si>
    <t>2374</t>
  </si>
  <si>
    <t>Systems Administrator II (A&amp;P Individ Exmpt)</t>
  </si>
  <si>
    <t>P-34064</t>
  </si>
  <si>
    <t>Lecturer</t>
  </si>
  <si>
    <t>Faculty (Fac)</t>
  </si>
  <si>
    <t>1046</t>
  </si>
  <si>
    <t>Lecturer (FAC Individ Exmpt)</t>
  </si>
  <si>
    <t>P-11114</t>
  </si>
  <si>
    <t>Network Security Analyst II</t>
  </si>
  <si>
    <t>Information Technology (A&amp;P)</t>
  </si>
  <si>
    <t>2495</t>
  </si>
  <si>
    <t>Network Security Analyst II (A&amp;P Individ Exmpt)</t>
  </si>
  <si>
    <t>P-11115</t>
  </si>
  <si>
    <t>Dir, Business Development I</t>
  </si>
  <si>
    <t>Business Development and Partn (A&amp;P)</t>
  </si>
  <si>
    <t>1496</t>
  </si>
  <si>
    <t>Dir, Business Development I (A&amp;P Dir/Chair Exmpt)</t>
  </si>
  <si>
    <t>Student Development and Enrollment Services (SDES) - Housing 92 Apollo RH (Mari Sievinen)</t>
  </si>
  <si>
    <t>P-11116</t>
  </si>
  <si>
    <t>Mail Clerk III</t>
  </si>
  <si>
    <t>Auxiliary Services (USPS)</t>
  </si>
  <si>
    <t>1454</t>
  </si>
  <si>
    <t>Mail Clerk III (USPS NonEx)</t>
  </si>
  <si>
    <t>P-11117</t>
  </si>
  <si>
    <t>Associate Instructor</t>
  </si>
  <si>
    <t>Faculty (Fac)</t>
  </si>
  <si>
    <t>1054</t>
  </si>
  <si>
    <t>Associate Instructor (FAC Individ Exmpt)</t>
  </si>
  <si>
    <t>P-11119</t>
  </si>
  <si>
    <t>Lecturer</t>
  </si>
  <si>
    <t>Faculty (Fac)</t>
  </si>
  <si>
    <t>1046</t>
  </si>
  <si>
    <t>Lecturer (FAC Individ Exmpt)</t>
  </si>
  <si>
    <t>Facilities and Safety F&amp;S - Utilities and Energy Services (Keith Coelho)</t>
  </si>
  <si>
    <t>P-11120</t>
  </si>
  <si>
    <t>Utilities Specialist III</t>
  </si>
  <si>
    <t>Facilities (USPS)</t>
  </si>
  <si>
    <t>2073</t>
  </si>
  <si>
    <t>Utilities Specialist III (USPS Exmpt)</t>
  </si>
  <si>
    <t>P-11124</t>
  </si>
  <si>
    <t>Research Associate</t>
  </si>
  <si>
    <t>Faculty (Fac)</t>
  </si>
  <si>
    <t>1097</t>
  </si>
  <si>
    <t>Research Associate (FAC Individ Exmpt)</t>
  </si>
  <si>
    <t>Student Development and Enrollment Services (SDES) - Financial Aid (Abigail Troche)</t>
  </si>
  <si>
    <t>P-11125</t>
  </si>
  <si>
    <t>Financial Aid Coordinator II</t>
  </si>
  <si>
    <t>Enrollment Services (A&amp;P)</t>
  </si>
  <si>
    <t>1773</t>
  </si>
  <si>
    <t>Financial Aid Coordinator II (A&amp;P Individ Exmpt)</t>
  </si>
  <si>
    <t>P-34046</t>
  </si>
  <si>
    <t>Administrative Coordinator II</t>
  </si>
  <si>
    <t>Administrative Management and (A&amp;P)</t>
  </si>
  <si>
    <t>1342</t>
  </si>
  <si>
    <t>Administrative Coordinator II (A&amp;P Individ Exmpt)</t>
  </si>
  <si>
    <t>P-36733</t>
  </si>
  <si>
    <t>Program Manager I</t>
  </si>
  <si>
    <t>Administrative Management and (A&amp;P)</t>
  </si>
  <si>
    <t>1370</t>
  </si>
  <si>
    <t>Program Manager I (A&amp;P Assc-Dir/Chair Exmpt)</t>
  </si>
  <si>
    <t>College of Medicine (COM) - Clinical Science (Jane Gibson)</t>
  </si>
  <si>
    <t>P-11128</t>
  </si>
  <si>
    <t>Assistant Professor Medicine</t>
  </si>
  <si>
    <t>College of Medicine (Fac)</t>
  </si>
  <si>
    <t>1142</t>
  </si>
  <si>
    <t>Assistant Professor Medicine (FAC Individ Exmpt)</t>
  </si>
  <si>
    <t>P-11130</t>
  </si>
  <si>
    <t>Lecturer</t>
  </si>
  <si>
    <t>Faculty (Fac)</t>
  </si>
  <si>
    <t>1046</t>
  </si>
  <si>
    <t>Lecturer (FAC Individ Exmpt)</t>
  </si>
  <si>
    <t>P-11132</t>
  </si>
  <si>
    <t>Senior Instructor</t>
  </si>
  <si>
    <t>Faculty (Fac)</t>
  </si>
  <si>
    <t>1062</t>
  </si>
  <si>
    <t>Senior Instructor (FAC Individ Exmpt)</t>
  </si>
  <si>
    <t>Office of Research - Operations (Winston Schoenfeld)</t>
  </si>
  <si>
    <t>P-11133</t>
  </si>
  <si>
    <t>Assc Dir, Specialty Research</t>
  </si>
  <si>
    <t>Research (A&amp;P)</t>
  </si>
  <si>
    <t>2684</t>
  </si>
  <si>
    <t>Assc Dir, Specialty Research (A&amp;P Assc-Dir/Chair Exmpt)</t>
  </si>
  <si>
    <t>Student Development and Enrollment Services (SDES) - Housing 92 Apollo RH (Peter Mitchell (Inherited))</t>
  </si>
  <si>
    <t>P-11134</t>
  </si>
  <si>
    <t>Acct Payable/Receivable Spc II</t>
  </si>
  <si>
    <t>Finance (USPS)</t>
  </si>
  <si>
    <t>1819</t>
  </si>
  <si>
    <t>Acct Payable/Receivable Spc II (USPS NonEx)</t>
  </si>
  <si>
    <t>P-11135</t>
  </si>
  <si>
    <t>Assc Dir, Contracts &amp; Grants</t>
  </si>
  <si>
    <t>Research Administration (A&amp;P)</t>
  </si>
  <si>
    <t>2628</t>
  </si>
  <si>
    <t>Associate Director, Contracts and Grants (A&amp;P Assc-Dir/Chair Exmpt)</t>
  </si>
  <si>
    <t>P-11136</t>
  </si>
  <si>
    <t>Accred &amp; Prog Approval Spc II</t>
  </si>
  <si>
    <t>Academic and Program Managemen (A&amp;P)</t>
  </si>
  <si>
    <t>1189</t>
  </si>
  <si>
    <t>Accreditation and Program Approval Specialist II (A&amp;P Individ Exmpt)</t>
  </si>
  <si>
    <t>P-11138</t>
  </si>
  <si>
    <t>Academic Advisor II</t>
  </si>
  <si>
    <t>Advising (A&amp;P)</t>
  </si>
  <si>
    <t>1287</t>
  </si>
  <si>
    <t>Academic Advisor II (A&amp;P Individ Exmpt)</t>
  </si>
  <si>
    <t>General Counsel (Youndy Cook)</t>
  </si>
  <si>
    <t>P-11142</t>
  </si>
  <si>
    <t>Deputy General Counsel</t>
  </si>
  <si>
    <t>Legal Services (Exec)</t>
  </si>
  <si>
    <t>2558</t>
  </si>
  <si>
    <t>Deputy General Counsel (EXC Assc-VP/AssocProv-Dean Exmpt)</t>
  </si>
  <si>
    <t>P-11144</t>
  </si>
  <si>
    <t>Senior Instructional Designer</t>
  </si>
  <si>
    <t>Faculty (Fac)</t>
  </si>
  <si>
    <t>1079</t>
  </si>
  <si>
    <t>Senior Instructional Designer (FAC Individ Exmpt)</t>
  </si>
  <si>
    <t>College of Medicine (COM) - Clinical Sciences (Deborah German)</t>
  </si>
  <si>
    <t>P-11147</t>
  </si>
  <si>
    <t>Professor of Medicine</t>
  </si>
  <si>
    <t>College of Medicine (Fac)</t>
  </si>
  <si>
    <t>1135</t>
  </si>
  <si>
    <t>Professor of Medicine (FAC Dir/Chair Exmpt)</t>
  </si>
  <si>
    <t>P-11149</t>
  </si>
  <si>
    <t>Systems Administrator I</t>
  </si>
  <si>
    <t>Information Technology (A&amp;P)</t>
  </si>
  <si>
    <t>2372</t>
  </si>
  <si>
    <t>Systems Administrator I (A&amp;P Individ Exmpt)</t>
  </si>
  <si>
    <t>UCF Foundation - Accounting (Ronald F Piccolo)</t>
  </si>
  <si>
    <t>P-11150</t>
  </si>
  <si>
    <t>Asoc VP, Alum Eng &amp; Annual Giv</t>
  </si>
  <si>
    <t>Advancement (A&amp;P)</t>
  </si>
  <si>
    <t>1403</t>
  </si>
  <si>
    <t>Asoc VP, Alum Eng &amp; Annual Giv (A&amp;P Assc-VP/AssocProv-Dean Exmpt)</t>
  </si>
  <si>
    <t>P-11151</t>
  </si>
  <si>
    <t>Associate Lecturer</t>
  </si>
  <si>
    <t>Faculty (Fac)</t>
  </si>
  <si>
    <t>1056</t>
  </si>
  <si>
    <t>Associate Lecturer (FAC Individ Exmpt)</t>
  </si>
  <si>
    <t>P-11153</t>
  </si>
  <si>
    <t>Contracts and Grants Acct II</t>
  </si>
  <si>
    <t>Research Administration (A&amp;P)</t>
  </si>
  <si>
    <t>2650</t>
  </si>
  <si>
    <t>Contracts and Grants Accountant II (A&amp;P Individ Exmpt)</t>
  </si>
  <si>
    <t>P-11154</t>
  </si>
  <si>
    <t>Associate Lecturer</t>
  </si>
  <si>
    <t>Faculty (Fac)</t>
  </si>
  <si>
    <t>1056</t>
  </si>
  <si>
    <t>Associate Lecturer (FAC Individ Exmpt)</t>
  </si>
  <si>
    <t>Office of Institutional Equity (OIE) (Nancy Myers)</t>
  </si>
  <si>
    <t>P-11155</t>
  </si>
  <si>
    <t>Equal Opportunity Program Coor</t>
  </si>
  <si>
    <t>Human Resources (A&amp;P)</t>
  </si>
  <si>
    <t>2114</t>
  </si>
  <si>
    <t>Equal Opportunity Program Coor (A&amp;P Individ Exmpt)</t>
  </si>
  <si>
    <t>Student Development and Enrollment Services (SDES) - Financial Aid (Tina Tran)</t>
  </si>
  <si>
    <t>P-11156</t>
  </si>
  <si>
    <t>Financial Aid Specialist</t>
  </si>
  <si>
    <t>Enrollment Services (USPS)</t>
  </si>
  <si>
    <t>1770</t>
  </si>
  <si>
    <t>Financial Aid Specialist (USPS NonEx)</t>
  </si>
  <si>
    <t>P-11157</t>
  </si>
  <si>
    <t>Spec Music</t>
  </si>
  <si>
    <t>Academic and Program Managemen (A&amp;P)</t>
  </si>
  <si>
    <t>1124</t>
  </si>
  <si>
    <t>Spec Music (A&amp;P Individ Exmpt Legacy)</t>
  </si>
  <si>
    <t>P-11158</t>
  </si>
  <si>
    <t>Assistant Professor</t>
  </si>
  <si>
    <t>Faculty (Fac)</t>
  </si>
  <si>
    <t>1037</t>
  </si>
  <si>
    <t>Assistant Professor (FAC Individ Exmpt)</t>
  </si>
  <si>
    <t>Knight Vision ERP Project Funding CFWD (Dorothy Yates)</t>
  </si>
  <si>
    <t>P-34279</t>
  </si>
  <si>
    <t>KV Grants Workstream Lead</t>
  </si>
  <si>
    <t>Knight Vision (A&amp;P)</t>
  </si>
  <si>
    <t>2536</t>
  </si>
  <si>
    <t>Knight Vision Work Stream Lead (A&amp;P Mgr/Sup Exmpt)</t>
  </si>
  <si>
    <t>P-11163</t>
  </si>
  <si>
    <t>Academic Program Coordinator I</t>
  </si>
  <si>
    <t>Academic and Program Managemen (A&amp;P)</t>
  </si>
  <si>
    <t>1194</t>
  </si>
  <si>
    <t>Academic Program Coordinator I (A&amp;P Individ Exmpt)</t>
  </si>
  <si>
    <t>P-11164</t>
  </si>
  <si>
    <t>App Systems Analyst III</t>
  </si>
  <si>
    <t>Information Technology (A&amp;P)</t>
  </si>
  <si>
    <t>2319</t>
  </si>
  <si>
    <t>Application Systems Analyst III (A&amp;P Individ Exmpt)</t>
  </si>
  <si>
    <t>UCF Foundation - Accounting (Susan Watkins)</t>
  </si>
  <si>
    <t>P-34014</t>
  </si>
  <si>
    <t>Writer I</t>
  </si>
  <si>
    <t>Communications and Marketing (A&amp;P)</t>
  </si>
  <si>
    <t>1636</t>
  </si>
  <si>
    <t>Writer I (A&amp;P Individ Exmpt)</t>
  </si>
  <si>
    <t>College of Community Innovation and Education (CCIE) Dean's Office (Florencio Hernandez)</t>
  </si>
  <si>
    <t>P-11167</t>
  </si>
  <si>
    <t>Faculty Administrator</t>
  </si>
  <si>
    <t>Faculty (Fac)</t>
  </si>
  <si>
    <t>1118</t>
  </si>
  <si>
    <t>Faculty Administrator (FAC Dir/Chair Exmpt)</t>
  </si>
  <si>
    <t>UCF Connect - Valencia West Center (James Smith Jr.)</t>
  </si>
  <si>
    <t>P-41242</t>
  </si>
  <si>
    <t>Administrative Assistant I</t>
  </si>
  <si>
    <t>Administrative Management and (USPS)</t>
  </si>
  <si>
    <t>1352</t>
  </si>
  <si>
    <t>Administrative Assistant I (USPS NonEx)</t>
  </si>
  <si>
    <t>P-11176</t>
  </si>
  <si>
    <t>Writer II</t>
  </si>
  <si>
    <t>Communications and Marketing (A&amp;P)</t>
  </si>
  <si>
    <t>1637</t>
  </si>
  <si>
    <t>Writer II (A&amp;P Individ Exmpt)</t>
  </si>
  <si>
    <t>P-11177</t>
  </si>
  <si>
    <t>Student Coach II</t>
  </si>
  <si>
    <t>Advising (A&amp;P)</t>
  </si>
  <si>
    <t>1299</t>
  </si>
  <si>
    <t>Student Coach II (A&amp;P Individ Exmpt)</t>
  </si>
  <si>
    <t>College of Arts and Humanities (CAH) - Academic Programs Strategic Planning (Lynn Hepner)</t>
  </si>
  <si>
    <t>P-11179</t>
  </si>
  <si>
    <t>Director, Academic Advising</t>
  </si>
  <si>
    <t>Advising (A&amp;P)</t>
  </si>
  <si>
    <t>1296</t>
  </si>
  <si>
    <t>Director, Academic Advising (A&amp;P Dir/Chair Exmpt)</t>
  </si>
  <si>
    <t>P-11180</t>
  </si>
  <si>
    <t>Applications Programmer II</t>
  </si>
  <si>
    <t>Information Technology (A&amp;P)</t>
  </si>
  <si>
    <t>2313</t>
  </si>
  <si>
    <t>Applications Programmer II (A&amp;P Individ Exmpt)</t>
  </si>
  <si>
    <t>P-11181</t>
  </si>
  <si>
    <t>Assistant Professor</t>
  </si>
  <si>
    <t>Faculty (Fac)</t>
  </si>
  <si>
    <t>1037</t>
  </si>
  <si>
    <t>Assistant Professor (FAC Individ Exmpt)</t>
  </si>
  <si>
    <t>University Police (Dale Dennany)</t>
  </si>
  <si>
    <t>P-11186</t>
  </si>
  <si>
    <t>Law Enforce Officer 1st Class</t>
  </si>
  <si>
    <t>Campus Safety (USPS)</t>
  </si>
  <si>
    <t>1724</t>
  </si>
  <si>
    <t>Law Enforce Officer 1st Class (USPS NonEx)</t>
  </si>
  <si>
    <t>Student Development and Enrollment Services (SDES) - Housing 92 Apollo RH (Tiffany Conde)</t>
  </si>
  <si>
    <t>P-36737</t>
  </si>
  <si>
    <t>Asst Dir, Res Life &amp; Education</t>
  </si>
  <si>
    <t>Student Development (A&amp;P)</t>
  </si>
  <si>
    <t>2755</t>
  </si>
  <si>
    <t>Asst Dir, Res Life &amp; Education (A&amp;P Assc-Dir/Chair Exmpt)</t>
  </si>
  <si>
    <t>P-11192</t>
  </si>
  <si>
    <t>Registered Nurse Spc I</t>
  </si>
  <si>
    <t>Health Services (USPS)</t>
  </si>
  <si>
    <t>2204</t>
  </si>
  <si>
    <t>Registered Nurse Specialist I (USPS Exmpt)</t>
  </si>
  <si>
    <t>Office of Research - Operations (Jennifer Walters)</t>
  </si>
  <si>
    <t>P-33858</t>
  </si>
  <si>
    <t>Business Systems Analyst II</t>
  </si>
  <si>
    <t>Information Technology (A&amp;P)</t>
  </si>
  <si>
    <t>2406</t>
  </si>
  <si>
    <t>Business Systems Analyst II (A&amp;P Individ Exmpt)</t>
  </si>
  <si>
    <t>P-11196</t>
  </si>
  <si>
    <t>Assc VP, Government Relations</t>
  </si>
  <si>
    <t>Communications and Marketing (A&amp;P)</t>
  </si>
  <si>
    <t>1594</t>
  </si>
  <si>
    <t>Associate Vice President, Government Relations (A&amp;P Assc-VP/AssocProv-Dean Exmpt)</t>
  </si>
  <si>
    <t>P-11197</t>
  </si>
  <si>
    <t>Associate Lecturer</t>
  </si>
  <si>
    <t>Faculty (Fac)</t>
  </si>
  <si>
    <t>1056</t>
  </si>
  <si>
    <t>Associate Lecturer (FAC Individ Exmpt)</t>
  </si>
  <si>
    <t>P-11201</t>
  </si>
  <si>
    <t>Software Developer I</t>
  </si>
  <si>
    <t>Information Technology (A&amp;P)</t>
  </si>
  <si>
    <t>2323</t>
  </si>
  <si>
    <t>Software Developer I (A&amp;P Individ Exmpt)</t>
  </si>
  <si>
    <t>College of Medicine (COM) -  Graduate Medical Education - Operations (Mary Beth Harris)</t>
  </si>
  <si>
    <t>P-11202</t>
  </si>
  <si>
    <t>Administrative Assistant III</t>
  </si>
  <si>
    <t>Administrative Management and (USPS)</t>
  </si>
  <si>
    <t>1356</t>
  </si>
  <si>
    <t>Administrative Assistant III (USPS NonEx)</t>
  </si>
  <si>
    <t>P-33371</t>
  </si>
  <si>
    <t>Asoc Instructional Designer</t>
  </si>
  <si>
    <t>Faculty (Fac)</t>
  </si>
  <si>
    <t>1076</t>
  </si>
  <si>
    <t>Asoc Instructional Designer (FAC Individ Exmpt)</t>
  </si>
  <si>
    <t>UCF IT (Bob Mello)</t>
  </si>
  <si>
    <t>P-11204</t>
  </si>
  <si>
    <t>Cloud Infrastruc Strategist II</t>
  </si>
  <si>
    <t>Information Technology (A&amp;P)</t>
  </si>
  <si>
    <t>2367</t>
  </si>
  <si>
    <t>Cloud Infrastruc Strategist II (A&amp;P Individ Exmpt)</t>
  </si>
  <si>
    <t>P-11207</t>
  </si>
  <si>
    <t>Systems Administrator III</t>
  </si>
  <si>
    <t>Information Technology (A&amp;P)</t>
  </si>
  <si>
    <t>2376</t>
  </si>
  <si>
    <t>Systems Administrator III (A&amp;P Individ Exmpt)</t>
  </si>
  <si>
    <t>UCF IT Information Technology (Matthew Hall)</t>
  </si>
  <si>
    <t>P-11209</t>
  </si>
  <si>
    <t>Administrative Assistant III</t>
  </si>
  <si>
    <t>Administrative Management and (USPS)</t>
  </si>
  <si>
    <t>1356</t>
  </si>
  <si>
    <t>Administrative Assistant III (USPS NonEx)</t>
  </si>
  <si>
    <t>College of Community Innovation and Education (CCIE) Payroll - Accreditation and Assessment (Alice Noblin)</t>
  </si>
  <si>
    <t>P-11213</t>
  </si>
  <si>
    <t>Dir, Academic Support Services</t>
  </si>
  <si>
    <t>Academic and Program Managemen (A&amp;P)</t>
  </si>
  <si>
    <t>1213</t>
  </si>
  <si>
    <t>Director, Academic Support Services (A&amp;P Dir/Chair Exmpt)</t>
  </si>
  <si>
    <t>College of Community Innovation and Education (CCIE) Undergraduate Affairs (Glenn Lambie)</t>
  </si>
  <si>
    <t>P-11216</t>
  </si>
  <si>
    <t>Associate Professor</t>
  </si>
  <si>
    <t>Faculty (Fac)</t>
  </si>
  <si>
    <t>1028</t>
  </si>
  <si>
    <t>Associate Professor (FAC Assc/Asst-Dean/Exec-Dir Exmpt)</t>
  </si>
  <si>
    <t>P-11217</t>
  </si>
  <si>
    <t>Mgr, Enterprise Infrastruc</t>
  </si>
  <si>
    <t>Information Technology (A&amp;P)</t>
  </si>
  <si>
    <t>2380</t>
  </si>
  <si>
    <t>Manager, Enterprise Infrastructure (A&amp;P Mgr/Sup Exmpt)</t>
  </si>
  <si>
    <t>Florida Space Institute (FSI) 12-Month Faculty (Noemi Pinilla-Alonso)</t>
  </si>
  <si>
    <t>P-11218</t>
  </si>
  <si>
    <t>Associate In</t>
  </si>
  <si>
    <t>Faculty (Fac)</t>
  </si>
  <si>
    <t>1082</t>
  </si>
  <si>
    <t>Associate In (FAC Individ Exmpt)</t>
  </si>
  <si>
    <t>P-11222</t>
  </si>
  <si>
    <t>Assc VP, Advancement CFO</t>
  </si>
  <si>
    <t>Finance (A&amp;P)</t>
  </si>
  <si>
    <t>1876</t>
  </si>
  <si>
    <t>Assc VP, Advancement CFO (A&amp;P Assc-VP/AssocProv-Dean Exmpt)</t>
  </si>
  <si>
    <t>Student Learning and Academic Success - Registrar's Office (Nicholas Colon)</t>
  </si>
  <si>
    <t>P-11224</t>
  </si>
  <si>
    <t>Registrar Spc II</t>
  </si>
  <si>
    <t>Enrollment Services (USPS)</t>
  </si>
  <si>
    <t>1793</t>
  </si>
  <si>
    <t>Registrar Specialist II (USPS NonEx)</t>
  </si>
  <si>
    <t>College of Medicine (COM) - Internal Medicine - Operations (Edward Ross)</t>
  </si>
  <si>
    <t>P-11228</t>
  </si>
  <si>
    <t>Administrative Assistant II</t>
  </si>
  <si>
    <t>Administrative Management and (USPS)</t>
  </si>
  <si>
    <t>1354</t>
  </si>
  <si>
    <t>Administrative Assistant II (USPS NonEx)</t>
  </si>
  <si>
    <t>P-11229</t>
  </si>
  <si>
    <t>IT Client Support Specialist I</t>
  </si>
  <si>
    <t>Information Technology (USPS)</t>
  </si>
  <si>
    <t>2461</t>
  </si>
  <si>
    <t>IT Client Support Specialist I (USPS NonEx)</t>
  </si>
  <si>
    <t>P-11231</t>
  </si>
  <si>
    <t>Faculty Administrator</t>
  </si>
  <si>
    <t>Faculty (Fac)</t>
  </si>
  <si>
    <t>1118</t>
  </si>
  <si>
    <t>Faculty Administrator (FAC Dir/Chair Exmpt)</t>
  </si>
  <si>
    <t>Student Learning and Academic Success - Registrar's Office (Steven Sesit)</t>
  </si>
  <si>
    <t>P-11233</t>
  </si>
  <si>
    <t>Business Systems Analyst I</t>
  </si>
  <si>
    <t>Information Technology (A&amp;P)</t>
  </si>
  <si>
    <t>2405</t>
  </si>
  <si>
    <t>Business Systems Analyst I (A&amp;P Individ Exmpt)</t>
  </si>
  <si>
    <t>P-11235</t>
  </si>
  <si>
    <t>Program Manager I</t>
  </si>
  <si>
    <t>Administrative Management and (A&amp;P)</t>
  </si>
  <si>
    <t>1371</t>
  </si>
  <si>
    <t>Program Manager I (A&amp;P Individ Exmpt)</t>
  </si>
  <si>
    <t>P-11237</t>
  </si>
  <si>
    <t>Assc Dir, IT Vendor Mgmt</t>
  </si>
  <si>
    <t>Finance (A&amp;P)</t>
  </si>
  <si>
    <t>1898</t>
  </si>
  <si>
    <t>Assc Dir, IT Vendor Mgmt (A&amp;P Assc-Dir/Chair Exmpt)</t>
  </si>
  <si>
    <t>UCF Foundation - Accounting (David Gallucci)</t>
  </si>
  <si>
    <t>P-34120</t>
  </si>
  <si>
    <t>Graphic Design Specialist II</t>
  </si>
  <si>
    <t>Communications and Marketing (A&amp;P)</t>
  </si>
  <si>
    <t>1559</t>
  </si>
  <si>
    <t>Graphic Design Specialist II (A&amp;P Individ Exmpt)</t>
  </si>
  <si>
    <t>P-11240</t>
  </si>
  <si>
    <t>Administrative Coordinator II</t>
  </si>
  <si>
    <t>Administrative Management and (A&amp;P)</t>
  </si>
  <si>
    <t>1342</t>
  </si>
  <si>
    <t>Administrative Coordinator II (A&amp;P Individ Exmpt)</t>
  </si>
  <si>
    <t>Communications and Marketing - Communications (Chad Binette)</t>
  </si>
  <si>
    <t>P-11241</t>
  </si>
  <si>
    <t>Dir, Comm II</t>
  </si>
  <si>
    <t>Communications and Marketing (A&amp;P)</t>
  </si>
  <si>
    <t>1546</t>
  </si>
  <si>
    <t>Director, Communications, II (A&amp;P Dir/Chair Exmpt)</t>
  </si>
  <si>
    <t>Facilities Planning and Construction - Downtown F&amp;S (Walter Gordon)</t>
  </si>
  <si>
    <t>P-11242</t>
  </si>
  <si>
    <t>Facilities Project Mgr II</t>
  </si>
  <si>
    <t>Facilities (A&amp;P)</t>
  </si>
  <si>
    <t>1911</t>
  </si>
  <si>
    <t>Facilities Project Mgr II (A&amp;P Mgr/Sup Exmpt)</t>
  </si>
  <si>
    <t>UCF IT (Lisa Isham (On Leave))</t>
  </si>
  <si>
    <t>P-36348</t>
  </si>
  <si>
    <t>Network Architect II</t>
  </si>
  <si>
    <t>Information Technology (A&amp;P)</t>
  </si>
  <si>
    <t>2499</t>
  </si>
  <si>
    <t>Network Architect II (A&amp;P Individ Exmpt)</t>
  </si>
  <si>
    <t>Partnerships and Innovation - National Entrepreneur Center (Maritza Martinez)</t>
  </si>
  <si>
    <t>P-11247</t>
  </si>
  <si>
    <t>Dir, Business Development I</t>
  </si>
  <si>
    <t>Business Development and Partn (A&amp;P)</t>
  </si>
  <si>
    <t>1496</t>
  </si>
  <si>
    <t>Dir, Business Development I (A&amp;P Dir/Chair Exmpt)</t>
  </si>
  <si>
    <t>P-11248</t>
  </si>
  <si>
    <t>Clerkship Administrator I</t>
  </si>
  <si>
    <t>Academic and Program Managemen (A&amp;P)</t>
  </si>
  <si>
    <t>1223</t>
  </si>
  <si>
    <t>Clerkship Administrator I (A&amp;P Individ Exmpt)</t>
  </si>
  <si>
    <t>Rosen College of Hospitality Management (RCHM) (Stephanie Gavarrete)</t>
  </si>
  <si>
    <t>P-11249</t>
  </si>
  <si>
    <t>Academic Program Coordinator I</t>
  </si>
  <si>
    <t>Academic and Program Managemen (A&amp;P)</t>
  </si>
  <si>
    <t>1194</t>
  </si>
  <si>
    <t>Academic Program Coordinator I (A&amp;P Individ Exmpt)</t>
  </si>
  <si>
    <t>Division of Digital Learning - Center for Distributed Learning (CDL) (Beth Nettles)</t>
  </si>
  <si>
    <t>P-11252</t>
  </si>
  <si>
    <t>Web Project Analyst</t>
  </si>
  <si>
    <t>Information Technology (A&amp;P)</t>
  </si>
  <si>
    <t>2528</t>
  </si>
  <si>
    <t>Web Project Analyst (A&amp;P Individ Exmpt)</t>
  </si>
  <si>
    <t>P-36741</t>
  </si>
  <si>
    <t>Proposal Specialist III</t>
  </si>
  <si>
    <t>Research Administration (A&amp;P)</t>
  </si>
  <si>
    <t>2668</t>
  </si>
  <si>
    <t>Proposal Specialist III (A&amp;P Individ Exmpt)</t>
  </si>
  <si>
    <t>College of Engineering and Computer Science (CECS) Academic Affairs Operations (Ali Gordon)</t>
  </si>
  <si>
    <t>P-11254</t>
  </si>
  <si>
    <t>Manager, Academic Program</t>
  </si>
  <si>
    <t>Academic and Program Managemen (A&amp;P)</t>
  </si>
  <si>
    <t>1205</t>
  </si>
  <si>
    <t>Manager, Academic Program (A&amp;P Mgr/Sup Exmpt)</t>
  </si>
  <si>
    <t>Rosen College of Hospitality Management (RCHM) (Michael Johnson)</t>
  </si>
  <si>
    <t>P-11256</t>
  </si>
  <si>
    <t>Professor</t>
  </si>
  <si>
    <t>Faculty (Fac)</t>
  </si>
  <si>
    <t>1022</t>
  </si>
  <si>
    <t>Professor (FAC Assc-VP/AssocProv-Dean Exmpt)</t>
  </si>
  <si>
    <t>P-11259</t>
  </si>
  <si>
    <t>Associate Lecturer</t>
  </si>
  <si>
    <t>Faculty (Fac)</t>
  </si>
  <si>
    <t>1056</t>
  </si>
  <si>
    <t>Associate Lecturer (FAC Individ Exmpt)</t>
  </si>
  <si>
    <t>P-11261</t>
  </si>
  <si>
    <t>Lecturer</t>
  </si>
  <si>
    <t>Faculty (Fac)</t>
  </si>
  <si>
    <t>1046</t>
  </si>
  <si>
    <t>Lecturer (FAC Individ Exmpt)</t>
  </si>
  <si>
    <t>P-11262</t>
  </si>
  <si>
    <t>Manager, Auxiliary Services</t>
  </si>
  <si>
    <t>Auxiliary Services (A&amp;P)</t>
  </si>
  <si>
    <t>1444</t>
  </si>
  <si>
    <t>Manager, Auxiliary Services (A&amp;P Mgr/Sup Exmpt)</t>
  </si>
  <si>
    <t>UCF IT (Ruben Lopez)</t>
  </si>
  <si>
    <t>P-11264</t>
  </si>
  <si>
    <t>Computer Operator II</t>
  </si>
  <si>
    <t>Information Technology (USPS)</t>
  </si>
  <si>
    <t>2344</t>
  </si>
  <si>
    <t>Computer Operator II (USPS NonEx)</t>
  </si>
  <si>
    <t>P-33970</t>
  </si>
  <si>
    <t>Instructor</t>
  </si>
  <si>
    <t>Faculty (Fac)</t>
  </si>
  <si>
    <t>1042</t>
  </si>
  <si>
    <t>Instructor (FAC Individ Exmpt)</t>
  </si>
  <si>
    <t>College of Sciences (COS) - Forensic Science (John Ballantyne)</t>
  </si>
  <si>
    <t>P-11265</t>
  </si>
  <si>
    <t>Associate Professor</t>
  </si>
  <si>
    <t>Faculty (Fac)</t>
  </si>
  <si>
    <t>1032</t>
  </si>
  <si>
    <t>Associate Professor (FAC Individ Exmpt)</t>
  </si>
  <si>
    <t>P-11266</t>
  </si>
  <si>
    <t>Associate Instructor</t>
  </si>
  <si>
    <t>Faculty (Fac)</t>
  </si>
  <si>
    <t>1054</t>
  </si>
  <si>
    <t>Associate Instructor (FAC Individ Exmpt)</t>
  </si>
  <si>
    <t>P-11268</t>
  </si>
  <si>
    <t>Associate Instructor</t>
  </si>
  <si>
    <t>Faculty (Fac)</t>
  </si>
  <si>
    <t>1054</t>
  </si>
  <si>
    <t>Associate Instructor (FAC Individ Exmpt)</t>
  </si>
  <si>
    <t>Facilities Operations Maintence Team One (F&amp;S) (Deokaran Ramsaran)</t>
  </si>
  <si>
    <t>P-11270</t>
  </si>
  <si>
    <t>Maintenance Technician I</t>
  </si>
  <si>
    <t>Facilities (USPS)</t>
  </si>
  <si>
    <t>1984</t>
  </si>
  <si>
    <t>Maintenance Technician I (USPS NonEx)</t>
  </si>
  <si>
    <t>Academic Affairs VP (Jana Jasinski)</t>
  </si>
  <si>
    <t>P-11274</t>
  </si>
  <si>
    <t>Administrative Assistant III</t>
  </si>
  <si>
    <t>Administrative Management and (USPS)</t>
  </si>
  <si>
    <t>1356</t>
  </si>
  <si>
    <t>Administrative Assistant III (USPS NonEx)</t>
  </si>
  <si>
    <t>P-11275</t>
  </si>
  <si>
    <t>Associate Lecturer</t>
  </si>
  <si>
    <t>Faculty (Fac)</t>
  </si>
  <si>
    <t>1056</t>
  </si>
  <si>
    <t>Associate Lecturer (FAC Individ Exmpt)</t>
  </si>
  <si>
    <t>P-11276</t>
  </si>
  <si>
    <t>Manager, Facilities Operations</t>
  </si>
  <si>
    <t>Facilities (A&amp;P)</t>
  </si>
  <si>
    <t>2011</t>
  </si>
  <si>
    <t>Manager, Facilities Operations (A&amp;P Mgr/Sup Exmpt)</t>
  </si>
  <si>
    <t>Institute for Simulation and Training (IST) (Elizabeth Klonoff)</t>
  </si>
  <si>
    <t>P-36743</t>
  </si>
  <si>
    <t>Professor</t>
  </si>
  <si>
    <t>Faculty (Fac)</t>
  </si>
  <si>
    <t>1023</t>
  </si>
  <si>
    <t>Professor (FAC Dir/Chair Exmpt)</t>
  </si>
  <si>
    <t>UCF IT (Manoharan Arumugam)</t>
  </si>
  <si>
    <t>P-36744</t>
  </si>
  <si>
    <t>Applications Programmer IV</t>
  </si>
  <si>
    <t>Information Technology (A&amp;P)</t>
  </si>
  <si>
    <t>2326</t>
  </si>
  <si>
    <t>Applications Programmer IV (A&amp;P Individ Exmpt)</t>
  </si>
  <si>
    <t>Facilities and Safety F&amp;S - Operations (Jonathan Varnell)</t>
  </si>
  <si>
    <t>P-41249</t>
  </si>
  <si>
    <t>AVP, Utilities &amp; Eng Srvs</t>
  </si>
  <si>
    <t>Facilities (A&amp;P)</t>
  </si>
  <si>
    <t>3276</t>
  </si>
  <si>
    <t>AVP, Utilities &amp; Eng Srvs (A&amp;P Assc-VP/AssocProv-Dean Exmpt)</t>
  </si>
  <si>
    <t>Burnett Honors College (Martin Dupuis)</t>
  </si>
  <si>
    <t>P-11282</t>
  </si>
  <si>
    <t>Director, Academic Advising</t>
  </si>
  <si>
    <t>Advising (A&amp;P)</t>
  </si>
  <si>
    <t>1296</t>
  </si>
  <si>
    <t>Director, Academic Advising (A&amp;P Dir/Chair Exmpt)</t>
  </si>
  <si>
    <t>P-11283</t>
  </si>
  <si>
    <t>Applications Programmer IV</t>
  </si>
  <si>
    <t>Information Technology (A&amp;P)</t>
  </si>
  <si>
    <t>2326</t>
  </si>
  <si>
    <t>Applications Programmer IV (A&amp;P Individ Exmpt)</t>
  </si>
  <si>
    <t>Facilities Planning and Construction - Downtown F&amp;S (Ben Fauser)</t>
  </si>
  <si>
    <t>P-11287</t>
  </si>
  <si>
    <t>Facilities Project Mgr III</t>
  </si>
  <si>
    <t>Facilities (A&amp;P)</t>
  </si>
  <si>
    <t>1914</t>
  </si>
  <si>
    <t>Facilities Project Mgr III (A&amp;P Individ Exmpt)</t>
  </si>
  <si>
    <t>P-11288</t>
  </si>
  <si>
    <t>Associate Bursar</t>
  </si>
  <si>
    <t>Finance (A&amp;P)</t>
  </si>
  <si>
    <t>1852</t>
  </si>
  <si>
    <t>Associate Bursar (A&amp;P Assc-Dir/Chair Exmpt)</t>
  </si>
  <si>
    <t>P-11289</t>
  </si>
  <si>
    <t>Instructor</t>
  </si>
  <si>
    <t>Faculty (Fac)</t>
  </si>
  <si>
    <t>1042</t>
  </si>
  <si>
    <t>Instructor (FAC Individ Exmpt)</t>
  </si>
  <si>
    <t>P-11290</t>
  </si>
  <si>
    <t>Lecturer</t>
  </si>
  <si>
    <t>Faculty (Fac)</t>
  </si>
  <si>
    <t>1046</t>
  </si>
  <si>
    <t>Lecturer (FAC Individ Exmpt)</t>
  </si>
  <si>
    <t>P-11292</t>
  </si>
  <si>
    <t>Instructor</t>
  </si>
  <si>
    <t>Faculty (Fac)</t>
  </si>
  <si>
    <t>1042</t>
  </si>
  <si>
    <t>Instructor (FAC Individ Exmpt)</t>
  </si>
  <si>
    <t>P-11295</t>
  </si>
  <si>
    <t>Instructor</t>
  </si>
  <si>
    <t>Faculty (Fac)</t>
  </si>
  <si>
    <t>1042</t>
  </si>
  <si>
    <t>Instructor (FAC Individ Exmpt)</t>
  </si>
  <si>
    <t>P-11296</t>
  </si>
  <si>
    <t>Associate Lecturer</t>
  </si>
  <si>
    <t>Faculty (Fac)</t>
  </si>
  <si>
    <t>1056</t>
  </si>
  <si>
    <t>Associate Lecturer (FAC Individ Exmpt)</t>
  </si>
  <si>
    <t>P-11298</t>
  </si>
  <si>
    <t>Associate In</t>
  </si>
  <si>
    <t>Faculty (Fac)</t>
  </si>
  <si>
    <t>1082</t>
  </si>
  <si>
    <t>Associate In (FAC Individ Exmpt)</t>
  </si>
  <si>
    <t>P-13214</t>
  </si>
  <si>
    <t>Contracts &amp; Grants Spc III</t>
  </si>
  <si>
    <t>Research Administration (A&amp;P)</t>
  </si>
  <si>
    <t>2624</t>
  </si>
  <si>
    <t>Contracts and Grants Specialist III (A&amp;P Individ Exmpt)</t>
  </si>
  <si>
    <t>P-11302</t>
  </si>
  <si>
    <t>Research Associate</t>
  </si>
  <si>
    <t>Faculty (Fac)</t>
  </si>
  <si>
    <t>1097</t>
  </si>
  <si>
    <t>Research Associate (FAC Individ Exmpt)</t>
  </si>
  <si>
    <t>P-11305</t>
  </si>
  <si>
    <t>Asst Dean, Graduate Studies</t>
  </si>
  <si>
    <t>Academic and Program Managemen (A&amp;P)</t>
  </si>
  <si>
    <t>1170</t>
  </si>
  <si>
    <t>Assistant Dean, Graduate Studies (A&amp;P Assc/Asst-Dean/Exec-Dir Exmpt)</t>
  </si>
  <si>
    <t>Human Resources (Terri Smith)</t>
  </si>
  <si>
    <t>P-11306</t>
  </si>
  <si>
    <t>HRIS Analyst III</t>
  </si>
  <si>
    <t>Human Resources (A&amp;P)</t>
  </si>
  <si>
    <t>2135</t>
  </si>
  <si>
    <t>HRIS Analyst III (A&amp;P Individ Exmpt)</t>
  </si>
  <si>
    <t>Operational Excellence and Assessment Support (Patrice Lancey)</t>
  </si>
  <si>
    <t>P-11307</t>
  </si>
  <si>
    <t>Applications Programmer III</t>
  </si>
  <si>
    <t>Information Technology (A&amp;P)</t>
  </si>
  <si>
    <t>2320</t>
  </si>
  <si>
    <t>Applications Programmer III (A&amp;P Individ Exmpt)</t>
  </si>
  <si>
    <t>P-11309</t>
  </si>
  <si>
    <t>Assc Dir, Student Involvement</t>
  </si>
  <si>
    <t>Student Development (A&amp;P)</t>
  </si>
  <si>
    <t>2808</t>
  </si>
  <si>
    <t>Assc Dir, Student Involvement (A&amp;P Assc-Dir/Chair Exmpt)</t>
  </si>
  <si>
    <t>P-36746</t>
  </si>
  <si>
    <t>Instructor</t>
  </si>
  <si>
    <t>Faculty (Fac)</t>
  </si>
  <si>
    <t>1042</t>
  </si>
  <si>
    <t>Instructor (FAC Individ Exmpt)</t>
  </si>
  <si>
    <t>College of Arts and Humanities (CAH) Performing Arts - Production (Gary Brown)</t>
  </si>
  <si>
    <t>P-36747</t>
  </si>
  <si>
    <t>Theater Arts Technician ll</t>
  </si>
  <si>
    <t>Academic and Program Managemen (A&amp;P)</t>
  </si>
  <si>
    <t>1250</t>
  </si>
  <si>
    <t>Theater Arts Technician ll (A&amp;P Individ Exmpt)</t>
  </si>
  <si>
    <t>P-11312</t>
  </si>
  <si>
    <t>Library Technical Assistant II</t>
  </si>
  <si>
    <t>Library (USPS)</t>
  </si>
  <si>
    <t>2545</t>
  </si>
  <si>
    <t>Library Technical Assistant II (USPS NonEx)</t>
  </si>
  <si>
    <t>University Police (Carl Metzger)</t>
  </si>
  <si>
    <t>P-11313</t>
  </si>
  <si>
    <t>Director Victim Services</t>
  </si>
  <si>
    <t>Campus Safety (A&amp;P)</t>
  </si>
  <si>
    <t>1711</t>
  </si>
  <si>
    <t>Director Victim Services (A&amp;P Dir/Chair Exmpt)</t>
  </si>
  <si>
    <t>P-11314</t>
  </si>
  <si>
    <t>Associate Lecturer</t>
  </si>
  <si>
    <t>Faculty (Fac)</t>
  </si>
  <si>
    <t>1056</t>
  </si>
  <si>
    <t>Associate Lecturer (FAC Individ Exmpt)</t>
  </si>
  <si>
    <t>P-11315</t>
  </si>
  <si>
    <t>Lecturer</t>
  </si>
  <si>
    <t>Faculty (Fac)</t>
  </si>
  <si>
    <t>1046</t>
  </si>
  <si>
    <t>Lecturer (FAC Individ Exmpt)</t>
  </si>
  <si>
    <t>College of Health Professions and Sciences (CHPS) (Joel Cramer)</t>
  </si>
  <si>
    <t>P-11317</t>
  </si>
  <si>
    <t>Space Utilization Coordinator</t>
  </si>
  <si>
    <t>Facilities (A&amp;P)</t>
  </si>
  <si>
    <t>2055</t>
  </si>
  <si>
    <t>Space Utilization Coordinator (A&amp;P Individ Exmpt)</t>
  </si>
  <si>
    <t>UCF Foundation (Ronald F Piccolo)</t>
  </si>
  <si>
    <t>P-11318</t>
  </si>
  <si>
    <t>Executive Assistant II</t>
  </si>
  <si>
    <t>Administrative Management and (A&amp;P)</t>
  </si>
  <si>
    <t>1358</t>
  </si>
  <si>
    <t>Executive Assistant II (A&amp;P Individ Exmpt)</t>
  </si>
  <si>
    <t>P-11319</t>
  </si>
  <si>
    <t>Manager, IT I</t>
  </si>
  <si>
    <t>Information Technology (A&amp;P)</t>
  </si>
  <si>
    <t>2451</t>
  </si>
  <si>
    <t>Manager, IT I (A&amp;P Mgr/Sup Exmpt)</t>
  </si>
  <si>
    <t>P-11320</t>
  </si>
  <si>
    <t>Aut Spect Dis Spc II</t>
  </si>
  <si>
    <t>Health Services (A&amp;P)</t>
  </si>
  <si>
    <t>2212</t>
  </si>
  <si>
    <t>Aut Spect Dis Spc II (A&amp;P Individ NonEx)</t>
  </si>
  <si>
    <t>P-11322</t>
  </si>
  <si>
    <t>Senior Instructor</t>
  </si>
  <si>
    <t>Faculty (Fac)</t>
  </si>
  <si>
    <t>1062</t>
  </si>
  <si>
    <t>Senior Instructor (FAC Individ Exmpt)</t>
  </si>
  <si>
    <t>Office of Research - Operations (Kim Smith)</t>
  </si>
  <si>
    <t>P-11324</t>
  </si>
  <si>
    <t>Assc Dir, Sponsored Programs</t>
  </si>
  <si>
    <t>Research Administration (A&amp;P)</t>
  </si>
  <si>
    <t>2643</t>
  </si>
  <si>
    <t>Associate Director, Sponsored Programs (A&amp;P Assc-Dir/Chair Exmpt)</t>
  </si>
  <si>
    <t>General Counsel - Administrative Personnel (Rebecca Pluguez)</t>
  </si>
  <si>
    <t>P-11331</t>
  </si>
  <si>
    <t>Legal Assistant II</t>
  </si>
  <si>
    <t>Legal Services (USPS)</t>
  </si>
  <si>
    <t>2566</t>
  </si>
  <si>
    <t>Legal Assistant II (USPS NonEx)</t>
  </si>
  <si>
    <t>Office of the President (Shreya Trivedi)</t>
  </si>
  <si>
    <t>P-11332</t>
  </si>
  <si>
    <t>Deputy Ombuds Officer</t>
  </si>
  <si>
    <t>Other (A&amp;P)</t>
  </si>
  <si>
    <t>2608</t>
  </si>
  <si>
    <t>Deputy Ombuds Officer (A&amp;P Individ Exmpt)</t>
  </si>
  <si>
    <t>P-11334</t>
  </si>
  <si>
    <t>Instructor</t>
  </si>
  <si>
    <t>Faculty (Fac)</t>
  </si>
  <si>
    <t>1042</t>
  </si>
  <si>
    <t>Instructor (FAC Individ Exmpt)</t>
  </si>
  <si>
    <t>Office of Research - Operations (Florencio Hernandez)</t>
  </si>
  <si>
    <t>P-11335</t>
  </si>
  <si>
    <t>Research Associate</t>
  </si>
  <si>
    <t>Faculty (Fac)</t>
  </si>
  <si>
    <t>1097</t>
  </si>
  <si>
    <t>Research Associate (FAC Individ Exmpt)</t>
  </si>
  <si>
    <t>P-11339</t>
  </si>
  <si>
    <t>Research Specialist I</t>
  </si>
  <si>
    <t>Research (A&amp;P)</t>
  </si>
  <si>
    <t>2709</t>
  </si>
  <si>
    <t>Research Specialist I (A&amp;P Individ Exmpt)</t>
  </si>
  <si>
    <t>P-11340</t>
  </si>
  <si>
    <t>Lecturer</t>
  </si>
  <si>
    <t>Faculty (Fac)</t>
  </si>
  <si>
    <t>1046</t>
  </si>
  <si>
    <t>Lecturer (FAC Individ Exmpt)</t>
  </si>
  <si>
    <t>Knight Vision ERP Project Funding CFWD (Teresa Garrett)</t>
  </si>
  <si>
    <t>P-11341</t>
  </si>
  <si>
    <t>IT Project Manager III</t>
  </si>
  <si>
    <t>Information Technology (A&amp;P)</t>
  </si>
  <si>
    <t>2424</t>
  </si>
  <si>
    <t>IT Project Manager III (A&amp;P Mgr/Sup Exmpt)</t>
  </si>
  <si>
    <t>Parking Services - Operations (Kevin Sowers)</t>
  </si>
  <si>
    <t>P-11346</t>
  </si>
  <si>
    <t>Asst Dir, Parking &amp; Trans</t>
  </si>
  <si>
    <t>Auxiliary Services (A&amp;P)</t>
  </si>
  <si>
    <t>1490</t>
  </si>
  <si>
    <t>Assistant Director, Parking and Transportation (A&amp;P Assc-Dir/Chair Exmpt)</t>
  </si>
  <si>
    <t>P-11347</t>
  </si>
  <si>
    <t>Facility Security Officer</t>
  </si>
  <si>
    <t>Research (A&amp;P)</t>
  </si>
  <si>
    <t>2708</t>
  </si>
  <si>
    <t>Facility Security Officer (A&amp;P Individ Exmpt)</t>
  </si>
  <si>
    <t>Organization Facilities and Safety F&amp;S - Operations (Christopher Mcalary)</t>
  </si>
  <si>
    <t>P-33446</t>
  </si>
  <si>
    <t>Sr. Director, Facilities Mngmt</t>
  </si>
  <si>
    <t>Facilities (A&amp;P)</t>
  </si>
  <si>
    <t>3115</t>
  </si>
  <si>
    <t>Dir, Facilities Maintenance II (A&amp;P Dir/Chair Exmpt)</t>
  </si>
  <si>
    <t>Graduate Studies (Brian Graham)</t>
  </si>
  <si>
    <t>P-11350</t>
  </si>
  <si>
    <t>Systems Administrator I</t>
  </si>
  <si>
    <t>Information Technology (A&amp;P)</t>
  </si>
  <si>
    <t>2372</t>
  </si>
  <si>
    <t>Systems Administrator I (A&amp;P Individ Exmpt)</t>
  </si>
  <si>
    <t>Academic Health Sciences Center (AHSC) - Health Center Operations (David Braun)</t>
  </si>
  <si>
    <t>P-33022</t>
  </si>
  <si>
    <t>Primary Care Physician</t>
  </si>
  <si>
    <t>Health Services (A&amp;P)</t>
  </si>
  <si>
    <t>3152</t>
  </si>
  <si>
    <t>Primary Care Physician (A&amp;P Assc-Dir/Chair Exmpt)</t>
  </si>
  <si>
    <t>College of Sciences (COS) - Biological Sciences (Julia Walton)</t>
  </si>
  <si>
    <t>P-11351</t>
  </si>
  <si>
    <t>Laboratory Technician III</t>
  </si>
  <si>
    <t>Research (USPS)</t>
  </si>
  <si>
    <t>2701</t>
  </si>
  <si>
    <t>Laboratory Technician III (USPS NonEx)</t>
  </si>
  <si>
    <t>Human Resources (Benton Anderson)</t>
  </si>
  <si>
    <t>P-11352</t>
  </si>
  <si>
    <t>Leave &amp; Workers Comp Spc II</t>
  </si>
  <si>
    <t>Human Resources (A&amp;P)</t>
  </si>
  <si>
    <t>2092</t>
  </si>
  <si>
    <t>Leave &amp; Workers Comp Spc II (A&amp;P Individ Exmpt)</t>
  </si>
  <si>
    <t>P-11353</t>
  </si>
  <si>
    <t>Radiologic Technologist II</t>
  </si>
  <si>
    <t>Health Services (USPS)</t>
  </si>
  <si>
    <t>2181</t>
  </si>
  <si>
    <t>Radiologic Technologist II (USPS NonEx)</t>
  </si>
  <si>
    <t>P-11354</t>
  </si>
  <si>
    <t>Systems Administrator II</t>
  </si>
  <si>
    <t>Information Technology (A&amp;P)</t>
  </si>
  <si>
    <t>2374</t>
  </si>
  <si>
    <t>Systems Administrator II (A&amp;P Individ Exmpt)</t>
  </si>
  <si>
    <t>College of Medicine (COM) - Burnett School of Biomedical Sciences Dean's Office Operations (Jessica Wilson)</t>
  </si>
  <si>
    <t>P-11355</t>
  </si>
  <si>
    <t>Laboratory Technician II</t>
  </si>
  <si>
    <t>Research (USPS)</t>
  </si>
  <si>
    <t>2700</t>
  </si>
  <si>
    <t>Laboratory Technician II (USPS NonEx)</t>
  </si>
  <si>
    <t>P-11356</t>
  </si>
  <si>
    <t>Mgr, Facilities Utilization</t>
  </si>
  <si>
    <t>Facilities (A&amp;P)</t>
  </si>
  <si>
    <t>2057</t>
  </si>
  <si>
    <t>Mgr, Facilities Utilization (A&amp;P Mgr/Sup Exmpt)</t>
  </si>
  <si>
    <t>P-11358</t>
  </si>
  <si>
    <t>Assc Dir, Specialty Research</t>
  </si>
  <si>
    <t>Research (A&amp;P)</t>
  </si>
  <si>
    <t>2684</t>
  </si>
  <si>
    <t>Assc Dir, Specialty Research (A&amp;P Assc-Dir/Chair Exmpt)</t>
  </si>
  <si>
    <t>P-11361</t>
  </si>
  <si>
    <t>Assistant Professor</t>
  </si>
  <si>
    <t>Faculty (Fac)</t>
  </si>
  <si>
    <t>1037</t>
  </si>
  <si>
    <t>Assistant Professor (FAC Individ Exmpt)</t>
  </si>
  <si>
    <t>UCF Foundation - Accounting (Glen Dawes)</t>
  </si>
  <si>
    <t>P-11363</t>
  </si>
  <si>
    <t>Associate Controller I</t>
  </si>
  <si>
    <t>Finance (A&amp;P)</t>
  </si>
  <si>
    <t>3170</t>
  </si>
  <si>
    <t>Associate Controller I (A&amp;P Dir/Chair Exmpt)</t>
  </si>
  <si>
    <t>UCF IT (Eric Wayte)</t>
  </si>
  <si>
    <t>P-11365</t>
  </si>
  <si>
    <t>Database Administrator II</t>
  </si>
  <si>
    <t>Information Technology (A&amp;P)</t>
  </si>
  <si>
    <t>2351</t>
  </si>
  <si>
    <t>Database Administrator II (A&amp;P Individ Exmpt)</t>
  </si>
  <si>
    <t>P-11366</t>
  </si>
  <si>
    <t>Mgr, Academic Support Services</t>
  </si>
  <si>
    <t>Academic and Program Managemen (A&amp;P)</t>
  </si>
  <si>
    <t>1209</t>
  </si>
  <si>
    <t>Manager, Academic Support Services (A&amp;P Mgr/Sup Exmpt)</t>
  </si>
  <si>
    <t>Facilities and Safety F&amp;S - Utilities and Energy Services (Alex Parlato)</t>
  </si>
  <si>
    <t>P-11368</t>
  </si>
  <si>
    <t>Manager Energy Mgmt</t>
  </si>
  <si>
    <t>Facilities (A&amp;P)</t>
  </si>
  <si>
    <t>2074</t>
  </si>
  <si>
    <t>Manager, Energy Management (A&amp;P Mgr/Sup Exmpt)</t>
  </si>
  <si>
    <t>College of Business Administration (CBA) - Office of Student Support (Darrell Johnson)</t>
  </si>
  <si>
    <t>P-11369</t>
  </si>
  <si>
    <t>Director, Professionalism Prog</t>
  </si>
  <si>
    <t>Advising (A&amp;P)</t>
  </si>
  <si>
    <t>3217</t>
  </si>
  <si>
    <t>Assc Dir, Stud Succ &amp; Emp Out (A&amp;P Dir/Chair Exmpt)</t>
  </si>
  <si>
    <t>P-11370</t>
  </si>
  <si>
    <t>Academic Support Coor II</t>
  </si>
  <si>
    <t>Academic and Program Managemen (A&amp;P)</t>
  </si>
  <si>
    <t>1203</t>
  </si>
  <si>
    <t>Academic Support Coordinator II (A&amp;P Individ Exmpt)</t>
  </si>
  <si>
    <t>P-11375</t>
  </si>
  <si>
    <t>Associate Lecturer</t>
  </si>
  <si>
    <t>Faculty (Fac)</t>
  </si>
  <si>
    <t>1056</t>
  </si>
  <si>
    <t>Associate Lecturer (FAC Individ Exmpt)</t>
  </si>
  <si>
    <t>Graduate Studies (Jennifer Parham)</t>
  </si>
  <si>
    <t>P-11376</t>
  </si>
  <si>
    <t>Asst Dir, Grad Thesis &amp; Disst</t>
  </si>
  <si>
    <t>Academic and Program Managemen (A&amp;P)</t>
  </si>
  <si>
    <t>1208</t>
  </si>
  <si>
    <t>Assistant Director, Graduate Thesis and Dissertation  (A&amp;P Assc-Dir/Chair Exmpt)</t>
  </si>
  <si>
    <t>College of Community Innovation and Education (CCIE) - School of Teacher Education (Richard Hartshorne)</t>
  </si>
  <si>
    <t>P-11378</t>
  </si>
  <si>
    <t>Faculty Administrator</t>
  </si>
  <si>
    <t>Faculty (Fac)</t>
  </si>
  <si>
    <t>1118</t>
  </si>
  <si>
    <t>Faculty Administrator (FAC Dir/Chair Exmpt)</t>
  </si>
  <si>
    <t>UCF IT-Payroll (Chris Martineau)</t>
  </si>
  <si>
    <t>P-11380</t>
  </si>
  <si>
    <t>IT Analyst III</t>
  </si>
  <si>
    <t>Information Technology (A&amp;P)</t>
  </si>
  <si>
    <t>2419</t>
  </si>
  <si>
    <t>Information Technology Analyst III (A&amp;P Individ Exmpt)</t>
  </si>
  <si>
    <t>P-11382</t>
  </si>
  <si>
    <t>Instructor</t>
  </si>
  <si>
    <t>Faculty (Fac)</t>
  </si>
  <si>
    <t>1042</t>
  </si>
  <si>
    <t>Instructor (FAC Individ Exmpt)</t>
  </si>
  <si>
    <t>UCF Foundation - Accounting (Becky Fullmer)</t>
  </si>
  <si>
    <t>P-11383</t>
  </si>
  <si>
    <t>Director, Prospect Research</t>
  </si>
  <si>
    <t>Advancement (A&amp;P)</t>
  </si>
  <si>
    <t>1442</t>
  </si>
  <si>
    <t>Director, Prospect Research (A&amp;P Dir/Chair Exmpt)</t>
  </si>
  <si>
    <t>P-11384</t>
  </si>
  <si>
    <t>Contracts &amp; Grants Spc II</t>
  </si>
  <si>
    <t>Research Administration (A&amp;P)</t>
  </si>
  <si>
    <t>2621</t>
  </si>
  <si>
    <t>Contracts and Grants Specialist II (A&amp;P Individ Exmpt)</t>
  </si>
  <si>
    <t>College of Arts and Humanities (CAH) - History (Connie Lester)</t>
  </si>
  <si>
    <t>P-11386</t>
  </si>
  <si>
    <t>Administrative Assistant I</t>
  </si>
  <si>
    <t>Administrative Management and (USPS)</t>
  </si>
  <si>
    <t>1352</t>
  </si>
  <si>
    <t>Administrative Assistant I (USPS NonEx)</t>
  </si>
  <si>
    <t>P-11387</t>
  </si>
  <si>
    <t>Lecturer</t>
  </si>
  <si>
    <t>Faculty (Fac)</t>
  </si>
  <si>
    <t>1046</t>
  </si>
  <si>
    <t>Lecturer (FAC Individ Exmpt)</t>
  </si>
  <si>
    <t>P-11388</t>
  </si>
  <si>
    <t>Business Data Analyst II</t>
  </si>
  <si>
    <t>Information Technology (A&amp;P)</t>
  </si>
  <si>
    <t>2337</t>
  </si>
  <si>
    <t>Business Data Analyst II (A&amp;P Individ Exmpt)</t>
  </si>
  <si>
    <t>College of Community Innovation and Education (CCIE) Graduate Affairs Student Services (Andrea Withington)</t>
  </si>
  <si>
    <t>P-11389</t>
  </si>
  <si>
    <t>Academic Support Coor II</t>
  </si>
  <si>
    <t>Academic and Program Managemen (A&amp;P)</t>
  </si>
  <si>
    <t>1203</t>
  </si>
  <si>
    <t>Academic Support Coordinator II (A&amp;P Individ Exmpt)</t>
  </si>
  <si>
    <t>P-11392</t>
  </si>
  <si>
    <t>Associate Professor</t>
  </si>
  <si>
    <t>Faculty (Fac)</t>
  </si>
  <si>
    <t>1032</t>
  </si>
  <si>
    <t>Associate Professor (FAC Individ Exmpt)</t>
  </si>
  <si>
    <t>P-11394</t>
  </si>
  <si>
    <t>Academic Advisor III</t>
  </si>
  <si>
    <t>Advising (A&amp;P)</t>
  </si>
  <si>
    <t>1289</t>
  </si>
  <si>
    <t>Academic Advisor III (A&amp;P Individ Exmpt)</t>
  </si>
  <si>
    <t>P-11395</t>
  </si>
  <si>
    <t>Manager, IT II</t>
  </si>
  <si>
    <t>Information Technology (A&amp;P)</t>
  </si>
  <si>
    <t>2454</t>
  </si>
  <si>
    <t>Manager, IT II (A&amp;P Mgr/Sup Exmpt)</t>
  </si>
  <si>
    <t>P-11396</t>
  </si>
  <si>
    <t>Associate Lecturer</t>
  </si>
  <si>
    <t>Faculty (Fac)</t>
  </si>
  <si>
    <t>1056</t>
  </si>
  <si>
    <t>Associate Lecturer (FAC Individ Exmpt)</t>
  </si>
  <si>
    <t>Office of Research - Operations (Terri Bigham)</t>
  </si>
  <si>
    <t>P-11399</t>
  </si>
  <si>
    <t>Contracts Officer III</t>
  </si>
  <si>
    <t>Research Administration (A&amp;P)</t>
  </si>
  <si>
    <t>2665</t>
  </si>
  <si>
    <t>Contracts Officer III (A&amp;P Individ Exmpt)</t>
  </si>
  <si>
    <t>P-11402</t>
  </si>
  <si>
    <t>Physician's Assistant</t>
  </si>
  <si>
    <t>Health Services (A&amp;P)</t>
  </si>
  <si>
    <t>1128</t>
  </si>
  <si>
    <t>Physician's Assistant (A&amp;P Individ Exmpt Legacy)</t>
  </si>
  <si>
    <t>P-11407</t>
  </si>
  <si>
    <t>Associate Lecturer</t>
  </si>
  <si>
    <t>Faculty (Fac)</t>
  </si>
  <si>
    <t>1056</t>
  </si>
  <si>
    <t>Associate Lecturer (FAC Individ Exmpt)</t>
  </si>
  <si>
    <t>UCF Foundation - Accounting (Mark Wright)</t>
  </si>
  <si>
    <t>P-11409</t>
  </si>
  <si>
    <t>Development Director II</t>
  </si>
  <si>
    <t>Advancement (A&amp;P)</t>
  </si>
  <si>
    <t>1425</t>
  </si>
  <si>
    <t>Development Director II (A&amp;P Dir/Chair Exmpt)</t>
  </si>
  <si>
    <t>P-11410</t>
  </si>
  <si>
    <t>Professor</t>
  </si>
  <si>
    <t>Faculty (Fac)</t>
  </si>
  <si>
    <t>1024</t>
  </si>
  <si>
    <t>Professor (FAC Individ Exmpt)</t>
  </si>
  <si>
    <t>College of Community Innovation and Education (CCIE) - Toni Jennings Exceptional Education Institute (TJEEI) (Trey Vasquez)</t>
  </si>
  <si>
    <t>P-11412</t>
  </si>
  <si>
    <t>Research Associate</t>
  </si>
  <si>
    <t>Faculty (Fac)</t>
  </si>
  <si>
    <t>1095</t>
  </si>
  <si>
    <t>Research Associate (FAC Assc-Dir/Chair Exmpt)</t>
  </si>
  <si>
    <t>P-11414</t>
  </si>
  <si>
    <t>Instructor</t>
  </si>
  <si>
    <t>Faculty (Fac)</t>
  </si>
  <si>
    <t>1042</t>
  </si>
  <si>
    <t>Instructor (FAC Individ Exmpt)</t>
  </si>
  <si>
    <t>P-11417</t>
  </si>
  <si>
    <t>Manager, Telecom Engineering</t>
  </si>
  <si>
    <t>Information Technology (A&amp;P)</t>
  </si>
  <si>
    <t>2508</t>
  </si>
  <si>
    <t>Manager, Telecom Engineering (A&amp;P Mgr/Sup Exmpt)</t>
  </si>
  <si>
    <t>University Police (Tricia Trovillion)</t>
  </si>
  <si>
    <t>P-11418</t>
  </si>
  <si>
    <t>Law Enforcement Records Spc II</t>
  </si>
  <si>
    <t>Campus Safety (USPS)</t>
  </si>
  <si>
    <t>3269</t>
  </si>
  <si>
    <t>Law Enforcement Records Spc II (USPS NonEx)</t>
  </si>
  <si>
    <t>College of Medicine (COM) - Dean's Office (Edward Ross)</t>
  </si>
  <si>
    <t>P-11419</t>
  </si>
  <si>
    <t>Manager, Research Development</t>
  </si>
  <si>
    <t>Research Administration (A&amp;P)</t>
  </si>
  <si>
    <t>2633</t>
  </si>
  <si>
    <t>Manager, Research Development (A&amp;P Individ Exmpt)</t>
  </si>
  <si>
    <t>Office of Instructional Resources (Donald Merritt)</t>
  </si>
  <si>
    <t>P-33711</t>
  </si>
  <si>
    <t>Asst Dir, Instruct Technology</t>
  </si>
  <si>
    <t>Information Technology (A&amp;P)</t>
  </si>
  <si>
    <t>2304</t>
  </si>
  <si>
    <t>Assistant Director, Instructional Technology (A&amp;P Assc-Dir/Chair Exmpt)</t>
  </si>
  <si>
    <t>P-36754</t>
  </si>
  <si>
    <t>Library Tehnical Asst III</t>
  </si>
  <si>
    <t>Information Technology (USPS)</t>
  </si>
  <si>
    <t>3135</t>
  </si>
  <si>
    <t>Library Tehnical Asst III (USPS NonEx)</t>
  </si>
  <si>
    <t>P-11424</t>
  </si>
  <si>
    <t>Administrative Assistant III</t>
  </si>
  <si>
    <t>Administrative Management and (USPS)</t>
  </si>
  <si>
    <t>1356</t>
  </si>
  <si>
    <t>Administrative Assistant III (USPS NonEx)</t>
  </si>
  <si>
    <t>Financial Affairs - AVP - Operations (Misty Shepherd)</t>
  </si>
  <si>
    <t>P-11427</t>
  </si>
  <si>
    <t>Asst VP Tax Payables &amp; Procure</t>
  </si>
  <si>
    <t>Finance (A&amp;P)</t>
  </si>
  <si>
    <t>1881</t>
  </si>
  <si>
    <t>Asst VP Tax Payables &amp; Procure (A&amp;P Assc-VP/AssocProv-Dean Exmpt)</t>
  </si>
  <si>
    <t>P-11428</t>
  </si>
  <si>
    <t>Asst VP, Alumni Engagement</t>
  </si>
  <si>
    <t>Advancement (A&amp;P)</t>
  </si>
  <si>
    <t>1408</t>
  </si>
  <si>
    <t>Assistant Vice President, Alumni Engagement (A&amp;P Assc-VP/AssocProv-Dean Exmpt)</t>
  </si>
  <si>
    <t>Financial Affairs - AVP - Operations (Amber Ryder)</t>
  </si>
  <si>
    <t>P-11429</t>
  </si>
  <si>
    <t>Financial Database Admin</t>
  </si>
  <si>
    <t>Information Technology (A&amp;P)</t>
  </si>
  <si>
    <t>2349</t>
  </si>
  <si>
    <t>Financial Database Administrator (A&amp;P Individ Exmpt)</t>
  </si>
  <si>
    <t>P-11431</t>
  </si>
  <si>
    <t>Assoc Instructor of Medicine</t>
  </si>
  <si>
    <t>College of Medicine (Fac)</t>
  </si>
  <si>
    <t>1166</t>
  </si>
  <si>
    <t>Assoc Instructor of Medicine (FAC Individ Exmpt)</t>
  </si>
  <si>
    <t>P-11435</t>
  </si>
  <si>
    <t>Academic Support Coor II</t>
  </si>
  <si>
    <t>Academic and Program Managemen (A&amp;P)</t>
  </si>
  <si>
    <t>1203</t>
  </si>
  <si>
    <t>Academic Support Coordinator II (A&amp;P Individ Exmpt)</t>
  </si>
  <si>
    <t>P-33856</t>
  </si>
  <si>
    <t>Intern Collab Analyst I</t>
  </si>
  <si>
    <t>Research Administration (A&amp;P)</t>
  </si>
  <si>
    <t>3130</t>
  </si>
  <si>
    <t>Intern Collab Analyst I (A&amp;P Individ Exmpt)</t>
  </si>
  <si>
    <t>P-11438</t>
  </si>
  <si>
    <t>Instructor</t>
  </si>
  <si>
    <t>Faculty (Fac)</t>
  </si>
  <si>
    <t>1042</t>
  </si>
  <si>
    <t>Instructor (FAC Individ Exmpt)</t>
  </si>
  <si>
    <t>College of Undergraduate Studies - Experiential Learning (VRhaniku Haynes)</t>
  </si>
  <si>
    <t>P-11439</t>
  </si>
  <si>
    <t>Instructional Specialist</t>
  </si>
  <si>
    <t>Faculty (Fac)</t>
  </si>
  <si>
    <t>1101</t>
  </si>
  <si>
    <t>Instructional Specialist (FAC Individ Exmpt)</t>
  </si>
  <si>
    <t>College of Sciences (COS) - Political Science (Stephen Masyada)</t>
  </si>
  <si>
    <t>P-11440</t>
  </si>
  <si>
    <t>Instructional Specialist</t>
  </si>
  <si>
    <t>Faculty (Fac)</t>
  </si>
  <si>
    <t>1101</t>
  </si>
  <si>
    <t>Instructional Specialist (FAC Individ Exmpt)</t>
  </si>
  <si>
    <t>University Police (Scott Freeman)</t>
  </si>
  <si>
    <t>P-10802</t>
  </si>
  <si>
    <t>Commander</t>
  </si>
  <si>
    <t>Campus Safety (A&amp;P)</t>
  </si>
  <si>
    <t>1728</t>
  </si>
  <si>
    <t>Commander (A&amp;P Individ Exmpt)</t>
  </si>
  <si>
    <t>P-11446</t>
  </si>
  <si>
    <t>Applications Programmer IV</t>
  </si>
  <si>
    <t>Information Technology (A&amp;P)</t>
  </si>
  <si>
    <t>2326</t>
  </si>
  <si>
    <t>Applications Programmer IV (A&amp;P Individ Exmpt)</t>
  </si>
  <si>
    <t>P-11447</t>
  </si>
  <si>
    <t>Associate In</t>
  </si>
  <si>
    <t>Faculty (Fac)</t>
  </si>
  <si>
    <t>1082</t>
  </si>
  <si>
    <t>Associate In (FAC Individ Exmpt)</t>
  </si>
  <si>
    <t>P-11448</t>
  </si>
  <si>
    <t>Academic Support Coordinator I</t>
  </si>
  <si>
    <t>Academic and Program Managemen (A&amp;P)</t>
  </si>
  <si>
    <t>1197</t>
  </si>
  <si>
    <t>Academic Support Coordinator I (A&amp;P Individ Exmpt)</t>
  </si>
  <si>
    <t>Student Development and Enrollment Services (SDES) - Creative School Operation (Suzette Turner)</t>
  </si>
  <si>
    <t>P-11450</t>
  </si>
  <si>
    <t>Assc Dir, Creat Sch for Child</t>
  </si>
  <si>
    <t>Other (A&amp;P)</t>
  </si>
  <si>
    <t>2588</t>
  </si>
  <si>
    <t>Associate Director, Creative School for Children (A&amp;P Assc-Dir/Chair Exmpt)</t>
  </si>
  <si>
    <t>UCF IT (Russell Muller)</t>
  </si>
  <si>
    <t>P-11451</t>
  </si>
  <si>
    <t>IT Client Support Specialist I</t>
  </si>
  <si>
    <t>Information Technology (USPS)</t>
  </si>
  <si>
    <t>2461</t>
  </si>
  <si>
    <t>IT Client Support Specialist I (USPS NonEx)</t>
  </si>
  <si>
    <t>P-11452</t>
  </si>
  <si>
    <t>Dir General Counsel's Office</t>
  </si>
  <si>
    <t>Legal Services (A&amp;P)</t>
  </si>
  <si>
    <t>2554</t>
  </si>
  <si>
    <t>Dir General Counsel's Office (A&amp;P Dir/Chair Exmpt)</t>
  </si>
  <si>
    <t>UCF IT (Philip Magyar)</t>
  </si>
  <si>
    <t>P-11455</t>
  </si>
  <si>
    <t>IT Project Manager II</t>
  </si>
  <si>
    <t>Information Technology (A&amp;P)</t>
  </si>
  <si>
    <t>2422</t>
  </si>
  <si>
    <t>IT Project Manager II (A&amp;P Individ Exmpt)</t>
  </si>
  <si>
    <t>P-11456</t>
  </si>
  <si>
    <t>Associate Instructor</t>
  </si>
  <si>
    <t>Faculty (Fac)</t>
  </si>
  <si>
    <t>1054</t>
  </si>
  <si>
    <t>Associate Instructor (FAC Individ Exmpt)</t>
  </si>
  <si>
    <t>P-11458</t>
  </si>
  <si>
    <t>Assistant Professor</t>
  </si>
  <si>
    <t>Faculty (Fac)</t>
  </si>
  <si>
    <t>1037</t>
  </si>
  <si>
    <t>Assistant Professor (FAC Individ Exmpt)</t>
  </si>
  <si>
    <t>P-11460</t>
  </si>
  <si>
    <t>Medical Assistant Librarian</t>
  </si>
  <si>
    <t>College of Medicine (Fac)</t>
  </si>
  <si>
    <t>1149</t>
  </si>
  <si>
    <t>Medical Assistant Librarian (FAC Individ Exmpt)</t>
  </si>
  <si>
    <t>P-11461</t>
  </si>
  <si>
    <t>Instructional Specialist</t>
  </si>
  <si>
    <t>Faculty (Fac)</t>
  </si>
  <si>
    <t>1101</t>
  </si>
  <si>
    <t>Instructional Specialist (FAC Individ Exmpt)</t>
  </si>
  <si>
    <t>P-11467</t>
  </si>
  <si>
    <t>IT Project Manager II</t>
  </si>
  <si>
    <t>Information Technology (A&amp;P)</t>
  </si>
  <si>
    <t>2422</t>
  </si>
  <si>
    <t>IT Project Manager II (A&amp;P Individ Exmpt)</t>
  </si>
  <si>
    <t>UCF Global (Timothy Letzring)</t>
  </si>
  <si>
    <t>P-11469</t>
  </si>
  <si>
    <t>Associate VP, UCF Global</t>
  </si>
  <si>
    <t>International Services (Exec)</t>
  </si>
  <si>
    <t>2282</t>
  </si>
  <si>
    <t>Associate VP, UCF Global (EXC Assc-VP/AssocProv-Dean Exmpt)</t>
  </si>
  <si>
    <t>P-11472</t>
  </si>
  <si>
    <t>Instructor</t>
  </si>
  <si>
    <t>Faculty (Fac)</t>
  </si>
  <si>
    <t>1042</t>
  </si>
  <si>
    <t>Instructor (FAC Individ Exmpt)</t>
  </si>
  <si>
    <t>P-11473</t>
  </si>
  <si>
    <t>Lecturer</t>
  </si>
  <si>
    <t>Faculty (Fac)</t>
  </si>
  <si>
    <t>1046</t>
  </si>
  <si>
    <t>Lecturer (FAC Individ Exmpt)</t>
  </si>
  <si>
    <t>P-11474</t>
  </si>
  <si>
    <t>Manager, Telecom Engineering</t>
  </si>
  <si>
    <t>Information Technology (A&amp;P)</t>
  </si>
  <si>
    <t>2508</t>
  </si>
  <si>
    <t>Manager, Telecom Engineering (A&amp;P Mgr/Sup Exmpt)</t>
  </si>
  <si>
    <t>P-11478</t>
  </si>
  <si>
    <t>Assistant Professor</t>
  </si>
  <si>
    <t>Faculty (Fac)</t>
  </si>
  <si>
    <t>1037</t>
  </si>
  <si>
    <t>Assistant Professor (FAC Individ Exmpt)</t>
  </si>
  <si>
    <t>UCF Foundation - Accounting (Marcela DeFaria)</t>
  </si>
  <si>
    <t>P-11479</t>
  </si>
  <si>
    <t>Asst Dir, Alumni Engagement</t>
  </si>
  <si>
    <t>Advancement (A&amp;P)</t>
  </si>
  <si>
    <t>1405</t>
  </si>
  <si>
    <t>Assistant Director, Alumni Engagement (A&amp;P Assc-Dir/Chair Exmpt)</t>
  </si>
  <si>
    <t>Graduate Studies (Zenaida Kotala)</t>
  </si>
  <si>
    <t>P-11480</t>
  </si>
  <si>
    <t>Manager, Multimedia Services</t>
  </si>
  <si>
    <t>Information Technology (A&amp;P)</t>
  </si>
  <si>
    <t>2467</t>
  </si>
  <si>
    <t>Manager, Multimedia Services (A&amp;P Mgr/Sup Exmpt)</t>
  </si>
  <si>
    <t>P-11481</t>
  </si>
  <si>
    <t>Associate Instructor</t>
  </si>
  <si>
    <t>Faculty (Fac)</t>
  </si>
  <si>
    <t>1054</t>
  </si>
  <si>
    <t>Associate Instructor (FAC Individ Exmpt)</t>
  </si>
  <si>
    <t>P-11482</t>
  </si>
  <si>
    <t>Associate Lecturer</t>
  </si>
  <si>
    <t>Faculty (Fac)</t>
  </si>
  <si>
    <t>1056</t>
  </si>
  <si>
    <t>Associate Lecturer (FAC Individ Exmpt)</t>
  </si>
  <si>
    <t>P-11484</t>
  </si>
  <si>
    <t>Instructor</t>
  </si>
  <si>
    <t>Faculty (Fac)</t>
  </si>
  <si>
    <t>1042</t>
  </si>
  <si>
    <t>Instructor (FAC Individ Exmpt)</t>
  </si>
  <si>
    <t>Division of Digital Learning - Center for Distributed Learning (CDL) (Aaron Hose)</t>
  </si>
  <si>
    <t>P-11485</t>
  </si>
  <si>
    <t>Media Production Specialist II</t>
  </si>
  <si>
    <t>Information Technology (A&amp;P)</t>
  </si>
  <si>
    <t>2469</t>
  </si>
  <si>
    <t>Media Production Specialist II (A&amp;P Individ Exmpt)</t>
  </si>
  <si>
    <t>Student Learning and Academic Success - Student Academic Resource Center (SARC) (Rebecca Piety)</t>
  </si>
  <si>
    <t>P-34084</t>
  </si>
  <si>
    <t>Asst Dir, Student Resources</t>
  </si>
  <si>
    <t>Advising (A&amp;P)</t>
  </si>
  <si>
    <t>3099</t>
  </si>
  <si>
    <t>Asst Dir, Student Resources (A&amp;P Individ Exmpt)</t>
  </si>
  <si>
    <t>P-11490</t>
  </si>
  <si>
    <t>Lecturer</t>
  </si>
  <si>
    <t>Faculty (Fac)</t>
  </si>
  <si>
    <t>1046</t>
  </si>
  <si>
    <t>Lecturer (FAC Individ Exmpt)</t>
  </si>
  <si>
    <t>P-11495</t>
  </si>
  <si>
    <t>Lecturer</t>
  </si>
  <si>
    <t>Faculty (Fac)</t>
  </si>
  <si>
    <t>1046</t>
  </si>
  <si>
    <t>Lecturer (FAC Individ Exmpt)</t>
  </si>
  <si>
    <t>P-11496</t>
  </si>
  <si>
    <t>Lecturer</t>
  </si>
  <si>
    <t>Faculty (Fac)</t>
  </si>
  <si>
    <t>1046</t>
  </si>
  <si>
    <t>Lecturer (FAC Individ Exmpt)</t>
  </si>
  <si>
    <t>P-11497</t>
  </si>
  <si>
    <t>Associate Professor</t>
  </si>
  <si>
    <t>Faculty (Fac)</t>
  </si>
  <si>
    <t>1032</t>
  </si>
  <si>
    <t>Associate Professor (FAC Individ Exmpt)</t>
  </si>
  <si>
    <t>P-33855</t>
  </si>
  <si>
    <t>Asst VP, Res Tech</t>
  </si>
  <si>
    <t>Information Technology (A&amp;P)</t>
  </si>
  <si>
    <t>2862</t>
  </si>
  <si>
    <t>Asst VP, Res Tech (A&amp;P Assc-VP/AssocProv-Dean Exmpt)</t>
  </si>
  <si>
    <t>P-11500</t>
  </si>
  <si>
    <t>Planning &amp; Know Mgmt Coor</t>
  </si>
  <si>
    <t>Academic and Program Managemen (A&amp;P)</t>
  </si>
  <si>
    <t>1235</t>
  </si>
  <si>
    <t>Planning and Knowledge Management Coordinator (A&amp;P Individ Exmpt)</t>
  </si>
  <si>
    <t>Student Learning and Academic Success - Associate VP 30 (Jenna Nobili)</t>
  </si>
  <si>
    <t>P-11504</t>
  </si>
  <si>
    <t>Training Specialist I</t>
  </si>
  <si>
    <t>Other (A&amp;P)</t>
  </si>
  <si>
    <t>2592</t>
  </si>
  <si>
    <t>Training Specialist I (A&amp;P Individ Exmpt)</t>
  </si>
  <si>
    <t>P-43372</t>
  </si>
  <si>
    <t>Enterprise Architect III</t>
  </si>
  <si>
    <t>Information Technology (A&amp;P)</t>
  </si>
  <si>
    <t>2384</t>
  </si>
  <si>
    <t>Enterprise Architect III (A&amp;P Individ Exmpt)</t>
  </si>
  <si>
    <t>P-11509</t>
  </si>
  <si>
    <t>Associate Librarian</t>
  </si>
  <si>
    <t>Faculty (Fac)</t>
  </si>
  <si>
    <t>1070</t>
  </si>
  <si>
    <t>Associate Librarian (FAC Individ Exmpt)</t>
  </si>
  <si>
    <t>UCF IT (Trevor Zarnowiec)</t>
  </si>
  <si>
    <t>P-11510</t>
  </si>
  <si>
    <t>Network Engineer IV</t>
  </si>
  <si>
    <t>Information Technology (A&amp;P)</t>
  </si>
  <si>
    <t>2492</t>
  </si>
  <si>
    <t>Network Engineer IV (A&amp;P Individ Exmpt)</t>
  </si>
  <si>
    <t>Business Services - Auxiliary Operations (Jonathan Varnell)</t>
  </si>
  <si>
    <t>P-11513</t>
  </si>
  <si>
    <t>Assistant VP, Auxiliary Srvcs</t>
  </si>
  <si>
    <t>Auxiliary Services (A&amp;P)</t>
  </si>
  <si>
    <t>2854</t>
  </si>
  <si>
    <t>Assistant VP, Auxiliary Srvcs (A&amp;P Assc-VP/AssocProv-Dean Exmpt)</t>
  </si>
  <si>
    <t>P-11515</t>
  </si>
  <si>
    <t>Law Enforce Officer 1st Class</t>
  </si>
  <si>
    <t>Campus Safety (USPS)</t>
  </si>
  <si>
    <t>1724</t>
  </si>
  <si>
    <t>Law Enforce Officer 1st Class (USPS NonEx)</t>
  </si>
  <si>
    <t>Human Resources (Ashley Longoria)</t>
  </si>
  <si>
    <t>P-11516</t>
  </si>
  <si>
    <t>HR Data Analyst II</t>
  </si>
  <si>
    <t>Human Resources (A&amp;P)</t>
  </si>
  <si>
    <t>2151</t>
  </si>
  <si>
    <t>HR Data Analyst II (A&amp;P Individ Exmpt)</t>
  </si>
  <si>
    <t>Partnerships and Innovation - National Entrepreneur Center (Jerry Ross)</t>
  </si>
  <si>
    <t>P-41252</t>
  </si>
  <si>
    <t>Graphic Design Specialist I</t>
  </si>
  <si>
    <t>Communications and Marketing (USPS)</t>
  </si>
  <si>
    <t>1558</t>
  </si>
  <si>
    <t>Graphic Design Specialist I (USPS NonEx)</t>
  </si>
  <si>
    <t>P-11520</t>
  </si>
  <si>
    <t>Asst Dir, Res Life &amp; Education</t>
  </si>
  <si>
    <t>Student Development (A&amp;P)</t>
  </si>
  <si>
    <t>2755</t>
  </si>
  <si>
    <t>Asst Dir, Res Life &amp; Education (A&amp;P Assc-Dir/Chair Exmpt)</t>
  </si>
  <si>
    <t>OOR-OPERATIONS (Sara Garrabrant)</t>
  </si>
  <si>
    <t>P-33794</t>
  </si>
  <si>
    <t>Accounting Specialist III</t>
  </si>
  <si>
    <t>Finance (A&amp;P)</t>
  </si>
  <si>
    <t>1817</t>
  </si>
  <si>
    <t>Accounting Specialist III (A&amp;P Individ Exmpt)</t>
  </si>
  <si>
    <t>Communications and Marketing - Web Development (Roger Wolf)</t>
  </si>
  <si>
    <t>P-11528</t>
  </si>
  <si>
    <t>Web Applications Developer II</t>
  </si>
  <si>
    <t>Information Technology (A&amp;P)</t>
  </si>
  <si>
    <t>2522</t>
  </si>
  <si>
    <t>Web Applications Developer II (A&amp;P Individ Exmpt)</t>
  </si>
  <si>
    <t>College of Undergraduate Studies - Undergraduate Research (Natalia Toro)</t>
  </si>
  <si>
    <t>P-11533</t>
  </si>
  <si>
    <t>Instructional Specialist</t>
  </si>
  <si>
    <t>Faculty (Fac)</t>
  </si>
  <si>
    <t>1101</t>
  </si>
  <si>
    <t>Instructional Specialist (FAC Individ Exmpt)</t>
  </si>
  <si>
    <t>AHSC-HEALTH CTR OPERATIONS (Veronica Ng)</t>
  </si>
  <si>
    <t>P-11534</t>
  </si>
  <si>
    <t>Medical Records Specialist</t>
  </si>
  <si>
    <t>Health Services (USPS)</t>
  </si>
  <si>
    <t>2257</t>
  </si>
  <si>
    <t>Medical Records Specialist (USPS NonEx)</t>
  </si>
  <si>
    <t>College of Arts and Humanities (CAH) - Sponsored Programs (Kristin Wetherbee)</t>
  </si>
  <si>
    <t>P-11536</t>
  </si>
  <si>
    <t>Contracts &amp; Grants Spc III</t>
  </si>
  <si>
    <t>Research Administration (A&amp;P)</t>
  </si>
  <si>
    <t>2624</t>
  </si>
  <si>
    <t>Contracts and Grants Specialist III (A&amp;P Individ Exmpt)</t>
  </si>
  <si>
    <t>P-11538</t>
  </si>
  <si>
    <t>Associate Professor</t>
  </si>
  <si>
    <t>Faculty (Fac)</t>
  </si>
  <si>
    <t>1032</t>
  </si>
  <si>
    <t>Associate Professor (FAC Individ Exmpt)</t>
  </si>
  <si>
    <t>P-11541</t>
  </si>
  <si>
    <t>Proposal Specialist III</t>
  </si>
  <si>
    <t>Research Administration (A&amp;P)</t>
  </si>
  <si>
    <t>2668</t>
  </si>
  <si>
    <t>Proposal Specialist III (A&amp;P Individ Exmpt)</t>
  </si>
  <si>
    <t>Executive Development Center - Operations (Saima Owens)</t>
  </si>
  <si>
    <t>P-11542</t>
  </si>
  <si>
    <t>Academic Support Coor II</t>
  </si>
  <si>
    <t>Academic and Program Managemen (A&amp;P)</t>
  </si>
  <si>
    <t>1203</t>
  </si>
  <si>
    <t>Academic Support Coordinator II (A&amp;P Individ Exmpt)</t>
  </si>
  <si>
    <t>P-11544</t>
  </si>
  <si>
    <t>Senior Instructor</t>
  </si>
  <si>
    <t>Faculty (Fac)</t>
  </si>
  <si>
    <t>1062</t>
  </si>
  <si>
    <t>Senior Instructor (FAC Individ Exmpt)</t>
  </si>
  <si>
    <t>Student Development and Enrollment Services (SDES) - Housing Physical Plant Operations F&amp;S (Amy Childs)</t>
  </si>
  <si>
    <t>P-11545</t>
  </si>
  <si>
    <t>Administrative Assistant II</t>
  </si>
  <si>
    <t>Administrative Management and (USPS)</t>
  </si>
  <si>
    <t>1354</t>
  </si>
  <si>
    <t>Administrative Assistant II (USPS NonEx)</t>
  </si>
  <si>
    <t>UCF Global (Nataly Chandia Viano)</t>
  </si>
  <si>
    <t>P-11546</t>
  </si>
  <si>
    <t>Director, Intl Education</t>
  </si>
  <si>
    <t>International Services (A&amp;P)</t>
  </si>
  <si>
    <t>2281</t>
  </si>
  <si>
    <t>Director, Intl Education (A&amp;P Dir/Chair Exmpt)</t>
  </si>
  <si>
    <t>Student Development and Enrollment Services (SDES) - Activity and Service Fee Student Union (Jeannie Kiriwas)</t>
  </si>
  <si>
    <t>P-11547</t>
  </si>
  <si>
    <t>Event Manager I</t>
  </si>
  <si>
    <t>Communications and Marketing (A&amp;P)</t>
  </si>
  <si>
    <t>1551</t>
  </si>
  <si>
    <t>Event Manager I (A&amp;P Individ Exmpt)</t>
  </si>
  <si>
    <t>P-11549</t>
  </si>
  <si>
    <t>Associate Lecturer</t>
  </si>
  <si>
    <t>Faculty (Fac)</t>
  </si>
  <si>
    <t>1056</t>
  </si>
  <si>
    <t>Associate Lecturer (FAC Individ Exmpt)</t>
  </si>
  <si>
    <t>Student Development and Enrollment Services (SDES) - Counseling Center (Annatolee King)</t>
  </si>
  <si>
    <t>P-11550</t>
  </si>
  <si>
    <t>Spec Student Counsel</t>
  </si>
  <si>
    <t>Health Services (A&amp;P)</t>
  </si>
  <si>
    <t>1129</t>
  </si>
  <si>
    <t>Spec Student Counsel (A&amp;P Individ Exmpt Legacy)</t>
  </si>
  <si>
    <t>University Libraries - Operations (Pamela Jaggernauth)</t>
  </si>
  <si>
    <t>P-11551</t>
  </si>
  <si>
    <t>Library Technical Assistant II</t>
  </si>
  <si>
    <t>Library (USPS)</t>
  </si>
  <si>
    <t>2545</t>
  </si>
  <si>
    <t>Library Technical Assistant II (USPS NonEx)</t>
  </si>
  <si>
    <t>College of Medicine (COM) - Health Information Technology - Operations (Michael Duong)</t>
  </si>
  <si>
    <t>P-11552</t>
  </si>
  <si>
    <t>Dir Health &amp; Information Tech</t>
  </si>
  <si>
    <t>College of Medicine (A&amp;P)</t>
  </si>
  <si>
    <t>1659</t>
  </si>
  <si>
    <t>Dir Health &amp; Information Tech (A&amp;P Dir/Chair Exmpt)</t>
  </si>
  <si>
    <t>Academic Affairs VP (Christy Miranda Perez)</t>
  </si>
  <si>
    <t>P-11554</t>
  </si>
  <si>
    <t>Space Utilization Coordinator</t>
  </si>
  <si>
    <t>Facilities (A&amp;P)</t>
  </si>
  <si>
    <t>2055</t>
  </si>
  <si>
    <t>Space Utilization Coordinator (A&amp;P Individ Exmpt)</t>
  </si>
  <si>
    <t>College of Medicine (COM) - Dean's Office (Danny Cavallo)</t>
  </si>
  <si>
    <t>P-40991</t>
  </si>
  <si>
    <t>Dir, Business Development II</t>
  </si>
  <si>
    <t>Business Development and Partn (A&amp;P)</t>
  </si>
  <si>
    <t>1497</t>
  </si>
  <si>
    <t>Dir, Business Development II (A&amp;P Dir/Chair Exmpt)</t>
  </si>
  <si>
    <t>P-11556</t>
  </si>
  <si>
    <t>Mgr, Enterprise Infrastruc</t>
  </si>
  <si>
    <t>Information Technology (A&amp;P)</t>
  </si>
  <si>
    <t>2380</t>
  </si>
  <si>
    <t>Manager, Enterprise Infrastructure (A&amp;P Mgr/Sup Exmpt)</t>
  </si>
  <si>
    <t>Graduate Studies (Shafaq Chaudhry)</t>
  </si>
  <si>
    <t>P-11557</t>
  </si>
  <si>
    <t>Mgr, App Systems Programming</t>
  </si>
  <si>
    <t>Information Technology (A&amp;P)</t>
  </si>
  <si>
    <t>3194</t>
  </si>
  <si>
    <t>Mgr, App Systems Programming (A&amp;P Individ Exmpt)</t>
  </si>
  <si>
    <t>College of Medicine (COM) - Burnett School of Biomedical Sciences Dean's Office Operations (Lauren Murray-Lemon)</t>
  </si>
  <si>
    <t>P-11558</t>
  </si>
  <si>
    <t>Asst Dir, Academic Advising</t>
  </si>
  <si>
    <t>Advising (A&amp;P)</t>
  </si>
  <si>
    <t>3220</t>
  </si>
  <si>
    <t>Asst Dir, Academic Advising (A&amp;P Individ Exmpt)</t>
  </si>
  <si>
    <t>P-11559</t>
  </si>
  <si>
    <t>Dir, Academic Support Services</t>
  </si>
  <si>
    <t>Academic and Program Managemen (A&amp;P)</t>
  </si>
  <si>
    <t>1213</t>
  </si>
  <si>
    <t>Director, Academic Support Services (A&amp;P Dir/Chair Exmpt)</t>
  </si>
  <si>
    <t>Financial and Accounting - Budget - Operations (Tara Priest)</t>
  </si>
  <si>
    <t>P-11563</t>
  </si>
  <si>
    <t>University Accountant II</t>
  </si>
  <si>
    <t>Finance (A&amp;P)</t>
  </si>
  <si>
    <t>1810</t>
  </si>
  <si>
    <t>University Accountant II (A&amp;P Individ Exmpt)</t>
  </si>
  <si>
    <t>P-41001</t>
  </si>
  <si>
    <t>Asst Dir, Enrollment Services</t>
  </si>
  <si>
    <t>Enrollment Services (A&amp;P)</t>
  </si>
  <si>
    <t>1753</t>
  </si>
  <si>
    <t>Asst Dir, Enrollment Services (A&amp;P Assc-Dir/Chair Exmpt)</t>
  </si>
  <si>
    <t>P-11566</t>
  </si>
  <si>
    <t>Mgr, Facilities Maintenance II</t>
  </si>
  <si>
    <t>Facilities (A&amp;P)</t>
  </si>
  <si>
    <t>1940</t>
  </si>
  <si>
    <t>Manager, Facilities Maintenance II (A&amp;P Mgr/Sup Exmpt)</t>
  </si>
  <si>
    <t>P-11567</t>
  </si>
  <si>
    <t>Financial Aid Coordinator II</t>
  </si>
  <si>
    <t>Enrollment Services (A&amp;P)</t>
  </si>
  <si>
    <t>1773</t>
  </si>
  <si>
    <t>Financial Aid Coordinator II (A&amp;P Individ Exmpt)</t>
  </si>
  <si>
    <t>P-11572</t>
  </si>
  <si>
    <t>Senior Instructor</t>
  </si>
  <si>
    <t>Faculty (Fac)</t>
  </si>
  <si>
    <t>1062</t>
  </si>
  <si>
    <t>Senior Instructor (FAC Individ Exmpt)</t>
  </si>
  <si>
    <t>P-11576</t>
  </si>
  <si>
    <t>Systems Administrator III</t>
  </si>
  <si>
    <t>Information Technology (A&amp;P)</t>
  </si>
  <si>
    <t>2376</t>
  </si>
  <si>
    <t>Systems Administrator III (A&amp;P Individ Exmpt)</t>
  </si>
  <si>
    <t>P-11579</t>
  </si>
  <si>
    <t>Dir, Op Excellence &amp; Asmt</t>
  </si>
  <si>
    <t>Academic and Program Managemen (A&amp;P)</t>
  </si>
  <si>
    <t>1187</t>
  </si>
  <si>
    <t>Director, Operational Excellence and Assessment (A&amp;P Dir/Chair Exmpt)</t>
  </si>
  <si>
    <t>P-11583</t>
  </si>
  <si>
    <t>Senior Instructional Designer</t>
  </si>
  <si>
    <t>Faculty (Fac)</t>
  </si>
  <si>
    <t>1079</t>
  </si>
  <si>
    <t>Senior Instructional Designer (FAC Individ Exmpt)</t>
  </si>
  <si>
    <t>P-11584</t>
  </si>
  <si>
    <t>Professor of Medicine</t>
  </si>
  <si>
    <t>College of Medicine (Fac)</t>
  </si>
  <si>
    <t>1136</t>
  </si>
  <si>
    <t>Professor of Medicine (FAC Individ Exmpt)</t>
  </si>
  <si>
    <t>P-11586</t>
  </si>
  <si>
    <t>Program Manager II</t>
  </si>
  <si>
    <t>Administrative Management and (A&amp;P)</t>
  </si>
  <si>
    <t>1374</t>
  </si>
  <si>
    <t>Program Manager II (A&amp;P Individ Exmpt)</t>
  </si>
  <si>
    <t>P-34292</t>
  </si>
  <si>
    <t>Mgr, Reporting &amp; Visualization</t>
  </si>
  <si>
    <t>Academic and Program Managemen (A&amp;P)</t>
  </si>
  <si>
    <t>1247</t>
  </si>
  <si>
    <t>Mgr, Reporting &amp; Visualization (A&amp;P Mgr/Sup Exmpt)</t>
  </si>
  <si>
    <t>Office of the President (Karen Monteleone)</t>
  </si>
  <si>
    <t>P-11588</t>
  </si>
  <si>
    <t>Asst Director, Board Relations</t>
  </si>
  <si>
    <t>Administrative Management and (A&amp;P)</t>
  </si>
  <si>
    <t>1362</t>
  </si>
  <si>
    <t>Special Assistant to the Board of Trustees (A&amp;P Individ Exmpt)</t>
  </si>
  <si>
    <t>P-11589</t>
  </si>
  <si>
    <t>Human Resources Generalist II</t>
  </si>
  <si>
    <t>Human Resources (A&amp;P)</t>
  </si>
  <si>
    <t>2140</t>
  </si>
  <si>
    <t>Human Resources Generalist II (A&amp;P Individ Exmpt)</t>
  </si>
  <si>
    <t>P-11590</t>
  </si>
  <si>
    <t>Professor</t>
  </si>
  <si>
    <t>Faculty (Fac)</t>
  </si>
  <si>
    <t>1024</t>
  </si>
  <si>
    <t>Professor (FAC Individ Exmpt)</t>
  </si>
  <si>
    <t>P-11591</t>
  </si>
  <si>
    <t>Print Production Manager</t>
  </si>
  <si>
    <t>Communications and Marketing (A&amp;P)</t>
  </si>
  <si>
    <t>1630</t>
  </si>
  <si>
    <t>Print Production Manager (A&amp;P Individ Exmpt)</t>
  </si>
  <si>
    <t>P-11592</t>
  </si>
  <si>
    <t>Professor</t>
  </si>
  <si>
    <t>Faculty (Fac)</t>
  </si>
  <si>
    <t>1024</t>
  </si>
  <si>
    <t>Professor (FAC Individ Exmpt)</t>
  </si>
  <si>
    <t>P-11593</t>
  </si>
  <si>
    <t>Law Enforcement Officer</t>
  </si>
  <si>
    <t>Campus Safety (USPS)</t>
  </si>
  <si>
    <t>1725</t>
  </si>
  <si>
    <t>Law Enforcement Officer (USPS NonEx)</t>
  </si>
  <si>
    <t>P-11596</t>
  </si>
  <si>
    <t>Business Data Analyst I</t>
  </si>
  <si>
    <t>Information Technology (A&amp;P)</t>
  </si>
  <si>
    <t>2336</t>
  </si>
  <si>
    <t>Business Data Analyst I (A&amp;P Individ Exmpt)</t>
  </si>
  <si>
    <t>P-11600</t>
  </si>
  <si>
    <t>Professor</t>
  </si>
  <si>
    <t>Faculty (Fac)</t>
  </si>
  <si>
    <t>1024</t>
  </si>
  <si>
    <t>Professor (FAC Individ Exmpt)</t>
  </si>
  <si>
    <t>P-11601</t>
  </si>
  <si>
    <t>Professor</t>
  </si>
  <si>
    <t>Faculty (Fac)</t>
  </si>
  <si>
    <t>1024</t>
  </si>
  <si>
    <t>Professor (FAC Individ Exmpt)</t>
  </si>
  <si>
    <t>P-11603</t>
  </si>
  <si>
    <t>Associate Lecturer</t>
  </si>
  <si>
    <t>Faculty (Fac)</t>
  </si>
  <si>
    <t>1055</t>
  </si>
  <si>
    <t>Associate Lecturer (FAC Dir/Chair Exmpt)</t>
  </si>
  <si>
    <t>UCF IT (Sean Mulligan)</t>
  </si>
  <si>
    <t>P-11605</t>
  </si>
  <si>
    <t>Unified IT Comm Analyst II</t>
  </si>
  <si>
    <t>Information Technology (A&amp;P)</t>
  </si>
  <si>
    <t>2515</t>
  </si>
  <si>
    <t>Unified IT Comm Analyst II (A&amp;P Individ Exmpt)</t>
  </si>
  <si>
    <t>P-36766</t>
  </si>
  <si>
    <t>Administrative Assistant III</t>
  </si>
  <si>
    <t>Administrative Management and (USPS)</t>
  </si>
  <si>
    <t>1356</t>
  </si>
  <si>
    <t>Administrative Assistant III (USPS NonEx)</t>
  </si>
  <si>
    <t>P-11608</t>
  </si>
  <si>
    <t>Professor</t>
  </si>
  <si>
    <t>Faculty (Fac)</t>
  </si>
  <si>
    <t>1024</t>
  </si>
  <si>
    <t>Professor (FAC Individ Exmpt)</t>
  </si>
  <si>
    <t>P-11611</t>
  </si>
  <si>
    <t>Associate Professor</t>
  </si>
  <si>
    <t>Faculty (Fac)</t>
  </si>
  <si>
    <t>1032</t>
  </si>
  <si>
    <t>Associate Professor (FAC Individ Exmpt)</t>
  </si>
  <si>
    <t>P-11612</t>
  </si>
  <si>
    <t>Professor</t>
  </si>
  <si>
    <t>Faculty (Fac)</t>
  </si>
  <si>
    <t>1024</t>
  </si>
  <si>
    <t>Professor (FAC Individ Exmpt)</t>
  </si>
  <si>
    <t>P-11613</t>
  </si>
  <si>
    <t>Professor</t>
  </si>
  <si>
    <t>Faculty (Fac)</t>
  </si>
  <si>
    <t>1024</t>
  </si>
  <si>
    <t>Professor (FAC Individ Exmpt)</t>
  </si>
  <si>
    <t>P-11616</t>
  </si>
  <si>
    <t>Professor</t>
  </si>
  <si>
    <t>Faculty (Fac)</t>
  </si>
  <si>
    <t>1024</t>
  </si>
  <si>
    <t>Professor (FAC Individ Exmpt)</t>
  </si>
  <si>
    <t>P-11618</t>
  </si>
  <si>
    <t>Manager, Facilities Operations</t>
  </si>
  <si>
    <t>Facilities (A&amp;P)</t>
  </si>
  <si>
    <t>2011</t>
  </si>
  <si>
    <t>Manager, Facilities Operations (A&amp;P Mgr/Sup Exmpt)</t>
  </si>
  <si>
    <t>University Police (Pablo Vargas)</t>
  </si>
  <si>
    <t>P-11619</t>
  </si>
  <si>
    <t>Law Enforcement Corporal</t>
  </si>
  <si>
    <t>Campus Safety (USPS)</t>
  </si>
  <si>
    <t>1726</t>
  </si>
  <si>
    <t>Law Enforcement Corporal (USPS NonEx)</t>
  </si>
  <si>
    <t>P-11621</t>
  </si>
  <si>
    <t>Professor</t>
  </si>
  <si>
    <t>Faculty (Fac)</t>
  </si>
  <si>
    <t>1024</t>
  </si>
  <si>
    <t>Professor (FAC Individ Exmpt)</t>
  </si>
  <si>
    <t>P-11623</t>
  </si>
  <si>
    <t>Associate Professor</t>
  </si>
  <si>
    <t>Faculty (Fac)</t>
  </si>
  <si>
    <t>1032</t>
  </si>
  <si>
    <t>Associate Professor (FAC Individ Exmpt)</t>
  </si>
  <si>
    <t>P-11626</t>
  </si>
  <si>
    <t>Associate Professor</t>
  </si>
  <si>
    <t>Faculty (Fac)</t>
  </si>
  <si>
    <t>1032</t>
  </si>
  <si>
    <t>Associate Professor (FAC Individ Exmpt)</t>
  </si>
  <si>
    <t>P-11627</t>
  </si>
  <si>
    <t>Professor</t>
  </si>
  <si>
    <t>Faculty (Fac)</t>
  </si>
  <si>
    <t>1024</t>
  </si>
  <si>
    <t>Professor (FAC Individ Exmpt)</t>
  </si>
  <si>
    <t>Knight Vision Project - ERP Implementation - Human Resources (Paige Borden)</t>
  </si>
  <si>
    <t>P-11628</t>
  </si>
  <si>
    <t>KV Rprt&amp;Anlytcs Wrkstrm Lead</t>
  </si>
  <si>
    <t>Knight Vision (A&amp;P)</t>
  </si>
  <si>
    <t>2535</t>
  </si>
  <si>
    <t>Knight Vision Work Stream Lead (A&amp;P Dir/Chair Exmpt)</t>
  </si>
  <si>
    <t>P-11630</t>
  </si>
  <si>
    <t>Professor</t>
  </si>
  <si>
    <t>Faculty (Fac)</t>
  </si>
  <si>
    <t>1024</t>
  </si>
  <si>
    <t>Professor (FAC Individ Exmpt)</t>
  </si>
  <si>
    <t>Student Development and Enrollment Services (SDES) - Financial Aid (Eugene Manselle)</t>
  </si>
  <si>
    <t>P-11634</t>
  </si>
  <si>
    <t>Office Support Assistant</t>
  </si>
  <si>
    <t>Administrative Management and (USPS)</t>
  </si>
  <si>
    <t>1350</t>
  </si>
  <si>
    <t>Office Support Assistant (USPS NonEx)</t>
  </si>
  <si>
    <t>P-11635</t>
  </si>
  <si>
    <t>Pharmacy Manager</t>
  </si>
  <si>
    <t>Health Services (A&amp;P)</t>
  </si>
  <si>
    <t>2271</t>
  </si>
  <si>
    <t>Pharmacy Manager (A&amp;P Mgr/Sup Exmpt)</t>
  </si>
  <si>
    <t>P-11637</t>
  </si>
  <si>
    <t>Administrative Coordinator II</t>
  </si>
  <si>
    <t>Administrative Management and (A&amp;P)</t>
  </si>
  <si>
    <t>1342</t>
  </si>
  <si>
    <t>Administrative Coordinator II (A&amp;P Individ Exmpt)</t>
  </si>
  <si>
    <t>P-11638</t>
  </si>
  <si>
    <t>Custodial Specialist I</t>
  </si>
  <si>
    <t>Facilities (USPS)</t>
  </si>
  <si>
    <t>1917</t>
  </si>
  <si>
    <t>Custodial Specialist I (USPS NonEx)</t>
  </si>
  <si>
    <t>P-11639</t>
  </si>
  <si>
    <t>Associate Professor</t>
  </si>
  <si>
    <t>Faculty (Fac)</t>
  </si>
  <si>
    <t>1032</t>
  </si>
  <si>
    <t>Associate Professor (FAC Individ Exmpt)</t>
  </si>
  <si>
    <t>P-11642</t>
  </si>
  <si>
    <t>Associate Professor</t>
  </si>
  <si>
    <t>Faculty (Fac)</t>
  </si>
  <si>
    <t>1032</t>
  </si>
  <si>
    <t>Associate Professor (FAC Individ Exmpt)</t>
  </si>
  <si>
    <t>College of Community Innovation and Education (CCIE) Graduate Affairs Student Services (Eugene Paoline)</t>
  </si>
  <si>
    <t>P-11643</t>
  </si>
  <si>
    <t>Director, Graduate Affairs</t>
  </si>
  <si>
    <t>Enrollment Services (A&amp;P)</t>
  </si>
  <si>
    <t>1756</t>
  </si>
  <si>
    <t>Director, Graduate Affairs (A&amp;P Dir/Chair Exmpt)</t>
  </si>
  <si>
    <t>P-11645</t>
  </si>
  <si>
    <t>Library Technical Assistant I</t>
  </si>
  <si>
    <t>Library (USPS)</t>
  </si>
  <si>
    <t>2544</t>
  </si>
  <si>
    <t>Library Technical Assistant I (USPS NonEx)</t>
  </si>
  <si>
    <t>P-11646</t>
  </si>
  <si>
    <t>Associate Professor</t>
  </si>
  <si>
    <t>Faculty (Fac)</t>
  </si>
  <si>
    <t>1032</t>
  </si>
  <si>
    <t>Associate Professor (FAC Individ Exmpt)</t>
  </si>
  <si>
    <t>UCF IT-Payroll (Christopher Gase)</t>
  </si>
  <si>
    <t>P-34034</t>
  </si>
  <si>
    <t>Telecom Eng Technician</t>
  </si>
  <si>
    <t>Information Technology (USPS)</t>
  </si>
  <si>
    <t>2899</t>
  </si>
  <si>
    <t>Telecom Eng Technician (USPS Exmpt)</t>
  </si>
  <si>
    <t>P-11648</t>
  </si>
  <si>
    <t>Administrative Assistant II</t>
  </si>
  <si>
    <t>Administrative Management and (USPS)</t>
  </si>
  <si>
    <t>1354</t>
  </si>
  <si>
    <t>Administrative Assistant II (USPS NonEx)</t>
  </si>
  <si>
    <t>P-11651</t>
  </si>
  <si>
    <t>Administrative Project Mgr I</t>
  </si>
  <si>
    <t>Administrative Management and (A&amp;P)</t>
  </si>
  <si>
    <t>1382</t>
  </si>
  <si>
    <t>Administrative Project Mgr I (A&amp;P Individ Exmpt)</t>
  </si>
  <si>
    <t>P-11652</t>
  </si>
  <si>
    <t>Applications Programmer III</t>
  </si>
  <si>
    <t>Information Technology (A&amp;P)</t>
  </si>
  <si>
    <t>2320</t>
  </si>
  <si>
    <t>Applications Programmer III (A&amp;P Individ Exmpt)</t>
  </si>
  <si>
    <t>FN AFF-AVP OPERATIONS (Manoharan Arumugam)</t>
  </si>
  <si>
    <t>P-11653</t>
  </si>
  <si>
    <t>Manager, IT I</t>
  </si>
  <si>
    <t>Information Technology (A&amp;P)</t>
  </si>
  <si>
    <t>2451</t>
  </si>
  <si>
    <t>Manager, IT I (A&amp;P Mgr/Sup Exmpt)</t>
  </si>
  <si>
    <t>College of Engineering and Computer Science (CECS) - Materials Science and Engineering (MSE) (Sudipta Seal)</t>
  </si>
  <si>
    <t>P-11654</t>
  </si>
  <si>
    <t>Professor</t>
  </si>
  <si>
    <t>Faculty (Fac)</t>
  </si>
  <si>
    <t>1024</t>
  </si>
  <si>
    <t>Professor (FAC Individ Exmpt)</t>
  </si>
  <si>
    <t>P-11655</t>
  </si>
  <si>
    <t>Academic Advisor IV</t>
  </si>
  <si>
    <t>Advising (A&amp;P)</t>
  </si>
  <si>
    <t>1291</t>
  </si>
  <si>
    <t>Academic Advisor IV (A&amp;P Individ Exmpt)</t>
  </si>
  <si>
    <t>P-11656</t>
  </si>
  <si>
    <t>Manager, IT Client Support II</t>
  </si>
  <si>
    <t>Information Technology (A&amp;P)</t>
  </si>
  <si>
    <t>2879</t>
  </si>
  <si>
    <t>Manager, IT Client Support II (A&amp;P Mgr/Sup Exmpt)</t>
  </si>
  <si>
    <t>College of Sciences (COS) - Dean's Office Operations (Teresa Dorman)</t>
  </si>
  <si>
    <t>P-11659</t>
  </si>
  <si>
    <t>Facilities Scheduler</t>
  </si>
  <si>
    <t>Facilities (USPS)</t>
  </si>
  <si>
    <t>2021</t>
  </si>
  <si>
    <t>Facilities Scheduler (USPS NonEx)</t>
  </si>
  <si>
    <t>P-11661</t>
  </si>
  <si>
    <t>Professor</t>
  </si>
  <si>
    <t>Faculty (Fac)</t>
  </si>
  <si>
    <t>1024</t>
  </si>
  <si>
    <t>Professor (FAC Individ Exmpt)</t>
  </si>
  <si>
    <t>Facilities Operations Housekeeping Services (F&amp;S) (Frank Dahlstrom (On Leave) (Inherited))</t>
  </si>
  <si>
    <t>P-11662</t>
  </si>
  <si>
    <t>Custodial Specialist II</t>
  </si>
  <si>
    <t>Facilities (USPS)</t>
  </si>
  <si>
    <t>1919</t>
  </si>
  <si>
    <t>Custodial Specialist II (USPS NonEx)</t>
  </si>
  <si>
    <t>P-11663</t>
  </si>
  <si>
    <t>Research Associate</t>
  </si>
  <si>
    <t>Faculty (Fac)</t>
  </si>
  <si>
    <t>1096</t>
  </si>
  <si>
    <t>Research Associate (FAC Dir/Chair Exmpt)</t>
  </si>
  <si>
    <t>P-11664</t>
  </si>
  <si>
    <t>Professor</t>
  </si>
  <si>
    <t>Faculty (Fac)</t>
  </si>
  <si>
    <t>1024</t>
  </si>
  <si>
    <t>Professor (FAC Individ Exmpt)</t>
  </si>
  <si>
    <t>P-11666</t>
  </si>
  <si>
    <t>Senior Instructor</t>
  </si>
  <si>
    <t>Faculty (Fac)</t>
  </si>
  <si>
    <t>1062</t>
  </si>
  <si>
    <t>Senior Instructor (FAC Individ Exmpt)</t>
  </si>
  <si>
    <t>P-11667</t>
  </si>
  <si>
    <t>Senior Lecturer</t>
  </si>
  <si>
    <t>Faculty (Fac)</t>
  </si>
  <si>
    <t>1064</t>
  </si>
  <si>
    <t>Senior Lecturer (FAC Individ Exmpt)</t>
  </si>
  <si>
    <t>College of Community Innovation and Education (CCIE) Graduate Affairs and Faculty Excellence (Eugene Paoline)</t>
  </si>
  <si>
    <t>P-11669</t>
  </si>
  <si>
    <t>Data Analyst I</t>
  </si>
  <si>
    <t>Academic and Program Managemen (A&amp;P)</t>
  </si>
  <si>
    <t>1232</t>
  </si>
  <si>
    <t>Data Analyst I (A&amp;P Individ Exmpt)</t>
  </si>
  <si>
    <t>P-11670</t>
  </si>
  <si>
    <t>Associate Instructor</t>
  </si>
  <si>
    <t>Faculty (Fac)</t>
  </si>
  <si>
    <t>1054</t>
  </si>
  <si>
    <t>Associate Instructor (FAC Individ Exmpt)</t>
  </si>
  <si>
    <t>University Compliance, Ethics and Risk (Christina Serra)</t>
  </si>
  <si>
    <t>P-11671</t>
  </si>
  <si>
    <t>Director, Privacy Compliance</t>
  </si>
  <si>
    <t>Audit and Compliance (A&amp;P)</t>
  </si>
  <si>
    <t>1284</t>
  </si>
  <si>
    <t>Director, Privacy Compliance (A&amp;P Dir/Chair Exmpt)</t>
  </si>
  <si>
    <t>P-11672</t>
  </si>
  <si>
    <t>Senior Instructional Designer</t>
  </si>
  <si>
    <t>Faculty (Fac)</t>
  </si>
  <si>
    <t>1078</t>
  </si>
  <si>
    <t>Senior Instructional Designer (FAC Dir/Chair Exmpt)</t>
  </si>
  <si>
    <t>P-11676</t>
  </si>
  <si>
    <t>Nurse Practitioner I</t>
  </si>
  <si>
    <t>Health Services (A&amp;P)</t>
  </si>
  <si>
    <t>2190</t>
  </si>
  <si>
    <t>Nurse Practitioner I (A&amp;P Individ Exmpt)</t>
  </si>
  <si>
    <t>Human Resources (Renee Grigor)</t>
  </si>
  <si>
    <t>P-11678</t>
  </si>
  <si>
    <t>Manager, Talent Acquisition</t>
  </si>
  <si>
    <t>Human Resources (A&amp;P)</t>
  </si>
  <si>
    <t>2172</t>
  </si>
  <si>
    <t>Manager, Talent Acquisition (A&amp;P Mgr/Sup Exmpt)</t>
  </si>
  <si>
    <t>P-11679</t>
  </si>
  <si>
    <t>Senior Lecturer</t>
  </si>
  <si>
    <t>Faculty (Fac)</t>
  </si>
  <si>
    <t>1064</t>
  </si>
  <si>
    <t>Senior Lecturer (FAC Individ Exmpt)</t>
  </si>
  <si>
    <t>Student Learning and Academic Success - Dean's Office (Theodorea Berry)</t>
  </si>
  <si>
    <t>P-11680</t>
  </si>
  <si>
    <t>Faculty Administrator</t>
  </si>
  <si>
    <t>Faculty (Fac)</t>
  </si>
  <si>
    <t>1118</t>
  </si>
  <si>
    <t>Faculty Administrator (FAC Dir/Chair Exmpt)</t>
  </si>
  <si>
    <t>P-11681</t>
  </si>
  <si>
    <t>Lecturer</t>
  </si>
  <si>
    <t>Faculty (Fac)</t>
  </si>
  <si>
    <t>1046</t>
  </si>
  <si>
    <t>Lecturer (FAC Individ Exmpt)</t>
  </si>
  <si>
    <t>P-33792</t>
  </si>
  <si>
    <t>Assc Dir, Research Int Compl</t>
  </si>
  <si>
    <t>Research Administration (A&amp;P)</t>
  </si>
  <si>
    <t>2661</t>
  </si>
  <si>
    <t>Assc Dir, Research Int Compl (A&amp;P Individ Exmpt)</t>
  </si>
  <si>
    <t>Graduate Studies (Chad Macuszonok)</t>
  </si>
  <si>
    <t>P-11682</t>
  </si>
  <si>
    <t>Manager, IT III</t>
  </si>
  <si>
    <t>Information Technology (A&amp;P)</t>
  </si>
  <si>
    <t>2456</t>
  </si>
  <si>
    <t>Manager, Information Technology III (A&amp;P Mgr/Sup Exmpt)</t>
  </si>
  <si>
    <t>P-11683</t>
  </si>
  <si>
    <t>Custodial Specialist II</t>
  </si>
  <si>
    <t>Facilities (USPS)</t>
  </si>
  <si>
    <t>1919</t>
  </si>
  <si>
    <t>Custodial Specialist II (USPS NonEx)</t>
  </si>
  <si>
    <t>P-11688</t>
  </si>
  <si>
    <t>Associate Professor</t>
  </si>
  <si>
    <t>Faculty (Fac)</t>
  </si>
  <si>
    <t>1032</t>
  </si>
  <si>
    <t>Associate Professor (FAC Individ Exmpt)</t>
  </si>
  <si>
    <t>P-34295</t>
  </si>
  <si>
    <t>KV Tech Data Conversion Lead</t>
  </si>
  <si>
    <t>Knight Vision (A&amp;P)</t>
  </si>
  <si>
    <t>2537</t>
  </si>
  <si>
    <t>Knight Vision Functional Lead (A&amp;P Mgr/Sup Exmpt)</t>
  </si>
  <si>
    <t>P-11693</t>
  </si>
  <si>
    <t>Assistant Professor</t>
  </si>
  <si>
    <t>Faculty (Fac)</t>
  </si>
  <si>
    <t>1037</t>
  </si>
  <si>
    <t>Assistant Professor (FAC Individ Exmpt)</t>
  </si>
  <si>
    <t>P-11694</t>
  </si>
  <si>
    <t>Assistant Librarian</t>
  </si>
  <si>
    <t>Faculty (Fac)</t>
  </si>
  <si>
    <t>1072</t>
  </si>
  <si>
    <t>Assistant Librarian (FAC Individ Exmpt)</t>
  </si>
  <si>
    <t>UCF Connect - Daytona Beach Center (Lauren Miller)</t>
  </si>
  <si>
    <t>P-33938</t>
  </si>
  <si>
    <t>Student Coaching Manager</t>
  </si>
  <si>
    <t>Advising (A&amp;P)</t>
  </si>
  <si>
    <t>1306</t>
  </si>
  <si>
    <t>Student Coaching Manager (A&amp;P Mgr/Sup Exmpt)</t>
  </si>
  <si>
    <t>Facilities Operations Housekeeping Services (F&amp;S) (Keith Krueger)</t>
  </si>
  <si>
    <t>P-36773</t>
  </si>
  <si>
    <t>Manager, Housekeeping I</t>
  </si>
  <si>
    <t>Facilities (A&amp;P)</t>
  </si>
  <si>
    <t>1923</t>
  </si>
  <si>
    <t>Manager, Housekeeping I (A&amp;P Mgr/Sup Exmpt)</t>
  </si>
  <si>
    <t>P-33732</t>
  </si>
  <si>
    <t>Lecturer</t>
  </si>
  <si>
    <t>Faculty (Fac)</t>
  </si>
  <si>
    <t>1046</t>
  </si>
  <si>
    <t>Lecturer (FAC Individ Exmpt)</t>
  </si>
  <si>
    <t>P-11700</t>
  </si>
  <si>
    <t>Professor</t>
  </si>
  <si>
    <t>Faculty (Fac)</t>
  </si>
  <si>
    <t>1024</t>
  </si>
  <si>
    <t>Professor (FAC Individ Exmpt)</t>
  </si>
  <si>
    <t>P-11703</t>
  </si>
  <si>
    <t>Lecturer</t>
  </si>
  <si>
    <t>Faculty (Fac)</t>
  </si>
  <si>
    <t>1046</t>
  </si>
  <si>
    <t>Lecturer (FAC Individ Exmpt)</t>
  </si>
  <si>
    <t>P-34094</t>
  </si>
  <si>
    <t>Lecturer</t>
  </si>
  <si>
    <t>Faculty (Fac)</t>
  </si>
  <si>
    <t>1046</t>
  </si>
  <si>
    <t>Lecturer (FAC Individ Exmpt)</t>
  </si>
  <si>
    <t>P-11707</t>
  </si>
  <si>
    <t>Aut Spect Dis Spc II</t>
  </si>
  <si>
    <t>Health Services (A&amp;P)</t>
  </si>
  <si>
    <t>2210</t>
  </si>
  <si>
    <t>Autism Disorders Specialist (A&amp;P Individ Exmpt)</t>
  </si>
  <si>
    <t>P-11708</t>
  </si>
  <si>
    <t>Program Director I</t>
  </si>
  <si>
    <t>Administrative Management and (A&amp;P)</t>
  </si>
  <si>
    <t>1376</t>
  </si>
  <si>
    <t>Program Director I (A&amp;P Assc-Dir/Chair Exmpt)</t>
  </si>
  <si>
    <t>P-11711</t>
  </si>
  <si>
    <t>Manager, Media Production</t>
  </si>
  <si>
    <t>Information Technology (A&amp;P)</t>
  </si>
  <si>
    <t>2465</t>
  </si>
  <si>
    <t>Manager, Media Production (A&amp;P Mgr/Sup Exmpt)</t>
  </si>
  <si>
    <t>P-41259</t>
  </si>
  <si>
    <t>Planning &amp; Know Mgmt Coor</t>
  </si>
  <si>
    <t>Academic and Program Managemen (A&amp;P)</t>
  </si>
  <si>
    <t>1235</t>
  </si>
  <si>
    <t>Planning and Knowledge Management Coordinator (A&amp;P Individ Exmpt)</t>
  </si>
  <si>
    <t>P-11713</t>
  </si>
  <si>
    <t>Associate Instructor</t>
  </si>
  <si>
    <t>Faculty (Fac)</t>
  </si>
  <si>
    <t>1054</t>
  </si>
  <si>
    <t>Associate Instructor (FAC Individ Exmpt)</t>
  </si>
  <si>
    <t>P-11715</t>
  </si>
  <si>
    <t>Director, Fin Plan and Anlys</t>
  </si>
  <si>
    <t>Finance (A&amp;P)</t>
  </si>
  <si>
    <t>1870</t>
  </si>
  <si>
    <t>Director, Fin Plan and Anlys (A&amp;P Dir/Chair Exmpt)</t>
  </si>
  <si>
    <t>P-11716</t>
  </si>
  <si>
    <t>Assistant Librarian</t>
  </si>
  <si>
    <t>Faculty (Fac)</t>
  </si>
  <si>
    <t>1072</t>
  </si>
  <si>
    <t>Assistant Librarian (FAC Individ Exmpt)</t>
  </si>
  <si>
    <t>P-11717</t>
  </si>
  <si>
    <t>Lecturer</t>
  </si>
  <si>
    <t>Faculty (Fac)</t>
  </si>
  <si>
    <t>1046</t>
  </si>
  <si>
    <t>Lecturer (FAC Individ Exmpt)</t>
  </si>
  <si>
    <t>P-11718</t>
  </si>
  <si>
    <t>Manager, IT III</t>
  </si>
  <si>
    <t>Information Technology (A&amp;P)</t>
  </si>
  <si>
    <t>2456</t>
  </si>
  <si>
    <t>Manager, Information Technology III (A&amp;P Mgr/Sup Exmpt)</t>
  </si>
  <si>
    <t>College of Arts and Humanities (CAH)- Student Advising (Kendra Gilbertson  (Private))</t>
  </si>
  <si>
    <t>P-11719</t>
  </si>
  <si>
    <t>Academic Advisor III</t>
  </si>
  <si>
    <t>Advising (A&amp;P)</t>
  </si>
  <si>
    <t>1289</t>
  </si>
  <si>
    <t>Academic Advisor III (A&amp;P Individ Exmpt)</t>
  </si>
  <si>
    <t>P-11720</t>
  </si>
  <si>
    <t>Development Director II</t>
  </si>
  <si>
    <t>Advancement (A&amp;P)</t>
  </si>
  <si>
    <t>1425</t>
  </si>
  <si>
    <t>Development Director II (A&amp;P Dir/Chair Exmpt)</t>
  </si>
  <si>
    <t>P-11721</t>
  </si>
  <si>
    <t>Associate Professor</t>
  </si>
  <si>
    <t>Faculty (Fac)</t>
  </si>
  <si>
    <t>1032</t>
  </si>
  <si>
    <t>Associate Professor (FAC Individ Exmpt)</t>
  </si>
  <si>
    <t>Graduate Studies (Brandy Pieper)</t>
  </si>
  <si>
    <t>P-11724</t>
  </si>
  <si>
    <t>Graduate Admissions Coor</t>
  </si>
  <si>
    <t>Enrollment Services (A&amp;P)</t>
  </si>
  <si>
    <t>1751</t>
  </si>
  <si>
    <t>Graduate Admissions Coordinator (A&amp;P Individ Exmpt)</t>
  </si>
  <si>
    <t>P-11725</t>
  </si>
  <si>
    <t>Instructor Medicine</t>
  </si>
  <si>
    <t>College of Medicine (Fac)</t>
  </si>
  <si>
    <t>1143</t>
  </si>
  <si>
    <t>Instructor Medicine (FAC Individ Exmpt)</t>
  </si>
  <si>
    <t>P-11726</t>
  </si>
  <si>
    <t>Associate Director, Admissions</t>
  </si>
  <si>
    <t>Enrollment Services (A&amp;P)</t>
  </si>
  <si>
    <t>1759</t>
  </si>
  <si>
    <t>Associate Director, Admissions (A&amp;P Assc-Dir/Chair Exmpt)</t>
  </si>
  <si>
    <t>P-11727</t>
  </si>
  <si>
    <t>Assistant Professor</t>
  </si>
  <si>
    <t>Faculty (Fac)</t>
  </si>
  <si>
    <t>1037</t>
  </si>
  <si>
    <t>Assistant Professor (FAC Individ Exmpt)</t>
  </si>
  <si>
    <t>P-33887</t>
  </si>
  <si>
    <t>Financial Aid Coordinator I</t>
  </si>
  <si>
    <t>Enrollment Services (A&amp;P)</t>
  </si>
  <si>
    <t>1771</t>
  </si>
  <si>
    <t>Financial Aid Coordinator I (A&amp;P Individ Exmpt)</t>
  </si>
  <si>
    <t>Burnett Honors College Admissions (Madi Dogariu)</t>
  </si>
  <si>
    <t>P-11732</t>
  </si>
  <si>
    <t>Admissions Specialist II</t>
  </si>
  <si>
    <t>Enrollment Services (USPS)</t>
  </si>
  <si>
    <t>1739</t>
  </si>
  <si>
    <t>Admissions Specialist II (USPS Exmpt)</t>
  </si>
  <si>
    <t>P-11734</t>
  </si>
  <si>
    <t>Copywriter</t>
  </si>
  <si>
    <t>Communications and Marketing (A&amp;P)</t>
  </si>
  <si>
    <t>1534</t>
  </si>
  <si>
    <t>Copywriter (A&amp;P Individ Exmpt)</t>
  </si>
  <si>
    <t>P-11735</t>
  </si>
  <si>
    <t>Associate Lecturer</t>
  </si>
  <si>
    <t>Faculty (Fac)</t>
  </si>
  <si>
    <t>1056</t>
  </si>
  <si>
    <t>Associate Lecturer (FAC Individ Exmpt)</t>
  </si>
  <si>
    <t>P-11737</t>
  </si>
  <si>
    <t>Library Technical Assistant I</t>
  </si>
  <si>
    <t>Library (USPS)</t>
  </si>
  <si>
    <t>2544</t>
  </si>
  <si>
    <t>Library Technical Assistant I (USPS NonEx)</t>
  </si>
  <si>
    <t>Student Learning and Academic Success - Registrar's Office (Steven Johnson (On Leave))</t>
  </si>
  <si>
    <t>P-11738</t>
  </si>
  <si>
    <t>Business Data Analyst I</t>
  </si>
  <si>
    <t>Information Technology (A&amp;P)</t>
  </si>
  <si>
    <t>2336</t>
  </si>
  <si>
    <t>Business Data Analyst I (A&amp;P Individ Exmpt)</t>
  </si>
  <si>
    <t>College of Nursing (CON) - Dean's Office - Administration (Carmen Giurgescu)</t>
  </si>
  <si>
    <t>P-11739</t>
  </si>
  <si>
    <t>Manager, Contracts and Grants</t>
  </si>
  <si>
    <t>Research Administration (A&amp;P)</t>
  </si>
  <si>
    <t>2627</t>
  </si>
  <si>
    <t>Manager, Contracts and Grants (A&amp;P Mgr/Sup Exmpt)</t>
  </si>
  <si>
    <t>UCF IT (Chris Tellez)</t>
  </si>
  <si>
    <t>P-11740</t>
  </si>
  <si>
    <t>Systems Engineer III</t>
  </si>
  <si>
    <t>Information Technology (A&amp;P)</t>
  </si>
  <si>
    <t>2387</t>
  </si>
  <si>
    <t>Systems Engineer III (A&amp;P Individ Exmpt)</t>
  </si>
  <si>
    <t>P-11742</t>
  </si>
  <si>
    <t>Asst Dir, Student Resources</t>
  </si>
  <si>
    <t>Advising (A&amp;P)</t>
  </si>
  <si>
    <t>1321</t>
  </si>
  <si>
    <t>Asst Dir, Student Resources (A&amp;P Assc-Dir/Chair Exmpt)</t>
  </si>
  <si>
    <t>P-11743</t>
  </si>
  <si>
    <t>Manager, IT Client Support I</t>
  </si>
  <si>
    <t>Information Technology (A&amp;P)</t>
  </si>
  <si>
    <t>2447</t>
  </si>
  <si>
    <t>Manager, IT Client Support (A&amp;P Mgr/Sup Exmpt)</t>
  </si>
  <si>
    <t>P-11744</t>
  </si>
  <si>
    <t>Associate Professor</t>
  </si>
  <si>
    <t>Faculty (Fac)</t>
  </si>
  <si>
    <t>1032</t>
  </si>
  <si>
    <t>Associate Professor (FAC Individ Exmpt)</t>
  </si>
  <si>
    <t>University Police (Christopher Holt)</t>
  </si>
  <si>
    <t>P-36777</t>
  </si>
  <si>
    <t>Law Enforcement Corporal</t>
  </si>
  <si>
    <t>Campus Safety (USPS)</t>
  </si>
  <si>
    <t>1726</t>
  </si>
  <si>
    <t>Law Enforcement Corporal (USPS NonEx)</t>
  </si>
  <si>
    <t>Academic Health Sciences Center (AHSC) - Health Center Operations (Kimberley Thrash)</t>
  </si>
  <si>
    <t>P-11748</t>
  </si>
  <si>
    <t>Medical Secretary I</t>
  </si>
  <si>
    <t>Health Services (USPS)</t>
  </si>
  <si>
    <t>2258</t>
  </si>
  <si>
    <t>Medical Secretary I (USPS NonEx)</t>
  </si>
  <si>
    <t>P-11749</t>
  </si>
  <si>
    <t>Instructor</t>
  </si>
  <si>
    <t>Faculty (Fac)</t>
  </si>
  <si>
    <t>1042</t>
  </si>
  <si>
    <t>Instructor (FAC Individ Exmpt)</t>
  </si>
  <si>
    <t>Office of Research - Nanoscience Technology Center (NTC) - Operations CG (James Hickman)</t>
  </si>
  <si>
    <t>P-11751</t>
  </si>
  <si>
    <t>Associate Professor</t>
  </si>
  <si>
    <t>Faculty (Fac)</t>
  </si>
  <si>
    <t>1032</t>
  </si>
  <si>
    <t>Associate Professor (FAC Individ Exmpt)</t>
  </si>
  <si>
    <t>P-11752</t>
  </si>
  <si>
    <t>Mgr, Assessment &amp; Eval</t>
  </si>
  <si>
    <t>College of Medicine (A&amp;P)</t>
  </si>
  <si>
    <t>1672</t>
  </si>
  <si>
    <t>Mgr, Assessment &amp; Eval (A&amp;P Mgr/Sup Exmpt)</t>
  </si>
  <si>
    <t>Student Learning and Academic Success - Academic Programs Research and Mentoring Program (RAMP) (Michael Aldarondo-Jeffries)</t>
  </si>
  <si>
    <t>P-11753</t>
  </si>
  <si>
    <t>Academic Support Coor II</t>
  </si>
  <si>
    <t>Academic and Program Managemen (A&amp;P)</t>
  </si>
  <si>
    <t>1203</t>
  </si>
  <si>
    <t>Academic Support Coordinator II (A&amp;P Individ Exmpt)</t>
  </si>
  <si>
    <t>P-11754</t>
  </si>
  <si>
    <t>Sr. Asst VP &amp; Univ Controller</t>
  </si>
  <si>
    <t>Finance (A&amp;P)</t>
  </si>
  <si>
    <t>1877</t>
  </si>
  <si>
    <t>Asst VP, Admin Aff &amp; Univ Ctrl (A&amp;P Assc-VP/AssocProv-Dean Exmpt)</t>
  </si>
  <si>
    <t>P-11758</t>
  </si>
  <si>
    <t>Benefits Coordinator II</t>
  </si>
  <si>
    <t>Human Resources (A&amp;P)</t>
  </si>
  <si>
    <t>2094</t>
  </si>
  <si>
    <t>Benefits Coordinator II (A&amp;P Individ Exmpt)</t>
  </si>
  <si>
    <t>Office of the President (Karen Campbell Miller)</t>
  </si>
  <si>
    <t>P-33673</t>
  </si>
  <si>
    <t>Administrative Coordinator II</t>
  </si>
  <si>
    <t>Administrative Management and (A&amp;P)</t>
  </si>
  <si>
    <t>1342</t>
  </si>
  <si>
    <t>Administrative Coordinator II (A&amp;P Individ Exmpt)</t>
  </si>
  <si>
    <t>Facilities and Safety (F&amp;S)- Resource Management (RM) - Director's Office (Lance Watkins)</t>
  </si>
  <si>
    <t>P-11760</t>
  </si>
  <si>
    <t>Manager, Warehouse I</t>
  </si>
  <si>
    <t>Auxiliary Services (A&amp;P)</t>
  </si>
  <si>
    <t>1477</t>
  </si>
  <si>
    <t>Manager, Warehouse I (A&amp;P Mgr/Sup Exmpt)</t>
  </si>
  <si>
    <t>Graduate Studies (Devon Jensen)</t>
  </si>
  <si>
    <t>P-11761</t>
  </si>
  <si>
    <t>Associate Director, Admissions</t>
  </si>
  <si>
    <t>Enrollment Services (A&amp;P)</t>
  </si>
  <si>
    <t>1759</t>
  </si>
  <si>
    <t>Associate Director, Admissions (A&amp;P Assc-Dir/Chair Exmpt)</t>
  </si>
  <si>
    <t>Rosen College of Hospitality Management (RCHM) - Hospitality Services (Nan Hua)</t>
  </si>
  <si>
    <t>P-11763</t>
  </si>
  <si>
    <t>Associate Professor</t>
  </si>
  <si>
    <t>Faculty (Fac)</t>
  </si>
  <si>
    <t>1032</t>
  </si>
  <si>
    <t>Associate Professor (FAC Individ Exmpt)</t>
  </si>
  <si>
    <t>P-11764</t>
  </si>
  <si>
    <t>Manager, Creative Marketing</t>
  </si>
  <si>
    <t>Communications and Marketing (A&amp;P)</t>
  </si>
  <si>
    <t>1584</t>
  </si>
  <si>
    <t>Manager, Creative Marketing (A&amp;P Mgr/Sup Exmpt)</t>
  </si>
  <si>
    <t>P-11768</t>
  </si>
  <si>
    <t>Application Systems Analyst II</t>
  </si>
  <si>
    <t>Information Technology (A&amp;P)</t>
  </si>
  <si>
    <t>2318</t>
  </si>
  <si>
    <t>Application Systems Analyst II (A&amp;P Individ Exmpt)</t>
  </si>
  <si>
    <t>P-11769</t>
  </si>
  <si>
    <t>Law Enforcement Major</t>
  </si>
  <si>
    <t>Campus Safety (A&amp;P)</t>
  </si>
  <si>
    <t>1729</t>
  </si>
  <si>
    <t>Law Enforcement Major (A&amp;P Assc-Dir/Chair Exmpt)</t>
  </si>
  <si>
    <t>P-11770</t>
  </si>
  <si>
    <t>Associate Lecturer</t>
  </si>
  <si>
    <t>Faculty (Fac)</t>
  </si>
  <si>
    <t>1056</t>
  </si>
  <si>
    <t>Associate Lecturer (FAC Individ Exmpt)</t>
  </si>
  <si>
    <t>College of Sciences (COS) - Biological Sciences (Eric Hoffman)</t>
  </si>
  <si>
    <t>P-11771</t>
  </si>
  <si>
    <t>Laboratory Coordinator II</t>
  </si>
  <si>
    <t>Research (A&amp;P)</t>
  </si>
  <si>
    <t>2704</t>
  </si>
  <si>
    <t>Laboratory Coordinator II (A&amp;P Individ Exmpt)</t>
  </si>
  <si>
    <t>P-11772</t>
  </si>
  <si>
    <t>Business Dev Consultant II</t>
  </si>
  <si>
    <t>Business Development and Partn (A&amp;P)</t>
  </si>
  <si>
    <t>1502</t>
  </si>
  <si>
    <t>Business Dev Consultant II (A&amp;P Individ Exmpt)</t>
  </si>
  <si>
    <t>Institute for Simulation and Training (IST) - EG Operations (David Metcalf)</t>
  </si>
  <si>
    <t>P-11773</t>
  </si>
  <si>
    <t>Assistant In</t>
  </si>
  <si>
    <t>Faculty (Fac)</t>
  </si>
  <si>
    <t>1083</t>
  </si>
  <si>
    <t>Assistant In (FAC Individ Exmpt)</t>
  </si>
  <si>
    <t>P-11776</t>
  </si>
  <si>
    <t>Graphic Design Specialist II</t>
  </si>
  <si>
    <t>Communications and Marketing (A&amp;P)</t>
  </si>
  <si>
    <t>1559</t>
  </si>
  <si>
    <t>Graphic Design Specialist II (A&amp;P Individ Exmpt)</t>
  </si>
  <si>
    <t>UCF Connect - South Lake Center (Christy Pasnisin)</t>
  </si>
  <si>
    <t>P-11778</t>
  </si>
  <si>
    <t>Student Coach II</t>
  </si>
  <si>
    <t>Advising (A&amp;P)</t>
  </si>
  <si>
    <t>1299</t>
  </si>
  <si>
    <t>Student Coach II (A&amp;P Individ Exmpt)</t>
  </si>
  <si>
    <t>P-11779</t>
  </si>
  <si>
    <t>Internship Exp Coor I</t>
  </si>
  <si>
    <t>Academic and Program Managemen (A&amp;P)</t>
  </si>
  <si>
    <t>1199</t>
  </si>
  <si>
    <t>Internship Experiences Coordinator I (A&amp;P Individ Exmpt)</t>
  </si>
  <si>
    <t>College of Engineering and Computer Science (CECS) - Department of Industrial Engineering and Management Systems (IEMS) (Ivan Garibay)</t>
  </si>
  <si>
    <t>P-11780</t>
  </si>
  <si>
    <t>Assc Dir, Academic Supp Svcs</t>
  </si>
  <si>
    <t>Academic and Program Managemen (A&amp;P)</t>
  </si>
  <si>
    <t>1211</t>
  </si>
  <si>
    <t>Associate Director, Academic Support Services (A&amp;P Assc-Dir/Chair Exmpt)</t>
  </si>
  <si>
    <t>P-33903</t>
  </si>
  <si>
    <t>Mgr, Facilities Maintenance I</t>
  </si>
  <si>
    <t>Facilities (A&amp;P)</t>
  </si>
  <si>
    <t>1952</t>
  </si>
  <si>
    <t>Manager, Facilities Maintenance I (A&amp;P Mgr/Sup Exmpt)</t>
  </si>
  <si>
    <t>P-11782</t>
  </si>
  <si>
    <t>Registered Nurse Spc I</t>
  </si>
  <si>
    <t>Health Services (USPS)</t>
  </si>
  <si>
    <t>2204</t>
  </si>
  <si>
    <t>Registered Nurse Specialist I (USPS Exmpt)</t>
  </si>
  <si>
    <t>P-11784</t>
  </si>
  <si>
    <t>Associate Instructor</t>
  </si>
  <si>
    <t>Faculty (Fac)</t>
  </si>
  <si>
    <t>1054</t>
  </si>
  <si>
    <t>Associate Instructor (FAC Individ Exmpt)</t>
  </si>
  <si>
    <t>College of Engineering and Computer Science (CECS) - Computer Science (Mubarak Shah)</t>
  </si>
  <si>
    <t>P-11786</t>
  </si>
  <si>
    <t>Administrative Assistant III</t>
  </si>
  <si>
    <t>Administrative Management and (USPS)</t>
  </si>
  <si>
    <t>1356</t>
  </si>
  <si>
    <t>Administrative Assistant III (USPS NonEx)</t>
  </si>
  <si>
    <t>P-11788</t>
  </si>
  <si>
    <t>Applications Programmer IV</t>
  </si>
  <si>
    <t>Information Technology (A&amp;P)</t>
  </si>
  <si>
    <t>2326</t>
  </si>
  <si>
    <t>Applications Programmer IV (A&amp;P Individ Exmpt)</t>
  </si>
  <si>
    <t>P-11790</t>
  </si>
  <si>
    <t>Director, Faculty Excellence</t>
  </si>
  <si>
    <t>Academic and Program Managemen (A&amp;P)</t>
  </si>
  <si>
    <t>1257</t>
  </si>
  <si>
    <t>Director, Faculty Excellence (A&amp;P Dir/Chair Exmpt)</t>
  </si>
  <si>
    <t>College of Medicine (COM) - Planning and Knowlege Management (Deedra Walton)</t>
  </si>
  <si>
    <t>P-11791</t>
  </si>
  <si>
    <t>Medical Assistant Librarian</t>
  </si>
  <si>
    <t>College of Medicine (Fac)</t>
  </si>
  <si>
    <t>1149</t>
  </si>
  <si>
    <t>Medical Assistant Librarian (FAC Individ Exmpt)</t>
  </si>
  <si>
    <t>P-11792</t>
  </si>
  <si>
    <t>Assistant Professor</t>
  </si>
  <si>
    <t>Faculty (Fac)</t>
  </si>
  <si>
    <t>1037</t>
  </si>
  <si>
    <t>Assistant Professor (FAC Individ Exmpt)</t>
  </si>
  <si>
    <t>P-11793</t>
  </si>
  <si>
    <t>Dpty Chf Info Security Officer</t>
  </si>
  <si>
    <t>Information Technology (A&amp;P)</t>
  </si>
  <si>
    <t>3232</t>
  </si>
  <si>
    <t>Dpty Chf Info Security Officer (A&amp;P Assc-VP/AssocProv-Dean Exmpt)</t>
  </si>
  <si>
    <t>P-11794</t>
  </si>
  <si>
    <t>Instructor</t>
  </si>
  <si>
    <t>Faculty (Fac)</t>
  </si>
  <si>
    <t>1042</t>
  </si>
  <si>
    <t>Instructor (FAC Individ Exmpt)</t>
  </si>
  <si>
    <t>P-11797</t>
  </si>
  <si>
    <t>Budget Director I</t>
  </si>
  <si>
    <t>Finance (A&amp;P)</t>
  </si>
  <si>
    <t>1832</t>
  </si>
  <si>
    <t>Budget Director I (A&amp;P Dir/Chair Exmpt)</t>
  </si>
  <si>
    <t>P-11798</t>
  </si>
  <si>
    <t>Nurse Practitioner II</t>
  </si>
  <si>
    <t>Health Services (A&amp;P)</t>
  </si>
  <si>
    <t>2191</t>
  </si>
  <si>
    <t>Nurse Practitioner II (A&amp;P Individ Exmpt)</t>
  </si>
  <si>
    <t>College of Undergraduate Studies - Pre Health-Law (Erin Myszkowski)</t>
  </si>
  <si>
    <t>P-11801</t>
  </si>
  <si>
    <t>Academic Advisor IV</t>
  </si>
  <si>
    <t>Advising (A&amp;P)</t>
  </si>
  <si>
    <t>1291</t>
  </si>
  <si>
    <t>Academic Advisor IV (A&amp;P Individ Exmpt)</t>
  </si>
  <si>
    <t>College of Arts and Humanities (CAH) - School of Visual Arts and Design (Janki Maraj)</t>
  </si>
  <si>
    <t>P-11802</t>
  </si>
  <si>
    <t>Administrative Assistant I</t>
  </si>
  <si>
    <t>Administrative Management and (USPS)</t>
  </si>
  <si>
    <t>1352</t>
  </si>
  <si>
    <t>Administrative Assistant I (USPS NonEx)</t>
  </si>
  <si>
    <t>P-11810</t>
  </si>
  <si>
    <t>Administrative Assistant III</t>
  </si>
  <si>
    <t>Administrative Management and (USPS)</t>
  </si>
  <si>
    <t>1356</t>
  </si>
  <si>
    <t>Administrative Assistant III (USPS NonEx)</t>
  </si>
  <si>
    <t>P-11813</t>
  </si>
  <si>
    <t>Applications Programmer IV</t>
  </si>
  <si>
    <t>Information Technology (A&amp;P)</t>
  </si>
  <si>
    <t>2326</t>
  </si>
  <si>
    <t>Applications Programmer IV (A&amp;P Individ Exmpt)</t>
  </si>
  <si>
    <t>P-11814</t>
  </si>
  <si>
    <t>Academic Support Coor II</t>
  </si>
  <si>
    <t>Academic and Program Managemen (A&amp;P)</t>
  </si>
  <si>
    <t>1203</t>
  </si>
  <si>
    <t>Academic Support Coordinator II (A&amp;P Individ Exmpt)</t>
  </si>
  <si>
    <t>P-11815</t>
  </si>
  <si>
    <t>CFO, Research Foundation</t>
  </si>
  <si>
    <t>Finance (A&amp;P)</t>
  </si>
  <si>
    <t>1808</t>
  </si>
  <si>
    <t>CFO, Research Foundation (A&amp;P Dir/Chair Exmpt)</t>
  </si>
  <si>
    <t>Student Development and Enrollment Services (SDES) - Activity and Service Fee Student Union (Rick Falco)</t>
  </si>
  <si>
    <t>P-11816</t>
  </si>
  <si>
    <t>Assc Director, Student Union</t>
  </si>
  <si>
    <t>Student Development (A&amp;P)</t>
  </si>
  <si>
    <t>2811</t>
  </si>
  <si>
    <t>Assc Director, Student Union (A&amp;P Assc-Dir/Chair Exmpt)</t>
  </si>
  <si>
    <t>P-11820</t>
  </si>
  <si>
    <t>Student Accounts Supervisor</t>
  </si>
  <si>
    <t>Finance (A&amp;P)</t>
  </si>
  <si>
    <t>1858</t>
  </si>
  <si>
    <t>Student Accounts Supervisor (A&amp;P Individ Exmpt)</t>
  </si>
  <si>
    <t>P-11822</t>
  </si>
  <si>
    <t>Asoc Instructional Designer</t>
  </si>
  <si>
    <t>Faculty (Fac)</t>
  </si>
  <si>
    <t>1076</t>
  </si>
  <si>
    <t>Asoc Instructional Designer (FAC Individ Exmpt)</t>
  </si>
  <si>
    <t>General Counsel - Medical Affairs (Jeanette Schreiber)</t>
  </si>
  <si>
    <t>P-11824</t>
  </si>
  <si>
    <t>Legal Services Coordinator</t>
  </si>
  <si>
    <t>Legal Services (A&amp;P)</t>
  </si>
  <si>
    <t>2552</t>
  </si>
  <si>
    <t>Legal Services Coordinator (A&amp;P Individ Exmpt)</t>
  </si>
  <si>
    <t>Office of Research - Operations (Joel Kennedy)</t>
  </si>
  <si>
    <t>P-25761</t>
  </si>
  <si>
    <t>Contracts Officer III</t>
  </si>
  <si>
    <t>Research Administration (A&amp;P)</t>
  </si>
  <si>
    <t>2665</t>
  </si>
  <si>
    <t>Contracts Officer III (A&amp;P Individ Exmpt)</t>
  </si>
  <si>
    <t>P-11825</t>
  </si>
  <si>
    <t>Web Applications Developer II</t>
  </si>
  <si>
    <t>Information Technology (A&amp;P)</t>
  </si>
  <si>
    <t>2522</t>
  </si>
  <si>
    <t>Web Applications Developer II (A&amp;P Individ Exmpt)</t>
  </si>
  <si>
    <t>University Police (Christopher Gavette)</t>
  </si>
  <si>
    <t>P-34188</t>
  </si>
  <si>
    <t>Administrative Coordinator III</t>
  </si>
  <si>
    <t>Administrative Management and (A&amp;P)</t>
  </si>
  <si>
    <t>1344</t>
  </si>
  <si>
    <t>Administrative Coordinator III (A&amp;P Individ Exmpt)</t>
  </si>
  <si>
    <t>P-11827</t>
  </si>
  <si>
    <t>Business Systems Analyst II</t>
  </si>
  <si>
    <t>Information Technology (A&amp;P)</t>
  </si>
  <si>
    <t>2406</t>
  </si>
  <si>
    <t>Business Systems Analyst II (A&amp;P Individ Exmpt)</t>
  </si>
  <si>
    <t>P-11828</t>
  </si>
  <si>
    <t>Administrative Coordinator I</t>
  </si>
  <si>
    <t>Administrative Management and (A&amp;P)</t>
  </si>
  <si>
    <t>1340</t>
  </si>
  <si>
    <t>Administrative Coordinator I (A&amp;P Individ Exmpt)</t>
  </si>
  <si>
    <t>P-34202</t>
  </si>
  <si>
    <t>Commander</t>
  </si>
  <si>
    <t>Campus Safety (A&amp;P)</t>
  </si>
  <si>
    <t>1728</t>
  </si>
  <si>
    <t>Commander (A&amp;P Individ Exmpt)</t>
  </si>
  <si>
    <t>College of Medicine (COM) - Population Health Operations (Eric Schrimshaw)</t>
  </si>
  <si>
    <t>P-11830</t>
  </si>
  <si>
    <t>Assistant Professor Medicine</t>
  </si>
  <si>
    <t>College of Medicine (Fac)</t>
  </si>
  <si>
    <t>1142</t>
  </si>
  <si>
    <t>Assistant Professor Medicine (FAC Individ Exmpt)</t>
  </si>
  <si>
    <t>P-11832</t>
  </si>
  <si>
    <t>Asst Dir, Multi Aca &amp; Sup Svcs</t>
  </si>
  <si>
    <t>Student Development (A&amp;P)</t>
  </si>
  <si>
    <t>2768</t>
  </si>
  <si>
    <t>Asst Dir, Multi Aca &amp; Sup Svcs (A&amp;P Assc-Dir/Chair Exmpt)</t>
  </si>
  <si>
    <t>Financial and Accounting - Budget - Operations (Melody Martinez)</t>
  </si>
  <si>
    <t>P-11835</t>
  </si>
  <si>
    <t>University Accountant III</t>
  </si>
  <si>
    <t>Finance (A&amp;P)</t>
  </si>
  <si>
    <t>1811</t>
  </si>
  <si>
    <t>University Accountant III (A&amp;P Individ Exmpt)</t>
  </si>
  <si>
    <t>Institute for Simulation and Training (IST) - EG Operations (Rudolf Wiegand [C])</t>
  </si>
  <si>
    <t>P-11840</t>
  </si>
  <si>
    <t>Academic Advisor IV</t>
  </si>
  <si>
    <t>Advising (A&amp;P)</t>
  </si>
  <si>
    <t>1291</t>
  </si>
  <si>
    <t>Academic Advisor IV (A&amp;P Individ Exmpt)</t>
  </si>
  <si>
    <t>P-11841</t>
  </si>
  <si>
    <t>Academic Support Coor II</t>
  </si>
  <si>
    <t>Academic and Program Managemen (A&amp;P)</t>
  </si>
  <si>
    <t>1203</t>
  </si>
  <si>
    <t>Academic Support Coordinator II (A&amp;P Individ Exmpt)</t>
  </si>
  <si>
    <t>P-11842</t>
  </si>
  <si>
    <t>Asst VP, Board Relations</t>
  </si>
  <si>
    <t>Administrative Management and (A&amp;P)</t>
  </si>
  <si>
    <t>1367</t>
  </si>
  <si>
    <t>Asst VP, Board Relations (A&amp;P Assc-VP/AssocProv-Dean Exmpt)</t>
  </si>
  <si>
    <t>Financial Affairs - AVP - Operations (John Sprenkle)</t>
  </si>
  <si>
    <t>P-41270</t>
  </si>
  <si>
    <t>University Budget Analyst III</t>
  </si>
  <si>
    <t>Finance (A&amp;P)</t>
  </si>
  <si>
    <t>1846</t>
  </si>
  <si>
    <t>University Budget Analyst III (A&amp;P Individ Exmpt)</t>
  </si>
  <si>
    <t>College of Medicine (COM) - Medical Education Department (Christine Kauffman)</t>
  </si>
  <si>
    <t>P-11845</t>
  </si>
  <si>
    <t>Academic Program Coordinator I</t>
  </si>
  <si>
    <t>Academic and Program Managemen (A&amp;P)</t>
  </si>
  <si>
    <t>1194</t>
  </si>
  <si>
    <t>Academic Program Coordinator I (A&amp;P Individ Exmpt)</t>
  </si>
  <si>
    <t>College of Medicine (COM) - Planning and Knowlege Management (Dale Voorhees)</t>
  </si>
  <si>
    <t>P-11846</t>
  </si>
  <si>
    <t>Instruct Learning Designer</t>
  </si>
  <si>
    <t>Information Technology (A&amp;P)</t>
  </si>
  <si>
    <t>2425</t>
  </si>
  <si>
    <t>Instructional Learning Designer (A&amp;P Individ Exmpt)</t>
  </si>
  <si>
    <t>P-36782</t>
  </si>
  <si>
    <t>Post Award Fin Spc II</t>
  </si>
  <si>
    <t>Research Administration (A&amp;P)</t>
  </si>
  <si>
    <t>2674</t>
  </si>
  <si>
    <t>Post Award Fin Spc II (A&amp;P Individ Exmpt)</t>
  </si>
  <si>
    <t>P-11851</t>
  </si>
  <si>
    <t>Associate Professor</t>
  </si>
  <si>
    <t>Faculty (Fac)</t>
  </si>
  <si>
    <t>1032</t>
  </si>
  <si>
    <t>Associate Professor (FAC Individ Exmpt)</t>
  </si>
  <si>
    <t>P-11852</t>
  </si>
  <si>
    <t>Asst Instructional Designer</t>
  </si>
  <si>
    <t>Faculty (Fac)</t>
  </si>
  <si>
    <t>1074</t>
  </si>
  <si>
    <t>Asst Instructional Designer (FAC Individ Exmpt)</t>
  </si>
  <si>
    <t>P-11854</t>
  </si>
  <si>
    <t>Laboratory Manager</t>
  </si>
  <si>
    <t>Research (A&amp;P)</t>
  </si>
  <si>
    <t>2706</t>
  </si>
  <si>
    <t>Laboratory Manager (A&amp;P Individ Exmpt)</t>
  </si>
  <si>
    <t>Student Development and Enrollment Services (SDES) - Student Disability Services (Adam Meyer)</t>
  </si>
  <si>
    <t>P-11855</t>
  </si>
  <si>
    <t>Accessibility Svcs Coordinator</t>
  </si>
  <si>
    <t>Student Development (A&amp;P)</t>
  </si>
  <si>
    <t>2734</t>
  </si>
  <si>
    <t>Accessibility Services Coordinator (A&amp;P Individ Exmpt)</t>
  </si>
  <si>
    <t>P-11856</t>
  </si>
  <si>
    <t>Associate Professor</t>
  </si>
  <si>
    <t>Faculty (Fac)</t>
  </si>
  <si>
    <t>1032</t>
  </si>
  <si>
    <t>Associate Professor (FAC Individ Exmpt)</t>
  </si>
  <si>
    <t>P-11861</t>
  </si>
  <si>
    <t>Dir, University Admissions</t>
  </si>
  <si>
    <t>Enrollment Services (A&amp;P)</t>
  </si>
  <si>
    <t>1762</t>
  </si>
  <si>
    <t>Director, University Admissions (A&amp;P Dir/Chair Exmpt)</t>
  </si>
  <si>
    <t>P-11862</t>
  </si>
  <si>
    <t>IT Analyst III</t>
  </si>
  <si>
    <t>Information Technology (A&amp;P)</t>
  </si>
  <si>
    <t>2419</t>
  </si>
  <si>
    <t>Information Technology Analyst III (A&amp;P Individ Exmpt)</t>
  </si>
  <si>
    <t>Institute for Simulation and Training (IST) - EG Operations (Bruce Caulkins)</t>
  </si>
  <si>
    <t>P-33532</t>
  </si>
  <si>
    <t>Assistant Professor</t>
  </si>
  <si>
    <t>Faculty (Fac)</t>
  </si>
  <si>
    <t>1037</t>
  </si>
  <si>
    <t>Assistant Professor (FAC Individ Exmpt)</t>
  </si>
  <si>
    <t>Student Development and Enrollment Services (SDES) - Activity and Service Fee Office of Student Involvement (OSI) (Chantel Carter)</t>
  </si>
  <si>
    <t>P-11863</t>
  </si>
  <si>
    <t>Asst Dir, Student Involvement</t>
  </si>
  <si>
    <t>Student Development (A&amp;P)</t>
  </si>
  <si>
    <t>2802</t>
  </si>
  <si>
    <t>Asst Dir, Student Involvement (A&amp;P Assc-Dir/Chair Exmpt)</t>
  </si>
  <si>
    <t>College of Medicine (COM) - Dean's Office (Karen Smith)</t>
  </si>
  <si>
    <t>P-11759</t>
  </si>
  <si>
    <t>Event Manager I</t>
  </si>
  <si>
    <t>Communications and Marketing (A&amp;P)</t>
  </si>
  <si>
    <t>1551</t>
  </si>
  <si>
    <t>Event Manager I (A&amp;P Individ Exmpt)</t>
  </si>
  <si>
    <t>P-11865</t>
  </si>
  <si>
    <t>Manager, IT III</t>
  </si>
  <si>
    <t>Information Technology (A&amp;P)</t>
  </si>
  <si>
    <t>2456</t>
  </si>
  <si>
    <t>Manager, Information Technology III (A&amp;P Mgr/Sup Exmpt)</t>
  </si>
  <si>
    <t>Knight Vision Project - ERP Implementation - Human Resources (Molly Myers)</t>
  </si>
  <si>
    <t>P-36783</t>
  </si>
  <si>
    <t>KV HCM Student Empl Analyst</t>
  </si>
  <si>
    <t>Knight Vision (A&amp;P)</t>
  </si>
  <si>
    <t>2538</t>
  </si>
  <si>
    <t>Knight Vision Functnl Analyst (A&amp;P Mgr/Sup Exmpt)</t>
  </si>
  <si>
    <t>Office of Instructional Resources (Michael Scruggs)</t>
  </si>
  <si>
    <t>P-11867</t>
  </si>
  <si>
    <t>Director, Learning Resources</t>
  </si>
  <si>
    <t>Information Technology (A&amp;P)</t>
  </si>
  <si>
    <t>2303</t>
  </si>
  <si>
    <t>Director, Learning Resources (A&amp;P Dir/Chair Exmpt)</t>
  </si>
  <si>
    <t>UCF Foundation - Accounting (Annie O'Donnell)</t>
  </si>
  <si>
    <t>P-11873</t>
  </si>
  <si>
    <t>Executive Assistant I</t>
  </si>
  <si>
    <t>Administrative Management and (A&amp;P)</t>
  </si>
  <si>
    <t>1357</t>
  </si>
  <si>
    <t>Executive Assistant I (A&amp;P Individ Exmpt)</t>
  </si>
  <si>
    <t>P-11876</t>
  </si>
  <si>
    <t>Administrative Assistant II</t>
  </si>
  <si>
    <t>Administrative Management and (USPS)</t>
  </si>
  <si>
    <t>1354</t>
  </si>
  <si>
    <t>Administrative Assistant II (USPS NonEx)</t>
  </si>
  <si>
    <t>P-11880</t>
  </si>
  <si>
    <t>Mgr, Bus Intel &amp; Analytics</t>
  </si>
  <si>
    <t>Information Technology (A&amp;P)</t>
  </si>
  <si>
    <t>2428</t>
  </si>
  <si>
    <t>Manager, Business Intelligence and Analytics (A&amp;P Mgr/Sup Exmpt)</t>
  </si>
  <si>
    <t>P-11882</t>
  </si>
  <si>
    <t>Assistant Professor</t>
  </si>
  <si>
    <t>Faculty (Fac)</t>
  </si>
  <si>
    <t>1037</t>
  </si>
  <si>
    <t>Assistant Professor (FAC Individ Exmpt)</t>
  </si>
  <si>
    <t>P-34299</t>
  </si>
  <si>
    <t>KV Fin Cap Prj/Bus Asst/Inv Ld</t>
  </si>
  <si>
    <t>Knight Vision (A&amp;P)</t>
  </si>
  <si>
    <t>2537</t>
  </si>
  <si>
    <t>Knight Vision Functional Lead (A&amp;P Mgr/Sup Exmpt)</t>
  </si>
  <si>
    <t>College of Engineering and Computer Science (CECS) - Mechanical and Aerospace Engineering (MMAE) (Hyoung Jin Cho)</t>
  </si>
  <si>
    <t>P-11891</t>
  </si>
  <si>
    <t>Manager, Academic Advising</t>
  </si>
  <si>
    <t>Advising (A&amp;P)</t>
  </si>
  <si>
    <t>1293</t>
  </si>
  <si>
    <t>Manager, Academic Advising (A&amp;P Mgr/Sup Exmpt)</t>
  </si>
  <si>
    <t>P-10950</t>
  </si>
  <si>
    <t>Commander</t>
  </si>
  <si>
    <t>Campus Safety (A&amp;P)</t>
  </si>
  <si>
    <t>1728</t>
  </si>
  <si>
    <t>Commander (A&amp;P Individ Exmpt)</t>
  </si>
  <si>
    <t>College of Business Administration (CBA) - Office of Student Support (Nina Leonard)</t>
  </si>
  <si>
    <t>P-41273</t>
  </si>
  <si>
    <t>Career Coach</t>
  </si>
  <si>
    <t>Student Development (A&amp;P)</t>
  </si>
  <si>
    <t>2750</t>
  </si>
  <si>
    <t>Career Coach (A&amp;P Individ Exmpt)</t>
  </si>
  <si>
    <t>P-11895</t>
  </si>
  <si>
    <t>Assistant Professor</t>
  </si>
  <si>
    <t>Faculty (Fac)</t>
  </si>
  <si>
    <t>1037</t>
  </si>
  <si>
    <t>Assistant Professor (FAC Individ Exmpt)</t>
  </si>
  <si>
    <t>P-11897</t>
  </si>
  <si>
    <t>Associate Professor</t>
  </si>
  <si>
    <t>Faculty (Fac)</t>
  </si>
  <si>
    <t>1032</t>
  </si>
  <si>
    <t>Associate Professor (FAC Individ Exmpt)</t>
  </si>
  <si>
    <t>P-11899</t>
  </si>
  <si>
    <t>Associate Professor</t>
  </si>
  <si>
    <t>Faculty (Fac)</t>
  </si>
  <si>
    <t>1032</t>
  </si>
  <si>
    <t>Associate Professor (FAC Individ Exmpt)</t>
  </si>
  <si>
    <t>P-11900</t>
  </si>
  <si>
    <t>Associate Professor</t>
  </si>
  <si>
    <t>Faculty (Fac)</t>
  </si>
  <si>
    <t>1032</t>
  </si>
  <si>
    <t>Associate Professor (FAC Individ Exmpt)</t>
  </si>
  <si>
    <t>P-11901</t>
  </si>
  <si>
    <t>Director, Knowledge Management</t>
  </si>
  <si>
    <t>College of Medicine (A&amp;P)</t>
  </si>
  <si>
    <t>1657</t>
  </si>
  <si>
    <t>Director, Knowledge Management (A&amp;P Dir/Chair Exmpt)</t>
  </si>
  <si>
    <t>P-11904</t>
  </si>
  <si>
    <t>Manager, Marketing Comm</t>
  </si>
  <si>
    <t>Communications and Marketing (A&amp;P)</t>
  </si>
  <si>
    <t>1576</t>
  </si>
  <si>
    <t>Manager, Marketing Communications (A&amp;P Mgr/Sup Exmpt)</t>
  </si>
  <si>
    <t>Academic Budget Planning and Administration Support Staff (Juan Lugo)</t>
  </si>
  <si>
    <t>P-41274</t>
  </si>
  <si>
    <t>Administrative Coordinator II</t>
  </si>
  <si>
    <t>Administrative Management and (A&amp;P)</t>
  </si>
  <si>
    <t>1342</t>
  </si>
  <si>
    <t>Administrative Coordinator II (A&amp;P Individ Exmpt)</t>
  </si>
  <si>
    <t>P-11905</t>
  </si>
  <si>
    <t>Nurse Manager</t>
  </si>
  <si>
    <t>Health Services (USPS)</t>
  </si>
  <si>
    <t>2192</t>
  </si>
  <si>
    <t>Nurse Manager (USPS Exmpt)</t>
  </si>
  <si>
    <t>COM ADM &amp; FIN-PAYROLL (Mary Ann Reiner)</t>
  </si>
  <si>
    <t>P-11908</t>
  </si>
  <si>
    <t>Standardized Patient Educator</t>
  </si>
  <si>
    <t>College of Medicine (A&amp;P)</t>
  </si>
  <si>
    <t>1645</t>
  </si>
  <si>
    <t>Standardized Patient Educator (A&amp;P Individ Exmpt)</t>
  </si>
  <si>
    <t>P-11909</t>
  </si>
  <si>
    <t>Associate Lecturer</t>
  </si>
  <si>
    <t>Faculty (Fac)</t>
  </si>
  <si>
    <t>1056</t>
  </si>
  <si>
    <t>Associate Lecturer (FAC Individ Exmpt)</t>
  </si>
  <si>
    <t>P-11910</t>
  </si>
  <si>
    <t>Assc Dir, Student Counseling</t>
  </si>
  <si>
    <t>Health Services (A&amp;P)</t>
  </si>
  <si>
    <t>2222</t>
  </si>
  <si>
    <t>Assc Dir, Student Counseling (A&amp;P Assc-Dir/Chair Exmpt)</t>
  </si>
  <si>
    <t>P-11912</t>
  </si>
  <si>
    <t>Associate Lecturer</t>
  </si>
  <si>
    <t>Faculty (Fac)</t>
  </si>
  <si>
    <t>1056</t>
  </si>
  <si>
    <t>Associate Lecturer (FAC Individ Exmpt)</t>
  </si>
  <si>
    <t>College of Medicine (COM) - Health Information Technology - Operations (Craig Anderson)</t>
  </si>
  <si>
    <t>P-11913</t>
  </si>
  <si>
    <t>Assc Dir, COM Apps Program</t>
  </si>
  <si>
    <t>Information Technology (A&amp;P)</t>
  </si>
  <si>
    <t>2334</t>
  </si>
  <si>
    <t>Associate Director, COM Applications Program (A&amp;P Assc-Dir/Chair Exmpt)</t>
  </si>
  <si>
    <t>Office of Research - Operations (Amber Thorne)</t>
  </si>
  <si>
    <t>P-11914</t>
  </si>
  <si>
    <t>Contracts Officer III</t>
  </si>
  <si>
    <t>Research Administration (A&amp;P)</t>
  </si>
  <si>
    <t>2665</t>
  </si>
  <si>
    <t>Contracts Officer III (A&amp;P Individ Exmpt)</t>
  </si>
  <si>
    <t>P-11915</t>
  </si>
  <si>
    <t>Associate In</t>
  </si>
  <si>
    <t>Faculty (Fac)</t>
  </si>
  <si>
    <t>1082</t>
  </si>
  <si>
    <t>Associate In (FAC Individ Exmpt)</t>
  </si>
  <si>
    <t>P-11917</t>
  </si>
  <si>
    <t>Assistant Professor Medicine</t>
  </si>
  <si>
    <t>College of Medicine (Fac)</t>
  </si>
  <si>
    <t>1142</t>
  </si>
  <si>
    <t>Assistant Professor Medicine (FAC Individ Exmpt)</t>
  </si>
  <si>
    <t>P-11919</t>
  </si>
  <si>
    <t>Associate Lecturer</t>
  </si>
  <si>
    <t>Faculty (Fac)</t>
  </si>
  <si>
    <t>1056</t>
  </si>
  <si>
    <t>Associate Lecturer (FAC Individ Exmpt)</t>
  </si>
  <si>
    <t>P-11921</t>
  </si>
  <si>
    <t>Director, Advancement Services</t>
  </si>
  <si>
    <t>Advancement (A&amp;P)</t>
  </si>
  <si>
    <t>1400</t>
  </si>
  <si>
    <t>Director, Advancement Services (A&amp;P Dir/Chair Exmpt)</t>
  </si>
  <si>
    <t>P-11922</t>
  </si>
  <si>
    <t>Instructor</t>
  </si>
  <si>
    <t>Faculty (Fac)</t>
  </si>
  <si>
    <t>1040</t>
  </si>
  <si>
    <t>Instructor (FAC Assc-Dir/Chair Exmpt)</t>
  </si>
  <si>
    <t>P-11923</t>
  </si>
  <si>
    <t>Asst Dir, Univ Financial Aid</t>
  </si>
  <si>
    <t>Enrollment Services (A&amp;P)</t>
  </si>
  <si>
    <t>1780</t>
  </si>
  <si>
    <t>Assistant Director, University Financial Aid (A&amp;P Assc-Dir/Chair Exmpt)</t>
  </si>
  <si>
    <t>P-11924</t>
  </si>
  <si>
    <t>Professor</t>
  </si>
  <si>
    <t>Faculty (Fac)</t>
  </si>
  <si>
    <t>1024</t>
  </si>
  <si>
    <t>Professor (FAC Individ Exmpt)</t>
  </si>
  <si>
    <t>P-11927</t>
  </si>
  <si>
    <t>Systems Administrator II</t>
  </si>
  <si>
    <t>Information Technology (A&amp;P)</t>
  </si>
  <si>
    <t>2374</t>
  </si>
  <si>
    <t>Systems Administrator II (A&amp;P Individ Exmpt)</t>
  </si>
  <si>
    <t>Business Incubation Program - Winter Springs (CarolAnn Dykes Logue)</t>
  </si>
  <si>
    <t>P-11928</t>
  </si>
  <si>
    <t>Business Incubator Site Mgr I</t>
  </si>
  <si>
    <t>Business Development and Partn (A&amp;P)</t>
  </si>
  <si>
    <t>1494</t>
  </si>
  <si>
    <t>Business Incubator Site Mgr I (A&amp;P Mgr/Sup Exmpt)</t>
  </si>
  <si>
    <t>College of Medicine (COM) - Dean's Office (Scott Langdon)</t>
  </si>
  <si>
    <t>P-11929</t>
  </si>
  <si>
    <t>Assist Dir, Healthcare Ops</t>
  </si>
  <si>
    <t>College of Medicine (A&amp;P)</t>
  </si>
  <si>
    <t>1673</t>
  </si>
  <si>
    <t>Assist Dir, Healthcare Ops (A&amp;P Assc-Dir/Chair Exmpt)</t>
  </si>
  <si>
    <t>College of Health Professions and Sciences (CHPS) - Dean's Office (Megan Pabian)</t>
  </si>
  <si>
    <t>P-11930</t>
  </si>
  <si>
    <t>Web Applications Developer II</t>
  </si>
  <si>
    <t>Information Technology (A&amp;P)</t>
  </si>
  <si>
    <t>2522</t>
  </si>
  <si>
    <t>Web Applications Developer II (A&amp;P Individ Exmpt)</t>
  </si>
  <si>
    <t>P-11931</t>
  </si>
  <si>
    <t>Facilities Project Mgr III</t>
  </si>
  <si>
    <t>Facilities (A&amp;P)</t>
  </si>
  <si>
    <t>1914</t>
  </si>
  <si>
    <t>Facilities Project Mgr III (A&amp;P Individ Exmpt)</t>
  </si>
  <si>
    <t>Financial Affairs - AVP - Operations (Danta White)</t>
  </si>
  <si>
    <t>P-43926</t>
  </si>
  <si>
    <t>Associate Controller I</t>
  </si>
  <si>
    <t>Finance (A&amp;P)</t>
  </si>
  <si>
    <t>1873</t>
  </si>
  <si>
    <t>Associate Controller I (A&amp;P Assc-Dir/Chair Exmpt)</t>
  </si>
  <si>
    <t>P-11932</t>
  </si>
  <si>
    <t>Administrative Coordinator II</t>
  </si>
  <si>
    <t>Administrative Management and (A&amp;P)</t>
  </si>
  <si>
    <t>1342</t>
  </si>
  <si>
    <t>Administrative Coordinator II (A&amp;P Individ Exmpt)</t>
  </si>
  <si>
    <t>UCF Connect - South Lake Center (Kimberly Hardy)</t>
  </si>
  <si>
    <t>P-11933</t>
  </si>
  <si>
    <t>Dir, Academic Support Services</t>
  </si>
  <si>
    <t>Academic and Program Managemen (A&amp;P)</t>
  </si>
  <si>
    <t>1213</t>
  </si>
  <si>
    <t>Director, Academic Support Services (A&amp;P Dir/Chair Exmpt)</t>
  </si>
  <si>
    <t>P-33436</t>
  </si>
  <si>
    <t>KV Fin Suppl Accts/Tvl/Ex Lead</t>
  </si>
  <si>
    <t>Knight Vision (A&amp;P)</t>
  </si>
  <si>
    <t>2537</t>
  </si>
  <si>
    <t>Knight Vision Functional Lead (A&amp;P Mgr/Sup Exmpt)</t>
  </si>
  <si>
    <t>P-11936</t>
  </si>
  <si>
    <t>Assc Dir, Ent Infrastruc</t>
  </si>
  <si>
    <t>Information Technology (A&amp;P)</t>
  </si>
  <si>
    <t>2396</t>
  </si>
  <si>
    <t>Associate Director, Enterprise Infrastructure  (A&amp;P Assc-Dir/Chair Exmpt)</t>
  </si>
  <si>
    <t>College of Business Administration (CBA) - Graduate Programs (Sevil Sonmez)</t>
  </si>
  <si>
    <t>P-32996</t>
  </si>
  <si>
    <t>Graduate Admissions Coor</t>
  </si>
  <si>
    <t>Enrollment Services (A&amp;P)</t>
  </si>
  <si>
    <t>1751</t>
  </si>
  <si>
    <t>Graduate Admissions Coordinator (A&amp;P Individ Exmpt)</t>
  </si>
  <si>
    <t>P-11938</t>
  </si>
  <si>
    <t>Instructor</t>
  </si>
  <si>
    <t>Faculty (Fac)</t>
  </si>
  <si>
    <t>1042</t>
  </si>
  <si>
    <t>Instructor (FAC Individ Exmpt)</t>
  </si>
  <si>
    <t>P-11939</t>
  </si>
  <si>
    <t>University Ombuds Officer</t>
  </si>
  <si>
    <t>Other (A&amp;P)</t>
  </si>
  <si>
    <t>2609</t>
  </si>
  <si>
    <t>University Ombuds Officer (A&amp;P Mgr/Sup Exmpt)</t>
  </si>
  <si>
    <t>P-11940</t>
  </si>
  <si>
    <t>Financial Aid Coordinator II</t>
  </si>
  <si>
    <t>Enrollment Services (A&amp;P)</t>
  </si>
  <si>
    <t>1773</t>
  </si>
  <si>
    <t>Financial Aid Coordinator II (A&amp;P Individ Exmpt)</t>
  </si>
  <si>
    <t>P-11941</t>
  </si>
  <si>
    <t>Academic Program Coordinator I</t>
  </si>
  <si>
    <t>Academic and Program Managemen (A&amp;P)</t>
  </si>
  <si>
    <t>1194</t>
  </si>
  <si>
    <t>Academic Program Coordinator I (A&amp;P Individ Exmpt)</t>
  </si>
  <si>
    <t>P-11942</t>
  </si>
  <si>
    <t>Assistant Professor</t>
  </si>
  <si>
    <t>Faculty (Fac)</t>
  </si>
  <si>
    <t>1037</t>
  </si>
  <si>
    <t>Assistant Professor (FAC Individ Exmpt)</t>
  </si>
  <si>
    <t>P-11943</t>
  </si>
  <si>
    <t>Professor</t>
  </si>
  <si>
    <t>Faculty (Fac)</t>
  </si>
  <si>
    <t>1024</t>
  </si>
  <si>
    <t>Professor (FAC Individ Exmpt)</t>
  </si>
  <si>
    <t>P-11945</t>
  </si>
  <si>
    <t>Assistant Professor</t>
  </si>
  <si>
    <t>Faculty (Fac)</t>
  </si>
  <si>
    <t>1037</t>
  </si>
  <si>
    <t>Assistant Professor (FAC Individ Exmpt)</t>
  </si>
  <si>
    <t>College of Medicine (COM) - Graduate Medical Education Ocala (Diane Davey)</t>
  </si>
  <si>
    <t>P-11946</t>
  </si>
  <si>
    <t>Medical Resident Y4</t>
  </si>
  <si>
    <t>Post Doc/Med Residents (Fac)</t>
  </si>
  <si>
    <t>1162</t>
  </si>
  <si>
    <t>Medical Resident Y4 (PDA Exmpt)</t>
  </si>
  <si>
    <t>University Libraries - Operations (Lee Dotson)</t>
  </si>
  <si>
    <t>P-11950</t>
  </si>
  <si>
    <t>Manager, IT I</t>
  </si>
  <si>
    <t>Information Technology (A&amp;P)</t>
  </si>
  <si>
    <t>2451</t>
  </si>
  <si>
    <t>Manager, IT I (A&amp;P Mgr/Sup Exmpt)</t>
  </si>
  <si>
    <t>P-11951</t>
  </si>
  <si>
    <t>Senior Lecturer</t>
  </si>
  <si>
    <t>Faculty (Fac)</t>
  </si>
  <si>
    <t>1064</t>
  </si>
  <si>
    <t>Senior Lecturer (FAC Individ Exmpt)</t>
  </si>
  <si>
    <t>P-11952</t>
  </si>
  <si>
    <t>Manager, IT II</t>
  </si>
  <si>
    <t>Information Technology (A&amp;P)</t>
  </si>
  <si>
    <t>2454</t>
  </si>
  <si>
    <t>Manager, IT II (A&amp;P Mgr/Sup Exmpt)</t>
  </si>
  <si>
    <t>P-11953</t>
  </si>
  <si>
    <t>Associate Professor</t>
  </si>
  <si>
    <t>Faculty (Fac)</t>
  </si>
  <si>
    <t>1032</t>
  </si>
  <si>
    <t>Associate Professor (FAC Individ Exmpt)</t>
  </si>
  <si>
    <t>P-34234</t>
  </si>
  <si>
    <t>Lecturer</t>
  </si>
  <si>
    <t>Faculty (Fac)</t>
  </si>
  <si>
    <t>1046</t>
  </si>
  <si>
    <t>Lecturer (FAC Individ Exmpt)</t>
  </si>
  <si>
    <t>UCF Foundation - Accounting (Charles Roberts)</t>
  </si>
  <si>
    <t>P-11956</t>
  </si>
  <si>
    <t>Development Director II</t>
  </si>
  <si>
    <t>Advancement (A&amp;P)</t>
  </si>
  <si>
    <t>1425</t>
  </si>
  <si>
    <t>Development Director II (A&amp;P Dir/Chair Exmpt)</t>
  </si>
  <si>
    <t>Office of Research - Operations (Albert Manero)</t>
  </si>
  <si>
    <t>P-11958</t>
  </si>
  <si>
    <t>Administrative Project Mgr I</t>
  </si>
  <si>
    <t>Administrative Management and (A&amp;P)</t>
  </si>
  <si>
    <t>1382</t>
  </si>
  <si>
    <t>Administrative Project Mgr I (A&amp;P Individ Exmpt)</t>
  </si>
  <si>
    <t>P-11960</t>
  </si>
  <si>
    <t>Administrative Coordinator II</t>
  </si>
  <si>
    <t>Administrative Management and (A&amp;P)</t>
  </si>
  <si>
    <t>1342</t>
  </si>
  <si>
    <t>Administrative Coordinator II (A&amp;P Individ Exmpt)</t>
  </si>
  <si>
    <t>P-11962</t>
  </si>
  <si>
    <t>Professor</t>
  </si>
  <si>
    <t>Faculty (Fac)</t>
  </si>
  <si>
    <t>1024</t>
  </si>
  <si>
    <t>Professor (FAC Individ Exmpt)</t>
  </si>
  <si>
    <t>Nicholson School of Communication and Media (NSCM) (Kim Tuorto)</t>
  </si>
  <si>
    <t>P-11963</t>
  </si>
  <si>
    <t>Academic Program Coordinator I</t>
  </si>
  <si>
    <t>Academic and Program Managemen (A&amp;P)</t>
  </si>
  <si>
    <t>1194</t>
  </si>
  <si>
    <t>Academic Program Coordinator I (A&amp;P Individ Exmpt)</t>
  </si>
  <si>
    <t>P-11964</t>
  </si>
  <si>
    <t>Assistant Professor</t>
  </si>
  <si>
    <t>Faculty (Fac)</t>
  </si>
  <si>
    <t>1037</t>
  </si>
  <si>
    <t>Assistant Professor (FAC Individ Exmpt)</t>
  </si>
  <si>
    <t>P-11965</t>
  </si>
  <si>
    <t>Lecturer</t>
  </si>
  <si>
    <t>Faculty (Fac)</t>
  </si>
  <si>
    <t>1046</t>
  </si>
  <si>
    <t>Lecturer (FAC Individ Exmpt)</t>
  </si>
  <si>
    <t>College of Community Innovation and Education (CCIE) Clinical Experience (Eugene Paoline)</t>
  </si>
  <si>
    <t>P-11967</t>
  </si>
  <si>
    <t>Senior Lecturer</t>
  </si>
  <si>
    <t>Faculty (Fac)</t>
  </si>
  <si>
    <t>1063</t>
  </si>
  <si>
    <t>Senior Lecturer (FAC Dir/Chair Exmpt)</t>
  </si>
  <si>
    <t>College of Health Professions and Sciences (CHPS) -Communicative Sciences and Disorders (Sandy Smith)</t>
  </si>
  <si>
    <t>P-11968</t>
  </si>
  <si>
    <t>Training Specialist I</t>
  </si>
  <si>
    <t>Other (A&amp;P)</t>
  </si>
  <si>
    <t>2592</t>
  </si>
  <si>
    <t>Training Specialist I (A&amp;P Individ Exmpt)</t>
  </si>
  <si>
    <t>Commmunications and Marketing - WUCF TV (Kayonne Riley)</t>
  </si>
  <si>
    <t>P-11972</t>
  </si>
  <si>
    <t>Marketing Coordinator II</t>
  </si>
  <si>
    <t>Communications and Marketing (A&amp;P)</t>
  </si>
  <si>
    <t>1568</t>
  </si>
  <si>
    <t>Marketing Coordinator II (A&amp;P Individ Exmpt)</t>
  </si>
  <si>
    <t>P-11974</t>
  </si>
  <si>
    <t>Maintenance Technician III</t>
  </si>
  <si>
    <t>Facilities (USPS)</t>
  </si>
  <si>
    <t>1994</t>
  </si>
  <si>
    <t>Maintenance Technician III (USPS NonEx)</t>
  </si>
  <si>
    <t>P-11975</t>
  </si>
  <si>
    <t>Assc Director, Student Union</t>
  </si>
  <si>
    <t>Student Development (A&amp;P)</t>
  </si>
  <si>
    <t>2811</t>
  </si>
  <si>
    <t>Assc Director, Student Union (A&amp;P Assc-Dir/Chair Exmpt)</t>
  </si>
  <si>
    <t>Graduate Studies (Natasha C. Stubbs)</t>
  </si>
  <si>
    <t>P-11976</t>
  </si>
  <si>
    <t>Academic Support Coordinator I</t>
  </si>
  <si>
    <t>Academic and Program Managemen (A&amp;P)</t>
  </si>
  <si>
    <t>1197</t>
  </si>
  <si>
    <t>Academic Support Coordinator I (A&amp;P Individ Exmpt)</t>
  </si>
  <si>
    <t>P-11977</t>
  </si>
  <si>
    <t>Recycling Specialist I</t>
  </si>
  <si>
    <t>Facilities (USPS)</t>
  </si>
  <si>
    <t>2059</t>
  </si>
  <si>
    <t>Recycling Specialist I (USPS NonEx)</t>
  </si>
  <si>
    <t>P-11981</t>
  </si>
  <si>
    <t>Associate Librarian</t>
  </si>
  <si>
    <t>Faculty (Fac)</t>
  </si>
  <si>
    <t>1070</t>
  </si>
  <si>
    <t>Associate Librarian (FAC Individ Exmpt)</t>
  </si>
  <si>
    <t>P-11984</t>
  </si>
  <si>
    <t>Associate Instructor</t>
  </si>
  <si>
    <t>Faculty (Fac)</t>
  </si>
  <si>
    <t>1054</t>
  </si>
  <si>
    <t>Associate Instructor (FAC Individ Exmpt)</t>
  </si>
  <si>
    <t>Student Development and Enrollment Services (SDES) - Admissions (Jennifer Opper)</t>
  </si>
  <si>
    <t>P-11985</t>
  </si>
  <si>
    <t>Admissions Specialist II</t>
  </si>
  <si>
    <t>Enrollment Services (USPS)</t>
  </si>
  <si>
    <t>1739</t>
  </si>
  <si>
    <t>Admissions Specialist II (USPS Exmpt)</t>
  </si>
  <si>
    <t>P-11986</t>
  </si>
  <si>
    <t>Assoc Dir, Inst Research</t>
  </si>
  <si>
    <t>Academic and Program Managemen (A&amp;P)</t>
  </si>
  <si>
    <t>3095</t>
  </si>
  <si>
    <t>Assoc Dir, Inst Research (A&amp;P Assc-Dir/Chair Exmpt)</t>
  </si>
  <si>
    <t>Academic Health Sciences Center (AHSC) - Health Center Operations (Michael Jacobs)</t>
  </si>
  <si>
    <t>P-11987</t>
  </si>
  <si>
    <t>Asst Dir, Substance Use Disord</t>
  </si>
  <si>
    <t>Health Services (A&amp;P)</t>
  </si>
  <si>
    <t>2225</t>
  </si>
  <si>
    <t>Assistant Director, Substance Use Disorders (A&amp;P Mgr/Sup Exmpt)</t>
  </si>
  <si>
    <t>College of Sciences (COS) - iSTEM (Melissa Dagley)</t>
  </si>
  <si>
    <t>P-11988</t>
  </si>
  <si>
    <t>Academic Program Coor II</t>
  </si>
  <si>
    <t>Academic and Program Managemen (A&amp;P)</t>
  </si>
  <si>
    <t>1219</t>
  </si>
  <si>
    <t>Academic Program Coordinator II (A&amp;P Individ Exmpt)</t>
  </si>
  <si>
    <t>College of Medicine (COM) - Dean's Office (Griffith Parks)</t>
  </si>
  <si>
    <t>P-11989</t>
  </si>
  <si>
    <t>Manager, Contracts and Grants</t>
  </si>
  <si>
    <t>Research Administration (A&amp;P)</t>
  </si>
  <si>
    <t>2627</t>
  </si>
  <si>
    <t>Manager, Contracts and Grants (A&amp;P Mgr/Sup Exmpt)</t>
  </si>
  <si>
    <t>College of Community Innovation and Education (CCIE) Undergraduate Affairs Student Services (Mariangelly Rente)</t>
  </si>
  <si>
    <t>P-11990</t>
  </si>
  <si>
    <t>Academic Advisor III</t>
  </si>
  <si>
    <t>Advising (A&amp;P)</t>
  </si>
  <si>
    <t>1289</t>
  </si>
  <si>
    <t>Academic Advisor III (A&amp;P Individ Exmpt)</t>
  </si>
  <si>
    <t>Student Learning and Academic Success - Associate VP 30 (DeLaine Priest)</t>
  </si>
  <si>
    <t>P-11991</t>
  </si>
  <si>
    <t>Manager, Training</t>
  </si>
  <si>
    <t>Other (A&amp;P)</t>
  </si>
  <si>
    <t>2596</t>
  </si>
  <si>
    <t>Manager, Training (A&amp;P Mgr/Sup Exmpt)</t>
  </si>
  <si>
    <t>UCF IT (Matt Wattles)</t>
  </si>
  <si>
    <t>P-11993</t>
  </si>
  <si>
    <t>Systems Engineer II</t>
  </si>
  <si>
    <t>Information Technology (A&amp;P)</t>
  </si>
  <si>
    <t>2377</t>
  </si>
  <si>
    <t>Systems Engineer II (A&amp;P Individ Exmpt)</t>
  </si>
  <si>
    <t>P-11995</t>
  </si>
  <si>
    <t>Associate Librarian</t>
  </si>
  <si>
    <t>Faculty (Fac)</t>
  </si>
  <si>
    <t>1070</t>
  </si>
  <si>
    <t>Associate Librarian (FAC Individ Exmpt)</t>
  </si>
  <si>
    <t>P-42723</t>
  </si>
  <si>
    <t>Asst Dir, Technology Licensing</t>
  </si>
  <si>
    <t>Research (A&amp;P)</t>
  </si>
  <si>
    <t>2694</t>
  </si>
  <si>
    <t>Asst Dir, Technology Licensing (A&amp;P Assc-Dir/Chair Exmpt)</t>
  </si>
  <si>
    <t>Florida Solar Energy Center (FSEC) (Muthusamy Swami)</t>
  </si>
  <si>
    <t>P-11999</t>
  </si>
  <si>
    <t>Associate In</t>
  </si>
  <si>
    <t>Faculty (Fac)</t>
  </si>
  <si>
    <t>1082</t>
  </si>
  <si>
    <t>Associate In (FAC Individ Exmpt)</t>
  </si>
  <si>
    <t>P-12004</t>
  </si>
  <si>
    <t>Law Enforce Sergeant</t>
  </si>
  <si>
    <t>Campus Safety (USPS)</t>
  </si>
  <si>
    <t>1727</t>
  </si>
  <si>
    <t>Law Enforcement Sergeant (USPS NonEx)</t>
  </si>
  <si>
    <t>P-34039</t>
  </si>
  <si>
    <t>Systems Engineer IV</t>
  </si>
  <si>
    <t>Information Technology (A&amp;P)</t>
  </si>
  <si>
    <t>2386</t>
  </si>
  <si>
    <t>Systems Engineer IV (A&amp;P Individ Exmpt)</t>
  </si>
  <si>
    <t>College of Sciences (COS) - Biological Sciences (Maggy Haslett-Tomova)</t>
  </si>
  <si>
    <t>P-12010</t>
  </si>
  <si>
    <t>Professor</t>
  </si>
  <si>
    <t>Faculty (Fac)</t>
  </si>
  <si>
    <t>1023</t>
  </si>
  <si>
    <t>Professor (FAC Dir/Chair Exmpt)</t>
  </si>
  <si>
    <t>University Police - Security (Steven Freund)</t>
  </si>
  <si>
    <t>P-12011</t>
  </si>
  <si>
    <t>Systems Administrator I</t>
  </si>
  <si>
    <t>Information Technology (A&amp;P)</t>
  </si>
  <si>
    <t>2372</t>
  </si>
  <si>
    <t>Systems Administrator I (A&amp;P Individ Exmpt)</t>
  </si>
  <si>
    <t>P-19236</t>
  </si>
  <si>
    <t>Asst Dir, Student Counseling</t>
  </si>
  <si>
    <t>Health Services (A&amp;P)</t>
  </si>
  <si>
    <t>2221</t>
  </si>
  <si>
    <t>Assistant Director, Student Counseling (A&amp;P Assc-Dir/Chair Exmpt)</t>
  </si>
  <si>
    <t>P-12016</t>
  </si>
  <si>
    <t>Program Manager I</t>
  </si>
  <si>
    <t>Administrative Management and (A&amp;P)</t>
  </si>
  <si>
    <t>1372</t>
  </si>
  <si>
    <t>Program Manager I (A&amp;P Mgr/Sup Exmpt)</t>
  </si>
  <si>
    <t>P-40984</t>
  </si>
  <si>
    <t>Instructional Technology Spc I</t>
  </si>
  <si>
    <t>Information Technology (A&amp;P)</t>
  </si>
  <si>
    <t>2298</t>
  </si>
  <si>
    <t>Instructional Technology Specialist I (A&amp;P Individ Exmpt)</t>
  </si>
  <si>
    <t>Academic Affairs VP (Charles Reilly)</t>
  </si>
  <si>
    <t>P-12020</t>
  </si>
  <si>
    <t>Director, Space Utilization</t>
  </si>
  <si>
    <t>Facilities (A&amp;P)</t>
  </si>
  <si>
    <t>2058</t>
  </si>
  <si>
    <t>Director, Space Utilization (A&amp;P Dir/Chair Exmpt)</t>
  </si>
  <si>
    <t>P-12024</t>
  </si>
  <si>
    <t>Custodial Specialist I</t>
  </si>
  <si>
    <t>Facilities (USPS)</t>
  </si>
  <si>
    <t>1917</t>
  </si>
  <si>
    <t>Custodial Specialist I (USPS NonEx)</t>
  </si>
  <si>
    <t>P-12025</t>
  </si>
  <si>
    <t>Assistant Professor</t>
  </si>
  <si>
    <t>Faculty (Fac)</t>
  </si>
  <si>
    <t>1037</t>
  </si>
  <si>
    <t>Assistant Professor (FAC Individ Exmpt)</t>
  </si>
  <si>
    <t>P-12028</t>
  </si>
  <si>
    <t>Instructor</t>
  </si>
  <si>
    <t>Faculty (Fac)</t>
  </si>
  <si>
    <t>1042</t>
  </si>
  <si>
    <t>Instructor (FAC Individ Exmpt)</t>
  </si>
  <si>
    <t>Office Of Research, Research Centers &amp; Institutes, College Of Graduate Studies, And Burnett Honors College HR Business Center (Jennifer McKay)</t>
  </si>
  <si>
    <t>P-12030</t>
  </si>
  <si>
    <t>HR Coordinator I</t>
  </si>
  <si>
    <t>Human Resources (USPS)</t>
  </si>
  <si>
    <t>3186</t>
  </si>
  <si>
    <t>HR Coordinator I (USPS NonEx)</t>
  </si>
  <si>
    <t>P-12033</t>
  </si>
  <si>
    <t>Associate Professor</t>
  </si>
  <si>
    <t>Faculty (Fac)</t>
  </si>
  <si>
    <t>1032</t>
  </si>
  <si>
    <t>Associate Professor (FAC Individ Exmpt)</t>
  </si>
  <si>
    <t>Communications and Marketing - IT (Tim Neubrander)</t>
  </si>
  <si>
    <t>P-13647</t>
  </si>
  <si>
    <t>Client/Server Ops Analyst II</t>
  </si>
  <si>
    <t>Information Technology (A&amp;P)</t>
  </si>
  <si>
    <t>2370</t>
  </si>
  <si>
    <t>Client/Server Operations Analyst II (A&amp;P Individ Exmpt)</t>
  </si>
  <si>
    <t>P-12040</t>
  </si>
  <si>
    <t>Associate Professor</t>
  </si>
  <si>
    <t>Faculty (Fac)</t>
  </si>
  <si>
    <t>1032</t>
  </si>
  <si>
    <t>Associate Professor (FAC Individ Exmpt)</t>
  </si>
  <si>
    <t>Graduate Studies (Jason Kuhns)</t>
  </si>
  <si>
    <t>P-12041</t>
  </si>
  <si>
    <t>Bus Intel &amp; Analytics Spc III</t>
  </si>
  <si>
    <t>Information Technology (A&amp;P)</t>
  </si>
  <si>
    <t>2402</t>
  </si>
  <si>
    <t>Business Intelligence and Analytics Specialist III (A&amp;P Individ Exmpt)</t>
  </si>
  <si>
    <t>P-12042</t>
  </si>
  <si>
    <t>Dir, Comm II</t>
  </si>
  <si>
    <t>Communications and Marketing (A&amp;P)</t>
  </si>
  <si>
    <t>1546</t>
  </si>
  <si>
    <t>Director, Communications, II (A&amp;P Dir/Chair Exmpt)</t>
  </si>
  <si>
    <t>Human Resources (Becky Moulton)</t>
  </si>
  <si>
    <t>P-10618</t>
  </si>
  <si>
    <t>Interim Director, Payroll</t>
  </si>
  <si>
    <t>Human Resources (A&amp;P)</t>
  </si>
  <si>
    <t>2160</t>
  </si>
  <si>
    <t>Director, Payroll (A&amp;P Dir/Chair Exmpt)</t>
  </si>
  <si>
    <t>P-12044</t>
  </si>
  <si>
    <t>Senior Instructor</t>
  </si>
  <si>
    <t>Faculty (Fac)</t>
  </si>
  <si>
    <t>1062</t>
  </si>
  <si>
    <t>Senior Instructor (FAC Individ Exmpt)</t>
  </si>
  <si>
    <t>College of Sciences (COS) - Academic Services (Lee Kirkpatrick)</t>
  </si>
  <si>
    <t>P-12045</t>
  </si>
  <si>
    <t>Academic Advisor IV</t>
  </si>
  <si>
    <t>Advising (A&amp;P)</t>
  </si>
  <si>
    <t>1291</t>
  </si>
  <si>
    <t>Academic Advisor IV (A&amp;P Individ Exmpt)</t>
  </si>
  <si>
    <t>P-12046</t>
  </si>
  <si>
    <t>Professor</t>
  </si>
  <si>
    <t>Faculty (Fac)</t>
  </si>
  <si>
    <t>1024</t>
  </si>
  <si>
    <t>Professor (FAC Individ Exmpt)</t>
  </si>
  <si>
    <t>P-12050</t>
  </si>
  <si>
    <t>Professor</t>
  </si>
  <si>
    <t>Faculty (Fac)</t>
  </si>
  <si>
    <t>1024</t>
  </si>
  <si>
    <t>Professor (FAC Individ Exmpt)</t>
  </si>
  <si>
    <t>P-12051</t>
  </si>
  <si>
    <t>Associate Lecturer</t>
  </si>
  <si>
    <t>Faculty (Fac)</t>
  </si>
  <si>
    <t>1056</t>
  </si>
  <si>
    <t>Associate Lecturer (FAC Individ Exmpt)</t>
  </si>
  <si>
    <t>P-12052</t>
  </si>
  <si>
    <t>Professor</t>
  </si>
  <si>
    <t>Faculty (Fac)</t>
  </si>
  <si>
    <t>1024</t>
  </si>
  <si>
    <t>Professor (FAC Individ Exmpt)</t>
  </si>
  <si>
    <t>P-12053</t>
  </si>
  <si>
    <t>Senior Lecturer</t>
  </si>
  <si>
    <t>Faculty (Fac)</t>
  </si>
  <si>
    <t>1064</t>
  </si>
  <si>
    <t>Senior Lecturer (FAC Individ Exmpt)</t>
  </si>
  <si>
    <t>College of Community Innovation and Education (CCIE) Graduate Affairs and Faculty Excellence (Glenn Lambie)</t>
  </si>
  <si>
    <t>P-41281</t>
  </si>
  <si>
    <t>Professor</t>
  </si>
  <si>
    <t>Faculty (Fac)</t>
  </si>
  <si>
    <t>1020</t>
  </si>
  <si>
    <t>Professor (FAC Assc/Asst-Dean/Exec-Dir Exmpt)</t>
  </si>
  <si>
    <t>College of Business Administration (CBA) - Undergraduate Programs Student Support (Sean Robb)</t>
  </si>
  <si>
    <t>P-12056</t>
  </si>
  <si>
    <t>Professor</t>
  </si>
  <si>
    <t>Faculty (Fac)</t>
  </si>
  <si>
    <t>1023</t>
  </si>
  <si>
    <t>Professor (FAC Dir/Chair Exmpt)</t>
  </si>
  <si>
    <t>P-12057</t>
  </si>
  <si>
    <t>Associate Instructor</t>
  </si>
  <si>
    <t>Faculty (Fac)</t>
  </si>
  <si>
    <t>1054</t>
  </si>
  <si>
    <t>Associate Instructor (FAC Individ Exmpt)</t>
  </si>
  <si>
    <t>P-12058</t>
  </si>
  <si>
    <t>Associate Professor</t>
  </si>
  <si>
    <t>Faculty (Fac)</t>
  </si>
  <si>
    <t>1032</t>
  </si>
  <si>
    <t>Associate Professor (FAC Individ Exmpt)</t>
  </si>
  <si>
    <t>P-12059</t>
  </si>
  <si>
    <t>Associate Lecturer</t>
  </si>
  <si>
    <t>Faculty (Fac)</t>
  </si>
  <si>
    <t>1056</t>
  </si>
  <si>
    <t>Associate Lecturer (FAC Individ Exmpt)</t>
  </si>
  <si>
    <t>P-12061</t>
  </si>
  <si>
    <t>Senior Instructor</t>
  </si>
  <si>
    <t>Faculty (Fac)</t>
  </si>
  <si>
    <t>1062</t>
  </si>
  <si>
    <t>Senior Instructor (FAC Individ Exmpt)</t>
  </si>
  <si>
    <t>College of Sciences (COS) - Department of Anthropology Operations (Maggy Haslett-Tomova)</t>
  </si>
  <si>
    <t>P-12062</t>
  </si>
  <si>
    <t>Professor</t>
  </si>
  <si>
    <t>Faculty (Fac)</t>
  </si>
  <si>
    <t>1023</t>
  </si>
  <si>
    <t>Professor (FAC Dir/Chair Exmpt)</t>
  </si>
  <si>
    <t>P-12063</t>
  </si>
  <si>
    <t>Lecturer</t>
  </si>
  <si>
    <t>Faculty (Fac)</t>
  </si>
  <si>
    <t>1046</t>
  </si>
  <si>
    <t>Lecturer (FAC Individ Exmpt)</t>
  </si>
  <si>
    <t>P-12064</t>
  </si>
  <si>
    <t>Associate Professor</t>
  </si>
  <si>
    <t>Faculty (Fac)</t>
  </si>
  <si>
    <t>1032</t>
  </si>
  <si>
    <t>Associate Professor (FAC Individ Exmpt)</t>
  </si>
  <si>
    <t>P-12065</t>
  </si>
  <si>
    <t>Professor</t>
  </si>
  <si>
    <t>Faculty (Fac)</t>
  </si>
  <si>
    <t>1024</t>
  </si>
  <si>
    <t>Professor (FAC Individ Exmpt)</t>
  </si>
  <si>
    <t>P-12066</t>
  </si>
  <si>
    <t>Psychologist</t>
  </si>
  <si>
    <t>Health Services (A&amp;P)</t>
  </si>
  <si>
    <t>1125</t>
  </si>
  <si>
    <t>Psychologist (A&amp;P Individ Exmpt UFF)</t>
  </si>
  <si>
    <t>P-12067</t>
  </si>
  <si>
    <t>Associate Professor</t>
  </si>
  <si>
    <t>Faculty (Fac)</t>
  </si>
  <si>
    <t>1032</t>
  </si>
  <si>
    <t>Associate Professor (FAC Individ Exmpt)</t>
  </si>
  <si>
    <t>Facilities Operations Housekeeping Services (F&amp;S) (Chris Turnage (On Leave))</t>
  </si>
  <si>
    <t>P-12068</t>
  </si>
  <si>
    <t>Custodial Specialist III</t>
  </si>
  <si>
    <t>Facilities (USPS)</t>
  </si>
  <si>
    <t>1920</t>
  </si>
  <si>
    <t>Custodial Specialist III (USPS NonEx)</t>
  </si>
  <si>
    <t>P-12069</t>
  </si>
  <si>
    <t>Professor</t>
  </si>
  <si>
    <t>Faculty (Fac)</t>
  </si>
  <si>
    <t>1024</t>
  </si>
  <si>
    <t>Professor (FAC Individ Exmpt)</t>
  </si>
  <si>
    <t>P-12071</t>
  </si>
  <si>
    <t>Associate Professor</t>
  </si>
  <si>
    <t>Faculty (Fac)</t>
  </si>
  <si>
    <t>1032</t>
  </si>
  <si>
    <t>Associate Professor (FAC Individ Exmpt)</t>
  </si>
  <si>
    <t>P-12073</t>
  </si>
  <si>
    <t>Professor</t>
  </si>
  <si>
    <t>Faculty (Fac)</t>
  </si>
  <si>
    <t>1024</t>
  </si>
  <si>
    <t>Professor (FAC Individ Exmpt)</t>
  </si>
  <si>
    <t>Student Learning and Academic Success - Registrar's Office (Katherine Compton)</t>
  </si>
  <si>
    <t>P-12074</t>
  </si>
  <si>
    <t>Registrar Asst</t>
  </si>
  <si>
    <t>Enrollment Services (USPS)</t>
  </si>
  <si>
    <t>1789</t>
  </si>
  <si>
    <t>Registrar Assistant (USPS NonEx)</t>
  </si>
  <si>
    <t>P-12075</t>
  </si>
  <si>
    <t>Training Specialist III</t>
  </si>
  <si>
    <t>Other (A&amp;P)</t>
  </si>
  <si>
    <t>2595</t>
  </si>
  <si>
    <t>Training Specialist III (A&amp;P Individ Exmpt)</t>
  </si>
  <si>
    <t>P-12080</t>
  </si>
  <si>
    <t>Associate Instructor</t>
  </si>
  <si>
    <t>Faculty (Fac)</t>
  </si>
  <si>
    <t>1054</t>
  </si>
  <si>
    <t>Associate Instructor (FAC Individ Exmpt)</t>
  </si>
  <si>
    <t>P-12081</t>
  </si>
  <si>
    <t>Senior Lecturer</t>
  </si>
  <si>
    <t>Faculty (Fac)</t>
  </si>
  <si>
    <t>1064</t>
  </si>
  <si>
    <t>Senior Lecturer (FAC Individ Exmpt)</t>
  </si>
  <si>
    <t>Office of the President, University Events and Engagement (Ana Petkov)</t>
  </si>
  <si>
    <t>P-33726</t>
  </si>
  <si>
    <t>Program Director I</t>
  </si>
  <si>
    <t>Administrative Management and (A&amp;P)</t>
  </si>
  <si>
    <t>1377</t>
  </si>
  <si>
    <t>Program Director I (A&amp;P Dir/Chair Exmpt)</t>
  </si>
  <si>
    <t>P-12084</t>
  </si>
  <si>
    <t>Associate Professor</t>
  </si>
  <si>
    <t>Faculty (Fac)</t>
  </si>
  <si>
    <t>1032</t>
  </si>
  <si>
    <t>Associate Professor (FAC Individ Exmpt)</t>
  </si>
  <si>
    <t>College of Sciences (COS) - iSTEM (Maggy Haslett-Tomova)</t>
  </si>
  <si>
    <t>P-12086</t>
  </si>
  <si>
    <t>Faculty Administrator</t>
  </si>
  <si>
    <t>Faculty (Fac)</t>
  </si>
  <si>
    <t>1118</t>
  </si>
  <si>
    <t>Faculty Administrator (FAC Dir/Chair Exmpt)</t>
  </si>
  <si>
    <t>P-12087</t>
  </si>
  <si>
    <t>Asst VP, Op Excell &amp; Asmt Supp</t>
  </si>
  <si>
    <t>Academic and Program Managemen (Exec)</t>
  </si>
  <si>
    <t>1181</t>
  </si>
  <si>
    <t>Asst VP, Op Excell &amp; Asmt Supp (EXC Assc-VP/AssocProv-Dean Exmpt)</t>
  </si>
  <si>
    <t>P-12088</t>
  </si>
  <si>
    <t>Associate Professor</t>
  </si>
  <si>
    <t>Faculty (Fac)</t>
  </si>
  <si>
    <t>1032</t>
  </si>
  <si>
    <t>Associate Professor (FAC Individ Exmpt)</t>
  </si>
  <si>
    <t>P-12089</t>
  </si>
  <si>
    <t>Med Dir, Student Health Svcs</t>
  </si>
  <si>
    <t>Health Services (A&amp;P)</t>
  </si>
  <si>
    <t>2238</t>
  </si>
  <si>
    <t>Medical Director, Student Health Services (A&amp;P Dir/Chair Exmpt)</t>
  </si>
  <si>
    <t>Division of Digital Learning - Center for Distributed Learning (CDL) (Jonathan Pizzo)</t>
  </si>
  <si>
    <t>P-12090</t>
  </si>
  <si>
    <t>Instruct Technology Spc II</t>
  </si>
  <si>
    <t>Information Technology (A&amp;P)</t>
  </si>
  <si>
    <t>2299</t>
  </si>
  <si>
    <t>Instructional Technology Specialist II (A&amp;P Individ Exmpt)</t>
  </si>
  <si>
    <t>P-12092</t>
  </si>
  <si>
    <t>Associate Lecturer</t>
  </si>
  <si>
    <t>Faculty (Fac)</t>
  </si>
  <si>
    <t>1056</t>
  </si>
  <si>
    <t>Associate Lecturer (FAC Individ Exmpt)</t>
  </si>
  <si>
    <t>P-34308</t>
  </si>
  <si>
    <t>KV Tech WDay Systems Analyst</t>
  </si>
  <si>
    <t>Knight Vision (A&amp;P)</t>
  </si>
  <si>
    <t>2538</t>
  </si>
  <si>
    <t>Knight Vision Functnl Analyst (A&amp;P Mgr/Sup Exmpt)</t>
  </si>
  <si>
    <t>P-12096</t>
  </si>
  <si>
    <t>Executive Assistant III</t>
  </si>
  <si>
    <t>Administrative Management and (A&amp;P)</t>
  </si>
  <si>
    <t>1360</t>
  </si>
  <si>
    <t>Executive Assistant III (A&amp;P Individ Exmpt)</t>
  </si>
  <si>
    <t>Student Learning and Academic Success - Registrar's Office (Juanita Sembrano)</t>
  </si>
  <si>
    <t>P-12098</t>
  </si>
  <si>
    <t>Assistant University Registrar</t>
  </si>
  <si>
    <t>Enrollment Services (A&amp;P)</t>
  </si>
  <si>
    <t>1784</t>
  </si>
  <si>
    <t>Assistant University Registrar (A&amp;P Assc-Dir/Chair Exmpt)</t>
  </si>
  <si>
    <t>LAND &amp; NAT RES-PAYROLL (Jonathan Varnell)</t>
  </si>
  <si>
    <t>P-12099</t>
  </si>
  <si>
    <t>Dir, Arboretum and Sustnblty</t>
  </si>
  <si>
    <t>Facilities (A&amp;P)</t>
  </si>
  <si>
    <t>3265</t>
  </si>
  <si>
    <t>Dir, Arboretum and Sustnblty (A&amp;P Dir/Chair Exmpt)</t>
  </si>
  <si>
    <t>UCF Foundation - Accounting (Joseph Mera)</t>
  </si>
  <si>
    <t>P-41284</t>
  </si>
  <si>
    <t>Accountant I</t>
  </si>
  <si>
    <t>Finance (A&amp;P)</t>
  </si>
  <si>
    <t>1796</t>
  </si>
  <si>
    <t>Accountant I (A&amp;P Individ Exmpt)</t>
  </si>
  <si>
    <t>Student Development and Enrollment Services (SDES) - Wellness and Health Promotion Services (Maureen Hawkins)</t>
  </si>
  <si>
    <t>P-12100</t>
  </si>
  <si>
    <t>Wellness Education Program Mgr</t>
  </si>
  <si>
    <t>Student Development (A&amp;P)</t>
  </si>
  <si>
    <t>2780</t>
  </si>
  <si>
    <t>Wellness Education Program Mgr (A&amp;P Mgr/Sup Exmpt)</t>
  </si>
  <si>
    <t>University Libraries - Operations (Gerald Dillon)</t>
  </si>
  <si>
    <t>P-36793</t>
  </si>
  <si>
    <t>Library Technical Assistant II</t>
  </si>
  <si>
    <t>Library (USPS)</t>
  </si>
  <si>
    <t>2545</t>
  </si>
  <si>
    <t>Library Technical Assistant II (USPS NonEx)</t>
  </si>
  <si>
    <t>P-12101</t>
  </si>
  <si>
    <t>Custodial Specialist I</t>
  </si>
  <si>
    <t>Facilities (USPS)</t>
  </si>
  <si>
    <t>1917</t>
  </si>
  <si>
    <t>Custodial Specialist I (USPS NonEx)</t>
  </si>
  <si>
    <t>P-12104</t>
  </si>
  <si>
    <t>Administrative Project Mgr I</t>
  </si>
  <si>
    <t>Administrative Management and (A&amp;P)</t>
  </si>
  <si>
    <t>1382</t>
  </si>
  <si>
    <t>Administrative Project Mgr I (A&amp;P Individ Exmpt)</t>
  </si>
  <si>
    <t>P-12106</t>
  </si>
  <si>
    <t>Dir, Academic Support Services</t>
  </si>
  <si>
    <t>Academic and Program Managemen (A&amp;P)</t>
  </si>
  <si>
    <t>1213</t>
  </si>
  <si>
    <t>Director, Academic Support Services (A&amp;P Dir/Chair Exmpt)</t>
  </si>
  <si>
    <t>P-12109</t>
  </si>
  <si>
    <t>Administrative Coordinator III</t>
  </si>
  <si>
    <t>Administrative Management and (A&amp;P)</t>
  </si>
  <si>
    <t>1344</t>
  </si>
  <si>
    <t>Administrative Coordinator III (A&amp;P Individ Exmpt)</t>
  </si>
  <si>
    <t>P-12112</t>
  </si>
  <si>
    <t>Custodial Specialist III</t>
  </si>
  <si>
    <t>Facilities (USPS)</t>
  </si>
  <si>
    <t>1920</t>
  </si>
  <si>
    <t>Custodial Specialist III (USPS NonEx)</t>
  </si>
  <si>
    <t>P-12113</t>
  </si>
  <si>
    <t>Post Award Fin Spc III</t>
  </si>
  <si>
    <t>Research Administration (A&amp;P)</t>
  </si>
  <si>
    <t>2675</t>
  </si>
  <si>
    <t>Post Award Fin Spc III (A&amp;P Individ Exmpt)</t>
  </si>
  <si>
    <t>P-12114</t>
  </si>
  <si>
    <t>IT Business Relationship Mgr I</t>
  </si>
  <si>
    <t>Information Technology (A&amp;P)</t>
  </si>
  <si>
    <t>2338</t>
  </si>
  <si>
    <t>IT Business Relationship Manager I (A&amp;P Individ Exmpt)</t>
  </si>
  <si>
    <t>P-12115</t>
  </si>
  <si>
    <t>Assistant Dir, Career Services</t>
  </si>
  <si>
    <t>Student Development (A&amp;P)</t>
  </si>
  <si>
    <t>2743</t>
  </si>
  <si>
    <t>Assistant Director, Career Services (A&amp;P Assc-Dir/Chair Exmpt)</t>
  </si>
  <si>
    <t>P-12117</t>
  </si>
  <si>
    <t>Law Enforce Sergeant</t>
  </si>
  <si>
    <t>Campus Safety (USPS)</t>
  </si>
  <si>
    <t>1727</t>
  </si>
  <si>
    <t>Law Enforcement Sergeant (USPS NonEx)</t>
  </si>
  <si>
    <t>P-12118</t>
  </si>
  <si>
    <t>Lecturer</t>
  </si>
  <si>
    <t>Faculty (Fac)</t>
  </si>
  <si>
    <t>1046</t>
  </si>
  <si>
    <t>Lecturer (FAC Individ Exmpt)</t>
  </si>
  <si>
    <t>P-12119</t>
  </si>
  <si>
    <t>Administrative Assistant III</t>
  </si>
  <si>
    <t>Administrative Management and (USPS)</t>
  </si>
  <si>
    <t>1356</t>
  </si>
  <si>
    <t>Administrative Assistant III (USPS NonEx)</t>
  </si>
  <si>
    <t>Academic Health Sciences Center (AHSC) - Health Center Operations (Susan Viglione)</t>
  </si>
  <si>
    <t>P-12121</t>
  </si>
  <si>
    <t>Medical Coding Specialist</t>
  </si>
  <si>
    <t>Health Services (USPS)</t>
  </si>
  <si>
    <t>2255</t>
  </si>
  <si>
    <t>Medical Coding Specialist (USPS NonEx)</t>
  </si>
  <si>
    <t>Office of Research - Operations (Celeste Rivera-Nunez)</t>
  </si>
  <si>
    <t>P-12122</t>
  </si>
  <si>
    <t>Asst Dir, Sponsored Programs</t>
  </si>
  <si>
    <t>Research Administration (A&amp;P)</t>
  </si>
  <si>
    <t>2857</t>
  </si>
  <si>
    <t>Asst Dir, Sponsored Programs (A&amp;P Assc-Dir/Chair Exmpt)</t>
  </si>
  <si>
    <t>P-33483</t>
  </si>
  <si>
    <t>Instructor</t>
  </si>
  <si>
    <t>Faculty (Fac)</t>
  </si>
  <si>
    <t>1042</t>
  </si>
  <si>
    <t>Instructor (FAC Individ Exmpt)</t>
  </si>
  <si>
    <t>P-12124</t>
  </si>
  <si>
    <t>Law Enforce Sergeant</t>
  </si>
  <si>
    <t>Campus Safety (USPS)</t>
  </si>
  <si>
    <t>1727</t>
  </si>
  <si>
    <t>Law Enforcement Sergeant (USPS NonEx)</t>
  </si>
  <si>
    <t>P-12126</t>
  </si>
  <si>
    <t>Commander</t>
  </si>
  <si>
    <t>Campus Safety (A&amp;P)</t>
  </si>
  <si>
    <t>1728</t>
  </si>
  <si>
    <t>Commander (A&amp;P Individ Exmpt)</t>
  </si>
  <si>
    <t>Academic Health Sciences Center (AHSC) - Health Center Operations (Mary Schmidt-Owens)</t>
  </si>
  <si>
    <t>P-33026</t>
  </si>
  <si>
    <t>Clinical Risk Mgmt Spc</t>
  </si>
  <si>
    <t>Health Services (A&amp;P)</t>
  </si>
  <si>
    <t>2241</t>
  </si>
  <si>
    <t>Clinical Risk Mgmt Spc (A&amp;P Individ Exmpt)</t>
  </si>
  <si>
    <t>UCF IT Information Technology (Enterprise Imaging Systems) (Cam Dang)</t>
  </si>
  <si>
    <t>P-12129</t>
  </si>
  <si>
    <t>Applications Programmer V</t>
  </si>
  <si>
    <t>Information Technology (A&amp;P)</t>
  </si>
  <si>
    <t>2332</t>
  </si>
  <si>
    <t>Applications Programmer V (A&amp;P Individ Exmpt)</t>
  </si>
  <si>
    <t>P-36419</t>
  </si>
  <si>
    <t>Interim Assc VP Deputy CIO</t>
  </si>
  <si>
    <t>Information Technology (A&amp;P)</t>
  </si>
  <si>
    <t>3089</t>
  </si>
  <si>
    <t>Assc VP Deputy CIO (A&amp;P Assc-VP/AssocProv-Dean Exmpt)</t>
  </si>
  <si>
    <t>University Police (Gerald Hector)</t>
  </si>
  <si>
    <t>P-12132</t>
  </si>
  <si>
    <t>Chief of Police</t>
  </si>
  <si>
    <t>Campus Safety (A&amp;P)</t>
  </si>
  <si>
    <t>1723</t>
  </si>
  <si>
    <t>Chief of Police (A&amp;P Assc-VP/AssocProv-Dean Exmpt)</t>
  </si>
  <si>
    <t>Office of Research - Nanoscience Technology Center (NTC) - Operations CG (Lei Zhai)</t>
  </si>
  <si>
    <t>P-12134</t>
  </si>
  <si>
    <t>Professor</t>
  </si>
  <si>
    <t>Faculty (Fac)</t>
  </si>
  <si>
    <t>1024</t>
  </si>
  <si>
    <t>Professor (FAC Individ Exmpt)</t>
  </si>
  <si>
    <t>UCF Foundation - Accounting (Kimberly Walz)</t>
  </si>
  <si>
    <t>P-12135</t>
  </si>
  <si>
    <t>Prospect Research Manager I</t>
  </si>
  <si>
    <t>Advancement (A&amp;P)</t>
  </si>
  <si>
    <t>3244</t>
  </si>
  <si>
    <t>Prospect Research Manager I (A&amp;P Assc-Dir/Chair Exmpt)</t>
  </si>
  <si>
    <t>P-12136</t>
  </si>
  <si>
    <t>Assistant Professor</t>
  </si>
  <si>
    <t>Faculty (Fac)</t>
  </si>
  <si>
    <t>1037</t>
  </si>
  <si>
    <t>Assistant Professor (FAC Individ Exmpt)</t>
  </si>
  <si>
    <t>P-12138</t>
  </si>
  <si>
    <t>Mgr, Academic Support Services</t>
  </si>
  <si>
    <t>Academic and Program Managemen (A&amp;P)</t>
  </si>
  <si>
    <t>1209</t>
  </si>
  <si>
    <t>Manager, Academic Support Services (A&amp;P Mgr/Sup Exmpt)</t>
  </si>
  <si>
    <t>P-12139</t>
  </si>
  <si>
    <t>Associate Lecturer</t>
  </si>
  <si>
    <t>Faculty (Fac)</t>
  </si>
  <si>
    <t>1056</t>
  </si>
  <si>
    <t>Associate Lecturer (FAC Individ Exmpt)</t>
  </si>
  <si>
    <t>P-12140</t>
  </si>
  <si>
    <t>Maintenance Technician II</t>
  </si>
  <si>
    <t>Facilities (USPS)</t>
  </si>
  <si>
    <t>1985</t>
  </si>
  <si>
    <t>Maintenance Technician II (USPS NonEx)</t>
  </si>
  <si>
    <t>P-12141</t>
  </si>
  <si>
    <t>Assc Director, Housing Admin</t>
  </si>
  <si>
    <t>Student Development (A&amp;P)</t>
  </si>
  <si>
    <t>2759</t>
  </si>
  <si>
    <t>Assc Director, Housing Admin (A&amp;P Assc-Dir/Chair Exmpt)</t>
  </si>
  <si>
    <t>P-12142</t>
  </si>
  <si>
    <t>Senior Lecturer</t>
  </si>
  <si>
    <t>Faculty (Fac)</t>
  </si>
  <si>
    <t>1064</t>
  </si>
  <si>
    <t>Senior Lecturer (FAC Individ Exmpt)</t>
  </si>
  <si>
    <t>Division of Digital Learning - Center for Distributed Learning (CDL) (Baiyun Chen)</t>
  </si>
  <si>
    <t>P-12143</t>
  </si>
  <si>
    <t>Asst Instructional Designer</t>
  </si>
  <si>
    <t>Faculty (Fac)</t>
  </si>
  <si>
    <t>1074</t>
  </si>
  <si>
    <t>Asst Instructional Designer (FAC Individ Exmpt)</t>
  </si>
  <si>
    <t>P-12144</t>
  </si>
  <si>
    <t>Director, Admissions</t>
  </si>
  <si>
    <t>Enrollment Services (A&amp;P)</t>
  </si>
  <si>
    <t>1760</t>
  </si>
  <si>
    <t>Director, Admissions (A&amp;P Dir/Chair Exmpt)</t>
  </si>
  <si>
    <t>P-12146</t>
  </si>
  <si>
    <t>Communications Manager</t>
  </si>
  <si>
    <t>Communications and Marketing (A&amp;P)</t>
  </si>
  <si>
    <t>1538</t>
  </si>
  <si>
    <t>Communications Manager (A&amp;P Mgr/Sup Exmpt)</t>
  </si>
  <si>
    <t>Division of Digital Learning - Center for Distributed Learning (CDL) (Francisca Yonekura)</t>
  </si>
  <si>
    <t>P-12149</t>
  </si>
  <si>
    <t>Scrum Master</t>
  </si>
  <si>
    <t>Information Technology (A&amp;P)</t>
  </si>
  <si>
    <t>2322</t>
  </si>
  <si>
    <t>Scrum Master (A&amp;P Individ Exmpt)</t>
  </si>
  <si>
    <t>P-12150</t>
  </si>
  <si>
    <t>Assc Dir College IT Infrastruc</t>
  </si>
  <si>
    <t>Information Technology (A&amp;P)</t>
  </si>
  <si>
    <t>2435</t>
  </si>
  <si>
    <t>Associate Director, College IT Infrastructure (A&amp;P Assc-Dir/Chair Exmpt)</t>
  </si>
  <si>
    <t>P-12155</t>
  </si>
  <si>
    <t>Associate Lecturer</t>
  </si>
  <si>
    <t>Faculty (Fac)</t>
  </si>
  <si>
    <t>1056</t>
  </si>
  <si>
    <t>Associate Lecturer (FAC Individ Exmpt)</t>
  </si>
  <si>
    <t>P-12156</t>
  </si>
  <si>
    <t>Budget Director I</t>
  </si>
  <si>
    <t>Finance (A&amp;P)</t>
  </si>
  <si>
    <t>1832</t>
  </si>
  <si>
    <t>Budget Director I (A&amp;P Dir/Chair Exmpt)</t>
  </si>
  <si>
    <t>P-12157</t>
  </si>
  <si>
    <t>Associate Librarian</t>
  </si>
  <si>
    <t>Faculty (Fac)</t>
  </si>
  <si>
    <t>1069</t>
  </si>
  <si>
    <t>Associate Librarian (FAC Dir/Chair Exmpt)</t>
  </si>
  <si>
    <t>P-12158</t>
  </si>
  <si>
    <t>Professor</t>
  </si>
  <si>
    <t>Faculty (Fac)</t>
  </si>
  <si>
    <t>1024</t>
  </si>
  <si>
    <t>Professor (FAC Individ Exmpt)</t>
  </si>
  <si>
    <t>P-12159</t>
  </si>
  <si>
    <t>Instruct Technology Spc III</t>
  </si>
  <si>
    <t>Information Technology (A&amp;P)</t>
  </si>
  <si>
    <t>2301</t>
  </si>
  <si>
    <t>Instructional Technology Specialist III (A&amp;P Individ Exmpt)</t>
  </si>
  <si>
    <t>P-12162</t>
  </si>
  <si>
    <t>Procurement Specialist I</t>
  </si>
  <si>
    <t>Finance (USPS)</t>
  </si>
  <si>
    <t>1888</t>
  </si>
  <si>
    <t>Procurement Specialist I (USPS NonEx)</t>
  </si>
  <si>
    <t>P-12163</t>
  </si>
  <si>
    <t>Assistant Professor</t>
  </si>
  <si>
    <t>Faculty (Fac)</t>
  </si>
  <si>
    <t>1037</t>
  </si>
  <si>
    <t>Assistant Professor (FAC Individ Exmpt)</t>
  </si>
  <si>
    <t>P-12164</t>
  </si>
  <si>
    <t>Administrative Assistant II</t>
  </si>
  <si>
    <t>Administrative Management and (USPS)</t>
  </si>
  <si>
    <t>1354</t>
  </si>
  <si>
    <t>Administrative Assistant II (USPS NonEx)</t>
  </si>
  <si>
    <t>P-12165</t>
  </si>
  <si>
    <t>Associate Instructor</t>
  </si>
  <si>
    <t>Faculty (Fac)</t>
  </si>
  <si>
    <t>1053</t>
  </si>
  <si>
    <t>Associate Instructor (FAC Dir/Chair Exmpt)</t>
  </si>
  <si>
    <t>Student Development and Enrollment Services (SDES) - Student Rights and Responsibilities (Michael Gilmer  (Private))</t>
  </si>
  <si>
    <t>P-12166</t>
  </si>
  <si>
    <t>Program Manager I</t>
  </si>
  <si>
    <t>Administrative Management and (A&amp;P)</t>
  </si>
  <si>
    <t>1372</t>
  </si>
  <si>
    <t>Program Manager I (A&amp;P Mgr/Sup Exmpt)</t>
  </si>
  <si>
    <t>P-12167</t>
  </si>
  <si>
    <t>University Tax Accountant I</t>
  </si>
  <si>
    <t>Finance (A&amp;P)</t>
  </si>
  <si>
    <t>1803</t>
  </si>
  <si>
    <t>University Tax Accountant I (A&amp;P Individ Exmpt)</t>
  </si>
  <si>
    <t>College of Medicine (COM) - Burnett School of Biomedical Sciences Dean's Office Operations (Greg Norris)</t>
  </si>
  <si>
    <t>P-36795</t>
  </si>
  <si>
    <t>Office Support Assistant</t>
  </si>
  <si>
    <t>Administrative Management and (USPS)</t>
  </si>
  <si>
    <t>1350</t>
  </si>
  <si>
    <t>Office Support Assistant (USPS NonEx)</t>
  </si>
  <si>
    <t>UCF Foundation - College of Medicine (COM) Advancement (Charles Roberts)</t>
  </si>
  <si>
    <t>P-12168</t>
  </si>
  <si>
    <t>Assist Dir, COM Develop</t>
  </si>
  <si>
    <t>College of Medicine (A&amp;P)</t>
  </si>
  <si>
    <t>1671</t>
  </si>
  <si>
    <t>Assist Dir, COM Develop (A&amp;P Assc-Dir/Chair Exmpt)</t>
  </si>
  <si>
    <t>P-12170</t>
  </si>
  <si>
    <t>Aut Spect Dis Spc II</t>
  </si>
  <si>
    <t>Health Services (A&amp;P)</t>
  </si>
  <si>
    <t>2210</t>
  </si>
  <si>
    <t>Autism Disorders Specialist (A&amp;P Individ Exmpt)</t>
  </si>
  <si>
    <t>P-12171</t>
  </si>
  <si>
    <t>Custodial Specialist I</t>
  </si>
  <si>
    <t>Facilities (USPS)</t>
  </si>
  <si>
    <t>1917</t>
  </si>
  <si>
    <t>Custodial Specialist I (USPS NonEx)</t>
  </si>
  <si>
    <t>Student Learning and Academic Success - Office of Data and Strategic Projects (Theodorea Berry)</t>
  </si>
  <si>
    <t>P-12176</t>
  </si>
  <si>
    <t>Academic Support Coor II</t>
  </si>
  <si>
    <t>Academic and Program Managemen (A&amp;P)</t>
  </si>
  <si>
    <t>1203</t>
  </si>
  <si>
    <t>Academic Support Coordinator II (A&amp;P Individ Exmpt)</t>
  </si>
  <si>
    <t>Rosen College of Hospitality Management (RCHM) (Lori Safford)</t>
  </si>
  <si>
    <t>P-12181</t>
  </si>
  <si>
    <t>Assc Dir, Academic Advising</t>
  </si>
  <si>
    <t>Advising (A&amp;P)</t>
  </si>
  <si>
    <t>1295</t>
  </si>
  <si>
    <t>Assc Dir, Academic Advising (A&amp;P Assc-Dir/Chair Exmpt)</t>
  </si>
  <si>
    <t>Landscape &amp; Natural Resources (F&amp;S) (Hank Dubel)</t>
  </si>
  <si>
    <t>P-12186</t>
  </si>
  <si>
    <t>Landscaper lll</t>
  </si>
  <si>
    <t>Facilities (USPS)</t>
  </si>
  <si>
    <t>1970</t>
  </si>
  <si>
    <t>Landscaper lll (USPS NonEx)</t>
  </si>
  <si>
    <t>P-12189</t>
  </si>
  <si>
    <t>Academic Program Coor II</t>
  </si>
  <si>
    <t>Academic and Program Managemen (A&amp;P)</t>
  </si>
  <si>
    <t>1219</t>
  </si>
  <si>
    <t>Academic Program Coordinator II (A&amp;P Individ Exmpt)</t>
  </si>
  <si>
    <t>P-12191</t>
  </si>
  <si>
    <t>Assc Director Healthcare Compl</t>
  </si>
  <si>
    <t>Health Services (A&amp;P)</t>
  </si>
  <si>
    <t>2273</t>
  </si>
  <si>
    <t>Associate Director, Healthcare Compliance(A&amp;P Assc-Dir/Chair Exmpt)</t>
  </si>
  <si>
    <t>P-12192</t>
  </si>
  <si>
    <t>Manager, Continuing Education</t>
  </si>
  <si>
    <t>Academic and Program Managemen (A&amp;P)</t>
  </si>
  <si>
    <t>1228</t>
  </si>
  <si>
    <t>Manager, Continuing Education (A&amp;P Mgr/Sup Exmpt)</t>
  </si>
  <si>
    <t>P-12195</t>
  </si>
  <si>
    <t>Web Applications Developer I</t>
  </si>
  <si>
    <t>Information Technology (A&amp;P)</t>
  </si>
  <si>
    <t>2521</t>
  </si>
  <si>
    <t>Web Applications Developer I (A&amp;P Individ Exmpt)</t>
  </si>
  <si>
    <t>P-36798</t>
  </si>
  <si>
    <t>Custodial Specialist I</t>
  </si>
  <si>
    <t>Facilities (USPS)</t>
  </si>
  <si>
    <t>1917</t>
  </si>
  <si>
    <t>Custodial Specialist I (USPS NonEx)</t>
  </si>
  <si>
    <t>P-12198</t>
  </si>
  <si>
    <t>Manager, Enterprise Database</t>
  </si>
  <si>
    <t>Information Technology (A&amp;P)</t>
  </si>
  <si>
    <t>2354</t>
  </si>
  <si>
    <t>Manager, Enterprise Database (A&amp;P Mgr/Sup Exmpt)</t>
  </si>
  <si>
    <t>P-12200</t>
  </si>
  <si>
    <t>Director, Admissions</t>
  </si>
  <si>
    <t>Enrollment Services (A&amp;P)</t>
  </si>
  <si>
    <t>1760</t>
  </si>
  <si>
    <t>Director, Admissions (A&amp;P Dir/Chair Exmpt)</t>
  </si>
  <si>
    <t>P-12202</t>
  </si>
  <si>
    <t>Assistant Professor</t>
  </si>
  <si>
    <t>Faculty (Fac)</t>
  </si>
  <si>
    <t>1037</t>
  </si>
  <si>
    <t>Assistant Professor (FAC Individ Exmpt)</t>
  </si>
  <si>
    <t>P-36799</t>
  </si>
  <si>
    <t>Instructor</t>
  </si>
  <si>
    <t>Faculty (Fac)</t>
  </si>
  <si>
    <t>1042</t>
  </si>
  <si>
    <t>Instructor (FAC Individ Exmpt)</t>
  </si>
  <si>
    <t>UCF Foundation - Accounting (Daniel Gross)</t>
  </si>
  <si>
    <t>P-12204</t>
  </si>
  <si>
    <t>Budget Analyst I</t>
  </si>
  <si>
    <t>Finance (A&amp;P)</t>
  </si>
  <si>
    <t>1828</t>
  </si>
  <si>
    <t>Budget Analyst I (A&amp;P Individ Exmpt)</t>
  </si>
  <si>
    <t>P-12206</t>
  </si>
  <si>
    <t>Training Specialist I</t>
  </si>
  <si>
    <t>Other (A&amp;P)</t>
  </si>
  <si>
    <t>2592</t>
  </si>
  <si>
    <t>Training Specialist I (A&amp;P Individ Exmpt)</t>
  </si>
  <si>
    <t>P-33439</t>
  </si>
  <si>
    <t>KV Rprt&amp;Anlytcs WDay Rprt Dev</t>
  </si>
  <si>
    <t>Knight Vision (A&amp;P)</t>
  </si>
  <si>
    <t>2538</t>
  </si>
  <si>
    <t>Knight Vision Functnl Analyst (A&amp;P Mgr/Sup Exmpt)</t>
  </si>
  <si>
    <t>P-12209</t>
  </si>
  <si>
    <t>Instructional Specialist</t>
  </si>
  <si>
    <t>Faculty (Fac)</t>
  </si>
  <si>
    <t>1101</t>
  </si>
  <si>
    <t>Instructional Specialist (FAC Individ Exmpt)</t>
  </si>
  <si>
    <t>P-12210</t>
  </si>
  <si>
    <t>Software Systems Engineer III</t>
  </si>
  <si>
    <t>Information Technology (A&amp;P)</t>
  </si>
  <si>
    <t>2324</t>
  </si>
  <si>
    <t>Software Systems Engineer III (A&amp;P Individ Exmpt)</t>
  </si>
  <si>
    <t>P-12211</t>
  </si>
  <si>
    <t>Med Staff Credentialing Spc</t>
  </si>
  <si>
    <t>Health Services (A&amp;P)</t>
  </si>
  <si>
    <t>2260</t>
  </si>
  <si>
    <t>Medical Staff Credentialing Specialist (A&amp;P Individ Exmpt)</t>
  </si>
  <si>
    <t>P-12214</t>
  </si>
  <si>
    <t>Contracts and Grants Acct II</t>
  </si>
  <si>
    <t>Research Administration (A&amp;P)</t>
  </si>
  <si>
    <t>2650</t>
  </si>
  <si>
    <t>Contracts and Grants Accountant II (A&amp;P Individ Exmpt)</t>
  </si>
  <si>
    <t>P-12215</t>
  </si>
  <si>
    <t>Associate Lecturer</t>
  </si>
  <si>
    <t>Faculty (Fac)</t>
  </si>
  <si>
    <t>1056</t>
  </si>
  <si>
    <t>Associate Lecturer (FAC Individ Exmpt)</t>
  </si>
  <si>
    <t>P-12217</t>
  </si>
  <si>
    <t>Law Enforce Sergeant</t>
  </si>
  <si>
    <t>Campus Safety (USPS)</t>
  </si>
  <si>
    <t>1727</t>
  </si>
  <si>
    <t>Law Enforcement Sergeant (USPS NonEx)</t>
  </si>
  <si>
    <t>Student Development and Enrollment Services (SDES) - Activity and Service Fee Office Recreation and Wellness Center (Sarah Hunt)</t>
  </si>
  <si>
    <t>P-12220</t>
  </si>
  <si>
    <t>Asst Dir, Campus Recreation</t>
  </si>
  <si>
    <t>Student Development (A&amp;P)</t>
  </si>
  <si>
    <t>2773</t>
  </si>
  <si>
    <t>Assistant Director, Campus Recreation (A&amp;P Assc-Dir/Chair Exmpt)</t>
  </si>
  <si>
    <t>P-12221</t>
  </si>
  <si>
    <t>Senior Instructor</t>
  </si>
  <si>
    <t>Faculty (Fac)</t>
  </si>
  <si>
    <t>1062</t>
  </si>
  <si>
    <t>Senior Instructor (FAC Individ Exmpt)</t>
  </si>
  <si>
    <t>Office of the General Counsel (Alexander Cartwright)</t>
  </si>
  <si>
    <t>P-12222</t>
  </si>
  <si>
    <t>VP &amp; General Counsel</t>
  </si>
  <si>
    <t>Legal Services (Exec)</t>
  </si>
  <si>
    <t>2551</t>
  </si>
  <si>
    <t>VP &amp; General Counsel (EXC Vice_President_Provost Exmpt)</t>
  </si>
  <si>
    <t>University Police (Frank Imparato)</t>
  </si>
  <si>
    <t>P-12226</t>
  </si>
  <si>
    <t>Law Enforcement Officer</t>
  </si>
  <si>
    <t>Campus Safety (USPS)</t>
  </si>
  <si>
    <t>1725</t>
  </si>
  <si>
    <t>Law Enforcement Officer (USPS NonEx)</t>
  </si>
  <si>
    <t>College of Arts and Humanities (CAH) - Web Content (Matthew Dunn)</t>
  </si>
  <si>
    <t>P-12228</t>
  </si>
  <si>
    <t>Web Applications Developer I</t>
  </si>
  <si>
    <t>Information Technology (A&amp;P)</t>
  </si>
  <si>
    <t>2521</t>
  </si>
  <si>
    <t>Web Applications Developer I (A&amp;P Individ Exmpt)</t>
  </si>
  <si>
    <t>UCF IT (Tim Telkamp)</t>
  </si>
  <si>
    <t>P-12230</t>
  </si>
  <si>
    <t>Systems Engineer IV</t>
  </si>
  <si>
    <t>Information Technology (A&amp;P)</t>
  </si>
  <si>
    <t>2386</t>
  </si>
  <si>
    <t>Systems Engineer IV (A&amp;P Individ Exmpt)</t>
  </si>
  <si>
    <t>Business Incubation Program (Mike Kilbride)</t>
  </si>
  <si>
    <t>P-12231</t>
  </si>
  <si>
    <t>Dir, Business Development II</t>
  </si>
  <si>
    <t>Business Development and Partn (A&amp;P)</t>
  </si>
  <si>
    <t>1497</t>
  </si>
  <si>
    <t>Dir, Business Development II (A&amp;P Dir/Chair Exmpt)</t>
  </si>
  <si>
    <t>UCF IT (Cherie Herrin)</t>
  </si>
  <si>
    <t>P-12232</t>
  </si>
  <si>
    <t>Asst VP, IT Fin Systems</t>
  </si>
  <si>
    <t>Information Technology (A&amp;P)</t>
  </si>
  <si>
    <t>2395</t>
  </si>
  <si>
    <t>Assistant Vice President, Information Technology Financial Systems (A&amp;P Assc-VP/AssocProv-Dean Exmpt)</t>
  </si>
  <si>
    <t>P-12234</t>
  </si>
  <si>
    <t>Landscaper lll</t>
  </si>
  <si>
    <t>Facilities (USPS)</t>
  </si>
  <si>
    <t>1970</t>
  </si>
  <si>
    <t>Landscaper lll (USPS NonEx)</t>
  </si>
  <si>
    <t>P-12235</t>
  </si>
  <si>
    <t>Administrative Assistant II</t>
  </si>
  <si>
    <t>Administrative Management and (USPS)</t>
  </si>
  <si>
    <t>1354</t>
  </si>
  <si>
    <t>Administrative Assistant II (USPS NonEx)</t>
  </si>
  <si>
    <t>College of Arts and Humanities (CAH) - Philosophy (Jeffrey Moore)</t>
  </si>
  <si>
    <t>P-12236</t>
  </si>
  <si>
    <t>Professor</t>
  </si>
  <si>
    <t>Faculty (Fac)</t>
  </si>
  <si>
    <t>1023</t>
  </si>
  <si>
    <t>Professor (FAC Dir/Chair Exmpt)</t>
  </si>
  <si>
    <t>Graduate Studies (Miryana Blesso)</t>
  </si>
  <si>
    <t>P-12237</t>
  </si>
  <si>
    <t>Business Systems Analyst I</t>
  </si>
  <si>
    <t>Information Technology (A&amp;P)</t>
  </si>
  <si>
    <t>2405</t>
  </si>
  <si>
    <t>Business Systems Analyst I (A&amp;P Individ Exmpt)</t>
  </si>
  <si>
    <t>P-12240</t>
  </si>
  <si>
    <t>Associate Professor</t>
  </si>
  <si>
    <t>Faculty (Fac)</t>
  </si>
  <si>
    <t>1032</t>
  </si>
  <si>
    <t>Associate Professor (FAC Individ Exmpt)</t>
  </si>
  <si>
    <t>P-12241</t>
  </si>
  <si>
    <t>Landscaper lll</t>
  </si>
  <si>
    <t>Facilities (USPS)</t>
  </si>
  <si>
    <t>1970</t>
  </si>
  <si>
    <t>Landscaper lll (USPS NonEx)</t>
  </si>
  <si>
    <t>P-12245</t>
  </si>
  <si>
    <t>Senior Lecturer</t>
  </si>
  <si>
    <t>Faculty (Fac)</t>
  </si>
  <si>
    <t>1064</t>
  </si>
  <si>
    <t>Senior Lecturer (FAC Individ Exmpt)</t>
  </si>
  <si>
    <t>P-12246</t>
  </si>
  <si>
    <t>Associate Professor</t>
  </si>
  <si>
    <t>Faculty (Fac)</t>
  </si>
  <si>
    <t>1032</t>
  </si>
  <si>
    <t>Associate Professor (FAC Individ Exmpt)</t>
  </si>
  <si>
    <t>P-12247</t>
  </si>
  <si>
    <t>Associate Professor</t>
  </si>
  <si>
    <t>Faculty (Fac)</t>
  </si>
  <si>
    <t>1032</t>
  </si>
  <si>
    <t>Associate Professor (FAC Individ Exmpt)</t>
  </si>
  <si>
    <t>UCF Foundation - Accounting (Nicholas Smith)</t>
  </si>
  <si>
    <t>P-41288</t>
  </si>
  <si>
    <t>Assistant Dir, Annual Giving</t>
  </si>
  <si>
    <t>Advancement (A&amp;P)</t>
  </si>
  <si>
    <t>1410</t>
  </si>
  <si>
    <t>Assistant Director, Annual Giving (A&amp;P Assc-Dir/Chair Exmpt)</t>
  </si>
  <si>
    <t>P-12248</t>
  </si>
  <si>
    <t>Associate Professor</t>
  </si>
  <si>
    <t>Faculty (Fac)</t>
  </si>
  <si>
    <t>1032</t>
  </si>
  <si>
    <t>Associate Professor (FAC Individ Exmpt)</t>
  </si>
  <si>
    <t>Academic Health Sciences Center (AHSC) - Health Center Operations (Yung Nguyen-Siddiqi)</t>
  </si>
  <si>
    <t>P-12249</t>
  </si>
  <si>
    <t>Nurse Practitioner II</t>
  </si>
  <si>
    <t>Health Services (A&amp;P)</t>
  </si>
  <si>
    <t>2191</t>
  </si>
  <si>
    <t>Nurse Practitioner II (A&amp;P Individ Exmpt)</t>
  </si>
  <si>
    <t>P-12250</t>
  </si>
  <si>
    <t>Senior Instructor</t>
  </si>
  <si>
    <t>Faculty (Fac)</t>
  </si>
  <si>
    <t>1062</t>
  </si>
  <si>
    <t>Senior Instructor (FAC Individ Exmpt)</t>
  </si>
  <si>
    <t>P-12252</t>
  </si>
  <si>
    <t>Professor</t>
  </si>
  <si>
    <t>Faculty (Fac)</t>
  </si>
  <si>
    <t>1024</t>
  </si>
  <si>
    <t>Professor (FAC Individ Exmpt)</t>
  </si>
  <si>
    <t>P-12255</t>
  </si>
  <si>
    <t>Manager, IT Client Support I</t>
  </si>
  <si>
    <t>Information Technology (A&amp;P)</t>
  </si>
  <si>
    <t>2447</t>
  </si>
  <si>
    <t>Manager, IT Client Support (A&amp;P Mgr/Sup Exmpt)</t>
  </si>
  <si>
    <t>Facilities Operations Housekeeping Services (F&amp;S) (Keely Duffy (On Leave))</t>
  </si>
  <si>
    <t>P-12258</t>
  </si>
  <si>
    <t>Custodial Specialist I</t>
  </si>
  <si>
    <t>Facilities (USPS)</t>
  </si>
  <si>
    <t>1917</t>
  </si>
  <si>
    <t>Custodial Specialist I (USPS NonEx)</t>
  </si>
  <si>
    <t>P-12259</t>
  </si>
  <si>
    <t>Professor</t>
  </si>
  <si>
    <t>Faculty (Fac)</t>
  </si>
  <si>
    <t>1024</t>
  </si>
  <si>
    <t>Professor (FAC Individ Exmpt)</t>
  </si>
  <si>
    <t>P-12260</t>
  </si>
  <si>
    <t>Custodial Specialist I</t>
  </si>
  <si>
    <t>Facilities (USPS)</t>
  </si>
  <si>
    <t>1917</t>
  </si>
  <si>
    <t>Custodial Specialist I (USPS NonEx)</t>
  </si>
  <si>
    <t>Faculty Excellence (Lucretia Cooney)</t>
  </si>
  <si>
    <t>P-12261</t>
  </si>
  <si>
    <t>Academic Support Coor II</t>
  </si>
  <si>
    <t>Academic and Program Managemen (A&amp;P)</t>
  </si>
  <si>
    <t>1203</t>
  </si>
  <si>
    <t>Academic Support Coordinator II (A&amp;P Individ Exmpt)</t>
  </si>
  <si>
    <t>P-12262</t>
  </si>
  <si>
    <t>Administrative Assistant III</t>
  </si>
  <si>
    <t>Administrative Management and (USPS)</t>
  </si>
  <si>
    <t>1356</t>
  </si>
  <si>
    <t>Administrative Assistant III (USPS NonEx)</t>
  </si>
  <si>
    <t>P-12265</t>
  </si>
  <si>
    <t>Professor</t>
  </si>
  <si>
    <t>Faculty (Fac)</t>
  </si>
  <si>
    <t>1024</t>
  </si>
  <si>
    <t>Professor (FAC Individ Exmpt)</t>
  </si>
  <si>
    <t>P-12266</t>
  </si>
  <si>
    <t>Lecturer</t>
  </si>
  <si>
    <t>Faculty (Fac)</t>
  </si>
  <si>
    <t>1046</t>
  </si>
  <si>
    <t>Lecturer (FAC Individ Exmpt)</t>
  </si>
  <si>
    <t>Office of Institutional Equity (OIE) - Title IX (Matt Ricke)</t>
  </si>
  <si>
    <t>P-12269</t>
  </si>
  <si>
    <t>Title IX Investigator</t>
  </si>
  <si>
    <t>Human Resources (A&amp;P)</t>
  </si>
  <si>
    <t>2116</t>
  </si>
  <si>
    <t>Title IX Investigator (A&amp;P Individ Exmpt)</t>
  </si>
  <si>
    <t>P-12270</t>
  </si>
  <si>
    <t>Professor</t>
  </si>
  <si>
    <t>Faculty (Fac)</t>
  </si>
  <si>
    <t>1024</t>
  </si>
  <si>
    <t>Professor (FAC Individ Exmpt)</t>
  </si>
  <si>
    <t>P-12273</t>
  </si>
  <si>
    <t>Professor</t>
  </si>
  <si>
    <t>Faculty (Fac)</t>
  </si>
  <si>
    <t>1024</t>
  </si>
  <si>
    <t>Professor (FAC Individ Exmpt)</t>
  </si>
  <si>
    <t>P-33423</t>
  </si>
  <si>
    <t>KV Rprt&amp;Anlytcs Data Mgmt Lead</t>
  </si>
  <si>
    <t>Knight Vision (A&amp;P)</t>
  </si>
  <si>
    <t>2537</t>
  </si>
  <si>
    <t>Knight Vision Functional Lead (A&amp;P Mgr/Sup Exmpt)</t>
  </si>
  <si>
    <t>P-10900</t>
  </si>
  <si>
    <t>Dispatcher IV</t>
  </si>
  <si>
    <t>Campus Safety (USPS)</t>
  </si>
  <si>
    <t>1718</t>
  </si>
  <si>
    <t>Dispatcher IV (USPS NonEx)</t>
  </si>
  <si>
    <t>P-12277</t>
  </si>
  <si>
    <t>Associate Professor</t>
  </si>
  <si>
    <t>Faculty (Fac)</t>
  </si>
  <si>
    <t>1032</t>
  </si>
  <si>
    <t>Associate Professor (FAC Individ Exmpt)</t>
  </si>
  <si>
    <t>P-12278</t>
  </si>
  <si>
    <t>Assc Dir, Fin Systems &amp; Tech</t>
  </si>
  <si>
    <t>Information Technology (A&amp;P)</t>
  </si>
  <si>
    <t>2397</t>
  </si>
  <si>
    <t>Associate Director Financial Systems &amp; Technology (A&amp;P Assc-Dir/Chair Exmpt)</t>
  </si>
  <si>
    <t>Communications and Marketing - UCF Online (Joshua Bedwell)</t>
  </si>
  <si>
    <t>P-12279</t>
  </si>
  <si>
    <t>Marketing Communication Spc II</t>
  </si>
  <si>
    <t>Communications and Marketing (A&amp;P)</t>
  </si>
  <si>
    <t>1583</t>
  </si>
  <si>
    <t>Marketing Communications Specialist II (A&amp;P Individ Exmpt)</t>
  </si>
  <si>
    <t>P-12281</t>
  </si>
  <si>
    <t>Associate Professor</t>
  </si>
  <si>
    <t>Faculty (Fac)</t>
  </si>
  <si>
    <t>1032</t>
  </si>
  <si>
    <t>Associate Professor (FAC Individ Exmpt)</t>
  </si>
  <si>
    <t>P-12282</t>
  </si>
  <si>
    <t>Professor</t>
  </si>
  <si>
    <t>Faculty (Fac)</t>
  </si>
  <si>
    <t>1024</t>
  </si>
  <si>
    <t>Professor (FAC Individ Exmpt)</t>
  </si>
  <si>
    <t>P-12283</t>
  </si>
  <si>
    <t>Associate Professor</t>
  </si>
  <si>
    <t>Faculty (Fac)</t>
  </si>
  <si>
    <t>1032</t>
  </si>
  <si>
    <t>Associate Professor (FAC Individ Exmpt)</t>
  </si>
  <si>
    <t>P-12284</t>
  </si>
  <si>
    <t>Instruct Technology Spc II</t>
  </si>
  <si>
    <t>Information Technology (A&amp;P)</t>
  </si>
  <si>
    <t>2299</t>
  </si>
  <si>
    <t>Instructional Technology Specialist II (A&amp;P Individ Exmpt)</t>
  </si>
  <si>
    <t>P-12285</t>
  </si>
  <si>
    <t>Senior Instructor</t>
  </si>
  <si>
    <t>Faculty (Fac)</t>
  </si>
  <si>
    <t>1062</t>
  </si>
  <si>
    <t>Senior Instructor (FAC Individ Exmpt)</t>
  </si>
  <si>
    <t>P-12286</t>
  </si>
  <si>
    <t>Professor</t>
  </si>
  <si>
    <t>Faculty (Fac)</t>
  </si>
  <si>
    <t>1024</t>
  </si>
  <si>
    <t>Professor (FAC Individ Exmpt)</t>
  </si>
  <si>
    <t>P-12287</t>
  </si>
  <si>
    <t>Professor</t>
  </si>
  <si>
    <t>Faculty (Fac)</t>
  </si>
  <si>
    <t>1024</t>
  </si>
  <si>
    <t>Professor (FAC Individ Exmpt)</t>
  </si>
  <si>
    <t>P-12289</t>
  </si>
  <si>
    <t>Custodial Specialist I</t>
  </si>
  <si>
    <t>Facilities (USPS)</t>
  </si>
  <si>
    <t>1917</t>
  </si>
  <si>
    <t>Custodial Specialist I (USPS NonEx)</t>
  </si>
  <si>
    <t>P-12290</t>
  </si>
  <si>
    <t>Professor</t>
  </si>
  <si>
    <t>Faculty (Fac)</t>
  </si>
  <si>
    <t>1024</t>
  </si>
  <si>
    <t>Professor (FAC Individ Exmpt)</t>
  </si>
  <si>
    <t>P-12291</t>
  </si>
  <si>
    <t>Office Support Assistant</t>
  </si>
  <si>
    <t>Administrative Management and (USPS)</t>
  </si>
  <si>
    <t>1350</t>
  </si>
  <si>
    <t>Office Support Assistant (USPS NonEx)</t>
  </si>
  <si>
    <t>P-12292</t>
  </si>
  <si>
    <t>Senior Instructor</t>
  </si>
  <si>
    <t>Faculty (Fac)</t>
  </si>
  <si>
    <t>1062</t>
  </si>
  <si>
    <t>Senior Instructor (FAC Individ Exmpt)</t>
  </si>
  <si>
    <t>P-12293</t>
  </si>
  <si>
    <t>Senior Instructor</t>
  </si>
  <si>
    <t>Faculty (Fac)</t>
  </si>
  <si>
    <t>1062</t>
  </si>
  <si>
    <t>Senior Instructor (FAC Individ Exmpt)</t>
  </si>
  <si>
    <t>P-12294</t>
  </si>
  <si>
    <t>Associate Lecturer</t>
  </si>
  <si>
    <t>Faculty (Fac)</t>
  </si>
  <si>
    <t>1056</t>
  </si>
  <si>
    <t>Associate Lecturer (FAC Individ Exmpt)</t>
  </si>
  <si>
    <t>P-12295</t>
  </si>
  <si>
    <t>Professor</t>
  </si>
  <si>
    <t>Faculty (Fac)</t>
  </si>
  <si>
    <t>1024</t>
  </si>
  <si>
    <t>Professor (FAC Individ Exmpt)</t>
  </si>
  <si>
    <t>P-12296</t>
  </si>
  <si>
    <t>Professor</t>
  </si>
  <si>
    <t>Faculty (Fac)</t>
  </si>
  <si>
    <t>1024</t>
  </si>
  <si>
    <t>Professor (FAC Individ Exmpt)</t>
  </si>
  <si>
    <t>P-12297</t>
  </si>
  <si>
    <t>Associate Professor</t>
  </si>
  <si>
    <t>Faculty (Fac)</t>
  </si>
  <si>
    <t>1032</t>
  </si>
  <si>
    <t>Associate Professor (FAC Individ Exmpt)</t>
  </si>
  <si>
    <t>Division of Digital Learning - Center for Distributed Learning (CDL) (Joan Sather)</t>
  </si>
  <si>
    <t>P-40988</t>
  </si>
  <si>
    <t>Student Coaching Manager</t>
  </si>
  <si>
    <t>Advising (A&amp;P)</t>
  </si>
  <si>
    <t>1306</t>
  </si>
  <si>
    <t>Student Coaching Manager (A&amp;P Mgr/Sup Exmpt)</t>
  </si>
  <si>
    <t>P-12300</t>
  </si>
  <si>
    <t>Professor</t>
  </si>
  <si>
    <t>Faculty (Fac)</t>
  </si>
  <si>
    <t>1023</t>
  </si>
  <si>
    <t>Professor (FAC Dir/Chair Exmpt)</t>
  </si>
  <si>
    <t>P-12303</t>
  </si>
  <si>
    <t>Professor</t>
  </si>
  <si>
    <t>Faculty (Fac)</t>
  </si>
  <si>
    <t>1024</t>
  </si>
  <si>
    <t>Professor (FAC Individ Exmpt)</t>
  </si>
  <si>
    <t>P-12304</t>
  </si>
  <si>
    <t>Associate Lecturer</t>
  </si>
  <si>
    <t>Faculty (Fac)</t>
  </si>
  <si>
    <t>1056</t>
  </si>
  <si>
    <t>Associate Lecturer (FAC Individ Exmpt)</t>
  </si>
  <si>
    <t>UCF Foundation - Accounting (Ronald F Piccolo (Inherited))</t>
  </si>
  <si>
    <t>P-12643</t>
  </si>
  <si>
    <t>Assc Director, Development</t>
  </si>
  <si>
    <t>Advancement (A&amp;P)</t>
  </si>
  <si>
    <t>1420</t>
  </si>
  <si>
    <t>Associate Director, Development (A&amp;P Assc-Dir/Chair Exmpt)</t>
  </si>
  <si>
    <t>P-12306</t>
  </si>
  <si>
    <t>Acct Payable/Receivable Spc II</t>
  </si>
  <si>
    <t>Finance (USPS)</t>
  </si>
  <si>
    <t>1819</t>
  </si>
  <si>
    <t>Acct Payable/Receivable Spc II (USPS NonEx)</t>
  </si>
  <si>
    <t>Student Development and Enrollment Services (SDES) - Counseling Center (David Pavlonnis (On Leave) (Inherited))</t>
  </si>
  <si>
    <t>P-12307</t>
  </si>
  <si>
    <t>Director, Univ Counsel Center</t>
  </si>
  <si>
    <t>Health Services (A&amp;P)</t>
  </si>
  <si>
    <t>2239</t>
  </si>
  <si>
    <t>Director, University Counsel Center (A&amp;P Dir/Chair Exmpt)</t>
  </si>
  <si>
    <t>P-12308</t>
  </si>
  <si>
    <t>Professor</t>
  </si>
  <si>
    <t>Faculty (Fac)</t>
  </si>
  <si>
    <t>1024</t>
  </si>
  <si>
    <t>Professor (FAC Individ Exmpt)</t>
  </si>
  <si>
    <t>P-12310</t>
  </si>
  <si>
    <t>Professor</t>
  </si>
  <si>
    <t>Faculty (Fac)</t>
  </si>
  <si>
    <t>1024</t>
  </si>
  <si>
    <t>Professor (FAC Individ Exmpt)</t>
  </si>
  <si>
    <t>College of Business Administration (CBA) - Office of Student Support (Denise McFadden)</t>
  </si>
  <si>
    <t>P-41290</t>
  </si>
  <si>
    <t>Career Coach</t>
  </si>
  <si>
    <t>Student Development (A&amp;P)</t>
  </si>
  <si>
    <t>2750</t>
  </si>
  <si>
    <t>Career Coach (A&amp;P Individ Exmpt)</t>
  </si>
  <si>
    <t>P-12311</t>
  </si>
  <si>
    <t>Senior Lecturer</t>
  </si>
  <si>
    <t>Faculty (Fac)</t>
  </si>
  <si>
    <t>1064</t>
  </si>
  <si>
    <t>Senior Lecturer (FAC Individ Exmpt)</t>
  </si>
  <si>
    <t>P-12312</t>
  </si>
  <si>
    <t>Assistant Professor</t>
  </si>
  <si>
    <t>Faculty (Fac)</t>
  </si>
  <si>
    <t>1037</t>
  </si>
  <si>
    <t>Assistant Professor (FAC Individ Exmpt)</t>
  </si>
  <si>
    <t>P-33662</t>
  </si>
  <si>
    <t>Contracts and Grants Acct II</t>
  </si>
  <si>
    <t>Research Administration (A&amp;P)</t>
  </si>
  <si>
    <t>2650</t>
  </si>
  <si>
    <t>Contracts and Grants Accountant II (A&amp;P Individ Exmpt)</t>
  </si>
  <si>
    <t>P-12314</t>
  </si>
  <si>
    <t>Lecturer</t>
  </si>
  <si>
    <t>Faculty (Fac)</t>
  </si>
  <si>
    <t>1046</t>
  </si>
  <si>
    <t>Lecturer (FAC Individ Exmpt)</t>
  </si>
  <si>
    <t>P-33464</t>
  </si>
  <si>
    <t>Professor</t>
  </si>
  <si>
    <t>Faculty (Fac)</t>
  </si>
  <si>
    <t>1024</t>
  </si>
  <si>
    <t>Professor (FAC Individ Exmpt)</t>
  </si>
  <si>
    <t>P-12317</t>
  </si>
  <si>
    <t>Digital Production Technician</t>
  </si>
  <si>
    <t>Information Technology (USPS)</t>
  </si>
  <si>
    <t>2464</t>
  </si>
  <si>
    <t>Digital Production Technician (USPS NonEx)</t>
  </si>
  <si>
    <t>College of Nursing (CON) - Dean's Office (Mary Lou Sole)</t>
  </si>
  <si>
    <t>P-12318</t>
  </si>
  <si>
    <t>Executive Assistant II</t>
  </si>
  <si>
    <t>Administrative Management and (A&amp;P)</t>
  </si>
  <si>
    <t>1358</t>
  </si>
  <si>
    <t>Executive Assistant II (A&amp;P Individ Exmpt)</t>
  </si>
  <si>
    <t>P-12319</t>
  </si>
  <si>
    <t>Professor of Medicine</t>
  </si>
  <si>
    <t>College of Medicine (Fac)</t>
  </si>
  <si>
    <t>1136</t>
  </si>
  <si>
    <t>Professor of Medicine (FAC Individ Exmpt)</t>
  </si>
  <si>
    <t>P-34313</t>
  </si>
  <si>
    <t>KV Tech WDay Systems Analyst</t>
  </si>
  <si>
    <t>Knight Vision (A&amp;P)</t>
  </si>
  <si>
    <t>2538</t>
  </si>
  <si>
    <t>Knight Vision Functnl Analyst (A&amp;P Mgr/Sup Exmpt)</t>
  </si>
  <si>
    <t>P-36803</t>
  </si>
  <si>
    <t>Contracts and Grants Acct I</t>
  </si>
  <si>
    <t>Research Administration (A&amp;P)</t>
  </si>
  <si>
    <t>2648</t>
  </si>
  <si>
    <t>Contracts and Grants Accountant I (A&amp;P Individ Exmpt)</t>
  </si>
  <si>
    <t>UCF Foundation - Accounting (Shannon Duvall)</t>
  </si>
  <si>
    <t>P-12323</t>
  </si>
  <si>
    <t>Assc Director, Development</t>
  </si>
  <si>
    <t>Advancement (A&amp;P)</t>
  </si>
  <si>
    <t>1420</t>
  </si>
  <si>
    <t>Associate Director, Development (A&amp;P Assc-Dir/Chair Exmpt)</t>
  </si>
  <si>
    <t>P-12324</t>
  </si>
  <si>
    <t>Web Applications Developer I</t>
  </si>
  <si>
    <t>Information Technology (A&amp;P)</t>
  </si>
  <si>
    <t>2521</t>
  </si>
  <si>
    <t>Web Applications Developer I (A&amp;P Individ Exmpt)</t>
  </si>
  <si>
    <t>P-12327</t>
  </si>
  <si>
    <t>Professor</t>
  </si>
  <si>
    <t>Faculty (Fac)</t>
  </si>
  <si>
    <t>1024</t>
  </si>
  <si>
    <t>Professor (FAC Individ Exmpt)</t>
  </si>
  <si>
    <t>UCF Foundation - Accounting (Susan Glenn)</t>
  </si>
  <si>
    <t>P-12328</t>
  </si>
  <si>
    <t>Development Director I</t>
  </si>
  <si>
    <t>Advancement (A&amp;P)</t>
  </si>
  <si>
    <t>1424</t>
  </si>
  <si>
    <t>Development Director I (A&amp;P Dir/Chair Exmpt)</t>
  </si>
  <si>
    <t>P-12329</t>
  </si>
  <si>
    <t>Professor</t>
  </si>
  <si>
    <t>Faculty (Fac)</t>
  </si>
  <si>
    <t>1024</t>
  </si>
  <si>
    <t>Professor (FAC Individ Exmpt)</t>
  </si>
  <si>
    <t>P-12335</t>
  </si>
  <si>
    <t>Accts Payable/Receiv Spc III</t>
  </si>
  <si>
    <t>Finance (USPS)</t>
  </si>
  <si>
    <t>2844</t>
  </si>
  <si>
    <t>Accts Payable/Receiv Spc III (USPS NonEx GFath)</t>
  </si>
  <si>
    <t>P-12338</t>
  </si>
  <si>
    <t>Manager, Business Development</t>
  </si>
  <si>
    <t>Business Development and Partn (A&amp;P)</t>
  </si>
  <si>
    <t>1499</t>
  </si>
  <si>
    <t>Manager, Business Development (A&amp;P Mgr/Sup Exmpt)</t>
  </si>
  <si>
    <t>P-12340</t>
  </si>
  <si>
    <t>Product Owner</t>
  </si>
  <si>
    <t>Information Technology (A&amp;P)</t>
  </si>
  <si>
    <t>2331</t>
  </si>
  <si>
    <t>Product Owner (A&amp;P Individ Exmpt)</t>
  </si>
  <si>
    <t>P-12342</t>
  </si>
  <si>
    <t>Associate Professor</t>
  </si>
  <si>
    <t>Faculty (Fac)</t>
  </si>
  <si>
    <t>1032</t>
  </si>
  <si>
    <t>Associate Professor (FAC Individ Exmpt)</t>
  </si>
  <si>
    <t>College of Medicine (COM) - Health Information Technology - Operations (Aaron Spies)</t>
  </si>
  <si>
    <t>P-12344</t>
  </si>
  <si>
    <t>IT Project Manager II</t>
  </si>
  <si>
    <t>Information Technology (A&amp;P)</t>
  </si>
  <si>
    <t>3238</t>
  </si>
  <si>
    <t>IT Project Manager II (A&amp;P Mgr/Sup Exmpt)</t>
  </si>
  <si>
    <t>P-12345</t>
  </si>
  <si>
    <t>Asoc Instructional Designer</t>
  </si>
  <si>
    <t>Faculty (Fac)</t>
  </si>
  <si>
    <t>1076</t>
  </si>
  <si>
    <t>Asoc Instructional Designer (FAC Individ Exmpt)</t>
  </si>
  <si>
    <t>P-43369</t>
  </si>
  <si>
    <t>IT Business Relationship Mgr I</t>
  </si>
  <si>
    <t>Information Technology (A&amp;P)</t>
  </si>
  <si>
    <t>2338</t>
  </si>
  <si>
    <t>IT Business Relationship Manager I (A&amp;P Individ Exmpt)</t>
  </si>
  <si>
    <t>P-12349</t>
  </si>
  <si>
    <t>Associate Instructor</t>
  </si>
  <si>
    <t>Faculty (Fac)</t>
  </si>
  <si>
    <t>1054</t>
  </si>
  <si>
    <t>Associate Instructor (FAC Individ Exmpt)</t>
  </si>
  <si>
    <t>P-12350</t>
  </si>
  <si>
    <t>Administrative Assistant III</t>
  </si>
  <si>
    <t>Administrative Management and (USPS)</t>
  </si>
  <si>
    <t>1356</t>
  </si>
  <si>
    <t>Administrative Assistant III (USPS NonEx)</t>
  </si>
  <si>
    <t>College of Undergraduate Studies - Interdisciplinary Studies (Pete Wallace)</t>
  </si>
  <si>
    <t>P-12351</t>
  </si>
  <si>
    <t>Academic Advisor III</t>
  </si>
  <si>
    <t>Advising (A&amp;P)</t>
  </si>
  <si>
    <t>1289</t>
  </si>
  <si>
    <t>Academic Advisor III (A&amp;P Individ Exmpt)</t>
  </si>
  <si>
    <t>University Compliance, Ethics and Risk (Rhonda Bishop)</t>
  </si>
  <si>
    <t>P-12356</t>
  </si>
  <si>
    <t>Executive Assistant III</t>
  </si>
  <si>
    <t>Administrative Management and (A&amp;P)</t>
  </si>
  <si>
    <t>1360</t>
  </si>
  <si>
    <t>Executive Assistant III (A&amp;P Individ Exmpt)</t>
  </si>
  <si>
    <t>P-12357</t>
  </si>
  <si>
    <t>Associate Professor</t>
  </si>
  <si>
    <t>Faculty (Fac)</t>
  </si>
  <si>
    <t>1032</t>
  </si>
  <si>
    <t>Associate Professor (FAC Individ Exmpt)</t>
  </si>
  <si>
    <t>P-12358</t>
  </si>
  <si>
    <t>Senior Instructional Designer</t>
  </si>
  <si>
    <t>Faculty (Fac)</t>
  </si>
  <si>
    <t>1079</t>
  </si>
  <si>
    <t>Senior Instructional Designer (FAC Individ Exmpt)</t>
  </si>
  <si>
    <t>P-34316</t>
  </si>
  <si>
    <t>Knight Vision Functnl Analyst</t>
  </si>
  <si>
    <t>Knight Vision (A&amp;P)</t>
  </si>
  <si>
    <t>2538</t>
  </si>
  <si>
    <t>Knight Vision Functnl Analyst (A&amp;P Mgr/Sup Exmpt)</t>
  </si>
  <si>
    <t>P-12362</t>
  </si>
  <si>
    <t>Manager, IT Client Support</t>
  </si>
  <si>
    <t>Information Technology (A&amp;P)</t>
  </si>
  <si>
    <t>2447</t>
  </si>
  <si>
    <t>Manager, IT Client Support (A&amp;P Mgr/Sup Exmpt)</t>
  </si>
  <si>
    <t>P-12364</t>
  </si>
  <si>
    <t>Associate Lecturer</t>
  </si>
  <si>
    <t>Faculty (Fac)</t>
  </si>
  <si>
    <t>1056</t>
  </si>
  <si>
    <t>Associate Lecturer (FAC Individ Exmpt)</t>
  </si>
  <si>
    <t>P-12365</t>
  </si>
  <si>
    <t>Administrative Assistant II</t>
  </si>
  <si>
    <t>Administrative Management and (USPS)</t>
  </si>
  <si>
    <t>1354</t>
  </si>
  <si>
    <t>Administrative Assistant II (USPS NonEx)</t>
  </si>
  <si>
    <t>P-12368</t>
  </si>
  <si>
    <t>Associate Professor</t>
  </si>
  <si>
    <t>Faculty (Fac)</t>
  </si>
  <si>
    <t>1032</t>
  </si>
  <si>
    <t>Associate Professor (FAC Individ Exmpt)</t>
  </si>
  <si>
    <t>P-12369</t>
  </si>
  <si>
    <t>Custodial Specialist I</t>
  </si>
  <si>
    <t>Facilities (USPS)</t>
  </si>
  <si>
    <t>1917</t>
  </si>
  <si>
    <t>Custodial Specialist I (USPS NonEx)</t>
  </si>
  <si>
    <t>P-12370</t>
  </si>
  <si>
    <t>Associate Professor</t>
  </si>
  <si>
    <t>Faculty (Fac)</t>
  </si>
  <si>
    <t>1032</t>
  </si>
  <si>
    <t>Associate Professor (FAC Individ Exmpt)</t>
  </si>
  <si>
    <t>P-12371</t>
  </si>
  <si>
    <t>Laboratory Coordinator II</t>
  </si>
  <si>
    <t>Research (A&amp;P)</t>
  </si>
  <si>
    <t>2704</t>
  </si>
  <si>
    <t>Laboratory Coordinator II (A&amp;P Individ Exmpt)</t>
  </si>
  <si>
    <t>University Police (Alan Elliot)</t>
  </si>
  <si>
    <t>P-12372</t>
  </si>
  <si>
    <t>Law Enforcement Officer</t>
  </si>
  <si>
    <t>Campus Safety (USPS)</t>
  </si>
  <si>
    <t>1725</t>
  </si>
  <si>
    <t>Law Enforcement Officer (USPS NonEx)</t>
  </si>
  <si>
    <t>College of Community Innovation and Education (CCIE) - Department of Counselor Education and School Psychology (Glenn Lambie)</t>
  </si>
  <si>
    <t>P-12374</t>
  </si>
  <si>
    <t>Professor</t>
  </si>
  <si>
    <t>Faculty (Fac)</t>
  </si>
  <si>
    <t>1023</t>
  </si>
  <si>
    <t>Professor (FAC Dir/Chair Exmpt)</t>
  </si>
  <si>
    <t>P-12375</t>
  </si>
  <si>
    <t>Administrative Assistant I</t>
  </si>
  <si>
    <t>Administrative Management and (USPS)</t>
  </si>
  <si>
    <t>1352</t>
  </si>
  <si>
    <t>Administrative Assistant I (USPS NonEx)</t>
  </si>
  <si>
    <t>P-12376</t>
  </si>
  <si>
    <t>Senior Lecturer</t>
  </si>
  <si>
    <t>Faculty (Fac)</t>
  </si>
  <si>
    <t>1064</t>
  </si>
  <si>
    <t>Senior Lecturer (FAC Individ Exmpt)</t>
  </si>
  <si>
    <t>P-12377</t>
  </si>
  <si>
    <t>Senior Instructor</t>
  </si>
  <si>
    <t>Faculty (Fac)</t>
  </si>
  <si>
    <t>1062</t>
  </si>
  <si>
    <t>Senior Instructor (FAC Individ Exmpt)</t>
  </si>
  <si>
    <t>P-12378</t>
  </si>
  <si>
    <t>Lecturer</t>
  </si>
  <si>
    <t>Faculty (Fac)</t>
  </si>
  <si>
    <t>1046</t>
  </si>
  <si>
    <t>Lecturer (FAC Individ Exmpt)</t>
  </si>
  <si>
    <t>P-12379</t>
  </si>
  <si>
    <t>Academic Advisor IV</t>
  </si>
  <si>
    <t>Advising (A&amp;P)</t>
  </si>
  <si>
    <t>1291</t>
  </si>
  <si>
    <t>Academic Advisor IV (A&amp;P Individ Exmpt)</t>
  </si>
  <si>
    <t>P-41294</t>
  </si>
  <si>
    <t>IT Project Manager II</t>
  </si>
  <si>
    <t>Information Technology (A&amp;P)</t>
  </si>
  <si>
    <t>2422</t>
  </si>
  <si>
    <t>IT Project Manager II (A&amp;P Individ Exmpt)</t>
  </si>
  <si>
    <t>P-12381</t>
  </si>
  <si>
    <t>Associate VP, DSOs</t>
  </si>
  <si>
    <t>Other (Exec)</t>
  </si>
  <si>
    <t>2612</t>
  </si>
  <si>
    <t>Associate Vice President, Direct Support Organizations (EXC Assc-VP/AssocProv-Dean Exmpt)</t>
  </si>
  <si>
    <t>College of Business Administration (CBA) - Technology Resource Center (Tiffany Hughes)</t>
  </si>
  <si>
    <t>P-12382</t>
  </si>
  <si>
    <t>Manager, IT I</t>
  </si>
  <si>
    <t>Information Technology (A&amp;P)</t>
  </si>
  <si>
    <t>2451</t>
  </si>
  <si>
    <t>Manager, IT I (A&amp;P Mgr/Sup Exmpt)</t>
  </si>
  <si>
    <t>Human Resources (Maureen Binder)</t>
  </si>
  <si>
    <t>P-12383</t>
  </si>
  <si>
    <t>Dir, Employ Rel &amp; HR Compl</t>
  </si>
  <si>
    <t>Human Resources (A&amp;P)</t>
  </si>
  <si>
    <t>2126</t>
  </si>
  <si>
    <t>Director, Employee Relations &amp; HR Compliance (A&amp;P Dir/Chair Exmpt)</t>
  </si>
  <si>
    <t>P-12384</t>
  </si>
  <si>
    <t>Program Manager I</t>
  </si>
  <si>
    <t>Administrative Management and (A&amp;P)</t>
  </si>
  <si>
    <t>1371</t>
  </si>
  <si>
    <t>Program Manager I (A&amp;P Individ Exmpt)</t>
  </si>
  <si>
    <t>P-12386</t>
  </si>
  <si>
    <t>Professor</t>
  </si>
  <si>
    <t>Faculty (Fac)</t>
  </si>
  <si>
    <t>1020</t>
  </si>
  <si>
    <t>Professor (FAC Assc/Asst-Dean/Exec-Dir Exmpt)</t>
  </si>
  <si>
    <t>P-41295</t>
  </si>
  <si>
    <t>Student Coach II</t>
  </si>
  <si>
    <t>Advising (A&amp;P)</t>
  </si>
  <si>
    <t>1299</t>
  </si>
  <si>
    <t>Student Coach II (A&amp;P Individ Exmpt)</t>
  </si>
  <si>
    <t>P-12389</t>
  </si>
  <si>
    <t>Lecturer</t>
  </si>
  <si>
    <t>Faculty (Fac)</t>
  </si>
  <si>
    <t>1046</t>
  </si>
  <si>
    <t>Lecturer (FAC Individ Exmpt)</t>
  </si>
  <si>
    <t>P-12391</t>
  </si>
  <si>
    <t>Associate Instructor</t>
  </si>
  <si>
    <t>Faculty (Fac)</t>
  </si>
  <si>
    <t>1054</t>
  </si>
  <si>
    <t>Associate Instructor (FAC Individ Exmpt)</t>
  </si>
  <si>
    <t>College of Engineering and Computer Science (CECS) - Materials Science and Engineering (MSE) (Kari Stiles)</t>
  </si>
  <si>
    <t>P-12392</t>
  </si>
  <si>
    <t>Academic Support Coor II</t>
  </si>
  <si>
    <t>Academic and Program Managemen (A&amp;P)</t>
  </si>
  <si>
    <t>1203</t>
  </si>
  <si>
    <t>Academic Support Coordinator II (A&amp;P Individ Exmpt)</t>
  </si>
  <si>
    <t>P-12393</t>
  </si>
  <si>
    <t>Licensing Coordinator I</t>
  </si>
  <si>
    <t>Research (A&amp;P)</t>
  </si>
  <si>
    <t>2695</t>
  </si>
  <si>
    <t>Licensing Coordinator I (A&amp;P Individ Exmpt)</t>
  </si>
  <si>
    <t>UCF IT (Alan Stevens)</t>
  </si>
  <si>
    <t>P-41296</t>
  </si>
  <si>
    <t>Assc Dir, IT Project &amp; Plan</t>
  </si>
  <si>
    <t>Information Technology (A&amp;P)</t>
  </si>
  <si>
    <t>2429</t>
  </si>
  <si>
    <t>Associate Director IT Project and Planning (A&amp;P Assc-Dir/Chair Exmpt)</t>
  </si>
  <si>
    <t>College of Health Professions and Sciences (CHPS) - School of Social Work (Shellene Mazany)</t>
  </si>
  <si>
    <t>P-12399</t>
  </si>
  <si>
    <t>Academic Advisor III</t>
  </si>
  <si>
    <t>Advising (A&amp;P)</t>
  </si>
  <si>
    <t>1289</t>
  </si>
  <si>
    <t>Academic Advisor III (A&amp;P Individ Exmpt)</t>
  </si>
  <si>
    <t>SDES COUNSELING CENTER (Karen Hofmann (Inherited))</t>
  </si>
  <si>
    <t>P-34005</t>
  </si>
  <si>
    <t>Administrative Assistant I</t>
  </si>
  <si>
    <t>Administrative Management and (USPS)</t>
  </si>
  <si>
    <t>1352</t>
  </si>
  <si>
    <t>Administrative Assistant I (USPS NonEx)</t>
  </si>
  <si>
    <t>P-12406</t>
  </si>
  <si>
    <t>Law Enforce Officer 1st Class</t>
  </si>
  <si>
    <t>Campus Safety (USPS)</t>
  </si>
  <si>
    <t>1724</t>
  </si>
  <si>
    <t>Law Enforce Officer 1st Class (USPS NonEx)</t>
  </si>
  <si>
    <t>P-12408</t>
  </si>
  <si>
    <t>Academic Support Coordinator I</t>
  </si>
  <si>
    <t>Academic and Program Managemen (A&amp;P)</t>
  </si>
  <si>
    <t>1197</t>
  </si>
  <si>
    <t>Academic Support Coordinator I (A&amp;P Individ Exmpt)</t>
  </si>
  <si>
    <t>P-12410</t>
  </si>
  <si>
    <t>Medical Resident Y3</t>
  </si>
  <si>
    <t>Post Doc/Med Residents (Fac)</t>
  </si>
  <si>
    <t>1161</t>
  </si>
  <si>
    <t>Medical Resident Y3 (PDA Exmpt)</t>
  </si>
  <si>
    <t>P-12411</t>
  </si>
  <si>
    <t>Book Conservator</t>
  </si>
  <si>
    <t>Library (USPS)</t>
  </si>
  <si>
    <t>2542</t>
  </si>
  <si>
    <t>Book Conservator (USPS NonEx)</t>
  </si>
  <si>
    <t>P-44668</t>
  </si>
  <si>
    <t>Systems Administrator III</t>
  </si>
  <si>
    <t>Information Technology (A&amp;P)</t>
  </si>
  <si>
    <t>2376</t>
  </si>
  <si>
    <t>Systems Administrator III (A&amp;P Individ Exmpt)</t>
  </si>
  <si>
    <t>P-12415</t>
  </si>
  <si>
    <t>Development Director I</t>
  </si>
  <si>
    <t>Advancement (A&amp;P)</t>
  </si>
  <si>
    <t>1424</t>
  </si>
  <si>
    <t>Development Director I (A&amp;P Dir/Chair Exmpt)</t>
  </si>
  <si>
    <t>P-12416</t>
  </si>
  <si>
    <t>Accountant II</t>
  </si>
  <si>
    <t>Finance (A&amp;P)</t>
  </si>
  <si>
    <t>1798</t>
  </si>
  <si>
    <t>Accountant II (A&amp;P Individ Exmpt)</t>
  </si>
  <si>
    <t>College of Medicine (COM) - Office of Student Affairs (John Gracey)</t>
  </si>
  <si>
    <t>P-12417</t>
  </si>
  <si>
    <t>Assist Dir, COM Fin Aid</t>
  </si>
  <si>
    <t>College of Medicine (A&amp;P)</t>
  </si>
  <si>
    <t>1670</t>
  </si>
  <si>
    <t>Assist Dir, COM Fin Aid (A&amp;P Assc-Dir/Chair Exmpt)</t>
  </si>
  <si>
    <t>Student Development and Enrollment Services (SDES) - Academic Services for Student Athletes (Tara Helton)</t>
  </si>
  <si>
    <t>P-12418</t>
  </si>
  <si>
    <t>Administrative Assistant II</t>
  </si>
  <si>
    <t>Administrative Management and (USPS)</t>
  </si>
  <si>
    <t>1354</t>
  </si>
  <si>
    <t>Administrative Assistant II (USPS NonEx)</t>
  </si>
  <si>
    <t>P-12419</t>
  </si>
  <si>
    <t>Asst Dir, Academic Advising</t>
  </si>
  <si>
    <t>Advising (A&amp;P)</t>
  </si>
  <si>
    <t>1294</t>
  </si>
  <si>
    <t>Asst Dir, Academic Advising (A&amp;P Assc-Dir/Chair Exmpt)</t>
  </si>
  <si>
    <t>P-12423</t>
  </si>
  <si>
    <t>Dir, Comm II</t>
  </si>
  <si>
    <t>Communications and Marketing (A&amp;P)</t>
  </si>
  <si>
    <t>1546</t>
  </si>
  <si>
    <t>Director, Communications, II (A&amp;P Dir/Chair Exmpt)</t>
  </si>
  <si>
    <t>P-12426</t>
  </si>
  <si>
    <t>Sr Mgr, Energy Svcs</t>
  </si>
  <si>
    <t>Facilities (A&amp;P)</t>
  </si>
  <si>
    <t>1960</t>
  </si>
  <si>
    <t>Senior Manager, Energy Services (A&amp;P Mgr/Sup Exmpt)</t>
  </si>
  <si>
    <t>P-43927</t>
  </si>
  <si>
    <t>Library Technical Assistant I</t>
  </si>
  <si>
    <t>Library (USPS)</t>
  </si>
  <si>
    <t>2544</t>
  </si>
  <si>
    <t>Library Technical Assistant I (USPS NonEx)</t>
  </si>
  <si>
    <t>P-41297</t>
  </si>
  <si>
    <t>Instructor</t>
  </si>
  <si>
    <t>Faculty (Fac)</t>
  </si>
  <si>
    <t>1042</t>
  </si>
  <si>
    <t>Instructor (FAC Individ Exmpt)</t>
  </si>
  <si>
    <t>P-33139</t>
  </si>
  <si>
    <t>Medical Resident Y2</t>
  </si>
  <si>
    <t>Post Doc/Med Residents (Fac)</t>
  </si>
  <si>
    <t>1160</t>
  </si>
  <si>
    <t>Medical Resident Y2 (PDA Exmpt)</t>
  </si>
  <si>
    <t>P-12430</t>
  </si>
  <si>
    <t>Associate Professor</t>
  </si>
  <si>
    <t>Faculty (Fac)</t>
  </si>
  <si>
    <t>1032</t>
  </si>
  <si>
    <t>Associate Professor (FAC Individ Exmpt)</t>
  </si>
  <si>
    <t>P-12431</t>
  </si>
  <si>
    <t>Director, Data Sys &amp; Dig Trsnf</t>
  </si>
  <si>
    <t>Information Technology (A&amp;P)</t>
  </si>
  <si>
    <t>3229</t>
  </si>
  <si>
    <t>Director, Data Sys &amp; Dig Trsnf (A&amp;P Dir/Chair Exmpt)</t>
  </si>
  <si>
    <t>P-12433</t>
  </si>
  <si>
    <t>Web Project Analyst</t>
  </si>
  <si>
    <t>Information Technology (A&amp;P)</t>
  </si>
  <si>
    <t>2528</t>
  </si>
  <si>
    <t>Web Project Analyst (A&amp;P Individ Exmpt)</t>
  </si>
  <si>
    <t>College of Medicine (COM) - Admin and Finance (Karyn Scanlon)</t>
  </si>
  <si>
    <t>P-43590</t>
  </si>
  <si>
    <t>Administrative Coordinator II</t>
  </si>
  <si>
    <t>Administrative Management and (A&amp;P)</t>
  </si>
  <si>
    <t>1342</t>
  </si>
  <si>
    <t>Administrative Coordinator II (A&amp;P Individ Exmpt)</t>
  </si>
  <si>
    <t>P-41298</t>
  </si>
  <si>
    <t>Instructional Specialist</t>
  </si>
  <si>
    <t>Faculty (Fac)</t>
  </si>
  <si>
    <t>1101</t>
  </si>
  <si>
    <t>Instructional Specialist (FAC Individ Exmpt)</t>
  </si>
  <si>
    <t>P-12439</t>
  </si>
  <si>
    <t>Medical Resident Y3</t>
  </si>
  <si>
    <t>Post Doc/Med Residents (Fac)</t>
  </si>
  <si>
    <t>1161</t>
  </si>
  <si>
    <t>Medical Resident Y3 (PDA Exmpt)</t>
  </si>
  <si>
    <t>P-36810</t>
  </si>
  <si>
    <t>Lecturer</t>
  </si>
  <si>
    <t>Faculty (Fac)</t>
  </si>
  <si>
    <t>1046</t>
  </si>
  <si>
    <t>Lecturer (FAC Individ Exmpt)</t>
  </si>
  <si>
    <t>P-12440</t>
  </si>
  <si>
    <t>Associate Professor</t>
  </si>
  <si>
    <t>Faculty (Fac)</t>
  </si>
  <si>
    <t>1032</t>
  </si>
  <si>
    <t>Associate Professor (FAC Individ Exmpt)</t>
  </si>
  <si>
    <t>Academic Health Sciences Center (AHSC) - Health Center Operations (Hetal Patel (On Leave))</t>
  </si>
  <si>
    <t>P-12442</t>
  </si>
  <si>
    <t>Retail Manager</t>
  </si>
  <si>
    <t>Auxiliary Services (USPS)</t>
  </si>
  <si>
    <t>1464</t>
  </si>
  <si>
    <t>Retail Manager (USPS Exmpt)</t>
  </si>
  <si>
    <t>P-33470</t>
  </si>
  <si>
    <t>Director, Student Resources</t>
  </si>
  <si>
    <t>Advising (A&amp;P)</t>
  </si>
  <si>
    <t>1324</t>
  </si>
  <si>
    <t>Director, Student Resources (A&amp;P Dir/Chair Exmpt)</t>
  </si>
  <si>
    <t>P-12446</t>
  </si>
  <si>
    <t>Assc Dir, Clinical Enterprise</t>
  </si>
  <si>
    <t>College of Medicine (A&amp;P)</t>
  </si>
  <si>
    <t>1669</t>
  </si>
  <si>
    <t>Assc Dir, Clinical Enterprise (A&amp;P Assc-Dir/Chair Exmpt)</t>
  </si>
  <si>
    <t>UCF Global - Compliance (Carmen Ternette)</t>
  </si>
  <si>
    <t>P-12449</t>
  </si>
  <si>
    <t>Administrative Assistant I</t>
  </si>
  <si>
    <t>Administrative Management and (USPS)</t>
  </si>
  <si>
    <t>1352</t>
  </si>
  <si>
    <t>Administrative Assistant I (USPS NonEx)</t>
  </si>
  <si>
    <t>P-12451</t>
  </si>
  <si>
    <t>Search Eng Opt &amp; Data Analyst</t>
  </si>
  <si>
    <t>Information Technology (A&amp;P)</t>
  </si>
  <si>
    <t>2520</t>
  </si>
  <si>
    <t>Search Eng Opt &amp; Data Analyst (A&amp;P Individ Exmpt)</t>
  </si>
  <si>
    <t>P-12453</t>
  </si>
  <si>
    <t>Medical Resident Y4</t>
  </si>
  <si>
    <t>Post Doc/Med Residents (Fac)</t>
  </si>
  <si>
    <t>1162</t>
  </si>
  <si>
    <t>Medical Resident Y4 (PDA Exmpt)</t>
  </si>
  <si>
    <t>Florida Solar Energy Center (FSEC) (Sherri Shields)</t>
  </si>
  <si>
    <t>P-12455</t>
  </si>
  <si>
    <t>Web Applications Developer II</t>
  </si>
  <si>
    <t>Information Technology (A&amp;P)</t>
  </si>
  <si>
    <t>2522</t>
  </si>
  <si>
    <t>Web Applications Developer II (A&amp;P Individ Exmpt)</t>
  </si>
  <si>
    <t>P-12459</t>
  </si>
  <si>
    <t>Faculty Administrator</t>
  </si>
  <si>
    <t>Faculty (Fac)</t>
  </si>
  <si>
    <t>1116</t>
  </si>
  <si>
    <t>Faculty Administrator (FAC Assc-Dir/Chair Exmpt)</t>
  </si>
  <si>
    <t>P-34030</t>
  </si>
  <si>
    <t>Manager, Enterprise Database</t>
  </si>
  <si>
    <t>Information Technology (A&amp;P)</t>
  </si>
  <si>
    <t>3138</t>
  </si>
  <si>
    <t>Manager, Enterprise Database (A&amp;P Individ Exmpt)</t>
  </si>
  <si>
    <t>P-12462</t>
  </si>
  <si>
    <t>IT Client Support Spc III</t>
  </si>
  <si>
    <t>Information Technology (A&amp;P)</t>
  </si>
  <si>
    <t>2443</t>
  </si>
  <si>
    <t>IT Client Support Specialist III (A&amp;P Individ Exmpt)</t>
  </si>
  <si>
    <t>P-12467</t>
  </si>
  <si>
    <t>Admissions Assistant</t>
  </si>
  <si>
    <t>Enrollment Services (USPS)</t>
  </si>
  <si>
    <t>1765</t>
  </si>
  <si>
    <t>Admissions Assistant (USPS NonEx)</t>
  </si>
  <si>
    <t>P-12469</t>
  </si>
  <si>
    <t>Associate Lecturer</t>
  </si>
  <si>
    <t>Faculty (Fac)</t>
  </si>
  <si>
    <t>1056</t>
  </si>
  <si>
    <t>Associate Lecturer (FAC Individ Exmpt)</t>
  </si>
  <si>
    <t>College of Community Innovation and Education (CCIE) - CREST Service Center (Lisa Dieker)</t>
  </si>
  <si>
    <t>P-12473</t>
  </si>
  <si>
    <t>Program Director I</t>
  </si>
  <si>
    <t>Administrative Management and (A&amp;P)</t>
  </si>
  <si>
    <t>1378</t>
  </si>
  <si>
    <t>Program Director I (A&amp;P Individ Exmpt)</t>
  </si>
  <si>
    <t>P-12478</t>
  </si>
  <si>
    <t>Administrative Coordinator III</t>
  </si>
  <si>
    <t>Administrative Management and (A&amp;P)</t>
  </si>
  <si>
    <t>1344</t>
  </si>
  <si>
    <t>Administrative Coordinator III (A&amp;P Individ Exmpt)</t>
  </si>
  <si>
    <t>Office of Research - Operations (Brenda Jackson)</t>
  </si>
  <si>
    <t>P-12479</t>
  </si>
  <si>
    <t>Contracts and Grants Acct III</t>
  </si>
  <si>
    <t>Research Administration (A&amp;P)</t>
  </si>
  <si>
    <t>2652</t>
  </si>
  <si>
    <t>Contracts and Grants Accountant III (A&amp;P Individ Exmpt)</t>
  </si>
  <si>
    <t>Student Development and Enrollment Services (SDES) - Financial Aid (Lynda Toussaint)</t>
  </si>
  <si>
    <t>P-12480</t>
  </si>
  <si>
    <t>Financial Aid Specialist</t>
  </si>
  <si>
    <t>Enrollment Services (USPS)</t>
  </si>
  <si>
    <t>1770</t>
  </si>
  <si>
    <t>Financial Aid Specialist (USPS NonEx)</t>
  </si>
  <si>
    <t>P-12481</t>
  </si>
  <si>
    <t>Associate Professor Medicine</t>
  </si>
  <si>
    <t>College of Medicine (Fac)</t>
  </si>
  <si>
    <t>1139</t>
  </si>
  <si>
    <t>Associate Professor Medicine (FAC Individ Exmpt)</t>
  </si>
  <si>
    <t>P-12482</t>
  </si>
  <si>
    <t>Professor of Medicine</t>
  </si>
  <si>
    <t>College of Medicine (Fac)</t>
  </si>
  <si>
    <t>1136</t>
  </si>
  <si>
    <t>Professor of Medicine (FAC Individ Exmpt)</t>
  </si>
  <si>
    <t>P-12486</t>
  </si>
  <si>
    <t>Professor</t>
  </si>
  <si>
    <t>Faculty (Fac)</t>
  </si>
  <si>
    <t>1024</t>
  </si>
  <si>
    <t>Professor (FAC Individ Exmpt)</t>
  </si>
  <si>
    <t>P-33552</t>
  </si>
  <si>
    <t>Research Associate</t>
  </si>
  <si>
    <t>Faculty (Fac)</t>
  </si>
  <si>
    <t>1097</t>
  </si>
  <si>
    <t>Research Associate (FAC Individ Exmpt)</t>
  </si>
  <si>
    <t>P-12488</t>
  </si>
  <si>
    <t>HRIS Analyst II</t>
  </si>
  <si>
    <t>Human Resources (A&amp;P)</t>
  </si>
  <si>
    <t>2134</t>
  </si>
  <si>
    <t>HRIS Analyst II (A&amp;P Individ Exmpt)</t>
  </si>
  <si>
    <t>P-12489</t>
  </si>
  <si>
    <t>Web Designer</t>
  </si>
  <si>
    <t>Information Technology (A&amp;P)</t>
  </si>
  <si>
    <t>2525</t>
  </si>
  <si>
    <t>Web Designer II (A&amp;P Individ Exmpt)</t>
  </si>
  <si>
    <t>Facilities Operations Maintence Team One (F&amp;S) (Duane Siemen)</t>
  </si>
  <si>
    <t>P-34323</t>
  </si>
  <si>
    <t>Mgr, Facilities Maintenance I</t>
  </si>
  <si>
    <t>Facilities (A&amp;P)</t>
  </si>
  <si>
    <t>1952</t>
  </si>
  <si>
    <t>Manager, Facilities Maintenance I (A&amp;P Mgr/Sup Exmpt)</t>
  </si>
  <si>
    <t>P-12490</t>
  </si>
  <si>
    <t>Product Owner</t>
  </si>
  <si>
    <t>Information Technology (A&amp;P)</t>
  </si>
  <si>
    <t>2331</t>
  </si>
  <si>
    <t>Product Owner (A&amp;P Individ Exmpt)</t>
  </si>
  <si>
    <t>Financial Affairs - AVP - Operations (Joel Levenson)</t>
  </si>
  <si>
    <t>P-33617</t>
  </si>
  <si>
    <t>Accts Payable/Receiv Spc III</t>
  </si>
  <si>
    <t>Finance (USPS)</t>
  </si>
  <si>
    <t>1820</t>
  </si>
  <si>
    <t>Accts Payable/Receiv Spc III (USPS NonEx)</t>
  </si>
  <si>
    <t>P-12492</t>
  </si>
  <si>
    <t>Post Award Fin Spc II</t>
  </si>
  <si>
    <t>Research Administration (A&amp;P)</t>
  </si>
  <si>
    <t>2674</t>
  </si>
  <si>
    <t>Post Award Fin Spc II (A&amp;P Individ Exmpt)</t>
  </si>
  <si>
    <t>P-36812</t>
  </si>
  <si>
    <t>Lecturer</t>
  </si>
  <si>
    <t>Faculty (Fac)</t>
  </si>
  <si>
    <t>1046</t>
  </si>
  <si>
    <t>Lecturer (FAC Individ Exmpt)</t>
  </si>
  <si>
    <t>P-12496</t>
  </si>
  <si>
    <t>Development Director II</t>
  </si>
  <si>
    <t>Advancement (A&amp;P)</t>
  </si>
  <si>
    <t>1425</t>
  </si>
  <si>
    <t>Development Director II (A&amp;P Dir/Chair Exmpt)</t>
  </si>
  <si>
    <t>P-12497</t>
  </si>
  <si>
    <t>Lecturer</t>
  </si>
  <si>
    <t>Faculty (Fac)</t>
  </si>
  <si>
    <t>1046</t>
  </si>
  <si>
    <t>Lecturer (FAC Individ Exmpt)</t>
  </si>
  <si>
    <t>P-12499</t>
  </si>
  <si>
    <t>Mgr, App Systems Programming</t>
  </si>
  <si>
    <t>Information Technology (A&amp;P)</t>
  </si>
  <si>
    <t>2321</t>
  </si>
  <si>
    <t>Manager, Application Systems Programming (A&amp;P Mgr/Sup Exmpt)</t>
  </si>
  <si>
    <t>P-12503</t>
  </si>
  <si>
    <t>Library Technical Assistant II</t>
  </si>
  <si>
    <t>Library (USPS)</t>
  </si>
  <si>
    <t>2545</t>
  </si>
  <si>
    <t>Library Technical Assistant II (USPS NonEx)</t>
  </si>
  <si>
    <t>Student Development and Enrollment Services (SDES) - Counseling Center (Jocelyn Michele Buhain (On Leave))</t>
  </si>
  <si>
    <t>P-12506</t>
  </si>
  <si>
    <t>Spec Student Counsel</t>
  </si>
  <si>
    <t>Health Services (A&amp;P)</t>
  </si>
  <si>
    <t>1129</t>
  </si>
  <si>
    <t>Spec Student Counsel (A&amp;P Individ Exmpt Legacy)</t>
  </si>
  <si>
    <t>P-12509</t>
  </si>
  <si>
    <t>Administrative Assistant III</t>
  </si>
  <si>
    <t>Administrative Management and (USPS)</t>
  </si>
  <si>
    <t>1356</t>
  </si>
  <si>
    <t>Administrative Assistant III (USPS NonEx)</t>
  </si>
  <si>
    <t>RC EAST-DAYTONA PAYROLL (Georgia Kent)</t>
  </si>
  <si>
    <t>P-12510</t>
  </si>
  <si>
    <t>Admissions Specialist II</t>
  </si>
  <si>
    <t>Enrollment Services (USPS)</t>
  </si>
  <si>
    <t>1739</t>
  </si>
  <si>
    <t>Admissions Specialist II (USPS Exmpt)</t>
  </si>
  <si>
    <t>P-10372</t>
  </si>
  <si>
    <t>Supervisor, Retail</t>
  </si>
  <si>
    <t>Auxiliary Services (USPS)</t>
  </si>
  <si>
    <t>1463</t>
  </si>
  <si>
    <t>Supervisor, Retail (USPS NonEx)</t>
  </si>
  <si>
    <t>P-12514</t>
  </si>
  <si>
    <t>Media Production Spc III</t>
  </si>
  <si>
    <t>Information Technology (A&amp;P)</t>
  </si>
  <si>
    <t>2471</t>
  </si>
  <si>
    <t>Media Production Spc III (A&amp;P Individ Exmpt)</t>
  </si>
  <si>
    <t>P-12515</t>
  </si>
  <si>
    <t>Associate Instructor</t>
  </si>
  <si>
    <t>Faculty (Fac)</t>
  </si>
  <si>
    <t>1054</t>
  </si>
  <si>
    <t>Associate Instructor (FAC Individ Exmpt)</t>
  </si>
  <si>
    <t>College of Community Innovation and Education (CCIE) Undergraduate Affairs (Alice Noblin)</t>
  </si>
  <si>
    <t>P-12517</t>
  </si>
  <si>
    <t>Administrative Assistant III</t>
  </si>
  <si>
    <t>Administrative Management and (USPS)</t>
  </si>
  <si>
    <t>1356</t>
  </si>
  <si>
    <t>Administrative Assistant III (USPS NonEx)</t>
  </si>
  <si>
    <t>P-12518</t>
  </si>
  <si>
    <t>Professor</t>
  </si>
  <si>
    <t>Faculty (Fac)</t>
  </si>
  <si>
    <t>1020</t>
  </si>
  <si>
    <t>Professor (FAC Assc/Asst-Dean/Exec-Dir Exmpt)</t>
  </si>
  <si>
    <t>P-12519</t>
  </si>
  <si>
    <t>Administrative Assistant III</t>
  </si>
  <si>
    <t>Administrative Management and (USPS)</t>
  </si>
  <si>
    <t>1356</t>
  </si>
  <si>
    <t>Administrative Assistant III (USPS NonEx)</t>
  </si>
  <si>
    <t>P-12520</t>
  </si>
  <si>
    <t>Assistant Professor Medicine</t>
  </si>
  <si>
    <t>College of Medicine (Fac)</t>
  </si>
  <si>
    <t>1142</t>
  </si>
  <si>
    <t>Assistant Professor Medicine (FAC Individ Exmpt)</t>
  </si>
  <si>
    <t>P-12521</t>
  </si>
  <si>
    <t>Associate Professor Medicine</t>
  </si>
  <si>
    <t>College of Medicine (Fac)</t>
  </si>
  <si>
    <t>1139</t>
  </si>
  <si>
    <t>Associate Professor Medicine (FAC Individ Exmpt)</t>
  </si>
  <si>
    <t>P-34065</t>
  </si>
  <si>
    <t>Lecturer</t>
  </si>
  <si>
    <t>Faculty (Fac)</t>
  </si>
  <si>
    <t>1046</t>
  </si>
  <si>
    <t>Lecturer (FAC Individ Exmpt)</t>
  </si>
  <si>
    <t>College of Community Innovation and Education (CCIE) - School of Teacher Education (Joyce Nutta)</t>
  </si>
  <si>
    <t>P-12524</t>
  </si>
  <si>
    <t>Program Manager II</t>
  </si>
  <si>
    <t>Administrative Management and (A&amp;P)</t>
  </si>
  <si>
    <t>1374</t>
  </si>
  <si>
    <t>Program Manager II (A&amp;P Individ Exmpt)</t>
  </si>
  <si>
    <t>P-12526</t>
  </si>
  <si>
    <t>Director, Admissions</t>
  </si>
  <si>
    <t>Enrollment Services (A&amp;P)</t>
  </si>
  <si>
    <t>1760</t>
  </si>
  <si>
    <t>Director, Admissions (A&amp;P Dir/Chair Exmpt)</t>
  </si>
  <si>
    <t>P-12843</t>
  </si>
  <si>
    <t>Training Specialist III</t>
  </si>
  <si>
    <t>Other (A&amp;P)</t>
  </si>
  <si>
    <t>2595</t>
  </si>
  <si>
    <t>Training Specialist III (A&amp;P Individ Exmpt)</t>
  </si>
  <si>
    <t>Student Development and Enrollment Services (SDES) - Student Rights and Responsibilities (Adrienne Frame (On Leave))</t>
  </si>
  <si>
    <t>P-12529</t>
  </si>
  <si>
    <t>Interim Dean of Students</t>
  </si>
  <si>
    <t>Student Development (A&amp;P)</t>
  </si>
  <si>
    <t>2813</t>
  </si>
  <si>
    <t>Assistant Dean of Students (A&amp;P Assc/Asst-Dean/Exec-Dir Exmpt)</t>
  </si>
  <si>
    <t>Financial and Accounting - Budget - Operations (Laura Crouch)</t>
  </si>
  <si>
    <t>P-12530</t>
  </si>
  <si>
    <t>Accts Payable/Receiv Spc III</t>
  </si>
  <si>
    <t>Finance (USPS)</t>
  </si>
  <si>
    <t>1820</t>
  </si>
  <si>
    <t>Accts Payable/Receiv Spc III (USPS NonEx)</t>
  </si>
  <si>
    <t>P-12532</t>
  </si>
  <si>
    <t>Professor</t>
  </si>
  <si>
    <t>Faculty (Fac)</t>
  </si>
  <si>
    <t>1024</t>
  </si>
  <si>
    <t>Professor (FAC Individ Exmpt)</t>
  </si>
  <si>
    <t>P-12533</t>
  </si>
  <si>
    <t>Professor of Medicine</t>
  </si>
  <si>
    <t>College of Medicine (Fac)</t>
  </si>
  <si>
    <t>1134</t>
  </si>
  <si>
    <t>Professor of Medicine (FAC Assc-Dir/Chair Exmpt)</t>
  </si>
  <si>
    <t>P-12534</t>
  </si>
  <si>
    <t>Associate Professor</t>
  </si>
  <si>
    <t>Faculty (Fac)</t>
  </si>
  <si>
    <t>1032</t>
  </si>
  <si>
    <t>Associate Professor (FAC Individ Exmpt)</t>
  </si>
  <si>
    <t>P-12535</t>
  </si>
  <si>
    <t>Professor</t>
  </si>
  <si>
    <t>Faculty (Fac)</t>
  </si>
  <si>
    <t>1024</t>
  </si>
  <si>
    <t>Professor (FAC Individ Exmpt)</t>
  </si>
  <si>
    <t>P-12536</t>
  </si>
  <si>
    <t>Professor</t>
  </si>
  <si>
    <t>Faculty (Fac)</t>
  </si>
  <si>
    <t>1024</t>
  </si>
  <si>
    <t>Professor (FAC Individ Exmpt)</t>
  </si>
  <si>
    <t>P-12537</t>
  </si>
  <si>
    <t>Associate Professor</t>
  </si>
  <si>
    <t>Faculty (Fac)</t>
  </si>
  <si>
    <t>1032</t>
  </si>
  <si>
    <t>Associate Professor (FAC Individ Exmpt)</t>
  </si>
  <si>
    <t>P-12538</t>
  </si>
  <si>
    <t>Professor</t>
  </si>
  <si>
    <t>Faculty (Fac)</t>
  </si>
  <si>
    <t>1024</t>
  </si>
  <si>
    <t>Professor (FAC Individ Exmpt)</t>
  </si>
  <si>
    <t>P-12539</t>
  </si>
  <si>
    <t>Senior Lecturer</t>
  </si>
  <si>
    <t>Faculty (Fac)</t>
  </si>
  <si>
    <t>1064</t>
  </si>
  <si>
    <t>Senior Lecturer (FAC Individ Exmpt)</t>
  </si>
  <si>
    <t>P-12540</t>
  </si>
  <si>
    <t>Professor</t>
  </si>
  <si>
    <t>Faculty (Fac)</t>
  </si>
  <si>
    <t>1024</t>
  </si>
  <si>
    <t>Professor (FAC Individ Exmpt)</t>
  </si>
  <si>
    <t>P-12541</t>
  </si>
  <si>
    <t>Associate Professor</t>
  </si>
  <si>
    <t>Faculty (Fac)</t>
  </si>
  <si>
    <t>1032</t>
  </si>
  <si>
    <t>Associate Professor (FAC Individ Exmpt)</t>
  </si>
  <si>
    <t>P-12542</t>
  </si>
  <si>
    <t>Professor</t>
  </si>
  <si>
    <t>Faculty (Fac)</t>
  </si>
  <si>
    <t>1024</t>
  </si>
  <si>
    <t>Professor (FAC Individ Exmpt)</t>
  </si>
  <si>
    <t>P-12543</t>
  </si>
  <si>
    <t>Professor</t>
  </si>
  <si>
    <t>Faculty (Fac)</t>
  </si>
  <si>
    <t>1024</t>
  </si>
  <si>
    <t>Professor (FAC Individ Exmpt)</t>
  </si>
  <si>
    <t>P-12544</t>
  </si>
  <si>
    <t>Associate Professor</t>
  </si>
  <si>
    <t>Faculty (Fac)</t>
  </si>
  <si>
    <t>1032</t>
  </si>
  <si>
    <t>Associate Professor (FAC Individ Exmpt)</t>
  </si>
  <si>
    <t>P-12545</t>
  </si>
  <si>
    <t>Professor</t>
  </si>
  <si>
    <t>Faculty (Fac)</t>
  </si>
  <si>
    <t>1024</t>
  </si>
  <si>
    <t>Professor (FAC Individ Exmpt)</t>
  </si>
  <si>
    <t>P-12546</t>
  </si>
  <si>
    <t>Professor</t>
  </si>
  <si>
    <t>Faculty (Fac)</t>
  </si>
  <si>
    <t>1024</t>
  </si>
  <si>
    <t>Professor (FAC Individ Exmpt)</t>
  </si>
  <si>
    <t>P-12547</t>
  </si>
  <si>
    <t>Professor</t>
  </si>
  <si>
    <t>Faculty (Fac)</t>
  </si>
  <si>
    <t>1024</t>
  </si>
  <si>
    <t>Professor (FAC Individ Exmpt)</t>
  </si>
  <si>
    <t>P-12548</t>
  </si>
  <si>
    <t>Associate Professor</t>
  </si>
  <si>
    <t>Faculty (Fac)</t>
  </si>
  <si>
    <t>1032</t>
  </si>
  <si>
    <t>Associate Professor (FAC Individ Exmpt)</t>
  </si>
  <si>
    <t>P-12549</t>
  </si>
  <si>
    <t>Professor</t>
  </si>
  <si>
    <t>Faculty (Fac)</t>
  </si>
  <si>
    <t>1024</t>
  </si>
  <si>
    <t>Professor (FAC Individ Exmpt)</t>
  </si>
  <si>
    <t>P-12551</t>
  </si>
  <si>
    <t>Professor</t>
  </si>
  <si>
    <t>Faculty (Fac)</t>
  </si>
  <si>
    <t>1024</t>
  </si>
  <si>
    <t>Professor (FAC Individ Exmpt)</t>
  </si>
  <si>
    <t>P-12552</t>
  </si>
  <si>
    <t>Associate Professor</t>
  </si>
  <si>
    <t>Faculty (Fac)</t>
  </si>
  <si>
    <t>1032</t>
  </si>
  <si>
    <t>Associate Professor (FAC Individ Exmpt)</t>
  </si>
  <si>
    <t>P-12554</t>
  </si>
  <si>
    <t>Professor</t>
  </si>
  <si>
    <t>Faculty (Fac)</t>
  </si>
  <si>
    <t>1024</t>
  </si>
  <si>
    <t>Professor (FAC Individ Exmpt)</t>
  </si>
  <si>
    <t>University Libraries - Operations (Lindsey Xanthopoulos (On Leave))</t>
  </si>
  <si>
    <t>P-12555</t>
  </si>
  <si>
    <t>Library Technical Supervisor</t>
  </si>
  <si>
    <t>Library (USPS)</t>
  </si>
  <si>
    <t>2548</t>
  </si>
  <si>
    <t>Library Technical Supervisor (USPS NonEx)</t>
  </si>
  <si>
    <t>P-12556</t>
  </si>
  <si>
    <t>Professor</t>
  </si>
  <si>
    <t>Faculty (Fac)</t>
  </si>
  <si>
    <t>1024</t>
  </si>
  <si>
    <t>Professor (FAC Individ Exmpt)</t>
  </si>
  <si>
    <t>P-12557</t>
  </si>
  <si>
    <t>Professor</t>
  </si>
  <si>
    <t>Faculty (Fac)</t>
  </si>
  <si>
    <t>1024</t>
  </si>
  <si>
    <t>Professor (FAC Individ Exmpt)</t>
  </si>
  <si>
    <t>Student Learning and Academic Success - Knights Major Exploration and Transition Center (KMETC) (DeLaine Priest)</t>
  </si>
  <si>
    <t>P-12559</t>
  </si>
  <si>
    <t>Director, Academic Advising</t>
  </si>
  <si>
    <t>Advising (A&amp;P)</t>
  </si>
  <si>
    <t>1296</t>
  </si>
  <si>
    <t>Director, Academic Advising (A&amp;P Dir/Chair Exmpt)</t>
  </si>
  <si>
    <t>P-33978</t>
  </si>
  <si>
    <t>Dir, Comm I</t>
  </si>
  <si>
    <t>Communications and Marketing (A&amp;P)</t>
  </si>
  <si>
    <t>1545</t>
  </si>
  <si>
    <t>Director, Communications, I (A&amp;P Dir/Chair Exmpt)</t>
  </si>
  <si>
    <t>P-12562</t>
  </si>
  <si>
    <t>Maintenance Technician II</t>
  </si>
  <si>
    <t>Facilities (USPS)</t>
  </si>
  <si>
    <t>1985</t>
  </si>
  <si>
    <t>Maintenance Technician II (USPS NonEx)</t>
  </si>
  <si>
    <t>P-12563</t>
  </si>
  <si>
    <t>Associate Instructor</t>
  </si>
  <si>
    <t>Faculty (Fac)</t>
  </si>
  <si>
    <t>1054</t>
  </si>
  <si>
    <t>Associate Instructor (FAC Individ Exmpt)</t>
  </si>
  <si>
    <t>P-12564</t>
  </si>
  <si>
    <t>Professor</t>
  </si>
  <si>
    <t>Faculty (Fac)</t>
  </si>
  <si>
    <t>1024</t>
  </si>
  <si>
    <t>Professor (FAC Individ Exmpt)</t>
  </si>
  <si>
    <t>P-12565</t>
  </si>
  <si>
    <t>Professor</t>
  </si>
  <si>
    <t>Faculty (Fac)</t>
  </si>
  <si>
    <t>1024</t>
  </si>
  <si>
    <t>Professor (FAC Individ Exmpt)</t>
  </si>
  <si>
    <t>Advanced Materials Processing and Analysis Center (AMPAC) (Sudipta Seal)</t>
  </si>
  <si>
    <t>P-12568</t>
  </si>
  <si>
    <t>Associate Professor</t>
  </si>
  <si>
    <t>Faculty (Fac)</t>
  </si>
  <si>
    <t>1032</t>
  </si>
  <si>
    <t>Associate Professor (FAC Individ Exmpt)</t>
  </si>
  <si>
    <t>P-12569</t>
  </si>
  <si>
    <t>Professor</t>
  </si>
  <si>
    <t>Faculty (Fac)</t>
  </si>
  <si>
    <t>1023</t>
  </si>
  <si>
    <t>Professor (FAC Dir/Chair Exmpt)</t>
  </si>
  <si>
    <t>P-12570</t>
  </si>
  <si>
    <t>Professor</t>
  </si>
  <si>
    <t>Faculty (Fac)</t>
  </si>
  <si>
    <t>1024</t>
  </si>
  <si>
    <t>Professor (FAC Individ Exmpt)</t>
  </si>
  <si>
    <t>P-12571</t>
  </si>
  <si>
    <t>Associate Lecturer</t>
  </si>
  <si>
    <t>Faculty (Fac)</t>
  </si>
  <si>
    <t>1056</t>
  </si>
  <si>
    <t>Associate Lecturer (FAC Individ Exmpt)</t>
  </si>
  <si>
    <t>University Police (Christine Mouton)</t>
  </si>
  <si>
    <t>P-12572</t>
  </si>
  <si>
    <t>Victim Advocate ll</t>
  </si>
  <si>
    <t>Campus Safety (A&amp;P)</t>
  </si>
  <si>
    <t>1705</t>
  </si>
  <si>
    <t>Victim Advocate ll (A&amp;P Individ NonEx)</t>
  </si>
  <si>
    <t>P-12574</t>
  </si>
  <si>
    <t>Associate Instructor</t>
  </si>
  <si>
    <t>Faculty (Fac)</t>
  </si>
  <si>
    <t>1054</t>
  </si>
  <si>
    <t>Associate Instructor (FAC Individ Exmpt)</t>
  </si>
  <si>
    <t>Office of Research - Operations (Megan Carrigan)</t>
  </si>
  <si>
    <t>P-12575</t>
  </si>
  <si>
    <t>Manager, Accounting</t>
  </si>
  <si>
    <t>Finance (A&amp;P)</t>
  </si>
  <si>
    <t>1804</t>
  </si>
  <si>
    <t>Manager, Accounting (A&amp;P Individ Exmpt)</t>
  </si>
  <si>
    <t>P-12576</t>
  </si>
  <si>
    <t>Associate Professor</t>
  </si>
  <si>
    <t>Faculty (Fac)</t>
  </si>
  <si>
    <t>1032</t>
  </si>
  <si>
    <t>Associate Professor (FAC Individ Exmpt)</t>
  </si>
  <si>
    <t>P-12577</t>
  </si>
  <si>
    <t>Professor</t>
  </si>
  <si>
    <t>Faculty (Fac)</t>
  </si>
  <si>
    <t>1024</t>
  </si>
  <si>
    <t>Professor (FAC Individ Exmpt)</t>
  </si>
  <si>
    <t>P-12578</t>
  </si>
  <si>
    <t>Associate General Counsel</t>
  </si>
  <si>
    <t>Legal Services (Exec)</t>
  </si>
  <si>
    <t>2557</t>
  </si>
  <si>
    <t>Associate General Counsel (EXC Assc-VP/AssocProv-Dean Exmpt)</t>
  </si>
  <si>
    <t>P-12580</t>
  </si>
  <si>
    <t>Professor</t>
  </si>
  <si>
    <t>Faculty (Fac)</t>
  </si>
  <si>
    <t>1024</t>
  </si>
  <si>
    <t>Professor (FAC Individ Exmpt)</t>
  </si>
  <si>
    <t>P-12581</t>
  </si>
  <si>
    <t>Associate Professor</t>
  </si>
  <si>
    <t>Faculty (Fac)</t>
  </si>
  <si>
    <t>1032</t>
  </si>
  <si>
    <t>Associate Professor (FAC Individ Exmpt)</t>
  </si>
  <si>
    <t>P-12582</t>
  </si>
  <si>
    <t>Director, Research Technology</t>
  </si>
  <si>
    <t>Information Technology (A&amp;P)</t>
  </si>
  <si>
    <t>2414</t>
  </si>
  <si>
    <t>Director, Research Technology (A&amp;P Dir/Chair Exmpt)</t>
  </si>
  <si>
    <t>College of Community Innovation and Education (CCIE) - Criminal Justice (Glenn Lambie)</t>
  </si>
  <si>
    <t>P-41303</t>
  </si>
  <si>
    <t>Professor</t>
  </si>
  <si>
    <t>Faculty (Fac)</t>
  </si>
  <si>
    <t>1023</t>
  </si>
  <si>
    <t>Professor (FAC Dir/Chair Exmpt)</t>
  </si>
  <si>
    <t>P-12585</t>
  </si>
  <si>
    <t>Associate Professor</t>
  </si>
  <si>
    <t>Faculty (Fac)</t>
  </si>
  <si>
    <t>1032</t>
  </si>
  <si>
    <t>Associate Professor (FAC Individ Exmpt)</t>
  </si>
  <si>
    <t>P-12586</t>
  </si>
  <si>
    <t>Associate Professor</t>
  </si>
  <si>
    <t>Faculty (Fac)</t>
  </si>
  <si>
    <t>1032</t>
  </si>
  <si>
    <t>Associate Professor (FAC Individ Exmpt)</t>
  </si>
  <si>
    <t>P-12587</t>
  </si>
  <si>
    <t>Associate Professor</t>
  </si>
  <si>
    <t>Faculty (Fac)</t>
  </si>
  <si>
    <t>1032</t>
  </si>
  <si>
    <t>Associate Professor (FAC Individ Exmpt)</t>
  </si>
  <si>
    <t>P-12588</t>
  </si>
  <si>
    <t>Professor</t>
  </si>
  <si>
    <t>Faculty (Fac)</t>
  </si>
  <si>
    <t>1024</t>
  </si>
  <si>
    <t>Professor (FAC Individ Exmpt)</t>
  </si>
  <si>
    <t>P-12589</t>
  </si>
  <si>
    <t>Professor</t>
  </si>
  <si>
    <t>Faculty (Fac)</t>
  </si>
  <si>
    <t>1024</t>
  </si>
  <si>
    <t>Professor (FAC Individ Exmpt)</t>
  </si>
  <si>
    <t>P-12590</t>
  </si>
  <si>
    <t>Associate Professor</t>
  </si>
  <si>
    <t>Faculty (Fac)</t>
  </si>
  <si>
    <t>1032</t>
  </si>
  <si>
    <t>Associate Professor (FAC Individ Exmpt)</t>
  </si>
  <si>
    <t>P-12591</t>
  </si>
  <si>
    <t>Senior Lecturer</t>
  </si>
  <si>
    <t>Faculty (Fac)</t>
  </si>
  <si>
    <t>1064</t>
  </si>
  <si>
    <t>Senior Lecturer (FAC Individ Exmpt)</t>
  </si>
  <si>
    <t>P-12592</t>
  </si>
  <si>
    <t>Associate Professor</t>
  </si>
  <si>
    <t>Faculty (Fac)</t>
  </si>
  <si>
    <t>1032</t>
  </si>
  <si>
    <t>Associate Professor (FAC Individ Exmpt)</t>
  </si>
  <si>
    <t>P-12593</t>
  </si>
  <si>
    <t>Professor</t>
  </si>
  <si>
    <t>Faculty (Fac)</t>
  </si>
  <si>
    <t>1024</t>
  </si>
  <si>
    <t>Professor (FAC Individ Exmpt)</t>
  </si>
  <si>
    <t>College of Business Administration (CBA) - Economics (Paul Jarley)</t>
  </si>
  <si>
    <t>P-12594</t>
  </si>
  <si>
    <t>Professor</t>
  </si>
  <si>
    <t>Faculty (Fac)</t>
  </si>
  <si>
    <t>1023</t>
  </si>
  <si>
    <t>Professor (FAC Dir/Chair Exmpt)</t>
  </si>
  <si>
    <t>P-12595</t>
  </si>
  <si>
    <t>Assistant Director Leave Admin</t>
  </si>
  <si>
    <t>Human Resources (A&amp;P)</t>
  </si>
  <si>
    <t>2099</t>
  </si>
  <si>
    <t>Assistant Director Leave Admin (A&amp;P Assc-Dir/Chair Exmpt)</t>
  </si>
  <si>
    <t>P-12596</t>
  </si>
  <si>
    <t>Professor</t>
  </si>
  <si>
    <t>Faculty (Fac)</t>
  </si>
  <si>
    <t>1024</t>
  </si>
  <si>
    <t>Professor (FAC Individ Exmpt)</t>
  </si>
  <si>
    <t>P-12597</t>
  </si>
  <si>
    <t>Professor</t>
  </si>
  <si>
    <t>Faculty (Fac)</t>
  </si>
  <si>
    <t>1024</t>
  </si>
  <si>
    <t>Professor (FAC Individ Exmpt)</t>
  </si>
  <si>
    <t>College of Business Administration (CBA) - Faculty, Research and Graduate Programs  (Sevil Sonmez)</t>
  </si>
  <si>
    <t>P-12598</t>
  </si>
  <si>
    <t>Senior Lecturer</t>
  </si>
  <si>
    <t>Faculty (Fac)</t>
  </si>
  <si>
    <t>1064</t>
  </si>
  <si>
    <t>Senior Lecturer (FAC Individ Exmpt)</t>
  </si>
  <si>
    <t>Digital Learning (Michael Johnson)</t>
  </si>
  <si>
    <t>P-12601</t>
  </si>
  <si>
    <t>Faculty Administrator</t>
  </si>
  <si>
    <t>Faculty (Fac)</t>
  </si>
  <si>
    <t>1117</t>
  </si>
  <si>
    <t>Faculty Administrator (FAC Assc-VP/AssocProv-Dean Exmpt)</t>
  </si>
  <si>
    <t>P-12602</t>
  </si>
  <si>
    <t>Associate Professor</t>
  </si>
  <si>
    <t>Faculty (Fac)</t>
  </si>
  <si>
    <t>1032</t>
  </si>
  <si>
    <t>Associate Professor (FAC Individ Exmpt)</t>
  </si>
  <si>
    <t>P-12604</t>
  </si>
  <si>
    <t>IT Client Support Specialist I</t>
  </si>
  <si>
    <t>Information Technology (USPS)</t>
  </si>
  <si>
    <t>2461</t>
  </si>
  <si>
    <t>IT Client Support Specialist I (USPS NonEx)</t>
  </si>
  <si>
    <t>P-12606</t>
  </si>
  <si>
    <t>Maintenance Technician II</t>
  </si>
  <si>
    <t>Facilities (USPS)</t>
  </si>
  <si>
    <t>1985</t>
  </si>
  <si>
    <t>Maintenance Technician II (USPS NonEx)</t>
  </si>
  <si>
    <t>College of Community Innovation and Education (CCIE) Clinical Experience (Jodie Nichols)</t>
  </si>
  <si>
    <t>P-12607</t>
  </si>
  <si>
    <t>Internship Exp Coor I</t>
  </si>
  <si>
    <t>Academic and Program Managemen (A&amp;P)</t>
  </si>
  <si>
    <t>1199</t>
  </si>
  <si>
    <t>Internship Experiences Coordinator I (A&amp;P Individ Exmpt)</t>
  </si>
  <si>
    <t>P-12608</t>
  </si>
  <si>
    <t>Asst Dir, Graduate Funding</t>
  </si>
  <si>
    <t>Enrollment Services (A&amp;P)</t>
  </si>
  <si>
    <t>1764</t>
  </si>
  <si>
    <t>Asst Dir, Graduate Funding (A&amp;P Assc-Dir/Chair Exmpt)</t>
  </si>
  <si>
    <t>P-12610</t>
  </si>
  <si>
    <t>Associate Professor</t>
  </si>
  <si>
    <t>Faculty (Fac)</t>
  </si>
  <si>
    <t>1032</t>
  </si>
  <si>
    <t>Associate Professor (FAC Individ Exmpt)</t>
  </si>
  <si>
    <t>P-12612</t>
  </si>
  <si>
    <t>Custodial Specialist I</t>
  </si>
  <si>
    <t>Facilities (USPS)</t>
  </si>
  <si>
    <t>1917</t>
  </si>
  <si>
    <t>Custodial Specialist I (USPS NonEx)</t>
  </si>
  <si>
    <t>Facilities Operations - Lake Nona (F&amp;S) (Renee Phillips)</t>
  </si>
  <si>
    <t>P-12613</t>
  </si>
  <si>
    <t>Custodial Specialist I</t>
  </si>
  <si>
    <t>Facilities (USPS)</t>
  </si>
  <si>
    <t>1917</t>
  </si>
  <si>
    <t>Custodial Specialist I (USPS NonEx)</t>
  </si>
  <si>
    <t>P-12614</t>
  </si>
  <si>
    <t>Custodial Specialist I</t>
  </si>
  <si>
    <t>Facilities (USPS)</t>
  </si>
  <si>
    <t>1917</t>
  </si>
  <si>
    <t>Custodial Specialist I (USPS NonEx)</t>
  </si>
  <si>
    <t>P-33927</t>
  </si>
  <si>
    <t>Administrative Assistant III</t>
  </si>
  <si>
    <t>Administrative Management and (USPS)</t>
  </si>
  <si>
    <t>1356</t>
  </si>
  <si>
    <t>Administrative Assistant III (USPS NonEx)</t>
  </si>
  <si>
    <t>Student Development and Enrollment Services (SDES) - Housing 92 Apollo RH (Meredith Varner)</t>
  </si>
  <si>
    <t>P-33902</t>
  </si>
  <si>
    <t>Business Data Analyst I</t>
  </si>
  <si>
    <t>Information Technology (A&amp;P)</t>
  </si>
  <si>
    <t>2336</t>
  </si>
  <si>
    <t>Business Data Analyst I (A&amp;P Individ Exmpt)</t>
  </si>
  <si>
    <t>P-12622</t>
  </si>
  <si>
    <t>Associate Lecturer</t>
  </si>
  <si>
    <t>Faculty (Fac)</t>
  </si>
  <si>
    <t>1056</t>
  </si>
  <si>
    <t>Associate Lecturer (FAC Individ Exmpt)</t>
  </si>
  <si>
    <t>P-12624</t>
  </si>
  <si>
    <t>Space Utilization Coordinator</t>
  </si>
  <si>
    <t>Facilities (A&amp;P)</t>
  </si>
  <si>
    <t>2055</t>
  </si>
  <si>
    <t>Space Utilization Coordinator (A&amp;P Individ Exmpt)</t>
  </si>
  <si>
    <t>P-12625</t>
  </si>
  <si>
    <t>Landscaper II</t>
  </si>
  <si>
    <t>Facilities (USPS)</t>
  </si>
  <si>
    <t>1968</t>
  </si>
  <si>
    <t>Landscaper II (USPS NonEx)</t>
  </si>
  <si>
    <t>UCF IT (Lisa Sawtell)</t>
  </si>
  <si>
    <t>P-34325</t>
  </si>
  <si>
    <t>IT Client Support Spc II</t>
  </si>
  <si>
    <t>Information Technology (USPS)</t>
  </si>
  <si>
    <t>2460</t>
  </si>
  <si>
    <t>IT Client Support Specialist II (USPS NonEx)</t>
  </si>
  <si>
    <t>P-12630</t>
  </si>
  <si>
    <t>Associate Lecturer</t>
  </si>
  <si>
    <t>Faculty (Fac)</t>
  </si>
  <si>
    <t>1056</t>
  </si>
  <si>
    <t>Associate Lecturer (FAC Individ Exmpt)</t>
  </si>
  <si>
    <t>Human Resources (Michael Misrahi)</t>
  </si>
  <si>
    <t>P-12631</t>
  </si>
  <si>
    <t>Compensation Partner</t>
  </si>
  <si>
    <t>Human Resources (A&amp;P)</t>
  </si>
  <si>
    <t>2104</t>
  </si>
  <si>
    <t>Compensation Partner (A&amp;P Individ Exmpt)</t>
  </si>
  <si>
    <t>Financial and Accounting - Budget - Operations (Ray Bacchus)</t>
  </si>
  <si>
    <t>P-12632</t>
  </si>
  <si>
    <t>Student Accounts Supervisor</t>
  </si>
  <si>
    <t>Finance (A&amp;P)</t>
  </si>
  <si>
    <t>1858</t>
  </si>
  <si>
    <t>Student Accounts Supervisor (A&amp;P Individ Exmpt)</t>
  </si>
  <si>
    <t>P-12634</t>
  </si>
  <si>
    <t>Custodial Specialist I</t>
  </si>
  <si>
    <t>Facilities (USPS)</t>
  </si>
  <si>
    <t>1917</t>
  </si>
  <si>
    <t>Custodial Specialist I (USPS NonEx)</t>
  </si>
  <si>
    <t>Student Development and Enrollment Services (SDES) - Activity and Service Fee Office of Student Involvement (OSI) (Kerry Welch)</t>
  </si>
  <si>
    <t>P-12635</t>
  </si>
  <si>
    <t>Director, Student Involvement</t>
  </si>
  <si>
    <t>Student Development (A&amp;P)</t>
  </si>
  <si>
    <t>2812</t>
  </si>
  <si>
    <t>Director, Student Involvement (A&amp;P Dir/Chair Exmpt)</t>
  </si>
  <si>
    <t>College of Business Administration (CBA) - Office of Student Support (Darrell Johnson (Inherited))</t>
  </si>
  <si>
    <t>P-41304</t>
  </si>
  <si>
    <t>Asst Dir, Academic Advising</t>
  </si>
  <si>
    <t>Advising (A&amp;P)</t>
  </si>
  <si>
    <t>1294</t>
  </si>
  <si>
    <t>Asst Dir, Academic Advising (A&amp;P Assc-Dir/Chair Exmpt)</t>
  </si>
  <si>
    <t>P-12641</t>
  </si>
  <si>
    <t>Program Manager II</t>
  </si>
  <si>
    <t>Administrative Management and (A&amp;P)</t>
  </si>
  <si>
    <t>1374</t>
  </si>
  <si>
    <t>Program Manager II (A&amp;P Individ Exmpt)</t>
  </si>
  <si>
    <t>P-12642</t>
  </si>
  <si>
    <t>Manager, Accounting</t>
  </si>
  <si>
    <t>Finance (A&amp;P)</t>
  </si>
  <si>
    <t>1805</t>
  </si>
  <si>
    <t>Manager, Accounting (A&amp;P Mgr/Sup Exmpt)</t>
  </si>
  <si>
    <t>P-34117</t>
  </si>
  <si>
    <t>Development Director I</t>
  </si>
  <si>
    <t>Advancement (A&amp;P)</t>
  </si>
  <si>
    <t>1424</t>
  </si>
  <si>
    <t>Development Director I (A&amp;P Dir/Chair Exmpt)</t>
  </si>
  <si>
    <t>P-12644</t>
  </si>
  <si>
    <t>Asst VP, Comm &amp; Marketing</t>
  </si>
  <si>
    <t>Communications and Marketing (Exec)</t>
  </si>
  <si>
    <t>1542</t>
  </si>
  <si>
    <t>Assistant Vice President, Communications and Marketing (EXC Assc-VP/AssocProv-Dean Exmpt)</t>
  </si>
  <si>
    <t>P-36822</t>
  </si>
  <si>
    <t>Academic Advisor II</t>
  </si>
  <si>
    <t>Advising (A&amp;P)</t>
  </si>
  <si>
    <t>1287</t>
  </si>
  <si>
    <t>Academic Advisor II (A&amp;P Individ Exmpt)</t>
  </si>
  <si>
    <t>P-12650</t>
  </si>
  <si>
    <t>Executive Assistant II</t>
  </si>
  <si>
    <t>Administrative Management and (A&amp;P)</t>
  </si>
  <si>
    <t>1358</t>
  </si>
  <si>
    <t>Executive Assistant II (A&amp;P Individ Exmpt)</t>
  </si>
  <si>
    <t>Financial Affairs - AVP - Operations (Philip Lopez)</t>
  </si>
  <si>
    <t>P-12651</t>
  </si>
  <si>
    <t>IT Client Support Spc III</t>
  </si>
  <si>
    <t>Information Technology (A&amp;P)</t>
  </si>
  <si>
    <t>2443</t>
  </si>
  <si>
    <t>IT Client Support Specialist III (A&amp;P Individ Exmpt)</t>
  </si>
  <si>
    <t>P-12653</t>
  </si>
  <si>
    <t>Associate Instructor</t>
  </si>
  <si>
    <t>Faculty (Fac)</t>
  </si>
  <si>
    <t>1054</t>
  </si>
  <si>
    <t>Associate Instructor (FAC Individ Exmpt)</t>
  </si>
  <si>
    <t>P-12658</t>
  </si>
  <si>
    <t>Systems Administrator I</t>
  </si>
  <si>
    <t>Information Technology (A&amp;P)</t>
  </si>
  <si>
    <t>2372</t>
  </si>
  <si>
    <t>Systems Administrator I (A&amp;P Individ Exmpt)</t>
  </si>
  <si>
    <t>P-12661</t>
  </si>
  <si>
    <t>Administrative Assistant I</t>
  </si>
  <si>
    <t>Administrative Management and (USPS)</t>
  </si>
  <si>
    <t>1352</t>
  </si>
  <si>
    <t>Administrative Assistant I (USPS NonEx)</t>
  </si>
  <si>
    <t>P-12665</t>
  </si>
  <si>
    <t>Electrician III</t>
  </si>
  <si>
    <t>Facilities (USPS)</t>
  </si>
  <si>
    <t>2045</t>
  </si>
  <si>
    <t>Electrician III (USPS NonEx)</t>
  </si>
  <si>
    <t>P-12666</t>
  </si>
  <si>
    <t>Assistant Professor</t>
  </si>
  <si>
    <t>Faculty (Fac)</t>
  </si>
  <si>
    <t>1037</t>
  </si>
  <si>
    <t>Assistant Professor (FAC Individ Exmpt)</t>
  </si>
  <si>
    <t>Student Development and Enrollment Services (SDES) - Admissions (Shandria Nelson)</t>
  </si>
  <si>
    <t>P-12667</t>
  </si>
  <si>
    <t>Admissions Assistant</t>
  </si>
  <si>
    <t>Enrollment Services (USPS)</t>
  </si>
  <si>
    <t>1765</t>
  </si>
  <si>
    <t>Admissions Assistant (USPS NonEx)</t>
  </si>
  <si>
    <t>P-36823</t>
  </si>
  <si>
    <t>Professor</t>
  </si>
  <si>
    <t>Faculty (Fac)</t>
  </si>
  <si>
    <t>1024</t>
  </si>
  <si>
    <t>Professor (FAC Individ Exmpt)</t>
  </si>
  <si>
    <t>P-12669</t>
  </si>
  <si>
    <t>ASD Family Liaison</t>
  </si>
  <si>
    <t>Health Services (USPS)</t>
  </si>
  <si>
    <t>3081</t>
  </si>
  <si>
    <t>ASD Family Liaison (USPS NonEx)</t>
  </si>
  <si>
    <t>P-12670</t>
  </si>
  <si>
    <t>Primary Care Phys Asst II</t>
  </si>
  <si>
    <t>Health Services (A&amp;P)</t>
  </si>
  <si>
    <t>2203</t>
  </si>
  <si>
    <t>Primary Care Physician Assistant II (A&amp;P Individ Exmpt)</t>
  </si>
  <si>
    <t>P-12671</t>
  </si>
  <si>
    <t>Associate Director, HRIS</t>
  </si>
  <si>
    <t>Human Resources (A&amp;P)</t>
  </si>
  <si>
    <t>2137</t>
  </si>
  <si>
    <t>Associate Director, HRIS (A&amp;P Assc-Dir/Chair Exmpt)</t>
  </si>
  <si>
    <t>P-12672</t>
  </si>
  <si>
    <t>Assistant Professor</t>
  </si>
  <si>
    <t>Faculty (Fac)</t>
  </si>
  <si>
    <t>1037</t>
  </si>
  <si>
    <t>Assistant Professor (FAC Individ Exmpt)</t>
  </si>
  <si>
    <t>P-12674</t>
  </si>
  <si>
    <t>IT Business Relationship Mgr I</t>
  </si>
  <si>
    <t>Information Technology (A&amp;P)</t>
  </si>
  <si>
    <t>2338</t>
  </si>
  <si>
    <t>IT Business Relationship Manager I (A&amp;P Individ Exmpt)</t>
  </si>
  <si>
    <t>Student Development and Enrollment Services (SDES) - VP (Edwanna Andrews)</t>
  </si>
  <si>
    <t>P-12683</t>
  </si>
  <si>
    <t>Executive Assistant I</t>
  </si>
  <si>
    <t>Administrative Management and (A&amp;P)</t>
  </si>
  <si>
    <t>1357</t>
  </si>
  <si>
    <t>Executive Assistant I (A&amp;P Individ Exmpt)</t>
  </si>
  <si>
    <t>P-12684</t>
  </si>
  <si>
    <t>Librarian</t>
  </si>
  <si>
    <t>Faculty (Fac)</t>
  </si>
  <si>
    <t>1066</t>
  </si>
  <si>
    <t>Librarian (FAC Dir/Chair Exmpt)</t>
  </si>
  <si>
    <t>P-12685</t>
  </si>
  <si>
    <t>Associate Librarian</t>
  </si>
  <si>
    <t>Faculty (Fac)</t>
  </si>
  <si>
    <t>1069</t>
  </si>
  <si>
    <t>Associate Librarian (FAC Dir/Chair Exmpt)</t>
  </si>
  <si>
    <t>COM GME-HCA OCALA (Abdo Asmar)</t>
  </si>
  <si>
    <t>P-33222</t>
  </si>
  <si>
    <t>Medical Resident Y2</t>
  </si>
  <si>
    <t>Post Doc/Med Residents (Fac)</t>
  </si>
  <si>
    <t>1160</t>
  </si>
  <si>
    <t>Medical Resident Y2 (PDA Exmpt)</t>
  </si>
  <si>
    <t>P-33100</t>
  </si>
  <si>
    <t>Medical Resident Y2</t>
  </si>
  <si>
    <t>Post Doc/Med Residents (Fac)</t>
  </si>
  <si>
    <t>1160</t>
  </si>
  <si>
    <t>Medical Resident Y2 (PDA Exmpt)</t>
  </si>
  <si>
    <t>P-12688</t>
  </si>
  <si>
    <t>Lecturer</t>
  </si>
  <si>
    <t>Faculty (Fac)</t>
  </si>
  <si>
    <t>1046</t>
  </si>
  <si>
    <t>Lecturer (FAC Individ Exmpt)</t>
  </si>
  <si>
    <t>P-12689</t>
  </si>
  <si>
    <t>Office Support Assistant</t>
  </si>
  <si>
    <t>Administrative Management and (USPS)</t>
  </si>
  <si>
    <t>1350</t>
  </si>
  <si>
    <t>Office Support Assistant (USPS NonEx)</t>
  </si>
  <si>
    <t>P-12690</t>
  </si>
  <si>
    <t>Custodial Specialist I</t>
  </si>
  <si>
    <t>Facilities (USPS)</t>
  </si>
  <si>
    <t>1917</t>
  </si>
  <si>
    <t>Custodial Specialist I (USPS NonEx)</t>
  </si>
  <si>
    <t>P-12693</t>
  </si>
  <si>
    <t>Systems Engineer III</t>
  </si>
  <si>
    <t>Information Technology (A&amp;P)</t>
  </si>
  <si>
    <t>2387</t>
  </si>
  <si>
    <t>Systems Engineer III (A&amp;P Individ Exmpt)</t>
  </si>
  <si>
    <t>P-20164</t>
  </si>
  <si>
    <t>Administrative Assistant II</t>
  </si>
  <si>
    <t>Administrative Management and (USPS)</t>
  </si>
  <si>
    <t>1354</t>
  </si>
  <si>
    <t>Administrative Assistant II (USPS NonEx)</t>
  </si>
  <si>
    <t>P-12696</t>
  </si>
  <si>
    <t>Library Technical Assistant II</t>
  </si>
  <si>
    <t>Library (USPS)</t>
  </si>
  <si>
    <t>2545</t>
  </si>
  <si>
    <t>Library Technical Assistant II (USPS NonEx)</t>
  </si>
  <si>
    <t>P-12697</t>
  </si>
  <si>
    <t>Medical Resident Y3</t>
  </si>
  <si>
    <t>Post Doc/Med Residents (Fac)</t>
  </si>
  <si>
    <t>1161</t>
  </si>
  <si>
    <t>Medical Resident Y3 (PDA Exmpt)</t>
  </si>
  <si>
    <t>P-12699</t>
  </si>
  <si>
    <t>Research Associate</t>
  </si>
  <si>
    <t>Faculty (Fac)</t>
  </si>
  <si>
    <t>1097</t>
  </si>
  <si>
    <t>Research Associate (FAC Individ Exmpt)</t>
  </si>
  <si>
    <t>P-12700</t>
  </si>
  <si>
    <t>Lecturer</t>
  </si>
  <si>
    <t>Faculty (Fac)</t>
  </si>
  <si>
    <t>1046</t>
  </si>
  <si>
    <t>Lecturer (FAC Individ Exmpt)</t>
  </si>
  <si>
    <t>P-12701</t>
  </si>
  <si>
    <t>Senior Lecturer</t>
  </si>
  <si>
    <t>Faculty (Fac)</t>
  </si>
  <si>
    <t>1064</t>
  </si>
  <si>
    <t>Senior Lecturer (FAC Individ Exmpt)</t>
  </si>
  <si>
    <t>P-12702</t>
  </si>
  <si>
    <t>IT Client Support Specialist I</t>
  </si>
  <si>
    <t>Information Technology (USPS)</t>
  </si>
  <si>
    <t>2461</t>
  </si>
  <si>
    <t>IT Client Support Specialist I (USPS NonEx)</t>
  </si>
  <si>
    <t>P-12703</t>
  </si>
  <si>
    <t>Associate Lecturer</t>
  </si>
  <si>
    <t>Faculty (Fac)</t>
  </si>
  <si>
    <t>1056</t>
  </si>
  <si>
    <t>Associate Lecturer (FAC Individ Exmpt)</t>
  </si>
  <si>
    <t>P-12705</t>
  </si>
  <si>
    <t>Assistant Professor</t>
  </si>
  <si>
    <t>Faculty (Fac)</t>
  </si>
  <si>
    <t>1036</t>
  </si>
  <si>
    <t>Assistant Professor (FAC Dir/Chair Exmpt)</t>
  </si>
  <si>
    <t>P-12706</t>
  </si>
  <si>
    <t>Administrative Coordinator II</t>
  </si>
  <si>
    <t>Administrative Management and (A&amp;P)</t>
  </si>
  <si>
    <t>1342</t>
  </si>
  <si>
    <t>Administrative Coordinator II (A&amp;P Individ Exmpt)</t>
  </si>
  <si>
    <t>Student Development and Enrollment Services (SDES) - Housing Physical Plant Operations F&amp;S (David Clisch)</t>
  </si>
  <si>
    <t>P-12707</t>
  </si>
  <si>
    <t>Maintenance Technician II</t>
  </si>
  <si>
    <t>Facilities (USPS)</t>
  </si>
  <si>
    <t>1985</t>
  </si>
  <si>
    <t>Maintenance Technician II (USPS NonEx)</t>
  </si>
  <si>
    <t>P-12708</t>
  </si>
  <si>
    <t>Dispatcher III</t>
  </si>
  <si>
    <t>Campus Safety (USPS)</t>
  </si>
  <si>
    <t>1713</t>
  </si>
  <si>
    <t>Dispatcher III (USPS NonEx)</t>
  </si>
  <si>
    <t>P-12710</t>
  </si>
  <si>
    <t>Applications Programmer V</t>
  </si>
  <si>
    <t>Information Technology (A&amp;P)</t>
  </si>
  <si>
    <t>2332</t>
  </si>
  <si>
    <t>Applications Programmer V (A&amp;P Individ Exmpt)</t>
  </si>
  <si>
    <t>P-12715</t>
  </si>
  <si>
    <t>Dir, TV/Radio Ops &amp; Engineer</t>
  </si>
  <si>
    <t>Communications and Marketing (A&amp;P)</t>
  </si>
  <si>
    <t>1620</t>
  </si>
  <si>
    <t>Director, TV/ Radio Operations &amp; Engineering (A&amp;P Dir/Chair Exmpt)</t>
  </si>
  <si>
    <t>P-12716</t>
  </si>
  <si>
    <t>Food &amp; Beverage Specialist I</t>
  </si>
  <si>
    <t>Academic and Program Managemen (USPS)</t>
  </si>
  <si>
    <t>1177</t>
  </si>
  <si>
    <t>Food &amp; Beverage Specialist I (USPS NonEx)</t>
  </si>
  <si>
    <t>P-12717</t>
  </si>
  <si>
    <t>Business Data Analyst II</t>
  </si>
  <si>
    <t>Information Technology (A&amp;P)</t>
  </si>
  <si>
    <t>2337</t>
  </si>
  <si>
    <t>Business Data Analyst II (A&amp;P Individ Exmpt)</t>
  </si>
  <si>
    <t>UCF Foundation - Accounting (Erick Kepfer)</t>
  </si>
  <si>
    <t>P-12719</t>
  </si>
  <si>
    <t>Accountant II</t>
  </si>
  <si>
    <t>Finance (A&amp;P)</t>
  </si>
  <si>
    <t>1798</t>
  </si>
  <si>
    <t>Accountant II (A&amp;P Individ Exmpt)</t>
  </si>
  <si>
    <t>P-12720</t>
  </si>
  <si>
    <t>Business Systems Analyst I</t>
  </si>
  <si>
    <t>Information Technology (A&amp;P)</t>
  </si>
  <si>
    <t>2405</t>
  </si>
  <si>
    <t>Business Systems Analyst I (A&amp;P Individ Exmpt)</t>
  </si>
  <si>
    <t>Facilities Operations Maintence Team One (F&amp;S) (Alberto Santoni)</t>
  </si>
  <si>
    <t>P-12721</t>
  </si>
  <si>
    <t>Mgr, Facilities Maintenance I</t>
  </si>
  <si>
    <t>Facilities (A&amp;P)</t>
  </si>
  <si>
    <t>1952</t>
  </si>
  <si>
    <t>Manager, Facilities Maintenance I (A&amp;P Mgr/Sup Exmpt)</t>
  </si>
  <si>
    <t>P-12722</t>
  </si>
  <si>
    <t>Legal Services Coordinator</t>
  </si>
  <si>
    <t>Legal Services (A&amp;P)</t>
  </si>
  <si>
    <t>2552</t>
  </si>
  <si>
    <t>Legal Services Coordinator (A&amp;P Individ Exmpt)</t>
  </si>
  <si>
    <t>P-12723</t>
  </si>
  <si>
    <t>Instructor</t>
  </si>
  <si>
    <t>Faculty (Fac)</t>
  </si>
  <si>
    <t>1042</t>
  </si>
  <si>
    <t>Instructor (FAC Individ Exmpt)</t>
  </si>
  <si>
    <t>P-12724</t>
  </si>
  <si>
    <t>Custodial Specialist I</t>
  </si>
  <si>
    <t>Facilities (USPS)</t>
  </si>
  <si>
    <t>1917</t>
  </si>
  <si>
    <t>Custodial Specialist I (USPS NonEx)</t>
  </si>
  <si>
    <t>RC EAST-COCOA PAYROLL (Georgia Kent)</t>
  </si>
  <si>
    <t>P-12726</t>
  </si>
  <si>
    <t>Student Coach II</t>
  </si>
  <si>
    <t>Advising (A&amp;P)</t>
  </si>
  <si>
    <t>1299</t>
  </si>
  <si>
    <t>Student Coach II (A&amp;P Individ Exmpt)</t>
  </si>
  <si>
    <t>Student Development and Enrollment Services (SDES) - Wellness and Health Promotion Services (Stephanie Spies)</t>
  </si>
  <si>
    <t>P-12727</t>
  </si>
  <si>
    <t>Student Wellness Coor II</t>
  </si>
  <si>
    <t>Health Services (A&amp;P)</t>
  </si>
  <si>
    <t>2234</t>
  </si>
  <si>
    <t>Student Wellness Coordinator II (A&amp;P Individ Exmpt)</t>
  </si>
  <si>
    <t>P-12729</t>
  </si>
  <si>
    <t>Assistant Professor</t>
  </si>
  <si>
    <t>Faculty (Fac)</t>
  </si>
  <si>
    <t>1037</t>
  </si>
  <si>
    <t>Assistant Professor (FAC Individ Exmpt)</t>
  </si>
  <si>
    <t>P-12730</t>
  </si>
  <si>
    <t>Applications Programmer III</t>
  </si>
  <si>
    <t>Information Technology (A&amp;P)</t>
  </si>
  <si>
    <t>2320</t>
  </si>
  <si>
    <t>Applications Programmer III (A&amp;P Individ Exmpt)</t>
  </si>
  <si>
    <t>P-34233</t>
  </si>
  <si>
    <t>Lecturer</t>
  </si>
  <si>
    <t>Faculty (Fac)</t>
  </si>
  <si>
    <t>1046</t>
  </si>
  <si>
    <t>Lecturer (FAC Individ Exmpt)</t>
  </si>
  <si>
    <t>Division of Digital Learning - Center for Distributed Learning (CDL) (Lisa Ruscigno)</t>
  </si>
  <si>
    <t>P-36352</t>
  </si>
  <si>
    <t>Manager, Marketing Comm</t>
  </si>
  <si>
    <t>Communications and Marketing (A&amp;P)</t>
  </si>
  <si>
    <t>1576</t>
  </si>
  <si>
    <t>Manager, Marketing Communications (A&amp;P Mgr/Sup Exmpt)</t>
  </si>
  <si>
    <t>P-12740</t>
  </si>
  <si>
    <t>Academic Advisor III</t>
  </si>
  <si>
    <t>Advising (A&amp;P)</t>
  </si>
  <si>
    <t>1289</t>
  </si>
  <si>
    <t>Academic Advisor III (A&amp;P Individ Exmpt)</t>
  </si>
  <si>
    <t>P-33034</t>
  </si>
  <si>
    <t>Academic Support Coordinator I</t>
  </si>
  <si>
    <t>Academic and Program Managemen (A&amp;P)</t>
  </si>
  <si>
    <t>1197</t>
  </si>
  <si>
    <t>Academic Support Coordinator I (A&amp;P Individ Exmpt)</t>
  </si>
  <si>
    <t>P-12745</t>
  </si>
  <si>
    <t>Assistant Professor</t>
  </si>
  <si>
    <t>Faculty (Fac)</t>
  </si>
  <si>
    <t>1037</t>
  </si>
  <si>
    <t>Assistant Professor (FAC Individ Exmpt)</t>
  </si>
  <si>
    <t>P-12747</t>
  </si>
  <si>
    <t>Systems Engineer III</t>
  </si>
  <si>
    <t>Information Technology (A&amp;P)</t>
  </si>
  <si>
    <t>2387</t>
  </si>
  <si>
    <t>Systems Engineer III (A&amp;P Individ Exmpt)</t>
  </si>
  <si>
    <t>P-12751</t>
  </si>
  <si>
    <t>Executive Chief of Staff</t>
  </si>
  <si>
    <t>Other (Exec)</t>
  </si>
  <si>
    <t>2870</t>
  </si>
  <si>
    <t>Executive Chief of Staff (EXC Assc-VP/AssocProv-Dean Exmpt)</t>
  </si>
  <si>
    <t>P-33103</t>
  </si>
  <si>
    <t>Medical Resident Y2</t>
  </si>
  <si>
    <t>Post Doc/Med Residents (Fac)</t>
  </si>
  <si>
    <t>1160</t>
  </si>
  <si>
    <t>Medical Resident Y2 (PDA Exmpt)</t>
  </si>
  <si>
    <t>P-12757</t>
  </si>
  <si>
    <t>Multimedia Specialist II</t>
  </si>
  <si>
    <t>Information Technology (A&amp;P)</t>
  </si>
  <si>
    <t>2473</t>
  </si>
  <si>
    <t>Multimedia Specialist II (A&amp;P Individ Exmpt)</t>
  </si>
  <si>
    <t>College of Sciences (COS) - Department of Psychology (Karen Cox)</t>
  </si>
  <si>
    <t>P-12758</t>
  </si>
  <si>
    <t>Academic Advisor III</t>
  </si>
  <si>
    <t>Advising (A&amp;P)</t>
  </si>
  <si>
    <t>1289</t>
  </si>
  <si>
    <t>Academic Advisor III (A&amp;P Individ Exmpt)</t>
  </si>
  <si>
    <t>P-36831</t>
  </si>
  <si>
    <t>Library Technical Supervisor</t>
  </si>
  <si>
    <t>Library (USPS)</t>
  </si>
  <si>
    <t>2548</t>
  </si>
  <si>
    <t>Library Technical Supervisor (USPS NonEx)</t>
  </si>
  <si>
    <t>P-12762</t>
  </si>
  <si>
    <t>Instructor</t>
  </si>
  <si>
    <t>Faculty (Fac)</t>
  </si>
  <si>
    <t>1042</t>
  </si>
  <si>
    <t>Instructor (FAC Individ Exmpt)</t>
  </si>
  <si>
    <t>P-11746</t>
  </si>
  <si>
    <t>Administrative Coordinator III</t>
  </si>
  <si>
    <t>Administrative Management and (A&amp;P)</t>
  </si>
  <si>
    <t>1344</t>
  </si>
  <si>
    <t>Administrative Coordinator III (A&amp;P Individ Exmpt)</t>
  </si>
  <si>
    <t>P-12767</t>
  </si>
  <si>
    <t>Associate Instructor</t>
  </si>
  <si>
    <t>Faculty (Fac)</t>
  </si>
  <si>
    <t>1054</t>
  </si>
  <si>
    <t>Associate Instructor (FAC Individ Exmpt)</t>
  </si>
  <si>
    <t>P-12768</t>
  </si>
  <si>
    <t>Post Doctoral Scholar</t>
  </si>
  <si>
    <t>Post Doc/Med Residents (Fac)</t>
  </si>
  <si>
    <t>1110</t>
  </si>
  <si>
    <t>Post Doctoral Scholar (PDA Exmpt)</t>
  </si>
  <si>
    <t>P-32998</t>
  </si>
  <si>
    <t>Lecturer</t>
  </si>
  <si>
    <t>Faculty (Fac)</t>
  </si>
  <si>
    <t>1046</t>
  </si>
  <si>
    <t>Lecturer (FAC Individ Exmpt)</t>
  </si>
  <si>
    <t>P-12772</t>
  </si>
  <si>
    <t>Associate General Counsel</t>
  </si>
  <si>
    <t>Legal Services (Exec)</t>
  </si>
  <si>
    <t>2557</t>
  </si>
  <si>
    <t>Associate General Counsel (EXC Assc-VP/AssocProv-Dean Exmpt)</t>
  </si>
  <si>
    <t>P-12778</t>
  </si>
  <si>
    <t>Laboratory Manager</t>
  </si>
  <si>
    <t>Research (A&amp;P)</t>
  </si>
  <si>
    <t>2706</t>
  </si>
  <si>
    <t>Laboratory Manager (A&amp;P Individ Exmpt)</t>
  </si>
  <si>
    <t>P-12779</t>
  </si>
  <si>
    <t>Research Specialist I</t>
  </si>
  <si>
    <t>Research (A&amp;P)</t>
  </si>
  <si>
    <t>2709</t>
  </si>
  <si>
    <t>Research Specialist I (A&amp;P Individ Exmpt)</t>
  </si>
  <si>
    <t>Division of Digital Learning - Center for Distributed Learning (CDL) (Joseph Fauvel)</t>
  </si>
  <si>
    <t>P-12784</t>
  </si>
  <si>
    <t>Web Designer</t>
  </si>
  <si>
    <t>Information Technology (A&amp;P)</t>
  </si>
  <si>
    <t>2525</t>
  </si>
  <si>
    <t>Web Designer II (A&amp;P Individ Exmpt)</t>
  </si>
  <si>
    <t>P-12786</t>
  </si>
  <si>
    <t>Medical Resident Y4</t>
  </si>
  <si>
    <t>Post Doc/Med Residents (Fac)</t>
  </si>
  <si>
    <t>1162</t>
  </si>
  <si>
    <t>Medical Resident Y4 (PDA Exmpt)</t>
  </si>
  <si>
    <t>UCF Foundation - Accounting (Louis Lubin)</t>
  </si>
  <si>
    <t>P-14325</t>
  </si>
  <si>
    <t>Event Manager I</t>
  </si>
  <si>
    <t>Communications and Marketing (A&amp;P)</t>
  </si>
  <si>
    <t>1551</t>
  </si>
  <si>
    <t>Event Manager I (A&amp;P Individ Exmpt)</t>
  </si>
  <si>
    <t>Facilities Operations - Lake Nona (F&amp;S) (Duane Siemen)</t>
  </si>
  <si>
    <t>P-12791</t>
  </si>
  <si>
    <t>Sr Mgr, Facilities Maintenance</t>
  </si>
  <si>
    <t>Facilities (A&amp;P)</t>
  </si>
  <si>
    <t>1940</t>
  </si>
  <si>
    <t>Manager, Facilities Maintenance II (A&amp;P Mgr/Sup Exmpt)</t>
  </si>
  <si>
    <t>P-12793</t>
  </si>
  <si>
    <t>Library Technical Supervisor</t>
  </si>
  <si>
    <t>Library (USPS)</t>
  </si>
  <si>
    <t>2548</t>
  </si>
  <si>
    <t>Library Technical Supervisor (USPS NonEx)</t>
  </si>
  <si>
    <t>P-12796</t>
  </si>
  <si>
    <t>Professor of Medicine</t>
  </si>
  <si>
    <t>College of Medicine (Fac)</t>
  </si>
  <si>
    <t>1136</t>
  </si>
  <si>
    <t>Professor of Medicine (FAC Individ Exmpt)</t>
  </si>
  <si>
    <t>P-12797</t>
  </si>
  <si>
    <t>Director, Web Dev &amp; Dig Strat</t>
  </si>
  <si>
    <t>Information Technology (A&amp;P)</t>
  </si>
  <si>
    <t>2530</t>
  </si>
  <si>
    <t>Director, Web Development and Digital Strategy (A&amp;P Dir/Chair Exmpt)</t>
  </si>
  <si>
    <t>P-12798</t>
  </si>
  <si>
    <t>Law Enforce Officer 1st Class</t>
  </si>
  <si>
    <t>Campus Safety (USPS)</t>
  </si>
  <si>
    <t>1724</t>
  </si>
  <si>
    <t>Law Enforce Officer 1st Class (USPS NonEx)</t>
  </si>
  <si>
    <t>P-12799</t>
  </si>
  <si>
    <t>Asst Dir, Academic Advising</t>
  </si>
  <si>
    <t>Advising (A&amp;P)</t>
  </si>
  <si>
    <t>1294</t>
  </si>
  <si>
    <t>Asst Dir, Academic Advising (A&amp;P Assc-Dir/Chair Exmpt)</t>
  </si>
  <si>
    <t>Student Development and Enrollment Services (SDES) - Activity and Service Fee Student Legal Services (Patricia Dullaghan)</t>
  </si>
  <si>
    <t>P-12800</t>
  </si>
  <si>
    <t>Attorney I</t>
  </si>
  <si>
    <t>Legal Services (A&amp;P)</t>
  </si>
  <si>
    <t>2553</t>
  </si>
  <si>
    <t>Attorney I (A&amp;P Vice_President_Provost Exmpt)</t>
  </si>
  <si>
    <t>P-12801</t>
  </si>
  <si>
    <t>Lecturer</t>
  </si>
  <si>
    <t>Faculty (Fac)</t>
  </si>
  <si>
    <t>1046</t>
  </si>
  <si>
    <t>Lecturer (FAC Individ Exmpt)</t>
  </si>
  <si>
    <t>College of Nursing (CON) - Dean's Office - Administration (Jessica Simmons)</t>
  </si>
  <si>
    <t>P-12803</t>
  </si>
  <si>
    <t>Director, Academic Advising</t>
  </si>
  <si>
    <t>Advising (A&amp;P)</t>
  </si>
  <si>
    <t>1296</t>
  </si>
  <si>
    <t>Director, Academic Advising (A&amp;P Dir/Chair Exmpt)</t>
  </si>
  <si>
    <t>P-12804</t>
  </si>
  <si>
    <t>Professor of Medicine</t>
  </si>
  <si>
    <t>College of Medicine (Fac)</t>
  </si>
  <si>
    <t>1136</t>
  </si>
  <si>
    <t>Professor of Medicine (FAC Individ Exmpt)</t>
  </si>
  <si>
    <t>Student Development and Enrollment Services (SDES) - Housing 92 Apollo RH (Tamara Jones)</t>
  </si>
  <si>
    <t>P-36836</t>
  </si>
  <si>
    <t>Administrative Assistant I</t>
  </si>
  <si>
    <t>Administrative Management and (USPS)</t>
  </si>
  <si>
    <t>1352</t>
  </si>
  <si>
    <t>Administrative Assistant I (USPS NonEx)</t>
  </si>
  <si>
    <t>P-12807</t>
  </si>
  <si>
    <t>Associate Professor</t>
  </si>
  <si>
    <t>Faculty (Fac)</t>
  </si>
  <si>
    <t>1032</t>
  </si>
  <si>
    <t>Associate Professor (FAC Individ Exmpt)</t>
  </si>
  <si>
    <t>P-36349</t>
  </si>
  <si>
    <t>Network Engineer IV</t>
  </si>
  <si>
    <t>Information Technology (A&amp;P)</t>
  </si>
  <si>
    <t>2492</t>
  </si>
  <si>
    <t>Network Engineer IV (A&amp;P Individ Exmpt)</t>
  </si>
  <si>
    <t>College of Nursing (CON) - Dean's Office - Administration (Ayanna Lopez)</t>
  </si>
  <si>
    <t>P-34326</t>
  </si>
  <si>
    <t>Academic Advisor II</t>
  </si>
  <si>
    <t>Advising (A&amp;P)</t>
  </si>
  <si>
    <t>1287</t>
  </si>
  <si>
    <t>Academic Advisor II (A&amp;P Individ Exmpt)</t>
  </si>
  <si>
    <t>P-36837</t>
  </si>
  <si>
    <t>Professor</t>
  </si>
  <si>
    <t>Faculty (Fac)</t>
  </si>
  <si>
    <t>1022</t>
  </si>
  <si>
    <t>Professor (FAC Assc-VP/AssocProv-Dean Exmpt)</t>
  </si>
  <si>
    <t>P-12813</t>
  </si>
  <si>
    <t>Assistant Professor</t>
  </si>
  <si>
    <t>Faculty (Fac)</t>
  </si>
  <si>
    <t>1037</t>
  </si>
  <si>
    <t>Assistant Professor (FAC Individ Exmpt)</t>
  </si>
  <si>
    <t>ELI Operations Payroll (Olga Bedoya Arturo)</t>
  </si>
  <si>
    <t>P-12814</t>
  </si>
  <si>
    <t>Student Coach II</t>
  </si>
  <si>
    <t>Advising (A&amp;P)</t>
  </si>
  <si>
    <t>1299</t>
  </si>
  <si>
    <t>Student Coach II (A&amp;P Individ Exmpt)</t>
  </si>
  <si>
    <t>P-12818</t>
  </si>
  <si>
    <t>Professor</t>
  </si>
  <si>
    <t>Faculty (Fac)</t>
  </si>
  <si>
    <t>1024</t>
  </si>
  <si>
    <t>Professor (FAC Individ Exmpt)</t>
  </si>
  <si>
    <t>Graduate Studies (Carreen Krapf)</t>
  </si>
  <si>
    <t>P-12820</t>
  </si>
  <si>
    <t>Media Production Specialist I</t>
  </si>
  <si>
    <t>Information Technology (A&amp;P)</t>
  </si>
  <si>
    <t>2468</t>
  </si>
  <si>
    <t>Media Production Specialist I (A&amp;P Individ Exmpt)</t>
  </si>
  <si>
    <t>University Police (Amelia Bray)</t>
  </si>
  <si>
    <t>P-12821</t>
  </si>
  <si>
    <t>Law Enforce Sergeant</t>
  </si>
  <si>
    <t>Campus Safety (USPS)</t>
  </si>
  <si>
    <t>1727</t>
  </si>
  <si>
    <t>Law Enforcement Sergeant (USPS NonEx)</t>
  </si>
  <si>
    <t>P-12822</t>
  </si>
  <si>
    <t>Custodial Specialist I</t>
  </si>
  <si>
    <t>Facilities (USPS)</t>
  </si>
  <si>
    <t>1917</t>
  </si>
  <si>
    <t>Custodial Specialist I (USPS NonEx)</t>
  </si>
  <si>
    <t>P-14321</t>
  </si>
  <si>
    <t>Academic Advisor III</t>
  </si>
  <si>
    <t>Advising (A&amp;P)</t>
  </si>
  <si>
    <t>1289</t>
  </si>
  <si>
    <t>Academic Advisor III (A&amp;P Individ Exmpt)</t>
  </si>
  <si>
    <t>P-12824</t>
  </si>
  <si>
    <t>Associate In</t>
  </si>
  <si>
    <t>Faculty (Fac)</t>
  </si>
  <si>
    <t>1082</t>
  </si>
  <si>
    <t>Associate In (FAC Individ Exmpt)</t>
  </si>
  <si>
    <t>P-12827</t>
  </si>
  <si>
    <t>Associate Professor</t>
  </si>
  <si>
    <t>Faculty (Fac)</t>
  </si>
  <si>
    <t>1032</t>
  </si>
  <si>
    <t>Associate Professor (FAC Individ Exmpt)</t>
  </si>
  <si>
    <t>P-12828</t>
  </si>
  <si>
    <t>Professor</t>
  </si>
  <si>
    <t>Faculty (Fac)</t>
  </si>
  <si>
    <t>1024</t>
  </si>
  <si>
    <t>Professor (FAC Individ Exmpt)</t>
  </si>
  <si>
    <t>P-12830</t>
  </si>
  <si>
    <t>Research Associate</t>
  </si>
  <si>
    <t>Faculty (Fac)</t>
  </si>
  <si>
    <t>1097</t>
  </si>
  <si>
    <t>Research Associate (FAC Individ Exmpt)</t>
  </si>
  <si>
    <t>College of Optics and Photonics (CREOL) (Patrick Likamwa)</t>
  </si>
  <si>
    <t>P-12832</t>
  </si>
  <si>
    <t>Assc Dir, Academic Supp Svcs</t>
  </si>
  <si>
    <t>Academic and Program Managemen (A&amp;P)</t>
  </si>
  <si>
    <t>1211</t>
  </si>
  <si>
    <t>Associate Director, Academic Support Services (A&amp;P Assc-Dir/Chair Exmpt)</t>
  </si>
  <si>
    <t>P-33016</t>
  </si>
  <si>
    <t>Lecturer</t>
  </si>
  <si>
    <t>Faculty (Fac)</t>
  </si>
  <si>
    <t>1046</t>
  </si>
  <si>
    <t>Lecturer (FAC Individ Exmpt)</t>
  </si>
  <si>
    <t>UCF Foundation - Accounting (Charlene Eberly)</t>
  </si>
  <si>
    <t>P-12836</t>
  </si>
  <si>
    <t>Writer II</t>
  </si>
  <si>
    <t>Communications and Marketing (A&amp;P)</t>
  </si>
  <si>
    <t>1637</t>
  </si>
  <si>
    <t>Writer II (A&amp;P Individ Exmpt)</t>
  </si>
  <si>
    <t>P-12837</t>
  </si>
  <si>
    <t>Systems Administrator III</t>
  </si>
  <si>
    <t>Information Technology (A&amp;P)</t>
  </si>
  <si>
    <t>2376</t>
  </si>
  <si>
    <t>Systems Administrator III (A&amp;P Individ Exmpt)</t>
  </si>
  <si>
    <t>P-33928</t>
  </si>
  <si>
    <t>Program Manager I</t>
  </si>
  <si>
    <t>Administrative Management and (A&amp;P)</t>
  </si>
  <si>
    <t>1371</t>
  </si>
  <si>
    <t>Program Manager I (A&amp;P Individ Exmpt)</t>
  </si>
  <si>
    <t>University Police (Greg Larkin)</t>
  </si>
  <si>
    <t>P-12839</t>
  </si>
  <si>
    <t>Fleet Manager</t>
  </si>
  <si>
    <t>Facilities (USPS)</t>
  </si>
  <si>
    <t>2008</t>
  </si>
  <si>
    <t>Fleet Manager (USPS NonEx)</t>
  </si>
  <si>
    <t>P-12840</t>
  </si>
  <si>
    <t>Assc VP, Stud Engmt &amp; Lead Dev</t>
  </si>
  <si>
    <t>Student Development (Exec)</t>
  </si>
  <si>
    <t>2792</t>
  </si>
  <si>
    <t>Assc VP, Stud Engmt &amp; Lead Dev (EXC Assc-VP/AssocProv-Dean Exmpt)</t>
  </si>
  <si>
    <t>Human Resources (Cat Puckett)</t>
  </si>
  <si>
    <t>P-33682</t>
  </si>
  <si>
    <t>Assc Dir Lrng &amp; Dev Cnslt Svcs</t>
  </si>
  <si>
    <t>Human Resources (A&amp;P)</t>
  </si>
  <si>
    <t>2164</t>
  </si>
  <si>
    <t>Assc Dir, Learning &amp; Org Eff (A&amp;P Assc-Dir/Chair Exmpt)</t>
  </si>
  <si>
    <t>P-12845</t>
  </si>
  <si>
    <t>Lecturer</t>
  </si>
  <si>
    <t>Faculty (Fac)</t>
  </si>
  <si>
    <t>1046</t>
  </si>
  <si>
    <t>Lecturer (FAC Individ Exmpt)</t>
  </si>
  <si>
    <t>P-12846</t>
  </si>
  <si>
    <t>Associate Lecturer</t>
  </si>
  <si>
    <t>Faculty (Fac)</t>
  </si>
  <si>
    <t>1056</t>
  </si>
  <si>
    <t>Associate Lecturer (FAC Individ Exmpt)</t>
  </si>
  <si>
    <t>P-12847</t>
  </si>
  <si>
    <t>Professor</t>
  </si>
  <si>
    <t>Faculty (Fac)</t>
  </si>
  <si>
    <t>1024</t>
  </si>
  <si>
    <t>Professor (FAC Individ Exmpt)</t>
  </si>
  <si>
    <t>P-12849</t>
  </si>
  <si>
    <t>Spec Student Counsel</t>
  </si>
  <si>
    <t>Health Services (A&amp;P)</t>
  </si>
  <si>
    <t>1129</t>
  </si>
  <si>
    <t>Spec Student Counsel (A&amp;P Individ Exmpt Legacy)</t>
  </si>
  <si>
    <t>Division of Digital Learning - Center for Distributed Learning (CDL) (Douglas Nevel)</t>
  </si>
  <si>
    <t>P-12850</t>
  </si>
  <si>
    <t>Instructional Technology Spc I</t>
  </si>
  <si>
    <t>Information Technology (A&amp;P)</t>
  </si>
  <si>
    <t>2298</t>
  </si>
  <si>
    <t>Instructional Technology Specialist I (A&amp;P Individ Exmpt)</t>
  </si>
  <si>
    <t>P-12853</t>
  </si>
  <si>
    <t>Senior Lecturer</t>
  </si>
  <si>
    <t>Faculty (Fac)</t>
  </si>
  <si>
    <t>1064</t>
  </si>
  <si>
    <t>Senior Lecturer (FAC Individ Exmpt)</t>
  </si>
  <si>
    <t>College of Nursing (CON) - Dean's Office - Administration (Norma Conner)</t>
  </si>
  <si>
    <t>P-12854</t>
  </si>
  <si>
    <t>Assistant Dean of Students</t>
  </si>
  <si>
    <t>Student Development (A&amp;P)</t>
  </si>
  <si>
    <t>2813</t>
  </si>
  <si>
    <t>Assistant Dean of Students (A&amp;P Assc/Asst-Dean/Exec-Dir Exmpt)</t>
  </si>
  <si>
    <t>P-12855</t>
  </si>
  <si>
    <t>Associate General Counsel</t>
  </si>
  <si>
    <t>Legal Services (Exec)</t>
  </si>
  <si>
    <t>2557</t>
  </si>
  <si>
    <t>Associate General Counsel (EXC Assc-VP/AssocProv-Dean Exmpt)</t>
  </si>
  <si>
    <t>P-12856</t>
  </si>
  <si>
    <t>Associate Professor</t>
  </si>
  <si>
    <t>Faculty (Fac)</t>
  </si>
  <si>
    <t>1032</t>
  </si>
  <si>
    <t>Associate Professor (FAC Individ Exmpt)</t>
  </si>
  <si>
    <t>P-12857</t>
  </si>
  <si>
    <t>Associate Professor</t>
  </si>
  <si>
    <t>Faculty (Fac)</t>
  </si>
  <si>
    <t>1032</t>
  </si>
  <si>
    <t>Associate Professor (FAC Individ Exmpt)</t>
  </si>
  <si>
    <t>P-12858</t>
  </si>
  <si>
    <t>Associate Professor</t>
  </si>
  <si>
    <t>Faculty (Fac)</t>
  </si>
  <si>
    <t>1032</t>
  </si>
  <si>
    <t>Associate Professor (FAC Individ Exmpt)</t>
  </si>
  <si>
    <t>P-12859</t>
  </si>
  <si>
    <t>Associate Lecturer</t>
  </si>
  <si>
    <t>Faculty (Fac)</t>
  </si>
  <si>
    <t>1056</t>
  </si>
  <si>
    <t>Associate Lecturer (FAC Individ Exmpt)</t>
  </si>
  <si>
    <t>University Police (Gerard Flood)</t>
  </si>
  <si>
    <t>P-34175</t>
  </si>
  <si>
    <t>Law Enforcement Officer</t>
  </si>
  <si>
    <t>Campus Safety (USPS)</t>
  </si>
  <si>
    <t>1725</t>
  </si>
  <si>
    <t>Law Enforcement Officer (USPS NonEx)</t>
  </si>
  <si>
    <t>College of Medicine (COM) - Dean's Office (Wendy Sarubbi)</t>
  </si>
  <si>
    <t>P-12861</t>
  </si>
  <si>
    <t>Manager, Creative Marketing</t>
  </si>
  <si>
    <t>Communications and Marketing (A&amp;P)</t>
  </si>
  <si>
    <t>1584</t>
  </si>
  <si>
    <t>Manager, Creative Marketing (A&amp;P Mgr/Sup Exmpt)</t>
  </si>
  <si>
    <t>P-12862</t>
  </si>
  <si>
    <t>Associate Professor</t>
  </si>
  <si>
    <t>Faculty (Fac)</t>
  </si>
  <si>
    <t>1032</t>
  </si>
  <si>
    <t>Associate Professor (FAC Individ Exmpt)</t>
  </si>
  <si>
    <t>P-12863</t>
  </si>
  <si>
    <t>Associate Professor</t>
  </si>
  <si>
    <t>Faculty (Fac)</t>
  </si>
  <si>
    <t>1032</t>
  </si>
  <si>
    <t>Associate Professor (FAC Individ Exmpt)</t>
  </si>
  <si>
    <t>College of Health Professions and Sciences (CHPS) - Dean's Office (Ranetta Guinn)</t>
  </si>
  <si>
    <t>P-12864</t>
  </si>
  <si>
    <t>Manager, Academic Advising</t>
  </si>
  <si>
    <t>Advising (A&amp;P)</t>
  </si>
  <si>
    <t>1293</t>
  </si>
  <si>
    <t>Manager, Academic Advising (A&amp;P Mgr/Sup Exmpt)</t>
  </si>
  <si>
    <t>P-12865</t>
  </si>
  <si>
    <t>Associate Professor</t>
  </si>
  <si>
    <t>Faculty (Fac)</t>
  </si>
  <si>
    <t>1032</t>
  </si>
  <si>
    <t>Associate Professor (FAC Individ Exmpt)</t>
  </si>
  <si>
    <t>P-12866</t>
  </si>
  <si>
    <t>Student Coach II</t>
  </si>
  <si>
    <t>Advising (A&amp;P)</t>
  </si>
  <si>
    <t>1299</t>
  </si>
  <si>
    <t>Student Coach II (A&amp;P Individ Exmpt)</t>
  </si>
  <si>
    <t>P-12867</t>
  </si>
  <si>
    <t>Manager, Printing Services</t>
  </si>
  <si>
    <t>Auxiliary Services (USPS)</t>
  </si>
  <si>
    <t>1458</t>
  </si>
  <si>
    <t>Manager, Printing Services (USPS Exmpt)</t>
  </si>
  <si>
    <t>P-36843</t>
  </si>
  <si>
    <t>Custodial Specialist I</t>
  </si>
  <si>
    <t>Facilities (USPS)</t>
  </si>
  <si>
    <t>1917</t>
  </si>
  <si>
    <t>Custodial Specialist I (USPS NonEx)</t>
  </si>
  <si>
    <t>P-12873</t>
  </si>
  <si>
    <t>IT Business Relationship Mgr I</t>
  </si>
  <si>
    <t>Information Technology (A&amp;P)</t>
  </si>
  <si>
    <t>2338</t>
  </si>
  <si>
    <t>IT Business Relationship Manager I (A&amp;P Individ Exmpt)</t>
  </si>
  <si>
    <t>P-12874</t>
  </si>
  <si>
    <t>Medical Resident Y3</t>
  </si>
  <si>
    <t>Post Doc/Med Residents (Fac)</t>
  </si>
  <si>
    <t>1161</t>
  </si>
  <si>
    <t>Medical Resident Y3 (PDA Exmpt)</t>
  </si>
  <si>
    <t>P-12875</t>
  </si>
  <si>
    <t>Associate Instructor</t>
  </si>
  <si>
    <t>Faculty (Fac)</t>
  </si>
  <si>
    <t>1054</t>
  </si>
  <si>
    <t>Associate Instructor (FAC Individ Exmpt)</t>
  </si>
  <si>
    <t>UCF Global Employment and Taxation (Beejal Nana (On Leave))</t>
  </si>
  <si>
    <t>P-12325</t>
  </si>
  <si>
    <t>Intl Employ &amp; Taxation Coor</t>
  </si>
  <si>
    <t>International Services (A&amp;P)</t>
  </si>
  <si>
    <t>2285</t>
  </si>
  <si>
    <t>Intl Employ &amp; Taxation Coor (A&amp;P Individ Exmpt)</t>
  </si>
  <si>
    <t>P-43365</t>
  </si>
  <si>
    <t>Business Data Analyst I</t>
  </si>
  <si>
    <t>Information Technology (A&amp;P)</t>
  </si>
  <si>
    <t>2336</t>
  </si>
  <si>
    <t>Business Data Analyst I (A&amp;P Individ Exmpt)</t>
  </si>
  <si>
    <t>P-43928</t>
  </si>
  <si>
    <t>Manager, Risk Management</t>
  </si>
  <si>
    <t>Audit and Compliance (A&amp;P)</t>
  </si>
  <si>
    <t>3145</t>
  </si>
  <si>
    <t>Manager, Risk Management (A&amp;P Mgr/Sup Exmpt)</t>
  </si>
  <si>
    <t>P-12880</t>
  </si>
  <si>
    <t>Research Associate</t>
  </si>
  <si>
    <t>Faculty (Fac)</t>
  </si>
  <si>
    <t>1097</t>
  </si>
  <si>
    <t>Research Associate (FAC Individ Exmpt)</t>
  </si>
  <si>
    <t>P-12881</t>
  </si>
  <si>
    <t>COM Registrar</t>
  </si>
  <si>
    <t>College of Medicine (A&amp;P)</t>
  </si>
  <si>
    <t>1666</t>
  </si>
  <si>
    <t>COM Registrar (A&amp;P Dir/Chair Exmpt)</t>
  </si>
  <si>
    <t>Facilities Planning and Construction - Downtown F&amp;S (Samantha Mason)</t>
  </si>
  <si>
    <t>P-33639</t>
  </si>
  <si>
    <t>Construction Project Coor I</t>
  </si>
  <si>
    <t>Facilities (A&amp;P)</t>
  </si>
  <si>
    <t>1908</t>
  </si>
  <si>
    <t>Construction Project Coor I (A&amp;P Individ Exmpt)</t>
  </si>
  <si>
    <t>Finance and Accounting - Budget - Operations (Christy Tant)</t>
  </si>
  <si>
    <t>P-12884</t>
  </si>
  <si>
    <t>Asst Controller</t>
  </si>
  <si>
    <t>Finance (A&amp;P)</t>
  </si>
  <si>
    <t>1872</t>
  </si>
  <si>
    <t>Asst Controller (A&amp;P Assc-Dir/Chair Exmpt)</t>
  </si>
  <si>
    <t>Facilities Operations Maintence Team One (F&amp;S) (N. Xavier Velez)</t>
  </si>
  <si>
    <t>P-12887</t>
  </si>
  <si>
    <t>Maintenance Technician III</t>
  </si>
  <si>
    <t>Facilities (USPS)</t>
  </si>
  <si>
    <t>1994</t>
  </si>
  <si>
    <t>Maintenance Technician III (USPS NonEx)</t>
  </si>
  <si>
    <t>College of Engineering and Computer Science (CECS) - Department of Industrial Engineering and Management Systems (IEMS) (Timothy Kotnour)</t>
  </si>
  <si>
    <t>P-12888</t>
  </si>
  <si>
    <t>Academic Support Coor II</t>
  </si>
  <si>
    <t>Academic and Program Managemen (A&amp;P)</t>
  </si>
  <si>
    <t>1203</t>
  </si>
  <si>
    <t>Academic Support Coordinator II (A&amp;P Individ Exmpt)</t>
  </si>
  <si>
    <t>P-41010</t>
  </si>
  <si>
    <t>Assistant General Counsel</t>
  </si>
  <si>
    <t>Legal Services (A&amp;P)</t>
  </si>
  <si>
    <t>3092</t>
  </si>
  <si>
    <t>Assistant General Counsel (A&amp;P Mgr/Sup Exmpt)</t>
  </si>
  <si>
    <t>Student Development and Enrollment Services (SDES) - Housing Physical Plant Operations F&amp;S (Diana Restrepo (On Leave) (Inherited))</t>
  </si>
  <si>
    <t>P-12890</t>
  </si>
  <si>
    <t>Custodial Specialist I</t>
  </si>
  <si>
    <t>Facilities (USPS)</t>
  </si>
  <si>
    <t>1917</t>
  </si>
  <si>
    <t>Custodial Specialist I (USPS NonEx)</t>
  </si>
  <si>
    <t>P-12891</t>
  </si>
  <si>
    <t>Accounting Specialist II</t>
  </si>
  <si>
    <t>Finance (USPS)</t>
  </si>
  <si>
    <t>1814</t>
  </si>
  <si>
    <t>Accounting Specialist II (USPS NonEx)</t>
  </si>
  <si>
    <t>Student Development and Enrollment Services (SDES) - Activity and Service Fee Office Recreation and Wellness Center (Irma Gonzalez Bravo)</t>
  </si>
  <si>
    <t>P-12901</t>
  </si>
  <si>
    <t>Custodial Specialist I</t>
  </si>
  <si>
    <t>Facilities (USPS)</t>
  </si>
  <si>
    <t>1917</t>
  </si>
  <si>
    <t>Custodial Specialist I (USPS NonEx)</t>
  </si>
  <si>
    <t>P-12902</t>
  </si>
  <si>
    <t>Custodial Specialist I</t>
  </si>
  <si>
    <t>Facilities (USPS)</t>
  </si>
  <si>
    <t>1917</t>
  </si>
  <si>
    <t>Custodial Specialist I (USPS NonEx)</t>
  </si>
  <si>
    <t>P-12903</t>
  </si>
  <si>
    <t>Administrative Assistant III</t>
  </si>
  <si>
    <t>Administrative Management and (USPS)</t>
  </si>
  <si>
    <t>1356</t>
  </si>
  <si>
    <t>Administrative Assistant III (USPS NonEx)</t>
  </si>
  <si>
    <t>P-12906</t>
  </si>
  <si>
    <t>Research Compl Spc III</t>
  </si>
  <si>
    <t>Research Administration (A&amp;P)</t>
  </si>
  <si>
    <t>3155</t>
  </si>
  <si>
    <t>Research Compl Spc III (A&amp;P Individ Exmpt)</t>
  </si>
  <si>
    <t>P-12907</t>
  </si>
  <si>
    <t>Lecturer</t>
  </si>
  <si>
    <t>Faculty (Fac)</t>
  </si>
  <si>
    <t>1046</t>
  </si>
  <si>
    <t>Lecturer (FAC Individ Exmpt)</t>
  </si>
  <si>
    <t>P-12909</t>
  </si>
  <si>
    <t>Spec Student Counsel</t>
  </si>
  <si>
    <t>Health Services (A&amp;P)</t>
  </si>
  <si>
    <t>1129</t>
  </si>
  <si>
    <t>Spec Student Counsel (A&amp;P Individ Exmpt Legacy)</t>
  </si>
  <si>
    <t>UCF Global Finance and Human Resources (Jason Kennedy)</t>
  </si>
  <si>
    <t>P-36847</t>
  </si>
  <si>
    <t>Intl Employ &amp; Taxation Coor</t>
  </si>
  <si>
    <t>International Services (A&amp;P)</t>
  </si>
  <si>
    <t>2285</t>
  </si>
  <si>
    <t>Intl Employ &amp; Taxation Coor (A&amp;P Individ Exmpt)</t>
  </si>
  <si>
    <t>P-12911</t>
  </si>
  <si>
    <t>Custodial Specialist I</t>
  </si>
  <si>
    <t>Facilities (USPS)</t>
  </si>
  <si>
    <t>1917</t>
  </si>
  <si>
    <t>Custodial Specialist I (USPS NonEx)</t>
  </si>
  <si>
    <t>P-12916</t>
  </si>
  <si>
    <t>Commander</t>
  </si>
  <si>
    <t>Campus Safety (A&amp;P)</t>
  </si>
  <si>
    <t>1728</t>
  </si>
  <si>
    <t>Commander (A&amp;P Individ Exmpt)</t>
  </si>
  <si>
    <t>Student Learning and Academic Success - Registrar's Office (Lisa Andress)</t>
  </si>
  <si>
    <t>P-12918</t>
  </si>
  <si>
    <t>Registrar Asst</t>
  </si>
  <si>
    <t>Enrollment Services (USPS)</t>
  </si>
  <si>
    <t>1789</t>
  </si>
  <si>
    <t>Registrar Assistant (USPS NonEx)</t>
  </si>
  <si>
    <t>P-12919</t>
  </si>
  <si>
    <t>Applications Programmer II</t>
  </si>
  <si>
    <t>Information Technology (A&amp;P)</t>
  </si>
  <si>
    <t>2313</t>
  </si>
  <si>
    <t>Applications Programmer II (A&amp;P Individ Exmpt)</t>
  </si>
  <si>
    <t>P-12921</t>
  </si>
  <si>
    <t>Professor</t>
  </si>
  <si>
    <t>Faculty (Fac)</t>
  </si>
  <si>
    <t>1020</t>
  </si>
  <si>
    <t>Professor (FAC Assc/Asst-Dean/Exec-Dir Exmpt)</t>
  </si>
  <si>
    <t>College of Health Professions and Sciences (CHPS) - Dean's Office (Jennifer Kent-Walsh)</t>
  </si>
  <si>
    <t>P-12922</t>
  </si>
  <si>
    <t>Contracts &amp; Grants Spc III</t>
  </si>
  <si>
    <t>Research Administration (A&amp;P)</t>
  </si>
  <si>
    <t>2624</t>
  </si>
  <si>
    <t>Contracts and Grants Specialist III (A&amp;P Individ Exmpt)</t>
  </si>
  <si>
    <t>Office of Research - Florida Solar Energy Center (FSEC) (Elizabeth Klonoff)</t>
  </si>
  <si>
    <t>P-12925</t>
  </si>
  <si>
    <t>Professor</t>
  </si>
  <si>
    <t>Faculty (Fac)</t>
  </si>
  <si>
    <t>1023</t>
  </si>
  <si>
    <t>Professor (FAC Dir/Chair Exmpt)</t>
  </si>
  <si>
    <t>P-12926</t>
  </si>
  <si>
    <t>Assistant Professor</t>
  </si>
  <si>
    <t>Faculty (Fac)</t>
  </si>
  <si>
    <t>1037</t>
  </si>
  <si>
    <t>Assistant Professor (FAC Individ Exmpt)</t>
  </si>
  <si>
    <t>UCF Connect - Cocoa Center (Kimberly Hardy)</t>
  </si>
  <si>
    <t>P-12927</t>
  </si>
  <si>
    <t>Executive Director</t>
  </si>
  <si>
    <t>Academic and Program Managemen (A&amp;P)</t>
  </si>
  <si>
    <t>1213</t>
  </si>
  <si>
    <t>Director, Academic Support Services (A&amp;P Dir/Chair Exmpt)</t>
  </si>
  <si>
    <t>Emergency Management (Carl Metzger)</t>
  </si>
  <si>
    <t>P-12930</t>
  </si>
  <si>
    <t>Director, Emergency Management</t>
  </si>
  <si>
    <t>Campus Safety (A&amp;P)</t>
  </si>
  <si>
    <t>1677</t>
  </si>
  <si>
    <t>Director, Emergency Management (A&amp;P Dir/Chair Exmpt)</t>
  </si>
  <si>
    <t>P-12931</t>
  </si>
  <si>
    <t>Attorney I</t>
  </si>
  <si>
    <t>Legal Services (A&amp;P)</t>
  </si>
  <si>
    <t>2553</t>
  </si>
  <si>
    <t>Attorney I (A&amp;P Vice_President_Provost Exmpt)</t>
  </si>
  <si>
    <t>Facilities Operations Film &amp; Digital Media (F&amp;S) (Billy Hand)</t>
  </si>
  <si>
    <t>P-12932</t>
  </si>
  <si>
    <t>HVAC Specialist I</t>
  </si>
  <si>
    <t>Facilities (USPS)</t>
  </si>
  <si>
    <t>2039</t>
  </si>
  <si>
    <t>HVAC Specialist I (USPS NonEx)</t>
  </si>
  <si>
    <t>UCF RESTORES - SEC Operations (Deborah Beidel)</t>
  </si>
  <si>
    <t>P-42724</t>
  </si>
  <si>
    <t>Research Coordinator</t>
  </si>
  <si>
    <t>Research (A&amp;P)</t>
  </si>
  <si>
    <t>2711</t>
  </si>
  <si>
    <t>Research Coordinator (A&amp;P Individ Exmpt)</t>
  </si>
  <si>
    <t>P-12934</t>
  </si>
  <si>
    <t>Associate Lecturer</t>
  </si>
  <si>
    <t>Faculty (Fac)</t>
  </si>
  <si>
    <t>1056</t>
  </si>
  <si>
    <t>Associate Lecturer (FAC Individ Exmpt)</t>
  </si>
  <si>
    <t>P-12937</t>
  </si>
  <si>
    <t>Associate Professor</t>
  </si>
  <si>
    <t>Faculty (Fac)</t>
  </si>
  <si>
    <t>1032</t>
  </si>
  <si>
    <t>Associate Professor (FAC Individ Exmpt)</t>
  </si>
  <si>
    <t>P-12939</t>
  </si>
  <si>
    <t>Instructor</t>
  </si>
  <si>
    <t>Faculty (Fac)</t>
  </si>
  <si>
    <t>1042</t>
  </si>
  <si>
    <t>Instructor (FAC Individ Exmpt)</t>
  </si>
  <si>
    <t>College of Undergraduate Studies - Experiential Learning (Quynh Dang)</t>
  </si>
  <si>
    <t>P-34067</t>
  </si>
  <si>
    <t>Faculty Administrator</t>
  </si>
  <si>
    <t>Faculty (Fac)</t>
  </si>
  <si>
    <t>1116</t>
  </si>
  <si>
    <t>Faculty Administrator (FAC Assc-Dir/Chair Exmpt)</t>
  </si>
  <si>
    <t>P-12943</t>
  </si>
  <si>
    <t>Assc Dir, Campus Recreation</t>
  </si>
  <si>
    <t>Student Development (A&amp;P)</t>
  </si>
  <si>
    <t>2774</t>
  </si>
  <si>
    <t>Assc Dir, Campus Recreation (A&amp;P Assc-Dir/Chair Exmpt)</t>
  </si>
  <si>
    <t>Human Resources (Michelle Brooks)</t>
  </si>
  <si>
    <t>P-12944</t>
  </si>
  <si>
    <t>Mgr, Emp Rel &amp; HR Compl</t>
  </si>
  <si>
    <t>Human Resources (A&amp;P)</t>
  </si>
  <si>
    <t>3151</t>
  </si>
  <si>
    <t>Mgr, Emp Rel &amp; HR Compl (A&amp;P Individ Exmpt)</t>
  </si>
  <si>
    <t>Edwina Norvelus</t>
  </si>
  <si>
    <t>P-12945</t>
  </si>
  <si>
    <t>Asst Dir, Academic Advising</t>
  </si>
  <si>
    <t>Advising (A&amp;P)</t>
  </si>
  <si>
    <t>1294</t>
  </si>
  <si>
    <t>Asst Dir, Academic Advising (A&amp;P Assc-Dir/Chair Exmpt)</t>
  </si>
  <si>
    <t>College of Community Innovation and Education (CCIE) - Auxiliary (Amy Ellis)</t>
  </si>
  <si>
    <t>P-34106</t>
  </si>
  <si>
    <t>Program Manager I</t>
  </si>
  <si>
    <t>Administrative Management and (A&amp;P)</t>
  </si>
  <si>
    <t>1371</t>
  </si>
  <si>
    <t>Program Manager I (A&amp;P Individ Exmpt)</t>
  </si>
  <si>
    <t>P-41316</t>
  </si>
  <si>
    <t>Systems Administrator II</t>
  </si>
  <si>
    <t>Information Technology (A&amp;P)</t>
  </si>
  <si>
    <t>2374</t>
  </si>
  <si>
    <t>Systems Administrator II (A&amp;P Individ Exmpt)</t>
  </si>
  <si>
    <t>Landscape &amp; Natural Resources (F&amp;S) (Shawn Richardson)</t>
  </si>
  <si>
    <t>P-12952</t>
  </si>
  <si>
    <t>Landscaper II</t>
  </si>
  <si>
    <t>Facilities (USPS)</t>
  </si>
  <si>
    <t>1968</t>
  </si>
  <si>
    <t>Landscaper II (USPS NonEx)</t>
  </si>
  <si>
    <t>P-12955</t>
  </si>
  <si>
    <t>Asst Director, Student Union</t>
  </si>
  <si>
    <t>Facilities (A&amp;P)</t>
  </si>
  <si>
    <t>2022</t>
  </si>
  <si>
    <t>Asst Director, Student Union (A&amp;P Assc-Dir/Chair Exmpt)</t>
  </si>
  <si>
    <t>College of Community Innovation and Education (CCIE) Research (Erin Blackwell)</t>
  </si>
  <si>
    <t>P-12957</t>
  </si>
  <si>
    <t>Contracts &amp; Grants Spc III</t>
  </si>
  <si>
    <t>Research Administration (A&amp;P)</t>
  </si>
  <si>
    <t>3282</t>
  </si>
  <si>
    <t>Contracts &amp; Grants Spc III (A&amp;P Individ NonEx)</t>
  </si>
  <si>
    <t>P-34047</t>
  </si>
  <si>
    <t>Network Engineer I</t>
  </si>
  <si>
    <t>Information Technology (A&amp;P)</t>
  </si>
  <si>
    <t>2490</t>
  </si>
  <si>
    <t>Network Engineer I (A&amp;P Individ Exmpt)</t>
  </si>
  <si>
    <t>College of Medicine (COM) - Graduate Medical Education - Auxiliary (Diane Davey)</t>
  </si>
  <si>
    <t>P-36360</t>
  </si>
  <si>
    <t>Medical Resident Y1</t>
  </si>
  <si>
    <t>Post Doc/Med Residents (Fac)</t>
  </si>
  <si>
    <t>1159</t>
  </si>
  <si>
    <t>Medical Resident Y1 (PDA Exmpt)</t>
  </si>
  <si>
    <t>Academic Program Quality (Heidi Watt)</t>
  </si>
  <si>
    <t>P-12962</t>
  </si>
  <si>
    <t>Academic Compliance Spc III</t>
  </si>
  <si>
    <t>Academic and Program Managemen (A&amp;P)</t>
  </si>
  <si>
    <t>1188</t>
  </si>
  <si>
    <t>Academic Compliance Specialist III (A&amp;P Individ Exmpt)</t>
  </si>
  <si>
    <t>P-12963</t>
  </si>
  <si>
    <t>Assistant In</t>
  </si>
  <si>
    <t>Faculty (Fac)</t>
  </si>
  <si>
    <t>1083</t>
  </si>
  <si>
    <t>Assistant In (FAC Individ Exmpt)</t>
  </si>
  <si>
    <t>P-12965</t>
  </si>
  <si>
    <t>Applications Programmer III</t>
  </si>
  <si>
    <t>Information Technology (A&amp;P)</t>
  </si>
  <si>
    <t>2320</t>
  </si>
  <si>
    <t>Applications Programmer III (A&amp;P Individ Exmpt)</t>
  </si>
  <si>
    <t>P-41317</t>
  </si>
  <si>
    <t>Admissions Assistant</t>
  </si>
  <si>
    <t>Enrollment Services (USPS)</t>
  </si>
  <si>
    <t>1765</t>
  </si>
  <si>
    <t>Admissions Assistant (USPS NonEx)</t>
  </si>
  <si>
    <t>Institute for Simulation and Training (IST) - EG Operations (Glenn Martin)</t>
  </si>
  <si>
    <t>P-12970</t>
  </si>
  <si>
    <t>Assistant In</t>
  </si>
  <si>
    <t>Faculty (Fac)</t>
  </si>
  <si>
    <t>1083</t>
  </si>
  <si>
    <t>Assistant In (FAC Individ Exmpt)</t>
  </si>
  <si>
    <t>P-12971</t>
  </si>
  <si>
    <t>Medical Resident Y3</t>
  </si>
  <si>
    <t>Post Doc/Med Residents (Fac)</t>
  </si>
  <si>
    <t>1161</t>
  </si>
  <si>
    <t>Medical Resident Y3 (PDA Exmpt)</t>
  </si>
  <si>
    <t>P-12972</t>
  </si>
  <si>
    <t>Lecturer</t>
  </si>
  <si>
    <t>Faculty (Fac)</t>
  </si>
  <si>
    <t>1046</t>
  </si>
  <si>
    <t>Lecturer (FAC Individ Exmpt)</t>
  </si>
  <si>
    <t>UCF IT Information Technology (Enterprise Application Development) (Chris Faustin)</t>
  </si>
  <si>
    <t>P-12973</t>
  </si>
  <si>
    <t>Applications Programmer III</t>
  </si>
  <si>
    <t>Information Technology (A&amp;P)</t>
  </si>
  <si>
    <t>2320</t>
  </si>
  <si>
    <t>Applications Programmer III (A&amp;P Individ Exmpt)</t>
  </si>
  <si>
    <t>P-36852</t>
  </si>
  <si>
    <t>Medical Resident Y2</t>
  </si>
  <si>
    <t>Post Doc/Med Residents (Fac)</t>
  </si>
  <si>
    <t>1160</t>
  </si>
  <si>
    <t>Medical Resident Y2 (PDA Exmpt)</t>
  </si>
  <si>
    <t>P-12974</t>
  </si>
  <si>
    <t>Assistant In</t>
  </si>
  <si>
    <t>Faculty (Fac)</t>
  </si>
  <si>
    <t>1083</t>
  </si>
  <si>
    <t>Assistant In (FAC Individ Exmpt)</t>
  </si>
  <si>
    <t>College of Optics and Photonics (CREOL) (Martin Richardson)</t>
  </si>
  <si>
    <t>P-12977</t>
  </si>
  <si>
    <t>Post Doctoral Scholar</t>
  </si>
  <si>
    <t>Post Doc/Med Residents (Fac)</t>
  </si>
  <si>
    <t>1110</t>
  </si>
  <si>
    <t>Post Doctoral Scholar (PDA Exmpt)</t>
  </si>
  <si>
    <t>P-12980</t>
  </si>
  <si>
    <t>Academic Advisor III</t>
  </si>
  <si>
    <t>Advising (A&amp;P)</t>
  </si>
  <si>
    <t>1289</t>
  </si>
  <si>
    <t>Academic Advisor III (A&amp;P Individ Exmpt)</t>
  </si>
  <si>
    <t>P-12982</t>
  </si>
  <si>
    <t>Program Manager I</t>
  </si>
  <si>
    <t>Administrative Management and (A&amp;P)</t>
  </si>
  <si>
    <t>1372</t>
  </si>
  <si>
    <t>Program Manager I (A&amp;P Mgr/Sup Exmpt)</t>
  </si>
  <si>
    <t>College of Business Administration (CBA) - Office of Graduate Programs - Executive Development Center - Academic Services (Robin Hofler)</t>
  </si>
  <si>
    <t>P-12985</t>
  </si>
  <si>
    <t>Academic Program Coor II</t>
  </si>
  <si>
    <t>Academic and Program Managemen (A&amp;P)</t>
  </si>
  <si>
    <t>1219</t>
  </si>
  <si>
    <t>Academic Program Coordinator II (A&amp;P Individ Exmpt)</t>
  </si>
  <si>
    <t>P-12986</t>
  </si>
  <si>
    <t>Lecturer</t>
  </si>
  <si>
    <t>Faculty (Fac)</t>
  </si>
  <si>
    <t>1046</t>
  </si>
  <si>
    <t>Lecturer (FAC Individ Exmpt)</t>
  </si>
  <si>
    <t>P-34337</t>
  </si>
  <si>
    <t>Instructor</t>
  </si>
  <si>
    <t>Faculty (Fac)</t>
  </si>
  <si>
    <t>1042</t>
  </si>
  <si>
    <t>Instructor (FAC Individ Exmpt)</t>
  </si>
  <si>
    <t>College of Arts and Humanities (CAH) - History - Administrative Support (Sira Ambrosecchia)</t>
  </si>
  <si>
    <t>P-41318</t>
  </si>
  <si>
    <t>Administrative Assistant I</t>
  </si>
  <si>
    <t>Administrative Management and (USPS)</t>
  </si>
  <si>
    <t>1352</t>
  </si>
  <si>
    <t>Administrative Assistant I (USPS NonEx)</t>
  </si>
  <si>
    <t>College of Engineering and Computer Science (CECS) - Mechanical and Aerospace Engineering (MMAE) (Rodrigo Lenartowicz)</t>
  </si>
  <si>
    <t>P-12995</t>
  </si>
  <si>
    <t>Marketing Comm Specialist I</t>
  </si>
  <si>
    <t>Communications and Marketing (A&amp;P)</t>
  </si>
  <si>
    <t>1572</t>
  </si>
  <si>
    <t>Marketing Communications Specialist I (A&amp;P Individ Exmpt)</t>
  </si>
  <si>
    <t>Academic Program Quality (Hank Lewis)</t>
  </si>
  <si>
    <t>P-12996</t>
  </si>
  <si>
    <t>Academic Compliance Spc II</t>
  </si>
  <si>
    <t>Academic and Program Managemen (A&amp;P)</t>
  </si>
  <si>
    <t>1183</t>
  </si>
  <si>
    <t>Academic Compliance Specialist II (A&amp;P Individ Exmpt)</t>
  </si>
  <si>
    <t>P-12997</t>
  </si>
  <si>
    <t>Proposal Specialist III</t>
  </si>
  <si>
    <t>Research Administration (A&amp;P)</t>
  </si>
  <si>
    <t>2668</t>
  </si>
  <si>
    <t>Proposal Specialist III (A&amp;P Individ Exmpt)</t>
  </si>
  <si>
    <t>Student Development and Enrollment Services (SDES) - Admissions (Elizabeth Costello)</t>
  </si>
  <si>
    <t>P-12999</t>
  </si>
  <si>
    <t>Asst Dir University Admissions</t>
  </si>
  <si>
    <t>Enrollment Services (A&amp;P)</t>
  </si>
  <si>
    <t>1757</t>
  </si>
  <si>
    <t>Assistant Director, University Admissions (A&amp;P Assc-Dir/Chair Exmpt)</t>
  </si>
  <si>
    <t>P-33123</t>
  </si>
  <si>
    <t>Medical Resident Y2</t>
  </si>
  <si>
    <t>Post Doc/Med Residents (Fac)</t>
  </si>
  <si>
    <t>1160</t>
  </si>
  <si>
    <t>Medical Resident Y2 (PDA Exmpt)</t>
  </si>
  <si>
    <t>P-40986</t>
  </si>
  <si>
    <t>Student Coaching Manager</t>
  </si>
  <si>
    <t>Advising (A&amp;P)</t>
  </si>
  <si>
    <t>1306</t>
  </si>
  <si>
    <t>Student Coaching Manager (A&amp;P Mgr/Sup Exmpt)</t>
  </si>
  <si>
    <t>UCF Foundation - Accounting (Kristen Koniecko)</t>
  </si>
  <si>
    <t>P-13006</t>
  </si>
  <si>
    <t>Assc Dir, Alumni Engagement</t>
  </si>
  <si>
    <t>Advancement (A&amp;P)</t>
  </si>
  <si>
    <t>1406</t>
  </si>
  <si>
    <t>Associate Director, Alumni Engagement (A&amp;P Assc-Dir/Chair Exmpt)</t>
  </si>
  <si>
    <t>P-33205</t>
  </si>
  <si>
    <t>Medical Resident Y2</t>
  </si>
  <si>
    <t>Post Doc/Med Residents (Fac)</t>
  </si>
  <si>
    <t>1160</t>
  </si>
  <si>
    <t>Medical Resident Y2 (PDA Exmpt)</t>
  </si>
  <si>
    <t>P-13011</t>
  </si>
  <si>
    <t>Business Data Analyst II</t>
  </si>
  <si>
    <t>Information Technology (A&amp;P)</t>
  </si>
  <si>
    <t>2337</t>
  </si>
  <si>
    <t>Business Data Analyst II (A&amp;P Individ Exmpt)</t>
  </si>
  <si>
    <t>P-13012</t>
  </si>
  <si>
    <t>Communications Specialist I</t>
  </si>
  <si>
    <t>Communications and Marketing (A&amp;P)</t>
  </si>
  <si>
    <t>1531</t>
  </si>
  <si>
    <t>Communications Specialist I (A&amp;P Individ Exmpt)</t>
  </si>
  <si>
    <t>P-13013</t>
  </si>
  <si>
    <t>Medical Resident Y3</t>
  </si>
  <si>
    <t>Post Doc/Med Residents (Fac)</t>
  </si>
  <si>
    <t>1161</t>
  </si>
  <si>
    <t>Medical Resident Y3 (PDA Exmpt)</t>
  </si>
  <si>
    <t>P-13016</t>
  </si>
  <si>
    <t>Mail Clerk III</t>
  </si>
  <si>
    <t>Auxiliary Services (USPS)</t>
  </si>
  <si>
    <t>1454</t>
  </si>
  <si>
    <t>Mail Clerk III (USPS NonEx)</t>
  </si>
  <si>
    <t>P-13020</t>
  </si>
  <si>
    <t>Student Accounts Advisor II</t>
  </si>
  <si>
    <t>Finance (USPS)</t>
  </si>
  <si>
    <t>1855</t>
  </si>
  <si>
    <t>Student Accounts Advisor II (USPS NonEx)</t>
  </si>
  <si>
    <t>P-13022</t>
  </si>
  <si>
    <t>Benefits Coordinator II</t>
  </si>
  <si>
    <t>Human Resources (A&amp;P)</t>
  </si>
  <si>
    <t>2094</t>
  </si>
  <si>
    <t>Benefits Coordinator II (A&amp;P Individ Exmpt)</t>
  </si>
  <si>
    <t>P-13026</t>
  </si>
  <si>
    <t>Medical Resident Y4</t>
  </si>
  <si>
    <t>Post Doc/Med Residents (Fac)</t>
  </si>
  <si>
    <t>1162</t>
  </si>
  <si>
    <t>Medical Resident Y4 (PDA Exmpt)</t>
  </si>
  <si>
    <t>P-13027</t>
  </si>
  <si>
    <t>Applications Programmer I</t>
  </si>
  <si>
    <t>Information Technology (A&amp;P)</t>
  </si>
  <si>
    <t>2310</t>
  </si>
  <si>
    <t>Applications Programmer I (A&amp;P Individ Exmpt)</t>
  </si>
  <si>
    <t>P-13030</t>
  </si>
  <si>
    <t>Medical Resident Y3</t>
  </si>
  <si>
    <t>Post Doc/Med Residents (Fac)</t>
  </si>
  <si>
    <t>1161</t>
  </si>
  <si>
    <t>Medical Resident Y3 (PDA Exmpt)</t>
  </si>
  <si>
    <t>P-13031</t>
  </si>
  <si>
    <t>Academic Advisor II</t>
  </si>
  <si>
    <t>Advising (A&amp;P)</t>
  </si>
  <si>
    <t>1287</t>
  </si>
  <si>
    <t>Academic Advisor II (A&amp;P Individ Exmpt)</t>
  </si>
  <si>
    <t>P-13034</t>
  </si>
  <si>
    <t>Program Director I</t>
  </si>
  <si>
    <t>Administrative Management and (A&amp;P)</t>
  </si>
  <si>
    <t>1378</t>
  </si>
  <si>
    <t>Program Director I (A&amp;P Individ Exmpt)</t>
  </si>
  <si>
    <t>P-13035</t>
  </si>
  <si>
    <t>Associate Professor Medicine</t>
  </si>
  <si>
    <t>College of Medicine (Fac)</t>
  </si>
  <si>
    <t>1139</t>
  </si>
  <si>
    <t>Associate Professor Medicine (FAC Individ Exmpt)</t>
  </si>
  <si>
    <t>Student Development and Enrollment Services (SDES) - Housing Physical Plant Operations F&amp;S (Bonnie Kass)</t>
  </si>
  <si>
    <t>P-41321</t>
  </si>
  <si>
    <t>HVAC Specialist II</t>
  </si>
  <si>
    <t>Facilities (USPS)</t>
  </si>
  <si>
    <t>2047</t>
  </si>
  <si>
    <t>HVAC Specialist II (USPS NonEx)</t>
  </si>
  <si>
    <t>P-13040</t>
  </si>
  <si>
    <t>Dir, Marketing Comm III</t>
  </si>
  <si>
    <t>Communications and Marketing (A&amp;P)</t>
  </si>
  <si>
    <t>1587</t>
  </si>
  <si>
    <t>Director, Marketing Communications III (A&amp;P Dir/Chair Exmpt)</t>
  </si>
  <si>
    <t>College of Medicine (COM) - Planning and Knowlege Management (Shalu Gillum)</t>
  </si>
  <si>
    <t>P-13044</t>
  </si>
  <si>
    <t>Medical Assistant Librarian</t>
  </si>
  <si>
    <t>College of Medicine (Fac)</t>
  </si>
  <si>
    <t>1149</t>
  </si>
  <si>
    <t>Medical Assistant Librarian (FAC Individ Exmpt)</t>
  </si>
  <si>
    <t>College of Medicine (COM) - Office of Student Affairs (Katherine Daly)</t>
  </si>
  <si>
    <t>P-34340</t>
  </si>
  <si>
    <t>Mental Health Clinician I</t>
  </si>
  <si>
    <t>Health Services (A&amp;P)</t>
  </si>
  <si>
    <t>2217</t>
  </si>
  <si>
    <t>Mental Health Clinician (A&amp;P Individ Exmpt)</t>
  </si>
  <si>
    <t>P-13046</t>
  </si>
  <si>
    <t>Assistant Professor</t>
  </si>
  <si>
    <t>Faculty (Fac)</t>
  </si>
  <si>
    <t>1037</t>
  </si>
  <si>
    <t>Assistant Professor (FAC Individ Exmpt)</t>
  </si>
  <si>
    <t>Graduate Studies (Joy Kittredge)</t>
  </si>
  <si>
    <t>P-41322</t>
  </si>
  <si>
    <t>Graduate Funding Coordinator</t>
  </si>
  <si>
    <t>Enrollment Services (A&amp;P)</t>
  </si>
  <si>
    <t>1763</t>
  </si>
  <si>
    <t>Graduate Funding Coordinator (A&amp;P Individ Exmpt)</t>
  </si>
  <si>
    <t>P-13050</t>
  </si>
  <si>
    <t>Financial Aid Specialist</t>
  </si>
  <si>
    <t>Enrollment Services (USPS)</t>
  </si>
  <si>
    <t>1770</t>
  </si>
  <si>
    <t>Financial Aid Specialist (USPS NonEx)</t>
  </si>
  <si>
    <t>P-13051</t>
  </si>
  <si>
    <t>Asst Director, Intl Education</t>
  </si>
  <si>
    <t>International Services (A&amp;P)</t>
  </si>
  <si>
    <t>2279</t>
  </si>
  <si>
    <t>Asst Director, Intl Education (A&amp;P Assc-Dir/Chair Exmpt)</t>
  </si>
  <si>
    <t>P-13053</t>
  </si>
  <si>
    <t>Maintenance Technician II</t>
  </si>
  <si>
    <t>Facilities (USPS)</t>
  </si>
  <si>
    <t>1985</t>
  </si>
  <si>
    <t>Maintenance Technician II (USPS NonEx)</t>
  </si>
  <si>
    <t>P-13055</t>
  </si>
  <si>
    <t>Asst Dir, Univ Financial Aid</t>
  </si>
  <si>
    <t>Enrollment Services (A&amp;P)</t>
  </si>
  <si>
    <t>1780</t>
  </si>
  <si>
    <t>Assistant Director, University Financial Aid (A&amp;P Assc-Dir/Chair Exmpt)</t>
  </si>
  <si>
    <t>P-13057</t>
  </si>
  <si>
    <t>Associate Professor</t>
  </si>
  <si>
    <t>Faculty (Fac)</t>
  </si>
  <si>
    <t>1032</t>
  </si>
  <si>
    <t>Associate Professor (FAC Individ Exmpt)</t>
  </si>
  <si>
    <t>P-13058</t>
  </si>
  <si>
    <t>Landscaper lll</t>
  </si>
  <si>
    <t>Facilities (USPS)</t>
  </si>
  <si>
    <t>1970</t>
  </si>
  <si>
    <t>Landscaper lll (USPS NonEx)</t>
  </si>
  <si>
    <t>P-13061</t>
  </si>
  <si>
    <t>Manager, Auxiliary Services</t>
  </si>
  <si>
    <t>Auxiliary Services (A&amp;P)</t>
  </si>
  <si>
    <t>1444</t>
  </si>
  <si>
    <t>Manager, Auxiliary Services (A&amp;P Mgr/Sup Exmpt)</t>
  </si>
  <si>
    <t>Rosen College of Hospitality Management (RCHM) (Robert Seltzer (On Leave))</t>
  </si>
  <si>
    <t>P-13063</t>
  </si>
  <si>
    <t>Chef II</t>
  </si>
  <si>
    <t>Academic and Program Managemen (A&amp;P)</t>
  </si>
  <si>
    <t>1179</t>
  </si>
  <si>
    <t>Chef II (A&amp;P Individ Exmpt)</t>
  </si>
  <si>
    <t>P-13066</t>
  </si>
  <si>
    <t>Development Director I</t>
  </si>
  <si>
    <t>Advancement (A&amp;P)</t>
  </si>
  <si>
    <t>1424</t>
  </si>
  <si>
    <t>Development Director I (A&amp;P Dir/Chair Exmpt)</t>
  </si>
  <si>
    <t>P-13068</t>
  </si>
  <si>
    <t>Manager, Utilities Production</t>
  </si>
  <si>
    <t>Facilities (A&amp;P)</t>
  </si>
  <si>
    <t>1954</t>
  </si>
  <si>
    <t>Manager, Utilities Production (A&amp;P Mgr/Sup Exmpt)</t>
  </si>
  <si>
    <t>P-13069</t>
  </si>
  <si>
    <t>Associate Professor</t>
  </si>
  <si>
    <t>Faculty (Fac)</t>
  </si>
  <si>
    <t>1032</t>
  </si>
  <si>
    <t>Associate Professor (FAC Individ Exmpt)</t>
  </si>
  <si>
    <t>P-13070</t>
  </si>
  <si>
    <t>Associate Professor</t>
  </si>
  <si>
    <t>Faculty (Fac)</t>
  </si>
  <si>
    <t>1032</t>
  </si>
  <si>
    <t>Associate Professor (FAC Individ Exmpt)</t>
  </si>
  <si>
    <t>P-13071</t>
  </si>
  <si>
    <t>Associate Professor Medicine</t>
  </si>
  <si>
    <t>College of Medicine (Fac)</t>
  </si>
  <si>
    <t>1139</t>
  </si>
  <si>
    <t>Associate Professor Medicine (FAC Individ Exmpt)</t>
  </si>
  <si>
    <t>P-13072</t>
  </si>
  <si>
    <t>Associate Lecturer</t>
  </si>
  <si>
    <t>Faculty (Fac)</t>
  </si>
  <si>
    <t>1056</t>
  </si>
  <si>
    <t>Associate Lecturer (FAC Individ Exmpt)</t>
  </si>
  <si>
    <t>P-34342</t>
  </si>
  <si>
    <t>Academic Support Coordinator I</t>
  </si>
  <si>
    <t>Academic and Program Managemen (A&amp;P)</t>
  </si>
  <si>
    <t>1197</t>
  </si>
  <si>
    <t>Academic Support Coordinator I (A&amp;P Individ Exmpt)</t>
  </si>
  <si>
    <t>P-13074</t>
  </si>
  <si>
    <t>Web Project Analyst</t>
  </si>
  <si>
    <t>Information Technology (A&amp;P)</t>
  </si>
  <si>
    <t>2528</t>
  </si>
  <si>
    <t>Web Project Analyst (A&amp;P Individ Exmpt)</t>
  </si>
  <si>
    <t>University Libraries - Operations (Timothy Bottorff)</t>
  </si>
  <si>
    <t>P-13078</t>
  </si>
  <si>
    <t>Library Technical Supervisor</t>
  </si>
  <si>
    <t>Library (USPS)</t>
  </si>
  <si>
    <t>2548</t>
  </si>
  <si>
    <t>Library Technical Supervisor (USPS NonEx)</t>
  </si>
  <si>
    <t>P-13079</t>
  </si>
  <si>
    <t>Maintenance Planner I</t>
  </si>
  <si>
    <t>Facilities (USPS)</t>
  </si>
  <si>
    <t>2002</t>
  </si>
  <si>
    <t>Maintenance Planner I (USPS Exmpt)</t>
  </si>
  <si>
    <t>P-13080</t>
  </si>
  <si>
    <t>Professor</t>
  </si>
  <si>
    <t>Faculty (Fac)</t>
  </si>
  <si>
    <t>1024</t>
  </si>
  <si>
    <t>Professor (FAC Individ Exmpt)</t>
  </si>
  <si>
    <t>P-13081</t>
  </si>
  <si>
    <t>Associate Professor</t>
  </si>
  <si>
    <t>Faculty (Fac)</t>
  </si>
  <si>
    <t>1032</t>
  </si>
  <si>
    <t>Associate Professor (FAC Individ Exmpt)</t>
  </si>
  <si>
    <t>P-13082</t>
  </si>
  <si>
    <t>Associate Professor</t>
  </si>
  <si>
    <t>Faculty (Fac)</t>
  </si>
  <si>
    <t>1032</t>
  </si>
  <si>
    <t>Associate Professor (FAC Individ Exmpt)</t>
  </si>
  <si>
    <t>P-13083</t>
  </si>
  <si>
    <t>Professor</t>
  </si>
  <si>
    <t>Faculty (Fac)</t>
  </si>
  <si>
    <t>1024</t>
  </si>
  <si>
    <t>Professor (FAC Individ Exmpt)</t>
  </si>
  <si>
    <t>P-13085</t>
  </si>
  <si>
    <t>Professor</t>
  </si>
  <si>
    <t>Faculty (Fac)</t>
  </si>
  <si>
    <t>1024</t>
  </si>
  <si>
    <t>Professor (FAC Individ Exmpt)</t>
  </si>
  <si>
    <t>P-13086</t>
  </si>
  <si>
    <t>Professor</t>
  </si>
  <si>
    <t>Faculty (Fac)</t>
  </si>
  <si>
    <t>1023</t>
  </si>
  <si>
    <t>Professor (FAC Dir/Chair Exmpt)</t>
  </si>
  <si>
    <t>P-13087</t>
  </si>
  <si>
    <t>Associate Professor</t>
  </si>
  <si>
    <t>Faculty (Fac)</t>
  </si>
  <si>
    <t>1032</t>
  </si>
  <si>
    <t>Associate Professor (FAC Individ Exmpt)</t>
  </si>
  <si>
    <t>P-13088</t>
  </si>
  <si>
    <t>Professor</t>
  </si>
  <si>
    <t>Faculty (Fac)</t>
  </si>
  <si>
    <t>1024</t>
  </si>
  <si>
    <t>Professor (FAC Individ Exmpt)</t>
  </si>
  <si>
    <t>P-40981</t>
  </si>
  <si>
    <t>Network Architect II</t>
  </si>
  <si>
    <t>Information Technology (A&amp;P)</t>
  </si>
  <si>
    <t>2499</t>
  </si>
  <si>
    <t>Network Architect II (A&amp;P Individ Exmpt)</t>
  </si>
  <si>
    <t>Office of Research - Operations (Christopher Hale)</t>
  </si>
  <si>
    <t>P-13091</t>
  </si>
  <si>
    <t>Administrative Assistant II</t>
  </si>
  <si>
    <t>Administrative Management and (USPS)</t>
  </si>
  <si>
    <t>1354</t>
  </si>
  <si>
    <t>Administrative Assistant II (USPS NonEx)</t>
  </si>
  <si>
    <t>P-13092</t>
  </si>
  <si>
    <t>Library Technical Assistant II</t>
  </si>
  <si>
    <t>Library (USPS)</t>
  </si>
  <si>
    <t>2545</t>
  </si>
  <si>
    <t>Library Technical Assistant II (USPS NonEx)</t>
  </si>
  <si>
    <t>P-13093</t>
  </si>
  <si>
    <t>Associate Lecturer</t>
  </si>
  <si>
    <t>Faculty (Fac)</t>
  </si>
  <si>
    <t>1056</t>
  </si>
  <si>
    <t>Associate Lecturer (FAC Individ Exmpt)</t>
  </si>
  <si>
    <t>Communications and Marketing VP (Mike Kilbride)</t>
  </si>
  <si>
    <t>P-13094</t>
  </si>
  <si>
    <t>Assc VP, Comm &amp; Marketing</t>
  </si>
  <si>
    <t>Communications and Marketing (A&amp;P)</t>
  </si>
  <si>
    <t>1582</t>
  </si>
  <si>
    <t>Associate Vice President, Communications &amp; Marketing (A&amp;P Assc-VP/AssocProv-Dean Exmpt)</t>
  </si>
  <si>
    <t>P-13096</t>
  </si>
  <si>
    <t>Professor of Medicine</t>
  </si>
  <si>
    <t>College of Medicine (Fac)</t>
  </si>
  <si>
    <t>1136</t>
  </si>
  <si>
    <t>Professor of Medicine (FAC Individ Exmpt)</t>
  </si>
  <si>
    <t>P-13097</t>
  </si>
  <si>
    <t>Associate Professor</t>
  </si>
  <si>
    <t>Faculty (Fac)</t>
  </si>
  <si>
    <t>1032</t>
  </si>
  <si>
    <t>Associate Professor (FAC Individ Exmpt)</t>
  </si>
  <si>
    <t>College of Community Innovation and Education (CCIE) (Michael Johnson)</t>
  </si>
  <si>
    <t>P-41325</t>
  </si>
  <si>
    <t>Professor</t>
  </si>
  <si>
    <t>Faculty (Fac)</t>
  </si>
  <si>
    <t>1022</t>
  </si>
  <si>
    <t>Professor (FAC Assc-VP/AssocProv-Dean Exmpt)</t>
  </si>
  <si>
    <t>P-13099</t>
  </si>
  <si>
    <t>Professor</t>
  </si>
  <si>
    <t>Faculty (Fac)</t>
  </si>
  <si>
    <t>1024</t>
  </si>
  <si>
    <t>Professor (FAC Individ Exmpt)</t>
  </si>
  <si>
    <t>P-13100</t>
  </si>
  <si>
    <t>Admissions Assistant</t>
  </si>
  <si>
    <t>Enrollment Services (USPS)</t>
  </si>
  <si>
    <t>1765</t>
  </si>
  <si>
    <t>Admissions Assistant (USPS NonEx)</t>
  </si>
  <si>
    <t>P-13104</t>
  </si>
  <si>
    <t>Professor</t>
  </si>
  <si>
    <t>Faculty (Fac)</t>
  </si>
  <si>
    <t>1024</t>
  </si>
  <si>
    <t>Professor (FAC Individ Exmpt)</t>
  </si>
  <si>
    <t>P-13105</t>
  </si>
  <si>
    <t>Professor</t>
  </si>
  <si>
    <t>Faculty (Fac)</t>
  </si>
  <si>
    <t>1024</t>
  </si>
  <si>
    <t>Professor (FAC Individ Exmpt)</t>
  </si>
  <si>
    <t>P-12316</t>
  </si>
  <si>
    <t>Associate Professor</t>
  </si>
  <si>
    <t>Faculty (Fac)</t>
  </si>
  <si>
    <t>1028</t>
  </si>
  <si>
    <t>Associate Professor (FAC Assc/Asst-Dean/Exec-Dir Exmpt)</t>
  </si>
  <si>
    <t>Office of Research - Nanoscience Technology Center (NTC) (Elizabeth Klonoff)</t>
  </si>
  <si>
    <t>P-13108</t>
  </si>
  <si>
    <t>Professor</t>
  </si>
  <si>
    <t>Faculty (Fac)</t>
  </si>
  <si>
    <t>1023</t>
  </si>
  <si>
    <t>Professor (FAC Dir/Chair Exmpt)</t>
  </si>
  <si>
    <t>P-13109</t>
  </si>
  <si>
    <t>Professor</t>
  </si>
  <si>
    <t>Faculty (Fac)</t>
  </si>
  <si>
    <t>1024</t>
  </si>
  <si>
    <t>Professor (FAC Individ Exmpt)</t>
  </si>
  <si>
    <t>P-13110</t>
  </si>
  <si>
    <t>Professor</t>
  </si>
  <si>
    <t>Faculty (Fac)</t>
  </si>
  <si>
    <t>1024</t>
  </si>
  <si>
    <t>Professor (FAC Individ Exmpt)</t>
  </si>
  <si>
    <t>P-13111</t>
  </si>
  <si>
    <t>Professor</t>
  </si>
  <si>
    <t>Faculty (Fac)</t>
  </si>
  <si>
    <t>1024</t>
  </si>
  <si>
    <t>Professor (FAC Individ Exmpt)</t>
  </si>
  <si>
    <t>P-13112</t>
  </si>
  <si>
    <t>Associate Professor</t>
  </si>
  <si>
    <t>Faculty (Fac)</t>
  </si>
  <si>
    <t>1032</t>
  </si>
  <si>
    <t>Associate Professor (FAC Individ Exmpt)</t>
  </si>
  <si>
    <t>P-13115</t>
  </si>
  <si>
    <t>Associate Professor</t>
  </si>
  <si>
    <t>Faculty (Fac)</t>
  </si>
  <si>
    <t>1032</t>
  </si>
  <si>
    <t>Associate Professor (FAC Individ Exmpt)</t>
  </si>
  <si>
    <t>P-13118</t>
  </si>
  <si>
    <t>Professor</t>
  </si>
  <si>
    <t>Faculty (Fac)</t>
  </si>
  <si>
    <t>1024</t>
  </si>
  <si>
    <t>Professor (FAC Individ Exmpt)</t>
  </si>
  <si>
    <t>P-13120</t>
  </si>
  <si>
    <t>Professor</t>
  </si>
  <si>
    <t>Faculty (Fac)</t>
  </si>
  <si>
    <t>1021</t>
  </si>
  <si>
    <t>Professor (FAC Assc-Dir/Chair Exmpt)</t>
  </si>
  <si>
    <t>P-13121</t>
  </si>
  <si>
    <t>Professor</t>
  </si>
  <si>
    <t>Faculty (Fac)</t>
  </si>
  <si>
    <t>1024</t>
  </si>
  <si>
    <t>Professor (FAC Individ Exmpt)</t>
  </si>
  <si>
    <t>P-13122</t>
  </si>
  <si>
    <t>Associate Professor</t>
  </si>
  <si>
    <t>Faculty (Fac)</t>
  </si>
  <si>
    <t>1032</t>
  </si>
  <si>
    <t>Associate Professor (FAC Individ Exmpt)</t>
  </si>
  <si>
    <t>P-13123</t>
  </si>
  <si>
    <t>Associate Professor</t>
  </si>
  <si>
    <t>Faculty (Fac)</t>
  </si>
  <si>
    <t>1032</t>
  </si>
  <si>
    <t>Associate Professor (FAC Individ Exmpt)</t>
  </si>
  <si>
    <t>P-13124</t>
  </si>
  <si>
    <t>Multimedia Specialist II</t>
  </si>
  <si>
    <t>Information Technology (A&amp;P)</t>
  </si>
  <si>
    <t>2473</t>
  </si>
  <si>
    <t>Multimedia Specialist II (A&amp;P Individ Exmpt)</t>
  </si>
  <si>
    <t>P-13125</t>
  </si>
  <si>
    <t>Associate Professor</t>
  </si>
  <si>
    <t>Faculty (Fac)</t>
  </si>
  <si>
    <t>1031</t>
  </si>
  <si>
    <t>Associate Professor (FAC Dir/Chair Exmpt)</t>
  </si>
  <si>
    <t>P-13126</t>
  </si>
  <si>
    <t>Associate Professor</t>
  </si>
  <si>
    <t>Faculty (Fac)</t>
  </si>
  <si>
    <t>1032</t>
  </si>
  <si>
    <t>Associate Professor (FAC Individ Exmpt)</t>
  </si>
  <si>
    <t>P-13128</t>
  </si>
  <si>
    <t>Assistant Professor</t>
  </si>
  <si>
    <t>Faculty (Fac)</t>
  </si>
  <si>
    <t>1037</t>
  </si>
  <si>
    <t>Assistant Professor (FAC Individ Exmpt)</t>
  </si>
  <si>
    <t>P-13129</t>
  </si>
  <si>
    <t>Associate Lecturer</t>
  </si>
  <si>
    <t>Faculty (Fac)</t>
  </si>
  <si>
    <t>1056</t>
  </si>
  <si>
    <t>Associate Lecturer (FAC Individ Exmpt)</t>
  </si>
  <si>
    <t>College of Business Administration (CBA) - Dean's Office (Paul Jarley)</t>
  </si>
  <si>
    <t>P-13131</t>
  </si>
  <si>
    <t>Associate Professor</t>
  </si>
  <si>
    <t>Faculty (Fac)</t>
  </si>
  <si>
    <t>1028</t>
  </si>
  <si>
    <t>Associate Professor (FAC Assc/Asst-Dean/Exec-Dir Exmpt)</t>
  </si>
  <si>
    <t>University Police (Michael Charles)</t>
  </si>
  <si>
    <t>P-13132</t>
  </si>
  <si>
    <t>Dispatcher ll</t>
  </si>
  <si>
    <t>Campus Safety (USPS)</t>
  </si>
  <si>
    <t>1716</t>
  </si>
  <si>
    <t>Dispatcher ll (USPS NonEx)</t>
  </si>
  <si>
    <t>P-13133</t>
  </si>
  <si>
    <t>Research Associate</t>
  </si>
  <si>
    <t>Faculty (Fac)</t>
  </si>
  <si>
    <t>1096</t>
  </si>
  <si>
    <t>Research Associate (FAC Dir/Chair Exmpt)</t>
  </si>
  <si>
    <t>P-13135</t>
  </si>
  <si>
    <t>Professor</t>
  </si>
  <si>
    <t>Faculty (Fac)</t>
  </si>
  <si>
    <t>1024</t>
  </si>
  <si>
    <t>Professor (FAC Individ Exmpt)</t>
  </si>
  <si>
    <t>P-13136</t>
  </si>
  <si>
    <t>Professor</t>
  </si>
  <si>
    <t>Faculty (Fac)</t>
  </si>
  <si>
    <t>1024</t>
  </si>
  <si>
    <t>Professor (FAC Individ Exmpt)</t>
  </si>
  <si>
    <t>P-13137</t>
  </si>
  <si>
    <t>Custodial Specialist I</t>
  </si>
  <si>
    <t>Facilities (USPS)</t>
  </si>
  <si>
    <t>1917</t>
  </si>
  <si>
    <t>Custodial Specialist I (USPS NonEx)</t>
  </si>
  <si>
    <t>P-13138</t>
  </si>
  <si>
    <t>Associate Lecturer</t>
  </si>
  <si>
    <t>Faculty (Fac)</t>
  </si>
  <si>
    <t>1056</t>
  </si>
  <si>
    <t>Associate Lecturer (FAC Individ Exmpt)</t>
  </si>
  <si>
    <t>P-13139</t>
  </si>
  <si>
    <t>Professor</t>
  </si>
  <si>
    <t>Faculty (Fac)</t>
  </si>
  <si>
    <t>1024</t>
  </si>
  <si>
    <t>Professor (FAC Individ Exmpt)</t>
  </si>
  <si>
    <t>P-13140</t>
  </si>
  <si>
    <t>Professor</t>
  </si>
  <si>
    <t>Faculty (Fac)</t>
  </si>
  <si>
    <t>1024</t>
  </si>
  <si>
    <t>Professor (FAC Individ Exmpt)</t>
  </si>
  <si>
    <t>Student Development and Enrollment Services (SDES) - Housing 92 Apollo RH (Richard Berwanger)</t>
  </si>
  <si>
    <t>P-13142</t>
  </si>
  <si>
    <t>Facilities Specialist I</t>
  </si>
  <si>
    <t>Facilities (USPS)</t>
  </si>
  <si>
    <t>1991</t>
  </si>
  <si>
    <t>Facilities Specialist I (USPS NonEx)</t>
  </si>
  <si>
    <t>P-34035</t>
  </si>
  <si>
    <t>Network Architect II</t>
  </si>
  <si>
    <t>Information Technology (A&amp;P)</t>
  </si>
  <si>
    <t>2499</t>
  </si>
  <si>
    <t>Network Architect II (A&amp;P Individ Exmpt)</t>
  </si>
  <si>
    <t>P-13145</t>
  </si>
  <si>
    <t>Interim Assoc. VP Student Serv</t>
  </si>
  <si>
    <t>Student Development (A&amp;P)</t>
  </si>
  <si>
    <t>2826</t>
  </si>
  <si>
    <t>Asst VP, Learning Support Svcs (A&amp;P Assc-VP/AssocProv-Dean Exmpt)</t>
  </si>
  <si>
    <t>P-13146</t>
  </si>
  <si>
    <t>Administrative Assistant I</t>
  </si>
  <si>
    <t>Administrative Management and (USPS)</t>
  </si>
  <si>
    <t>1352</t>
  </si>
  <si>
    <t>Administrative Assistant I (USPS NonEx)</t>
  </si>
  <si>
    <t>P-13147</t>
  </si>
  <si>
    <t>Associate Lecturer</t>
  </si>
  <si>
    <t>Faculty (Fac)</t>
  </si>
  <si>
    <t>1056</t>
  </si>
  <si>
    <t>Associate Lecturer (FAC Individ Exmpt)</t>
  </si>
  <si>
    <t>Facilities Operations Maintence Team One (F&amp;S) (John McInerney)</t>
  </si>
  <si>
    <t>P-13153</t>
  </si>
  <si>
    <t>Supt Facilities Maintenance</t>
  </si>
  <si>
    <t>Facilities (USPS)</t>
  </si>
  <si>
    <t>2004</t>
  </si>
  <si>
    <t>Superintendent, Facilities Maintenance (USPS Exmpt)</t>
  </si>
  <si>
    <t>P-13154</t>
  </si>
  <si>
    <t>Info Security Professional III</t>
  </si>
  <si>
    <t>Information Technology (A&amp;P)</t>
  </si>
  <si>
    <t>2359</t>
  </si>
  <si>
    <t>Information Security Professional III (A&amp;P Individ Exmpt)</t>
  </si>
  <si>
    <t>P-13161</t>
  </si>
  <si>
    <t>Associate Lecturer</t>
  </si>
  <si>
    <t>Faculty (Fac)</t>
  </si>
  <si>
    <t>1056</t>
  </si>
  <si>
    <t>Associate Lecturer (FAC Individ Exmpt)</t>
  </si>
  <si>
    <t>UCF IT (Efraín Guzman-Carreras)</t>
  </si>
  <si>
    <t>P-10795</t>
  </si>
  <si>
    <t>App Systems Analyst III</t>
  </si>
  <si>
    <t>Information Technology (A&amp;P)</t>
  </si>
  <si>
    <t>2319</t>
  </si>
  <si>
    <t>Application Systems Analyst III (A&amp;P Individ Exmpt)</t>
  </si>
  <si>
    <t>P-13163</t>
  </si>
  <si>
    <t>Lecturer</t>
  </si>
  <si>
    <t>Faculty (Fac)</t>
  </si>
  <si>
    <t>1046</t>
  </si>
  <si>
    <t>Lecturer (FAC Individ Exmpt)</t>
  </si>
  <si>
    <t>P-13165</t>
  </si>
  <si>
    <t>Maintenance Technician II</t>
  </si>
  <si>
    <t>Facilities (USPS)</t>
  </si>
  <si>
    <t>1985</t>
  </si>
  <si>
    <t>Maintenance Technician II (USPS NonEx)</t>
  </si>
  <si>
    <t>P-13166</t>
  </si>
  <si>
    <t>Instructor</t>
  </si>
  <si>
    <t>Faculty (Fac)</t>
  </si>
  <si>
    <t>1042</t>
  </si>
  <si>
    <t>Instructor (FAC Individ Exmpt)</t>
  </si>
  <si>
    <t>P-13168</t>
  </si>
  <si>
    <t>Landscaper lll</t>
  </si>
  <si>
    <t>Facilities (USPS)</t>
  </si>
  <si>
    <t>1970</t>
  </si>
  <si>
    <t>Landscaper lll (USPS NonEx)</t>
  </si>
  <si>
    <t>P-13172</t>
  </si>
  <si>
    <t>Business Systems Analyst II</t>
  </si>
  <si>
    <t>Information Technology (A&amp;P)</t>
  </si>
  <si>
    <t>2406</t>
  </si>
  <si>
    <t>Business Systems Analyst II (A&amp;P Individ Exmpt)</t>
  </si>
  <si>
    <t>Office of Research - Operations (Gillian Bernal)</t>
  </si>
  <si>
    <t>P-36859</t>
  </si>
  <si>
    <t>Institutional Review Board Spc</t>
  </si>
  <si>
    <t>Research (A&amp;P)</t>
  </si>
  <si>
    <t>2719</t>
  </si>
  <si>
    <t>Institutional Review Board Spc (A&amp;P Individ Exmpt)</t>
  </si>
  <si>
    <t>P-13176</t>
  </si>
  <si>
    <t>Assc Dir, Research Development</t>
  </si>
  <si>
    <t>Research Administration (A&amp;P)</t>
  </si>
  <si>
    <t>2635</t>
  </si>
  <si>
    <t>Associate Director, Research Development (A&amp;P Assc-Dir/Chair Exmpt)</t>
  </si>
  <si>
    <t>P-13180</t>
  </si>
  <si>
    <t>Senior Lecturer</t>
  </si>
  <si>
    <t>Faculty (Fac)</t>
  </si>
  <si>
    <t>1064</t>
  </si>
  <si>
    <t>Senior Lecturer (FAC Individ Exmpt)</t>
  </si>
  <si>
    <t>P-13181</t>
  </si>
  <si>
    <t>Director, IT Services</t>
  </si>
  <si>
    <t>Information Technology (A&amp;P)</t>
  </si>
  <si>
    <t>2411</t>
  </si>
  <si>
    <t>Director, Information Technology Services (A&amp;P Dir/Chair Exmpt)</t>
  </si>
  <si>
    <t>Office of Research - Operations (Michelle McLaren)</t>
  </si>
  <si>
    <t>P-33828</t>
  </si>
  <si>
    <t>Research Compl Spc II</t>
  </si>
  <si>
    <t>Research Administration (A&amp;P)</t>
  </si>
  <si>
    <t>2659</t>
  </si>
  <si>
    <t>Grants Compliance Specialist II (A&amp;P Individ Exmpt)</t>
  </si>
  <si>
    <t>P-13184</t>
  </si>
  <si>
    <t>Program Director II</t>
  </si>
  <si>
    <t>Administrative Management and (A&amp;P)</t>
  </si>
  <si>
    <t>1380</t>
  </si>
  <si>
    <t>Program Director II (A&amp;P Individ Exmpt)</t>
  </si>
  <si>
    <t>P-13187</t>
  </si>
  <si>
    <t>Contracts and Grants Acct I</t>
  </si>
  <si>
    <t>Research Administration (A&amp;P)</t>
  </si>
  <si>
    <t>2648</t>
  </si>
  <si>
    <t>Contracts and Grants Accountant I (A&amp;P Individ Exmpt)</t>
  </si>
  <si>
    <t>P-13190</t>
  </si>
  <si>
    <t>Associate Professor</t>
  </si>
  <si>
    <t>Faculty (Fac)</t>
  </si>
  <si>
    <t>1032</t>
  </si>
  <si>
    <t>Associate Professor (FAC Individ Exmpt)</t>
  </si>
  <si>
    <t>College of Community Innovation and Education (CCIE) Facilities Payroll (Benie Harris)</t>
  </si>
  <si>
    <t>P-13192</t>
  </si>
  <si>
    <t>Administrative Coordinator II</t>
  </si>
  <si>
    <t>Administrative Management and (A&amp;P)</t>
  </si>
  <si>
    <t>1342</t>
  </si>
  <si>
    <t>Administrative Coordinator II (A&amp;P Individ Exmpt)</t>
  </si>
  <si>
    <t>P-13195</t>
  </si>
  <si>
    <t>Assistant Professor</t>
  </si>
  <si>
    <t>Faculty (Fac)</t>
  </si>
  <si>
    <t>1037</t>
  </si>
  <si>
    <t>Assistant Professor (FAC Individ Exmpt)</t>
  </si>
  <si>
    <t>P-13196</t>
  </si>
  <si>
    <t>Professor</t>
  </si>
  <si>
    <t>Faculty (Fac)</t>
  </si>
  <si>
    <t>1020</t>
  </si>
  <si>
    <t>Professor (FAC Assc/Asst-Dean/Exec-Dir Exmpt)</t>
  </si>
  <si>
    <t>College of Nursing (CON) - Dean's Office - Administration (Mona Shattell)</t>
  </si>
  <si>
    <t>P-13197</t>
  </si>
  <si>
    <t>Administrative Assistant II</t>
  </si>
  <si>
    <t>Administrative Management and (USPS)</t>
  </si>
  <si>
    <t>1354</t>
  </si>
  <si>
    <t>Administrative Assistant II (USPS NonEx)</t>
  </si>
  <si>
    <t>P-41327</t>
  </si>
  <si>
    <t>Administrative Coordinator I</t>
  </si>
  <si>
    <t>Administrative Management and (A&amp;P)</t>
  </si>
  <si>
    <t>1340</t>
  </si>
  <si>
    <t>Administrative Coordinator I (A&amp;P Individ Exmpt)</t>
  </si>
  <si>
    <t>P-13204</t>
  </si>
  <si>
    <t>Asoc Instructional Designer</t>
  </si>
  <si>
    <t>Faculty (Fac)</t>
  </si>
  <si>
    <t>1076</t>
  </si>
  <si>
    <t>Asoc Instructional Designer (FAC Individ Exmpt)</t>
  </si>
  <si>
    <t>Student Development and Enrollment Services (SDES) - Financial Aid (Stephon Lewis)</t>
  </si>
  <si>
    <t>P-13205</t>
  </si>
  <si>
    <t>Financial Aid Coordinator II</t>
  </si>
  <si>
    <t>Enrollment Services (A&amp;P)</t>
  </si>
  <si>
    <t>1773</t>
  </si>
  <si>
    <t>Financial Aid Coordinator II (A&amp;P Individ Exmpt)</t>
  </si>
  <si>
    <t>P-13206</t>
  </si>
  <si>
    <t>Physician's Assistant</t>
  </si>
  <si>
    <t>Health Services (A&amp;P)</t>
  </si>
  <si>
    <t>1128</t>
  </si>
  <si>
    <t>Physician's Assistant (A&amp;P Individ Exmpt Legacy)</t>
  </si>
  <si>
    <t>Landscape &amp; Natural Resources (F&amp;S) (Michael Figueroa)</t>
  </si>
  <si>
    <t>P-13207</t>
  </si>
  <si>
    <t>Irrigation Technician I</t>
  </si>
  <si>
    <t>Facilities (USPS)</t>
  </si>
  <si>
    <t>1978</t>
  </si>
  <si>
    <t>Irrigation Technician I (USPS NonEx)</t>
  </si>
  <si>
    <t>P-13209</t>
  </si>
  <si>
    <t>Lecturer</t>
  </si>
  <si>
    <t>Faculty (Fac)</t>
  </si>
  <si>
    <t>1046</t>
  </si>
  <si>
    <t>Lecturer (FAC Individ Exmpt)</t>
  </si>
  <si>
    <t>P-13213</t>
  </si>
  <si>
    <t>Lecturer</t>
  </si>
  <si>
    <t>Faculty (Fac)</t>
  </si>
  <si>
    <t>1046</t>
  </si>
  <si>
    <t>Lecturer (FAC Individ Exmpt)</t>
  </si>
  <si>
    <t>College of Sciences (COS) - Dean's Office Operations (Monique Gregory)</t>
  </si>
  <si>
    <t>P-36860</t>
  </si>
  <si>
    <t>Contracts &amp; Grants Spc IV</t>
  </si>
  <si>
    <t>Research Administration (A&amp;P)</t>
  </si>
  <si>
    <t>2625</t>
  </si>
  <si>
    <t>Contracts and Grants Specialist IV (A&amp;P Individ Exmpt)</t>
  </si>
  <si>
    <t>Student Development and Enrollment Services (SDES) - Financial Aid (Kristina Chavers)</t>
  </si>
  <si>
    <t>P-13216</t>
  </si>
  <si>
    <t>Financial Aid Coordinator I</t>
  </si>
  <si>
    <t>Enrollment Services (A&amp;P)</t>
  </si>
  <si>
    <t>1771</t>
  </si>
  <si>
    <t>Financial Aid Coordinator I (A&amp;P Individ Exmpt)</t>
  </si>
  <si>
    <t>P-13217</t>
  </si>
  <si>
    <t>Unified Comm Engineer II</t>
  </si>
  <si>
    <t>Information Technology (A&amp;P)</t>
  </si>
  <si>
    <t>2512</t>
  </si>
  <si>
    <t>Unified Comm Engineer II (A&amp;P Individ Exmpt)</t>
  </si>
  <si>
    <t>P-13219</t>
  </si>
  <si>
    <t>Medical Resident Y3</t>
  </si>
  <si>
    <t>Post Doc/Med Residents (Fac)</t>
  </si>
  <si>
    <t>1161</t>
  </si>
  <si>
    <t>Medical Resident Y3 (PDA Exmpt)</t>
  </si>
  <si>
    <t>P-13222</t>
  </si>
  <si>
    <t>Associate Instructor</t>
  </si>
  <si>
    <t>Faculty (Fac)</t>
  </si>
  <si>
    <t>1054</t>
  </si>
  <si>
    <t>Associate Instructor (FAC Individ Exmpt)</t>
  </si>
  <si>
    <t>P-13223</t>
  </si>
  <si>
    <t>Library Tehnical Asst III</t>
  </si>
  <si>
    <t>Information Technology (USPS)</t>
  </si>
  <si>
    <t>3135</t>
  </si>
  <si>
    <t>Library Tehnical Asst III (USPS NonEx)</t>
  </si>
  <si>
    <t>P-13227</t>
  </si>
  <si>
    <t>Associate Professor</t>
  </si>
  <si>
    <t>Faculty (Fac)</t>
  </si>
  <si>
    <t>1032</t>
  </si>
  <si>
    <t>Associate Professor (FAC Individ Exmpt)</t>
  </si>
  <si>
    <t>P-13229</t>
  </si>
  <si>
    <t>Associate Instructor</t>
  </si>
  <si>
    <t>Faculty (Fac)</t>
  </si>
  <si>
    <t>1054</t>
  </si>
  <si>
    <t>Associate Instructor (FAC Individ Exmpt)</t>
  </si>
  <si>
    <t>Administration and Finance - Facilities (Gerald Hector)</t>
  </si>
  <si>
    <t>P-13231</t>
  </si>
  <si>
    <t>Executive Assistant III</t>
  </si>
  <si>
    <t>Administrative Management and (A&amp;P)</t>
  </si>
  <si>
    <t>1360</t>
  </si>
  <si>
    <t>Executive Assistant III (A&amp;P Individ Exmpt)</t>
  </si>
  <si>
    <t>P-13235</t>
  </si>
  <si>
    <t>Admissions Specialist II</t>
  </si>
  <si>
    <t>Enrollment Services (USPS)</t>
  </si>
  <si>
    <t>1739</t>
  </si>
  <si>
    <t>Admissions Specialist II (USPS Exmpt)</t>
  </si>
  <si>
    <t>P-13236</t>
  </si>
  <si>
    <t>Academic Advisor IV</t>
  </si>
  <si>
    <t>Advising (A&amp;P)</t>
  </si>
  <si>
    <t>1291</t>
  </si>
  <si>
    <t>Academic Advisor IV (A&amp;P Individ Exmpt)</t>
  </si>
  <si>
    <t>P-13246</t>
  </si>
  <si>
    <t>Asst Instructional Designer</t>
  </si>
  <si>
    <t>Faculty (Fac)</t>
  </si>
  <si>
    <t>1074</t>
  </si>
  <si>
    <t>Asst Instructional Designer (FAC Individ Exmpt)</t>
  </si>
  <si>
    <t>P-13248</t>
  </si>
  <si>
    <t>Archivist</t>
  </si>
  <si>
    <t>Library (USPS)</t>
  </si>
  <si>
    <t>2848</t>
  </si>
  <si>
    <t>Archivist (USPS NonEx GFath)</t>
  </si>
  <si>
    <t>P-13249</t>
  </si>
  <si>
    <t>Custodial Specialist III</t>
  </si>
  <si>
    <t>Facilities (USPS)</t>
  </si>
  <si>
    <t>1920</t>
  </si>
  <si>
    <t>Custodial Specialist III (USPS NonEx)</t>
  </si>
  <si>
    <t>P-13252</t>
  </si>
  <si>
    <t>Post Doctoral Scholar</t>
  </si>
  <si>
    <t>Post Doc/Med Residents (Fac)</t>
  </si>
  <si>
    <t>1110</t>
  </si>
  <si>
    <t>Post Doctoral Scholar (PDA Exmpt)</t>
  </si>
  <si>
    <t>FO-Reliability &amp; Analytics (Michael Cecere)</t>
  </si>
  <si>
    <t>P-43840</t>
  </si>
  <si>
    <t>Supt Facilities Maintenance</t>
  </si>
  <si>
    <t>Facilities (USPS)</t>
  </si>
  <si>
    <t>2004</t>
  </si>
  <si>
    <t>Superintendent, Facilities Maintenance (USPS Exmpt)</t>
  </si>
  <si>
    <t>P-13255</t>
  </si>
  <si>
    <t>Custodial Specialist I</t>
  </si>
  <si>
    <t>Facilities (USPS)</t>
  </si>
  <si>
    <t>1917</t>
  </si>
  <si>
    <t>Custodial Specialist I (USPS NonEx)</t>
  </si>
  <si>
    <t>P-43453</t>
  </si>
  <si>
    <t>Plumber I</t>
  </si>
  <si>
    <t>Facilities (USPS)</t>
  </si>
  <si>
    <t>2040</t>
  </si>
  <si>
    <t>Plumber I (USPS NonEx)</t>
  </si>
  <si>
    <t>P-13263</t>
  </si>
  <si>
    <t>Law Enforce Officer 1st Class</t>
  </si>
  <si>
    <t>Campus Safety (USPS)</t>
  </si>
  <si>
    <t>1724</t>
  </si>
  <si>
    <t>Law Enforce Officer 1st Class (USPS NonEx)</t>
  </si>
  <si>
    <t>P-13264</t>
  </si>
  <si>
    <t>Health Operations Manager</t>
  </si>
  <si>
    <t>Health Services (A&amp;P)</t>
  </si>
  <si>
    <t>2236</t>
  </si>
  <si>
    <t>Health Operations Manager (A&amp;P Mgr/Sup Exmpt)</t>
  </si>
  <si>
    <t>P-13266</t>
  </si>
  <si>
    <t>Manager, Stormwater Compliance</t>
  </si>
  <si>
    <t>Facilities (A&amp;P)</t>
  </si>
  <si>
    <t>2880</t>
  </si>
  <si>
    <t>Manager, Stormwater Compliance (A&amp;P Mgr/Sup Exmpt)</t>
  </si>
  <si>
    <t>P-44287</t>
  </si>
  <si>
    <t>Asst Dir Accessibility Service</t>
  </si>
  <si>
    <t>Student Development (A&amp;P)</t>
  </si>
  <si>
    <t>2736</t>
  </si>
  <si>
    <t>Assistant Director Accessibility Service (A&amp;P Assc-Dir/Chair Exmpt)</t>
  </si>
  <si>
    <t>P-13273</t>
  </si>
  <si>
    <t>Director, Research Programs</t>
  </si>
  <si>
    <t>Research (Exec)</t>
  </si>
  <si>
    <t>2718</t>
  </si>
  <si>
    <t>Director, Research Programs (EXC Dir/Chair Exmpt)</t>
  </si>
  <si>
    <t>P-13277</t>
  </si>
  <si>
    <t>Lecturer</t>
  </si>
  <si>
    <t>Faculty (Fac)</t>
  </si>
  <si>
    <t>1046</t>
  </si>
  <si>
    <t>Lecturer (FAC Individ Exmpt)</t>
  </si>
  <si>
    <t>Office of Research - Operations (Teresa Krisch)</t>
  </si>
  <si>
    <t>P-13278</t>
  </si>
  <si>
    <t>Animal Care Technician</t>
  </si>
  <si>
    <t>Research (USPS)</t>
  </si>
  <si>
    <t>2681</t>
  </si>
  <si>
    <t>Animal Care Technician (USPS NonEx)</t>
  </si>
  <si>
    <t>P-13280</t>
  </si>
  <si>
    <t>Accessibility Svcs Coordinator</t>
  </si>
  <si>
    <t>Student Development (A&amp;P)</t>
  </si>
  <si>
    <t>2734</t>
  </si>
  <si>
    <t>Accessibility Services Coordinator (A&amp;P Individ Exmpt)</t>
  </si>
  <si>
    <t>P-13283</t>
  </si>
  <si>
    <t>Accounting Specialist II</t>
  </si>
  <si>
    <t>Finance (USPS)</t>
  </si>
  <si>
    <t>1814</t>
  </si>
  <si>
    <t>Accounting Specialist II (USPS NonEx)</t>
  </si>
  <si>
    <t>Student Development and Enrollment Services (SDES) - Student Rights and Responsibilities (Dana Juntunen)</t>
  </si>
  <si>
    <t>P-33974</t>
  </si>
  <si>
    <t>Director, Student Care Svcs</t>
  </si>
  <si>
    <t>Student Development (A&amp;P)</t>
  </si>
  <si>
    <t>3182</t>
  </si>
  <si>
    <t>Director, Student Care Svcs (A&amp;P Individ Exmpt)</t>
  </si>
  <si>
    <t>P-13291</t>
  </si>
  <si>
    <t>Director, Academic Advising</t>
  </si>
  <si>
    <t>Advising (A&amp;P)</t>
  </si>
  <si>
    <t>1296</t>
  </si>
  <si>
    <t>Director, Academic Advising (A&amp;P Dir/Chair Exmpt)</t>
  </si>
  <si>
    <t>P-13299</t>
  </si>
  <si>
    <t>Landscaper lll</t>
  </si>
  <si>
    <t>Facilities (USPS)</t>
  </si>
  <si>
    <t>1970</t>
  </si>
  <si>
    <t>Landscaper lll (USPS NonEx)</t>
  </si>
  <si>
    <t>P-34347</t>
  </si>
  <si>
    <t>KV HCM Acad Affairs Analyst</t>
  </si>
  <si>
    <t>Knight Vision (A&amp;P)</t>
  </si>
  <si>
    <t>2538</t>
  </si>
  <si>
    <t>Knight Vision Functnl Analyst (A&amp;P Mgr/Sup Exmpt)</t>
  </si>
  <si>
    <t>P-13301</t>
  </si>
  <si>
    <t>Professor</t>
  </si>
  <si>
    <t>Faculty (Fac)</t>
  </si>
  <si>
    <t>1024</t>
  </si>
  <si>
    <t>Professor (FAC Individ Exmpt)</t>
  </si>
  <si>
    <t>P-13302</t>
  </si>
  <si>
    <t>Associate Professor</t>
  </si>
  <si>
    <t>Faculty (Fac)</t>
  </si>
  <si>
    <t>1032</t>
  </si>
  <si>
    <t>Associate Professor (FAC Individ Exmpt)</t>
  </si>
  <si>
    <t>P-13307</t>
  </si>
  <si>
    <t>Asst Dir, Research Programs</t>
  </si>
  <si>
    <t>Research (A&amp;P)</t>
  </si>
  <si>
    <t>2716</t>
  </si>
  <si>
    <t>Asst Dir, Research Programs (A&amp;P Assc-Dir/Chair Exmpt)</t>
  </si>
  <si>
    <t>P-13309</t>
  </si>
  <si>
    <t>Custodial Specialist I</t>
  </si>
  <si>
    <t>Facilities (USPS)</t>
  </si>
  <si>
    <t>1917</t>
  </si>
  <si>
    <t>Custodial Specialist I (USPS NonEx)</t>
  </si>
  <si>
    <t>P-13310</t>
  </si>
  <si>
    <t>Mailing Coordinator</t>
  </si>
  <si>
    <t>Auxiliary Services (USPS)</t>
  </si>
  <si>
    <t>1450</t>
  </si>
  <si>
    <t>Mailing Coordinator (USPS Exmpt)</t>
  </si>
  <si>
    <t>P-13312</t>
  </si>
  <si>
    <t>Manager, IT I</t>
  </si>
  <si>
    <t>Information Technology (A&amp;P)</t>
  </si>
  <si>
    <t>2451</t>
  </si>
  <si>
    <t>Manager, IT I (A&amp;P Mgr/Sup Exmpt)</t>
  </si>
  <si>
    <t>P-13317</t>
  </si>
  <si>
    <t>Assistant Professor</t>
  </si>
  <si>
    <t>Faculty (Fac)</t>
  </si>
  <si>
    <t>1037</t>
  </si>
  <si>
    <t>Assistant Professor (FAC Individ Exmpt)</t>
  </si>
  <si>
    <t>P-13318</t>
  </si>
  <si>
    <t>Associate Instructor</t>
  </si>
  <si>
    <t>Faculty (Fac)</t>
  </si>
  <si>
    <t>1054</t>
  </si>
  <si>
    <t>Associate Instructor (FAC Individ Exmpt)</t>
  </si>
  <si>
    <t>P-13319</t>
  </si>
  <si>
    <t>Custodial Specialist I</t>
  </si>
  <si>
    <t>Facilities (USPS)</t>
  </si>
  <si>
    <t>1917</t>
  </si>
  <si>
    <t>Custodial Specialist I (USPS NonEx)</t>
  </si>
  <si>
    <t>P-13321</t>
  </si>
  <si>
    <t>University Accountant II</t>
  </si>
  <si>
    <t>Finance (A&amp;P)</t>
  </si>
  <si>
    <t>1810</t>
  </si>
  <si>
    <t>University Accountant II (A&amp;P Individ Exmpt)</t>
  </si>
  <si>
    <t>P-13322</t>
  </si>
  <si>
    <t>Associate Instructor</t>
  </si>
  <si>
    <t>Faculty (Fac)</t>
  </si>
  <si>
    <t>1054</t>
  </si>
  <si>
    <t>Associate Instructor (FAC Individ Exmpt)</t>
  </si>
  <si>
    <t>P-13326</t>
  </si>
  <si>
    <t>Custodial Specialist I</t>
  </si>
  <si>
    <t>Facilities (USPS)</t>
  </si>
  <si>
    <t>1917</t>
  </si>
  <si>
    <t>Custodial Specialist I (USPS NonEx)</t>
  </si>
  <si>
    <t>P-13327</t>
  </si>
  <si>
    <t>Associate Lecturer</t>
  </si>
  <si>
    <t>Faculty (Fac)</t>
  </si>
  <si>
    <t>1056</t>
  </si>
  <si>
    <t>Associate Lecturer (FAC Individ Exmpt)</t>
  </si>
  <si>
    <t>Parking Services - Operations (Tracie Saunders)</t>
  </si>
  <si>
    <t>P-13329</t>
  </si>
  <si>
    <t>Accounting Specialist I</t>
  </si>
  <si>
    <t>Finance (USPS)</t>
  </si>
  <si>
    <t>1812</t>
  </si>
  <si>
    <t>Accounting Specialist I (USPS NonEx)</t>
  </si>
  <si>
    <t>P-33909</t>
  </si>
  <si>
    <t>Custodial Specialist I</t>
  </si>
  <si>
    <t>Facilities (USPS)</t>
  </si>
  <si>
    <t>1917</t>
  </si>
  <si>
    <t>Custodial Specialist I (USPS NonEx)</t>
  </si>
  <si>
    <t>P-13331</t>
  </si>
  <si>
    <t>Associate Professor</t>
  </si>
  <si>
    <t>Faculty (Fac)</t>
  </si>
  <si>
    <t>1032</t>
  </si>
  <si>
    <t>Associate Professor (FAC Individ Exmpt)</t>
  </si>
  <si>
    <t>P-13332</t>
  </si>
  <si>
    <t>Systems Administrator III</t>
  </si>
  <si>
    <t>Information Technology (A&amp;P)</t>
  </si>
  <si>
    <t>2376</t>
  </si>
  <si>
    <t>Systems Administrator III (A&amp;P Individ Exmpt)</t>
  </si>
  <si>
    <t>P-33578</t>
  </si>
  <si>
    <t>Maintenance Technician III</t>
  </si>
  <si>
    <t>Facilities (USPS)</t>
  </si>
  <si>
    <t>1994</t>
  </si>
  <si>
    <t>Maintenance Technician III (USPS NonEx)</t>
  </si>
  <si>
    <t>P-13335</t>
  </si>
  <si>
    <t>Mgr, App Systems Programming</t>
  </si>
  <si>
    <t>Information Technology (A&amp;P)</t>
  </si>
  <si>
    <t>2321</t>
  </si>
  <si>
    <t>Manager, Application Systems Programming (A&amp;P Mgr/Sup Exmpt)</t>
  </si>
  <si>
    <t>P-13338</t>
  </si>
  <si>
    <t>Applications Programmer IV</t>
  </si>
  <si>
    <t>Information Technology (A&amp;P)</t>
  </si>
  <si>
    <t>2326</t>
  </si>
  <si>
    <t>Applications Programmer IV (A&amp;P Individ Exmpt)</t>
  </si>
  <si>
    <t>P-13340</t>
  </si>
  <si>
    <t>Prospect Research Manager I</t>
  </si>
  <si>
    <t>Advancement (A&amp;P)</t>
  </si>
  <si>
    <t>3244</t>
  </si>
  <si>
    <t>Prospect Research Manager I (A&amp;P Assc-Dir/Chair Exmpt)</t>
  </si>
  <si>
    <t>Graduate Studies (John Aedo)</t>
  </si>
  <si>
    <t>P-13347</t>
  </si>
  <si>
    <t>Web Applications Developer I</t>
  </si>
  <si>
    <t>Information Technology (A&amp;P)</t>
  </si>
  <si>
    <t>2521</t>
  </si>
  <si>
    <t>Web Applications Developer I (A&amp;P Individ Exmpt)</t>
  </si>
  <si>
    <t>P-13348</t>
  </si>
  <si>
    <t>Law Enforce Sergeant</t>
  </si>
  <si>
    <t>Campus Safety (USPS)</t>
  </si>
  <si>
    <t>1727</t>
  </si>
  <si>
    <t>Law Enforcement Sergeant (USPS NonEx)</t>
  </si>
  <si>
    <t>P-33134</t>
  </si>
  <si>
    <t>Medical Resident Y2</t>
  </si>
  <si>
    <t>Post Doc/Med Residents (Fac)</t>
  </si>
  <si>
    <t>1160</t>
  </si>
  <si>
    <t>Medical Resident Y2 (PDA Exmpt)</t>
  </si>
  <si>
    <t>P-43888</t>
  </si>
  <si>
    <t>Asst Dir, Academic Program</t>
  </si>
  <si>
    <t>Academic and Program Managemen (A&amp;P)</t>
  </si>
  <si>
    <t>1207</t>
  </si>
  <si>
    <t>Assistant Director, Academic Program (A&amp;P Assc-Dir/Chair Exmpt)</t>
  </si>
  <si>
    <t>UCF Foundation - Accounting (Christopher Huff)</t>
  </si>
  <si>
    <t>P-36868</t>
  </si>
  <si>
    <t>Assistant Dir, Annual Giving</t>
  </si>
  <si>
    <t>Advancement (A&amp;P)</t>
  </si>
  <si>
    <t>3091</t>
  </si>
  <si>
    <t>Assistant Dir, Annual Giving (A&amp;P Individ Exmpt)</t>
  </si>
  <si>
    <t>P-13362</t>
  </si>
  <si>
    <t>Student Adm Counselor II</t>
  </si>
  <si>
    <t>Enrollment Services (A&amp;P)</t>
  </si>
  <si>
    <t>1749</t>
  </si>
  <si>
    <t>Student Admissions Counselor II (A&amp;P Individ Exmpt)</t>
  </si>
  <si>
    <t>P-11253</t>
  </si>
  <si>
    <t>Proposal Specialist II</t>
  </si>
  <si>
    <t>Research Administration (A&amp;P)</t>
  </si>
  <si>
    <t>2667</t>
  </si>
  <si>
    <t>Proposal Specialist II (A&amp;P Individ Exmpt)</t>
  </si>
  <si>
    <t>P-13364</t>
  </si>
  <si>
    <t>Assistant Professor</t>
  </si>
  <si>
    <t>Faculty (Fac)</t>
  </si>
  <si>
    <t>1037</t>
  </si>
  <si>
    <t>Assistant Professor (FAC Individ Exmpt)</t>
  </si>
  <si>
    <t>P-34350</t>
  </si>
  <si>
    <t>Post Award Finance Spec II</t>
  </si>
  <si>
    <t>Research Administration (A&amp;P)</t>
  </si>
  <si>
    <t>2674</t>
  </si>
  <si>
    <t>Post Award Fin Spc II (A&amp;P Individ Exmpt)</t>
  </si>
  <si>
    <t>P-13367</t>
  </si>
  <si>
    <t>Assistant Professor</t>
  </si>
  <si>
    <t>Faculty (Fac)</t>
  </si>
  <si>
    <t>1037</t>
  </si>
  <si>
    <t>Assistant Professor (FAC Individ Exmpt)</t>
  </si>
  <si>
    <t>Office of Research - Operations (Felecia Sookhoo)</t>
  </si>
  <si>
    <t>P-33848</t>
  </si>
  <si>
    <t>Post Award Fin Spc II</t>
  </si>
  <si>
    <t>Research Administration (A&amp;P)</t>
  </si>
  <si>
    <t>2674</t>
  </si>
  <si>
    <t>Post Award Fin Spc II (A&amp;P Individ Exmpt)</t>
  </si>
  <si>
    <t>College of Medicine (COM) - Faculty and Academic Affairs (Steven Ebert)</t>
  </si>
  <si>
    <t>P-13371</t>
  </si>
  <si>
    <t>Academic Program Coordinator I</t>
  </si>
  <si>
    <t>Academic and Program Managemen (A&amp;P)</t>
  </si>
  <si>
    <t>1194</t>
  </si>
  <si>
    <t>Academic Program Coordinator I (A&amp;P Individ Exmpt)</t>
  </si>
  <si>
    <t>P-13372</t>
  </si>
  <si>
    <t>Medical Resident Y3</t>
  </si>
  <si>
    <t>Post Doc/Med Residents (Fac)</t>
  </si>
  <si>
    <t>1161</t>
  </si>
  <si>
    <t>Medical Resident Y3 (PDA Exmpt)</t>
  </si>
  <si>
    <t>Student Development and Enrollment Services (SDES) - VP (David Pavlonnis (On Leave))</t>
  </si>
  <si>
    <t>P-13376</t>
  </si>
  <si>
    <t>Graphic Design Specialist II</t>
  </si>
  <si>
    <t>Communications and Marketing (A&amp;P)</t>
  </si>
  <si>
    <t>1559</t>
  </si>
  <si>
    <t>Graphic Design Specialist II (A&amp;P Individ Exmpt)</t>
  </si>
  <si>
    <t>P-13377</t>
  </si>
  <si>
    <t>Associate Instructor</t>
  </si>
  <si>
    <t>Faculty (Fac)</t>
  </si>
  <si>
    <t>1054</t>
  </si>
  <si>
    <t>Associate Instructor (FAC Individ Exmpt)</t>
  </si>
  <si>
    <t>P-33108</t>
  </si>
  <si>
    <t>Medical Resident Y2</t>
  </si>
  <si>
    <t>Post Doc/Med Residents (Fac)</t>
  </si>
  <si>
    <t>1160</t>
  </si>
  <si>
    <t>Medical Resident Y2 (PDA Exmpt)</t>
  </si>
  <si>
    <t>Student Development and Enrollment Services (SDES) - Admissions (Christopher Dahlstrand)</t>
  </si>
  <si>
    <t>P-33980</t>
  </si>
  <si>
    <t>Asst Dir University Admissions</t>
  </si>
  <si>
    <t>Enrollment Services (A&amp;P)</t>
  </si>
  <si>
    <t>1757</t>
  </si>
  <si>
    <t>Assistant Director, University Admissions (A&amp;P Assc-Dir/Chair Exmpt)</t>
  </si>
  <si>
    <t>College of Medicine (COM) - Burnett School of Biomedical Sciences Dean's Office Operations (William Self)</t>
  </si>
  <si>
    <t>P-36870</t>
  </si>
  <si>
    <t>Director, Academic Advising</t>
  </si>
  <si>
    <t>Advising (A&amp;P)</t>
  </si>
  <si>
    <t>1296</t>
  </si>
  <si>
    <t>Director, Academic Advising (A&amp;P Dir/Chair Exmpt)</t>
  </si>
  <si>
    <t>P-13388</t>
  </si>
  <si>
    <t>Manager, Business Development</t>
  </si>
  <si>
    <t>Business Development and Partn (A&amp;P)</t>
  </si>
  <si>
    <t>1499</t>
  </si>
  <si>
    <t>Manager, Business Development (A&amp;P Mgr/Sup Exmpt)</t>
  </si>
  <si>
    <t>P-33873</t>
  </si>
  <si>
    <t>Program Coordinator</t>
  </si>
  <si>
    <t>Administrative Management and (A&amp;P)</t>
  </si>
  <si>
    <t>1369</t>
  </si>
  <si>
    <t>Program Coordinator (A&amp;P Individ Exmpt)</t>
  </si>
  <si>
    <t>P-13391</t>
  </si>
  <si>
    <t>Professor</t>
  </si>
  <si>
    <t>Faculty (Fac)</t>
  </si>
  <si>
    <t>1024</t>
  </si>
  <si>
    <t>Professor (FAC Individ Exmpt)</t>
  </si>
  <si>
    <t>P-13395</t>
  </si>
  <si>
    <t>Contracts and Grants Acct III</t>
  </si>
  <si>
    <t>Research Administration (A&amp;P)</t>
  </si>
  <si>
    <t>2652</t>
  </si>
  <si>
    <t>Contracts and Grants Accountant III (A&amp;P Individ Exmpt)</t>
  </si>
  <si>
    <t>P-13396</t>
  </si>
  <si>
    <t>Landscaper II</t>
  </si>
  <si>
    <t>Facilities (USPS)</t>
  </si>
  <si>
    <t>1968</t>
  </si>
  <si>
    <t>Landscaper II (USPS NonEx)</t>
  </si>
  <si>
    <t>Financial Affairs - AVP - Operations (Melody Martinez)</t>
  </si>
  <si>
    <t>P-41330</t>
  </si>
  <si>
    <t>University Accountant III</t>
  </si>
  <si>
    <t>Finance (A&amp;P)</t>
  </si>
  <si>
    <t>1811</t>
  </si>
  <si>
    <t>University Accountant III (A&amp;P Individ Exmpt)</t>
  </si>
  <si>
    <t>P-13399</t>
  </si>
  <si>
    <t>Custodial Specialist I</t>
  </si>
  <si>
    <t>Facilities (USPS)</t>
  </si>
  <si>
    <t>1917</t>
  </si>
  <si>
    <t>Custodial Specialist I (USPS NonEx)</t>
  </si>
  <si>
    <t>P-13402</t>
  </si>
  <si>
    <t>Custodial Specialist I</t>
  </si>
  <si>
    <t>Facilities (USPS)</t>
  </si>
  <si>
    <t>1917</t>
  </si>
  <si>
    <t>Custodial Specialist I (USPS NonEx)</t>
  </si>
  <si>
    <t>P-13406</t>
  </si>
  <si>
    <t>Assc VP, Strategic Init &amp; Comm</t>
  </si>
  <si>
    <t>Communications and Marketing (A&amp;P)</t>
  </si>
  <si>
    <t>3218</t>
  </si>
  <si>
    <t>Assc VP, Strategic Init &amp; Comm (A&amp;P Dir/Chair Exmpt)</t>
  </si>
  <si>
    <t>P-36874</t>
  </si>
  <si>
    <t>Assc VP Deputy CIO &amp; CTO</t>
  </si>
  <si>
    <t>Information Technology (A&amp;P)</t>
  </si>
  <si>
    <t>3088</t>
  </si>
  <si>
    <t>Assc VP Deputy CIO &amp; CTO (A&amp;P Assc-Dir/Chair Exmpt)</t>
  </si>
  <si>
    <t>University Audit (Tina Maier)</t>
  </si>
  <si>
    <t>P-13409</t>
  </si>
  <si>
    <t>Mgr, Audit</t>
  </si>
  <si>
    <t>Audit and Compliance (A&amp;P)</t>
  </si>
  <si>
    <t>1264</t>
  </si>
  <si>
    <t>Manager, Audit (A&amp;P Mgr/Sup Exmpt)</t>
  </si>
  <si>
    <t>P-41331</t>
  </si>
  <si>
    <t>Accounting Specialist II</t>
  </si>
  <si>
    <t>Finance (USPS)</t>
  </si>
  <si>
    <t>1814</t>
  </si>
  <si>
    <t>Accounting Specialist II (USPS NonEx)</t>
  </si>
  <si>
    <t>P-13411</t>
  </si>
  <si>
    <t>Assc Dir, Student Coaching</t>
  </si>
  <si>
    <t>Advising (A&amp;P)</t>
  </si>
  <si>
    <t>1307</t>
  </si>
  <si>
    <t>Assc Dir, Student Coaching (A&amp;P Assc-Dir/Chair Exmpt)</t>
  </si>
  <si>
    <t>P-13414</t>
  </si>
  <si>
    <t>Assc Dir, Academic Advising</t>
  </si>
  <si>
    <t>Advising (A&amp;P)</t>
  </si>
  <si>
    <t>1295</t>
  </si>
  <si>
    <t>Assc Dir, Academic Advising (A&amp;P Assc-Dir/Chair Exmpt)</t>
  </si>
  <si>
    <t>Facilities Operations - Lake Nona (F&amp;S) (Alexander Fountain)</t>
  </si>
  <si>
    <t>P-13415</t>
  </si>
  <si>
    <t>Superintendent, Custodial Svcs</t>
  </si>
  <si>
    <t>Facilities (USPS)</t>
  </si>
  <si>
    <t>1921</t>
  </si>
  <si>
    <t>Superintendent, Custodial Services (USPS Exmpt)</t>
  </si>
  <si>
    <t>P-36876</t>
  </si>
  <si>
    <t>Lecturer</t>
  </si>
  <si>
    <t>Faculty (Fac)</t>
  </si>
  <si>
    <t>1046</t>
  </si>
  <si>
    <t>Lecturer (FAC Individ Exmpt)</t>
  </si>
  <si>
    <t>P-17909</t>
  </si>
  <si>
    <t>Administrative Assistant I</t>
  </si>
  <si>
    <t>Administrative Management and (USPS)</t>
  </si>
  <si>
    <t>1352</t>
  </si>
  <si>
    <t>Administrative Assistant I (USPS NonEx)</t>
  </si>
  <si>
    <t>P-13418</t>
  </si>
  <si>
    <t>Client/Server Ops Analyst II</t>
  </si>
  <si>
    <t>Information Technology (A&amp;P)</t>
  </si>
  <si>
    <t>2370</t>
  </si>
  <si>
    <t>Client/Server Operations Analyst II (A&amp;P Individ Exmpt)</t>
  </si>
  <si>
    <t>UCF IT (Ron Carey)</t>
  </si>
  <si>
    <t>P-13419</t>
  </si>
  <si>
    <t>Materials Handler II</t>
  </si>
  <si>
    <t>Auxiliary Services (USPS)</t>
  </si>
  <si>
    <t>1472</t>
  </si>
  <si>
    <t>Materials Handler II (USPS NonEx)</t>
  </si>
  <si>
    <t>P-13420</t>
  </si>
  <si>
    <t>Associate Professor</t>
  </si>
  <si>
    <t>Faculty (Fac)</t>
  </si>
  <si>
    <t>1032</t>
  </si>
  <si>
    <t>Associate Professor (FAC Individ Exmpt)</t>
  </si>
  <si>
    <t>P-13421</t>
  </si>
  <si>
    <t>Professor</t>
  </si>
  <si>
    <t>Faculty (Fac)</t>
  </si>
  <si>
    <t>1024</t>
  </si>
  <si>
    <t>Professor (FAC Individ Exmpt)</t>
  </si>
  <si>
    <t>P-13422</t>
  </si>
  <si>
    <t>Associate Professor</t>
  </si>
  <si>
    <t>Faculty (Fac)</t>
  </si>
  <si>
    <t>1028</t>
  </si>
  <si>
    <t>Associate Professor (FAC Assc/Asst-Dean/Exec-Dir Exmpt)</t>
  </si>
  <si>
    <t>P-13423</t>
  </si>
  <si>
    <t>Professor</t>
  </si>
  <si>
    <t>Faculty (Fac)</t>
  </si>
  <si>
    <t>1024</t>
  </si>
  <si>
    <t>Professor (FAC Individ Exmpt)</t>
  </si>
  <si>
    <t>Student Learning and Academic Success - Dean's Office (Wayne Bowen)</t>
  </si>
  <si>
    <t>P-36877</t>
  </si>
  <si>
    <t>Associate Professor</t>
  </si>
  <si>
    <t>Faculty (Fac)</t>
  </si>
  <si>
    <t>1028</t>
  </si>
  <si>
    <t>Associate Professor (FAC Assc/Asst-Dean/Exec-Dir Exmpt)</t>
  </si>
  <si>
    <t>P-13425</t>
  </si>
  <si>
    <t>Associate Professor</t>
  </si>
  <si>
    <t>Faculty (Fac)</t>
  </si>
  <si>
    <t>1032</t>
  </si>
  <si>
    <t>Associate Professor (FAC Individ Exmpt)</t>
  </si>
  <si>
    <t>P-13426</t>
  </si>
  <si>
    <t>Associate Professor</t>
  </si>
  <si>
    <t>Faculty (Fac)</t>
  </si>
  <si>
    <t>1032</t>
  </si>
  <si>
    <t>Associate Professor (FAC Individ Exmpt)</t>
  </si>
  <si>
    <t>College of Arts and Humanities (CAH) - History (Jeffrey Moore)</t>
  </si>
  <si>
    <t>P-13427</t>
  </si>
  <si>
    <t>Associate Professor</t>
  </si>
  <si>
    <t>Faculty (Fac)</t>
  </si>
  <si>
    <t>1031</t>
  </si>
  <si>
    <t>Associate Professor (FAC Dir/Chair Exmpt)</t>
  </si>
  <si>
    <t>P-13428</t>
  </si>
  <si>
    <t>Professor</t>
  </si>
  <si>
    <t>Faculty (Fac)</t>
  </si>
  <si>
    <t>1024</t>
  </si>
  <si>
    <t>Professor (FAC Individ Exmpt)</t>
  </si>
  <si>
    <t>P-13432</t>
  </si>
  <si>
    <t>Professor</t>
  </si>
  <si>
    <t>Faculty (Fac)</t>
  </si>
  <si>
    <t>1024</t>
  </si>
  <si>
    <t>Professor (FAC Individ Exmpt)</t>
  </si>
  <si>
    <t>P-13433</t>
  </si>
  <si>
    <t>Professor</t>
  </si>
  <si>
    <t>Faculty (Fac)</t>
  </si>
  <si>
    <t>1024</t>
  </si>
  <si>
    <t>Professor (FAC Individ Exmpt)</t>
  </si>
  <si>
    <t>P-33689</t>
  </si>
  <si>
    <t>Assistant Professor</t>
  </si>
  <si>
    <t>Faculty (Fac)</t>
  </si>
  <si>
    <t>1037</t>
  </si>
  <si>
    <t>Assistant Professor (FAC Individ Exmpt)</t>
  </si>
  <si>
    <t>FO-Reliability &amp; Analytics (Rachel Perry)</t>
  </si>
  <si>
    <t>P-13437</t>
  </si>
  <si>
    <t>Work Control Dispatcher I</t>
  </si>
  <si>
    <t>Facilities (USPS)</t>
  </si>
  <si>
    <t>1964</t>
  </si>
  <si>
    <t>Work Control Dispatcher I (USPS NonEx)</t>
  </si>
  <si>
    <t>P-13438</t>
  </si>
  <si>
    <t>Manager, IT Client Support</t>
  </si>
  <si>
    <t>Information Technology (A&amp;P)</t>
  </si>
  <si>
    <t>2447</t>
  </si>
  <si>
    <t>Manager, IT Client Support (A&amp;P Mgr/Sup Exmpt)</t>
  </si>
  <si>
    <t>Student Development and Enrollment Services (SDES) - Financial Aid (Dana Pagan)</t>
  </si>
  <si>
    <t>P-13441</t>
  </si>
  <si>
    <t>Financial Aid Coordinator I</t>
  </si>
  <si>
    <t>Enrollment Services (A&amp;P)</t>
  </si>
  <si>
    <t>1771</t>
  </si>
  <si>
    <t>Financial Aid Coordinator I (A&amp;P Individ Exmpt)</t>
  </si>
  <si>
    <t>Student Development and Enrollment Services (SDES) - Activity and Service Fee Student Union (Michelle DuCharme)</t>
  </si>
  <si>
    <t>P-36878</t>
  </si>
  <si>
    <t>Audio Visual Specialist</t>
  </si>
  <si>
    <t>Information Technology (USPS)</t>
  </si>
  <si>
    <t>2463</t>
  </si>
  <si>
    <t>Audio Visual Specialist (USPS NonEx)</t>
  </si>
  <si>
    <t>P-13443</t>
  </si>
  <si>
    <t>Professor</t>
  </si>
  <si>
    <t>Faculty (Fac)</t>
  </si>
  <si>
    <t>1024</t>
  </si>
  <si>
    <t>Professor (FAC Individ Exmpt)</t>
  </si>
  <si>
    <t>P-13445</t>
  </si>
  <si>
    <t>Business Dev Consultant I</t>
  </si>
  <si>
    <t>Business Development and Partn (A&amp;P)</t>
  </si>
  <si>
    <t>1501</t>
  </si>
  <si>
    <t>Business Dev Consultant I (A&amp;P Individ Exmpt)</t>
  </si>
  <si>
    <t>P-43396</t>
  </si>
  <si>
    <t>Development Director I</t>
  </si>
  <si>
    <t>Advancement (A&amp;P)</t>
  </si>
  <si>
    <t>1424</t>
  </si>
  <si>
    <t>Development Director I (A&amp;P Dir/Chair Exmpt)</t>
  </si>
  <si>
    <t>P-13447</t>
  </si>
  <si>
    <t>Assistant Professor</t>
  </si>
  <si>
    <t>Faculty (Fac)</t>
  </si>
  <si>
    <t>1037</t>
  </si>
  <si>
    <t>Assistant Professor (FAC Individ Exmpt)</t>
  </si>
  <si>
    <t>P-13449</t>
  </si>
  <si>
    <t>Asst Dir University Admissions</t>
  </si>
  <si>
    <t>Enrollment Services (A&amp;P)</t>
  </si>
  <si>
    <t>1757</t>
  </si>
  <si>
    <t>Assistant Director, University Admissions (A&amp;P Assc-Dir/Chair Exmpt)</t>
  </si>
  <si>
    <t>Division of Digital Learning - Center for Distributed Learning (CDL) (Elisabeth Greenwood)</t>
  </si>
  <si>
    <t>P-33369</t>
  </si>
  <si>
    <t>IT Client Support Spc II</t>
  </si>
  <si>
    <t>Information Technology (USPS)</t>
  </si>
  <si>
    <t>2460</t>
  </si>
  <si>
    <t>IT Client Support Specialist II (USPS NonEx)</t>
  </si>
  <si>
    <t>P-13455</t>
  </si>
  <si>
    <t>Associate Professor</t>
  </si>
  <si>
    <t>Faculty (Fac)</t>
  </si>
  <si>
    <t>1031</t>
  </si>
  <si>
    <t>Associate Professor (FAC Dir/Chair Exmpt)</t>
  </si>
  <si>
    <t>P-13456</t>
  </si>
  <si>
    <t>Animal Care Technician</t>
  </si>
  <si>
    <t>Research (USPS)</t>
  </si>
  <si>
    <t>2681</t>
  </si>
  <si>
    <t>Animal Care Technician (USPS NonEx)</t>
  </si>
  <si>
    <t>P-13458</t>
  </si>
  <si>
    <t>Associate Professor</t>
  </si>
  <si>
    <t>Faculty (Fac)</t>
  </si>
  <si>
    <t>1032</t>
  </si>
  <si>
    <t>Associate Professor (FAC Individ Exmpt)</t>
  </si>
  <si>
    <t>P-13459</t>
  </si>
  <si>
    <t>Associate Professor</t>
  </si>
  <si>
    <t>Faculty (Fac)</t>
  </si>
  <si>
    <t>1032</t>
  </si>
  <si>
    <t>Associate Professor (FAC Individ Exmpt)</t>
  </si>
  <si>
    <t>College of Sciences (COS) - Department of Chemistry (Patrick Maloney)</t>
  </si>
  <si>
    <t>P-36880</t>
  </si>
  <si>
    <t>Laboratory Technician I</t>
  </si>
  <si>
    <t>Research (USPS)</t>
  </si>
  <si>
    <t>2699</t>
  </si>
  <si>
    <t>Laboratory Technician I (USPS NonEx)</t>
  </si>
  <si>
    <t>P-13461</t>
  </si>
  <si>
    <t>Professor</t>
  </si>
  <si>
    <t>Faculty (Fac)</t>
  </si>
  <si>
    <t>1024</t>
  </si>
  <si>
    <t>Professor (FAC Individ Exmpt)</t>
  </si>
  <si>
    <t>P-13462</t>
  </si>
  <si>
    <t>Senior Lecturer</t>
  </si>
  <si>
    <t>Faculty (Fac)</t>
  </si>
  <si>
    <t>1064</t>
  </si>
  <si>
    <t>Senior Lecturer (FAC Individ Exmpt)</t>
  </si>
  <si>
    <t>P-13463</t>
  </si>
  <si>
    <t>Associate Professor</t>
  </si>
  <si>
    <t>Faculty (Fac)</t>
  </si>
  <si>
    <t>1032</t>
  </si>
  <si>
    <t>Associate Professor (FAC Individ Exmpt)</t>
  </si>
  <si>
    <t>P-13464</t>
  </si>
  <si>
    <t>Senior Lecturer</t>
  </si>
  <si>
    <t>Faculty (Fac)</t>
  </si>
  <si>
    <t>1064</t>
  </si>
  <si>
    <t>Senior Lecturer (FAC Individ Exmpt)</t>
  </si>
  <si>
    <t>P-13465</t>
  </si>
  <si>
    <t>Associate Lecturer</t>
  </si>
  <si>
    <t>Faculty (Fac)</t>
  </si>
  <si>
    <t>1056</t>
  </si>
  <si>
    <t>Associate Lecturer (FAC Individ Exmpt)</t>
  </si>
  <si>
    <t>P-13469</t>
  </si>
  <si>
    <t>Associate Lecturer</t>
  </si>
  <si>
    <t>Faculty (Fac)</t>
  </si>
  <si>
    <t>1056</t>
  </si>
  <si>
    <t>Associate Lecturer (FAC Individ Exmpt)</t>
  </si>
  <si>
    <t>P-33992</t>
  </si>
  <si>
    <t>Custodial Specialist III</t>
  </si>
  <si>
    <t>Facilities (USPS)</t>
  </si>
  <si>
    <t>1920</t>
  </si>
  <si>
    <t>Custodial Specialist III (USPS NonEx)</t>
  </si>
  <si>
    <t>P-13474</t>
  </si>
  <si>
    <t>Associate Professor</t>
  </si>
  <si>
    <t>Faculty (Fac)</t>
  </si>
  <si>
    <t>1032</t>
  </si>
  <si>
    <t>Associate Professor (FAC Individ Exmpt)</t>
  </si>
  <si>
    <t>CCIE-PAYROLL DEAN (Alice Noblin)</t>
  </si>
  <si>
    <t>P-13476</t>
  </si>
  <si>
    <t>Faculty Administrator</t>
  </si>
  <si>
    <t>Faculty (Fac)</t>
  </si>
  <si>
    <t>1118</t>
  </si>
  <si>
    <t>Faculty Administrator (FAC Dir/Chair Exmpt)</t>
  </si>
  <si>
    <t>P-13477</t>
  </si>
  <si>
    <t>Legal Services Coordinator</t>
  </si>
  <si>
    <t>Legal Services (A&amp;P)</t>
  </si>
  <si>
    <t>2552</t>
  </si>
  <si>
    <t>Legal Services Coordinator (A&amp;P Individ Exmpt)</t>
  </si>
  <si>
    <t>P-13478</t>
  </si>
  <si>
    <t>Asst Dir, Student Resources</t>
  </si>
  <si>
    <t>Advising (A&amp;P)</t>
  </si>
  <si>
    <t>3099</t>
  </si>
  <si>
    <t>Asst Dir, Student Resources (A&amp;P Individ Exmpt)</t>
  </si>
  <si>
    <t>Universtiy Libraries (Acquisitions and Collections) (Sara Duff)</t>
  </si>
  <si>
    <t>P-13479</t>
  </si>
  <si>
    <t>Library Technical Supervisor</t>
  </si>
  <si>
    <t>Library (USPS)</t>
  </si>
  <si>
    <t>2548</t>
  </si>
  <si>
    <t>Library Technical Supervisor (USPS NonEx)</t>
  </si>
  <si>
    <t>P-13480</t>
  </si>
  <si>
    <t>Professor</t>
  </si>
  <si>
    <t>Faculty (Fac)</t>
  </si>
  <si>
    <t>1024</t>
  </si>
  <si>
    <t>Professor (FAC Individ Exmpt)</t>
  </si>
  <si>
    <t>P-13481</t>
  </si>
  <si>
    <t>Associate Professor</t>
  </si>
  <si>
    <t>Faculty (Fac)</t>
  </si>
  <si>
    <t>1032</t>
  </si>
  <si>
    <t>Associate Professor (FAC Individ Exmpt)</t>
  </si>
  <si>
    <t>P-13482</t>
  </si>
  <si>
    <t>Associate Professor</t>
  </si>
  <si>
    <t>Faculty (Fac)</t>
  </si>
  <si>
    <t>1032</t>
  </si>
  <si>
    <t>Associate Professor (FAC Individ Exmpt)</t>
  </si>
  <si>
    <t>P-13483</t>
  </si>
  <si>
    <t>Professor</t>
  </si>
  <si>
    <t>Faculty (Fac)</t>
  </si>
  <si>
    <t>1024</t>
  </si>
  <si>
    <t>Professor (FAC Individ Exmpt)</t>
  </si>
  <si>
    <t>P-13484</t>
  </si>
  <si>
    <t>Associate Professor</t>
  </si>
  <si>
    <t>Faculty (Fac)</t>
  </si>
  <si>
    <t>1032</t>
  </si>
  <si>
    <t>Associate Professor (FAC Individ Exmpt)</t>
  </si>
  <si>
    <t>P-13485</t>
  </si>
  <si>
    <t>Event Coordinator</t>
  </si>
  <si>
    <t>Communications and Marketing (A&amp;P)</t>
  </si>
  <si>
    <t>1549</t>
  </si>
  <si>
    <t>Event Coordinator (A&amp;P Individ Exmpt)</t>
  </si>
  <si>
    <t>P-13491</t>
  </si>
  <si>
    <t>Contracts &amp; Grants Spc IV</t>
  </si>
  <si>
    <t>Research Administration (A&amp;P)</t>
  </si>
  <si>
    <t>2625</t>
  </si>
  <si>
    <t>Contracts and Grants Specialist IV (A&amp;P Individ Exmpt)</t>
  </si>
  <si>
    <t>P-13492</t>
  </si>
  <si>
    <t>Senior Instructor</t>
  </si>
  <si>
    <t>Faculty (Fac)</t>
  </si>
  <si>
    <t>1062</t>
  </si>
  <si>
    <t>Senior Instructor (FAC Individ Exmpt)</t>
  </si>
  <si>
    <t>P-13493</t>
  </si>
  <si>
    <t>Instructor</t>
  </si>
  <si>
    <t>Faculty (Fac)</t>
  </si>
  <si>
    <t>1042</t>
  </si>
  <si>
    <t>Instructor (FAC Individ Exmpt)</t>
  </si>
  <si>
    <t>P-13494</t>
  </si>
  <si>
    <t>Instructor</t>
  </si>
  <si>
    <t>Faculty (Fac)</t>
  </si>
  <si>
    <t>1042</t>
  </si>
  <si>
    <t>Instructor (FAC Individ Exmpt)</t>
  </si>
  <si>
    <t>P-13495</t>
  </si>
  <si>
    <t>Associate Lecturer</t>
  </si>
  <si>
    <t>Faculty (Fac)</t>
  </si>
  <si>
    <t>1056</t>
  </si>
  <si>
    <t>Associate Lecturer (FAC Individ Exmpt)</t>
  </si>
  <si>
    <t>P-13496</t>
  </si>
  <si>
    <t>Professor</t>
  </si>
  <si>
    <t>Faculty (Fac)</t>
  </si>
  <si>
    <t>1024</t>
  </si>
  <si>
    <t>Professor (FAC Individ Exmpt)</t>
  </si>
  <si>
    <t>P-36881</t>
  </si>
  <si>
    <t>Custodial Specialist I</t>
  </si>
  <si>
    <t>Facilities (USPS)</t>
  </si>
  <si>
    <t>1917</t>
  </si>
  <si>
    <t>Custodial Specialist I (USPS NonEx)</t>
  </si>
  <si>
    <t>P-13502</t>
  </si>
  <si>
    <t>Associate Professor</t>
  </si>
  <si>
    <t>Faculty (Fac)</t>
  </si>
  <si>
    <t>1032</t>
  </si>
  <si>
    <t>Associate Professor (FAC Individ Exmpt)</t>
  </si>
  <si>
    <t>P-13503</t>
  </si>
  <si>
    <t>Instructor</t>
  </si>
  <si>
    <t>Faculty (Fac)</t>
  </si>
  <si>
    <t>1042</t>
  </si>
  <si>
    <t>Instructor (FAC Individ Exmpt)</t>
  </si>
  <si>
    <t>Student Learning and Academic Success - Registrar's Office (Theodorea Berry)</t>
  </si>
  <si>
    <t>P-13504</t>
  </si>
  <si>
    <t>University Registrar</t>
  </si>
  <si>
    <t>Enrollment Services (A&amp;P)</t>
  </si>
  <si>
    <t>1786</t>
  </si>
  <si>
    <t>University Registrar (A&amp;P Dir/Chair Exmpt)</t>
  </si>
  <si>
    <t>College of Medicine (COM) - Admin and Finance (Jennifer Millikan)</t>
  </si>
  <si>
    <t>P-13506</t>
  </si>
  <si>
    <t>Business Manager II</t>
  </si>
  <si>
    <t>Finance (A&amp;P)</t>
  </si>
  <si>
    <t>1860</t>
  </si>
  <si>
    <t>Business Manager II (A&amp;P Mgr/Sup Exmpt)</t>
  </si>
  <si>
    <t>College of Sciences (COS) - Department of Physics (Talat Rahman)</t>
  </si>
  <si>
    <t>P-13507</t>
  </si>
  <si>
    <t>Assistant Scholar/Scientist</t>
  </si>
  <si>
    <t>Faculty (Fac)</t>
  </si>
  <si>
    <t>1093</t>
  </si>
  <si>
    <t>Assistant Scholar/Scientist (FAC Individ Exmpt)</t>
  </si>
  <si>
    <t>College of Business Administration (CBA) - DeVos Sport Business Management (Paul Jarley (Inherited))</t>
  </si>
  <si>
    <t>P-13508</t>
  </si>
  <si>
    <t>Professor</t>
  </si>
  <si>
    <t>Faculty (Fac)</t>
  </si>
  <si>
    <t>1024</t>
  </si>
  <si>
    <t>Professor (FAC Individ Exmpt)</t>
  </si>
  <si>
    <t>College of Business Administration (CBA) - Institute for Economic Forecasting (Paul Jarley)</t>
  </si>
  <si>
    <t>P-13514</t>
  </si>
  <si>
    <t>Faculty Administrator</t>
  </si>
  <si>
    <t>Faculty (Fac)</t>
  </si>
  <si>
    <t>1118</t>
  </si>
  <si>
    <t>Faculty Administrator (FAC Dir/Chair Exmpt)</t>
  </si>
  <si>
    <t>College of Health Professions and Sciences (CHPS) -Communicative Sciences and Disorders (Jennifer Kent-Walsh)</t>
  </si>
  <si>
    <t>P-13515</t>
  </si>
  <si>
    <t>Instructor</t>
  </si>
  <si>
    <t>Faculty (Fac)</t>
  </si>
  <si>
    <t>1042</t>
  </si>
  <si>
    <t>Instructor (FAC Individ Exmpt)</t>
  </si>
  <si>
    <t>P-13516</t>
  </si>
  <si>
    <t>Landscaper I</t>
  </si>
  <si>
    <t>Facilities (USPS)</t>
  </si>
  <si>
    <t>1967</t>
  </si>
  <si>
    <t>Landscaper I (USPS NonEx)</t>
  </si>
  <si>
    <t>P-13517</t>
  </si>
  <si>
    <t>Spec Music</t>
  </si>
  <si>
    <t>Academic and Program Managemen (A&amp;P)</t>
  </si>
  <si>
    <t>1124</t>
  </si>
  <si>
    <t>Spec Music (A&amp;P Individ Exmpt Legacy)</t>
  </si>
  <si>
    <t>P-13519</t>
  </si>
  <si>
    <t>Broadcast Production Spc II</t>
  </si>
  <si>
    <t>Communications and Marketing (A&amp;P)</t>
  </si>
  <si>
    <t>1613</t>
  </si>
  <si>
    <t>Broadcast Production Specialist II (A&amp;P Individ Exmpt)</t>
  </si>
  <si>
    <t>P-41333</t>
  </si>
  <si>
    <t>Dispatcher IV</t>
  </si>
  <si>
    <t>Campus Safety (USPS)</t>
  </si>
  <si>
    <t>1718</t>
  </si>
  <si>
    <t>Dispatcher IV (USPS NonEx)</t>
  </si>
  <si>
    <t>P-13523</t>
  </si>
  <si>
    <t>Chef II</t>
  </si>
  <si>
    <t>Academic and Program Managemen (A&amp;P)</t>
  </si>
  <si>
    <t>1179</t>
  </si>
  <si>
    <t>Chef II (A&amp;P Individ Exmpt)</t>
  </si>
  <si>
    <t>P-13524</t>
  </si>
  <si>
    <t>Professor</t>
  </si>
  <si>
    <t>Faculty (Fac)</t>
  </si>
  <si>
    <t>1024</t>
  </si>
  <si>
    <t>Professor (FAC Individ Exmpt)</t>
  </si>
  <si>
    <t>P-13525</t>
  </si>
  <si>
    <t>Associate Lecturer</t>
  </si>
  <si>
    <t>Faculty (Fac)</t>
  </si>
  <si>
    <t>1056</t>
  </si>
  <si>
    <t>Associate Lecturer (FAC Individ Exmpt)</t>
  </si>
  <si>
    <t>P-13527</t>
  </si>
  <si>
    <t>Associate Lecturer</t>
  </si>
  <si>
    <t>Faculty (Fac)</t>
  </si>
  <si>
    <t>1056</t>
  </si>
  <si>
    <t>Associate Lecturer (FAC Individ Exmpt)</t>
  </si>
  <si>
    <t>P-13528</t>
  </si>
  <si>
    <t>Associate Professor</t>
  </si>
  <si>
    <t>Faculty (Fac)</t>
  </si>
  <si>
    <t>1032</t>
  </si>
  <si>
    <t>Associate Professor (FAC Individ Exmpt)</t>
  </si>
  <si>
    <t>P-13529</t>
  </si>
  <si>
    <t>Professor</t>
  </si>
  <si>
    <t>Faculty (Fac)</t>
  </si>
  <si>
    <t>1024</t>
  </si>
  <si>
    <t>Professor (FAC Individ Exmpt)</t>
  </si>
  <si>
    <t>P-13532</t>
  </si>
  <si>
    <t>Lecturer</t>
  </si>
  <si>
    <t>Faculty (Fac)</t>
  </si>
  <si>
    <t>1046</t>
  </si>
  <si>
    <t>Lecturer (FAC Individ Exmpt)</t>
  </si>
  <si>
    <t>P-13534</t>
  </si>
  <si>
    <t>Instructor</t>
  </si>
  <si>
    <t>Faculty (Fac)</t>
  </si>
  <si>
    <t>1042</t>
  </si>
  <si>
    <t>Instructor (FAC Individ Exmpt)</t>
  </si>
  <si>
    <t>Facilities and Safety (F&amp;S)- Resource Management (RM) - Director's Office (Josh Haupt)</t>
  </si>
  <si>
    <t>P-13535</t>
  </si>
  <si>
    <t>Mail Clerk III</t>
  </si>
  <si>
    <t>Auxiliary Services (USPS)</t>
  </si>
  <si>
    <t>1454</t>
  </si>
  <si>
    <t>Mail Clerk III (USPS NonEx)</t>
  </si>
  <si>
    <t>P-13536</t>
  </si>
  <si>
    <t>Asst Dir, Academic Program</t>
  </si>
  <si>
    <t>Academic and Program Managemen (A&amp;P)</t>
  </si>
  <si>
    <t>1207</t>
  </si>
  <si>
    <t>Assistant Director, Academic Program (A&amp;P Assc-Dir/Chair Exmpt)</t>
  </si>
  <si>
    <t>P-13538</t>
  </si>
  <si>
    <t>Administrative Assistant III</t>
  </si>
  <si>
    <t>Administrative Management and (USPS)</t>
  </si>
  <si>
    <t>1356</t>
  </si>
  <si>
    <t>Administrative Assistant III (USPS NonEx)</t>
  </si>
  <si>
    <t>P-13540</t>
  </si>
  <si>
    <t>Dir, Specialty Research</t>
  </si>
  <si>
    <t>Research (A&amp;P)</t>
  </si>
  <si>
    <t>2685</t>
  </si>
  <si>
    <t>Dir, Specialty Research (A&amp;P Dir/Chair Exmpt)</t>
  </si>
  <si>
    <t>College of Undergraduate Studies - Pre Health-Law (DeLaine Priest)</t>
  </si>
  <si>
    <t>P-13541</t>
  </si>
  <si>
    <t>Director, Academic Advising</t>
  </si>
  <si>
    <t>Advising (A&amp;P)</t>
  </si>
  <si>
    <t>1296</t>
  </si>
  <si>
    <t>Director, Academic Advising (A&amp;P Dir/Chair Exmpt)</t>
  </si>
  <si>
    <t>P-44677</t>
  </si>
  <si>
    <t>Director, Sponsored Programs</t>
  </si>
  <si>
    <t>Research Administration (A&amp;P)</t>
  </si>
  <si>
    <t>2644</t>
  </si>
  <si>
    <t>Director, Sponsored Programs (A&amp;P Dir/Chair Exmpt)</t>
  </si>
  <si>
    <t>P-13546</t>
  </si>
  <si>
    <t>Associate Lecturer</t>
  </si>
  <si>
    <t>Faculty (Fac)</t>
  </si>
  <si>
    <t>1056</t>
  </si>
  <si>
    <t>Associate Lecturer (FAC Individ Exmpt)</t>
  </si>
  <si>
    <t>P-13547</t>
  </si>
  <si>
    <t>Assistant Scholar/Scientist</t>
  </si>
  <si>
    <t>Faculty (Fac)</t>
  </si>
  <si>
    <t>1093</t>
  </si>
  <si>
    <t>Assistant Scholar/Scientist (FAC Individ Exmpt)</t>
  </si>
  <si>
    <t>P-13549</t>
  </si>
  <si>
    <t>Lecturer</t>
  </si>
  <si>
    <t>Faculty (Fac)</t>
  </si>
  <si>
    <t>1046</t>
  </si>
  <si>
    <t>Lecturer (FAC Individ Exmpt)</t>
  </si>
  <si>
    <t>P-13550</t>
  </si>
  <si>
    <t>Utilities Specialist I</t>
  </si>
  <si>
    <t>Facilities (USPS)</t>
  </si>
  <si>
    <t>2067</t>
  </si>
  <si>
    <t>Utilities Specialist I (USPS NonEx)</t>
  </si>
  <si>
    <t>P-13551</t>
  </si>
  <si>
    <t>Custodial Specialist I</t>
  </si>
  <si>
    <t>Facilities (USPS)</t>
  </si>
  <si>
    <t>1917</t>
  </si>
  <si>
    <t>Custodial Specialist I (USPS NonEx)</t>
  </si>
  <si>
    <t>Student Learning and Academic Success - Academic Programs Research and Mentoring Program (RAMP) (Kimberly Schneider)</t>
  </si>
  <si>
    <t>P-13553</t>
  </si>
  <si>
    <t>Faculty Administrator</t>
  </si>
  <si>
    <t>Faculty (Fac)</t>
  </si>
  <si>
    <t>1118</t>
  </si>
  <si>
    <t>Faculty Administrator (FAC Dir/Chair Exmpt)</t>
  </si>
  <si>
    <t>P-13555</t>
  </si>
  <si>
    <t>Program Director II</t>
  </si>
  <si>
    <t>Administrative Management and (A&amp;P)</t>
  </si>
  <si>
    <t>1380</t>
  </si>
  <si>
    <t>Program Director II (A&amp;P Individ Exmpt)</t>
  </si>
  <si>
    <t>Landscape &amp; Natural Resources (F&amp;S) (Timothy Haduch (On Leave))</t>
  </si>
  <si>
    <t>P-13557</t>
  </si>
  <si>
    <t>Landscaper II</t>
  </si>
  <si>
    <t>Facilities (USPS)</t>
  </si>
  <si>
    <t>1968</t>
  </si>
  <si>
    <t>Landscaper II (USPS NonEx)</t>
  </si>
  <si>
    <t>P-13562</t>
  </si>
  <si>
    <t>Admissions Assistant</t>
  </si>
  <si>
    <t>Enrollment Services (USPS)</t>
  </si>
  <si>
    <t>1765</t>
  </si>
  <si>
    <t>Admissions Assistant (USPS NonEx)</t>
  </si>
  <si>
    <t>P-13563</t>
  </si>
  <si>
    <t>Dir, Marketing Comm III</t>
  </si>
  <si>
    <t>Communications and Marketing (A&amp;P)</t>
  </si>
  <si>
    <t>1587</t>
  </si>
  <si>
    <t>Director, Marketing Communications III (A&amp;P Dir/Chair Exmpt)</t>
  </si>
  <si>
    <t>P-13564</t>
  </si>
  <si>
    <t>Professor of Medicine</t>
  </si>
  <si>
    <t>College of Medicine (Fac)</t>
  </si>
  <si>
    <t>1136</t>
  </si>
  <si>
    <t>Professor of Medicine (FAC Individ Exmpt)</t>
  </si>
  <si>
    <t>P-13565</t>
  </si>
  <si>
    <t>IT Client Support Spc II</t>
  </si>
  <si>
    <t>Information Technology (USPS)</t>
  </si>
  <si>
    <t>2460</t>
  </si>
  <si>
    <t>IT Client Support Specialist II (USPS NonEx)</t>
  </si>
  <si>
    <t>P-36882</t>
  </si>
  <si>
    <t>Manager, Compensation</t>
  </si>
  <si>
    <t>Human Resources (A&amp;P)</t>
  </si>
  <si>
    <t>2106</t>
  </si>
  <si>
    <t>Manager, Compensation (A&amp;P Mgr/Sup Exmpt)</t>
  </si>
  <si>
    <t>P-13566</t>
  </si>
  <si>
    <t>Field Service Engineer II</t>
  </si>
  <si>
    <t>Information Technology (USPS)</t>
  </si>
  <si>
    <t>2485</t>
  </si>
  <si>
    <t>Field Services Engineer II (USPS NonEx)</t>
  </si>
  <si>
    <t>College of Business Administration (CBA) - Communications and Marketing (Erika Hodges)</t>
  </si>
  <si>
    <t>P-13568</t>
  </si>
  <si>
    <t>Dir, Marketing Comm I</t>
  </si>
  <si>
    <t>Communications and Marketing (A&amp;P)</t>
  </si>
  <si>
    <t>1585</t>
  </si>
  <si>
    <t>Director, Marketing Communications I (A&amp;P Dir/Chair Exmpt)</t>
  </si>
  <si>
    <t>P-13569</t>
  </si>
  <si>
    <t>Administrative Coordinator II</t>
  </si>
  <si>
    <t>Administrative Management and (A&amp;P)</t>
  </si>
  <si>
    <t>1342</t>
  </si>
  <si>
    <t>Administrative Coordinator II (A&amp;P Individ Exmpt)</t>
  </si>
  <si>
    <t>P-13570</t>
  </si>
  <si>
    <t>Instructional Specialist</t>
  </si>
  <si>
    <t>Faculty (Fac)</t>
  </si>
  <si>
    <t>1101</t>
  </si>
  <si>
    <t>Instructional Specialist (FAC Individ Exmpt)</t>
  </si>
  <si>
    <t>P-13574</t>
  </si>
  <si>
    <t>Clerkship Administrator II</t>
  </si>
  <si>
    <t>Academic and Program Managemen (A&amp;P)</t>
  </si>
  <si>
    <t>1224</t>
  </si>
  <si>
    <t>Clerkship Administrator II (A&amp;P Individ Exmpt)</t>
  </si>
  <si>
    <t>P-13575</t>
  </si>
  <si>
    <t>Associate Professor</t>
  </si>
  <si>
    <t>Faculty (Fac)</t>
  </si>
  <si>
    <t>1032</t>
  </si>
  <si>
    <t>Associate Professor (FAC Individ Exmpt)</t>
  </si>
  <si>
    <t>P-13577</t>
  </si>
  <si>
    <t>Research Associate</t>
  </si>
  <si>
    <t>Faculty (Fac)</t>
  </si>
  <si>
    <t>1097</t>
  </si>
  <si>
    <t>Research Associate (FAC Individ Exmpt)</t>
  </si>
  <si>
    <t>College of Community Innovation and Education (CCIE) - Department of Counselor Education and School Psychology (Sejal Barden)</t>
  </si>
  <si>
    <t>P-13578</t>
  </si>
  <si>
    <t>Program Manager I</t>
  </si>
  <si>
    <t>Administrative Management and (A&amp;P)</t>
  </si>
  <si>
    <t>1372</t>
  </si>
  <si>
    <t>Program Manager I (A&amp;P Mgr/Sup Exmpt)</t>
  </si>
  <si>
    <t>UCF Foundation - Accounting (Kelly Travis)</t>
  </si>
  <si>
    <t>P-13579</t>
  </si>
  <si>
    <t>Gift Services Spc III</t>
  </si>
  <si>
    <t>Advancement (USPS)</t>
  </si>
  <si>
    <t>3297</t>
  </si>
  <si>
    <t>Gift Services Spc III (USPS NonEx)</t>
  </si>
  <si>
    <t>Facilities Operations Film &amp; Digital Media (F&amp;S) (Cora McCormack (On Leave))</t>
  </si>
  <si>
    <t>P-13580</t>
  </si>
  <si>
    <t>Custodial Specialist I</t>
  </si>
  <si>
    <t>Facilities (USPS)</t>
  </si>
  <si>
    <t>1917</t>
  </si>
  <si>
    <t>Custodial Specialist I (USPS NonEx)</t>
  </si>
  <si>
    <t>Landscape &amp; Natural Resources (F&amp;S) (Jose Cruz-Morales)</t>
  </si>
  <si>
    <t>P-13581</t>
  </si>
  <si>
    <t>Landscaper I</t>
  </si>
  <si>
    <t>Facilities (USPS)</t>
  </si>
  <si>
    <t>1967</t>
  </si>
  <si>
    <t>Landscaper I (USPS NonEx)</t>
  </si>
  <si>
    <t>P-13582</t>
  </si>
  <si>
    <t>Mgr, Facilities Maintenance I</t>
  </si>
  <si>
    <t>Facilities (A&amp;P)</t>
  </si>
  <si>
    <t>1952</t>
  </si>
  <si>
    <t>Manager, Facilities Maintenance I (A&amp;P Mgr/Sup Exmpt)</t>
  </si>
  <si>
    <t>P-13583</t>
  </si>
  <si>
    <t>Web Content Specialist I</t>
  </si>
  <si>
    <t>Information Technology (A&amp;P)</t>
  </si>
  <si>
    <t>2524</t>
  </si>
  <si>
    <t>Web Content Specialist I (A&amp;P Individ Exmpt)</t>
  </si>
  <si>
    <t>P-13585</t>
  </si>
  <si>
    <t>Utilities Specialist III</t>
  </si>
  <si>
    <t>Facilities (USPS)</t>
  </si>
  <si>
    <t>2073</t>
  </si>
  <si>
    <t>Utilities Specialist III (USPS Exmpt)</t>
  </si>
  <si>
    <t>P-13586</t>
  </si>
  <si>
    <t>Associate Professor</t>
  </si>
  <si>
    <t>Faculty (Fac)</t>
  </si>
  <si>
    <t>1032</t>
  </si>
  <si>
    <t>Associate Professor (FAC Individ Exmpt)</t>
  </si>
  <si>
    <t>P-13587</t>
  </si>
  <si>
    <t>Manager, Animal Care</t>
  </si>
  <si>
    <t>Research (A&amp;P)</t>
  </si>
  <si>
    <t>2683</t>
  </si>
  <si>
    <t>Manager, Animal Care (A&amp;P Mgr/Sup Exmpt)</t>
  </si>
  <si>
    <t>College of Medicine (COM) (Michael Johnson)</t>
  </si>
  <si>
    <t>P-13591</t>
  </si>
  <si>
    <t>Professor of Medicine</t>
  </si>
  <si>
    <t>College of Medicine (Fac)</t>
  </si>
  <si>
    <t>1137</t>
  </si>
  <si>
    <t>Professor of Medicine (FAC Vice_President_Provost Exmpt)</t>
  </si>
  <si>
    <t>P-13592</t>
  </si>
  <si>
    <t>Administrative Assistant III</t>
  </si>
  <si>
    <t>Administrative Management and (USPS)</t>
  </si>
  <si>
    <t>1356</t>
  </si>
  <si>
    <t>Administrative Assistant III (USPS NonEx)</t>
  </si>
  <si>
    <t>Small Business Development Center - Program Management (Pauline Davis)</t>
  </si>
  <si>
    <t>P-13593</t>
  </si>
  <si>
    <t>Program Manager I</t>
  </si>
  <si>
    <t>Administrative Management and (A&amp;P)</t>
  </si>
  <si>
    <t>1371</t>
  </si>
  <si>
    <t>Program Manager I (A&amp;P Individ Exmpt)</t>
  </si>
  <si>
    <t>P-13600</t>
  </si>
  <si>
    <t>Medical Resident Y3</t>
  </si>
  <si>
    <t>Post Doc/Med Residents (Fac)</t>
  </si>
  <si>
    <t>1161</t>
  </si>
  <si>
    <t>Medical Resident Y3 (PDA Exmpt)</t>
  </si>
  <si>
    <t>P-13602</t>
  </si>
  <si>
    <t>Assistant Professor</t>
  </si>
  <si>
    <t>Faculty (Fac)</t>
  </si>
  <si>
    <t>1037</t>
  </si>
  <si>
    <t>Assistant Professor (FAC Individ Exmpt)</t>
  </si>
  <si>
    <t>P-13603</t>
  </si>
  <si>
    <t>Broadcast Production Spc II</t>
  </si>
  <si>
    <t>Communications and Marketing (A&amp;P)</t>
  </si>
  <si>
    <t>1613</t>
  </si>
  <si>
    <t>Broadcast Production Specialist II (A&amp;P Individ Exmpt)</t>
  </si>
  <si>
    <t>P-13605</t>
  </si>
  <si>
    <t>Parking Operations Assistant</t>
  </si>
  <si>
    <t>Auxiliary Services (USPS)</t>
  </si>
  <si>
    <t>1487</t>
  </si>
  <si>
    <t>Parking Operations Assistant (USPS NonEx)</t>
  </si>
  <si>
    <t>P-13611</t>
  </si>
  <si>
    <t>Vendor Specialist II</t>
  </si>
  <si>
    <t>Auxiliary Services (A&amp;P)</t>
  </si>
  <si>
    <t>1465</t>
  </si>
  <si>
    <t>Vendor Specialist II (A&amp;P Individ Exmpt)</t>
  </si>
  <si>
    <t>P-13612</t>
  </si>
  <si>
    <t>Research Compl Spc III</t>
  </si>
  <si>
    <t>Research Administration (A&amp;P)</t>
  </si>
  <si>
    <t>3155</t>
  </si>
  <si>
    <t>Research Compl Spc III (A&amp;P Individ Exmpt)</t>
  </si>
  <si>
    <t>P-13613</t>
  </si>
  <si>
    <t>Medical Resident Y3</t>
  </si>
  <si>
    <t>Post Doc/Med Residents (Fac)</t>
  </si>
  <si>
    <t>1161</t>
  </si>
  <si>
    <t>Medical Resident Y3 (PDA Exmpt)</t>
  </si>
  <si>
    <t>College of Engineering and Computer Science (CECS) Dean's Office (Ranganathan Kumar)</t>
  </si>
  <si>
    <t>P-36884</t>
  </si>
  <si>
    <t>Contracts &amp; Grants Spc I</t>
  </si>
  <si>
    <t>Research Administration (A&amp;P)</t>
  </si>
  <si>
    <t>2619</t>
  </si>
  <si>
    <t>Contracts and Grants Specialist I (A&amp;P Individ Exmpt)</t>
  </si>
  <si>
    <t>P-13628</t>
  </si>
  <si>
    <t>Campus Recreation Coordinator</t>
  </si>
  <si>
    <t>Student Development (A&amp;P)</t>
  </si>
  <si>
    <t>2771</t>
  </si>
  <si>
    <t>Campus Recreation Coordinator (A&amp;P Individ Exmpt)</t>
  </si>
  <si>
    <t>P-13632</t>
  </si>
  <si>
    <t>Mgr, Instit Review Board</t>
  </si>
  <si>
    <t>Research (A&amp;P)</t>
  </si>
  <si>
    <t>2720</t>
  </si>
  <si>
    <t>Mgr, Instit Review Board (A&amp;P Mgr/Sup Exmpt)</t>
  </si>
  <si>
    <t>P-36886</t>
  </si>
  <si>
    <t>Program Coordinator</t>
  </si>
  <si>
    <t>Administrative Management and (A&amp;P)</t>
  </si>
  <si>
    <t>1369</t>
  </si>
  <si>
    <t>Program Coordinator (A&amp;P Individ Exmpt)</t>
  </si>
  <si>
    <t>P-13640</t>
  </si>
  <si>
    <t>Asst Dir University Admissions</t>
  </si>
  <si>
    <t>Enrollment Services (A&amp;P)</t>
  </si>
  <si>
    <t>1757</t>
  </si>
  <si>
    <t>Assistant Director, University Admissions (A&amp;P Assc-Dir/Chair Exmpt)</t>
  </si>
  <si>
    <t>P-13643</t>
  </si>
  <si>
    <t>Medical Resident Y5</t>
  </si>
  <si>
    <t>Post Doc/Med Residents (Fac)</t>
  </si>
  <si>
    <t>1163</t>
  </si>
  <si>
    <t>Medical Resident Y5 (PDA Exmpt)</t>
  </si>
  <si>
    <t>P-13648</t>
  </si>
  <si>
    <t>Academic Advisor IV</t>
  </si>
  <si>
    <t>Advising (A&amp;P)</t>
  </si>
  <si>
    <t>1291</t>
  </si>
  <si>
    <t>Academic Advisor IV (A&amp;P Individ Exmpt)</t>
  </si>
  <si>
    <t>College of Medicine (COM) - Office of Student Affairs (Soraya Smith)</t>
  </si>
  <si>
    <t>P-13649</t>
  </si>
  <si>
    <t>Assist Dir, Student Suc Svcs</t>
  </si>
  <si>
    <t>Student Development (A&amp;P)</t>
  </si>
  <si>
    <t>2831</t>
  </si>
  <si>
    <t>Assist Dir, Student Suc Svcs (A&amp;P Assc-Dir/Chair Exmpt)</t>
  </si>
  <si>
    <t>P-13651</t>
  </si>
  <si>
    <t>Assc Dir, Research Programs</t>
  </si>
  <si>
    <t>Research (A&amp;P)</t>
  </si>
  <si>
    <t>2717</t>
  </si>
  <si>
    <t>Assc Dir, Research Programs (A&amp;P Assc-Dir/Chair Exmpt)</t>
  </si>
  <si>
    <t>P-13654</t>
  </si>
  <si>
    <t>Contracts and Grants Acct I</t>
  </si>
  <si>
    <t>Research Administration (A&amp;P)</t>
  </si>
  <si>
    <t>2648</t>
  </si>
  <si>
    <t>Contracts and Grants Accountant I (A&amp;P Individ Exmpt)</t>
  </si>
  <si>
    <t>P-33885</t>
  </si>
  <si>
    <t>Asst Dir, Univ Financial Aid</t>
  </si>
  <si>
    <t>Enrollment Services (A&amp;P)</t>
  </si>
  <si>
    <t>1780</t>
  </si>
  <si>
    <t>Assistant Director, University Financial Aid (A&amp;P Assc-Dir/Chair Exmpt)</t>
  </si>
  <si>
    <t>P-13659</t>
  </si>
  <si>
    <t>Space Utilization Coordinator</t>
  </si>
  <si>
    <t>Facilities (A&amp;P)</t>
  </si>
  <si>
    <t>2055</t>
  </si>
  <si>
    <t>Space Utilization Coordinator (A&amp;P Individ Exmpt)</t>
  </si>
  <si>
    <t>P-36365</t>
  </si>
  <si>
    <t>Medical Resident Y2</t>
  </si>
  <si>
    <t>Post Doc/Med Residents (Fac)</t>
  </si>
  <si>
    <t>1160</t>
  </si>
  <si>
    <t>Medical Resident Y2 (PDA Exmpt)</t>
  </si>
  <si>
    <t>P-13660</t>
  </si>
  <si>
    <t>Benefits Coordinator II</t>
  </si>
  <si>
    <t>Human Resources (A&amp;P)</t>
  </si>
  <si>
    <t>2094</t>
  </si>
  <si>
    <t>Benefits Coordinator II (A&amp;P Individ Exmpt)</t>
  </si>
  <si>
    <t>P-13663</t>
  </si>
  <si>
    <t>Lecturer</t>
  </si>
  <si>
    <t>Faculty (Fac)</t>
  </si>
  <si>
    <t>1046</t>
  </si>
  <si>
    <t>Lecturer (FAC Individ Exmpt)</t>
  </si>
  <si>
    <t>P-13664</t>
  </si>
  <si>
    <t>Plumber II</t>
  </si>
  <si>
    <t>Facilities (USPS)</t>
  </si>
  <si>
    <t>2044</t>
  </si>
  <si>
    <t>Plumber II (USPS NonEx)</t>
  </si>
  <si>
    <t>College of Sciences (COS) - Department of Physics (Maggy Haslett-Tomova)</t>
  </si>
  <si>
    <t>P-12668</t>
  </si>
  <si>
    <t>Professor</t>
  </si>
  <si>
    <t>Faculty (Fac)</t>
  </si>
  <si>
    <t>1023</t>
  </si>
  <si>
    <t>Professor (FAC Dir/Chair Exmpt)</t>
  </si>
  <si>
    <t>P-13672</t>
  </si>
  <si>
    <t>Associate Lecturer</t>
  </si>
  <si>
    <t>Faculty (Fac)</t>
  </si>
  <si>
    <t>1056</t>
  </si>
  <si>
    <t>Associate Lecturer (FAC Individ Exmpt)</t>
  </si>
  <si>
    <t>P-13675</t>
  </si>
  <si>
    <t>Administrative Assistant II</t>
  </si>
  <si>
    <t>Administrative Management and (USPS)</t>
  </si>
  <si>
    <t>1354</t>
  </si>
  <si>
    <t>Administrative Assistant II (USPS NonEx)</t>
  </si>
  <si>
    <t>P-13677</t>
  </si>
  <si>
    <t>Director, Technology Transfer</t>
  </si>
  <si>
    <t>Research Administration (A&amp;P)</t>
  </si>
  <si>
    <t>2662</t>
  </si>
  <si>
    <t>Director, Technology Transfer (A&amp;P Dir/Chair Exmpt)</t>
  </si>
  <si>
    <t>Student Development and Enrollment Services (SDES) - Career Services (Emily Flositz)</t>
  </si>
  <si>
    <t>P-13678</t>
  </si>
  <si>
    <t>Student Career Counselor I</t>
  </si>
  <si>
    <t>Student Development (A&amp;P)</t>
  </si>
  <si>
    <t>2739</t>
  </si>
  <si>
    <t>Student Career Counselor I (A&amp;P Individ Exmpt)</t>
  </si>
  <si>
    <t>P-13680</t>
  </si>
  <si>
    <t>Professor of Medicine</t>
  </si>
  <si>
    <t>College of Medicine (Fac)</t>
  </si>
  <si>
    <t>1136</t>
  </si>
  <si>
    <t>Professor of Medicine (FAC Individ Exmpt)</t>
  </si>
  <si>
    <t>P-13681</t>
  </si>
  <si>
    <t>Gift Services Spc II</t>
  </si>
  <si>
    <t>Advancement (USPS)</t>
  </si>
  <si>
    <t>3296</t>
  </si>
  <si>
    <t>Gift Services Spc II (USPS NonEx)</t>
  </si>
  <si>
    <t>Student Development and Enrollment Services (SDES) - Multicultural Academic and Support Services (MASS) (Edwanna Andrews)</t>
  </si>
  <si>
    <t>P-13682</t>
  </si>
  <si>
    <t>Dir, Multicul Acad &amp; Supp Svcs</t>
  </si>
  <si>
    <t>Student Development (A&amp;P)</t>
  </si>
  <si>
    <t>2769</t>
  </si>
  <si>
    <t>Dir, Multicul Acad &amp; Supp Svcs (A&amp;P Dir/Chair Exmpt)</t>
  </si>
  <si>
    <t>P-43519</t>
  </si>
  <si>
    <t>Manager, Warehouse I</t>
  </si>
  <si>
    <t>Auxiliary Services (A&amp;P)</t>
  </si>
  <si>
    <t>1477</t>
  </si>
  <si>
    <t>Manager, Warehouse I (A&amp;P Mgr/Sup Exmpt)</t>
  </si>
  <si>
    <t>P-13684</t>
  </si>
  <si>
    <t>Associate Professor</t>
  </si>
  <si>
    <t>Faculty (Fac)</t>
  </si>
  <si>
    <t>1032</t>
  </si>
  <si>
    <t>Associate Professor (FAC Individ Exmpt)</t>
  </si>
  <si>
    <t>P-13685</t>
  </si>
  <si>
    <t>Assistant Professor</t>
  </si>
  <si>
    <t>Faculty (Fac)</t>
  </si>
  <si>
    <t>1037</t>
  </si>
  <si>
    <t>Assistant Professor (FAC Individ Exmpt)</t>
  </si>
  <si>
    <t>P-13686</t>
  </si>
  <si>
    <t>Associate Librarian</t>
  </si>
  <si>
    <t>Faculty (Fac)</t>
  </si>
  <si>
    <t>1070</t>
  </si>
  <si>
    <t>Associate Librarian (FAC Individ Exmpt)</t>
  </si>
  <si>
    <t>P-13687</t>
  </si>
  <si>
    <t>Associate Professor</t>
  </si>
  <si>
    <t>Faculty (Fac)</t>
  </si>
  <si>
    <t>1032</t>
  </si>
  <si>
    <t>Associate Professor (FAC Individ Exmpt)</t>
  </si>
  <si>
    <t>P-13688</t>
  </si>
  <si>
    <t>Asst Dir, Academic Program</t>
  </si>
  <si>
    <t>Academic and Program Managemen (A&amp;P)</t>
  </si>
  <si>
    <t>1207</t>
  </si>
  <si>
    <t>Assistant Director, Academic Program (A&amp;P Assc-Dir/Chair Exmpt)</t>
  </si>
  <si>
    <t>College of Medicine (COM) - Burnett School of Biomedical Sciences Dean's Office Operations (Kiminobu Sugaya)</t>
  </si>
  <si>
    <t>P-36888</t>
  </si>
  <si>
    <t>Associate Professor Medicine</t>
  </si>
  <si>
    <t>College of Medicine (Fac)</t>
  </si>
  <si>
    <t>1139</t>
  </si>
  <si>
    <t>Associate Professor Medicine (FAC Individ Exmpt)</t>
  </si>
  <si>
    <t>P-13693</t>
  </si>
  <si>
    <t>Instructor</t>
  </si>
  <si>
    <t>Faculty (Fac)</t>
  </si>
  <si>
    <t>1042</t>
  </si>
  <si>
    <t>Instructor (FAC Individ Exmpt)</t>
  </si>
  <si>
    <t>UCF Global - Compliance (Jennifer De Leon Diaz)</t>
  </si>
  <si>
    <t>P-13696</t>
  </si>
  <si>
    <t>Asst Dir, Enrollment Services</t>
  </si>
  <si>
    <t>Enrollment Services (A&amp;P)</t>
  </si>
  <si>
    <t>1753</t>
  </si>
  <si>
    <t>Asst Dir, Enrollment Services (A&amp;P Assc-Dir/Chair Exmpt)</t>
  </si>
  <si>
    <t>P-13699</t>
  </si>
  <si>
    <t>Info Security Professional I</t>
  </si>
  <si>
    <t>Information Technology (A&amp;P)</t>
  </si>
  <si>
    <t>2356</t>
  </si>
  <si>
    <t>Information Security Professional I (A&amp;P Individ Exmpt)</t>
  </si>
  <si>
    <t>P-13702</t>
  </si>
  <si>
    <t>Professor</t>
  </si>
  <si>
    <t>Faculty (Fac)</t>
  </si>
  <si>
    <t>1024</t>
  </si>
  <si>
    <t>Professor (FAC Individ Exmpt)</t>
  </si>
  <si>
    <t>P-13706</t>
  </si>
  <si>
    <t>Applications Programmer IV</t>
  </si>
  <si>
    <t>Information Technology (A&amp;P)</t>
  </si>
  <si>
    <t>2326</t>
  </si>
  <si>
    <t>Applications Programmer IV (A&amp;P Individ Exmpt)</t>
  </si>
  <si>
    <t>P-13708</t>
  </si>
  <si>
    <t>Custodial Specialist I</t>
  </si>
  <si>
    <t>Facilities (USPS)</t>
  </si>
  <si>
    <t>1917</t>
  </si>
  <si>
    <t>Custodial Specialist I (USPS NonEx)</t>
  </si>
  <si>
    <t>P-13709</t>
  </si>
  <si>
    <t>Associate Professor</t>
  </si>
  <si>
    <t>Faculty (Fac)</t>
  </si>
  <si>
    <t>1032</t>
  </si>
  <si>
    <t>Associate Professor (FAC Individ Exmpt)</t>
  </si>
  <si>
    <t>P-13710</t>
  </si>
  <si>
    <t>Executive Assistant II</t>
  </si>
  <si>
    <t>Administrative Management and (A&amp;P)</t>
  </si>
  <si>
    <t>1358</t>
  </si>
  <si>
    <t>Executive Assistant II (A&amp;P Individ Exmpt)</t>
  </si>
  <si>
    <t>P-33502</t>
  </si>
  <si>
    <t>Assistant Professor</t>
  </si>
  <si>
    <t>Faculty (Fac)</t>
  </si>
  <si>
    <t>1037</t>
  </si>
  <si>
    <t>Assistant Professor (FAC Individ Exmpt)</t>
  </si>
  <si>
    <t>P-13712</t>
  </si>
  <si>
    <t>Development Director III</t>
  </si>
  <si>
    <t>Advancement (A&amp;P)</t>
  </si>
  <si>
    <t>1426</t>
  </si>
  <si>
    <t>Development Director III (A&amp;P Dir/Chair Exmpt)</t>
  </si>
  <si>
    <t>P-13716</t>
  </si>
  <si>
    <t>Associate Professor</t>
  </si>
  <si>
    <t>Faculty (Fac)</t>
  </si>
  <si>
    <t>1032</t>
  </si>
  <si>
    <t>Associate Professor (FAC Individ Exmpt)</t>
  </si>
  <si>
    <t>College of Medicine (COM) - Faculty Affairs (Andrea Berry)</t>
  </si>
  <si>
    <t>P-13719</t>
  </si>
  <si>
    <t>Faculty Development Specialist</t>
  </si>
  <si>
    <t>Academic and Program Managemen (A&amp;P)</t>
  </si>
  <si>
    <t>1256</t>
  </si>
  <si>
    <t>Faculty Development Specialist (A&amp;P Individ Exmpt)</t>
  </si>
  <si>
    <t>P-13721</t>
  </si>
  <si>
    <t>Professor</t>
  </si>
  <si>
    <t>Faculty (Fac)</t>
  </si>
  <si>
    <t>1024</t>
  </si>
  <si>
    <t>Professor (FAC Individ Exmpt)</t>
  </si>
  <si>
    <t>Office of Research - Operations (Leslie Rogers)</t>
  </si>
  <si>
    <t>P-33841</t>
  </si>
  <si>
    <t>Export Control Analyst I</t>
  </si>
  <si>
    <t>Research Administration (A&amp;P)</t>
  </si>
  <si>
    <t>2636</t>
  </si>
  <si>
    <t>Export Control Analyst I (A&amp;P Individ Exmpt)</t>
  </si>
  <si>
    <t>Rosen College of Hospitality Management (RCHM) - Hospitality Services (Youcheng Wang)</t>
  </si>
  <si>
    <t>P-13726</t>
  </si>
  <si>
    <t>Professor</t>
  </si>
  <si>
    <t>Faculty (Fac)</t>
  </si>
  <si>
    <t>1023</t>
  </si>
  <si>
    <t>Professor (FAC Dir/Chair Exmpt)</t>
  </si>
  <si>
    <t>College of Community Innovation and Education (CCIE) Clinical Experience (Kelly Jennings-Towle)</t>
  </si>
  <si>
    <t>P-13729</t>
  </si>
  <si>
    <t>Internship Experiences Manager</t>
  </si>
  <si>
    <t>Academic and Program Managemen (A&amp;P)</t>
  </si>
  <si>
    <t>1217</t>
  </si>
  <si>
    <t>Internship Experiences Manager (A&amp;P Mgr/Sup Exmpt)</t>
  </si>
  <si>
    <t>P-13730</t>
  </si>
  <si>
    <t>Associate Professor</t>
  </si>
  <si>
    <t>Faculty (Fac)</t>
  </si>
  <si>
    <t>1032</t>
  </si>
  <si>
    <t>Associate Professor (FAC Individ Exmpt)</t>
  </si>
  <si>
    <t>P-13731</t>
  </si>
  <si>
    <t>Law Enforce Sergeant</t>
  </si>
  <si>
    <t>Campus Safety (USPS)</t>
  </si>
  <si>
    <t>1727</t>
  </si>
  <si>
    <t>Law Enforcement Sergeant (USPS NonEx)</t>
  </si>
  <si>
    <t>Landscape &amp; Natural Resources (F&amp;S) (John Guziejka)</t>
  </si>
  <si>
    <t>P-13732</t>
  </si>
  <si>
    <t>Landscaper lll</t>
  </si>
  <si>
    <t>Facilities (USPS)</t>
  </si>
  <si>
    <t>1970</t>
  </si>
  <si>
    <t>Landscaper lll (USPS NonEx)</t>
  </si>
  <si>
    <t>College of Community Innovation and Education (CCIE) - School of Teacher Education (Mary Little)</t>
  </si>
  <si>
    <t>P-41339</t>
  </si>
  <si>
    <t>Post Doctoral Scholar</t>
  </si>
  <si>
    <t>Post Doc/Med Residents (Fac)</t>
  </si>
  <si>
    <t>1110</t>
  </si>
  <si>
    <t>Post Doctoral Scholar (PDA Exmpt)</t>
  </si>
  <si>
    <t>P-13737</t>
  </si>
  <si>
    <t>Lecturer</t>
  </si>
  <si>
    <t>Faculty (Fac)</t>
  </si>
  <si>
    <t>1046</t>
  </si>
  <si>
    <t>Lecturer (FAC Individ Exmpt)</t>
  </si>
  <si>
    <t>P-13739</t>
  </si>
  <si>
    <t>Professor</t>
  </si>
  <si>
    <t>Faculty (Fac)</t>
  </si>
  <si>
    <t>1024</t>
  </si>
  <si>
    <t>Professor (FAC Individ Exmpt)</t>
  </si>
  <si>
    <t>P-13740</t>
  </si>
  <si>
    <t>Associate Professor</t>
  </si>
  <si>
    <t>Faculty (Fac)</t>
  </si>
  <si>
    <t>1032</t>
  </si>
  <si>
    <t>Associate Professor (FAC Individ Exmpt)</t>
  </si>
  <si>
    <t>College of Health Professions and Sciences (CHPS) - Kinesiology &amp; Physical Therapy (William Hanney)</t>
  </si>
  <si>
    <t>P-13741</t>
  </si>
  <si>
    <t>Mgr, Academic Support Services</t>
  </si>
  <si>
    <t>Academic and Program Managemen (A&amp;P)</t>
  </si>
  <si>
    <t>1209</t>
  </si>
  <si>
    <t>Manager, Academic Support Services (A&amp;P Mgr/Sup Exmpt)</t>
  </si>
  <si>
    <t>P-13742</t>
  </si>
  <si>
    <t>Custodial Specialist I</t>
  </si>
  <si>
    <t>Facilities (USPS)</t>
  </si>
  <si>
    <t>1917</t>
  </si>
  <si>
    <t>Custodial Specialist I (USPS NonEx)</t>
  </si>
  <si>
    <t>P-13744</t>
  </si>
  <si>
    <t>Spec Student Counsel</t>
  </si>
  <si>
    <t>Health Services (A&amp;P)</t>
  </si>
  <si>
    <t>1129</t>
  </si>
  <si>
    <t>Spec Student Counsel (A&amp;P Individ Exmpt Legacy)</t>
  </si>
  <si>
    <t>P-13745</t>
  </si>
  <si>
    <t>Medical Resident Y3</t>
  </si>
  <si>
    <t>Post Doc/Med Residents (Fac)</t>
  </si>
  <si>
    <t>1161</t>
  </si>
  <si>
    <t>Medical Resident Y3 (PDA Exmpt)</t>
  </si>
  <si>
    <t>P-13754</t>
  </si>
  <si>
    <t>Academic Advisor III</t>
  </si>
  <si>
    <t>Advising (A&amp;P)</t>
  </si>
  <si>
    <t>1289</t>
  </si>
  <si>
    <t>Academic Advisor III (A&amp;P Individ Exmpt)</t>
  </si>
  <si>
    <t>Human Resources (Jeremy Armstrong)</t>
  </si>
  <si>
    <t>P-13762</t>
  </si>
  <si>
    <t>Payroll Specialist III</t>
  </si>
  <si>
    <t>Human Resources (A&amp;P)</t>
  </si>
  <si>
    <t>2157</t>
  </si>
  <si>
    <t>Payroll Specialist III (A&amp;P Individ Exmpt)</t>
  </si>
  <si>
    <t>P-13765</t>
  </si>
  <si>
    <t>Animal Facility Ops Supervisor</t>
  </si>
  <si>
    <t>Research (A&amp;P)</t>
  </si>
  <si>
    <t>2682</t>
  </si>
  <si>
    <t>Animal Facility Ops Supervisor (A&amp;P Individ Exmpt)</t>
  </si>
  <si>
    <t>College of Medicine (COM) - Internal Medicine - Operations (Thomas Kean)</t>
  </si>
  <si>
    <t>P-13768</t>
  </si>
  <si>
    <t>Post Doctoral Scholar</t>
  </si>
  <si>
    <t>Post Doc/Med Residents (Fac)</t>
  </si>
  <si>
    <t>1110</t>
  </si>
  <si>
    <t>Post Doctoral Scholar (PDA Exmpt)</t>
  </si>
  <si>
    <t>P-13776</t>
  </si>
  <si>
    <t>Assistant Professor</t>
  </si>
  <si>
    <t>Faculty (Fac)</t>
  </si>
  <si>
    <t>1037</t>
  </si>
  <si>
    <t>Assistant Professor (FAC Individ Exmpt)</t>
  </si>
  <si>
    <t>UCF Connect - Operations (Angelia Smith)</t>
  </si>
  <si>
    <t>P-40994</t>
  </si>
  <si>
    <t>Assc Dir, Student Coaching</t>
  </si>
  <si>
    <t>Advising (A&amp;P)</t>
  </si>
  <si>
    <t>1307</t>
  </si>
  <si>
    <t>Assc Dir, Student Coaching (A&amp;P Assc-Dir/Chair Exmpt)</t>
  </si>
  <si>
    <t>University Libraries - Operations (Rachel Mulvihill)</t>
  </si>
  <si>
    <t>P-13781</t>
  </si>
  <si>
    <t>Library Technical Supervisor</t>
  </si>
  <si>
    <t>Library (USPS)</t>
  </si>
  <si>
    <t>2548</t>
  </si>
  <si>
    <t>Library Technical Supervisor (USPS NonEx)</t>
  </si>
  <si>
    <t>P-33328</t>
  </si>
  <si>
    <t>Administrative Coordinator I</t>
  </si>
  <si>
    <t>Administrative Management and (A&amp;P)</t>
  </si>
  <si>
    <t>1340</t>
  </si>
  <si>
    <t>Administrative Coordinator I (A&amp;P Individ Exmpt)</t>
  </si>
  <si>
    <t>P-13783</t>
  </si>
  <si>
    <t>Medical Resident Y4</t>
  </si>
  <si>
    <t>Post Doc/Med Residents (Fac)</t>
  </si>
  <si>
    <t>1162</t>
  </si>
  <si>
    <t>Medical Resident Y4 (PDA Exmpt)</t>
  </si>
  <si>
    <t>P-13784</t>
  </si>
  <si>
    <t>Medical Resident Y4</t>
  </si>
  <si>
    <t>Post Doc/Med Residents (Fac)</t>
  </si>
  <si>
    <t>1162</t>
  </si>
  <si>
    <t>Medical Resident Y4 (PDA Exmpt)</t>
  </si>
  <si>
    <t>P-13785</t>
  </si>
  <si>
    <t>Academic Advisor III</t>
  </si>
  <si>
    <t>Advising (A&amp;P)</t>
  </si>
  <si>
    <t>1289</t>
  </si>
  <si>
    <t>Academic Advisor III (A&amp;P Individ Exmpt)</t>
  </si>
  <si>
    <t>P-33098</t>
  </si>
  <si>
    <t>Medical Resident Y2</t>
  </si>
  <si>
    <t>Post Doc/Med Residents (Fac)</t>
  </si>
  <si>
    <t>1160</t>
  </si>
  <si>
    <t>Medical Resident Y2 (PDA Exmpt)</t>
  </si>
  <si>
    <t>P-33030</t>
  </si>
  <si>
    <t>Post Doctoral Scholar</t>
  </si>
  <si>
    <t>Post Doc/Med Residents (Fac)</t>
  </si>
  <si>
    <t>1110</t>
  </si>
  <si>
    <t>Post Doctoral Scholar (PDA Exmpt)</t>
  </si>
  <si>
    <t>P-13795</t>
  </si>
  <si>
    <t>Medical Resident Y3</t>
  </si>
  <si>
    <t>Post Doc/Med Residents (Fac)</t>
  </si>
  <si>
    <t>1161</t>
  </si>
  <si>
    <t>Medical Resident Y3 (PDA Exmpt)</t>
  </si>
  <si>
    <t>P-13798</t>
  </si>
  <si>
    <t>Assistant Professor</t>
  </si>
  <si>
    <t>Faculty (Fac)</t>
  </si>
  <si>
    <t>1037</t>
  </si>
  <si>
    <t>Assistant Professor (FAC Individ Exmpt)</t>
  </si>
  <si>
    <t>P-34003</t>
  </si>
  <si>
    <t>Psychologist</t>
  </si>
  <si>
    <t>Health Services (A&amp;P)</t>
  </si>
  <si>
    <t>1125</t>
  </si>
  <si>
    <t>Psychologist (A&amp;P Individ Exmpt UFF)</t>
  </si>
  <si>
    <t>Communications and Marketing - Public Information and Communications (Courtney Gilmartin)</t>
  </si>
  <si>
    <t>P-13802</t>
  </si>
  <si>
    <t>Communications Specialist II</t>
  </si>
  <si>
    <t>Communications and Marketing (A&amp;P)</t>
  </si>
  <si>
    <t>1533</t>
  </si>
  <si>
    <t>Communications Specialist II (A&amp;P Individ Exmpt)</t>
  </si>
  <si>
    <t>P-13803</t>
  </si>
  <si>
    <t>Administrative Assistant II</t>
  </si>
  <si>
    <t>Administrative Management and (USPS)</t>
  </si>
  <si>
    <t>1354</t>
  </si>
  <si>
    <t>Administrative Assistant II (USPS NonEx)</t>
  </si>
  <si>
    <t>P-13812</t>
  </si>
  <si>
    <t>Academic Advisor III</t>
  </si>
  <si>
    <t>Advising (A&amp;P)</t>
  </si>
  <si>
    <t>1289</t>
  </si>
  <si>
    <t>Academic Advisor III (A&amp;P Individ Exmpt)</t>
  </si>
  <si>
    <t>P-13813</t>
  </si>
  <si>
    <t>Academic Advisor II</t>
  </si>
  <si>
    <t>Advising (A&amp;P)</t>
  </si>
  <si>
    <t>1287</t>
  </si>
  <si>
    <t>Academic Advisor II (A&amp;P Individ Exmpt)</t>
  </si>
  <si>
    <t>P-13814</t>
  </si>
  <si>
    <t>Assc Dir, Academic Advising</t>
  </si>
  <si>
    <t>Advising (A&amp;P)</t>
  </si>
  <si>
    <t>1295</t>
  </si>
  <si>
    <t>Assc Dir, Academic Advising (A&amp;P Assc-Dir/Chair Exmpt)</t>
  </si>
  <si>
    <t>P-13816</t>
  </si>
  <si>
    <t>Payroll Spc II</t>
  </si>
  <si>
    <t>Human Resources (A&amp;P)</t>
  </si>
  <si>
    <t>2161</t>
  </si>
  <si>
    <t>Payroll Spc II (A&amp;P Individ Exmpt)</t>
  </si>
  <si>
    <t>Analytics &amp; Integrated Planning (Amanda Miller)</t>
  </si>
  <si>
    <t>P-13817</t>
  </si>
  <si>
    <t>Data Analyst II</t>
  </si>
  <si>
    <t>Academic and Program Managemen (A&amp;P)</t>
  </si>
  <si>
    <t>1236</t>
  </si>
  <si>
    <t>Data Analyst II (A&amp;P Individ Exmpt)</t>
  </si>
  <si>
    <t>UCF Foundation - Accounting (Stefani Lawrence [C])</t>
  </si>
  <si>
    <t>P-13818</t>
  </si>
  <si>
    <t>Bus Intel &amp; Analytics Spc II</t>
  </si>
  <si>
    <t>Information Technology (A&amp;P)</t>
  </si>
  <si>
    <t>2401</t>
  </si>
  <si>
    <t>Bus Intel &amp; Analytics Spc II (A&amp;P Individ Exmpt)</t>
  </si>
  <si>
    <t>Financial and Accounting - Budget - Operations (Kathleen Tillett)</t>
  </si>
  <si>
    <t>P-13819</t>
  </si>
  <si>
    <t>University Accountant III</t>
  </si>
  <si>
    <t>Finance (A&amp;P)</t>
  </si>
  <si>
    <t>1811</t>
  </si>
  <si>
    <t>University Accountant III (A&amp;P Individ Exmpt)</t>
  </si>
  <si>
    <t>P-13820</t>
  </si>
  <si>
    <t>Custodial Specialist I</t>
  </si>
  <si>
    <t>Facilities (USPS)</t>
  </si>
  <si>
    <t>1917</t>
  </si>
  <si>
    <t>Custodial Specialist I (USPS NonEx)</t>
  </si>
  <si>
    <t>P-13821</t>
  </si>
  <si>
    <t>Dir, Marketing Comm II</t>
  </si>
  <si>
    <t>Communications and Marketing (A&amp;P)</t>
  </si>
  <si>
    <t>1586</t>
  </si>
  <si>
    <t>Director, Marketing Communications II (A&amp;P Dir/Chair Exmpt)</t>
  </si>
  <si>
    <t>Facilities Operations - Rosen Salaries (F&amp;S) (Ginette Hernandez)</t>
  </si>
  <si>
    <t>P-13822</t>
  </si>
  <si>
    <t>Custodial Specialist I</t>
  </si>
  <si>
    <t>Facilities (USPS)</t>
  </si>
  <si>
    <t>1917</t>
  </si>
  <si>
    <t>Custodial Specialist I (USPS NonEx)</t>
  </si>
  <si>
    <t>P-13823</t>
  </si>
  <si>
    <t>Custodial Specialist I</t>
  </si>
  <si>
    <t>Facilities (USPS)</t>
  </si>
  <si>
    <t>1917</t>
  </si>
  <si>
    <t>Custodial Specialist I (USPS NonEx)</t>
  </si>
  <si>
    <t>P-13824</t>
  </si>
  <si>
    <t>Custodial Specialist I</t>
  </si>
  <si>
    <t>Facilities (USPS)</t>
  </si>
  <si>
    <t>1917</t>
  </si>
  <si>
    <t>Custodial Specialist I (USPS NonEx)</t>
  </si>
  <si>
    <t>P-13828</t>
  </si>
  <si>
    <t>Env Health &amp; Safety Specialist</t>
  </si>
  <si>
    <t>Campus Safety (A&amp;P)</t>
  </si>
  <si>
    <t>1685</t>
  </si>
  <si>
    <t>Environmental Health and Safety Specialist (A&amp;P Individ Exmpt)</t>
  </si>
  <si>
    <t>P-13830</t>
  </si>
  <si>
    <t>Lecturer</t>
  </si>
  <si>
    <t>Faculty (Fac)</t>
  </si>
  <si>
    <t>1046</t>
  </si>
  <si>
    <t>Lecturer (FAC Individ Exmpt)</t>
  </si>
  <si>
    <t>College of Medicine (COM) - Faculty Affairs (Amanda Ramos)</t>
  </si>
  <si>
    <t>P-13834</t>
  </si>
  <si>
    <t>Administrative Coordinator II</t>
  </si>
  <si>
    <t>Administrative Management and (A&amp;P)</t>
  </si>
  <si>
    <t>1342</t>
  </si>
  <si>
    <t>Administrative Coordinator II (A&amp;P Individ Exmpt)</t>
  </si>
  <si>
    <t>P-13835</t>
  </si>
  <si>
    <t>Institutional Review Board Spc</t>
  </si>
  <si>
    <t>Research (A&amp;P)</t>
  </si>
  <si>
    <t>2719</t>
  </si>
  <si>
    <t>Institutional Review Board Spc (A&amp;P Individ Exmpt)</t>
  </si>
  <si>
    <t>P-13836</t>
  </si>
  <si>
    <t>Associate Lecturer</t>
  </si>
  <si>
    <t>Faculty (Fac)</t>
  </si>
  <si>
    <t>1056</t>
  </si>
  <si>
    <t>Associate Lecturer (FAC Individ Exmpt)</t>
  </si>
  <si>
    <t>Human Resources (Patty Farris)</t>
  </si>
  <si>
    <t>P-13837</t>
  </si>
  <si>
    <t>Org Development Consultant</t>
  </si>
  <si>
    <t>Human Resources (A&amp;P)</t>
  </si>
  <si>
    <t>2162</t>
  </si>
  <si>
    <t>Org Development Consultant (A&amp;P Individ Exmpt)</t>
  </si>
  <si>
    <t>P-13838</t>
  </si>
  <si>
    <t>Program Dir</t>
  </si>
  <si>
    <t>Faculty (Fac)</t>
  </si>
  <si>
    <t>1085</t>
  </si>
  <si>
    <t>Program Dir (FAC Dir/Chair Exmpt)</t>
  </si>
  <si>
    <t>Administration and Finance (Misty Shepherd)</t>
  </si>
  <si>
    <t>P-13839</t>
  </si>
  <si>
    <t>Executive Assistant II</t>
  </si>
  <si>
    <t>Administrative Management and (A&amp;P)</t>
  </si>
  <si>
    <t>1358</t>
  </si>
  <si>
    <t>Executive Assistant II (A&amp;P Individ Exmpt)</t>
  </si>
  <si>
    <t>College of Medicine (COM) - Health Information Technology - Operations (Patrick Snyder)</t>
  </si>
  <si>
    <t>P-13840</t>
  </si>
  <si>
    <t>IT Client Support Spc III</t>
  </si>
  <si>
    <t>Information Technology (A&amp;P)</t>
  </si>
  <si>
    <t>2443</t>
  </si>
  <si>
    <t>IT Client Support Specialist III (A&amp;P Individ Exmpt)</t>
  </si>
  <si>
    <t>P-13841</t>
  </si>
  <si>
    <t>HVAC Specialist I</t>
  </si>
  <si>
    <t>Facilities (USPS)</t>
  </si>
  <si>
    <t>2039</t>
  </si>
  <si>
    <t>HVAC Specialist I (USPS NonEx)</t>
  </si>
  <si>
    <t>P-13843</t>
  </si>
  <si>
    <t>Certified Medical Asst I</t>
  </si>
  <si>
    <t>Health Services (USPS)</t>
  </si>
  <si>
    <t>2177</t>
  </si>
  <si>
    <t>Certified Medical Assistant I (USPS NonEx)</t>
  </si>
  <si>
    <t>P-13844</t>
  </si>
  <si>
    <t>Associate Lecturer</t>
  </si>
  <si>
    <t>Faculty (Fac)</t>
  </si>
  <si>
    <t>1056</t>
  </si>
  <si>
    <t>Associate Lecturer (FAC Individ Exmpt)</t>
  </si>
  <si>
    <t>Knight Vision ERP Project Funding CFWD (Kristal Jackson Hale)</t>
  </si>
  <si>
    <t>P-34365</t>
  </si>
  <si>
    <t>Knight Vision Functnl Analyst</t>
  </si>
  <si>
    <t>Knight Vision (A&amp;P)</t>
  </si>
  <si>
    <t>2538</t>
  </si>
  <si>
    <t>Knight Vision Functnl Analyst (A&amp;P Mgr/Sup Exmpt)</t>
  </si>
  <si>
    <t>P-13847</t>
  </si>
  <si>
    <t>Associate Lecturer</t>
  </si>
  <si>
    <t>Faculty (Fac)</t>
  </si>
  <si>
    <t>1056</t>
  </si>
  <si>
    <t>Associate Lecturer (FAC Individ Exmpt)</t>
  </si>
  <si>
    <t>P-13848</t>
  </si>
  <si>
    <t>Associate Professor</t>
  </si>
  <si>
    <t>Faculty (Fac)</t>
  </si>
  <si>
    <t>1032</t>
  </si>
  <si>
    <t>Associate Professor (FAC Individ Exmpt)</t>
  </si>
  <si>
    <t>P-13849</t>
  </si>
  <si>
    <t>Associate Professor</t>
  </si>
  <si>
    <t>Faculty (Fac)</t>
  </si>
  <si>
    <t>1032</t>
  </si>
  <si>
    <t>Associate Professor (FAC Individ Exmpt)</t>
  </si>
  <si>
    <t>University Police (Matthew Scott (On Leave))</t>
  </si>
  <si>
    <t>P-13850</t>
  </si>
  <si>
    <t>Law Enforce Officer 1st Class</t>
  </si>
  <si>
    <t>Campus Safety (USPS)</t>
  </si>
  <si>
    <t>1724</t>
  </si>
  <si>
    <t>Law Enforce Officer 1st Class (USPS NonEx)</t>
  </si>
  <si>
    <t>P-13852</t>
  </si>
  <si>
    <t>Lecturer</t>
  </si>
  <si>
    <t>Faculty (Fac)</t>
  </si>
  <si>
    <t>1046</t>
  </si>
  <si>
    <t>Lecturer (FAC Individ Exmpt)</t>
  </si>
  <si>
    <t>P-13853</t>
  </si>
  <si>
    <t>Custodial Specialist I</t>
  </si>
  <si>
    <t>Facilities (USPS)</t>
  </si>
  <si>
    <t>1917</t>
  </si>
  <si>
    <t>Custodial Specialist I (USPS NonEx)</t>
  </si>
  <si>
    <t>P-33426</t>
  </si>
  <si>
    <t>KV Core &amp; Compensation Lead</t>
  </si>
  <si>
    <t>Knight Vision (A&amp;P)</t>
  </si>
  <si>
    <t>2537</t>
  </si>
  <si>
    <t>Knight Vision Functional Lead (A&amp;P Mgr/Sup Exmpt)</t>
  </si>
  <si>
    <t>P-13856</t>
  </si>
  <si>
    <t>Associate Librarian</t>
  </si>
  <si>
    <t>Faculty (Fac)</t>
  </si>
  <si>
    <t>1070</t>
  </si>
  <si>
    <t>Associate Librarian (FAC Individ Exmpt)</t>
  </si>
  <si>
    <t>P-13857</t>
  </si>
  <si>
    <t>Professor of Medicine</t>
  </si>
  <si>
    <t>College of Medicine (Fac)</t>
  </si>
  <si>
    <t>1136</t>
  </si>
  <si>
    <t>Professor of Medicine (FAC Individ Exmpt)</t>
  </si>
  <si>
    <t>UCF RESTORES - SEC Operations (Maggy Haslett-Tomova)</t>
  </si>
  <si>
    <t>P-13858</t>
  </si>
  <si>
    <t>Professor</t>
  </si>
  <si>
    <t>Faculty (Fac)</t>
  </si>
  <si>
    <t>1023</t>
  </si>
  <si>
    <t>Professor (FAC Dir/Chair Exmpt)</t>
  </si>
  <si>
    <t>P-13859</t>
  </si>
  <si>
    <t>Associate Lecturer</t>
  </si>
  <si>
    <t>Faculty (Fac)</t>
  </si>
  <si>
    <t>1056</t>
  </si>
  <si>
    <t>Associate Lecturer (FAC Individ Exmpt)</t>
  </si>
  <si>
    <t>P-13860</t>
  </si>
  <si>
    <t>Associate Professor</t>
  </si>
  <si>
    <t>Faculty (Fac)</t>
  </si>
  <si>
    <t>1032</t>
  </si>
  <si>
    <t>Associate Professor (FAC Individ Exmpt)</t>
  </si>
  <si>
    <t>P-13861</t>
  </si>
  <si>
    <t>Associate Lecturer</t>
  </si>
  <si>
    <t>Faculty (Fac)</t>
  </si>
  <si>
    <t>1056</t>
  </si>
  <si>
    <t>Associate Lecturer (FAC Individ Exmpt)</t>
  </si>
  <si>
    <t>P-13862</t>
  </si>
  <si>
    <t>Associate Instructor</t>
  </si>
  <si>
    <t>Faculty (Fac)</t>
  </si>
  <si>
    <t>1054</t>
  </si>
  <si>
    <t>Associate Instructor (FAC Individ Exmpt)</t>
  </si>
  <si>
    <t>P-13866</t>
  </si>
  <si>
    <t>Business Incubator Site Mgr I</t>
  </si>
  <si>
    <t>Business Development and Partn (A&amp;P)</t>
  </si>
  <si>
    <t>1493</t>
  </si>
  <si>
    <t>Business Incubator Site Mgr I (A&amp;P Assc-Dir/Chair Exmpt)</t>
  </si>
  <si>
    <t>P-13869</t>
  </si>
  <si>
    <t>Custodial Specialist I</t>
  </si>
  <si>
    <t>Facilities (USPS)</t>
  </si>
  <si>
    <t>1917</t>
  </si>
  <si>
    <t>Custodial Specialist I (USPS NonEx)</t>
  </si>
  <si>
    <t>College of Health Professions and Sciences (CHPS) -Communicative Sciences and Disorders (Jacqueline Towson)</t>
  </si>
  <si>
    <t>P-41342</t>
  </si>
  <si>
    <t>Academic Advisor IV</t>
  </si>
  <si>
    <t>Advising (A&amp;P)</t>
  </si>
  <si>
    <t>1291</t>
  </si>
  <si>
    <t>Academic Advisor IV (A&amp;P Individ Exmpt)</t>
  </si>
  <si>
    <t>College of Engineering and Computer Science (CECS) - Industrial Engineering &amp; Management Systems (Michael Georgiopoulos)</t>
  </si>
  <si>
    <t>P-13872</t>
  </si>
  <si>
    <t>Professor</t>
  </si>
  <si>
    <t>Faculty (Fac)</t>
  </si>
  <si>
    <t>1023</t>
  </si>
  <si>
    <t>Professor (FAC Dir/Chair Exmpt)</t>
  </si>
  <si>
    <t>P-33248</t>
  </si>
  <si>
    <t>Medical Resident Y2</t>
  </si>
  <si>
    <t>Post Doc/Med Residents (Fac)</t>
  </si>
  <si>
    <t>1160</t>
  </si>
  <si>
    <t>Medical Resident Y2 (PDA Exmpt)</t>
  </si>
  <si>
    <t>P-13873</t>
  </si>
  <si>
    <t>Library Technical Assistant I</t>
  </si>
  <si>
    <t>Library (USPS)</t>
  </si>
  <si>
    <t>2544</t>
  </si>
  <si>
    <t>Library Technical Assistant I (USPS NonEx)</t>
  </si>
  <si>
    <t>P-13874</t>
  </si>
  <si>
    <t>Property and Inventory Manager</t>
  </si>
  <si>
    <t>Auxiliary Services (USPS)</t>
  </si>
  <si>
    <t>2888</t>
  </si>
  <si>
    <t>Property and Inventory Manager (USPS NonEx GFath)</t>
  </si>
  <si>
    <t>P-13875</t>
  </si>
  <si>
    <t>Professor</t>
  </si>
  <si>
    <t>Faculty (Fac)</t>
  </si>
  <si>
    <t>1024</t>
  </si>
  <si>
    <t>Professor (FAC Individ Exmpt)</t>
  </si>
  <si>
    <t>P-13876</t>
  </si>
  <si>
    <t>Professor</t>
  </si>
  <si>
    <t>Faculty (Fac)</t>
  </si>
  <si>
    <t>1024</t>
  </si>
  <si>
    <t>Professor (FAC Individ Exmpt)</t>
  </si>
  <si>
    <t>P-13877</t>
  </si>
  <si>
    <t>Professor</t>
  </si>
  <si>
    <t>Faculty (Fac)</t>
  </si>
  <si>
    <t>1024</t>
  </si>
  <si>
    <t>Professor (FAC Individ Exmpt)</t>
  </si>
  <si>
    <t>P-13878</t>
  </si>
  <si>
    <t>Instructor</t>
  </si>
  <si>
    <t>Faculty (Fac)</t>
  </si>
  <si>
    <t>1042</t>
  </si>
  <si>
    <t>Instructor (FAC Individ Exmpt)</t>
  </si>
  <si>
    <t>P-13882</t>
  </si>
  <si>
    <t>Systems Administrator I</t>
  </si>
  <si>
    <t>Information Technology (A&amp;P)</t>
  </si>
  <si>
    <t>2372</t>
  </si>
  <si>
    <t>Systems Administrator I (A&amp;P Individ Exmpt)</t>
  </si>
  <si>
    <t>P-13884</t>
  </si>
  <si>
    <t>Associate Instructor</t>
  </si>
  <si>
    <t>Faculty (Fac)</t>
  </si>
  <si>
    <t>1054</t>
  </si>
  <si>
    <t>Associate Instructor (FAC Individ Exmpt)</t>
  </si>
  <si>
    <t>College of Medicine (COM) - Student Affairs (Deborah German)</t>
  </si>
  <si>
    <t>P-13885</t>
  </si>
  <si>
    <t>Professor of Medicine</t>
  </si>
  <si>
    <t>College of Medicine (Fac)</t>
  </si>
  <si>
    <t>1133</t>
  </si>
  <si>
    <t>Professor of Medicine (FAC Assc/Asst-Dean/Exec-Dir Exmpt)</t>
  </si>
  <si>
    <t>P-33510</t>
  </si>
  <si>
    <t>Professor</t>
  </si>
  <si>
    <t>Faculty (Fac)</t>
  </si>
  <si>
    <t>1024</t>
  </si>
  <si>
    <t>Professor (FAC Individ Exmpt)</t>
  </si>
  <si>
    <t>P-13889</t>
  </si>
  <si>
    <t>Facilities Assistant</t>
  </si>
  <si>
    <t>Auxiliary Services (USPS)</t>
  </si>
  <si>
    <t>1449</t>
  </si>
  <si>
    <t>Facilities Assistant (USPS NonEx)</t>
  </si>
  <si>
    <t>Commmunications and Marketing - WUCF TV (Mike Kilbride)</t>
  </si>
  <si>
    <t>P-36897</t>
  </si>
  <si>
    <t>Assistant VP, WUCF TV &amp; FM</t>
  </si>
  <si>
    <t>Communications and Marketing (A&amp;P)</t>
  </si>
  <si>
    <t>1621</t>
  </si>
  <si>
    <t>Assistant Vice President, WUCF TV &amp; FM (EXC Assc-VP/AssocProv-Dean Exmpt)</t>
  </si>
  <si>
    <t>P-13892</t>
  </si>
  <si>
    <t>Associate Professor Medicine</t>
  </si>
  <si>
    <t>College of Medicine (Fac)</t>
  </si>
  <si>
    <t>1139</t>
  </si>
  <si>
    <t>Associate Professor Medicine (FAC Individ Exmpt)</t>
  </si>
  <si>
    <t>P-13893</t>
  </si>
  <si>
    <t>Asst Director, Housing Admin</t>
  </si>
  <si>
    <t>Student Development (A&amp;P)</t>
  </si>
  <si>
    <t>2760</t>
  </si>
  <si>
    <t>Assistant Director, Housing Administration (A&amp;P Assc-Dir/Chair Exmpt)</t>
  </si>
  <si>
    <t>P-13894</t>
  </si>
  <si>
    <t>Budget Analyst II</t>
  </si>
  <si>
    <t>Finance (A&amp;P)</t>
  </si>
  <si>
    <t>1829</t>
  </si>
  <si>
    <t>Budget Analyst II (A&amp;P Individ Exmpt)</t>
  </si>
  <si>
    <t>P-33335</t>
  </si>
  <si>
    <t>Professor</t>
  </si>
  <si>
    <t>Faculty (Fac)</t>
  </si>
  <si>
    <t>1024</t>
  </si>
  <si>
    <t>Professor (FAC Individ Exmpt)</t>
  </si>
  <si>
    <t>P-13898</t>
  </si>
  <si>
    <t>Associate Professor Medicine</t>
  </si>
  <si>
    <t>College of Medicine (Fac)</t>
  </si>
  <si>
    <t>1139</t>
  </si>
  <si>
    <t>Associate Professor Medicine (FAC Individ Exmpt)</t>
  </si>
  <si>
    <t>P-13899</t>
  </si>
  <si>
    <t>Professor of Medicine</t>
  </si>
  <si>
    <t>College of Medicine (Fac)</t>
  </si>
  <si>
    <t>1133</t>
  </si>
  <si>
    <t>Professor of Medicine (FAC Assc/Asst-Dean/Exec-Dir Exmpt)</t>
  </si>
  <si>
    <t>P-13900</t>
  </si>
  <si>
    <t>Professor</t>
  </si>
  <si>
    <t>Faculty (Fac)</t>
  </si>
  <si>
    <t>1024</t>
  </si>
  <si>
    <t>Professor (FAC Individ Exmpt)</t>
  </si>
  <si>
    <t>P-13902</t>
  </si>
  <si>
    <t>Custodial Specialist II</t>
  </si>
  <si>
    <t>Facilities (USPS)</t>
  </si>
  <si>
    <t>1919</t>
  </si>
  <si>
    <t>Custodial Specialist II (USPS NonEx)</t>
  </si>
  <si>
    <t>Financial Affairs - AVP - Operations (Gerald Hector)</t>
  </si>
  <si>
    <t>P-36898</t>
  </si>
  <si>
    <t>Sr Assc VP for Financl Affairs</t>
  </si>
  <si>
    <t>Finance (A&amp;P)</t>
  </si>
  <si>
    <t>1879</t>
  </si>
  <si>
    <t>Assc VP for Financial Affairs (A&amp;P Assc-VP/AssocProv-Dean Exmpt)</t>
  </si>
  <si>
    <t>Student Development and Enrollment Services (SDES) - Activity and Service Fee Office Recreation and Wellness Center (Gary Cahen)</t>
  </si>
  <si>
    <t>P-13907</t>
  </si>
  <si>
    <t>Asst Dir, Campus Recreation</t>
  </si>
  <si>
    <t>Student Development (A&amp;P)</t>
  </si>
  <si>
    <t>2773</t>
  </si>
  <si>
    <t>Assistant Director, Campus Recreation (A&amp;P Assc-Dir/Chair Exmpt)</t>
  </si>
  <si>
    <t>P-13910</t>
  </si>
  <si>
    <t>Associate Professor</t>
  </si>
  <si>
    <t>Faculty (Fac)</t>
  </si>
  <si>
    <t>1032</t>
  </si>
  <si>
    <t>Associate Professor (FAC Individ Exmpt)</t>
  </si>
  <si>
    <t>P-13911</t>
  </si>
  <si>
    <t>Associate Professor</t>
  </si>
  <si>
    <t>Faculty (Fac)</t>
  </si>
  <si>
    <t>1032</t>
  </si>
  <si>
    <t>Associate Professor (FAC Individ Exmpt)</t>
  </si>
  <si>
    <t>P-13912</t>
  </si>
  <si>
    <t>Senior Instructional Designer</t>
  </si>
  <si>
    <t>Faculty (Fac)</t>
  </si>
  <si>
    <t>1079</t>
  </si>
  <si>
    <t>Senior Instructional Designer (FAC Individ Exmpt)</t>
  </si>
  <si>
    <t>P-36899</t>
  </si>
  <si>
    <t>Data Analyst I</t>
  </si>
  <si>
    <t>Academic and Program Managemen (A&amp;P)</t>
  </si>
  <si>
    <t>1232</t>
  </si>
  <si>
    <t>Data Analyst I (A&amp;P Individ Exmpt)</t>
  </si>
  <si>
    <t>College of Medicine (COM) - Office of Student Affairs (Laurel Poole)</t>
  </si>
  <si>
    <t>P-33468</t>
  </si>
  <si>
    <t>Assistant Director, Admissions</t>
  </si>
  <si>
    <t>Enrollment Services (A&amp;P)</t>
  </si>
  <si>
    <t>1761</t>
  </si>
  <si>
    <t>Assistant Director, Admissions (A&amp;P Assc-Dir/Chair Exmpt)</t>
  </si>
  <si>
    <t>P-13918</t>
  </si>
  <si>
    <t>Associate Lecturer</t>
  </si>
  <si>
    <t>Faculty (Fac)</t>
  </si>
  <si>
    <t>1056</t>
  </si>
  <si>
    <t>Associate Lecturer (FAC Individ Exmpt)</t>
  </si>
  <si>
    <t>P-13919</t>
  </si>
  <si>
    <t>ERP Specialist</t>
  </si>
  <si>
    <t>Information Technology (A&amp;P)</t>
  </si>
  <si>
    <t>2415</t>
  </si>
  <si>
    <t>ERP Specialist (A&amp;P Individ Exmpt)</t>
  </si>
  <si>
    <t>P-13924</t>
  </si>
  <si>
    <t>Professor</t>
  </si>
  <si>
    <t>Faculty (Fac)</t>
  </si>
  <si>
    <t>1023</t>
  </si>
  <si>
    <t>Professor (FAC Dir/Chair Exmpt)</t>
  </si>
  <si>
    <t>P-33908</t>
  </si>
  <si>
    <t>Custodial Specialist I</t>
  </si>
  <si>
    <t>Facilities (USPS)</t>
  </si>
  <si>
    <t>1917</t>
  </si>
  <si>
    <t>Custodial Specialist I (USPS NonEx)</t>
  </si>
  <si>
    <t>P-13930</t>
  </si>
  <si>
    <t>Professor</t>
  </si>
  <si>
    <t>Faculty (Fac)</t>
  </si>
  <si>
    <t>1024</t>
  </si>
  <si>
    <t>Professor (FAC Individ Exmpt)</t>
  </si>
  <si>
    <t>P-13932</t>
  </si>
  <si>
    <t>Pharmacist</t>
  </si>
  <si>
    <t>Health Services (A&amp;P)</t>
  </si>
  <si>
    <t>2270</t>
  </si>
  <si>
    <t>Pharmacist (A&amp;P Individ Exmpt)</t>
  </si>
  <si>
    <t>P-13934</t>
  </si>
  <si>
    <t>Background Investigator</t>
  </si>
  <si>
    <t>Campus Safety (USPS)</t>
  </si>
  <si>
    <t>1706</t>
  </si>
  <si>
    <t>Background Investigator (USPS NonEx)</t>
  </si>
  <si>
    <t>P-13937</t>
  </si>
  <si>
    <t>Associate Professor</t>
  </si>
  <si>
    <t>Faculty (Fac)</t>
  </si>
  <si>
    <t>1032</t>
  </si>
  <si>
    <t>Associate Professor (FAC Individ Exmpt)</t>
  </si>
  <si>
    <t>UCF IT Information Technology (Enterprise Application Development) (Lorinda Antrim)</t>
  </si>
  <si>
    <t>P-13940</t>
  </si>
  <si>
    <t>IT Analyst II</t>
  </si>
  <si>
    <t>Information Technology (A&amp;P)</t>
  </si>
  <si>
    <t>2418</t>
  </si>
  <si>
    <t>Information Technology Analyst II (A&amp;P Individ Exmpt)</t>
  </si>
  <si>
    <t>P-13941</t>
  </si>
  <si>
    <t>Administrative Assistant I</t>
  </si>
  <si>
    <t>Administrative Management and (USPS)</t>
  </si>
  <si>
    <t>1352</t>
  </si>
  <si>
    <t>Administrative Assistant I (USPS NonEx)</t>
  </si>
  <si>
    <t>P-13942</t>
  </si>
  <si>
    <t>Associate Dir, Annual Giving</t>
  </si>
  <si>
    <t>Advancement (A&amp;P)</t>
  </si>
  <si>
    <t>1411</t>
  </si>
  <si>
    <t>Associate Director, Annual Giving (A&amp;P Assc-Dir/Chair Exmpt)</t>
  </si>
  <si>
    <t>P-13943</t>
  </si>
  <si>
    <t>Administrative Assistant II</t>
  </si>
  <si>
    <t>Administrative Management and (USPS)</t>
  </si>
  <si>
    <t>1354</t>
  </si>
  <si>
    <t>Administrative Assistant II (USPS NonEx)</t>
  </si>
  <si>
    <t>P-13945</t>
  </si>
  <si>
    <t>Student Coach II</t>
  </si>
  <si>
    <t>Advising (A&amp;P)</t>
  </si>
  <si>
    <t>1299</t>
  </si>
  <si>
    <t>Student Coach II (A&amp;P Individ Exmpt)</t>
  </si>
  <si>
    <t>Student Development and Enrollment Services (SDES) - Social Justice (Edwanna Andrews)</t>
  </si>
  <si>
    <t>P-33914</t>
  </si>
  <si>
    <t>Dir, Social Just &amp; Advocacy</t>
  </si>
  <si>
    <t>Student Development (A&amp;P)</t>
  </si>
  <si>
    <t>2770</t>
  </si>
  <si>
    <t>Dir, Social Just &amp; Advocacy (A&amp;P Dir/Chair Exmpt)</t>
  </si>
  <si>
    <t>P-13948</t>
  </si>
  <si>
    <t>Custodial Specialist I</t>
  </si>
  <si>
    <t>Facilities (USPS)</t>
  </si>
  <si>
    <t>1917</t>
  </si>
  <si>
    <t>Custodial Specialist I (USPS NonEx)</t>
  </si>
  <si>
    <t>P-13949</t>
  </si>
  <si>
    <t>Academic Advisor III</t>
  </si>
  <si>
    <t>Advising (A&amp;P)</t>
  </si>
  <si>
    <t>1289</t>
  </si>
  <si>
    <t>Academic Advisor III (A&amp;P Individ Exmpt)</t>
  </si>
  <si>
    <t>Student Learning and Academic Success - Registrar's Office (Marisa Gonzalez)</t>
  </si>
  <si>
    <t>P-13952</t>
  </si>
  <si>
    <t>Registrar Asst</t>
  </si>
  <si>
    <t>Enrollment Services (USPS)</t>
  </si>
  <si>
    <t>1789</t>
  </si>
  <si>
    <t>Registrar Assistant (USPS NonEx)</t>
  </si>
  <si>
    <t>P-13953</t>
  </si>
  <si>
    <t>Sr Assc VP for Health Affairs</t>
  </si>
  <si>
    <t>College of Medicine (Exec)</t>
  </si>
  <si>
    <t>1665</t>
  </si>
  <si>
    <t>Sr Assc VP for Health Affairs (EXC Assc-VP/AssocProv-Dean Exmpt)</t>
  </si>
  <si>
    <t>P-13954</t>
  </si>
  <si>
    <t>Executive Assistant II</t>
  </si>
  <si>
    <t>Administrative Management and (A&amp;P)</t>
  </si>
  <si>
    <t>1358</t>
  </si>
  <si>
    <t>Executive Assistant II (A&amp;P Individ Exmpt)</t>
  </si>
  <si>
    <t>P-13955</t>
  </si>
  <si>
    <t>IT Client Support Specialist I</t>
  </si>
  <si>
    <t>Information Technology (USPS)</t>
  </si>
  <si>
    <t>2461</t>
  </si>
  <si>
    <t>IT Client Support Specialist I (USPS NonEx)</t>
  </si>
  <si>
    <t>P-13956</t>
  </si>
  <si>
    <t>Administrative Assistant III</t>
  </si>
  <si>
    <t>Administrative Management and (USPS)</t>
  </si>
  <si>
    <t>1356</t>
  </si>
  <si>
    <t>Administrative Assistant III (USPS NonEx)</t>
  </si>
  <si>
    <t>P-13958</t>
  </si>
  <si>
    <t>Assistant In</t>
  </si>
  <si>
    <t>Faculty (Fac)</t>
  </si>
  <si>
    <t>1083</t>
  </si>
  <si>
    <t>Assistant In (FAC Individ Exmpt)</t>
  </si>
  <si>
    <t>College of Arts and Humanities (CAH) - School of Visual Arts and Design (Jason Burrell)</t>
  </si>
  <si>
    <t>P-13959</t>
  </si>
  <si>
    <t>Laboratory Coordinator II</t>
  </si>
  <si>
    <t>Research (A&amp;P)</t>
  </si>
  <si>
    <t>2704</t>
  </si>
  <si>
    <t>Laboratory Coordinator II (A&amp;P Individ Exmpt)</t>
  </si>
  <si>
    <t>P-13960</t>
  </si>
  <si>
    <t>Office Support Assistant</t>
  </si>
  <si>
    <t>Administrative Management and (USPS)</t>
  </si>
  <si>
    <t>1350</t>
  </si>
  <si>
    <t>Office Support Assistant (USPS NonEx)</t>
  </si>
  <si>
    <t>UCF Connect - Operations (Sue Sorensen)</t>
  </si>
  <si>
    <t>P-13964</t>
  </si>
  <si>
    <t>Client/Server Ops Analyst II</t>
  </si>
  <si>
    <t>Information Technology (A&amp;P)</t>
  </si>
  <si>
    <t>2370</t>
  </si>
  <si>
    <t>Client/Server Operations Analyst II (A&amp;P Individ Exmpt)</t>
  </si>
  <si>
    <t>P-13967</t>
  </si>
  <si>
    <t>IT Client Support Spc III</t>
  </si>
  <si>
    <t>Information Technology (A&amp;P)</t>
  </si>
  <si>
    <t>2443</t>
  </si>
  <si>
    <t>IT Client Support Specialist III (A&amp;P Individ Exmpt)</t>
  </si>
  <si>
    <t>Landscape &amp; Natural Resources (F&amp;S) (Lauren Morris)</t>
  </si>
  <si>
    <t>P-36901</t>
  </si>
  <si>
    <t>Mgr, Landscape Nat Resources</t>
  </si>
  <si>
    <t>Facilities (A&amp;P)</t>
  </si>
  <si>
    <t>1951</t>
  </si>
  <si>
    <t>Manager, Landscape Natural Resources (A&amp;P Mgr/Sup Exmpt)</t>
  </si>
  <si>
    <t>P-13971</t>
  </si>
  <si>
    <t>Nurse Practitioner I</t>
  </si>
  <si>
    <t>Health Services (A&amp;P)</t>
  </si>
  <si>
    <t>2190</t>
  </si>
  <si>
    <t>Nurse Practitioner I (A&amp;P Individ Exmpt)</t>
  </si>
  <si>
    <t>P-13974</t>
  </si>
  <si>
    <t>Associate Professor</t>
  </si>
  <si>
    <t>Faculty (Fac)</t>
  </si>
  <si>
    <t>1032</t>
  </si>
  <si>
    <t>Associate Professor (FAC Individ Exmpt)</t>
  </si>
  <si>
    <t>P-33425</t>
  </si>
  <si>
    <t>Knight Vision Functional Lead</t>
  </si>
  <si>
    <t>Knight Vision (A&amp;P)</t>
  </si>
  <si>
    <t>2537</t>
  </si>
  <si>
    <t>Knight Vision Functional Lead (A&amp;P Mgr/Sup Exmpt)</t>
  </si>
  <si>
    <t>P-13978</t>
  </si>
  <si>
    <t>Aut Spect Dis Spc II</t>
  </si>
  <si>
    <t>Health Services (A&amp;P)</t>
  </si>
  <si>
    <t>2210</t>
  </si>
  <si>
    <t>Autism Disorders Specialist (A&amp;P Individ Exmpt)</t>
  </si>
  <si>
    <t>Student Development and Enrollment Services (SDES) - Housing 92 Apollo RH (Lynell Hodge (On Leave))</t>
  </si>
  <si>
    <t>P-13979</t>
  </si>
  <si>
    <t>Housing Assign Asst</t>
  </si>
  <si>
    <t>Student Development (USPS)</t>
  </si>
  <si>
    <t>2761</t>
  </si>
  <si>
    <t>Housing Assign Asst (USPS NonEx)</t>
  </si>
  <si>
    <t>P-13980</t>
  </si>
  <si>
    <t>Associate Lecturer</t>
  </si>
  <si>
    <t>Faculty (Fac)</t>
  </si>
  <si>
    <t>1056</t>
  </si>
  <si>
    <t>Associate Lecturer (FAC Individ Exmpt)</t>
  </si>
  <si>
    <t>P-13981</t>
  </si>
  <si>
    <t>Assistant VP, COM Development</t>
  </si>
  <si>
    <t>Advancement (A&amp;P)</t>
  </si>
  <si>
    <t>1414</t>
  </si>
  <si>
    <t>Assistant Vice President, COM Development (A&amp;P Assc-VP/AssocProv-Dean Exmpt)</t>
  </si>
  <si>
    <t>Parking Services - Operations (Louann Huynh)</t>
  </si>
  <si>
    <t>P-13982</t>
  </si>
  <si>
    <t>Administrative Assistant II</t>
  </si>
  <si>
    <t>Administrative Management and (USPS)</t>
  </si>
  <si>
    <t>1354</t>
  </si>
  <si>
    <t>Administrative Assistant II (USPS NonEx)</t>
  </si>
  <si>
    <t>COM DN-PAYROLL (Tracy Macintosh)</t>
  </si>
  <si>
    <t>P-13985</t>
  </si>
  <si>
    <t>Asst Dir, Diversity &amp; Incl</t>
  </si>
  <si>
    <t>Human Resources (A&amp;P)</t>
  </si>
  <si>
    <t>2108</t>
  </si>
  <si>
    <t>Asst Dir, Diversity &amp; Incl (A&amp;P Assc-Dir/Chair Exmpt)</t>
  </si>
  <si>
    <t>P-13987</t>
  </si>
  <si>
    <t>Lecturer</t>
  </si>
  <si>
    <t>Faculty (Fac)</t>
  </si>
  <si>
    <t>1046</t>
  </si>
  <si>
    <t>Lecturer (FAC Individ Exmpt)</t>
  </si>
  <si>
    <t>P-13989</t>
  </si>
  <si>
    <t>Associate Professor</t>
  </si>
  <si>
    <t>Faculty (Fac)</t>
  </si>
  <si>
    <t>1032</t>
  </si>
  <si>
    <t>Associate Professor (FAC Individ Exmpt)</t>
  </si>
  <si>
    <t>P-13993</t>
  </si>
  <si>
    <t>Maintenance Planner I</t>
  </si>
  <si>
    <t>Facilities (USPS)</t>
  </si>
  <si>
    <t>2002</t>
  </si>
  <si>
    <t>Maintenance Planner I (USPS Exmpt)</t>
  </si>
  <si>
    <t>College of Community Innovation and Education (CCIE) - Accreditation and Assessment (Roanne Brice)</t>
  </si>
  <si>
    <t>P-13995</t>
  </si>
  <si>
    <t>Accred &amp; Prog Approval Spc II</t>
  </si>
  <si>
    <t>Academic and Program Managemen (A&amp;P)</t>
  </si>
  <si>
    <t>1189</t>
  </si>
  <si>
    <t>Accreditation and Program Approval Specialist II (A&amp;P Individ Exmpt)</t>
  </si>
  <si>
    <t>P-13997</t>
  </si>
  <si>
    <t>Executive Assistant I</t>
  </si>
  <si>
    <t>Administrative Management and (A&amp;P)</t>
  </si>
  <si>
    <t>1357</t>
  </si>
  <si>
    <t>Executive Assistant I (A&amp;P Individ Exmpt)</t>
  </si>
  <si>
    <t>College of Medicine (COM) - Admin and Finance (Adam Novak)</t>
  </si>
  <si>
    <t>P-13998</t>
  </si>
  <si>
    <t>Assc Director, Healthcare Ops</t>
  </si>
  <si>
    <t>Health Services (A&amp;P)</t>
  </si>
  <si>
    <t>2272</t>
  </si>
  <si>
    <t>Associate Director, Healthcare Operations(A&amp;P Assc-Dir/Chair Exmpt)</t>
  </si>
  <si>
    <t>P-14001</t>
  </si>
  <si>
    <t>Clinical Fellow Y2</t>
  </si>
  <si>
    <t>Post Doc/Med Residents (Fac)</t>
  </si>
  <si>
    <t>1112</t>
  </si>
  <si>
    <t>Clinical Fellow Y2 (PDA Exmpt)</t>
  </si>
  <si>
    <t>Rosen College of Hospitality Management (RCHM) (Manuel Rivera)</t>
  </si>
  <si>
    <t>P-14002</t>
  </si>
  <si>
    <t>Contracts &amp; Grants Spc II</t>
  </si>
  <si>
    <t>Research Administration (A&amp;P)</t>
  </si>
  <si>
    <t>2621</t>
  </si>
  <si>
    <t>Contracts and Grants Specialist II (A&amp;P Individ Exmpt)</t>
  </si>
  <si>
    <t>P-14004</t>
  </si>
  <si>
    <t>Dir, Real Estate Property Mgmt</t>
  </si>
  <si>
    <t>Facilities (A&amp;P)</t>
  </si>
  <si>
    <t>2027</t>
  </si>
  <si>
    <t>Dir, Real Estate Property Mgmt (A&amp;P Dir/Chair Exmpt)</t>
  </si>
  <si>
    <t>P-14005</t>
  </si>
  <si>
    <t>Associate Scholar/Scientist/E</t>
  </si>
  <si>
    <t>Faculty (Fac)</t>
  </si>
  <si>
    <t>1092</t>
  </si>
  <si>
    <t>Associate Scholar/Scientist/E (FAC Individ Exmpt)</t>
  </si>
  <si>
    <t>P-14007</t>
  </si>
  <si>
    <t>Professor</t>
  </si>
  <si>
    <t>Faculty (Fac)</t>
  </si>
  <si>
    <t>1024</t>
  </si>
  <si>
    <t>Professor (FAC Individ Exmpt)</t>
  </si>
  <si>
    <t>P-14008</t>
  </si>
  <si>
    <t>IT Client Support Spc IV</t>
  </si>
  <si>
    <t>Information Technology (A&amp;P)</t>
  </si>
  <si>
    <t>2445</t>
  </si>
  <si>
    <t>IT Client Support Specialist IV (A&amp;P Individ Exmpt)</t>
  </si>
  <si>
    <t>P-14009</t>
  </si>
  <si>
    <t>Professor</t>
  </si>
  <si>
    <t>Faculty (Fac)</t>
  </si>
  <si>
    <t>1024</t>
  </si>
  <si>
    <t>Professor (FAC Individ Exmpt)</t>
  </si>
  <si>
    <t>P-14010</t>
  </si>
  <si>
    <t>Licensed Practical Nurse</t>
  </si>
  <si>
    <t>Health Services (USPS)</t>
  </si>
  <si>
    <t>2179</t>
  </si>
  <si>
    <t>Licensed Practical Nurse (USPS NonEx)</t>
  </si>
  <si>
    <t>P-14012</t>
  </si>
  <si>
    <t>Professor</t>
  </si>
  <si>
    <t>Faculty (Fac)</t>
  </si>
  <si>
    <t>1024</t>
  </si>
  <si>
    <t>Professor (FAC Individ Exmpt)</t>
  </si>
  <si>
    <t>P-14014</t>
  </si>
  <si>
    <t>Administrative Assistant II</t>
  </si>
  <si>
    <t>Administrative Management and (USPS)</t>
  </si>
  <si>
    <t>1354</t>
  </si>
  <si>
    <t>Administrative Assistant II (USPS NonEx)</t>
  </si>
  <si>
    <t>College of Nursing (CON) - Dean's Office - Administration (Katie Korkosz)</t>
  </si>
  <si>
    <t>P-14016</t>
  </si>
  <si>
    <t>Asst Dir, Alumni Engagement</t>
  </si>
  <si>
    <t>Advancement (A&amp;P)</t>
  </si>
  <si>
    <t>1405</t>
  </si>
  <si>
    <t>Assistant Director, Alumni Engagement (A&amp;P Assc-Dir/Chair Exmpt)</t>
  </si>
  <si>
    <t>P-14017</t>
  </si>
  <si>
    <t>Foundation Board Director II</t>
  </si>
  <si>
    <t>Advancement (A&amp;P)</t>
  </si>
  <si>
    <t>1398</t>
  </si>
  <si>
    <t>Foundation Board Director II (A&amp;P Dir/Chair Exmpt)</t>
  </si>
  <si>
    <t>P-36905</t>
  </si>
  <si>
    <t>Instructional Specialist</t>
  </si>
  <si>
    <t>Faculty (Fac)</t>
  </si>
  <si>
    <t>1101</t>
  </si>
  <si>
    <t>Instructional Specialist (FAC Individ Exmpt)</t>
  </si>
  <si>
    <t>P-14019</t>
  </si>
  <si>
    <t>Assistant Professor</t>
  </si>
  <si>
    <t>Faculty (Fac)</t>
  </si>
  <si>
    <t>1037</t>
  </si>
  <si>
    <t>Assistant Professor (FAC Individ Exmpt)</t>
  </si>
  <si>
    <t>Student Development and Enrollment Services (SDES) - Financial Aid (Margaret Gotter)</t>
  </si>
  <si>
    <t>P-14020</t>
  </si>
  <si>
    <t>Programmer Analyst II</t>
  </si>
  <si>
    <t>Information Technology (USPS)</t>
  </si>
  <si>
    <t>2308</t>
  </si>
  <si>
    <t>Programmer Analyst II (USPS NonEx)</t>
  </si>
  <si>
    <t>Facilities Operations Work Control Center (F&amp;S) (William Smith)</t>
  </si>
  <si>
    <t>P-14022</t>
  </si>
  <si>
    <t>Asset Specialist I</t>
  </si>
  <si>
    <t>Facilities (USPS)</t>
  </si>
  <si>
    <t>2025</t>
  </si>
  <si>
    <t>Asset Specialist I (USPS NonEx)</t>
  </si>
  <si>
    <t>P-14028</t>
  </si>
  <si>
    <t>Director, External Affairs</t>
  </si>
  <si>
    <t>Communications and Marketing (A&amp;P)</t>
  </si>
  <si>
    <t>1591</t>
  </si>
  <si>
    <t>Director, External Affairs (A&amp;P Dir/Chair Exmpt)</t>
  </si>
  <si>
    <t>P-14029</t>
  </si>
  <si>
    <t>Assistant Professor</t>
  </si>
  <si>
    <t>Faculty (Fac)</t>
  </si>
  <si>
    <t>1037</t>
  </si>
  <si>
    <t>Assistant Professor (FAC Individ Exmpt)</t>
  </si>
  <si>
    <t>P-14030</t>
  </si>
  <si>
    <t>Associate Lecturer</t>
  </si>
  <si>
    <t>Faculty (Fac)</t>
  </si>
  <si>
    <t>1056</t>
  </si>
  <si>
    <t>Associate Lecturer (FAC Individ Exmpt)</t>
  </si>
  <si>
    <t>P-14031</t>
  </si>
  <si>
    <t>Physician's Assistant</t>
  </si>
  <si>
    <t>Health Services (A&amp;P)</t>
  </si>
  <si>
    <t>1128</t>
  </si>
  <si>
    <t>Physician's Assistant (A&amp;P Individ Exmpt Legacy)</t>
  </si>
  <si>
    <t>P-14034</t>
  </si>
  <si>
    <t>Professor</t>
  </si>
  <si>
    <t>Faculty (Fac)</t>
  </si>
  <si>
    <t>1024</t>
  </si>
  <si>
    <t>Professor (FAC Individ Exmpt)</t>
  </si>
  <si>
    <t>College of Medicine (COM) - Burnett School of Biomedical Sciences Dean's Office Operations (Zixi Cheng)</t>
  </si>
  <si>
    <t>P-14035</t>
  </si>
  <si>
    <t>Post Doctoral Scholar</t>
  </si>
  <si>
    <t>Post Doc/Med Residents (Fac)</t>
  </si>
  <si>
    <t>1110</t>
  </si>
  <si>
    <t>Post Doctoral Scholar (PDA Exmpt)</t>
  </si>
  <si>
    <t>College of Engineering and Computer Science (CECS) Dean's Office (Manoj Chopra)</t>
  </si>
  <si>
    <t>P-14036</t>
  </si>
  <si>
    <t>Manager, Facilities Operations</t>
  </si>
  <si>
    <t>Facilities (A&amp;P)</t>
  </si>
  <si>
    <t>2011</t>
  </si>
  <si>
    <t>Manager, Facilities Operations (A&amp;P Mgr/Sup Exmpt)</t>
  </si>
  <si>
    <t>P-14037</t>
  </si>
  <si>
    <t>Associate Instructor</t>
  </si>
  <si>
    <t>Faculty (Fac)</t>
  </si>
  <si>
    <t>1054</t>
  </si>
  <si>
    <t>Associate Instructor (FAC Individ Exmpt)</t>
  </si>
  <si>
    <t>College of Medicine (COM) - Health Information Technology - Operations (William Atkinson)</t>
  </si>
  <si>
    <t>P-14038</t>
  </si>
  <si>
    <t>Application Systems Analyst I</t>
  </si>
  <si>
    <t>Information Technology (A&amp;P)</t>
  </si>
  <si>
    <t>2311</t>
  </si>
  <si>
    <t>Application Systems Analyst I (A&amp;P Individ Exmpt)</t>
  </si>
  <si>
    <t>P-14040</t>
  </si>
  <si>
    <t>Lecturer</t>
  </si>
  <si>
    <t>Faculty (Fac)</t>
  </si>
  <si>
    <t>1046</t>
  </si>
  <si>
    <t>Lecturer (FAC Individ Exmpt)</t>
  </si>
  <si>
    <t>Student Development and Enrollment Services (SDES) - Admissions (Alexandra Rizzo)</t>
  </si>
  <si>
    <t>P-14041</t>
  </si>
  <si>
    <t>Student Adm Counselor II</t>
  </si>
  <si>
    <t>Enrollment Services (A&amp;P)</t>
  </si>
  <si>
    <t>1749</t>
  </si>
  <si>
    <t>Student Admissions Counselor II (A&amp;P Individ Exmpt)</t>
  </si>
  <si>
    <t>P-14043</t>
  </si>
  <si>
    <t>IT Client Support Specialist I</t>
  </si>
  <si>
    <t>Information Technology (USPS)</t>
  </si>
  <si>
    <t>2461</t>
  </si>
  <si>
    <t>IT Client Support Specialist I (USPS NonEx)</t>
  </si>
  <si>
    <t>P-14044</t>
  </si>
  <si>
    <t>Executive Assistant II</t>
  </si>
  <si>
    <t>Administrative Management and (A&amp;P)</t>
  </si>
  <si>
    <t>1358</t>
  </si>
  <si>
    <t>Executive Assistant II (A&amp;P Individ Exmpt)</t>
  </si>
  <si>
    <t>College of Optics and Photonics (CREOL) (Rodrigo Amezcua Correa)</t>
  </si>
  <si>
    <t>P-14048</t>
  </si>
  <si>
    <t>Post Doctoral Scholar</t>
  </si>
  <si>
    <t>Post Doc/Med Residents (Fac)</t>
  </si>
  <si>
    <t>1110</t>
  </si>
  <si>
    <t>Post Doctoral Scholar (PDA Exmpt)</t>
  </si>
  <si>
    <t>P-14050</t>
  </si>
  <si>
    <t>Chief of Operations</t>
  </si>
  <si>
    <t>Administrative Management and (A&amp;P)</t>
  </si>
  <si>
    <t>1348</t>
  </si>
  <si>
    <t>Chief of Operations (A&amp;P Dir/Chair Exmpt)</t>
  </si>
  <si>
    <t>P-14052</t>
  </si>
  <si>
    <t>IT Client Support Spc III</t>
  </si>
  <si>
    <t>Information Technology (A&amp;P)</t>
  </si>
  <si>
    <t>2443</t>
  </si>
  <si>
    <t>IT Client Support Specialist III (A&amp;P Individ Exmpt)</t>
  </si>
  <si>
    <t>Student Development and Enrollment Services (SDES) - Academic Services for Student Athletes (Derick Brown)</t>
  </si>
  <si>
    <t>P-14055</t>
  </si>
  <si>
    <t>Academic Advisor IV</t>
  </si>
  <si>
    <t>Advising (A&amp;P)</t>
  </si>
  <si>
    <t>1291</t>
  </si>
  <si>
    <t>Academic Advisor IV (A&amp;P Individ Exmpt)</t>
  </si>
  <si>
    <t>P-14058</t>
  </si>
  <si>
    <t>Admissions Assistant</t>
  </si>
  <si>
    <t>Enrollment Services (USPS)</t>
  </si>
  <si>
    <t>1765</t>
  </si>
  <si>
    <t>Admissions Assistant (USPS NonEx)</t>
  </si>
  <si>
    <t>P-36908</t>
  </si>
  <si>
    <t>Marketing Communication Spc II</t>
  </si>
  <si>
    <t>Communications and Marketing (A&amp;P)</t>
  </si>
  <si>
    <t>1583</t>
  </si>
  <si>
    <t>Marketing Communications Specialist II (A&amp;P Individ Exmpt)</t>
  </si>
  <si>
    <t>P-14066</t>
  </si>
  <si>
    <t>Law Enforce Officer 1st Class</t>
  </si>
  <si>
    <t>Campus Safety (USPS)</t>
  </si>
  <si>
    <t>1724</t>
  </si>
  <si>
    <t>Law Enforce Officer 1st Class (USPS NonEx)</t>
  </si>
  <si>
    <t>Burnett Honors College Administrative Services (Lesanne Brunswick)</t>
  </si>
  <si>
    <t>P-14067</t>
  </si>
  <si>
    <t>Administrative Coordinator II</t>
  </si>
  <si>
    <t>Administrative Management and (A&amp;P)</t>
  </si>
  <si>
    <t>1342</t>
  </si>
  <si>
    <t>Administrative Coordinator II (A&amp;P Individ Exmpt)</t>
  </si>
  <si>
    <t>P-14076</t>
  </si>
  <si>
    <t>Academic Advisor II</t>
  </si>
  <si>
    <t>Advising (A&amp;P)</t>
  </si>
  <si>
    <t>1287</t>
  </si>
  <si>
    <t>Academic Advisor II (A&amp;P Individ Exmpt)</t>
  </si>
  <si>
    <t>P-33130</t>
  </si>
  <si>
    <t>Medical Resident Y2</t>
  </si>
  <si>
    <t>Post Doc/Med Residents (Fac)</t>
  </si>
  <si>
    <t>1160</t>
  </si>
  <si>
    <t>Medical Resident Y2 (PDA Exmpt)</t>
  </si>
  <si>
    <t>College of Community Innovation and Education (CCIE) - Department of Counselor Education and School Psychology (Gulnora Hundley)</t>
  </si>
  <si>
    <t>P-34370</t>
  </si>
  <si>
    <t>Post Doctoral Scholar</t>
  </si>
  <si>
    <t>Post Doc/Med Residents (Fac)</t>
  </si>
  <si>
    <t>1110</t>
  </si>
  <si>
    <t>Post Doctoral Scholar (PDA Exmpt)</t>
  </si>
  <si>
    <t>P-14087</t>
  </si>
  <si>
    <t>Medical Resident Y3</t>
  </si>
  <si>
    <t>Post Doc/Med Residents (Fac)</t>
  </si>
  <si>
    <t>1161</t>
  </si>
  <si>
    <t>Medical Resident Y3 (PDA Exmpt)</t>
  </si>
  <si>
    <t>P-15937</t>
  </si>
  <si>
    <t>Academic Advisor III</t>
  </si>
  <si>
    <t>Advising (A&amp;P)</t>
  </si>
  <si>
    <t>1289</t>
  </si>
  <si>
    <t>Academic Advisor III (A&amp;P Individ Exmpt)</t>
  </si>
  <si>
    <t>Office of Research - Operations (Shafaq Chaudhry)</t>
  </si>
  <si>
    <t>P-14090</t>
  </si>
  <si>
    <t>Web Applications Developer II</t>
  </si>
  <si>
    <t>Information Technology (A&amp;P)</t>
  </si>
  <si>
    <t>2522</t>
  </si>
  <si>
    <t>Web Applications Developer II (A&amp;P Individ Exmpt)</t>
  </si>
  <si>
    <t>P-14096</t>
  </si>
  <si>
    <t>Assistant Librarian</t>
  </si>
  <si>
    <t>Faculty (Fac)</t>
  </si>
  <si>
    <t>1072</t>
  </si>
  <si>
    <t>Assistant Librarian (FAC Individ Exmpt)</t>
  </si>
  <si>
    <t>P-14101</t>
  </si>
  <si>
    <t>Medical Resident Y3</t>
  </si>
  <si>
    <t>Post Doc/Med Residents (Fac)</t>
  </si>
  <si>
    <t>1161</t>
  </si>
  <si>
    <t>Medical Resident Y3 (PDA Exmpt)</t>
  </si>
  <si>
    <t>P-34020</t>
  </si>
  <si>
    <t>Development Director I</t>
  </si>
  <si>
    <t>Advancement (A&amp;P)</t>
  </si>
  <si>
    <t>3226</t>
  </si>
  <si>
    <t>Development Director I (A&amp;P Assc-Dir/Chair Exmpt)</t>
  </si>
  <si>
    <t>P-14114</t>
  </si>
  <si>
    <t>Academic Support Coor II</t>
  </si>
  <si>
    <t>Academic and Program Managemen (A&amp;P)</t>
  </si>
  <si>
    <t>1203</t>
  </si>
  <si>
    <t>Academic Support Coordinator II (A&amp;P Individ Exmpt)</t>
  </si>
  <si>
    <t>P-43420</t>
  </si>
  <si>
    <t>Administrative Assistant II</t>
  </si>
  <si>
    <t>Administrative Management and (USPS)</t>
  </si>
  <si>
    <t>1354</t>
  </si>
  <si>
    <t>Administrative Assistant II (USPS NonEx)</t>
  </si>
  <si>
    <t>UCF IT Information Technology (Enterprise Application Development) (Feliciano Nunez)</t>
  </si>
  <si>
    <t>P-14120</t>
  </si>
  <si>
    <t>Applications Programmer III</t>
  </si>
  <si>
    <t>Information Technology (A&amp;P)</t>
  </si>
  <si>
    <t>2320</t>
  </si>
  <si>
    <t>Applications Programmer III (A&amp;P Individ Exmpt)</t>
  </si>
  <si>
    <t>P-14122</t>
  </si>
  <si>
    <t>Internship Exp Coor I</t>
  </si>
  <si>
    <t>Academic and Program Managemen (A&amp;P)</t>
  </si>
  <si>
    <t>1199</t>
  </si>
  <si>
    <t>Internship Experiences Coordinator I (A&amp;P Individ Exmpt)</t>
  </si>
  <si>
    <t>P-14131</t>
  </si>
  <si>
    <t>Medical Resident Y3</t>
  </si>
  <si>
    <t>Post Doc/Med Residents (Fac)</t>
  </si>
  <si>
    <t>1161</t>
  </si>
  <si>
    <t>Medical Resident Y3 (PDA Exmpt)</t>
  </si>
  <si>
    <t>P-14133</t>
  </si>
  <si>
    <t>Data Analyst I</t>
  </si>
  <si>
    <t>Academic and Program Managemen (A&amp;P)</t>
  </si>
  <si>
    <t>1232</t>
  </si>
  <si>
    <t>Data Analyst I (A&amp;P Individ Exmpt)</t>
  </si>
  <si>
    <t>P-14138</t>
  </si>
  <si>
    <t>Graduate Admissions Coor</t>
  </si>
  <si>
    <t>Enrollment Services (A&amp;P)</t>
  </si>
  <si>
    <t>1751</t>
  </si>
  <si>
    <t>Graduate Admissions Coordinator (A&amp;P Individ Exmpt)</t>
  </si>
  <si>
    <t>P-33193</t>
  </si>
  <si>
    <t>Medical Resident Y3</t>
  </si>
  <si>
    <t>Post Doc/Med Residents (Fac)</t>
  </si>
  <si>
    <t>1161</t>
  </si>
  <si>
    <t>Medical Resident Y3 (PDA Exmpt)</t>
  </si>
  <si>
    <t>P-14144</t>
  </si>
  <si>
    <t>Medical Resident Y4</t>
  </si>
  <si>
    <t>Post Doc/Med Residents (Fac)</t>
  </si>
  <si>
    <t>1162</t>
  </si>
  <si>
    <t>Medical Resident Y4 (PDA Exmpt)</t>
  </si>
  <si>
    <t>P-14147</t>
  </si>
  <si>
    <t>Instructor</t>
  </si>
  <si>
    <t>Faculty (Fac)</t>
  </si>
  <si>
    <t>1042</t>
  </si>
  <si>
    <t>Instructor (FAC Individ Exmpt)</t>
  </si>
  <si>
    <t>P-14166</t>
  </si>
  <si>
    <t>Administrative Coordinator II</t>
  </si>
  <si>
    <t>Administrative Management and (A&amp;P)</t>
  </si>
  <si>
    <t>1342</t>
  </si>
  <si>
    <t>Administrative Coordinator II (A&amp;P Individ Exmpt)</t>
  </si>
  <si>
    <t>P-33207</t>
  </si>
  <si>
    <t>Medical Resident Y2</t>
  </si>
  <si>
    <t>Post Doc/Med Residents (Fac)</t>
  </si>
  <si>
    <t>1160</t>
  </si>
  <si>
    <t>Medical Resident Y2 (PDA Exmpt)</t>
  </si>
  <si>
    <t>P-14172</t>
  </si>
  <si>
    <t>Medical Resident Y3</t>
  </si>
  <si>
    <t>Post Doc/Med Residents (Fac)</t>
  </si>
  <si>
    <t>1161</t>
  </si>
  <si>
    <t>Medical Resident Y3 (PDA Exmpt)</t>
  </si>
  <si>
    <t>P-14173</t>
  </si>
  <si>
    <t>Associate Instructor</t>
  </si>
  <si>
    <t>Faculty (Fac)</t>
  </si>
  <si>
    <t>1054</t>
  </si>
  <si>
    <t>Associate Instructor (FAC Individ Exmpt)</t>
  </si>
  <si>
    <t>UCF Foundation - Accounting (Angela Shaw)</t>
  </si>
  <si>
    <t>P-14174</t>
  </si>
  <si>
    <t>Executive Assistant I</t>
  </si>
  <si>
    <t>Administrative Management and (A&amp;P)</t>
  </si>
  <si>
    <t>1357</t>
  </si>
  <si>
    <t>Executive Assistant I (A&amp;P Individ Exmpt)</t>
  </si>
  <si>
    <t>P-14175</t>
  </si>
  <si>
    <t>Continuing Education Coor</t>
  </si>
  <si>
    <t>Academic and Program Managemen (A&amp;P)</t>
  </si>
  <si>
    <t>1226</t>
  </si>
  <si>
    <t>Continuing Education Coordinator (A&amp;P Individ Exmpt)</t>
  </si>
  <si>
    <t>P-14177</t>
  </si>
  <si>
    <t>Associate Instructor</t>
  </si>
  <si>
    <t>Faculty (Fac)</t>
  </si>
  <si>
    <t>1054</t>
  </si>
  <si>
    <t>Associate Instructor (FAC Individ Exmpt)</t>
  </si>
  <si>
    <t>College of Engineering and Computer Science (CECS) Dean's Office (Denise Tjon Ket Tjong)</t>
  </si>
  <si>
    <t>P-14178</t>
  </si>
  <si>
    <t>Apps Systems Programmer I</t>
  </si>
  <si>
    <t>Information Technology (A&amp;P)</t>
  </si>
  <si>
    <t>2312</t>
  </si>
  <si>
    <t>Applications Systems Programmer I (A&amp;P Individ Exmpt)</t>
  </si>
  <si>
    <t>P-36915</t>
  </si>
  <si>
    <t>Assistant Dir, Annual Giving</t>
  </si>
  <si>
    <t>Advancement (A&amp;P)</t>
  </si>
  <si>
    <t>1410</t>
  </si>
  <si>
    <t>Assistant Director, Annual Giving (A&amp;P Assc-Dir/Chair Exmpt)</t>
  </si>
  <si>
    <t>P-14182</t>
  </si>
  <si>
    <t>Manager, IT III</t>
  </si>
  <si>
    <t>Information Technology (A&amp;P)</t>
  </si>
  <si>
    <t>2456</t>
  </si>
  <si>
    <t>Manager, Information Technology III (A&amp;P Mgr/Sup Exmpt)</t>
  </si>
  <si>
    <t>P-41352</t>
  </si>
  <si>
    <t>Program Coordinator</t>
  </si>
  <si>
    <t>Administrative Management and (A&amp;P)</t>
  </si>
  <si>
    <t>1369</t>
  </si>
  <si>
    <t>Program Coordinator (A&amp;P Individ Exmpt)</t>
  </si>
  <si>
    <t>P-43381</t>
  </si>
  <si>
    <t>Student Care Coordinator</t>
  </si>
  <si>
    <t>Student Development (A&amp;P)</t>
  </si>
  <si>
    <t>2818</t>
  </si>
  <si>
    <t>Student Care Coordinator (A&amp;P Individ Exmpt)</t>
  </si>
  <si>
    <t>P-14194</t>
  </si>
  <si>
    <t>Academic Advisor III</t>
  </si>
  <si>
    <t>Advising (A&amp;P)</t>
  </si>
  <si>
    <t>1289</t>
  </si>
  <si>
    <t>Academic Advisor III (A&amp;P Individ Exmpt)</t>
  </si>
  <si>
    <t>P-10997</t>
  </si>
  <si>
    <t>Electrician II</t>
  </si>
  <si>
    <t>Facilities (USPS)</t>
  </si>
  <si>
    <t>2041</t>
  </si>
  <si>
    <t>Electrician II (USPS NonEx)</t>
  </si>
  <si>
    <t>P-14195</t>
  </si>
  <si>
    <t>Medical Resident Y3</t>
  </si>
  <si>
    <t>Post Doc/Med Residents (Fac)</t>
  </si>
  <si>
    <t>1161</t>
  </si>
  <si>
    <t>Medical Resident Y3 (PDA Exmpt)</t>
  </si>
  <si>
    <t>P-12811</t>
  </si>
  <si>
    <t>Academic Advisor II</t>
  </si>
  <si>
    <t>Advising (A&amp;P)</t>
  </si>
  <si>
    <t>1287</t>
  </si>
  <si>
    <t>Academic Advisor II (A&amp;P Individ Exmpt)</t>
  </si>
  <si>
    <t>University Police (Chase Crane)</t>
  </si>
  <si>
    <t>P-34183</t>
  </si>
  <si>
    <t>Law Enforcement Officer</t>
  </si>
  <si>
    <t>Campus Safety (USPS)</t>
  </si>
  <si>
    <t>1725</t>
  </si>
  <si>
    <t>Law Enforcement Officer (USPS NonEx)</t>
  </si>
  <si>
    <t>College of Undergraduate Studies - Experiential Learning (Haley Winston)</t>
  </si>
  <si>
    <t>P-34066</t>
  </si>
  <si>
    <t>Academic Program Coor II</t>
  </si>
  <si>
    <t>Academic and Program Managemen (A&amp;P)</t>
  </si>
  <si>
    <t>1219</t>
  </si>
  <si>
    <t>Academic Program Coordinator II (A&amp;P Individ Exmpt)</t>
  </si>
  <si>
    <t>P-36372</t>
  </si>
  <si>
    <t>Medical Resident Y2</t>
  </si>
  <si>
    <t>Post Doc/Med Residents (Fac)</t>
  </si>
  <si>
    <t>1160</t>
  </si>
  <si>
    <t>Medical Resident Y2 (PDA Exmpt)</t>
  </si>
  <si>
    <t>P-14211</t>
  </si>
  <si>
    <t>IT Client Support Specialist I</t>
  </si>
  <si>
    <t>Information Technology (USPS)</t>
  </si>
  <si>
    <t>2461</t>
  </si>
  <si>
    <t>IT Client Support Specialist I (USPS NonEx)</t>
  </si>
  <si>
    <t>P-33793</t>
  </si>
  <si>
    <t>Contracts Officer II</t>
  </si>
  <si>
    <t>Research Administration (A&amp;P)</t>
  </si>
  <si>
    <t>2664</t>
  </si>
  <si>
    <t>Contracts Officer II (A&amp;P Individ Exmpt)</t>
  </si>
  <si>
    <t>P-14216</t>
  </si>
  <si>
    <t>Administrative Assistant II</t>
  </si>
  <si>
    <t>Administrative Management and (USPS)</t>
  </si>
  <si>
    <t>1354</t>
  </si>
  <si>
    <t>Administrative Assistant II (USPS NonEx)</t>
  </si>
  <si>
    <t>P-14219</t>
  </si>
  <si>
    <t>Medical Librarian</t>
  </si>
  <si>
    <t>College of Medicine (Fac)</t>
  </si>
  <si>
    <t>1146</t>
  </si>
  <si>
    <t>Medical Librarian (FAC Dir/Chair Exmpt)</t>
  </si>
  <si>
    <t>P-14220</t>
  </si>
  <si>
    <t>Professor</t>
  </si>
  <si>
    <t>Faculty (Fac)</t>
  </si>
  <si>
    <t>1024</t>
  </si>
  <si>
    <t>Professor (FAC Individ Exmpt)</t>
  </si>
  <si>
    <t>Student Development And Enrollment Services Finance Business Center (Sharon Ekern)</t>
  </si>
  <si>
    <t>P-14234</t>
  </si>
  <si>
    <t>Executive Assistant I</t>
  </si>
  <si>
    <t>Administrative Management and (A&amp;P)</t>
  </si>
  <si>
    <t>1357</t>
  </si>
  <si>
    <t>Executive Assistant I (A&amp;P Individ Exmpt)</t>
  </si>
  <si>
    <t>Student Development and Enrollment Services (SDES) - Admissions (Jamie Sanchez)</t>
  </si>
  <si>
    <t>P-14236</t>
  </si>
  <si>
    <t>Admissions Specialist I</t>
  </si>
  <si>
    <t>Enrollment Services (USPS)</t>
  </si>
  <si>
    <t>2846</t>
  </si>
  <si>
    <t>Admissions Specialist I (USPS NonEx GFath)</t>
  </si>
  <si>
    <t>P-14238</t>
  </si>
  <si>
    <t>Intel Prop &amp; Lic Spc II</t>
  </si>
  <si>
    <t>Research (A&amp;P)</t>
  </si>
  <si>
    <t>3129</t>
  </si>
  <si>
    <t>Intel Prop &amp; Lic Spc II (A&amp;P Individ Exmpt)</t>
  </si>
  <si>
    <t>UCF Downtown (Ross Wolf)</t>
  </si>
  <si>
    <t>P-14239</t>
  </si>
  <si>
    <t>Administrative Coordinator III</t>
  </si>
  <si>
    <t>Administrative Management and (A&amp;P)</t>
  </si>
  <si>
    <t>1344</t>
  </si>
  <si>
    <t>Administrative Coordinator III (A&amp;P Individ Exmpt)</t>
  </si>
  <si>
    <t>Student Development and Enrollment Services (SDES) - TRiO (Sherry Brown)</t>
  </si>
  <si>
    <t>P-41355</t>
  </si>
  <si>
    <t>Office Support Assistant</t>
  </si>
  <si>
    <t>Administrative Management and (USPS)</t>
  </si>
  <si>
    <t>1350</t>
  </si>
  <si>
    <t>Office Support Assistant (USPS NonEx)</t>
  </si>
  <si>
    <t>P-14241</t>
  </si>
  <si>
    <t>Instructor</t>
  </si>
  <si>
    <t>Faculty (Fac)</t>
  </si>
  <si>
    <t>1042</t>
  </si>
  <si>
    <t>Instructor (FAC Individ Exmpt)</t>
  </si>
  <si>
    <t>P-14242</t>
  </si>
  <si>
    <t>Professor</t>
  </si>
  <si>
    <t>Faculty (Fac)</t>
  </si>
  <si>
    <t>1024</t>
  </si>
  <si>
    <t>Professor (FAC Individ Exmpt)</t>
  </si>
  <si>
    <t>P-14243</t>
  </si>
  <si>
    <t>Law Enforce Officer 1st Class</t>
  </si>
  <si>
    <t>Campus Safety (USPS)</t>
  </si>
  <si>
    <t>1724</t>
  </si>
  <si>
    <t>Law Enforce Officer 1st Class (USPS NonEx)</t>
  </si>
  <si>
    <t>P-14245</t>
  </si>
  <si>
    <t>Associate Professor</t>
  </si>
  <si>
    <t>Faculty (Fac)</t>
  </si>
  <si>
    <t>1032</t>
  </si>
  <si>
    <t>Associate Professor (FAC Individ Exmpt)</t>
  </si>
  <si>
    <t>P-14247</t>
  </si>
  <si>
    <t>Asst Dir, Academic Compliance</t>
  </si>
  <si>
    <t>Academic and Program Managemen (A&amp;P)</t>
  </si>
  <si>
    <t>1185</t>
  </si>
  <si>
    <t>Assistant Director, Academic Compliance (A&amp;P Assc-Dir/Chair Exmpt)</t>
  </si>
  <si>
    <t>P-14248</t>
  </si>
  <si>
    <t>Associate Professor Medicine</t>
  </si>
  <si>
    <t>College of Medicine (Fac)</t>
  </si>
  <si>
    <t>1139</t>
  </si>
  <si>
    <t>Associate Professor Medicine (FAC Individ Exmpt)</t>
  </si>
  <si>
    <t>P-14249</t>
  </si>
  <si>
    <t>Associate Professor</t>
  </si>
  <si>
    <t>Faculty (Fac)</t>
  </si>
  <si>
    <t>1032</t>
  </si>
  <si>
    <t>Associate Professor (FAC Individ Exmpt)</t>
  </si>
  <si>
    <t>P-14250</t>
  </si>
  <si>
    <t>Administrative Assistant II</t>
  </si>
  <si>
    <t>Administrative Management and (USPS)</t>
  </si>
  <si>
    <t>1354</t>
  </si>
  <si>
    <t>Administrative Assistant II (USPS NonEx)</t>
  </si>
  <si>
    <t>P-14251</t>
  </si>
  <si>
    <t>Administrative Assistant II</t>
  </si>
  <si>
    <t>Administrative Management and (USPS)</t>
  </si>
  <si>
    <t>1354</t>
  </si>
  <si>
    <t>Administrative Assistant II (USPS NonEx)</t>
  </si>
  <si>
    <t>P-14256</t>
  </si>
  <si>
    <t>Contracts and Grants Acct II</t>
  </si>
  <si>
    <t>Research Administration (A&amp;P)</t>
  </si>
  <si>
    <t>2650</t>
  </si>
  <si>
    <t>Contracts and Grants Accountant II (A&amp;P Individ Exmpt)</t>
  </si>
  <si>
    <t>P-33487</t>
  </si>
  <si>
    <t>Lecturer</t>
  </si>
  <si>
    <t>Faculty (Fac)</t>
  </si>
  <si>
    <t>1046</t>
  </si>
  <si>
    <t>Lecturer (FAC Individ Exmpt)</t>
  </si>
  <si>
    <t>P-14259</t>
  </si>
  <si>
    <t>Executive Assistant II</t>
  </si>
  <si>
    <t>Administrative Management and (A&amp;P)</t>
  </si>
  <si>
    <t>1358</t>
  </si>
  <si>
    <t>Executive Assistant II (A&amp;P Individ Exmpt)</t>
  </si>
  <si>
    <t>P-14261</t>
  </si>
  <si>
    <t>Graduate Admissions Coor</t>
  </si>
  <si>
    <t>Enrollment Services (A&amp;P)</t>
  </si>
  <si>
    <t>1751</t>
  </si>
  <si>
    <t>Graduate Admissions Coordinator (A&amp;P Individ Exmpt)</t>
  </si>
  <si>
    <t>P-14264</t>
  </si>
  <si>
    <t>Instructor</t>
  </si>
  <si>
    <t>Faculty (Fac)</t>
  </si>
  <si>
    <t>1042</t>
  </si>
  <si>
    <t>Instructor (FAC Individ Exmpt)</t>
  </si>
  <si>
    <t>P-14265</t>
  </si>
  <si>
    <t>Medical Resident Y3</t>
  </si>
  <si>
    <t>Post Doc/Med Residents (Fac)</t>
  </si>
  <si>
    <t>1161</t>
  </si>
  <si>
    <t>Medical Resident Y3 (PDA Exmpt)</t>
  </si>
  <si>
    <t>P-14267</t>
  </si>
  <si>
    <t>Professor</t>
  </si>
  <si>
    <t>Faculty (Fac)</t>
  </si>
  <si>
    <t>1024</t>
  </si>
  <si>
    <t>Professor (FAC Individ Exmpt)</t>
  </si>
  <si>
    <t>P-14269</t>
  </si>
  <si>
    <t>Associate Professor</t>
  </si>
  <si>
    <t>Faculty (Fac)</t>
  </si>
  <si>
    <t>1032</t>
  </si>
  <si>
    <t>Associate Professor (FAC Individ Exmpt)</t>
  </si>
  <si>
    <t>P-14271</t>
  </si>
  <si>
    <t>Custodial Specialist I</t>
  </si>
  <si>
    <t>Facilities (USPS)</t>
  </si>
  <si>
    <t>1917</t>
  </si>
  <si>
    <t>Custodial Specialist I (USPS NonEx)</t>
  </si>
  <si>
    <t>P-14273</t>
  </si>
  <si>
    <t>Dir, Administrative Svcs COM</t>
  </si>
  <si>
    <t>Administrative Management and (A&amp;P)</t>
  </si>
  <si>
    <t>1349</t>
  </si>
  <si>
    <t>Director, Administrative Services COM (A&amp;P Dir/Chair Exmpt)</t>
  </si>
  <si>
    <t>P-14278</t>
  </si>
  <si>
    <t>Spec Student Counsel</t>
  </si>
  <si>
    <t>Health Services (A&amp;P)</t>
  </si>
  <si>
    <t>1129</t>
  </si>
  <si>
    <t>Spec Student Counsel (A&amp;P Individ Exmpt Legacy)</t>
  </si>
  <si>
    <t>P-14280</t>
  </si>
  <si>
    <t>Professor</t>
  </si>
  <si>
    <t>Faculty (Fac)</t>
  </si>
  <si>
    <t>1024</t>
  </si>
  <si>
    <t>Professor (FAC Individ Exmpt)</t>
  </si>
  <si>
    <t>P-14285</t>
  </si>
  <si>
    <t>Marketing Coordinator II</t>
  </si>
  <si>
    <t>Communications and Marketing (A&amp;P)</t>
  </si>
  <si>
    <t>1568</t>
  </si>
  <si>
    <t>Marketing Coordinator II (A&amp;P Individ Exmpt)</t>
  </si>
  <si>
    <t>P-14286</t>
  </si>
  <si>
    <t>Assistant Professor</t>
  </si>
  <si>
    <t>Faculty (Fac)</t>
  </si>
  <si>
    <t>1037</t>
  </si>
  <si>
    <t>Assistant Professor (FAC Individ Exmpt)</t>
  </si>
  <si>
    <t>P-41356</t>
  </si>
  <si>
    <t>Marketing Coordinator II</t>
  </si>
  <si>
    <t>Communications and Marketing (A&amp;P)</t>
  </si>
  <si>
    <t>1568</t>
  </si>
  <si>
    <t>Marketing Coordinator II (A&amp;P Individ Exmpt)</t>
  </si>
  <si>
    <t>P-14292</t>
  </si>
  <si>
    <t>Director, Compensation</t>
  </si>
  <si>
    <t>Human Resources (A&amp;P)</t>
  </si>
  <si>
    <t>2102</t>
  </si>
  <si>
    <t>Director, Compensation (A&amp;P Dir/Chair Exmpt)</t>
  </si>
  <si>
    <t>P-33958</t>
  </si>
  <si>
    <t>Program Manager I</t>
  </si>
  <si>
    <t>Administrative Management and (A&amp;P)</t>
  </si>
  <si>
    <t>1372</t>
  </si>
  <si>
    <t>Program Manager I (A&amp;P Mgr/Sup Exmpt)</t>
  </si>
  <si>
    <t>P-14296</t>
  </si>
  <si>
    <t>Professor</t>
  </si>
  <si>
    <t>Faculty (Fac)</t>
  </si>
  <si>
    <t>1024</t>
  </si>
  <si>
    <t>Professor (FAC Individ Exmpt)</t>
  </si>
  <si>
    <t>P-14297</t>
  </si>
  <si>
    <t>Associate Professor</t>
  </si>
  <si>
    <t>Faculty (Fac)</t>
  </si>
  <si>
    <t>1032</t>
  </si>
  <si>
    <t>Associate Professor (FAC Individ Exmpt)</t>
  </si>
  <si>
    <t>P-14299</t>
  </si>
  <si>
    <t>Professor</t>
  </si>
  <si>
    <t>Faculty (Fac)</t>
  </si>
  <si>
    <t>1024</t>
  </si>
  <si>
    <t>Professor (FAC Individ Exmpt)</t>
  </si>
  <si>
    <t>P-14300</t>
  </si>
  <si>
    <t>Professor</t>
  </si>
  <si>
    <t>Faculty (Fac)</t>
  </si>
  <si>
    <t>1024</t>
  </si>
  <si>
    <t>Professor (FAC Individ Exmpt)</t>
  </si>
  <si>
    <t>P-14301</t>
  </si>
  <si>
    <t>Automotive Mechanic I</t>
  </si>
  <si>
    <t>Facilities (USPS)</t>
  </si>
  <si>
    <t>1989</t>
  </si>
  <si>
    <t>Automotive Mechanic I (USPS NonEx)</t>
  </si>
  <si>
    <t>P-14302</t>
  </si>
  <si>
    <t>Associate Lecturer</t>
  </si>
  <si>
    <t>Faculty (Fac)</t>
  </si>
  <si>
    <t>1056</t>
  </si>
  <si>
    <t>Associate Lecturer (FAC Individ Exmpt)</t>
  </si>
  <si>
    <t>P-14303</t>
  </si>
  <si>
    <t>Professor</t>
  </si>
  <si>
    <t>Faculty (Fac)</t>
  </si>
  <si>
    <t>1024</t>
  </si>
  <si>
    <t>Professor (FAC Individ Exmpt)</t>
  </si>
  <si>
    <t>P-14305</t>
  </si>
  <si>
    <t>Associate Professor</t>
  </si>
  <si>
    <t>Faculty (Fac)</t>
  </si>
  <si>
    <t>1032</t>
  </si>
  <si>
    <t>Associate Professor (FAC Individ Exmpt)</t>
  </si>
  <si>
    <t>P-14306</t>
  </si>
  <si>
    <t>Associate Professor Medicine</t>
  </si>
  <si>
    <t>College of Medicine (Fac)</t>
  </si>
  <si>
    <t>1139</t>
  </si>
  <si>
    <t>Associate Professor Medicine (FAC Individ Exmpt)</t>
  </si>
  <si>
    <t>P-14307</t>
  </si>
  <si>
    <t>Professor</t>
  </si>
  <si>
    <t>Faculty (Fac)</t>
  </si>
  <si>
    <t>1024</t>
  </si>
  <si>
    <t>Professor (FAC Individ Exmpt)</t>
  </si>
  <si>
    <t>P-14308</t>
  </si>
  <si>
    <t>Associate Lecturer</t>
  </si>
  <si>
    <t>Faculty (Fac)</t>
  </si>
  <si>
    <t>1056</t>
  </si>
  <si>
    <t>Associate Lecturer (FAC Individ Exmpt)</t>
  </si>
  <si>
    <t>P-14310</t>
  </si>
  <si>
    <t>Associate Professor</t>
  </si>
  <si>
    <t>Faculty (Fac)</t>
  </si>
  <si>
    <t>1032</t>
  </si>
  <si>
    <t>Associate Professor (FAC Individ Exmpt)</t>
  </si>
  <si>
    <t>P-14311</t>
  </si>
  <si>
    <t>Development Director III</t>
  </si>
  <si>
    <t>Advancement (A&amp;P)</t>
  </si>
  <si>
    <t>1426</t>
  </si>
  <si>
    <t>Development Director III (A&amp;P Dir/Chair Exmpt)</t>
  </si>
  <si>
    <t>P-14314</t>
  </si>
  <si>
    <t>Post Doctoral Scholar</t>
  </si>
  <si>
    <t>Post Doc/Med Residents (Fac)</t>
  </si>
  <si>
    <t>1110</t>
  </si>
  <si>
    <t>Post Doctoral Scholar (PDA Exmpt)</t>
  </si>
  <si>
    <t>P-14315</t>
  </si>
  <si>
    <t>Business Systems Analyst I</t>
  </si>
  <si>
    <t>Information Technology (A&amp;P)</t>
  </si>
  <si>
    <t>2405</t>
  </si>
  <si>
    <t>Business Systems Analyst I (A&amp;P Individ Exmpt)</t>
  </si>
  <si>
    <t>Student Development and Enrollment Services (SDES) - Career Services (Mark Gumble (On Leave))</t>
  </si>
  <si>
    <t>P-14316</t>
  </si>
  <si>
    <t>Director, Career Services</t>
  </si>
  <si>
    <t>Student Development (A&amp;P)</t>
  </si>
  <si>
    <t>2746</t>
  </si>
  <si>
    <t>Director, Career Services (A&amp;P Dir/Chair Exmpt)</t>
  </si>
  <si>
    <t>P-14319</t>
  </si>
  <si>
    <t>Professor</t>
  </si>
  <si>
    <t>Faculty (Fac)</t>
  </si>
  <si>
    <t>1024</t>
  </si>
  <si>
    <t>Professor (FAC Individ Exmpt)</t>
  </si>
  <si>
    <t>P-36927</t>
  </si>
  <si>
    <t>Asst Dir, Academic Program</t>
  </si>
  <si>
    <t>Academic and Program Managemen (A&amp;P)</t>
  </si>
  <si>
    <t>1207</t>
  </si>
  <si>
    <t>Assistant Director, Academic Program (A&amp;P Assc-Dir/Chair Exmpt)</t>
  </si>
  <si>
    <t>P-14323</t>
  </si>
  <si>
    <t>Professor</t>
  </si>
  <si>
    <t>Faculty (Fac)</t>
  </si>
  <si>
    <t>1024</t>
  </si>
  <si>
    <t>Professor (FAC Individ Exmpt)</t>
  </si>
  <si>
    <t>P-36929</t>
  </si>
  <si>
    <t>Event Manager II</t>
  </si>
  <si>
    <t>Communications and Marketing (A&amp;P)</t>
  </si>
  <si>
    <t>1552</t>
  </si>
  <si>
    <t>Event Manager II (A&amp;P Individ Exmpt)</t>
  </si>
  <si>
    <t>P-14326</t>
  </si>
  <si>
    <t>Professor</t>
  </si>
  <si>
    <t>Faculty (Fac)</t>
  </si>
  <si>
    <t>1024</t>
  </si>
  <si>
    <t>Professor (FAC Individ Exmpt)</t>
  </si>
  <si>
    <t>P-14328</t>
  </si>
  <si>
    <t>Asst Dir, Academic Program</t>
  </si>
  <si>
    <t>Academic and Program Managemen (A&amp;P)</t>
  </si>
  <si>
    <t>1207</t>
  </si>
  <si>
    <t>Assistant Director, Academic Program (A&amp;P Assc-Dir/Chair Exmpt)</t>
  </si>
  <si>
    <t>P-14329</t>
  </si>
  <si>
    <t>Web Applications Developer I</t>
  </si>
  <si>
    <t>Information Technology (A&amp;P)</t>
  </si>
  <si>
    <t>2521</t>
  </si>
  <si>
    <t>Web Applications Developer I (A&amp;P Individ Exmpt)</t>
  </si>
  <si>
    <t>UN COMPL ETHICS-PAYROLL (Brittney Anderson-Duzan (Inherited))</t>
  </si>
  <si>
    <t>P-17986</t>
  </si>
  <si>
    <t>Athltcs Comp Coordinator</t>
  </si>
  <si>
    <t>Audit and Compliance (A&amp;P)</t>
  </si>
  <si>
    <t>3172</t>
  </si>
  <si>
    <t>Athltcs Comp Coordinator (A&amp;P Individ Exmpt)</t>
  </si>
  <si>
    <t>P-14330</t>
  </si>
  <si>
    <t>Retail Manager</t>
  </si>
  <si>
    <t>Auxiliary Services (USPS)</t>
  </si>
  <si>
    <t>1464</t>
  </si>
  <si>
    <t>Retail Manager (USPS Exmpt)</t>
  </si>
  <si>
    <t>Student Development and Enrollment Services (SDES) - Counseling Center (Valeska Wilson-Cathcart)</t>
  </si>
  <si>
    <t>P-14333</t>
  </si>
  <si>
    <t>Spec Student Counsel</t>
  </si>
  <si>
    <t>Health Services (A&amp;P)</t>
  </si>
  <si>
    <t>1129</t>
  </si>
  <si>
    <t>Spec Student Counsel (A&amp;P Individ Exmpt Legacy)</t>
  </si>
  <si>
    <t>College of Engineering and Computer Science (CECS) - Civil, Environmental, and Construction Engineering - IR Contracts (Haitham Al-Deek)</t>
  </si>
  <si>
    <t>P-14336</t>
  </si>
  <si>
    <t>Post Doctoral Scholar</t>
  </si>
  <si>
    <t>Post Doc/Med Residents (Fac)</t>
  </si>
  <si>
    <t>1110</t>
  </si>
  <si>
    <t>Post Doctoral Scholar (PDA Exmpt)</t>
  </si>
  <si>
    <t>P-36396</t>
  </si>
  <si>
    <t>Application Systems Analyst IV</t>
  </si>
  <si>
    <t>Information Technology (A&amp;P)</t>
  </si>
  <si>
    <t>2847</t>
  </si>
  <si>
    <t>Application Systems Analyst IV (A&amp;P Mgr/Sup Exmpt)</t>
  </si>
  <si>
    <t>P-14338</t>
  </si>
  <si>
    <t>Spec Student Counsel</t>
  </si>
  <si>
    <t>Health Services (A&amp;P)</t>
  </si>
  <si>
    <t>1129</t>
  </si>
  <si>
    <t>Spec Student Counsel (A&amp;P Individ Exmpt Legacy)</t>
  </si>
  <si>
    <t>College of Medicine (COM) - Burnett School of Biomedical Sciences Dean's Office Operations (Victor Davidson)</t>
  </si>
  <si>
    <t>P-14343</t>
  </si>
  <si>
    <t>Post Doctoral Scholar</t>
  </si>
  <si>
    <t>Post Doc/Med Residents (Fac)</t>
  </si>
  <si>
    <t>1110</t>
  </si>
  <si>
    <t>Post Doctoral Scholar (PDA Exmpt)</t>
  </si>
  <si>
    <t>P-14345</t>
  </si>
  <si>
    <t>Systems Administrator I</t>
  </si>
  <si>
    <t>Information Technology (A&amp;P)</t>
  </si>
  <si>
    <t>2372</t>
  </si>
  <si>
    <t>Systems Administrator I (A&amp;P Individ Exmpt)</t>
  </si>
  <si>
    <t>P-14346</t>
  </si>
  <si>
    <t>Professor of Medicine</t>
  </si>
  <si>
    <t>College of Medicine (Fac)</t>
  </si>
  <si>
    <t>1133</t>
  </si>
  <si>
    <t>Professor of Medicine (FAC Assc/Asst-Dean/Exec-Dir Exmpt)</t>
  </si>
  <si>
    <t>P-34381</t>
  </si>
  <si>
    <t>KV Tech Security Lead</t>
  </si>
  <si>
    <t>Knight Vision (A&amp;P)</t>
  </si>
  <si>
    <t>2537</t>
  </si>
  <si>
    <t>Knight Vision Functional Lead (A&amp;P Mgr/Sup Exmpt)</t>
  </si>
  <si>
    <t>P-14350</t>
  </si>
  <si>
    <t>Medical Resident Y4</t>
  </si>
  <si>
    <t>Post Doc/Med Residents (Fac)</t>
  </si>
  <si>
    <t>1162</t>
  </si>
  <si>
    <t>Medical Resident Y4 (PDA Exmpt)</t>
  </si>
  <si>
    <t>Student Development and Enrollment Services (SDES) - First Year Experience Auxiliary Operations (Ryan Newton)</t>
  </si>
  <si>
    <t>P-33976</t>
  </si>
  <si>
    <t>Asst Dir, First Year Exper</t>
  </si>
  <si>
    <t>Student Development (A&amp;P)</t>
  </si>
  <si>
    <t>2828</t>
  </si>
  <si>
    <t>Assistant Director, First Year Experience (A&amp;P Assc-Dir/Chair Exmpt)</t>
  </si>
  <si>
    <t>P-14352</t>
  </si>
  <si>
    <t>Physician's Assistant</t>
  </si>
  <si>
    <t>Health Services (A&amp;P)</t>
  </si>
  <si>
    <t>1128</t>
  </si>
  <si>
    <t>Physician's Assistant (A&amp;P Individ Exmpt Legacy)</t>
  </si>
  <si>
    <t>Student Development and Enrollment Services (SDES) - Activity and Service Fee Office Recreation and Wellness Center (Luis Orbegoso)</t>
  </si>
  <si>
    <t>P-16217</t>
  </si>
  <si>
    <t>Custodial Specialist I</t>
  </si>
  <si>
    <t>Facilities (USPS)</t>
  </si>
  <si>
    <t>1917</t>
  </si>
  <si>
    <t>Custodial Specialist I (USPS NonEx)</t>
  </si>
  <si>
    <t>P-14358</t>
  </si>
  <si>
    <t>Academic Support Coordinator I</t>
  </si>
  <si>
    <t>Academic and Program Managemen (A&amp;P)</t>
  </si>
  <si>
    <t>1197</t>
  </si>
  <si>
    <t>Academic Support Coordinator I (A&amp;P Individ Exmpt)</t>
  </si>
  <si>
    <t>P-34237</t>
  </si>
  <si>
    <t>Assistant Professor</t>
  </si>
  <si>
    <t>Faculty (Fac)</t>
  </si>
  <si>
    <t>1037</t>
  </si>
  <si>
    <t>Assistant Professor (FAC Individ Exmpt)</t>
  </si>
  <si>
    <t>P-14366</t>
  </si>
  <si>
    <t>Manager, Contracts and Grants</t>
  </si>
  <si>
    <t>Research Administration (A&amp;P)</t>
  </si>
  <si>
    <t>2627</t>
  </si>
  <si>
    <t>Manager, Contracts and Grants (A&amp;P Mgr/Sup Exmpt)</t>
  </si>
  <si>
    <t>Academic Health Sciences Center (AHSC) - Health Center Operations (Gerardo Reano)</t>
  </si>
  <si>
    <t>P-14370</t>
  </si>
  <si>
    <t>Custodial Specialist II</t>
  </si>
  <si>
    <t>Facilities (USPS)</t>
  </si>
  <si>
    <t>1919</t>
  </si>
  <si>
    <t>Custodial Specialist II (USPS NonEx)</t>
  </si>
  <si>
    <t>College of Medicine (COM) - Planning and Knowlege Management (Nadine Dexter)</t>
  </si>
  <si>
    <t>P-14371</t>
  </si>
  <si>
    <t>Medical Librarian</t>
  </si>
  <si>
    <t>College of Medicine (Fac)</t>
  </si>
  <si>
    <t>1147</t>
  </si>
  <si>
    <t>Medical Librarian (FAC Individ Exmpt)</t>
  </si>
  <si>
    <t>P-11829</t>
  </si>
  <si>
    <t>Law Enforce Sergeant</t>
  </si>
  <si>
    <t>Campus Safety (USPS)</t>
  </si>
  <si>
    <t>1727</t>
  </si>
  <si>
    <t>Law Enforcement Sergeant (USPS NonEx)</t>
  </si>
  <si>
    <t>College of Engineering and Computer Science (CECS) - Department of Industrial Engineering and Management Systems (IEMS) - IR Contracts (Vladimir Boginski)</t>
  </si>
  <si>
    <t>P-14374</t>
  </si>
  <si>
    <t>Post Doctoral Scholar</t>
  </si>
  <si>
    <t>Post Doc/Med Residents (Fac)</t>
  </si>
  <si>
    <t>1110</t>
  </si>
  <si>
    <t>Post Doctoral Scholar (PDA Exmpt)</t>
  </si>
  <si>
    <t>P-14375</t>
  </si>
  <si>
    <t>Asst Dir, Sponsored Programs</t>
  </si>
  <si>
    <t>Research Administration (A&amp;P)</t>
  </si>
  <si>
    <t>2857</t>
  </si>
  <si>
    <t>Asst Dir, Sponsored Programs (A&amp;P Assc-Dir/Chair Exmpt)</t>
  </si>
  <si>
    <t>Student Learning and Academic Success - Knights Major Exploration and Transition Center (KMETC) (Simone Teel)</t>
  </si>
  <si>
    <t>P-14380</t>
  </si>
  <si>
    <t>Academic Advisor II</t>
  </si>
  <si>
    <t>Advising (A&amp;P)</t>
  </si>
  <si>
    <t>1287</t>
  </si>
  <si>
    <t>Academic Advisor II (A&amp;P Individ Exmpt)</t>
  </si>
  <si>
    <t>P-14384</t>
  </si>
  <si>
    <t>Law Enforcement Officer</t>
  </si>
  <si>
    <t>Campus Safety (USPS)</t>
  </si>
  <si>
    <t>1725</t>
  </si>
  <si>
    <t>Law Enforcement Officer (USPS NonEx)</t>
  </si>
  <si>
    <t>P-14385</t>
  </si>
  <si>
    <t>Associate Professor</t>
  </si>
  <si>
    <t>Faculty (Fac)</t>
  </si>
  <si>
    <t>1032</t>
  </si>
  <si>
    <t>Associate Professor (FAC Individ Exmpt)</t>
  </si>
  <si>
    <t>P-14386</t>
  </si>
  <si>
    <t>Lecturer</t>
  </si>
  <si>
    <t>Faculty (Fac)</t>
  </si>
  <si>
    <t>1046</t>
  </si>
  <si>
    <t>Lecturer (FAC Individ Exmpt)</t>
  </si>
  <si>
    <t>P-14388</t>
  </si>
  <si>
    <t>Applications Programmer IV</t>
  </si>
  <si>
    <t>Information Technology (A&amp;P)</t>
  </si>
  <si>
    <t>2326</t>
  </si>
  <si>
    <t>Applications Programmer IV (A&amp;P Individ Exmpt)</t>
  </si>
  <si>
    <t>P-14389</t>
  </si>
  <si>
    <t>Associate Librarian</t>
  </si>
  <si>
    <t>Faculty (Fac)</t>
  </si>
  <si>
    <t>1070</t>
  </si>
  <si>
    <t>Associate Librarian (FAC Individ Exmpt)</t>
  </si>
  <si>
    <t>P-14395</t>
  </si>
  <si>
    <t>Gift Admin Specialist</t>
  </si>
  <si>
    <t>Advancement (A&amp;P)</t>
  </si>
  <si>
    <t>3294</t>
  </si>
  <si>
    <t>Gift Admin Specialist (A&amp;P Individ Exmpt)</t>
  </si>
  <si>
    <t>P-33837</t>
  </si>
  <si>
    <t>Res Tech Eng II</t>
  </si>
  <si>
    <t>Information Technology (A&amp;P)</t>
  </si>
  <si>
    <t>2890</t>
  </si>
  <si>
    <t>Res Tech Eng II (A&amp;P Individ Exmpt)</t>
  </si>
  <si>
    <t>P-14399</t>
  </si>
  <si>
    <t>Post Award Fin Spc II</t>
  </si>
  <si>
    <t>Research Administration (A&amp;P)</t>
  </si>
  <si>
    <t>2674</t>
  </si>
  <si>
    <t>Post Award Fin Spc II (A&amp;P Individ Exmpt)</t>
  </si>
  <si>
    <t>P-41360</t>
  </si>
  <si>
    <t>Mgr, Landscape Nat Resources</t>
  </si>
  <si>
    <t>Facilities (A&amp;P)</t>
  </si>
  <si>
    <t>1951</t>
  </si>
  <si>
    <t>Manager, Landscape Natural Resources (A&amp;P Mgr/Sup Exmpt)</t>
  </si>
  <si>
    <t>P-14409</t>
  </si>
  <si>
    <t>Lecturer</t>
  </si>
  <si>
    <t>Faculty (Fac)</t>
  </si>
  <si>
    <t>1046</t>
  </si>
  <si>
    <t>Lecturer (FAC Individ Exmpt)</t>
  </si>
  <si>
    <t>P-41362</t>
  </si>
  <si>
    <t>Career Coach</t>
  </si>
  <si>
    <t>Student Development (A&amp;P)</t>
  </si>
  <si>
    <t>2750</t>
  </si>
  <si>
    <t>Career Coach (A&amp;P Individ Exmpt)</t>
  </si>
  <si>
    <t>College of Medicine (COM) - Faculty Affairs (Jane Gibson)</t>
  </si>
  <si>
    <t>P-14410</t>
  </si>
  <si>
    <t>Director, Faculty Development</t>
  </si>
  <si>
    <t>College of Medicine (A&amp;P)</t>
  </si>
  <si>
    <t>1656</t>
  </si>
  <si>
    <t>Director, Faculty Development (A&amp;P Dir/Chair Exmpt)</t>
  </si>
  <si>
    <t>P-14414</t>
  </si>
  <si>
    <t>Assistant Professor</t>
  </si>
  <si>
    <t>Faculty (Fac)</t>
  </si>
  <si>
    <t>1037</t>
  </si>
  <si>
    <t>Assistant Professor (FAC Individ Exmpt)</t>
  </si>
  <si>
    <t>P-34161</t>
  </si>
  <si>
    <t>Writer II</t>
  </si>
  <si>
    <t>Communications and Marketing (A&amp;P)</t>
  </si>
  <si>
    <t>1637</t>
  </si>
  <si>
    <t>Writer II (A&amp;P Individ Exmpt)</t>
  </si>
  <si>
    <t>P-14415</t>
  </si>
  <si>
    <t>Instructor</t>
  </si>
  <si>
    <t>Faculty (Fac)</t>
  </si>
  <si>
    <t>1042</t>
  </si>
  <si>
    <t>Instructor (FAC Individ Exmpt)</t>
  </si>
  <si>
    <t>P-33503</t>
  </si>
  <si>
    <t>Post Doctoral Scholar</t>
  </si>
  <si>
    <t>Post Doc/Med Residents (Fac)</t>
  </si>
  <si>
    <t>1110</t>
  </si>
  <si>
    <t>Post Doctoral Scholar (PDA Exmpt)</t>
  </si>
  <si>
    <t>P-14418</t>
  </si>
  <si>
    <t>Executive Assistant II</t>
  </si>
  <si>
    <t>Administrative Management and (A&amp;P)</t>
  </si>
  <si>
    <t>1358</t>
  </si>
  <si>
    <t>Executive Assistant II (A&amp;P Individ Exmpt)</t>
  </si>
  <si>
    <t>P-14422</t>
  </si>
  <si>
    <t>Associate Instructor</t>
  </si>
  <si>
    <t>Faculty (Fac)</t>
  </si>
  <si>
    <t>1054</t>
  </si>
  <si>
    <t>Associate Instructor (FAC Individ Exmpt)</t>
  </si>
  <si>
    <t>P-14424</t>
  </si>
  <si>
    <t>Spec Student Counsel</t>
  </si>
  <si>
    <t>Health Services (A&amp;P)</t>
  </si>
  <si>
    <t>1129</t>
  </si>
  <si>
    <t>Spec Student Counsel (A&amp;P Individ Exmpt Legacy)</t>
  </si>
  <si>
    <t>College of Sciences (COS) - Department of Statistics and Data Science (Shunpu Zhang (Inherited))</t>
  </si>
  <si>
    <t>P-14425</t>
  </si>
  <si>
    <t>Administrative Assistant I</t>
  </si>
  <si>
    <t>Administrative Management and (USPS)</t>
  </si>
  <si>
    <t>1352</t>
  </si>
  <si>
    <t>Administrative Assistant I (USPS NonEx)</t>
  </si>
  <si>
    <t>P-43361</t>
  </si>
  <si>
    <t>Executive Assistant II</t>
  </si>
  <si>
    <t>Administrative Management and (A&amp;P)</t>
  </si>
  <si>
    <t>1358</t>
  </si>
  <si>
    <t>Executive Assistant II (A&amp;P Individ Exmpt)</t>
  </si>
  <si>
    <t>Student Development and Enrollment Services (SDES) - Wellness and Health Promotion Services (James Wilkening)</t>
  </si>
  <si>
    <t>P-14433</t>
  </si>
  <si>
    <t>Director, Wellness Ed Program</t>
  </si>
  <si>
    <t>Student Development (A&amp;P)</t>
  </si>
  <si>
    <t>2781</t>
  </si>
  <si>
    <t>Director, Wellness Ed Program (A&amp;P Dir/Chair Exmpt)</t>
  </si>
  <si>
    <t>P-14439</t>
  </si>
  <si>
    <t>Program Manager II</t>
  </si>
  <si>
    <t>Administrative Management and (A&amp;P)</t>
  </si>
  <si>
    <t>1374</t>
  </si>
  <si>
    <t>Program Manager II (A&amp;P Individ Exmpt)</t>
  </si>
  <si>
    <t>P-14440</t>
  </si>
  <si>
    <t>Supt Facilities Maintenance</t>
  </si>
  <si>
    <t>Facilities (USPS)</t>
  </si>
  <si>
    <t>2004</t>
  </si>
  <si>
    <t>Superintendent, Facilities Maintenance (USPS Exmpt)</t>
  </si>
  <si>
    <t>P-14442</t>
  </si>
  <si>
    <t>Dir, Benefit/Leave Admin</t>
  </si>
  <si>
    <t>Human Resources (A&amp;P)</t>
  </si>
  <si>
    <t>2100</t>
  </si>
  <si>
    <t>Director, Benefit/Leave Admin (A&amp;P Dir/Chair Exmpt)</t>
  </si>
  <si>
    <t>P-34179</t>
  </si>
  <si>
    <t>Law Enforce Officer 1st Class</t>
  </si>
  <si>
    <t>Campus Safety (USPS)</t>
  </si>
  <si>
    <t>1724</t>
  </si>
  <si>
    <t>Law Enforce Officer 1st Class (USPS NonEx)</t>
  </si>
  <si>
    <t>P-14446</t>
  </si>
  <si>
    <t>Medical Resident Y4</t>
  </si>
  <si>
    <t>Post Doc/Med Residents (Fac)</t>
  </si>
  <si>
    <t>1162</t>
  </si>
  <si>
    <t>Medical Resident Y4 (PDA Exmpt)</t>
  </si>
  <si>
    <t>P-43476</t>
  </si>
  <si>
    <t>Asst Dir, Univ Financial Aid</t>
  </si>
  <si>
    <t>Enrollment Services (A&amp;P)</t>
  </si>
  <si>
    <t>1780</t>
  </si>
  <si>
    <t>Assistant Director, University Financial Aid (A&amp;P Assc-Dir/Chair Exmpt)</t>
  </si>
  <si>
    <t>Burnett Honors College Academic Advising (Rex Roberts)</t>
  </si>
  <si>
    <t>P-14449</t>
  </si>
  <si>
    <t>Academic Advisor III</t>
  </si>
  <si>
    <t>Advising (A&amp;P)</t>
  </si>
  <si>
    <t>1289</t>
  </si>
  <si>
    <t>Academic Advisor III (A&amp;P Individ Exmpt)</t>
  </si>
  <si>
    <t>P-14451</t>
  </si>
  <si>
    <t>Assistant In</t>
  </si>
  <si>
    <t>Faculty (Fac)</t>
  </si>
  <si>
    <t>1083</t>
  </si>
  <si>
    <t>Assistant In (FAC Individ Exmpt)</t>
  </si>
  <si>
    <t>P-14454</t>
  </si>
  <si>
    <t>Security Mgmt Coordinator I</t>
  </si>
  <si>
    <t>Campus Safety (A&amp;P)</t>
  </si>
  <si>
    <t>1719</t>
  </si>
  <si>
    <t>Security Management Coordinator I (A&amp;P Individ Exmpt)</t>
  </si>
  <si>
    <t>P-14455</t>
  </si>
  <si>
    <t>Instructor</t>
  </si>
  <si>
    <t>Faculty (Fac)</t>
  </si>
  <si>
    <t>1042</t>
  </si>
  <si>
    <t>Instructor (FAC Individ Exmpt)</t>
  </si>
  <si>
    <t>P-14458</t>
  </si>
  <si>
    <t>Administrative Assistant II</t>
  </si>
  <si>
    <t>Administrative Management and (USPS)</t>
  </si>
  <si>
    <t>1354</t>
  </si>
  <si>
    <t>Administrative Assistant II (USPS NonEx)</t>
  </si>
  <si>
    <t>P-14462</t>
  </si>
  <si>
    <t>Graphic Design Specialist II</t>
  </si>
  <si>
    <t>Communications and Marketing (A&amp;P)</t>
  </si>
  <si>
    <t>1559</t>
  </si>
  <si>
    <t>Graphic Design Specialist II (A&amp;P Individ Exmpt)</t>
  </si>
  <si>
    <t>P-33127</t>
  </si>
  <si>
    <t>Medical Resident Y2</t>
  </si>
  <si>
    <t>Post Doc/Med Residents (Fac)</t>
  </si>
  <si>
    <t>1160</t>
  </si>
  <si>
    <t>Medical Resident Y2 (PDA Exmpt)</t>
  </si>
  <si>
    <t>P-14464</t>
  </si>
  <si>
    <t>Medical Resident Y3</t>
  </si>
  <si>
    <t>Post Doc/Med Residents (Fac)</t>
  </si>
  <si>
    <t>1161</t>
  </si>
  <si>
    <t>Medical Resident Y3 (PDA Exmpt)</t>
  </si>
  <si>
    <t>P-36940</t>
  </si>
  <si>
    <t>Post Doctoral Scholar</t>
  </si>
  <si>
    <t>Post Doc/Med Residents (Fac)</t>
  </si>
  <si>
    <t>1110</t>
  </si>
  <si>
    <t>Post Doctoral Scholar (PDA Exmpt)</t>
  </si>
  <si>
    <t>P-14466</t>
  </si>
  <si>
    <t>Student Wellness Coor II</t>
  </si>
  <si>
    <t>Health Services (A&amp;P)</t>
  </si>
  <si>
    <t>2234</t>
  </si>
  <si>
    <t>Student Wellness Coordinator II (A&amp;P Individ Exmpt)</t>
  </si>
  <si>
    <t>P-14469</t>
  </si>
  <si>
    <t>Medical Resident Y4</t>
  </si>
  <si>
    <t>Post Doc/Med Residents (Fac)</t>
  </si>
  <si>
    <t>1162</t>
  </si>
  <si>
    <t>Medical Resident Y4 (PDA Exmpt)</t>
  </si>
  <si>
    <t>P-41365</t>
  </si>
  <si>
    <t>Post Doctoral Scholar</t>
  </si>
  <si>
    <t>Post Doc/Med Residents (Fac)</t>
  </si>
  <si>
    <t>1110</t>
  </si>
  <si>
    <t>Post Doctoral Scholar (PDA Exmpt)</t>
  </si>
  <si>
    <t>P-14478</t>
  </si>
  <si>
    <t>Academic Advisor I</t>
  </si>
  <si>
    <t>Advising (A&amp;P)</t>
  </si>
  <si>
    <t>1285</t>
  </si>
  <si>
    <t>Academic Advisor I (A&amp;P Individ Exmpt)</t>
  </si>
  <si>
    <t>P-14482</t>
  </si>
  <si>
    <t>Accountant I</t>
  </si>
  <si>
    <t>Finance (A&amp;P)</t>
  </si>
  <si>
    <t>1796</t>
  </si>
  <si>
    <t>Accountant I (A&amp;P Individ Exmpt)</t>
  </si>
  <si>
    <t>P-14484</t>
  </si>
  <si>
    <t>Applications Programmer III</t>
  </si>
  <si>
    <t>Information Technology (A&amp;P)</t>
  </si>
  <si>
    <t>2320</t>
  </si>
  <si>
    <t>Applications Programmer III (A&amp;P Individ Exmpt)</t>
  </si>
  <si>
    <t>UCF Foundation - Accounting (Lauren Ferguson)</t>
  </si>
  <si>
    <t>P-34121</t>
  </si>
  <si>
    <t>Administrative Coordinator III</t>
  </si>
  <si>
    <t>Administrative Management and (A&amp;P)</t>
  </si>
  <si>
    <t>1344</t>
  </si>
  <si>
    <t>Administrative Coordinator III (A&amp;P Individ Exmpt)</t>
  </si>
  <si>
    <t>P-14494</t>
  </si>
  <si>
    <t>Medical Resident Y3</t>
  </si>
  <si>
    <t>Post Doc/Med Residents (Fac)</t>
  </si>
  <si>
    <t>1161</t>
  </si>
  <si>
    <t>Medical Resident Y3 (PDA Exmpt)</t>
  </si>
  <si>
    <t>P-41366</t>
  </si>
  <si>
    <t>Compensation Partner</t>
  </si>
  <si>
    <t>Human Resources (A&amp;P)</t>
  </si>
  <si>
    <t>2104</t>
  </si>
  <si>
    <t>Compensation Partner (A&amp;P Individ Exmpt)</t>
  </si>
  <si>
    <t>P-14501</t>
  </si>
  <si>
    <t>Medical Resident Y4</t>
  </si>
  <si>
    <t>Post Doc/Med Residents (Fac)</t>
  </si>
  <si>
    <t>1162</t>
  </si>
  <si>
    <t>Medical Resident Y4 (PDA Exmpt)</t>
  </si>
  <si>
    <t>P-41367</t>
  </si>
  <si>
    <t>Contracts &amp; Grants Spc I</t>
  </si>
  <si>
    <t>Research Administration (A&amp;P)</t>
  </si>
  <si>
    <t>2619</t>
  </si>
  <si>
    <t>Contracts and Grants Specialist I (A&amp;P Individ Exmpt)</t>
  </si>
  <si>
    <t>Student Development and Enrollment Services (SDES) - Activity and Service Fee Office of Student Involvement (OSI) (Kensington Shields-Dutton)</t>
  </si>
  <si>
    <t>P-14506</t>
  </si>
  <si>
    <t>Student Programs Coor I</t>
  </si>
  <si>
    <t>Student Development (A&amp;P)</t>
  </si>
  <si>
    <t>2816</t>
  </si>
  <si>
    <t>Student Programs Coor I (A&amp;P Individ Exmpt)</t>
  </si>
  <si>
    <t>P-14508</t>
  </si>
  <si>
    <t>Medical Resident Y3</t>
  </si>
  <si>
    <t>Post Doc/Med Residents (Fac)</t>
  </si>
  <si>
    <t>1161</t>
  </si>
  <si>
    <t>Medical Resident Y3 (PDA Exmpt)</t>
  </si>
  <si>
    <t>P-14510</t>
  </si>
  <si>
    <t>Lecturer</t>
  </si>
  <si>
    <t>Faculty (Fac)</t>
  </si>
  <si>
    <t>1046</t>
  </si>
  <si>
    <t>Lecturer (FAC Individ Exmpt)</t>
  </si>
  <si>
    <t>P-14514</t>
  </si>
  <si>
    <t>HRIS Analyst II</t>
  </si>
  <si>
    <t>Human Resources (A&amp;P)</t>
  </si>
  <si>
    <t>2134</t>
  </si>
  <si>
    <t>HRIS Analyst II (A&amp;P Individ Exmpt)</t>
  </si>
  <si>
    <t>P-33981</t>
  </si>
  <si>
    <t>Asst Dir University Admissions</t>
  </si>
  <si>
    <t>Enrollment Services (A&amp;P)</t>
  </si>
  <si>
    <t>1757</t>
  </si>
  <si>
    <t>Assistant Director, University Admissions (A&amp;P Assc-Dir/Chair Exmpt)</t>
  </si>
  <si>
    <t>P-14530</t>
  </si>
  <si>
    <t>Application Systems Analyst I</t>
  </si>
  <si>
    <t>Information Technology (A&amp;P)</t>
  </si>
  <si>
    <t>2311</t>
  </si>
  <si>
    <t>Application Systems Analyst I (A&amp;P Individ Exmpt)</t>
  </si>
  <si>
    <t>P-14531</t>
  </si>
  <si>
    <t>Medical Resident Y3</t>
  </si>
  <si>
    <t>Post Doc/Med Residents (Fac)</t>
  </si>
  <si>
    <t>1161</t>
  </si>
  <si>
    <t>Medical Resident Y3 (PDA Exmpt)</t>
  </si>
  <si>
    <t>P-33211</t>
  </si>
  <si>
    <t>Medical Resident Y2</t>
  </si>
  <si>
    <t>Post Doc/Med Residents (Fac)</t>
  </si>
  <si>
    <t>1160</t>
  </si>
  <si>
    <t>Medical Resident Y2 (PDA Exmpt)</t>
  </si>
  <si>
    <t>P-14212</t>
  </si>
  <si>
    <t>Academic Program Coor II</t>
  </si>
  <si>
    <t>Academic and Program Managemen (A&amp;P)</t>
  </si>
  <si>
    <t>1219</t>
  </si>
  <si>
    <t>Academic Program Coordinator II (A&amp;P Individ Exmpt)</t>
  </si>
  <si>
    <t>P-41368</t>
  </si>
  <si>
    <t>Cloud Systems Architect III</t>
  </si>
  <si>
    <t>Information Technology (A&amp;P)</t>
  </si>
  <si>
    <t>2366</t>
  </si>
  <si>
    <t>Cloud Systems Architect III (A&amp;P Individ Exmpt)</t>
  </si>
  <si>
    <t>COM GME - HCA Pensacola (Stephen Cico)</t>
  </si>
  <si>
    <t>P-36947</t>
  </si>
  <si>
    <t>Medical Resident Y2</t>
  </si>
  <si>
    <t>Post Doc/Med Residents (Fac)</t>
  </si>
  <si>
    <t>1160</t>
  </si>
  <si>
    <t>Medical Resident Y2 (PDA Exmpt)</t>
  </si>
  <si>
    <t>College of Engineering and Computer Science (CECS) - Mechanical and Aerospace Engineering (MMAE) (Kareem Ahmed)</t>
  </si>
  <si>
    <t>P-41370</t>
  </si>
  <si>
    <t>Post Doctoral Scholar</t>
  </si>
  <si>
    <t>Post Doc/Med Residents (Fac)</t>
  </si>
  <si>
    <t>1110</t>
  </si>
  <si>
    <t>Post Doctoral Scholar (PDA Exmpt)</t>
  </si>
  <si>
    <t>UCF Global - International Student and Scholar Services (Zack Salloum)</t>
  </si>
  <si>
    <t>P-43389</t>
  </si>
  <si>
    <t>Admissions Specialist I</t>
  </si>
  <si>
    <t>Enrollment Services (USPS)</t>
  </si>
  <si>
    <t>1736</t>
  </si>
  <si>
    <t>Admissions Specialist I (USPS NonEx)</t>
  </si>
  <si>
    <t>P-14554</t>
  </si>
  <si>
    <t>Medical Resident Y3</t>
  </si>
  <si>
    <t>Post Doc/Med Residents (Fac)</t>
  </si>
  <si>
    <t>1161</t>
  </si>
  <si>
    <t>Medical Resident Y3 (PDA Exmpt)</t>
  </si>
  <si>
    <t>P-14557</t>
  </si>
  <si>
    <t>Medical Resident Y4</t>
  </si>
  <si>
    <t>Post Doc/Med Residents (Fac)</t>
  </si>
  <si>
    <t>1162</t>
  </si>
  <si>
    <t>Medical Resident Y4 (PDA Exmpt)</t>
  </si>
  <si>
    <t>P-14558</t>
  </si>
  <si>
    <t>Medical Resident Y3</t>
  </si>
  <si>
    <t>Post Doc/Med Residents (Fac)</t>
  </si>
  <si>
    <t>1161</t>
  </si>
  <si>
    <t>Medical Resident Y3 (PDA Exmpt)</t>
  </si>
  <si>
    <t>P-36948</t>
  </si>
  <si>
    <t>Event Manager I</t>
  </si>
  <si>
    <t>Communications and Marketing (A&amp;P)</t>
  </si>
  <si>
    <t>1551</t>
  </si>
  <si>
    <t>Event Manager I (A&amp;P Individ Exmpt)</t>
  </si>
  <si>
    <t>P-14576</t>
  </si>
  <si>
    <t>Academic Support Coordinator I</t>
  </si>
  <si>
    <t>Academic and Program Managemen (A&amp;P)</t>
  </si>
  <si>
    <t>1197</t>
  </si>
  <si>
    <t>Academic Support Coordinator I (A&amp;P Individ Exmpt)</t>
  </si>
  <si>
    <t>P-14578</t>
  </si>
  <si>
    <t>Medical Resident Y3</t>
  </si>
  <si>
    <t>Post Doc/Med Residents (Fac)</t>
  </si>
  <si>
    <t>1161</t>
  </si>
  <si>
    <t>Medical Resident Y3 (PDA Exmpt)</t>
  </si>
  <si>
    <t>P-14586</t>
  </si>
  <si>
    <t>Associate Professor Medicine</t>
  </si>
  <si>
    <t>College of Medicine (Fac)</t>
  </si>
  <si>
    <t>1139</t>
  </si>
  <si>
    <t>Associate Professor Medicine (FAC Individ Exmpt)</t>
  </si>
  <si>
    <t>P-14587</t>
  </si>
  <si>
    <t>Dir, Marketing Comm I</t>
  </si>
  <si>
    <t>Communications and Marketing (A&amp;P)</t>
  </si>
  <si>
    <t>1585</t>
  </si>
  <si>
    <t>Director, Marketing Communications I (A&amp;P Dir/Chair Exmpt)</t>
  </si>
  <si>
    <t>P-14589</t>
  </si>
  <si>
    <t>Human Resources Generalist I</t>
  </si>
  <si>
    <t>Human Resources (A&amp;P)</t>
  </si>
  <si>
    <t>2138</t>
  </si>
  <si>
    <t>Human Resources Generalist I (A&amp;P Individ Exmpt)</t>
  </si>
  <si>
    <t>P-14590</t>
  </si>
  <si>
    <t>Associate Professor Medicine</t>
  </si>
  <si>
    <t>College of Medicine (Fac)</t>
  </si>
  <si>
    <t>1139</t>
  </si>
  <si>
    <t>Associate Professor Medicine (FAC Individ Exmpt)</t>
  </si>
  <si>
    <t>College of Optics and Photonics (CREOL) (Demetrios Christodoulides)</t>
  </si>
  <si>
    <t>P-24527</t>
  </si>
  <si>
    <t>Post Doctoral Scholar</t>
  </si>
  <si>
    <t>Post Doc/Med Residents (Fac)</t>
  </si>
  <si>
    <t>1110</t>
  </si>
  <si>
    <t>Post Doctoral Scholar (PDA Exmpt)</t>
  </si>
  <si>
    <t>P-14594</t>
  </si>
  <si>
    <t>Systems Administrator III</t>
  </si>
  <si>
    <t>Information Technology (A&amp;P)</t>
  </si>
  <si>
    <t>2376</t>
  </si>
  <si>
    <t>Systems Administrator III (A&amp;P Individ Exmpt)</t>
  </si>
  <si>
    <t>Student Development and Enrollment Services (SDES) - ASST VP 31 (Josh Austin)</t>
  </si>
  <si>
    <t>P-33998</t>
  </si>
  <si>
    <t>Academic Program Coordinator I</t>
  </si>
  <si>
    <t>Academic and Program Managemen (A&amp;P)</t>
  </si>
  <si>
    <t>1194</t>
  </si>
  <si>
    <t>Academic Program Coordinator I (A&amp;P Individ Exmpt)</t>
  </si>
  <si>
    <t>P-14596</t>
  </si>
  <si>
    <t>Asst Dir University Admissions</t>
  </si>
  <si>
    <t>Enrollment Services (A&amp;P)</t>
  </si>
  <si>
    <t>1757</t>
  </si>
  <si>
    <t>Assistant Director, University Admissions (A&amp;P Assc-Dir/Chair Exmpt)</t>
  </si>
  <si>
    <t>P-14599</t>
  </si>
  <si>
    <t>Systems Engineer II</t>
  </si>
  <si>
    <t>Information Technology (A&amp;P)</t>
  </si>
  <si>
    <t>2377</t>
  </si>
  <si>
    <t>Systems Engineer II (A&amp;P Individ Exmpt)</t>
  </si>
  <si>
    <t>P-14601</t>
  </si>
  <si>
    <t>Asst Dir, Student Counseling</t>
  </si>
  <si>
    <t>Health Services (A&amp;P)</t>
  </si>
  <si>
    <t>2221</t>
  </si>
  <si>
    <t>Assistant Director, Student Counseling (A&amp;P Assc-Dir/Chair Exmpt)</t>
  </si>
  <si>
    <t>P-14604</t>
  </si>
  <si>
    <t>Network Security Analyst II</t>
  </si>
  <si>
    <t>Information Technology (A&amp;P)</t>
  </si>
  <si>
    <t>2495</t>
  </si>
  <si>
    <t>Network Security Analyst II (A&amp;P Individ Exmpt)</t>
  </si>
  <si>
    <t>P-14605</t>
  </si>
  <si>
    <t>Maintenance Planner II</t>
  </si>
  <si>
    <t>Facilities (A&amp;P)</t>
  </si>
  <si>
    <t>2010</t>
  </si>
  <si>
    <t>Maintenance Planner II (A&amp;P Individ Exmpt)</t>
  </si>
  <si>
    <t>P-14607</t>
  </si>
  <si>
    <t>Web Designer</t>
  </si>
  <si>
    <t>Information Technology (A&amp;P)</t>
  </si>
  <si>
    <t>2525</t>
  </si>
  <si>
    <t>Web Designer II (A&amp;P Individ Exmpt)</t>
  </si>
  <si>
    <t>P-14610</t>
  </si>
  <si>
    <t>Associate Professor Medicine</t>
  </si>
  <si>
    <t>College of Medicine (Fac)</t>
  </si>
  <si>
    <t>1139</t>
  </si>
  <si>
    <t>Associate Professor Medicine (FAC Individ Exmpt)</t>
  </si>
  <si>
    <t>P-14611</t>
  </si>
  <si>
    <t>Associate Professor Medicine</t>
  </si>
  <si>
    <t>College of Medicine (Fac)</t>
  </si>
  <si>
    <t>1139</t>
  </si>
  <si>
    <t>Associate Professor Medicine (FAC Individ Exmpt)</t>
  </si>
  <si>
    <t>P-33118</t>
  </si>
  <si>
    <t>Medical Resident Y2</t>
  </si>
  <si>
    <t>Post Doc/Med Residents (Fac)</t>
  </si>
  <si>
    <t>1160</t>
  </si>
  <si>
    <t>Medical Resident Y2 (PDA Exmpt)</t>
  </si>
  <si>
    <t>P-14619</t>
  </si>
  <si>
    <t>Animal Care Technician</t>
  </si>
  <si>
    <t>Research (USPS)</t>
  </si>
  <si>
    <t>2681</t>
  </si>
  <si>
    <t>Animal Care Technician (USPS NonEx)</t>
  </si>
  <si>
    <t>P-14621</t>
  </si>
  <si>
    <t>Administrative Project Mgr II</t>
  </si>
  <si>
    <t>Administrative Management and (A&amp;P)</t>
  </si>
  <si>
    <t>1384</t>
  </si>
  <si>
    <t>Administrative Project Manager II (A&amp;P Individ Exmpt)</t>
  </si>
  <si>
    <t>College of Engineering and Computer Science (CECS) - Electrical and Computer Engineering (Zhihua Qu)</t>
  </si>
  <si>
    <t>P-14626</t>
  </si>
  <si>
    <t>Laboratory Manager</t>
  </si>
  <si>
    <t>Research (A&amp;P)</t>
  </si>
  <si>
    <t>2706</t>
  </si>
  <si>
    <t>Laboratory Manager (A&amp;P Individ Exmpt)</t>
  </si>
  <si>
    <t>P-14630</t>
  </si>
  <si>
    <t>Internship Exp Coor II</t>
  </si>
  <si>
    <t>Academic and Program Managemen (A&amp;P)</t>
  </si>
  <si>
    <t>1225</t>
  </si>
  <si>
    <t>Internship Experiences Coordinator II (A&amp;P Individ Exmpt)</t>
  </si>
  <si>
    <t>P-14631</t>
  </si>
  <si>
    <t>Mental Health Clinician II</t>
  </si>
  <si>
    <t>Health Services (A&amp;P)</t>
  </si>
  <si>
    <t>3149</t>
  </si>
  <si>
    <t>Mental Health Clinician II (A&amp;P Individ Exmpt)</t>
  </si>
  <si>
    <t>P-14632</t>
  </si>
  <si>
    <t>Professor</t>
  </si>
  <si>
    <t>Faculty (Fac)</t>
  </si>
  <si>
    <t>1024</t>
  </si>
  <si>
    <t>Professor (FAC Individ Exmpt)</t>
  </si>
  <si>
    <t>UCF Global - International Student and Scholar Services (Christina Khan)</t>
  </si>
  <si>
    <t>P-13723</t>
  </si>
  <si>
    <t>International Program Advisor</t>
  </si>
  <si>
    <t>International Services (A&amp;P)</t>
  </si>
  <si>
    <t>2277</t>
  </si>
  <si>
    <t>International Program Advisor (A&amp;P Individ Exmpt)</t>
  </si>
  <si>
    <t>Student Development and Enrollment Services (SDES) - Financial Aid (Samantha Redlund)</t>
  </si>
  <si>
    <t>P-14641</t>
  </si>
  <si>
    <t>Financial Aid Coordinator I</t>
  </si>
  <si>
    <t>Enrollment Services (A&amp;P)</t>
  </si>
  <si>
    <t>1771</t>
  </si>
  <si>
    <t>Financial Aid Coordinator I (A&amp;P Individ Exmpt)</t>
  </si>
  <si>
    <t>P-14644</t>
  </si>
  <si>
    <t>Standardized Patient Prog Mgr</t>
  </si>
  <si>
    <t>College of Medicine (A&amp;P)</t>
  </si>
  <si>
    <t>1674</t>
  </si>
  <si>
    <t>Standardized Patient Prog Mgr (A&amp;P Mgr/Sup Exmpt)</t>
  </si>
  <si>
    <t>P-14645</t>
  </si>
  <si>
    <t>Sp. Util. &amp; Spl. Event Coord.</t>
  </si>
  <si>
    <t>Facilities (A&amp;P)</t>
  </si>
  <si>
    <t>2055</t>
  </si>
  <si>
    <t>Space Utilization Coordinator (A&amp;P Individ Exmpt)</t>
  </si>
  <si>
    <t>P-14647</t>
  </si>
  <si>
    <t>Career Services Coordinator</t>
  </si>
  <si>
    <t>Student Development (A&amp;P)</t>
  </si>
  <si>
    <t>2748</t>
  </si>
  <si>
    <t>Career Services Coordinator (A&amp;P Individ Exmpt)</t>
  </si>
  <si>
    <t>P-14649</t>
  </si>
  <si>
    <t>Instructor</t>
  </si>
  <si>
    <t>Faculty (Fac)</t>
  </si>
  <si>
    <t>1042</t>
  </si>
  <si>
    <t>Instructor (FAC Individ Exmpt)</t>
  </si>
  <si>
    <t>Academic Health Sciences Center (AHSC) - Health Center Operations (Gary Lease)</t>
  </si>
  <si>
    <t>P-14651</t>
  </si>
  <si>
    <t>Insur Eligibility/Verif Spc</t>
  </si>
  <si>
    <t>Health Services (USPS)</t>
  </si>
  <si>
    <t>2253</t>
  </si>
  <si>
    <t>e Insurance Eligibility/Verification Specialist (USPS NonEx)</t>
  </si>
  <si>
    <t>P-14652</t>
  </si>
  <si>
    <t>IT Client Support Spc III</t>
  </si>
  <si>
    <t>Information Technology (A&amp;P)</t>
  </si>
  <si>
    <t>2443</t>
  </si>
  <si>
    <t>IT Client Support Specialist III (A&amp;P Individ Exmpt)</t>
  </si>
  <si>
    <t>P-14659</t>
  </si>
  <si>
    <t>Associate Instructor</t>
  </si>
  <si>
    <t>Faculty (Fac)</t>
  </si>
  <si>
    <t>1054</t>
  </si>
  <si>
    <t>Associate Instructor (FAC Individ Exmpt)</t>
  </si>
  <si>
    <t>P-14662</t>
  </si>
  <si>
    <t>App Systems Analyst III</t>
  </si>
  <si>
    <t>Information Technology (A&amp;P)</t>
  </si>
  <si>
    <t>2319</t>
  </si>
  <si>
    <t>Application Systems Analyst III (A&amp;P Individ Exmpt)</t>
  </si>
  <si>
    <t>TBD: College of Engineering and Computer Science (CECS) - Mechanical and Aerospace Engineering (MMAE) (Yoav Peles)</t>
  </si>
  <si>
    <t>P-14663</t>
  </si>
  <si>
    <t>Research Associate</t>
  </si>
  <si>
    <t>Faculty (Fac)</t>
  </si>
  <si>
    <t>1097</t>
  </si>
  <si>
    <t>Research Associate (FAC Individ Exmpt)</t>
  </si>
  <si>
    <t>Facilities and Safety F&amp;S - Operations (Duane Siemen)</t>
  </si>
  <si>
    <t>P-14666</t>
  </si>
  <si>
    <t>Professor</t>
  </si>
  <si>
    <t>Faculty (Fac)</t>
  </si>
  <si>
    <t>1023</t>
  </si>
  <si>
    <t>Professor (FAC Dir/Chair Exmpt)</t>
  </si>
  <si>
    <t>P-14669</t>
  </si>
  <si>
    <t>Associate Professor Medicine</t>
  </si>
  <si>
    <t>College of Medicine (Fac)</t>
  </si>
  <si>
    <t>1138</t>
  </si>
  <si>
    <t>Associate Professor Medicine (FAC Dir/Chair Exmpt)</t>
  </si>
  <si>
    <t>P-14671</t>
  </si>
  <si>
    <t>Lecturer</t>
  </si>
  <si>
    <t>Faculty (Fac)</t>
  </si>
  <si>
    <t>1046</t>
  </si>
  <si>
    <t>Lecturer (FAC Individ Exmpt)</t>
  </si>
  <si>
    <t>Student Development and Enrollment Services (SDES) - Activity and Service Fee Student Union (Woody Joseph)</t>
  </si>
  <si>
    <t>P-14672</t>
  </si>
  <si>
    <t>Asst Director, Student Union</t>
  </si>
  <si>
    <t>Facilities (A&amp;P)</t>
  </si>
  <si>
    <t>2022</t>
  </si>
  <si>
    <t>Asst Director, Student Union (A&amp;P Assc-Dir/Chair Exmpt)</t>
  </si>
  <si>
    <t>P-14674</t>
  </si>
  <si>
    <t>Legal Assistant I</t>
  </si>
  <si>
    <t>Legal Services (USPS)</t>
  </si>
  <si>
    <t>2565</t>
  </si>
  <si>
    <t>Legal Assistant I (USPS NonEx)</t>
  </si>
  <si>
    <t>College of Sciences (COS) - Biological Sciences (Jennifer Elliott)</t>
  </si>
  <si>
    <t>P-14678</t>
  </si>
  <si>
    <t>Program Coordinator</t>
  </si>
  <si>
    <t>Administrative Management and (A&amp;P)</t>
  </si>
  <si>
    <t>1369</t>
  </si>
  <si>
    <t>Program Coordinator (A&amp;P Individ Exmpt)</t>
  </si>
  <si>
    <t>Student Development and Enrollment Services (SDES) - Activity and Service Fee Office Recreation and Wellness Center (Kristofer Newsome)</t>
  </si>
  <si>
    <t>P-14680</t>
  </si>
  <si>
    <t>Ath Train &amp; Risk Mgmt Coor II</t>
  </si>
  <si>
    <t>Student Development (A&amp;P)</t>
  </si>
  <si>
    <t>2782</t>
  </si>
  <si>
    <t>Ath Train &amp; Risk Mgmt Coor II (A&amp;P Individ Exmpt)</t>
  </si>
  <si>
    <t>P-14681</t>
  </si>
  <si>
    <t>Medical Resident Y3</t>
  </si>
  <si>
    <t>Post Doc/Med Residents (Fac)</t>
  </si>
  <si>
    <t>1161</t>
  </si>
  <si>
    <t>Medical Resident Y3 (PDA Exmpt)</t>
  </si>
  <si>
    <t>UCF Connect - Valencia West Center (Barbara Reeder)</t>
  </si>
  <si>
    <t>P-33944</t>
  </si>
  <si>
    <t>Administrative Assistant I</t>
  </si>
  <si>
    <t>Administrative Management and (USPS)</t>
  </si>
  <si>
    <t>1352</t>
  </si>
  <si>
    <t>Administrative Assistant I (USPS NonEx)</t>
  </si>
  <si>
    <t>P-14685</t>
  </si>
  <si>
    <t>Social Media Comm Mgr</t>
  </si>
  <si>
    <t>Communications and Marketing (A&amp;P)</t>
  </si>
  <si>
    <t>1625</t>
  </si>
  <si>
    <t>Social Media Communications Manager (A&amp;P Individ Exmpt)</t>
  </si>
  <si>
    <t>P-13144</t>
  </si>
  <si>
    <t>Network Engineer IV</t>
  </si>
  <si>
    <t>Information Technology (A&amp;P)</t>
  </si>
  <si>
    <t>2492</t>
  </si>
  <si>
    <t>Network Engineer IV (A&amp;P Individ Exmpt)</t>
  </si>
  <si>
    <t>College of Engineering and Computer Science (CECS) - Electrical and Computer Engineering - IR Contracts (Brian Kim)</t>
  </si>
  <si>
    <t>P-36955</t>
  </si>
  <si>
    <t>Post Doctoral Scholar</t>
  </si>
  <si>
    <t>Post Doc/Med Residents (Fac)</t>
  </si>
  <si>
    <t>1110</t>
  </si>
  <si>
    <t>Post Doctoral Scholar (PDA Exmpt)</t>
  </si>
  <si>
    <t>P-14697</t>
  </si>
  <si>
    <t>Associate Lecturer</t>
  </si>
  <si>
    <t>Faculty (Fac)</t>
  </si>
  <si>
    <t>1056</t>
  </si>
  <si>
    <t>Associate Lecturer (FAC Individ Exmpt)</t>
  </si>
  <si>
    <t>College of Medicine (COM) - Faculty and Academic Affairs (Jeffrey Plochocki)</t>
  </si>
  <si>
    <t>P-14699</t>
  </si>
  <si>
    <t>Dir, Anatomical Facilities</t>
  </si>
  <si>
    <t>College of Medicine (A&amp;P)</t>
  </si>
  <si>
    <t>1655</t>
  </si>
  <si>
    <t>Dir, Anatomical Facilities (A&amp;P Dir/Chair Exmpt)</t>
  </si>
  <si>
    <t>Student Learning and Academic Success - Academic Programs Research and Mentoring Program (RAMP) (Natalia Toro)</t>
  </si>
  <si>
    <t>P-41375</t>
  </si>
  <si>
    <t>Academic Support Coor II</t>
  </si>
  <si>
    <t>Academic and Program Managemen (A&amp;P)</t>
  </si>
  <si>
    <t>1203</t>
  </si>
  <si>
    <t>Academic Support Coordinator II (A&amp;P Individ Exmpt)</t>
  </si>
  <si>
    <t>Office of Research - Operations (Andrea Adkins (On Leave))</t>
  </si>
  <si>
    <t>P-14705</t>
  </si>
  <si>
    <t>Intel Prop &amp; Lic Spc II</t>
  </si>
  <si>
    <t>Research (A&amp;P)</t>
  </si>
  <si>
    <t>3129</t>
  </si>
  <si>
    <t>Intel Prop &amp; Lic Spc II (A&amp;P Individ Exmpt)</t>
  </si>
  <si>
    <t>P-36959</t>
  </si>
  <si>
    <t>Assistant Professor</t>
  </si>
  <si>
    <t>Faculty (Fac)</t>
  </si>
  <si>
    <t>1037</t>
  </si>
  <si>
    <t>Assistant Professor (FAC Individ Exmpt)</t>
  </si>
  <si>
    <t>P-14706</t>
  </si>
  <si>
    <t>Medical Resident Y3</t>
  </si>
  <si>
    <t>Post Doc/Med Residents (Fac)</t>
  </si>
  <si>
    <t>1161</t>
  </si>
  <si>
    <t>Medical Resident Y3 (PDA Exmpt)</t>
  </si>
  <si>
    <t>P-14712</t>
  </si>
  <si>
    <t>Associate Professor</t>
  </si>
  <si>
    <t>Faculty (Fac)</t>
  </si>
  <si>
    <t>1032</t>
  </si>
  <si>
    <t>Associate Professor (FAC Individ Exmpt)</t>
  </si>
  <si>
    <t>P-34199</t>
  </si>
  <si>
    <t>Law Enforce Event Staff Spc</t>
  </si>
  <si>
    <t>Campus Safety (A&amp;P)</t>
  </si>
  <si>
    <t>1709</t>
  </si>
  <si>
    <t>Law Enforcement Event Staffing Specialist (A&amp;P Individ Exmpt)</t>
  </si>
  <si>
    <t>Knight Vision ERP Project Funding CFWD (Michelle Greco)</t>
  </si>
  <si>
    <t>P-34395</t>
  </si>
  <si>
    <t>KV Grants Accounting Lead</t>
  </si>
  <si>
    <t>Knight Vision (A&amp;P)</t>
  </si>
  <si>
    <t>2537</t>
  </si>
  <si>
    <t>Knight Vision Functional Lead (A&amp;P Mgr/Sup Exmpt)</t>
  </si>
  <si>
    <t>P-14723</t>
  </si>
  <si>
    <t>Associate Professor</t>
  </si>
  <si>
    <t>Faculty (Fac)</t>
  </si>
  <si>
    <t>1032</t>
  </si>
  <si>
    <t>Associate Professor (FAC Individ Exmpt)</t>
  </si>
  <si>
    <t>P-14724</t>
  </si>
  <si>
    <t>Assistant Professor</t>
  </si>
  <si>
    <t>Faculty (Fac)</t>
  </si>
  <si>
    <t>1037</t>
  </si>
  <si>
    <t>Assistant Professor (FAC Individ Exmpt)</t>
  </si>
  <si>
    <t>P-14729</t>
  </si>
  <si>
    <t>Associate Lecturer</t>
  </si>
  <si>
    <t>Faculty (Fac)</t>
  </si>
  <si>
    <t>1056</t>
  </si>
  <si>
    <t>Associate Lecturer (FAC Individ Exmpt)</t>
  </si>
  <si>
    <t>College of Community Innovation and Education (CCIE) - School of Public Administration (Nasrin Lakhani)</t>
  </si>
  <si>
    <t>P-14731</t>
  </si>
  <si>
    <t>Academic Support Coor II</t>
  </si>
  <si>
    <t>Academic and Program Managemen (A&amp;P)</t>
  </si>
  <si>
    <t>1203</t>
  </si>
  <si>
    <t>Academic Support Coordinator II (A&amp;P Individ Exmpt)</t>
  </si>
  <si>
    <t>Academic Health Sciences Center (AHSC) - Health Center Operations (Daniella Shuch)</t>
  </si>
  <si>
    <t>P-14732</t>
  </si>
  <si>
    <t>Insur Eligibility/Verif Spc</t>
  </si>
  <si>
    <t>Health Services (USPS)</t>
  </si>
  <si>
    <t>2253</t>
  </si>
  <si>
    <t>e Insurance Eligibility/Verification Specialist (USPS NonEx)</t>
  </si>
  <si>
    <t>INSTR RES-PAYROLL (Scott Pritchett)</t>
  </si>
  <si>
    <t>P-14733</t>
  </si>
  <si>
    <t>Multimedia Specialist II</t>
  </si>
  <si>
    <t>Information Technology (A&amp;P)</t>
  </si>
  <si>
    <t>2473</t>
  </si>
  <si>
    <t>Multimedia Specialist II (A&amp;P Individ Exmpt)</t>
  </si>
  <si>
    <t>P-14736</t>
  </si>
  <si>
    <t>Medical Resident Y3</t>
  </si>
  <si>
    <t>Post Doc/Med Residents (Fac)</t>
  </si>
  <si>
    <t>1161</t>
  </si>
  <si>
    <t>Medical Resident Y3 (PDA Exmpt)</t>
  </si>
  <si>
    <t>Facilities Operations - Lake Nona (F&amp;S) (Randy Holmes)</t>
  </si>
  <si>
    <t>P-14740</t>
  </si>
  <si>
    <t>HVAC Specialist I</t>
  </si>
  <si>
    <t>Facilities (USPS)</t>
  </si>
  <si>
    <t>2039</t>
  </si>
  <si>
    <t>HVAC Specialist I (USPS NonEx)</t>
  </si>
  <si>
    <t>P-14741</t>
  </si>
  <si>
    <t>Dental Assistant</t>
  </si>
  <si>
    <t>Health Services (USPS)</t>
  </si>
  <si>
    <t>2226</t>
  </si>
  <si>
    <t>Dental Assistant (USPS NonEx)</t>
  </si>
  <si>
    <t>Commmunications and Marketing - WUCF TV (Duilio Mariola)</t>
  </si>
  <si>
    <t>P-14742</t>
  </si>
  <si>
    <t>Broadcast Production Spc II</t>
  </si>
  <si>
    <t>Communications and Marketing (A&amp;P)</t>
  </si>
  <si>
    <t>1613</t>
  </si>
  <si>
    <t>Broadcast Production Specialist II (A&amp;P Individ Exmpt)</t>
  </si>
  <si>
    <t>P-14745</t>
  </si>
  <si>
    <t>Assistant Professor</t>
  </si>
  <si>
    <t>Faculty (Fac)</t>
  </si>
  <si>
    <t>1037</t>
  </si>
  <si>
    <t>Assistant Professor (FAC Individ Exmpt)</t>
  </si>
  <si>
    <t>P-14746</t>
  </si>
  <si>
    <t>Law Enforce Officer 1st Class</t>
  </si>
  <si>
    <t>Campus Safety (USPS)</t>
  </si>
  <si>
    <t>1724</t>
  </si>
  <si>
    <t>Law Enforce Officer 1st Class (USPS NonEx)</t>
  </si>
  <si>
    <t>P-14751</t>
  </si>
  <si>
    <t>Broadcast Production Spc III</t>
  </si>
  <si>
    <t>Communications and Marketing (A&amp;P)</t>
  </si>
  <si>
    <t>3223</t>
  </si>
  <si>
    <t>Broadcast Production Spc III (A&amp;P Individ Exmpt)</t>
  </si>
  <si>
    <t>P-14754</t>
  </si>
  <si>
    <t>Administrative Assistant II</t>
  </si>
  <si>
    <t>Administrative Management and (USPS)</t>
  </si>
  <si>
    <t>1354</t>
  </si>
  <si>
    <t>Administrative Assistant II (USPS NonEx)</t>
  </si>
  <si>
    <t>College of Business Administration (CBA) - Undergraduate Programs (Sean Robb)</t>
  </si>
  <si>
    <t>P-14766</t>
  </si>
  <si>
    <t>Associate Instructor</t>
  </si>
  <si>
    <t>Faculty (Fac)</t>
  </si>
  <si>
    <t>1054</t>
  </si>
  <si>
    <t>Associate Instructor (FAC Individ Exmpt)</t>
  </si>
  <si>
    <t>P-41007</t>
  </si>
  <si>
    <t>Assistant Scholar/Scientist</t>
  </si>
  <si>
    <t>Faculty (Fac)</t>
  </si>
  <si>
    <t>1093</t>
  </si>
  <si>
    <t>Assistant Scholar/Scientist (FAC Individ Exmpt)</t>
  </si>
  <si>
    <t>P-14769</t>
  </si>
  <si>
    <t>Manager, Security Management</t>
  </si>
  <si>
    <t>Campus Safety (A&amp;P)</t>
  </si>
  <si>
    <t>1721</t>
  </si>
  <si>
    <t>Manager, Security Management (A&amp;P Mgr/Sup Exmpt)</t>
  </si>
  <si>
    <t>P-33162</t>
  </si>
  <si>
    <t>Medical Resident Y2</t>
  </si>
  <si>
    <t>Post Doc/Med Residents (Fac)</t>
  </si>
  <si>
    <t>1160</t>
  </si>
  <si>
    <t>Medical Resident Y2 (PDA Exmpt)</t>
  </si>
  <si>
    <t>P-14771</t>
  </si>
  <si>
    <t>Medical Resident Y3</t>
  </si>
  <si>
    <t>Post Doc/Med Residents (Fac)</t>
  </si>
  <si>
    <t>1161</t>
  </si>
  <si>
    <t>Medical Resident Y3 (PDA Exmpt)</t>
  </si>
  <si>
    <t>P-14773</t>
  </si>
  <si>
    <t>Professor of Medicine</t>
  </si>
  <si>
    <t>College of Medicine (Fac)</t>
  </si>
  <si>
    <t>1133</t>
  </si>
  <si>
    <t>Professor of Medicine (FAC Assc/Asst-Dean/Exec-Dir Exmpt)</t>
  </si>
  <si>
    <t>Academic Health Sciences Center (AHSC) - Health Center Operations (Megan Giddens (On Leave))</t>
  </si>
  <si>
    <t>P-36968</t>
  </si>
  <si>
    <t>Spec Student Counsel</t>
  </si>
  <si>
    <t>Health Services (A&amp;P)</t>
  </si>
  <si>
    <t>1129</t>
  </si>
  <si>
    <t>Spec Student Counsel (A&amp;P Individ Exmpt Legacy)</t>
  </si>
  <si>
    <t>P-14778</t>
  </si>
  <si>
    <t>Medical Resident Y3</t>
  </si>
  <si>
    <t>Post Doc/Med Residents (Fac)</t>
  </si>
  <si>
    <t>1161</t>
  </si>
  <si>
    <t>Medical Resident Y3 (PDA Exmpt)</t>
  </si>
  <si>
    <t>P-14779</t>
  </si>
  <si>
    <t>Aut Spect Dis Spc II</t>
  </si>
  <si>
    <t>Health Services (A&amp;P)</t>
  </si>
  <si>
    <t>2210</t>
  </si>
  <si>
    <t>Autism Disorders Specialist (A&amp;P Individ Exmpt)</t>
  </si>
  <si>
    <t>P-14780</t>
  </si>
  <si>
    <t>Professor</t>
  </si>
  <si>
    <t>Faculty (Fac)</t>
  </si>
  <si>
    <t>1024</t>
  </si>
  <si>
    <t>Professor (FAC Individ Exmpt)</t>
  </si>
  <si>
    <t>P-14781</t>
  </si>
  <si>
    <t>Director, Env Health &amp; Safety</t>
  </si>
  <si>
    <t>Campus Safety (A&amp;P)</t>
  </si>
  <si>
    <t>1690</t>
  </si>
  <si>
    <t>Director, Environmental Health and Safety (A&amp;P Dir/Chair Exmpt)</t>
  </si>
  <si>
    <t>P-14786</t>
  </si>
  <si>
    <t>Student Coach II</t>
  </si>
  <si>
    <t>Advising (A&amp;P)</t>
  </si>
  <si>
    <t>1299</t>
  </si>
  <si>
    <t>Student Coach II (A&amp;P Individ Exmpt)</t>
  </si>
  <si>
    <t>OOR SBDC-OH (Jose Molfino)</t>
  </si>
  <si>
    <t>P-14788</t>
  </si>
  <si>
    <t>Administrative Coordinator I</t>
  </si>
  <si>
    <t>Administrative Management and (A&amp;P)</t>
  </si>
  <si>
    <t>1340</t>
  </si>
  <si>
    <t>Administrative Coordinator I (A&amp;P Individ Exmpt)</t>
  </si>
  <si>
    <t>P-14791</t>
  </si>
  <si>
    <t>Associate Lecturer</t>
  </si>
  <si>
    <t>Faculty (Fac)</t>
  </si>
  <si>
    <t>1056</t>
  </si>
  <si>
    <t>Associate Lecturer (FAC Individ Exmpt)</t>
  </si>
  <si>
    <t>P-14793</t>
  </si>
  <si>
    <t>Superintendent, Custodial Svcs</t>
  </si>
  <si>
    <t>Facilities (USPS)</t>
  </si>
  <si>
    <t>1921</t>
  </si>
  <si>
    <t>Superintendent, Custodial Services (USPS Exmpt)</t>
  </si>
  <si>
    <t>P-14794</t>
  </si>
  <si>
    <t>Associate Instructor</t>
  </si>
  <si>
    <t>Faculty (Fac)</t>
  </si>
  <si>
    <t>1054</t>
  </si>
  <si>
    <t>Associate Instructor (FAC Individ Exmpt)</t>
  </si>
  <si>
    <t>College of Sciences (COS) - Department of Physics (Zenghu Chang)</t>
  </si>
  <si>
    <t>P-14795</t>
  </si>
  <si>
    <t>Assistant Scholar/Scientist</t>
  </si>
  <si>
    <t>Faculty (Fac)</t>
  </si>
  <si>
    <t>1093</t>
  </si>
  <si>
    <t>Assistant Scholar/Scientist (FAC Individ Exmpt)</t>
  </si>
  <si>
    <t>P-14801</t>
  </si>
  <si>
    <t>Administrative Project Dir II</t>
  </si>
  <si>
    <t>Administrative Management and (A&amp;P)</t>
  </si>
  <si>
    <t>1388</t>
  </si>
  <si>
    <t>Administrative Project Director II (A&amp;P Individ Exmpt)</t>
  </si>
  <si>
    <t>Facilities and Safety F&amp;S - Utilities and Energy Services (Saul Santiago)</t>
  </si>
  <si>
    <t>P-14802</t>
  </si>
  <si>
    <t>HVAC Specialist I</t>
  </si>
  <si>
    <t>Facilities (USPS)</t>
  </si>
  <si>
    <t>2039</t>
  </si>
  <si>
    <t>HVAC Specialist I (USPS NonEx)</t>
  </si>
  <si>
    <t>P-14804</t>
  </si>
  <si>
    <t>Design Engineer II</t>
  </si>
  <si>
    <t>Information Technology (A&amp;P)</t>
  </si>
  <si>
    <t>2479</t>
  </si>
  <si>
    <t>Design Engineer II (A&amp;P Individ Exmpt)</t>
  </si>
  <si>
    <t>P-34008</t>
  </si>
  <si>
    <t>Spec Student Counsel</t>
  </si>
  <si>
    <t>Health Services (A&amp;P)</t>
  </si>
  <si>
    <t>1129</t>
  </si>
  <si>
    <t>Spec Student Counsel (A&amp;P Individ Exmpt Legacy)</t>
  </si>
  <si>
    <t>College of Optics and Photonics (CREOL) (Xiaoming Yu)</t>
  </si>
  <si>
    <t>P-14805</t>
  </si>
  <si>
    <t>Post Doctoral Scholar</t>
  </si>
  <si>
    <t>Post Doc/Med Residents (Fac)</t>
  </si>
  <si>
    <t>1110</t>
  </si>
  <si>
    <t>Post Doctoral Scholar (PDA Exmpt)</t>
  </si>
  <si>
    <t>P-14807</t>
  </si>
  <si>
    <t>Associate Professor Medicine</t>
  </si>
  <si>
    <t>College of Medicine (Fac)</t>
  </si>
  <si>
    <t>1139</t>
  </si>
  <si>
    <t>Associate Professor Medicine (FAC Individ Exmpt)</t>
  </si>
  <si>
    <t>Academic Budget Planning and Administration (Rebeca Richards)</t>
  </si>
  <si>
    <t>P-14810</t>
  </si>
  <si>
    <t>Administrative Project Mgr I</t>
  </si>
  <si>
    <t>Administrative Management and (A&amp;P)</t>
  </si>
  <si>
    <t>1382</t>
  </si>
  <si>
    <t>Administrative Project Mgr I (A&amp;P Individ Exmpt)</t>
  </si>
  <si>
    <t>P-14816</t>
  </si>
  <si>
    <t>Associate Professor</t>
  </si>
  <si>
    <t>Faculty (Fac)</t>
  </si>
  <si>
    <t>1032</t>
  </si>
  <si>
    <t>Associate Professor (FAC Individ Exmpt)</t>
  </si>
  <si>
    <t>P-14823</t>
  </si>
  <si>
    <t>Law Enforcement Officer</t>
  </si>
  <si>
    <t>Campus Safety (USPS)</t>
  </si>
  <si>
    <t>1725</t>
  </si>
  <si>
    <t>Law Enforcement Officer (USPS NonEx)</t>
  </si>
  <si>
    <t>College of Medicine (COM) - Faculty and Academic Affairs (Virgil Dawson)</t>
  </si>
  <si>
    <t>P-14827</t>
  </si>
  <si>
    <t>Administrative Assistant III</t>
  </si>
  <si>
    <t>Administrative Management and (USPS)</t>
  </si>
  <si>
    <t>1356</t>
  </si>
  <si>
    <t>Administrative Assistant III (USPS NonEx)</t>
  </si>
  <si>
    <t>P-14828</t>
  </si>
  <si>
    <t>Associate Instructor</t>
  </si>
  <si>
    <t>Faculty (Fac)</t>
  </si>
  <si>
    <t>1054</t>
  </si>
  <si>
    <t>Associate Instructor (FAC Individ Exmpt)</t>
  </si>
  <si>
    <t>P-14829</t>
  </si>
  <si>
    <t>Post-Award Specialist III</t>
  </si>
  <si>
    <t>Research Administration (A&amp;P)</t>
  </si>
  <si>
    <t>3305</t>
  </si>
  <si>
    <t>Post-Award Specialist III (A&amp;P Individ Exmpt)</t>
  </si>
  <si>
    <t>P-14830</t>
  </si>
  <si>
    <t>IT Client Support Spc III</t>
  </si>
  <si>
    <t>Information Technology (A&amp;P)</t>
  </si>
  <si>
    <t>2443</t>
  </si>
  <si>
    <t>IT Client Support Specialist III (A&amp;P Individ Exmpt)</t>
  </si>
  <si>
    <t>P-14831</t>
  </si>
  <si>
    <t>Assc Dir College IT Infrastruc</t>
  </si>
  <si>
    <t>Information Technology (A&amp;P)</t>
  </si>
  <si>
    <t>2435</t>
  </si>
  <si>
    <t>Associate Director, College IT Infrastructure (A&amp;P Assc-Dir/Chair Exmpt)</t>
  </si>
  <si>
    <t>P-14832</t>
  </si>
  <si>
    <t>Graphic Design Specialist II</t>
  </si>
  <si>
    <t>Communications and Marketing (A&amp;P)</t>
  </si>
  <si>
    <t>1559</t>
  </si>
  <si>
    <t>Graphic Design Specialist II (A&amp;P Individ Exmpt)</t>
  </si>
  <si>
    <t>P-14834</t>
  </si>
  <si>
    <t>Assistant Librarian</t>
  </si>
  <si>
    <t>Faculty (Fac)</t>
  </si>
  <si>
    <t>1072</t>
  </si>
  <si>
    <t>Assistant Librarian (FAC Individ Exmpt)</t>
  </si>
  <si>
    <t>P-14836</t>
  </si>
  <si>
    <t>Associate Lecturer</t>
  </si>
  <si>
    <t>Faculty (Fac)</t>
  </si>
  <si>
    <t>1056</t>
  </si>
  <si>
    <t>Associate Lecturer (FAC Individ Exmpt)</t>
  </si>
  <si>
    <t>P-14837</t>
  </si>
  <si>
    <t>Academic Program Coor III</t>
  </si>
  <si>
    <t>Academic and Program Managemen (A&amp;P)</t>
  </si>
  <si>
    <t>1221</t>
  </si>
  <si>
    <t>Academic Program Coordinator III (A&amp;P Individ Exmpt)</t>
  </si>
  <si>
    <t>P-14839</t>
  </si>
  <si>
    <t>Custodial Specialist I</t>
  </si>
  <si>
    <t>Facilities (USPS)</t>
  </si>
  <si>
    <t>1917</t>
  </si>
  <si>
    <t>Custodial Specialist I (USPS NonEx)</t>
  </si>
  <si>
    <t>College of Optics and Photonics (CREOL) (Kathleen Richardson)</t>
  </si>
  <si>
    <t>P-26373</t>
  </si>
  <si>
    <t>Post Doctoral Scholar</t>
  </si>
  <si>
    <t>Post Doc/Med Residents (Fac)</t>
  </si>
  <si>
    <t>1110</t>
  </si>
  <si>
    <t>Post Doctoral Scholar (PDA Exmpt)</t>
  </si>
  <si>
    <t>UCF IT (Tiffany Dombrowski)</t>
  </si>
  <si>
    <t>P-14842</t>
  </si>
  <si>
    <t>IT Client Support Spc II</t>
  </si>
  <si>
    <t>Information Technology (USPS)</t>
  </si>
  <si>
    <t>2460</t>
  </si>
  <si>
    <t>IT Client Support Specialist II (USPS NonEx)</t>
  </si>
  <si>
    <t>P-14843</t>
  </si>
  <si>
    <t>Manager, Compliance &amp; Ethics</t>
  </si>
  <si>
    <t>Audit and Compliance (A&amp;P)</t>
  </si>
  <si>
    <t>1278</t>
  </si>
  <si>
    <t>Manager, Compliance &amp; Ethics (A&amp;P Mgr/Sup Exmpt)</t>
  </si>
  <si>
    <t>P-14844</t>
  </si>
  <si>
    <t>Associate Professor Medicine</t>
  </si>
  <si>
    <t>College of Medicine (Fac)</t>
  </si>
  <si>
    <t>1139</t>
  </si>
  <si>
    <t>Associate Professor Medicine (FAC Individ Exmpt)</t>
  </si>
  <si>
    <t>P-14850</t>
  </si>
  <si>
    <t>Associate Professor</t>
  </si>
  <si>
    <t>Faculty (Fac)</t>
  </si>
  <si>
    <t>1032</t>
  </si>
  <si>
    <t>Associate Professor (FAC Individ Exmpt)</t>
  </si>
  <si>
    <t>Student Development and Enrollment Services (SDES) - Admissions (Sarah Kruesel)</t>
  </si>
  <si>
    <t>P-14851</t>
  </si>
  <si>
    <t>Office Support Assistant</t>
  </si>
  <si>
    <t>Administrative Management and (USPS)</t>
  </si>
  <si>
    <t>1350</t>
  </si>
  <si>
    <t>Office Support Assistant (USPS NonEx)</t>
  </si>
  <si>
    <t>Office of Research - Operations (Cristina Caamano)</t>
  </si>
  <si>
    <t>P-14852</t>
  </si>
  <si>
    <t>Specialty Research Coor II</t>
  </si>
  <si>
    <t>Research (A&amp;P)</t>
  </si>
  <si>
    <t>2689</t>
  </si>
  <si>
    <t>Specialty Research Coor II (A&amp;P Individ Exmpt)</t>
  </si>
  <si>
    <t>P-14855</t>
  </si>
  <si>
    <t>Academic Advisor II</t>
  </si>
  <si>
    <t>Advising (A&amp;P)</t>
  </si>
  <si>
    <t>1287</t>
  </si>
  <si>
    <t>Academic Advisor II (A&amp;P Individ Exmpt)</t>
  </si>
  <si>
    <t>College of Medicine (COM) - Planning and Knowlege Management (Michael Callahan)</t>
  </si>
  <si>
    <t>P-33294</t>
  </si>
  <si>
    <t>Business Data Analyst I</t>
  </si>
  <si>
    <t>Information Technology (A&amp;P)</t>
  </si>
  <si>
    <t>2336</t>
  </si>
  <si>
    <t>Business Data Analyst I (A&amp;P Individ Exmpt)</t>
  </si>
  <si>
    <t>P-33174</t>
  </si>
  <si>
    <t>Medical Resident Y2</t>
  </si>
  <si>
    <t>Post Doc/Med Residents (Fac)</t>
  </si>
  <si>
    <t>1160</t>
  </si>
  <si>
    <t>Medical Resident Y2 (PDA Exmpt)</t>
  </si>
  <si>
    <t>P-33171</t>
  </si>
  <si>
    <t>Medical Resident Y2</t>
  </si>
  <si>
    <t>Post Doc/Med Residents (Fac)</t>
  </si>
  <si>
    <t>1160</t>
  </si>
  <si>
    <t>Medical Resident Y2 (PDA Exmpt)</t>
  </si>
  <si>
    <t>College of Undergraduate Studies - UCF Abroad (Wayne Bowen)</t>
  </si>
  <si>
    <t>P-14866</t>
  </si>
  <si>
    <t>Administrative Coordinator I</t>
  </si>
  <si>
    <t>Administrative Management and (A&amp;P)</t>
  </si>
  <si>
    <t>1340</t>
  </si>
  <si>
    <t>Administrative Coordinator I (A&amp;P Individ Exmpt)</t>
  </si>
  <si>
    <t>P-14867</t>
  </si>
  <si>
    <t>Marketing Coordinator II</t>
  </si>
  <si>
    <t>Communications and Marketing (A&amp;P)</t>
  </si>
  <si>
    <t>1568</t>
  </si>
  <si>
    <t>Marketing Coordinator II (A&amp;P Individ Exmpt)</t>
  </si>
  <si>
    <t>P-14877</t>
  </si>
  <si>
    <t>Medical Resident Y3</t>
  </si>
  <si>
    <t>Post Doc/Med Residents (Fac)</t>
  </si>
  <si>
    <t>1161</t>
  </si>
  <si>
    <t>Medical Resident Y3 (PDA Exmpt)</t>
  </si>
  <si>
    <t>College of Medicine (COM) - Graduate Medical Education Grainesville (Diane Davey)</t>
  </si>
  <si>
    <t>P-14878</t>
  </si>
  <si>
    <t>Medical Resident Y3</t>
  </si>
  <si>
    <t>Post Doc/Med Residents (Fac)</t>
  </si>
  <si>
    <t>1161</t>
  </si>
  <si>
    <t>Medical Resident Y3 (PDA Exmpt)</t>
  </si>
  <si>
    <t>P-14880</t>
  </si>
  <si>
    <t>Medical Resident Y3</t>
  </si>
  <si>
    <t>Post Doc/Med Residents (Fac)</t>
  </si>
  <si>
    <t>1161</t>
  </si>
  <si>
    <t>Medical Resident Y3 (PDA Exmpt)</t>
  </si>
  <si>
    <t>P-14888</t>
  </si>
  <si>
    <t>Medical Resident Y3</t>
  </si>
  <si>
    <t>Post Doc/Med Residents (Fac)</t>
  </si>
  <si>
    <t>1161</t>
  </si>
  <si>
    <t>Medical Resident Y3 (PDA Exmpt)</t>
  </si>
  <si>
    <t>P-33242</t>
  </si>
  <si>
    <t>Medical Resident Y2</t>
  </si>
  <si>
    <t>Post Doc/Med Residents (Fac)</t>
  </si>
  <si>
    <t>1160</t>
  </si>
  <si>
    <t>Medical Resident Y2 (PDA Exmpt)</t>
  </si>
  <si>
    <t>P-14897</t>
  </si>
  <si>
    <t>Medical Resident Y4</t>
  </si>
  <si>
    <t>Post Doc/Med Residents (Fac)</t>
  </si>
  <si>
    <t>1162</t>
  </si>
  <si>
    <t>Medical Resident Y4 (PDA Exmpt)</t>
  </si>
  <si>
    <t>Division of Digital Learning - Center for Distributed Learning (CDL) (Wendy Howard)</t>
  </si>
  <si>
    <t>P-41381</t>
  </si>
  <si>
    <t>Project Coordinator I</t>
  </si>
  <si>
    <t>Administrative Management and (A&amp;P)</t>
  </si>
  <si>
    <t>1381</t>
  </si>
  <si>
    <t>Project Coordinator I (A&amp;P Individ Exmpt)</t>
  </si>
  <si>
    <t>P-14901</t>
  </si>
  <si>
    <t>Asst Dir University Admissions</t>
  </si>
  <si>
    <t>Enrollment Services (A&amp;P)</t>
  </si>
  <si>
    <t>1757</t>
  </si>
  <si>
    <t>Assistant Director, University Admissions (A&amp;P Assc-Dir/Chair Exmpt)</t>
  </si>
  <si>
    <t>P-14903</t>
  </si>
  <si>
    <t>Medical Resident Y3</t>
  </si>
  <si>
    <t>Post Doc/Med Residents (Fac)</t>
  </si>
  <si>
    <t>1161</t>
  </si>
  <si>
    <t>Medical Resident Y3 (PDA Exmpt)</t>
  </si>
  <si>
    <t>College of Medicine (COM) - Graduate Medical Education - Auxiliary (Abdo Asmar)</t>
  </si>
  <si>
    <t>P-14905</t>
  </si>
  <si>
    <t>Medical Resident Y2</t>
  </si>
  <si>
    <t>Post Doc/Med Residents (Fac)</t>
  </si>
  <si>
    <t>1160</t>
  </si>
  <si>
    <t>Medical Resident Y2 (PDA Exmpt)</t>
  </si>
  <si>
    <t>P-41382</t>
  </si>
  <si>
    <t>Academic Advisor II</t>
  </si>
  <si>
    <t>Advising (A&amp;P)</t>
  </si>
  <si>
    <t>1287</t>
  </si>
  <si>
    <t>Academic Advisor II (A&amp;P Individ Exmpt)</t>
  </si>
  <si>
    <t>P-14920</t>
  </si>
  <si>
    <t>Student Coach II</t>
  </si>
  <si>
    <t>Advising (A&amp;P)</t>
  </si>
  <si>
    <t>1299</t>
  </si>
  <si>
    <t>Student Coach II (A&amp;P Individ Exmpt)</t>
  </si>
  <si>
    <t>P-41383</t>
  </si>
  <si>
    <t>Registered Nurse Spc I</t>
  </si>
  <si>
    <t>Health Services (USPS)</t>
  </si>
  <si>
    <t>2204</t>
  </si>
  <si>
    <t>Registered Nurse Specialist I (USPS Exmpt)</t>
  </si>
  <si>
    <t>P-44690</t>
  </si>
  <si>
    <t>Clerkship Administrator I</t>
  </si>
  <si>
    <t>Academic and Program Managemen (A&amp;P)</t>
  </si>
  <si>
    <t>1223</t>
  </si>
  <si>
    <t>Clerkship Administrator I (A&amp;P Individ Exmpt)</t>
  </si>
  <si>
    <t>P-14924</t>
  </si>
  <si>
    <t>Administrative Assistant I</t>
  </si>
  <si>
    <t>Administrative Management and (USPS)</t>
  </si>
  <si>
    <t>1352</t>
  </si>
  <si>
    <t>Administrative Assistant I (USPS NonEx)</t>
  </si>
  <si>
    <t>P-14926</t>
  </si>
  <si>
    <t>Maintenance Technician III</t>
  </si>
  <si>
    <t>Facilities (USPS)</t>
  </si>
  <si>
    <t>2876</t>
  </si>
  <si>
    <t>Maintenance Technician III (USPS NonEx GFath)</t>
  </si>
  <si>
    <t>P-43549</t>
  </si>
  <si>
    <t>Materials Handler I</t>
  </si>
  <si>
    <t>Auxiliary Services (USPS)</t>
  </si>
  <si>
    <t>1469</t>
  </si>
  <si>
    <t>Materials Handler I (USPS NonEx)</t>
  </si>
  <si>
    <t>P-14930</t>
  </si>
  <si>
    <t>Med Staff Credentialing Spc</t>
  </si>
  <si>
    <t>Health Services (A&amp;P)</t>
  </si>
  <si>
    <t>2260</t>
  </si>
  <si>
    <t>Medical Staff Credentialing Specialist (A&amp;P Individ Exmpt)</t>
  </si>
  <si>
    <t>P-14931</t>
  </si>
  <si>
    <t>Custodial Specialist I</t>
  </si>
  <si>
    <t>Facilities (USPS)</t>
  </si>
  <si>
    <t>1917</t>
  </si>
  <si>
    <t>Custodial Specialist I (USPS NonEx)</t>
  </si>
  <si>
    <t>P-14932</t>
  </si>
  <si>
    <t>Associate Lecturer</t>
  </si>
  <si>
    <t>Faculty (Fac)</t>
  </si>
  <si>
    <t>1056</t>
  </si>
  <si>
    <t>Associate Lecturer (FAC Individ Exmpt)</t>
  </si>
  <si>
    <t>P-14933</t>
  </si>
  <si>
    <t>Custodial Specialist I</t>
  </si>
  <si>
    <t>Facilities (USPS)</t>
  </si>
  <si>
    <t>1917</t>
  </si>
  <si>
    <t>Custodial Specialist I (USPS NonEx)</t>
  </si>
  <si>
    <t>P-14934</t>
  </si>
  <si>
    <t>Associate Professor</t>
  </si>
  <si>
    <t>Faculty (Fac)</t>
  </si>
  <si>
    <t>1032</t>
  </si>
  <si>
    <t>Associate Professor (FAC Individ Exmpt)</t>
  </si>
  <si>
    <t>P-14935</t>
  </si>
  <si>
    <t>Assistant In</t>
  </si>
  <si>
    <t>Faculty (Fac)</t>
  </si>
  <si>
    <t>1083</t>
  </si>
  <si>
    <t>Assistant In (FAC Individ Exmpt)</t>
  </si>
  <si>
    <t>P-14937</t>
  </si>
  <si>
    <t>Custodial Specialist I</t>
  </si>
  <si>
    <t>Facilities (USPS)</t>
  </si>
  <si>
    <t>1917</t>
  </si>
  <si>
    <t>Custodial Specialist I (USPS NonEx)</t>
  </si>
  <si>
    <t>College of Medicine (COM) - Health Information Technology - Operations (Ryan Retherford)</t>
  </si>
  <si>
    <t>P-14940</t>
  </si>
  <si>
    <t>Systems Engineer II</t>
  </si>
  <si>
    <t>Information Technology (A&amp;P)</t>
  </si>
  <si>
    <t>2377</t>
  </si>
  <si>
    <t>Systems Engineer II (A&amp;P Individ Exmpt)</t>
  </si>
  <si>
    <t>College of Engineering and Computer Science (CECS) - Electrical and Computer Engineering (Kalpathy Sundaram)</t>
  </si>
  <si>
    <t>P-14943</t>
  </si>
  <si>
    <t>Grad Student Svcs Coordinator</t>
  </si>
  <si>
    <t>Enrollment Services (A&amp;P)</t>
  </si>
  <si>
    <t>1745</t>
  </si>
  <si>
    <t>Graduate Student Services Coordinator (A&amp;P Individ Exmpt)</t>
  </si>
  <si>
    <t>P-14946</t>
  </si>
  <si>
    <t>Instructor</t>
  </si>
  <si>
    <t>Faculty (Fac)</t>
  </si>
  <si>
    <t>1041</t>
  </si>
  <si>
    <t>Instructor (FAC Dir/Chair Exmpt)</t>
  </si>
  <si>
    <t>P-14948</t>
  </si>
  <si>
    <t>Instructor</t>
  </si>
  <si>
    <t>Faculty (Fac)</t>
  </si>
  <si>
    <t>1042</t>
  </si>
  <si>
    <t>Instructor (FAC Individ Exmpt)</t>
  </si>
  <si>
    <t>P-14949</t>
  </si>
  <si>
    <t>Broadcast Production Spc II</t>
  </si>
  <si>
    <t>Communications and Marketing (A&amp;P)</t>
  </si>
  <si>
    <t>1613</t>
  </si>
  <si>
    <t>Broadcast Production Specialist II (A&amp;P Individ Exmpt)</t>
  </si>
  <si>
    <t>Student Development and Enrollment Services (SDES) - Housing 92 Apollo RH (Joshua Robinson)</t>
  </si>
  <si>
    <t>P-36980</t>
  </si>
  <si>
    <t>Inventory Specialist II</t>
  </si>
  <si>
    <t>Auxiliary Services (USPS)</t>
  </si>
  <si>
    <t>1470</t>
  </si>
  <si>
    <t>Inventory Specialist II (USPS NonEx)</t>
  </si>
  <si>
    <t>P-36981</t>
  </si>
  <si>
    <t>Student Coach I</t>
  </si>
  <si>
    <t>Advising (A&amp;P)</t>
  </si>
  <si>
    <t>1297</t>
  </si>
  <si>
    <t>Student Coach I (A&amp;P Individ Exmpt)</t>
  </si>
  <si>
    <t>P-14956</t>
  </si>
  <si>
    <t>Associate Professor</t>
  </si>
  <si>
    <t>Faculty (Fac)</t>
  </si>
  <si>
    <t>1032</t>
  </si>
  <si>
    <t>Associate Professor (FAC Individ Exmpt)</t>
  </si>
  <si>
    <t>P-14964</t>
  </si>
  <si>
    <t>Medical Resident Y3</t>
  </si>
  <si>
    <t>Post Doc/Med Residents (Fac)</t>
  </si>
  <si>
    <t>1161</t>
  </si>
  <si>
    <t>Medical Resident Y3 (PDA Exmpt)</t>
  </si>
  <si>
    <t>P-34009</t>
  </si>
  <si>
    <t>Spec Student Counsel</t>
  </si>
  <si>
    <t>Health Services (A&amp;P)</t>
  </si>
  <si>
    <t>1129</t>
  </si>
  <si>
    <t>Spec Student Counsel (A&amp;P Individ Exmpt Legacy)</t>
  </si>
  <si>
    <t>P-14969</t>
  </si>
  <si>
    <t>Associate Professor</t>
  </si>
  <si>
    <t>Faculty (Fac)</t>
  </si>
  <si>
    <t>1032</t>
  </si>
  <si>
    <t>Associate Professor (FAC Individ Exmpt)</t>
  </si>
  <si>
    <t>P-14971</t>
  </si>
  <si>
    <t>Chief Resident</t>
  </si>
  <si>
    <t>Post Doc/Med Residents (Fac)</t>
  </si>
  <si>
    <t>1151</t>
  </si>
  <si>
    <t>Chief Resident (PDA Exmpt)</t>
  </si>
  <si>
    <t>P-14972</t>
  </si>
  <si>
    <t>Medical Assistant Librarian</t>
  </si>
  <si>
    <t>College of Medicine (Fac)</t>
  </si>
  <si>
    <t>1149</t>
  </si>
  <si>
    <t>Medical Assistant Librarian (FAC Individ Exmpt)</t>
  </si>
  <si>
    <t>P-33120</t>
  </si>
  <si>
    <t>Medical Resident Y2</t>
  </si>
  <si>
    <t>Post Doc/Med Residents (Fac)</t>
  </si>
  <si>
    <t>1160</t>
  </si>
  <si>
    <t>Medical Resident Y2 (PDA Exmpt)</t>
  </si>
  <si>
    <t>P-14973</t>
  </si>
  <si>
    <t>Medical Resident Y3</t>
  </si>
  <si>
    <t>Post Doc/Med Residents (Fac)</t>
  </si>
  <si>
    <t>1161</t>
  </si>
  <si>
    <t>Medical Resident Y3 (PDA Exmpt)</t>
  </si>
  <si>
    <t>College of Business Administration (CBA) - Outreach and Engagement (Tiffany Hughes)</t>
  </si>
  <si>
    <t>P-14979</t>
  </si>
  <si>
    <t>Space Utilization Coordinator</t>
  </si>
  <si>
    <t>Facilities (A&amp;P)</t>
  </si>
  <si>
    <t>2055</t>
  </si>
  <si>
    <t>Space Utilization Coordinator (A&amp;P Individ Exmpt)</t>
  </si>
  <si>
    <t>P-36354</t>
  </si>
  <si>
    <t>Medical Resident Y3</t>
  </si>
  <si>
    <t>Post Doc/Med Residents (Fac)</t>
  </si>
  <si>
    <t>1161</t>
  </si>
  <si>
    <t>Medical Resident Y3 (PDA Exmpt)</t>
  </si>
  <si>
    <t>P-14983</t>
  </si>
  <si>
    <t>Medical Resident Y4</t>
  </si>
  <si>
    <t>Post Doc/Med Residents (Fac)</t>
  </si>
  <si>
    <t>1162</t>
  </si>
  <si>
    <t>Medical Resident Y4 (PDA Exmpt)</t>
  </si>
  <si>
    <t>P-34191</t>
  </si>
  <si>
    <t>Law Enforcement Analyst</t>
  </si>
  <si>
    <t>Campus Safety (USPS)</t>
  </si>
  <si>
    <t>1698</t>
  </si>
  <si>
    <t>Law Enforcement Analyst (USPS NonEx)</t>
  </si>
  <si>
    <t>P-14989</t>
  </si>
  <si>
    <t>Assistant Professor</t>
  </si>
  <si>
    <t>Faculty (Fac)</t>
  </si>
  <si>
    <t>1037</t>
  </si>
  <si>
    <t>Assistant Professor (FAC Individ Exmpt)</t>
  </si>
  <si>
    <t>P-14990</t>
  </si>
  <si>
    <t>Associate Professor</t>
  </si>
  <si>
    <t>Faculty (Fac)</t>
  </si>
  <si>
    <t>1028</t>
  </si>
  <si>
    <t>Associate Professor (FAC Assc/Asst-Dean/Exec-Dir Exmpt)</t>
  </si>
  <si>
    <t>P-14991</t>
  </si>
  <si>
    <t>Associate Professor</t>
  </si>
  <si>
    <t>Faculty (Fac)</t>
  </si>
  <si>
    <t>1032</t>
  </si>
  <si>
    <t>Associate Professor (FAC Individ Exmpt)</t>
  </si>
  <si>
    <t>P-14992</t>
  </si>
  <si>
    <t>Aut Spect Dis Spc II</t>
  </si>
  <si>
    <t>Health Services (A&amp;P)</t>
  </si>
  <si>
    <t>2210</t>
  </si>
  <si>
    <t>Autism Disorders Specialist (A&amp;P Individ Exmpt)</t>
  </si>
  <si>
    <t>P-14994</t>
  </si>
  <si>
    <t>Associate Professor</t>
  </si>
  <si>
    <t>Faculty (Fac)</t>
  </si>
  <si>
    <t>1032</t>
  </si>
  <si>
    <t>Associate Professor (FAC Individ Exmpt)</t>
  </si>
  <si>
    <t>P-14995</t>
  </si>
  <si>
    <t>Associate Lecturer</t>
  </si>
  <si>
    <t>Faculty (Fac)</t>
  </si>
  <si>
    <t>1056</t>
  </si>
  <si>
    <t>Associate Lecturer (FAC Individ Exmpt)</t>
  </si>
  <si>
    <t>P-14996</t>
  </si>
  <si>
    <t>Manager, Facilities Operations</t>
  </si>
  <si>
    <t>Facilities (A&amp;P)</t>
  </si>
  <si>
    <t>2011</t>
  </si>
  <si>
    <t>Manager, Facilities Operations (A&amp;P Mgr/Sup Exmpt)</t>
  </si>
  <si>
    <t>P-14997</t>
  </si>
  <si>
    <t>Associate Lecturer</t>
  </si>
  <si>
    <t>Faculty (Fac)</t>
  </si>
  <si>
    <t>1056</t>
  </si>
  <si>
    <t>Associate Lecturer (FAC Individ Exmpt)</t>
  </si>
  <si>
    <t>Office of Research - Operations (James Essad)</t>
  </si>
  <si>
    <t>P-43507</t>
  </si>
  <si>
    <t>Machine Tech II</t>
  </si>
  <si>
    <t>Facilities (USPS)</t>
  </si>
  <si>
    <t>2053</t>
  </si>
  <si>
    <t>Machine Technician II (USPS NonEx)</t>
  </si>
  <si>
    <t>P-33895</t>
  </si>
  <si>
    <t>Mail Clerk III</t>
  </si>
  <si>
    <t>Auxiliary Services (USPS)</t>
  </si>
  <si>
    <t>1454</t>
  </si>
  <si>
    <t>Mail Clerk III (USPS NonEx)</t>
  </si>
  <si>
    <t>University Libraries - Operations (Thomas Dicks)</t>
  </si>
  <si>
    <t>P-33595</t>
  </si>
  <si>
    <t>Library Technical Assistant II</t>
  </si>
  <si>
    <t>Library (USPS)</t>
  </si>
  <si>
    <t>2545</t>
  </si>
  <si>
    <t>Library Technical Assistant II (USPS NonEx)</t>
  </si>
  <si>
    <t>P-15004</t>
  </si>
  <si>
    <t>Administrative Coordinator II</t>
  </si>
  <si>
    <t>Administrative Management and (A&amp;P)</t>
  </si>
  <si>
    <t>1342</t>
  </si>
  <si>
    <t>Administrative Coordinator II (A&amp;P Individ Exmpt)</t>
  </si>
  <si>
    <t>Student Development and Enrollment Services (SDES) - Housing 92 Apollo RH (Gordon Adams)</t>
  </si>
  <si>
    <t>P-15008</t>
  </si>
  <si>
    <t>Res Life &amp; Education Coor</t>
  </si>
  <si>
    <t>Student Development (A&amp;P)</t>
  </si>
  <si>
    <t>2751</t>
  </si>
  <si>
    <t>Res Life &amp; Education Coor (A&amp;P Individ Exmpt)</t>
  </si>
  <si>
    <t>P-15010</t>
  </si>
  <si>
    <t>Electrician I</t>
  </si>
  <si>
    <t>Facilities (USPS)</t>
  </si>
  <si>
    <t>2037</t>
  </si>
  <si>
    <t>Electrician I (USPS NonEx)</t>
  </si>
  <si>
    <t>P-15015</t>
  </si>
  <si>
    <t>Administrative Assistant II</t>
  </si>
  <si>
    <t>Administrative Management and (USPS)</t>
  </si>
  <si>
    <t>1354</t>
  </si>
  <si>
    <t>Administrative Assistant II (USPS NonEx)</t>
  </si>
  <si>
    <t>P-15017</t>
  </si>
  <si>
    <t>Associate Lecturer</t>
  </si>
  <si>
    <t>Faculty (Fac)</t>
  </si>
  <si>
    <t>1056</t>
  </si>
  <si>
    <t>Associate Lecturer (FAC Individ Exmpt)</t>
  </si>
  <si>
    <t>P-15018</t>
  </si>
  <si>
    <t>Lecturer</t>
  </si>
  <si>
    <t>Faculty (Fac)</t>
  </si>
  <si>
    <t>1046</t>
  </si>
  <si>
    <t>Lecturer (FAC Individ Exmpt)</t>
  </si>
  <si>
    <t>P-15020</t>
  </si>
  <si>
    <t>Instructor</t>
  </si>
  <si>
    <t>Faculty (Fac)</t>
  </si>
  <si>
    <t>1042</t>
  </si>
  <si>
    <t>Instructor (FAC Individ Exmpt)</t>
  </si>
  <si>
    <t>College of Nursing (CON) - Dean's Office - Administration (Azizeh Sowan)</t>
  </si>
  <si>
    <t>P-10789</t>
  </si>
  <si>
    <t>Administrative Coordinator II</t>
  </si>
  <si>
    <t>Administrative Management and (A&amp;P)</t>
  </si>
  <si>
    <t>1342</t>
  </si>
  <si>
    <t>Administrative Coordinator II (A&amp;P Individ Exmpt)</t>
  </si>
  <si>
    <t>P-15024</t>
  </si>
  <si>
    <t>Associate Professor</t>
  </si>
  <si>
    <t>Faculty (Fac)</t>
  </si>
  <si>
    <t>1032</t>
  </si>
  <si>
    <t>Associate Professor (FAC Individ Exmpt)</t>
  </si>
  <si>
    <t>P-15025</t>
  </si>
  <si>
    <t>Applications Programmer IV</t>
  </si>
  <si>
    <t>Information Technology (A&amp;P)</t>
  </si>
  <si>
    <t>2326</t>
  </si>
  <si>
    <t>Applications Programmer IV (A&amp;P Individ Exmpt)</t>
  </si>
  <si>
    <t>P-15026</t>
  </si>
  <si>
    <t>Professor</t>
  </si>
  <si>
    <t>Faculty (Fac)</t>
  </si>
  <si>
    <t>1024</t>
  </si>
  <si>
    <t>Professor (FAC Individ Exmpt)</t>
  </si>
  <si>
    <t>College of Nursing (CON) - Academic Excellence (Mary Lou Sole)</t>
  </si>
  <si>
    <t>P-15027</t>
  </si>
  <si>
    <t>Associate Professor</t>
  </si>
  <si>
    <t>Faculty (Fac)</t>
  </si>
  <si>
    <t>1028</t>
  </si>
  <si>
    <t>Associate Professor (FAC Assc/Asst-Dean/Exec-Dir Exmpt)</t>
  </si>
  <si>
    <t>P-15028</t>
  </si>
  <si>
    <t>Associate Lecturer</t>
  </si>
  <si>
    <t>Faculty (Fac)</t>
  </si>
  <si>
    <t>1056</t>
  </si>
  <si>
    <t>Associate Lecturer (FAC Individ Exmpt)</t>
  </si>
  <si>
    <t>P-15029</t>
  </si>
  <si>
    <t>Associate Instructor</t>
  </si>
  <si>
    <t>Faculty (Fac)</t>
  </si>
  <si>
    <t>1054</t>
  </si>
  <si>
    <t>Associate Instructor (FAC Individ Exmpt)</t>
  </si>
  <si>
    <t>P-15030</t>
  </si>
  <si>
    <t>Associate Professor</t>
  </si>
  <si>
    <t>Faculty (Fac)</t>
  </si>
  <si>
    <t>1032</t>
  </si>
  <si>
    <t>Associate Professor (FAC Individ Exmpt)</t>
  </si>
  <si>
    <t>P-15031</t>
  </si>
  <si>
    <t>Graduate Medical Edu Coor</t>
  </si>
  <si>
    <t>College of Medicine (A&amp;P)</t>
  </si>
  <si>
    <t>1647</t>
  </si>
  <si>
    <t>Graduate Medical Edu Coor (A&amp;P Individ Exmpt)</t>
  </si>
  <si>
    <t>P-15032</t>
  </si>
  <si>
    <t>Food &amp; Beverage Specialist II</t>
  </si>
  <si>
    <t>Academic and Program Managemen (USPS)</t>
  </si>
  <si>
    <t>1178</t>
  </si>
  <si>
    <t>Food &amp; Beverage Specialist II (USPS NonEx)</t>
  </si>
  <si>
    <t>P-15033</t>
  </si>
  <si>
    <t>Associate Lecturer</t>
  </si>
  <si>
    <t>Faculty (Fac)</t>
  </si>
  <si>
    <t>1056</t>
  </si>
  <si>
    <t>Associate Lecturer (FAC Individ Exmpt)</t>
  </si>
  <si>
    <t>P-15034</t>
  </si>
  <si>
    <t>Associate Instructor</t>
  </si>
  <si>
    <t>Faculty (Fac)</t>
  </si>
  <si>
    <t>1054</t>
  </si>
  <si>
    <t>Associate Instructor (FAC Individ Exmpt)</t>
  </si>
  <si>
    <t>P-15035</t>
  </si>
  <si>
    <t>IT Client Support Spc III</t>
  </si>
  <si>
    <t>Information Technology (A&amp;P)</t>
  </si>
  <si>
    <t>2443</t>
  </si>
  <si>
    <t>IT Client Support Specialist III (A&amp;P Individ Exmpt)</t>
  </si>
  <si>
    <t>P-15037</t>
  </si>
  <si>
    <t>Instructor</t>
  </si>
  <si>
    <t>Faculty (Fac)</t>
  </si>
  <si>
    <t>1042</t>
  </si>
  <si>
    <t>Instructor (FAC Individ Exmpt)</t>
  </si>
  <si>
    <t>P-15041</t>
  </si>
  <si>
    <t>Budget Director II</t>
  </si>
  <si>
    <t>Finance (A&amp;P)</t>
  </si>
  <si>
    <t>1833</t>
  </si>
  <si>
    <t>Budget Director II (A&amp;P Dir/Chair Exmpt)</t>
  </si>
  <si>
    <t>P-15042</t>
  </si>
  <si>
    <t>Lecturer</t>
  </si>
  <si>
    <t>Faculty (Fac)</t>
  </si>
  <si>
    <t>1046</t>
  </si>
  <si>
    <t>Lecturer (FAC Individ Exmpt)</t>
  </si>
  <si>
    <t>P-15043</t>
  </si>
  <si>
    <t>Facilities Scheduler</t>
  </si>
  <si>
    <t>Facilities (USPS)</t>
  </si>
  <si>
    <t>2021</t>
  </si>
  <si>
    <t>Facilities Scheduler (USPS NonEx)</t>
  </si>
  <si>
    <t>P-15047</t>
  </si>
  <si>
    <t>Database Administrator I</t>
  </si>
  <si>
    <t>Information Technology (A&amp;P)</t>
  </si>
  <si>
    <t>2350</t>
  </si>
  <si>
    <t>Database Administrator I (A&amp;P Individ Exmpt)</t>
  </si>
  <si>
    <t>P-34146</t>
  </si>
  <si>
    <t>Administrative Assistant II</t>
  </si>
  <si>
    <t>Administrative Management and (USPS)</t>
  </si>
  <si>
    <t>1354</t>
  </si>
  <si>
    <t>Administrative Assistant II (USPS NonEx)</t>
  </si>
  <si>
    <t>College of Arts and Humanities (CAH) - Center for Research and Education in Arts Technology and Entertainment (CREATE) (Stella Sung)</t>
  </si>
  <si>
    <t>P-15051</t>
  </si>
  <si>
    <t>Program Coordinator</t>
  </si>
  <si>
    <t>Administrative Management and (A&amp;P)</t>
  </si>
  <si>
    <t>1369</t>
  </si>
  <si>
    <t>Program Coordinator (A&amp;P Individ Exmpt)</t>
  </si>
  <si>
    <t>P-15057</t>
  </si>
  <si>
    <t>Administrative Coordinator II</t>
  </si>
  <si>
    <t>Administrative Management and (A&amp;P)</t>
  </si>
  <si>
    <t>1342</t>
  </si>
  <si>
    <t>Administrative Coordinator II (A&amp;P Individ Exmpt)</t>
  </si>
  <si>
    <t>College of Graduate Studies and Office of Research (Michael Johnson)</t>
  </si>
  <si>
    <t>P-15059</t>
  </si>
  <si>
    <t>Professor</t>
  </si>
  <si>
    <t>Faculty (Fac)</t>
  </si>
  <si>
    <t>1025</t>
  </si>
  <si>
    <t>Professor (FAC Vice_President_Provost Exmpt)</t>
  </si>
  <si>
    <t>P-15061</t>
  </si>
  <si>
    <t>HVAC Specialist I</t>
  </si>
  <si>
    <t>Facilities (USPS)</t>
  </si>
  <si>
    <t>2039</t>
  </si>
  <si>
    <t>HVAC Specialist I (USPS NonEx)</t>
  </si>
  <si>
    <t>P-15062</t>
  </si>
  <si>
    <t>Instruct Learning Designer</t>
  </si>
  <si>
    <t>Information Technology (A&amp;P)</t>
  </si>
  <si>
    <t>2425</t>
  </si>
  <si>
    <t>Instructional Learning Designer (A&amp;P Individ Exmpt)</t>
  </si>
  <si>
    <t>P-15065</t>
  </si>
  <si>
    <t>Dir, Marketing Comm I</t>
  </si>
  <si>
    <t>Communications and Marketing (A&amp;P)</t>
  </si>
  <si>
    <t>1585</t>
  </si>
  <si>
    <t>Director, Marketing Communications I (A&amp;P Dir/Chair Exmpt)</t>
  </si>
  <si>
    <t>UCF IT (Philip Magyar (Inherited))</t>
  </si>
  <si>
    <t>P-15068</t>
  </si>
  <si>
    <t>Business Systems Analyst II</t>
  </si>
  <si>
    <t>Information Technology (A&amp;P)</t>
  </si>
  <si>
    <t>2406</t>
  </si>
  <si>
    <t>Business Systems Analyst II (A&amp;P Individ Exmpt)</t>
  </si>
  <si>
    <t>Finance and Accounting - Budget - Operations (Eduardo Moreno)</t>
  </si>
  <si>
    <t>P-15072</t>
  </si>
  <si>
    <t>University Accountant II</t>
  </si>
  <si>
    <t>Finance (A&amp;P)</t>
  </si>
  <si>
    <t>1810</t>
  </si>
  <si>
    <t>University Accountant II (A&amp;P Individ Exmpt)</t>
  </si>
  <si>
    <t>Office of Research - Operations (Cherie Yestrebsky)</t>
  </si>
  <si>
    <t>P-15073</t>
  </si>
  <si>
    <t>Associate In</t>
  </si>
  <si>
    <t>Faculty (Fac)</t>
  </si>
  <si>
    <t>1082</t>
  </si>
  <si>
    <t>Associate In (FAC Individ Exmpt)</t>
  </si>
  <si>
    <t>University Compliance, Ethics and Risk (Melina Kinsey)</t>
  </si>
  <si>
    <t>P-15074</t>
  </si>
  <si>
    <t>Safety Specialist I</t>
  </si>
  <si>
    <t>Campus Safety (USPS)</t>
  </si>
  <si>
    <t>1682</t>
  </si>
  <si>
    <t>Safety Specialist I (USPS NonEx)</t>
  </si>
  <si>
    <t>P-15077</t>
  </si>
  <si>
    <t>Assistant Professor</t>
  </si>
  <si>
    <t>Faculty (Fac)</t>
  </si>
  <si>
    <t>1037</t>
  </si>
  <si>
    <t>Assistant Professor (FAC Individ Exmpt)</t>
  </si>
  <si>
    <t>College of Sciences (COS) - Biological Sciences (Joshua King)</t>
  </si>
  <si>
    <t>P-15079</t>
  </si>
  <si>
    <t>Academic Advisor III</t>
  </si>
  <si>
    <t>Advising (A&amp;P)</t>
  </si>
  <si>
    <t>1289</t>
  </si>
  <si>
    <t>Academic Advisor III (A&amp;P Individ Exmpt)</t>
  </si>
  <si>
    <t>College of Medicine (COM) - Faculty and Academic Affairs (Jennifer Mark)</t>
  </si>
  <si>
    <t>P-15082</t>
  </si>
  <si>
    <t>Laboratory Technician III</t>
  </si>
  <si>
    <t>Research (USPS)</t>
  </si>
  <si>
    <t>2701</t>
  </si>
  <si>
    <t>Laboratory Technician III (USPS NonEx)</t>
  </si>
  <si>
    <t>P-15086</t>
  </si>
  <si>
    <t>Custodial Specialist I</t>
  </si>
  <si>
    <t>Facilities (USPS)</t>
  </si>
  <si>
    <t>1917</t>
  </si>
  <si>
    <t>Custodial Specialist I (USPS NonEx)</t>
  </si>
  <si>
    <t>P-15087</t>
  </si>
  <si>
    <t>Administrative Coordinator I</t>
  </si>
  <si>
    <t>Administrative Management and (A&amp;P)</t>
  </si>
  <si>
    <t>1340</t>
  </si>
  <si>
    <t>Administrative Coordinator I (A&amp;P Individ Exmpt)</t>
  </si>
  <si>
    <t>P-43485</t>
  </si>
  <si>
    <t>Grad Student Svcs Coordinator</t>
  </si>
  <si>
    <t>Enrollment Services (A&amp;P)</t>
  </si>
  <si>
    <t>1745</t>
  </si>
  <si>
    <t>Graduate Student Services Coordinator (A&amp;P Individ Exmpt)</t>
  </si>
  <si>
    <t>P-15090</t>
  </si>
  <si>
    <t>Custodial Specialist II</t>
  </si>
  <si>
    <t>Facilities (USPS)</t>
  </si>
  <si>
    <t>1919</t>
  </si>
  <si>
    <t>Custodial Specialist II (USPS NonEx)</t>
  </si>
  <si>
    <t>UCF IT (Bryan Bazemore)</t>
  </si>
  <si>
    <t>P-15091</t>
  </si>
  <si>
    <t>Network Engineer I</t>
  </si>
  <si>
    <t>Information Technology (A&amp;P)</t>
  </si>
  <si>
    <t>2490</t>
  </si>
  <si>
    <t>Network Engineer I (A&amp;P Individ Exmpt)</t>
  </si>
  <si>
    <t>P-15096</t>
  </si>
  <si>
    <t>IT Analyst II</t>
  </si>
  <si>
    <t>Information Technology (A&amp;P)</t>
  </si>
  <si>
    <t>2418</t>
  </si>
  <si>
    <t>Information Technology Analyst II (A&amp;P Individ Exmpt)</t>
  </si>
  <si>
    <t>P-41390</t>
  </si>
  <si>
    <t>Administrative Coordinator II</t>
  </si>
  <si>
    <t>Administrative Management and (A&amp;P)</t>
  </si>
  <si>
    <t>1342</t>
  </si>
  <si>
    <t>Administrative Coordinator II (A&amp;P Individ Exmpt)</t>
  </si>
  <si>
    <t>P-15102</t>
  </si>
  <si>
    <t>Law Enforce Officer 1st Class</t>
  </si>
  <si>
    <t>Campus Safety (USPS)</t>
  </si>
  <si>
    <t>1724</t>
  </si>
  <si>
    <t>Law Enforce Officer 1st Class (USPS NonEx)</t>
  </si>
  <si>
    <t>P-15103</t>
  </si>
  <si>
    <t>Facilities Project Mgr II</t>
  </si>
  <si>
    <t>Facilities (A&amp;P)</t>
  </si>
  <si>
    <t>1910</t>
  </si>
  <si>
    <t>Facilities Project Mgr II (A&amp;P Individ Exmpt)</t>
  </si>
  <si>
    <t>P-14776</t>
  </si>
  <si>
    <t>Spec Student Counsel</t>
  </si>
  <si>
    <t>Health Services (A&amp;P)</t>
  </si>
  <si>
    <t>1129</t>
  </si>
  <si>
    <t>Spec Student Counsel (A&amp;P Individ Exmpt Legacy)</t>
  </si>
  <si>
    <t>P-21205</t>
  </si>
  <si>
    <t>Proposal Specialist II</t>
  </si>
  <si>
    <t>Research Administration (A&amp;P)</t>
  </si>
  <si>
    <t>2667</t>
  </si>
  <si>
    <t>Proposal Specialist II (A&amp;P Individ Exmpt)</t>
  </si>
  <si>
    <t>P-15108</t>
  </si>
  <si>
    <t>Admin, Med School Programs</t>
  </si>
  <si>
    <t>College of Medicine (USPS)</t>
  </si>
  <si>
    <t>1640</t>
  </si>
  <si>
    <t>Admin, Med School Programs (USPS Exmpt)</t>
  </si>
  <si>
    <t>P-15111</t>
  </si>
  <si>
    <t>Law Enforcement Officer</t>
  </si>
  <si>
    <t>Campus Safety (USPS)</t>
  </si>
  <si>
    <t>1725</t>
  </si>
  <si>
    <t>Law Enforcement Officer (USPS NonEx)</t>
  </si>
  <si>
    <t>P-15115</t>
  </si>
  <si>
    <t>Custodial Specialist I</t>
  </si>
  <si>
    <t>Facilities (USPS)</t>
  </si>
  <si>
    <t>1917</t>
  </si>
  <si>
    <t>Custodial Specialist I (USPS NonEx)</t>
  </si>
  <si>
    <t>P-15116</t>
  </si>
  <si>
    <t>Dispatcher ll</t>
  </si>
  <si>
    <t>Campus Safety (USPS)</t>
  </si>
  <si>
    <t>1716</t>
  </si>
  <si>
    <t>Dispatcher ll (USPS NonEx)</t>
  </si>
  <si>
    <t>P-15118</t>
  </si>
  <si>
    <t>Asst VP Corp &amp; Found Relations</t>
  </si>
  <si>
    <t>Advancement (A&amp;P)</t>
  </si>
  <si>
    <t>1427</t>
  </si>
  <si>
    <t>Assistant Vice President Corporate and Foundation Relations (A&amp;P Assc-VP/AssocProv-Dean Exmpt)</t>
  </si>
  <si>
    <t>Facilities Operations Film &amp; Digital Media (F&amp;S) (Ginette Hernandez)</t>
  </si>
  <si>
    <t>P-36992</t>
  </si>
  <si>
    <t>Custodial Specialist III</t>
  </si>
  <si>
    <t>Facilities (USPS)</t>
  </si>
  <si>
    <t>1920</t>
  </si>
  <si>
    <t>Custodial Specialist III (USPS NonEx)</t>
  </si>
  <si>
    <t>P-25846</t>
  </si>
  <si>
    <t>Network Engineer II</t>
  </si>
  <si>
    <t>Information Technology (A&amp;P)</t>
  </si>
  <si>
    <t>2491</t>
  </si>
  <si>
    <t>Network Engineer II (A&amp;P Individ Exmpt)</t>
  </si>
  <si>
    <t>Student Development and Enrollment Services (SDES) - Housing Physical Plant Operations F&amp;S (Thaina Velez)</t>
  </si>
  <si>
    <t>P-34415</t>
  </si>
  <si>
    <t>Custodial Specialist I</t>
  </si>
  <si>
    <t>Facilities (USPS)</t>
  </si>
  <si>
    <t>1917</t>
  </si>
  <si>
    <t>Custodial Specialist I (USPS NonEx)</t>
  </si>
  <si>
    <t>P-15125</t>
  </si>
  <si>
    <t>Maintenance Technician II</t>
  </si>
  <si>
    <t>Facilities (USPS)</t>
  </si>
  <si>
    <t>1985</t>
  </si>
  <si>
    <t>Maintenance Technician II (USPS NonEx)</t>
  </si>
  <si>
    <t>College of Sciences (COS) - Department of Anthropology Operations (Brigitte Kovacevich)</t>
  </si>
  <si>
    <t>P-43930</t>
  </si>
  <si>
    <t>Post Doctoral Scholar</t>
  </si>
  <si>
    <t>Post Doc/Med Residents (Fac)</t>
  </si>
  <si>
    <t>1110</t>
  </si>
  <si>
    <t>Post Doctoral Scholar (PDA Exmpt)</t>
  </si>
  <si>
    <t>P-15138</t>
  </si>
  <si>
    <t>Academic Advisor I</t>
  </si>
  <si>
    <t>Advising (A&amp;P)</t>
  </si>
  <si>
    <t>1285</t>
  </si>
  <si>
    <t>Academic Advisor I (A&amp;P Individ Exmpt)</t>
  </si>
  <si>
    <t>P-15142</t>
  </si>
  <si>
    <t>Professor of Medicine</t>
  </si>
  <si>
    <t>College of Medicine (Fac)</t>
  </si>
  <si>
    <t>1136</t>
  </si>
  <si>
    <t>Professor of Medicine (FAC Individ Exmpt)</t>
  </si>
  <si>
    <t>P-15143</t>
  </si>
  <si>
    <t>Associate Professor</t>
  </si>
  <si>
    <t>Faculty (Fac)</t>
  </si>
  <si>
    <t>1032</t>
  </si>
  <si>
    <t>Associate Professor (FAC Individ Exmpt)</t>
  </si>
  <si>
    <t>P-15144</t>
  </si>
  <si>
    <t>Electrician II</t>
  </si>
  <si>
    <t>Facilities (USPS)</t>
  </si>
  <si>
    <t>2041</t>
  </si>
  <si>
    <t>Electrician II (USPS NonEx)</t>
  </si>
  <si>
    <t>P-15145</t>
  </si>
  <si>
    <t>Registered Nurse Spc I</t>
  </si>
  <si>
    <t>Health Services (USPS)</t>
  </si>
  <si>
    <t>2204</t>
  </si>
  <si>
    <t>Registered Nurse Specialist I (USPS Exmpt)</t>
  </si>
  <si>
    <t>P-15148</t>
  </si>
  <si>
    <t>Licensed Practical Nurse</t>
  </si>
  <si>
    <t>Health Services (USPS)</t>
  </si>
  <si>
    <t>2179</t>
  </si>
  <si>
    <t>Licensed Practical Nurse (USPS NonEx)</t>
  </si>
  <si>
    <t>P-15150</t>
  </si>
  <si>
    <t>Instructor</t>
  </si>
  <si>
    <t>Faculty (Fac)</t>
  </si>
  <si>
    <t>1042</t>
  </si>
  <si>
    <t>Instructor (FAC Individ Exmpt)</t>
  </si>
  <si>
    <t>UCF IT Information Technology (Enterprise Imaging Systems) (Vanessa Bennett)</t>
  </si>
  <si>
    <t>P-15151</t>
  </si>
  <si>
    <t>Applications Programmer III</t>
  </si>
  <si>
    <t>Information Technology (A&amp;P)</t>
  </si>
  <si>
    <t>2320</t>
  </si>
  <si>
    <t>Applications Programmer III (A&amp;P Individ Exmpt)</t>
  </si>
  <si>
    <t>P-15153</t>
  </si>
  <si>
    <t>Associate Professor</t>
  </si>
  <si>
    <t>Faculty (Fac)</t>
  </si>
  <si>
    <t>1032</t>
  </si>
  <si>
    <t>Associate Professor (FAC Individ Exmpt)</t>
  </si>
  <si>
    <t>College of Medicine (COM) - Graduate Medical Education - Operations (Diane Davey)</t>
  </si>
  <si>
    <t>P-15154</t>
  </si>
  <si>
    <t>Assc Dir, Graduate Medical Ed</t>
  </si>
  <si>
    <t>College of Medicine (A&amp;P)</t>
  </si>
  <si>
    <t>1653</t>
  </si>
  <si>
    <t>Assc Dir, Graduate Medical Ed (A&amp;P Assc-Dir/Chair Exmpt)</t>
  </si>
  <si>
    <t>P-15155</t>
  </si>
  <si>
    <t>Administrative Coordinator II</t>
  </si>
  <si>
    <t>Administrative Management and (A&amp;P)</t>
  </si>
  <si>
    <t>1342</t>
  </si>
  <si>
    <t>Administrative Coordinator II (A&amp;P Individ Exmpt)</t>
  </si>
  <si>
    <t>P-15157</t>
  </si>
  <si>
    <t>Associate Professor</t>
  </si>
  <si>
    <t>Faculty (Fac)</t>
  </si>
  <si>
    <t>1032</t>
  </si>
  <si>
    <t>Associate Professor (FAC Individ Exmpt)</t>
  </si>
  <si>
    <t>P-15158</t>
  </si>
  <si>
    <t>Clerkship Administrator I</t>
  </si>
  <si>
    <t>Academic and Program Managemen (A&amp;P)</t>
  </si>
  <si>
    <t>1223</t>
  </si>
  <si>
    <t>Clerkship Administrator I (A&amp;P Individ Exmpt)</t>
  </si>
  <si>
    <t>P-15163</t>
  </si>
  <si>
    <t>Associate Professor</t>
  </si>
  <si>
    <t>Faculty (Fac)</t>
  </si>
  <si>
    <t>1032</t>
  </si>
  <si>
    <t>Associate Professor (FAC Individ Exmpt)</t>
  </si>
  <si>
    <t>P-15166</t>
  </si>
  <si>
    <t>Maintenance Technician II</t>
  </si>
  <si>
    <t>Facilities (USPS)</t>
  </si>
  <si>
    <t>1985</t>
  </si>
  <si>
    <t>Maintenance Technician II (USPS NonEx)</t>
  </si>
  <si>
    <t>P-15169</t>
  </si>
  <si>
    <t>Associate Professor</t>
  </si>
  <si>
    <t>Faculty (Fac)</t>
  </si>
  <si>
    <t>1032</t>
  </si>
  <si>
    <t>Associate Professor (FAC Individ Exmpt)</t>
  </si>
  <si>
    <t>P-15170</t>
  </si>
  <si>
    <t>Law Enforcement Corporal</t>
  </si>
  <si>
    <t>Campus Safety (USPS)</t>
  </si>
  <si>
    <t>1726</t>
  </si>
  <si>
    <t>Law Enforcement Corporal (USPS NonEx)</t>
  </si>
  <si>
    <t>P-15171</t>
  </si>
  <si>
    <t>Systems Administrator I</t>
  </si>
  <si>
    <t>Information Technology (A&amp;P)</t>
  </si>
  <si>
    <t>2372</t>
  </si>
  <si>
    <t>Systems Administrator I (A&amp;P Individ Exmpt)</t>
  </si>
  <si>
    <t>P-15173</t>
  </si>
  <si>
    <t>Surplus Property Manager</t>
  </si>
  <si>
    <t>Auxiliary Services (USPS)</t>
  </si>
  <si>
    <t>2898</t>
  </si>
  <si>
    <t>Surplus Property Manager (USPS NonEx GFath)</t>
  </si>
  <si>
    <t>P-41394</t>
  </si>
  <si>
    <t>Academic Advisor I</t>
  </si>
  <si>
    <t>Advising (A&amp;P)</t>
  </si>
  <si>
    <t>1285</t>
  </si>
  <si>
    <t>Academic Advisor I (A&amp;P Individ Exmpt)</t>
  </si>
  <si>
    <t>P-15178</t>
  </si>
  <si>
    <t>Professor</t>
  </si>
  <si>
    <t>Faculty (Fac)</t>
  </si>
  <si>
    <t>1024</t>
  </si>
  <si>
    <t>Professor (FAC Individ Exmpt)</t>
  </si>
  <si>
    <t>P-15182</t>
  </si>
  <si>
    <t>Research Associate</t>
  </si>
  <si>
    <t>Faculty (Fac)</t>
  </si>
  <si>
    <t>1097</t>
  </si>
  <si>
    <t>Research Associate (FAC Individ Exmpt)</t>
  </si>
  <si>
    <t>P-15183</t>
  </si>
  <si>
    <t>Office Support Assistant</t>
  </si>
  <si>
    <t>Administrative Management and (USPS)</t>
  </si>
  <si>
    <t>1350</t>
  </si>
  <si>
    <t>Office Support Assistant (USPS NonEx)</t>
  </si>
  <si>
    <t>P-15188</t>
  </si>
  <si>
    <t>Custodial Specialist I</t>
  </si>
  <si>
    <t>Facilities (USPS)</t>
  </si>
  <si>
    <t>1917</t>
  </si>
  <si>
    <t>Custodial Specialist I (USPS NonEx)</t>
  </si>
  <si>
    <t>P-15189</t>
  </si>
  <si>
    <t>IT Client Support Spc III</t>
  </si>
  <si>
    <t>Information Technology (A&amp;P)</t>
  </si>
  <si>
    <t>2443</t>
  </si>
  <si>
    <t>IT Client Support Specialist III (A&amp;P Individ Exmpt)</t>
  </si>
  <si>
    <t>P-15190</t>
  </si>
  <si>
    <t>Assistant Professor</t>
  </si>
  <si>
    <t>Faculty (Fac)</t>
  </si>
  <si>
    <t>1037</t>
  </si>
  <si>
    <t>Assistant Professor (FAC Individ Exmpt)</t>
  </si>
  <si>
    <t>P-15191</t>
  </si>
  <si>
    <t>Manager, Inventory II</t>
  </si>
  <si>
    <t>Auxiliary Services (A&amp;P)</t>
  </si>
  <si>
    <t>3242</t>
  </si>
  <si>
    <t>Manager, Inventory II (A&amp;P Mgr/Sup Exmpt)</t>
  </si>
  <si>
    <t>P-15194</t>
  </si>
  <si>
    <t>Program Director II</t>
  </si>
  <si>
    <t>Administrative Management and (A&amp;P)</t>
  </si>
  <si>
    <t>1380</t>
  </si>
  <si>
    <t>Program Director II (A&amp;P Individ Exmpt)</t>
  </si>
  <si>
    <t>P-15195</t>
  </si>
  <si>
    <t>Systems Administrator III</t>
  </si>
  <si>
    <t>Information Technology (A&amp;P)</t>
  </si>
  <si>
    <t>2376</t>
  </si>
  <si>
    <t>Systems Administrator III (A&amp;P Individ Exmpt)</t>
  </si>
  <si>
    <t>P-15198</t>
  </si>
  <si>
    <t>Associate Librarian</t>
  </si>
  <si>
    <t>Faculty (Fac)</t>
  </si>
  <si>
    <t>1070</t>
  </si>
  <si>
    <t>Associate Librarian (FAC Individ Exmpt)</t>
  </si>
  <si>
    <t>P-33851</t>
  </si>
  <si>
    <t>Subaward Specialist I</t>
  </si>
  <si>
    <t>Research Administration (A&amp;P)</t>
  </si>
  <si>
    <t>2669</t>
  </si>
  <si>
    <t>Subaward Specialist I (A&amp;P Individ Exmpt)</t>
  </si>
  <si>
    <t>P-15205</t>
  </si>
  <si>
    <t>Asst Dir, Campus Recreation</t>
  </si>
  <si>
    <t>Student Development (A&amp;P)</t>
  </si>
  <si>
    <t>2773</t>
  </si>
  <si>
    <t>Assistant Director, Campus Recreation (A&amp;P Assc-Dir/Chair Exmpt)</t>
  </si>
  <si>
    <t>Office of Research - Operations (Robert Banks (On Leave))</t>
  </si>
  <si>
    <t>P-15207</t>
  </si>
  <si>
    <t>Laboratory Technician III</t>
  </si>
  <si>
    <t>Research (USPS)</t>
  </si>
  <si>
    <t>2701</t>
  </si>
  <si>
    <t>Laboratory Technician III (USPS NonEx)</t>
  </si>
  <si>
    <t>P-41395</t>
  </si>
  <si>
    <t>Administrative Assistant III</t>
  </si>
  <si>
    <t>Administrative Management and (USPS)</t>
  </si>
  <si>
    <t>1356</t>
  </si>
  <si>
    <t>Administrative Assistant III (USPS NonEx)</t>
  </si>
  <si>
    <t>P-36398</t>
  </si>
  <si>
    <t>Computer Operator II</t>
  </si>
  <si>
    <t>Information Technology (USPS)</t>
  </si>
  <si>
    <t>2344</t>
  </si>
  <si>
    <t>Computer Operator II (USPS NonEx)</t>
  </si>
  <si>
    <t>P-15211</t>
  </si>
  <si>
    <t>Mgr, App Systems Programming</t>
  </si>
  <si>
    <t>Information Technology (A&amp;P)</t>
  </si>
  <si>
    <t>3194</t>
  </si>
  <si>
    <t>Mgr, App Systems Programming (A&amp;P Individ Exmpt)</t>
  </si>
  <si>
    <t>P-15213</t>
  </si>
  <si>
    <t>Assc VP, Advancement Strategy</t>
  </si>
  <si>
    <t>Advancement (Exec)</t>
  </si>
  <si>
    <t>1395</t>
  </si>
  <si>
    <t>Associate Vice President, Advancement Strategy (EXC Assc-VP/AssocProv-Dean Exmpt)</t>
  </si>
  <si>
    <t>P-15215</t>
  </si>
  <si>
    <t>Knight Vision Implement Lead</t>
  </si>
  <si>
    <t>Knight Vision (A&amp;P)</t>
  </si>
  <si>
    <t>2540</t>
  </si>
  <si>
    <t>Knight Vision Implement Lead (A&amp;P Dir/Chair Exmpt)</t>
  </si>
  <si>
    <t>College of Health Professions and Sciences (CHPS) - School of Social Work (Kimberley Gryglewicz)</t>
  </si>
  <si>
    <t>P-34086</t>
  </si>
  <si>
    <t>Program Coordinator</t>
  </si>
  <si>
    <t>Administrative Management and (A&amp;P)</t>
  </si>
  <si>
    <t>1369</t>
  </si>
  <si>
    <t>Program Coordinator (A&amp;P Individ Exmpt)</t>
  </si>
  <si>
    <t>P-15220</t>
  </si>
  <si>
    <t>IT Client Support Specialist I</t>
  </si>
  <si>
    <t>Information Technology (USPS)</t>
  </si>
  <si>
    <t>2461</t>
  </si>
  <si>
    <t>IT Client Support Specialist I (USPS NonEx)</t>
  </si>
  <si>
    <t>P-15223</t>
  </si>
  <si>
    <t>Associate Professor</t>
  </si>
  <si>
    <t>Faculty (Fac)</t>
  </si>
  <si>
    <t>1032</t>
  </si>
  <si>
    <t>Associate Professor (FAC Individ Exmpt)</t>
  </si>
  <si>
    <t>P-15224</t>
  </si>
  <si>
    <t>Administrative Assistant II</t>
  </si>
  <si>
    <t>Administrative Management and (USPS)</t>
  </si>
  <si>
    <t>1354</t>
  </si>
  <si>
    <t>Administrative Assistant II (USPS NonEx)</t>
  </si>
  <si>
    <t>P-15225</t>
  </si>
  <si>
    <t>Associate Professor</t>
  </si>
  <si>
    <t>Faculty (Fac)</t>
  </si>
  <si>
    <t>1032</t>
  </si>
  <si>
    <t>Associate Professor (FAC Individ Exmpt)</t>
  </si>
  <si>
    <t>P-15226</t>
  </si>
  <si>
    <t>Custodial Specialist I</t>
  </si>
  <si>
    <t>Facilities (USPS)</t>
  </si>
  <si>
    <t>1917</t>
  </si>
  <si>
    <t>Custodial Specialist I (USPS NonEx)</t>
  </si>
  <si>
    <t>P-15227</t>
  </si>
  <si>
    <t>Program Manager I</t>
  </si>
  <si>
    <t>Administrative Management and (A&amp;P)</t>
  </si>
  <si>
    <t>1371</t>
  </si>
  <si>
    <t>Program Manager I (A&amp;P Individ Exmpt)</t>
  </si>
  <si>
    <t>P-15231</t>
  </si>
  <si>
    <t>Associate Professor</t>
  </si>
  <si>
    <t>Faculty (Fac)</t>
  </si>
  <si>
    <t>1031</t>
  </si>
  <si>
    <t>Associate Professor (FAC Dir/Chair Exmpt)</t>
  </si>
  <si>
    <t>College of Undergraduate Studies - Interdisciplinary Studies (Iris Rios)</t>
  </si>
  <si>
    <t>P-15233</t>
  </si>
  <si>
    <t>Administrative Assistant I</t>
  </si>
  <si>
    <t>Administrative Management and (USPS)</t>
  </si>
  <si>
    <t>1352</t>
  </si>
  <si>
    <t>Administrative Assistant I (USPS NonEx)</t>
  </si>
  <si>
    <t>Office of Institutional Equity (OIE) - Equal Employment Opportunity and Search Compliance (Nancy Myers)</t>
  </si>
  <si>
    <t>P-34230</t>
  </si>
  <si>
    <t>EEO&amp; Search Compliance Spec</t>
  </si>
  <si>
    <t>Human Resources (A&amp;P)</t>
  </si>
  <si>
    <t>2121</t>
  </si>
  <si>
    <t>EEO&amp; Search Compliance Spec (A&amp;P Individ Exmpt)</t>
  </si>
  <si>
    <t>P-15236</t>
  </si>
  <si>
    <t>Associate Professor</t>
  </si>
  <si>
    <t>Faculty (Fac)</t>
  </si>
  <si>
    <t>1032</t>
  </si>
  <si>
    <t>Associate Professor (FAC Individ Exmpt)</t>
  </si>
  <si>
    <t>P-15237</t>
  </si>
  <si>
    <t>Administrative Assistant I</t>
  </si>
  <si>
    <t>Administrative Management and (USPS)</t>
  </si>
  <si>
    <t>1352</t>
  </si>
  <si>
    <t>Administrative Assistant I (USPS NonEx)</t>
  </si>
  <si>
    <t>P-33142</t>
  </si>
  <si>
    <t>Medical Resident Y2</t>
  </si>
  <si>
    <t>Post Doc/Med Residents (Fac)</t>
  </si>
  <si>
    <t>1160</t>
  </si>
  <si>
    <t>Medical Resident Y2 (PDA Exmpt)</t>
  </si>
  <si>
    <t>Academic Affairs VP (Charlie Piper)</t>
  </si>
  <si>
    <t>P-15238</t>
  </si>
  <si>
    <t>Administrative Asst I - Conf</t>
  </si>
  <si>
    <t>Administrative Management and (USPS)</t>
  </si>
  <si>
    <t>1351</t>
  </si>
  <si>
    <t>Administrative Asst I - Conf (USPS NonEx)</t>
  </si>
  <si>
    <t>P-15239</t>
  </si>
  <si>
    <t>Law Enforcement Officer</t>
  </si>
  <si>
    <t>Campus Safety (USPS)</t>
  </si>
  <si>
    <t>1725</t>
  </si>
  <si>
    <t>Law Enforcement Officer (USPS NonEx)</t>
  </si>
  <si>
    <t>P-15242</t>
  </si>
  <si>
    <t>Professor</t>
  </si>
  <si>
    <t>Faculty (Fac)</t>
  </si>
  <si>
    <t>1024</t>
  </si>
  <si>
    <t>Professor (FAC Individ Exmpt)</t>
  </si>
  <si>
    <t>UCF Global - Compliance (Zoe Colon)</t>
  </si>
  <si>
    <t>P-34022</t>
  </si>
  <si>
    <t>Public Affairs Coordinator</t>
  </si>
  <si>
    <t>Communications and Marketing (A&amp;P)</t>
  </si>
  <si>
    <t>1599</t>
  </si>
  <si>
    <t>Public Affairs Coordinator (A&amp;P Individ Exmpt)</t>
  </si>
  <si>
    <t>P-15265</t>
  </si>
  <si>
    <t>Associate Professor</t>
  </si>
  <si>
    <t>Faculty (Fac)</t>
  </si>
  <si>
    <t>1032</t>
  </si>
  <si>
    <t>Associate Professor (FAC Individ Exmpt)</t>
  </si>
  <si>
    <t>P-15266</t>
  </si>
  <si>
    <t>Associate Professor</t>
  </si>
  <si>
    <t>Faculty (Fac)</t>
  </si>
  <si>
    <t>1032</t>
  </si>
  <si>
    <t>Associate Professor (FAC Individ Exmpt)</t>
  </si>
  <si>
    <t>P-15267</t>
  </si>
  <si>
    <t>Associate Professor</t>
  </si>
  <si>
    <t>Faculty (Fac)</t>
  </si>
  <si>
    <t>1032</t>
  </si>
  <si>
    <t>Associate Professor (FAC Individ Exmpt)</t>
  </si>
  <si>
    <t>P-33246</t>
  </si>
  <si>
    <t>Medical Resident Y2</t>
  </si>
  <si>
    <t>Post Doc/Med Residents (Fac)</t>
  </si>
  <si>
    <t>1160</t>
  </si>
  <si>
    <t>Medical Resident Y2 (PDA Exmpt)</t>
  </si>
  <si>
    <t>College of Medicine (COM) - Dean's Office (Elise Dantuma)</t>
  </si>
  <si>
    <t>P-13369</t>
  </si>
  <si>
    <t>Contracts &amp; Grants Spc I</t>
  </si>
  <si>
    <t>Research Administration (A&amp;P)</t>
  </si>
  <si>
    <t>2619</t>
  </si>
  <si>
    <t>Contracts and Grants Specialist I (A&amp;P Individ Exmpt)</t>
  </si>
  <si>
    <t>College of Sciences (COS) - Dean's Office Operations (Jennifer Steele)</t>
  </si>
  <si>
    <t>P-15280</t>
  </si>
  <si>
    <t>Facilities Specialist II</t>
  </si>
  <si>
    <t>Facilities (USPS)</t>
  </si>
  <si>
    <t>1995</t>
  </si>
  <si>
    <t>Facilities Specialist II (USPS NonEx)</t>
  </si>
  <si>
    <t>P-15287</t>
  </si>
  <si>
    <t>Business Systems Analyst I</t>
  </si>
  <si>
    <t>Information Technology (A&amp;P)</t>
  </si>
  <si>
    <t>2405</t>
  </si>
  <si>
    <t>Business Systems Analyst I (A&amp;P Individ Exmpt)</t>
  </si>
  <si>
    <t>P-12889</t>
  </si>
  <si>
    <t>Event Manager II</t>
  </si>
  <si>
    <t>Communications and Marketing (A&amp;P)</t>
  </si>
  <si>
    <t>1552</t>
  </si>
  <si>
    <t>Event Manager II (A&amp;P Individ Exmpt)</t>
  </si>
  <si>
    <t>P-34011</t>
  </si>
  <si>
    <t>Asst Dir, Alumni Engagement</t>
  </si>
  <si>
    <t>Advancement (A&amp;P)</t>
  </si>
  <si>
    <t>1405</t>
  </si>
  <si>
    <t>Assistant Director, Alumni Engagement (A&amp;P Assc-Dir/Chair Exmpt)</t>
  </si>
  <si>
    <t>P-37004</t>
  </si>
  <si>
    <t>Academic Advisor III</t>
  </si>
  <si>
    <t>Advising (A&amp;P)</t>
  </si>
  <si>
    <t>1289</t>
  </si>
  <si>
    <t>Academic Advisor III (A&amp;P Individ Exmpt)</t>
  </si>
  <si>
    <t>P-15310</t>
  </si>
  <si>
    <t>Instructional Specialist</t>
  </si>
  <si>
    <t>Faculty (Fac)</t>
  </si>
  <si>
    <t>1101</t>
  </si>
  <si>
    <t>Instructional Specialist (FAC Individ Exmpt)</t>
  </si>
  <si>
    <t>SDES-HOUSING 92 APOLLO RH (Christina Knowlton)</t>
  </si>
  <si>
    <t>P-15312</t>
  </si>
  <si>
    <t>Res Life &amp; Education Coor</t>
  </si>
  <si>
    <t>Student Development (A&amp;P)</t>
  </si>
  <si>
    <t>2751</t>
  </si>
  <si>
    <t>Res Life &amp; Education Coor (A&amp;P Individ Exmpt)</t>
  </si>
  <si>
    <t>P-15313</t>
  </si>
  <si>
    <t>Asst Director, Advancement</t>
  </si>
  <si>
    <t>Advancement (A&amp;P)</t>
  </si>
  <si>
    <t>1430</t>
  </si>
  <si>
    <t>Assistant Director, Advancement (A&amp;P Assc-Dir/Chair Exmpt)</t>
  </si>
  <si>
    <t>P-15326</t>
  </si>
  <si>
    <t>Specialty Research Coor I</t>
  </si>
  <si>
    <t>Research (A&amp;P)</t>
  </si>
  <si>
    <t>2688</t>
  </si>
  <si>
    <t>Specialty Research Coor I (A&amp;P Individ Exmpt)</t>
  </si>
  <si>
    <t>Student Development and Enrollment Services (SDES) - Housing 92 Apollo RH (Halle Fuerst)</t>
  </si>
  <si>
    <t>P-15333</t>
  </si>
  <si>
    <t>Social Media Comm Specialist I</t>
  </si>
  <si>
    <t>Communications and Marketing (A&amp;P)</t>
  </si>
  <si>
    <t>1624</t>
  </si>
  <si>
    <t>Social Media Communications Specialist I (A&amp;P Individ Exmpt)</t>
  </si>
  <si>
    <t>P-41405</t>
  </si>
  <si>
    <t>Academic Advisor I</t>
  </si>
  <si>
    <t>Advising (A&amp;P)</t>
  </si>
  <si>
    <t>1285</t>
  </si>
  <si>
    <t>Academic Advisor I (A&amp;P Individ Exmpt)</t>
  </si>
  <si>
    <t>P-15336</t>
  </si>
  <si>
    <t>Training Specialist II</t>
  </si>
  <si>
    <t>Other (A&amp;P)</t>
  </si>
  <si>
    <t>2594</t>
  </si>
  <si>
    <t>Training Specialist II (A&amp;P Individ Exmpt)</t>
  </si>
  <si>
    <t>P-15343</t>
  </si>
  <si>
    <t>Facilities Scheduler</t>
  </si>
  <si>
    <t>Facilities (USPS)</t>
  </si>
  <si>
    <t>2021</t>
  </si>
  <si>
    <t>Facilities Scheduler (USPS NonEx)</t>
  </si>
  <si>
    <t>Student Development and Enrollment Services (SDES) - Career Services (Lynn Hansen (Inherited))</t>
  </si>
  <si>
    <t>P-15347</t>
  </si>
  <si>
    <t>Career Services Coordinator</t>
  </si>
  <si>
    <t>Student Development (A&amp;P)</t>
  </si>
  <si>
    <t>2748</t>
  </si>
  <si>
    <t>Career Services Coordinator (A&amp;P Individ Exmpt)</t>
  </si>
  <si>
    <t>College of Sciences (COS) - Department of Physics (Nikitta Campbell)</t>
  </si>
  <si>
    <t>P-15351</t>
  </si>
  <si>
    <t>Administrative Assistant I</t>
  </si>
  <si>
    <t>Administrative Management and (USPS)</t>
  </si>
  <si>
    <t>1352</t>
  </si>
  <si>
    <t>Administrative Assistant I (USPS NonEx)</t>
  </si>
  <si>
    <t>SDES-ASF RWC PAYROLL (Sarah Hunt (Inherited))</t>
  </si>
  <si>
    <t>P-15353</t>
  </si>
  <si>
    <t>Maintenance Technician I</t>
  </si>
  <si>
    <t>Facilities (USPS)</t>
  </si>
  <si>
    <t>1984</t>
  </si>
  <si>
    <t>Maintenance Technician I (USPS NonEx)</t>
  </si>
  <si>
    <t>P-15356</t>
  </si>
  <si>
    <t>Associate Professor</t>
  </si>
  <si>
    <t>Faculty (Fac)</t>
  </si>
  <si>
    <t>1032</t>
  </si>
  <si>
    <t>Associate Professor (FAC Individ Exmpt)</t>
  </si>
  <si>
    <t>College of Medicine  (COM) - Medical Education (Deborah German)</t>
  </si>
  <si>
    <t>P-37011</t>
  </si>
  <si>
    <t>Professor of Medicine</t>
  </si>
  <si>
    <t>College of Medicine (Fac)</t>
  </si>
  <si>
    <t>1135</t>
  </si>
  <si>
    <t>Professor of Medicine (FAC Dir/Chair Exmpt)</t>
  </si>
  <si>
    <t>P-15358</t>
  </si>
  <si>
    <t>Professor of Medicine</t>
  </si>
  <si>
    <t>College of Medicine (Fac)</t>
  </si>
  <si>
    <t>1136</t>
  </si>
  <si>
    <t>Professor of Medicine (FAC Individ Exmpt)</t>
  </si>
  <si>
    <t>P-15359</t>
  </si>
  <si>
    <t>Assistant Professor Medicine</t>
  </si>
  <si>
    <t>College of Medicine (Fac)</t>
  </si>
  <si>
    <t>1142</t>
  </si>
  <si>
    <t>Assistant Professor Medicine (FAC Individ Exmpt)</t>
  </si>
  <si>
    <t>Academic Affairs Business Center (Michael Johnson (Inherited))</t>
  </si>
  <si>
    <t>P-15360</t>
  </si>
  <si>
    <t>Speech Writer</t>
  </si>
  <si>
    <t>Communications and Marketing (A&amp;P)</t>
  </si>
  <si>
    <t>1639</t>
  </si>
  <si>
    <t>Speech Writer (A&amp;P Individ Exmpt)</t>
  </si>
  <si>
    <t>P-15361</t>
  </si>
  <si>
    <t>Associate Professor</t>
  </si>
  <si>
    <t>Faculty (Fac)</t>
  </si>
  <si>
    <t>1032</t>
  </si>
  <si>
    <t>Associate Professor (FAC Individ Exmpt)</t>
  </si>
  <si>
    <t>P-15362</t>
  </si>
  <si>
    <t>Associate Professor</t>
  </si>
  <si>
    <t>Faculty (Fac)</t>
  </si>
  <si>
    <t>1032</t>
  </si>
  <si>
    <t>Associate Professor (FAC Individ Exmpt)</t>
  </si>
  <si>
    <t>P-15363</t>
  </si>
  <si>
    <t>Associate Professor</t>
  </si>
  <si>
    <t>Faculty (Fac)</t>
  </si>
  <si>
    <t>1032</t>
  </si>
  <si>
    <t>Associate Professor (FAC Individ Exmpt)</t>
  </si>
  <si>
    <t>Student Development and Enrollment Services (SDES) - Housing Physical Plant Operations F&amp;S (Tianna Campbell (On Leave))</t>
  </si>
  <si>
    <t>P-15365</t>
  </si>
  <si>
    <t>Supt Facilities Maintenance</t>
  </si>
  <si>
    <t>Facilities (USPS)</t>
  </si>
  <si>
    <t>2004</t>
  </si>
  <si>
    <t>Superintendent, Facilities Maintenance (USPS Exmpt)</t>
  </si>
  <si>
    <t>P-15367</t>
  </si>
  <si>
    <t>Associate Lecturer</t>
  </si>
  <si>
    <t>Faculty (Fac)</t>
  </si>
  <si>
    <t>1056</t>
  </si>
  <si>
    <t>Associate Lecturer (FAC Individ Exmpt)</t>
  </si>
  <si>
    <t>P-15369</t>
  </si>
  <si>
    <t>Associate Professor Medicine</t>
  </si>
  <si>
    <t>College of Medicine (Fac)</t>
  </si>
  <si>
    <t>1139</t>
  </si>
  <si>
    <t>Associate Professor Medicine (FAC Individ Exmpt)</t>
  </si>
  <si>
    <t>P-15371</t>
  </si>
  <si>
    <t>Associate Professor Medicine</t>
  </si>
  <si>
    <t>College of Medicine (Fac)</t>
  </si>
  <si>
    <t>1139</t>
  </si>
  <si>
    <t>Associate Professor Medicine (FAC Individ Exmpt)</t>
  </si>
  <si>
    <t>P-34212</t>
  </si>
  <si>
    <t>Instructor</t>
  </si>
  <si>
    <t>Faculty (Fac)</t>
  </si>
  <si>
    <t>1042</t>
  </si>
  <si>
    <t>Instructor (FAC Individ Exmpt)</t>
  </si>
  <si>
    <t>P-15375</t>
  </si>
  <si>
    <t>Associate Professor</t>
  </si>
  <si>
    <t>Faculty (Fac)</t>
  </si>
  <si>
    <t>1032</t>
  </si>
  <si>
    <t>Associate Professor (FAC Individ Exmpt)</t>
  </si>
  <si>
    <t>P-15376</t>
  </si>
  <si>
    <t>Associate Professor</t>
  </si>
  <si>
    <t>Faculty (Fac)</t>
  </si>
  <si>
    <t>1031</t>
  </si>
  <si>
    <t>Associate Professor (FAC Dir/Chair Exmpt)</t>
  </si>
  <si>
    <t>P-15380</t>
  </si>
  <si>
    <t>Professor of Medicine</t>
  </si>
  <si>
    <t>College of Medicine (Fac)</t>
  </si>
  <si>
    <t>1136</t>
  </si>
  <si>
    <t>Professor of Medicine (FAC Individ Exmpt)</t>
  </si>
  <si>
    <t>P-15381</t>
  </si>
  <si>
    <t>Assistant Professor Medicine</t>
  </si>
  <si>
    <t>College of Medicine (Fac)</t>
  </si>
  <si>
    <t>1142</t>
  </si>
  <si>
    <t>Assistant Professor Medicine (FAC Individ Exmpt)</t>
  </si>
  <si>
    <t>P-15384</t>
  </si>
  <si>
    <t>Associate Professor</t>
  </si>
  <si>
    <t>Faculty (Fac)</t>
  </si>
  <si>
    <t>1032</t>
  </si>
  <si>
    <t>Associate Professor (FAC Individ Exmpt)</t>
  </si>
  <si>
    <t>University Compliance, Ethics and Risk (Alexander Cartwright)</t>
  </si>
  <si>
    <t>P-15387</t>
  </si>
  <si>
    <t>VP, Risk Mgmt &amp; Compliance</t>
  </si>
  <si>
    <t>Audit and Compliance (Exec)</t>
  </si>
  <si>
    <t>1276</t>
  </si>
  <si>
    <t>Vice President, Compliance &amp; Risk (EXC Vice_President_Provost Exmpt)</t>
  </si>
  <si>
    <t>College of Business Administration (CBA) - Marketing (Paul Jarley)</t>
  </si>
  <si>
    <t>P-15388</t>
  </si>
  <si>
    <t>Professor</t>
  </si>
  <si>
    <t>Faculty (Fac)</t>
  </si>
  <si>
    <t>1023</t>
  </si>
  <si>
    <t>Professor (FAC Dir/Chair Exmpt)</t>
  </si>
  <si>
    <t>P-15390</t>
  </si>
  <si>
    <t>Associate Professor</t>
  </si>
  <si>
    <t>Faculty (Fac)</t>
  </si>
  <si>
    <t>1032</t>
  </si>
  <si>
    <t>Associate Professor (FAC Individ Exmpt)</t>
  </si>
  <si>
    <t>P-15391</t>
  </si>
  <si>
    <t>Financial Aid Coordinator II</t>
  </si>
  <si>
    <t>Enrollment Services (A&amp;P)</t>
  </si>
  <si>
    <t>1773</t>
  </si>
  <si>
    <t>Financial Aid Coordinator II (A&amp;P Individ Exmpt)</t>
  </si>
  <si>
    <t>P-15393</t>
  </si>
  <si>
    <t>Custodial Specialist II</t>
  </si>
  <si>
    <t>Facilities (USPS)</t>
  </si>
  <si>
    <t>1919</t>
  </si>
  <si>
    <t>Custodial Specialist II (USPS NonEx)</t>
  </si>
  <si>
    <t>P-15394</t>
  </si>
  <si>
    <t>Associate Professor Medicine</t>
  </si>
  <si>
    <t>College of Medicine (Fac)</t>
  </si>
  <si>
    <t>1139</t>
  </si>
  <si>
    <t>Associate Professor Medicine (FAC Individ Exmpt)</t>
  </si>
  <si>
    <t>P-15396</t>
  </si>
  <si>
    <t>Professor</t>
  </si>
  <si>
    <t>Faculty (Fac)</t>
  </si>
  <si>
    <t>1024</t>
  </si>
  <si>
    <t>Professor (FAC Individ Exmpt)</t>
  </si>
  <si>
    <t>P-15397</t>
  </si>
  <si>
    <t>Office Support Assistant</t>
  </si>
  <si>
    <t>Administrative Management and (USPS)</t>
  </si>
  <si>
    <t>1350</t>
  </si>
  <si>
    <t>Office Support Assistant (USPS NonEx)</t>
  </si>
  <si>
    <t>P-15398</t>
  </si>
  <si>
    <t>Clinical Fellow Y2</t>
  </si>
  <si>
    <t>Post Doc/Med Residents (Fac)</t>
  </si>
  <si>
    <t>1112</t>
  </si>
  <si>
    <t>Clinical Fellow Y2 (PDA Exmpt)</t>
  </si>
  <si>
    <t>P-15400</t>
  </si>
  <si>
    <t>Lecturer</t>
  </si>
  <si>
    <t>Faculty (Fac)</t>
  </si>
  <si>
    <t>1046</t>
  </si>
  <si>
    <t>Lecturer (FAC Individ Exmpt)</t>
  </si>
  <si>
    <t>Student Development and Enrollment Services (SDES) - Housing 92 Apollo RH (Arian Bryant)</t>
  </si>
  <si>
    <t>P-15401</t>
  </si>
  <si>
    <t>Asst Dir, Res Life &amp; Education</t>
  </si>
  <si>
    <t>Student Development (A&amp;P)</t>
  </si>
  <si>
    <t>2755</t>
  </si>
  <si>
    <t>Asst Dir, Res Life &amp; Education (A&amp;P Assc-Dir/Chair Exmpt)</t>
  </si>
  <si>
    <t>P-15402</t>
  </si>
  <si>
    <t>Instructor</t>
  </si>
  <si>
    <t>Faculty (Fac)</t>
  </si>
  <si>
    <t>1042</t>
  </si>
  <si>
    <t>Instructor (FAC Individ Exmpt)</t>
  </si>
  <si>
    <t>P-34424</t>
  </si>
  <si>
    <t>Maintenance Technician I</t>
  </si>
  <si>
    <t>Facilities (USPS)</t>
  </si>
  <si>
    <t>1984</t>
  </si>
  <si>
    <t>Maintenance Technician I (USPS NonEx)</t>
  </si>
  <si>
    <t>P-15405</t>
  </si>
  <si>
    <t>Academic Advisor III</t>
  </si>
  <si>
    <t>Advising (A&amp;P)</t>
  </si>
  <si>
    <t>1289</t>
  </si>
  <si>
    <t>Academic Advisor III (A&amp;P Individ Exmpt)</t>
  </si>
  <si>
    <t>P-15407</t>
  </si>
  <si>
    <t>Asst Dir, Multi Aca &amp; Sup Svcs</t>
  </si>
  <si>
    <t>Student Development (A&amp;P)</t>
  </si>
  <si>
    <t>2768</t>
  </si>
  <si>
    <t>Asst Dir, Multi Aca &amp; Sup Svcs (A&amp;P Assc-Dir/Chair Exmpt)</t>
  </si>
  <si>
    <t>P-15409</t>
  </si>
  <si>
    <t>Dir, Marketing Comm II</t>
  </si>
  <si>
    <t>Communications and Marketing (A&amp;P)</t>
  </si>
  <si>
    <t>1586</t>
  </si>
  <si>
    <t>Director, Marketing Communications II (A&amp;P Dir/Chair Exmpt)</t>
  </si>
  <si>
    <t>P-15411</t>
  </si>
  <si>
    <t>Associate Professor</t>
  </si>
  <si>
    <t>Faculty (Fac)</t>
  </si>
  <si>
    <t>1032</t>
  </si>
  <si>
    <t>Associate Professor (FAC Individ Exmpt)</t>
  </si>
  <si>
    <t>P-15412</t>
  </si>
  <si>
    <t>Professor</t>
  </si>
  <si>
    <t>Faculty (Fac)</t>
  </si>
  <si>
    <t>1024</t>
  </si>
  <si>
    <t>Professor (FAC Individ Exmpt)</t>
  </si>
  <si>
    <t>P-15413</t>
  </si>
  <si>
    <t>Associate Professor</t>
  </si>
  <si>
    <t>Faculty (Fac)</t>
  </si>
  <si>
    <t>1032</t>
  </si>
  <si>
    <t>Associate Professor (FAC Individ Exmpt)</t>
  </si>
  <si>
    <t>P-15416</t>
  </si>
  <si>
    <t>Associate Professor</t>
  </si>
  <si>
    <t>Faculty (Fac)</t>
  </si>
  <si>
    <t>1032</t>
  </si>
  <si>
    <t>Associate Professor (FAC Individ Exmpt)</t>
  </si>
  <si>
    <t>P-15417</t>
  </si>
  <si>
    <t>Law Enforcement Corporal</t>
  </si>
  <si>
    <t>Campus Safety (USPS)</t>
  </si>
  <si>
    <t>1726</t>
  </si>
  <si>
    <t>Law Enforcement Corporal (USPS NonEx)</t>
  </si>
  <si>
    <t>P-15419</t>
  </si>
  <si>
    <t>Maintenance Technician I</t>
  </si>
  <si>
    <t>Facilities (USPS)</t>
  </si>
  <si>
    <t>1984</t>
  </si>
  <si>
    <t>Maintenance Technician I (USPS NonEx)</t>
  </si>
  <si>
    <t>P-15421</t>
  </si>
  <si>
    <t>Associate Professor</t>
  </si>
  <si>
    <t>Faculty (Fac)</t>
  </si>
  <si>
    <t>1032</t>
  </si>
  <si>
    <t>Associate Professor (FAC Individ Exmpt)</t>
  </si>
  <si>
    <t>P-15423</t>
  </si>
  <si>
    <t>Associate Professor</t>
  </si>
  <si>
    <t>Faculty (Fac)</t>
  </si>
  <si>
    <t>1032</t>
  </si>
  <si>
    <t>Associate Professor (FAC Individ Exmpt)</t>
  </si>
  <si>
    <t>P-15424</t>
  </si>
  <si>
    <t>Associate Professor</t>
  </si>
  <si>
    <t>Faculty (Fac)</t>
  </si>
  <si>
    <t>1032</t>
  </si>
  <si>
    <t>Associate Professor (FAC Individ Exmpt)</t>
  </si>
  <si>
    <t>P-15425</t>
  </si>
  <si>
    <t>Associate Professor</t>
  </si>
  <si>
    <t>Faculty (Fac)</t>
  </si>
  <si>
    <t>1032</t>
  </si>
  <si>
    <t>Associate Professor (FAC Individ Exmpt)</t>
  </si>
  <si>
    <t>P-15430</t>
  </si>
  <si>
    <t>Licensed Practical Nurse</t>
  </si>
  <si>
    <t>Health Services (USPS)</t>
  </si>
  <si>
    <t>2179</t>
  </si>
  <si>
    <t>Licensed Practical Nurse (USPS NonEx)</t>
  </si>
  <si>
    <t>P-15431</t>
  </si>
  <si>
    <t>Continuing Education Coor</t>
  </si>
  <si>
    <t>Academic and Program Managemen (A&amp;P)</t>
  </si>
  <si>
    <t>1226</t>
  </si>
  <si>
    <t>Continuing Education Coordinator (A&amp;P Individ Exmpt)</t>
  </si>
  <si>
    <t>P-15432</t>
  </si>
  <si>
    <t>Administrative Assistant III</t>
  </si>
  <si>
    <t>Administrative Management and (USPS)</t>
  </si>
  <si>
    <t>1356</t>
  </si>
  <si>
    <t>Administrative Assistant III (USPS NonEx)</t>
  </si>
  <si>
    <t>P-15435</t>
  </si>
  <si>
    <t>Leave &amp; Workers Comp Spc II</t>
  </si>
  <si>
    <t>Human Resources (A&amp;P)</t>
  </si>
  <si>
    <t>2092</t>
  </si>
  <si>
    <t>Leave &amp; Workers Comp Spc II (A&amp;P Individ Exmpt)</t>
  </si>
  <si>
    <t>P-41407</t>
  </si>
  <si>
    <t>Graduate Admissions Spc I</t>
  </si>
  <si>
    <t>Enrollment Services (USPS)</t>
  </si>
  <si>
    <t>1742</t>
  </si>
  <si>
    <t>Graduate Admissions Specialist I (USPS NonEx)</t>
  </si>
  <si>
    <t>College of Community Innovation and Education (CCIE) - Department of Learning Sciences and Educational Research (Glenn Lambie)</t>
  </si>
  <si>
    <t>P-15443</t>
  </si>
  <si>
    <t>Professor</t>
  </si>
  <si>
    <t>Faculty (Fac)</t>
  </si>
  <si>
    <t>1023</t>
  </si>
  <si>
    <t>Professor (FAC Dir/Chair Exmpt)</t>
  </si>
  <si>
    <t>P-15444</t>
  </si>
  <si>
    <t>Associate Professor</t>
  </si>
  <si>
    <t>Faculty (Fac)</t>
  </si>
  <si>
    <t>1032</t>
  </si>
  <si>
    <t>Associate Professor (FAC Individ Exmpt)</t>
  </si>
  <si>
    <t>P-37019</t>
  </si>
  <si>
    <t>Medical Resident Y2</t>
  </si>
  <si>
    <t>Post Doc/Med Residents (Fac)</t>
  </si>
  <si>
    <t>1160</t>
  </si>
  <si>
    <t>Medical Resident Y2 (PDA Exmpt)</t>
  </si>
  <si>
    <t>P-36378</t>
  </si>
  <si>
    <t>Medical Resident Y2</t>
  </si>
  <si>
    <t>Post Doc/Med Residents (Fac)</t>
  </si>
  <si>
    <t>1160</t>
  </si>
  <si>
    <t>Medical Resident Y2 (PDA Exmpt)</t>
  </si>
  <si>
    <t>P-33219</t>
  </si>
  <si>
    <t>Medical Resident Y2</t>
  </si>
  <si>
    <t>Post Doc/Med Residents (Fac)</t>
  </si>
  <si>
    <t>1160</t>
  </si>
  <si>
    <t>Medical Resident Y2 (PDA Exmpt)</t>
  </si>
  <si>
    <t>P-37020</t>
  </si>
  <si>
    <t>Theater Arts Technician ll</t>
  </si>
  <si>
    <t>Academic and Program Managemen (A&amp;P)</t>
  </si>
  <si>
    <t>1250</t>
  </si>
  <si>
    <t>Theater Arts Technician ll (A&amp;P Individ Exmpt)</t>
  </si>
  <si>
    <t>P-15472</t>
  </si>
  <si>
    <t>Copywriter</t>
  </si>
  <si>
    <t>Communications and Marketing (A&amp;P)</t>
  </si>
  <si>
    <t>1534</t>
  </si>
  <si>
    <t>Copywriter (A&amp;P Individ Exmpt)</t>
  </si>
  <si>
    <t>P-11489</t>
  </si>
  <si>
    <t>Manager, Marketing Comm</t>
  </si>
  <si>
    <t>Communications and Marketing (A&amp;P)</t>
  </si>
  <si>
    <t>1575</t>
  </si>
  <si>
    <t>Manager, Marketing Communications (A&amp;P Individ Exmpt)</t>
  </si>
  <si>
    <t>P-15482</t>
  </si>
  <si>
    <t>Academic Program Coordinator I</t>
  </si>
  <si>
    <t>Academic and Program Managemen (A&amp;P)</t>
  </si>
  <si>
    <t>1194</t>
  </si>
  <si>
    <t>Academic Program Coordinator I (A&amp;P Individ Exmpt)</t>
  </si>
  <si>
    <t>P-33140</t>
  </si>
  <si>
    <t>Medical Resident Y2</t>
  </si>
  <si>
    <t>Post Doc/Med Residents (Fac)</t>
  </si>
  <si>
    <t>1160</t>
  </si>
  <si>
    <t>Medical Resident Y2 (PDA Exmpt)</t>
  </si>
  <si>
    <t>HOUSING &amp; RESIDENT LIFE (Tiffany Dodge)</t>
  </si>
  <si>
    <t>P-15497</t>
  </si>
  <si>
    <t>Office Support Assistant</t>
  </si>
  <si>
    <t>Administrative Management and (USPS)</t>
  </si>
  <si>
    <t>1350</t>
  </si>
  <si>
    <t>Office Support Assistant (USPS NonEx)</t>
  </si>
  <si>
    <t>P-33260</t>
  </si>
  <si>
    <t>Medical Resident Y2</t>
  </si>
  <si>
    <t>Post Doc/Med Residents (Fac)</t>
  </si>
  <si>
    <t>1160</t>
  </si>
  <si>
    <t>Medical Resident Y2 (PDA Exmpt)</t>
  </si>
  <si>
    <t>P-37023</t>
  </si>
  <si>
    <t>Law Enforcement Officer</t>
  </si>
  <si>
    <t>Campus Safety (USPS)</t>
  </si>
  <si>
    <t>1725</t>
  </si>
  <si>
    <t>Law Enforcement Officer (USPS NonEx)</t>
  </si>
  <si>
    <t>P-33105</t>
  </si>
  <si>
    <t>Medical Resident Y2</t>
  </si>
  <si>
    <t>Post Doc/Med Residents (Fac)</t>
  </si>
  <si>
    <t>1160</t>
  </si>
  <si>
    <t>Medical Resident Y2 (PDA Exmpt)</t>
  </si>
  <si>
    <t>P-15514</t>
  </si>
  <si>
    <t>Medical Resident Y3</t>
  </si>
  <si>
    <t>Post Doc/Med Residents (Fac)</t>
  </si>
  <si>
    <t>1161</t>
  </si>
  <si>
    <t>Medical Resident Y3 (PDA Exmpt)</t>
  </si>
  <si>
    <t>P-15516</t>
  </si>
  <si>
    <t>IT Client Support Spc II</t>
  </si>
  <si>
    <t>Information Technology (USPS)</t>
  </si>
  <si>
    <t>2460</t>
  </si>
  <si>
    <t>IT Client Support Specialist II (USPS NonEx)</t>
  </si>
  <si>
    <t>P-36364</t>
  </si>
  <si>
    <t>Medical Resident Y2</t>
  </si>
  <si>
    <t>Post Doc/Med Residents (Fac)</t>
  </si>
  <si>
    <t>1160</t>
  </si>
  <si>
    <t>Medical Resident Y2 (PDA Exmpt)</t>
  </si>
  <si>
    <t>Financial Affairs - AVP - Operations (David Merrill)</t>
  </si>
  <si>
    <t>P-15523</t>
  </si>
  <si>
    <t>Web Content Specialist I</t>
  </si>
  <si>
    <t>Information Technology (A&amp;P)</t>
  </si>
  <si>
    <t>2524</t>
  </si>
  <si>
    <t>Web Content Specialist I (A&amp;P Individ Exmpt)</t>
  </si>
  <si>
    <t>P-37026</t>
  </si>
  <si>
    <t>Marketing Comm Specialist I</t>
  </si>
  <si>
    <t>Communications and Marketing (A&amp;P)</t>
  </si>
  <si>
    <t>1572</t>
  </si>
  <si>
    <t>Marketing Communications Specialist I (A&amp;P Individ Exmpt)</t>
  </si>
  <si>
    <t>P-36368</t>
  </si>
  <si>
    <t>Medical Resident Y2</t>
  </si>
  <si>
    <t>Post Doc/Med Residents (Fac)</t>
  </si>
  <si>
    <t>1160</t>
  </si>
  <si>
    <t>Medical Resident Y2 (PDA Exmpt)</t>
  </si>
  <si>
    <t>P-33516</t>
  </si>
  <si>
    <t>Lecturer</t>
  </si>
  <si>
    <t>Faculty (Fac)</t>
  </si>
  <si>
    <t>1046</t>
  </si>
  <si>
    <t>Lecturer (FAC Individ Exmpt)</t>
  </si>
  <si>
    <t>P-15537</t>
  </si>
  <si>
    <t>Professor</t>
  </si>
  <si>
    <t>Faculty (Fac)</t>
  </si>
  <si>
    <t>1024</t>
  </si>
  <si>
    <t>Professor (FAC Individ Exmpt)</t>
  </si>
  <si>
    <t>P-15538</t>
  </si>
  <si>
    <t>Associate Lecturer</t>
  </si>
  <si>
    <t>Faculty (Fac)</t>
  </si>
  <si>
    <t>1056</t>
  </si>
  <si>
    <t>Associate Lecturer (FAC Individ Exmpt)</t>
  </si>
  <si>
    <t>P-15539</t>
  </si>
  <si>
    <t>Associate Professor</t>
  </si>
  <si>
    <t>Faculty (Fac)</t>
  </si>
  <si>
    <t>1032</t>
  </si>
  <si>
    <t>Associate Professor (FAC Individ Exmpt)</t>
  </si>
  <si>
    <t>P-15540</t>
  </si>
  <si>
    <t>Professor</t>
  </si>
  <si>
    <t>Faculty (Fac)</t>
  </si>
  <si>
    <t>1024</t>
  </si>
  <si>
    <t>Professor (FAC Individ Exmpt)</t>
  </si>
  <si>
    <t>P-33427</t>
  </si>
  <si>
    <t>Knight Vision Functional Lead</t>
  </si>
  <si>
    <t>Knight Vision (A&amp;P)</t>
  </si>
  <si>
    <t>2537</t>
  </si>
  <si>
    <t>Knight Vision Functional Lead (A&amp;P Mgr/Sup Exmpt)</t>
  </si>
  <si>
    <t>College of Community Innovation and Education (CCIE) - School of Teacher Education (Debbie Hahs-Vaughn)</t>
  </si>
  <si>
    <t>P-33462</t>
  </si>
  <si>
    <t>Program Coordinator</t>
  </si>
  <si>
    <t>Administrative Management and (A&amp;P)</t>
  </si>
  <si>
    <t>1369</t>
  </si>
  <si>
    <t>Program Coordinator (A&amp;P Individ Exmpt)</t>
  </si>
  <si>
    <t>P-15547</t>
  </si>
  <si>
    <t>Associate Professor Medicine</t>
  </si>
  <si>
    <t>College of Medicine (Fac)</t>
  </si>
  <si>
    <t>1139</t>
  </si>
  <si>
    <t>Associate Professor Medicine (FAC Individ Exmpt)</t>
  </si>
  <si>
    <t>P-34209</t>
  </si>
  <si>
    <t>Lecturer</t>
  </si>
  <si>
    <t>Faculty (Fac)</t>
  </si>
  <si>
    <t>1046</t>
  </si>
  <si>
    <t>Lecturer (FAC Individ Exmpt)</t>
  </si>
  <si>
    <t>P-15555</t>
  </si>
  <si>
    <t>Medical Resident Y3</t>
  </si>
  <si>
    <t>Post Doc/Med Residents (Fac)</t>
  </si>
  <si>
    <t>1161</t>
  </si>
  <si>
    <t>Medical Resident Y3 (PDA Exmpt)</t>
  </si>
  <si>
    <t>P-33224</t>
  </si>
  <si>
    <t>Medical Resident Y2</t>
  </si>
  <si>
    <t>Post Doc/Med Residents (Fac)</t>
  </si>
  <si>
    <t>1160</t>
  </si>
  <si>
    <t>Medical Resident Y2 (PDA Exmpt)</t>
  </si>
  <si>
    <t>English Language Institute (ELI) (Jennifer De Leon Diaz)</t>
  </si>
  <si>
    <t>P-41410</t>
  </si>
  <si>
    <t>Admissions &amp; Records Coor</t>
  </si>
  <si>
    <t>Enrollment Services (A&amp;P)</t>
  </si>
  <si>
    <t>1737</t>
  </si>
  <si>
    <t>Admissions and Records Coordinator (A&amp;P Individ Exmpt)</t>
  </si>
  <si>
    <t>P-15558</t>
  </si>
  <si>
    <t>Instructor Medicine</t>
  </si>
  <si>
    <t>College of Medicine (Fac)</t>
  </si>
  <si>
    <t>1143</t>
  </si>
  <si>
    <t>Instructor Medicine (FAC Individ Exmpt)</t>
  </si>
  <si>
    <t>P-15563</t>
  </si>
  <si>
    <t>Associate Professor</t>
  </si>
  <si>
    <t>Faculty (Fac)</t>
  </si>
  <si>
    <t>1032</t>
  </si>
  <si>
    <t>Associate Professor (FAC Individ Exmpt)</t>
  </si>
  <si>
    <t>P-15564</t>
  </si>
  <si>
    <t>Lecturer</t>
  </si>
  <si>
    <t>Faculty (Fac)</t>
  </si>
  <si>
    <t>1046</t>
  </si>
  <si>
    <t>Lecturer (FAC Individ Exmpt)</t>
  </si>
  <si>
    <t>P-15565</t>
  </si>
  <si>
    <t>Associate Lecturer</t>
  </si>
  <si>
    <t>Faculty (Fac)</t>
  </si>
  <si>
    <t>1056</t>
  </si>
  <si>
    <t>Associate Lecturer (FAC Individ Exmpt)</t>
  </si>
  <si>
    <t>P-15566</t>
  </si>
  <si>
    <t>Associate Lecturer</t>
  </si>
  <si>
    <t>Faculty (Fac)</t>
  </si>
  <si>
    <t>1056</t>
  </si>
  <si>
    <t>Associate Lecturer (FAC Individ Exmpt)</t>
  </si>
  <si>
    <t>P-15568</t>
  </si>
  <si>
    <t>Associate Professor</t>
  </si>
  <si>
    <t>Faculty (Fac)</t>
  </si>
  <si>
    <t>1032</t>
  </si>
  <si>
    <t>Associate Professor (FAC Individ Exmpt)</t>
  </si>
  <si>
    <t>P-15569</t>
  </si>
  <si>
    <t>Assistant Professor</t>
  </si>
  <si>
    <t>Faculty (Fac)</t>
  </si>
  <si>
    <t>1037</t>
  </si>
  <si>
    <t>Assistant Professor (FAC Individ Exmpt)</t>
  </si>
  <si>
    <t>Business Incubation Program (CarolAnn Dykes Logue)</t>
  </si>
  <si>
    <t>P-15570</t>
  </si>
  <si>
    <t>Business Incubator Site Mgr I</t>
  </si>
  <si>
    <t>Business Development and Partn (A&amp;P)</t>
  </si>
  <si>
    <t>1494</t>
  </si>
  <si>
    <t>Business Incubator Site Mgr I (A&amp;P Mgr/Sup Exmpt)</t>
  </si>
  <si>
    <t>P-15571</t>
  </si>
  <si>
    <t>Laboratory Coordinator II</t>
  </si>
  <si>
    <t>Research (A&amp;P)</t>
  </si>
  <si>
    <t>2704</t>
  </si>
  <si>
    <t>Laboratory Coordinator II (A&amp;P Individ Exmpt)</t>
  </si>
  <si>
    <t>Burnett Honors College (Michael Johnson)</t>
  </si>
  <si>
    <t>P-15572</t>
  </si>
  <si>
    <t>Professor</t>
  </si>
  <si>
    <t>Faculty (Fac)</t>
  </si>
  <si>
    <t>1022</t>
  </si>
  <si>
    <t>Professor (FAC Assc-VP/AssocProv-Dean Exmpt)</t>
  </si>
  <si>
    <t>P-15573</t>
  </si>
  <si>
    <t>Professor</t>
  </si>
  <si>
    <t>Faculty (Fac)</t>
  </si>
  <si>
    <t>1024</t>
  </si>
  <si>
    <t>Professor (FAC Individ Exmpt)</t>
  </si>
  <si>
    <t>P-15575</t>
  </si>
  <si>
    <t>Associate Instructor</t>
  </si>
  <si>
    <t>Faculty (Fac)</t>
  </si>
  <si>
    <t>1054</t>
  </si>
  <si>
    <t>Associate Instructor (FAC Individ Exmpt)</t>
  </si>
  <si>
    <t>P-15576</t>
  </si>
  <si>
    <t>Maintenance Technician II</t>
  </si>
  <si>
    <t>Facilities (USPS)</t>
  </si>
  <si>
    <t>1985</t>
  </si>
  <si>
    <t>Maintenance Technician II (USPS NonEx)</t>
  </si>
  <si>
    <t>P-15577</t>
  </si>
  <si>
    <t>Maintenance Technician I</t>
  </si>
  <si>
    <t>Facilities (USPS)</t>
  </si>
  <si>
    <t>1984</t>
  </si>
  <si>
    <t>Maintenance Technician I (USPS NonEx)</t>
  </si>
  <si>
    <t>P-15578</t>
  </si>
  <si>
    <t>Maintenance Technician I</t>
  </si>
  <si>
    <t>Facilities (USPS)</t>
  </si>
  <si>
    <t>1984</t>
  </si>
  <si>
    <t>Maintenance Technician I (USPS NonEx)</t>
  </si>
  <si>
    <t>P-15581</t>
  </si>
  <si>
    <t>Associate Professor Medicine</t>
  </si>
  <si>
    <t>College of Medicine (Fac)</t>
  </si>
  <si>
    <t>1139</t>
  </si>
  <si>
    <t>Associate Professor Medicine (FAC Individ Exmpt)</t>
  </si>
  <si>
    <t>P-15582</t>
  </si>
  <si>
    <t>Statistician</t>
  </si>
  <si>
    <t>Academic and Program Managemen (A&amp;P)</t>
  </si>
  <si>
    <t>1240</t>
  </si>
  <si>
    <t>Statistician (A&amp;P Individ Exmpt)</t>
  </si>
  <si>
    <t>Environmental Health and Safety - Workplace Safety (Jose Vazquez Perez)</t>
  </si>
  <si>
    <t>P-15583</t>
  </si>
  <si>
    <t>Env Health &amp; Safety Specialist</t>
  </si>
  <si>
    <t>Campus Safety (A&amp;P)</t>
  </si>
  <si>
    <t>1685</t>
  </si>
  <si>
    <t>Environmental Health and Safety Specialist (A&amp;P Individ Exmpt)</t>
  </si>
  <si>
    <t>SDES-HOUSING 92 APOLLO RH (Ellen Williams)</t>
  </si>
  <si>
    <t>P-41411</t>
  </si>
  <si>
    <t>Office Support Assistant</t>
  </si>
  <si>
    <t>Administrative Management and (USPS)</t>
  </si>
  <si>
    <t>1350</t>
  </si>
  <si>
    <t>Office Support Assistant (USPS NonEx)</t>
  </si>
  <si>
    <t>P-15584</t>
  </si>
  <si>
    <t>Dental Hygienist</t>
  </si>
  <si>
    <t>Health Services (USPS)</t>
  </si>
  <si>
    <t>2227</t>
  </si>
  <si>
    <t>Dental Hygienist (USPS NonEx)</t>
  </si>
  <si>
    <t>P-15593</t>
  </si>
  <si>
    <t>Custodial Specialist III</t>
  </si>
  <si>
    <t>Facilities (USPS)</t>
  </si>
  <si>
    <t>1920</t>
  </si>
  <si>
    <t>Custodial Specialist III (USPS NonEx)</t>
  </si>
  <si>
    <t>P-15594</t>
  </si>
  <si>
    <t>Lecturer</t>
  </si>
  <si>
    <t>Faculty (Fac)</t>
  </si>
  <si>
    <t>1046</t>
  </si>
  <si>
    <t>Lecturer (FAC Individ Exmpt)</t>
  </si>
  <si>
    <t>Finance and Accounting - Budget - Operations (Danta White)</t>
  </si>
  <si>
    <t>P-15605</t>
  </si>
  <si>
    <t>Bursar</t>
  </si>
  <si>
    <t>Finance (A&amp;P)</t>
  </si>
  <si>
    <t>1853</t>
  </si>
  <si>
    <t>Bursar (A&amp;P Assc-Dir/Chair Exmpt)</t>
  </si>
  <si>
    <t>UN POL-PAYROLL (Shawna Meyers)</t>
  </si>
  <si>
    <t>P-15606</t>
  </si>
  <si>
    <t>Law Enforcement Records Spc I</t>
  </si>
  <si>
    <t>Campus Safety (USPS)</t>
  </si>
  <si>
    <t>1700</t>
  </si>
  <si>
    <t>Law Enforcement Records Specialist (USPS NonEx)</t>
  </si>
  <si>
    <t>P-41412</t>
  </si>
  <si>
    <t>Administrative Assistant II</t>
  </si>
  <si>
    <t>Administrative Management and (USPS)</t>
  </si>
  <si>
    <t>1354</t>
  </si>
  <si>
    <t>Administrative Assistant II (USPS NonEx)</t>
  </si>
  <si>
    <t>P-15609</t>
  </si>
  <si>
    <t>Associate Professor Medicine</t>
  </si>
  <si>
    <t>College of Medicine (Fac)</t>
  </si>
  <si>
    <t>1139</t>
  </si>
  <si>
    <t>Associate Professor Medicine (FAC Individ Exmpt)</t>
  </si>
  <si>
    <t>P-15610</t>
  </si>
  <si>
    <t>Medical Resident Y3</t>
  </si>
  <si>
    <t>Post Doc/Med Residents (Fac)</t>
  </si>
  <si>
    <t>1161</t>
  </si>
  <si>
    <t>Medical Resident Y3 (PDA Exmpt)</t>
  </si>
  <si>
    <t>P-15612</t>
  </si>
  <si>
    <t>Asst Dir, Academic Program</t>
  </si>
  <si>
    <t>Academic and Program Managemen (A&amp;P)</t>
  </si>
  <si>
    <t>1207</t>
  </si>
  <si>
    <t>Assistant Director, Academic Program (A&amp;P Assc-Dir/Chair Exmpt)</t>
  </si>
  <si>
    <t>P-15620</t>
  </si>
  <si>
    <t>Manager, Compliance &amp; Ethics</t>
  </si>
  <si>
    <t>Audit and Compliance (A&amp;P)</t>
  </si>
  <si>
    <t>1278</t>
  </si>
  <si>
    <t>Manager, Compliance &amp; Ethics (A&amp;P Mgr/Sup Exmpt)</t>
  </si>
  <si>
    <t>P-15622</t>
  </si>
  <si>
    <t>Chief Resident</t>
  </si>
  <si>
    <t>Post Doc/Med Residents (Fac)</t>
  </si>
  <si>
    <t>1151</t>
  </si>
  <si>
    <t>Chief Resident (PDA Exmpt)</t>
  </si>
  <si>
    <t>P-15624</t>
  </si>
  <si>
    <t>Associate Professor</t>
  </si>
  <si>
    <t>Faculty (Fac)</t>
  </si>
  <si>
    <t>1032</t>
  </si>
  <si>
    <t>Associate Professor (FAC Individ Exmpt)</t>
  </si>
  <si>
    <t>P-15626</t>
  </si>
  <si>
    <t>Associate Professor Medicine</t>
  </si>
  <si>
    <t>College of Medicine (Fac)</t>
  </si>
  <si>
    <t>1139</t>
  </si>
  <si>
    <t>Associate Professor Medicine (FAC Individ Exmpt)</t>
  </si>
  <si>
    <t>P-15629</t>
  </si>
  <si>
    <t>Associate Professor Medicine</t>
  </si>
  <si>
    <t>College of Medicine (Fac)</t>
  </si>
  <si>
    <t>1139</t>
  </si>
  <si>
    <t>Associate Professor Medicine (FAC Individ Exmpt)</t>
  </si>
  <si>
    <t>P-15638</t>
  </si>
  <si>
    <t>DT Operations Prog. Mgr.</t>
  </si>
  <si>
    <t>Administrative Management and (A&amp;P)</t>
  </si>
  <si>
    <t>3197</t>
  </si>
  <si>
    <t>Program Manager II (A&amp;P Mgr/Sup Exmpt)</t>
  </si>
  <si>
    <t>P-15641</t>
  </si>
  <si>
    <t>Custodial Specialist III</t>
  </si>
  <si>
    <t>Facilities (USPS)</t>
  </si>
  <si>
    <t>1920</t>
  </si>
  <si>
    <t>Custodial Specialist III (USPS NonEx)</t>
  </si>
  <si>
    <t>P-15642</t>
  </si>
  <si>
    <t>Field Service Engineer III</t>
  </si>
  <si>
    <t>Information Technology (USPS)</t>
  </si>
  <si>
    <t>2486</t>
  </si>
  <si>
    <t>Field Services Engineer III (USPS NonEx)</t>
  </si>
  <si>
    <t>Environmental Health and Safety - Environmental Management (David Bock)</t>
  </si>
  <si>
    <t>P-15643</t>
  </si>
  <si>
    <t>Safety Specialist I</t>
  </si>
  <si>
    <t>Campus Safety (USPS)</t>
  </si>
  <si>
    <t>1682</t>
  </si>
  <si>
    <t>Safety Specialist I (USPS NonEx)</t>
  </si>
  <si>
    <t>P-15644</t>
  </si>
  <si>
    <t>Sr Acad Person Admin Spc</t>
  </si>
  <si>
    <t>Human Resources (A&amp;P)</t>
  </si>
  <si>
    <t>2142</t>
  </si>
  <si>
    <t>Senior Academic Personnel Administration Specialist (A&amp;P Individ Exmpt)</t>
  </si>
  <si>
    <t>P-41413</t>
  </si>
  <si>
    <t>Custodial Specialist III</t>
  </si>
  <si>
    <t>Facilities (USPS)</t>
  </si>
  <si>
    <t>1920</t>
  </si>
  <si>
    <t>Custodial Specialist III (USPS NonEx)</t>
  </si>
  <si>
    <t>P-33995</t>
  </si>
  <si>
    <t>Custodial Specialist I</t>
  </si>
  <si>
    <t>Facilities (USPS)</t>
  </si>
  <si>
    <t>1917</t>
  </si>
  <si>
    <t>Custodial Specialist I (USPS NonEx)</t>
  </si>
  <si>
    <t>P-13361</t>
  </si>
  <si>
    <t>Assistant Dir, Annual Giving</t>
  </si>
  <si>
    <t>Advancement (A&amp;P)</t>
  </si>
  <si>
    <t>1410</t>
  </si>
  <si>
    <t>Assistant Director, Annual Giving (A&amp;P Assc-Dir/Chair Exmpt)</t>
  </si>
  <si>
    <t>P-15654</t>
  </si>
  <si>
    <t>Research Associate</t>
  </si>
  <si>
    <t>Faculty (Fac)</t>
  </si>
  <si>
    <t>1097</t>
  </si>
  <si>
    <t>Research Associate (FAC Individ Exmpt)</t>
  </si>
  <si>
    <t>P-15657</t>
  </si>
  <si>
    <t>Landscaper II</t>
  </si>
  <si>
    <t>Facilities (USPS)</t>
  </si>
  <si>
    <t>1968</t>
  </si>
  <si>
    <t>Landscaper II (USPS NonEx)</t>
  </si>
  <si>
    <t>P-15658</t>
  </si>
  <si>
    <t>Admissions Specialist II</t>
  </si>
  <si>
    <t>Enrollment Services (USPS)</t>
  </si>
  <si>
    <t>1739</t>
  </si>
  <si>
    <t>Admissions Specialist II (USPS Exmpt)</t>
  </si>
  <si>
    <t>P-15659</t>
  </si>
  <si>
    <t>Supt Facilities Maintenance</t>
  </si>
  <si>
    <t>Facilities (USPS)</t>
  </si>
  <si>
    <t>2004</t>
  </si>
  <si>
    <t>Superintendent, Facilities Maintenance (USPS Exmpt)</t>
  </si>
  <si>
    <t>P-15660</t>
  </si>
  <si>
    <t>Student Coach II</t>
  </si>
  <si>
    <t>Advising (A&amp;P)</t>
  </si>
  <si>
    <t>1299</t>
  </si>
  <si>
    <t>Student Coach II (A&amp;P Individ Exmpt)</t>
  </si>
  <si>
    <t>P-34433</t>
  </si>
  <si>
    <t>Knight Vision Functnl Analyst</t>
  </si>
  <si>
    <t>Knight Vision (A&amp;P)</t>
  </si>
  <si>
    <t>2538</t>
  </si>
  <si>
    <t>Knight Vision Functnl Analyst (A&amp;P Mgr/Sup Exmpt)</t>
  </si>
  <si>
    <t>P-15667</t>
  </si>
  <si>
    <t>Aut Spect Dis Spc II</t>
  </si>
  <si>
    <t>Health Services (A&amp;P)</t>
  </si>
  <si>
    <t>2212</t>
  </si>
  <si>
    <t>Aut Spect Dis Spc II (A&amp;P Individ NonEx)</t>
  </si>
  <si>
    <t>College of Health Professions and Sciences (CHPS) -Kinesiology and Physical Therapy (Christopher Ingersoll)</t>
  </si>
  <si>
    <t>P-15676</t>
  </si>
  <si>
    <t>Professor</t>
  </si>
  <si>
    <t>Faculty (Fac)</t>
  </si>
  <si>
    <t>1023</t>
  </si>
  <si>
    <t>Professor (FAC Dir/Chair Exmpt)</t>
  </si>
  <si>
    <t>P-15679</t>
  </si>
  <si>
    <t>Assc Dir, Student Counseling</t>
  </si>
  <si>
    <t>Health Services (A&amp;P)</t>
  </si>
  <si>
    <t>2222</t>
  </si>
  <si>
    <t>Assc Dir, Student Counseling (A&amp;P Assc-Dir/Chair Exmpt)</t>
  </si>
  <si>
    <t>P-15680</t>
  </si>
  <si>
    <t>Field Service Engineer III</t>
  </si>
  <si>
    <t>Information Technology (USPS)</t>
  </si>
  <si>
    <t>2486</t>
  </si>
  <si>
    <t>Field Services Engineer III (USPS NonEx)</t>
  </si>
  <si>
    <t>P-15684</t>
  </si>
  <si>
    <t>Lecturer</t>
  </si>
  <si>
    <t>Faculty (Fac)</t>
  </si>
  <si>
    <t>1046</t>
  </si>
  <si>
    <t>Lecturer (FAC Individ Exmpt)</t>
  </si>
  <si>
    <t>P-15685</t>
  </si>
  <si>
    <t>Associate Professor Medicine</t>
  </si>
  <si>
    <t>College of Medicine (Fac)</t>
  </si>
  <si>
    <t>1139</t>
  </si>
  <si>
    <t>Associate Professor Medicine (FAC Individ Exmpt)</t>
  </si>
  <si>
    <t>P-15688</t>
  </si>
  <si>
    <t>Associate Professor Medicine</t>
  </si>
  <si>
    <t>College of Medicine (Fac)</t>
  </si>
  <si>
    <t>1139</t>
  </si>
  <si>
    <t>Associate Professor Medicine (FAC Individ Exmpt)</t>
  </si>
  <si>
    <t>College of Medicine (COM) - Burnett School of Biomedical Sciences Dean's Office Operations (Dinender Singla)</t>
  </si>
  <si>
    <t>P-15689</t>
  </si>
  <si>
    <t>Asst Scholar/Scient/Eng Medici</t>
  </si>
  <si>
    <t>College of Medicine (Fac)</t>
  </si>
  <si>
    <t>1157</t>
  </si>
  <si>
    <t>Asst Scholar/Scient/Eng Medici (FAC Individ Exmpt)</t>
  </si>
  <si>
    <t>P-15692</t>
  </si>
  <si>
    <t>Spec Student Counsel</t>
  </si>
  <si>
    <t>Health Services (A&amp;P)</t>
  </si>
  <si>
    <t>1129</t>
  </si>
  <si>
    <t>Spec Student Counsel (A&amp;P Individ Exmpt Legacy)</t>
  </si>
  <si>
    <t>P-37030</t>
  </si>
  <si>
    <t>Lecturer</t>
  </si>
  <si>
    <t>Faculty (Fac)</t>
  </si>
  <si>
    <t>1046</t>
  </si>
  <si>
    <t>Lecturer (FAC Individ Exmpt)</t>
  </si>
  <si>
    <t>P-33329</t>
  </si>
  <si>
    <t>Academic Advisor II</t>
  </si>
  <si>
    <t>Advising (A&amp;P)</t>
  </si>
  <si>
    <t>1287</t>
  </si>
  <si>
    <t>Academic Advisor II (A&amp;P Individ Exmpt)</t>
  </si>
  <si>
    <t>P-15695</t>
  </si>
  <si>
    <t>Coor Info/Pub Svcs</t>
  </si>
  <si>
    <t>Communications and Marketing (A&amp;P)</t>
  </si>
  <si>
    <t>1123</t>
  </si>
  <si>
    <t>Coor Info/Pub Svcs (A&amp;P Individ Exmpt)</t>
  </si>
  <si>
    <t>ELI Operations Payroll (Jason Kennedy)</t>
  </si>
  <si>
    <t>P-15698</t>
  </si>
  <si>
    <t>Facilities Specialist I</t>
  </si>
  <si>
    <t>Facilities (USPS)</t>
  </si>
  <si>
    <t>1991</t>
  </si>
  <si>
    <t>Facilities Specialist I (USPS NonEx)</t>
  </si>
  <si>
    <t>P-15701</t>
  </si>
  <si>
    <t>Lecturer</t>
  </si>
  <si>
    <t>Faculty (Fac)</t>
  </si>
  <si>
    <t>1046</t>
  </si>
  <si>
    <t>Lecturer (FAC Individ Exmpt)</t>
  </si>
  <si>
    <t>P-15704</t>
  </si>
  <si>
    <t>Lecturer</t>
  </si>
  <si>
    <t>Faculty (Fac)</t>
  </si>
  <si>
    <t>1046</t>
  </si>
  <si>
    <t>Lecturer (FAC Individ Exmpt)</t>
  </si>
  <si>
    <t>P-44278</t>
  </si>
  <si>
    <t>Broadcast Production Manager</t>
  </si>
  <si>
    <t>Communications and Marketing (A&amp;P)</t>
  </si>
  <si>
    <t>3260</t>
  </si>
  <si>
    <t>Broadcast Production Manager (A&amp;P Mgr/Sup Exmpt)</t>
  </si>
  <si>
    <t>Student Development and Enrollment Services (SDES) - ASST VP 31 (Chanda Torres)</t>
  </si>
  <si>
    <t>P-43378</t>
  </si>
  <si>
    <t>Director, Student Resources</t>
  </si>
  <si>
    <t>Advising (A&amp;P)</t>
  </si>
  <si>
    <t>1324</t>
  </si>
  <si>
    <t>Director, Student Resources (A&amp;P Dir/Chair Exmpt)</t>
  </si>
  <si>
    <t>P-15706</t>
  </si>
  <si>
    <t>Asst Director, Dental Svcs</t>
  </si>
  <si>
    <t>Health Services (A&amp;P)</t>
  </si>
  <si>
    <t>2228</t>
  </si>
  <si>
    <t>Assistant Director, Dental Services (A&amp;P Assc-Dir/Chair Exmpt)</t>
  </si>
  <si>
    <t>P-15719</t>
  </si>
  <si>
    <t>Associate Instructor</t>
  </si>
  <si>
    <t>Faculty (Fac)</t>
  </si>
  <si>
    <t>1054</t>
  </si>
  <si>
    <t>Associate Instructor (FAC Individ Exmpt)</t>
  </si>
  <si>
    <t>University Police (Ryan Stoner)</t>
  </si>
  <si>
    <t>P-34198</t>
  </si>
  <si>
    <t>Law Enforcement Officer</t>
  </si>
  <si>
    <t>Campus Safety (USPS)</t>
  </si>
  <si>
    <t>1725</t>
  </si>
  <si>
    <t>Law Enforcement Officer (USPS NonEx)</t>
  </si>
  <si>
    <t>P-33526</t>
  </si>
  <si>
    <t>Aut Spect Dis Spc II</t>
  </si>
  <si>
    <t>Health Services (A&amp;P)</t>
  </si>
  <si>
    <t>2210</t>
  </si>
  <si>
    <t>Autism Disorders Specialist (A&amp;P Individ Exmpt)</t>
  </si>
  <si>
    <t>P-33707</t>
  </si>
  <si>
    <t>Lecturer</t>
  </si>
  <si>
    <t>Faculty (Fac)</t>
  </si>
  <si>
    <t>1046</t>
  </si>
  <si>
    <t>Lecturer (FAC Individ Exmpt)</t>
  </si>
  <si>
    <t>P-15742</t>
  </si>
  <si>
    <t>Health Informatics Coor</t>
  </si>
  <si>
    <t>Health Services (A&amp;P)</t>
  </si>
  <si>
    <t>2268</t>
  </si>
  <si>
    <t>Health Informatics Coor (A&amp;P Individ Exmpt)</t>
  </si>
  <si>
    <t>P-34178</t>
  </si>
  <si>
    <t>Law Enforcement Officer</t>
  </si>
  <si>
    <t>Campus Safety (USPS)</t>
  </si>
  <si>
    <t>1725</t>
  </si>
  <si>
    <t>Law Enforcement Officer (USPS NonEx)</t>
  </si>
  <si>
    <t>P-33157</t>
  </si>
  <si>
    <t>Medical Resident Y2</t>
  </si>
  <si>
    <t>Post Doc/Med Residents (Fac)</t>
  </si>
  <si>
    <t>1160</t>
  </si>
  <si>
    <t>Medical Resident Y2 (PDA Exmpt)</t>
  </si>
  <si>
    <t>P-15754</t>
  </si>
  <si>
    <t>Associate Lecturer</t>
  </si>
  <si>
    <t>Faculty (Fac)</t>
  </si>
  <si>
    <t>1056</t>
  </si>
  <si>
    <t>Associate Lecturer (FAC Individ Exmpt)</t>
  </si>
  <si>
    <t>P-15757</t>
  </si>
  <si>
    <t>Manager, Warehouse III</t>
  </si>
  <si>
    <t>Auxiliary Services (A&amp;P)</t>
  </si>
  <si>
    <t>1482</t>
  </si>
  <si>
    <t>Manager, Warehouse III (A&amp;P Mgr/Sup Exmpt)</t>
  </si>
  <si>
    <t>P-15759</t>
  </si>
  <si>
    <t>Academic Advisor III</t>
  </si>
  <si>
    <t>Advising (A&amp;P)</t>
  </si>
  <si>
    <t>1289</t>
  </si>
  <si>
    <t>Academic Advisor III (A&amp;P Individ Exmpt)</t>
  </si>
  <si>
    <t>P-15760</t>
  </si>
  <si>
    <t>Admissions Specialist I</t>
  </si>
  <si>
    <t>Enrollment Services (USPS)</t>
  </si>
  <si>
    <t>1736</t>
  </si>
  <si>
    <t>Admissions Specialist I (USPS NonEx)</t>
  </si>
  <si>
    <t>kNEXT kNEXT (Jackie Lewis)</t>
  </si>
  <si>
    <t>P-15766</t>
  </si>
  <si>
    <t>Instruct Technology Spc III</t>
  </si>
  <si>
    <t>Information Technology (A&amp;P)</t>
  </si>
  <si>
    <t>2301</t>
  </si>
  <si>
    <t>Instructional Technology Specialist III (A&amp;P Individ Exmpt)</t>
  </si>
  <si>
    <t>P-15767</t>
  </si>
  <si>
    <t>Contracts and Grants Acct II</t>
  </si>
  <si>
    <t>Research Administration (A&amp;P)</t>
  </si>
  <si>
    <t>2650</t>
  </si>
  <si>
    <t>Contracts and Grants Accountant II (A&amp;P Individ Exmpt)</t>
  </si>
  <si>
    <t>Facilities Operations - Rosen Salaries (F&amp;S) (Randy Holmes)</t>
  </si>
  <si>
    <t>P-15770</t>
  </si>
  <si>
    <t>Maintenance Technician I</t>
  </si>
  <si>
    <t>Facilities (USPS)</t>
  </si>
  <si>
    <t>1984</t>
  </si>
  <si>
    <t>Maintenance Technician I (USPS NonEx)</t>
  </si>
  <si>
    <t>P-15773</t>
  </si>
  <si>
    <t>Professor</t>
  </si>
  <si>
    <t>Faculty (Fac)</t>
  </si>
  <si>
    <t>1024</t>
  </si>
  <si>
    <t>Professor (FAC Individ Exmpt)</t>
  </si>
  <si>
    <t>P-15776</t>
  </si>
  <si>
    <t>Academic Advisor II</t>
  </si>
  <si>
    <t>Advising (A&amp;P)</t>
  </si>
  <si>
    <t>1287</t>
  </si>
  <si>
    <t>Academic Advisor II (A&amp;P Individ Exmpt)</t>
  </si>
  <si>
    <t>P-33472</t>
  </si>
  <si>
    <t>Multimedia Specialist I</t>
  </si>
  <si>
    <t>Information Technology (A&amp;P)</t>
  </si>
  <si>
    <t>2472</t>
  </si>
  <si>
    <t>Multimedia Specialist I (A&amp;P Individ Exmpt)</t>
  </si>
  <si>
    <t>Burnett Honors College (Morgan Bauer)</t>
  </si>
  <si>
    <t>P-37035</t>
  </si>
  <si>
    <t>Fellowship Advisor</t>
  </si>
  <si>
    <t>Advising (A&amp;P)</t>
  </si>
  <si>
    <t>1287</t>
  </si>
  <si>
    <t>Academic Advisor II (A&amp;P Individ Exmpt)</t>
  </si>
  <si>
    <t>P-15785</t>
  </si>
  <si>
    <t>Applications Programmer III</t>
  </si>
  <si>
    <t>Information Technology (A&amp;P)</t>
  </si>
  <si>
    <t>2320</t>
  </si>
  <si>
    <t>Applications Programmer III (A&amp;P Individ Exmpt)</t>
  </si>
  <si>
    <t>P-15787</t>
  </si>
  <si>
    <t>Graduate Admissions Coor</t>
  </si>
  <si>
    <t>Enrollment Services (A&amp;P)</t>
  </si>
  <si>
    <t>1751</t>
  </si>
  <si>
    <t>Graduate Admissions Coordinator (A&amp;P Individ Exmpt)</t>
  </si>
  <si>
    <t>P-15789</t>
  </si>
  <si>
    <t>Associate Professor</t>
  </si>
  <si>
    <t>Faculty (Fac)</t>
  </si>
  <si>
    <t>1032</t>
  </si>
  <si>
    <t>Associate Professor (FAC Individ Exmpt)</t>
  </si>
  <si>
    <t>P-15790</t>
  </si>
  <si>
    <t>Custodial Specialist I</t>
  </si>
  <si>
    <t>Facilities (USPS)</t>
  </si>
  <si>
    <t>1917</t>
  </si>
  <si>
    <t>Custodial Specialist I (USPS NonEx)</t>
  </si>
  <si>
    <t>University Libraries - Operations (Seth Dwyer)</t>
  </si>
  <si>
    <t>P-37036</t>
  </si>
  <si>
    <t>Library Technical Assistant II</t>
  </si>
  <si>
    <t>Library (USPS)</t>
  </si>
  <si>
    <t>2545</t>
  </si>
  <si>
    <t>Library Technical Assistant II (USPS NonEx)</t>
  </si>
  <si>
    <t>P-15796</t>
  </si>
  <si>
    <t>Associate Instructor</t>
  </si>
  <si>
    <t>Faculty (Fac)</t>
  </si>
  <si>
    <t>1054</t>
  </si>
  <si>
    <t>Associate Instructor (FAC Individ Exmpt)</t>
  </si>
  <si>
    <t>P-15797</t>
  </si>
  <si>
    <t>Web Applications Developer II</t>
  </si>
  <si>
    <t>Information Technology (A&amp;P)</t>
  </si>
  <si>
    <t>2522</t>
  </si>
  <si>
    <t>Web Applications Developer II (A&amp;P Individ Exmpt)</t>
  </si>
  <si>
    <t>Facilities Operations Maintence Team One (F&amp;S) (Larry Falkenhausen)</t>
  </si>
  <si>
    <t>P-15799</t>
  </si>
  <si>
    <t>Maintenance Technician II</t>
  </si>
  <si>
    <t>Facilities (USPS)</t>
  </si>
  <si>
    <t>1985</t>
  </si>
  <si>
    <t>Maintenance Technician II (USPS NonEx)</t>
  </si>
  <si>
    <t>College of Medicine (COM) - Burnett School of Biomedical Sciences Dean's Office Operations (Ka Yam)</t>
  </si>
  <si>
    <t>P-10777</t>
  </si>
  <si>
    <t>Administrative Assistant II</t>
  </si>
  <si>
    <t>Administrative Management and (USPS)</t>
  </si>
  <si>
    <t>1354</t>
  </si>
  <si>
    <t>Administrative Assistant II (USPS NonEx)</t>
  </si>
  <si>
    <t>P-15806</t>
  </si>
  <si>
    <t>Human Resources Generalist I</t>
  </si>
  <si>
    <t>Human Resources (A&amp;P)</t>
  </si>
  <si>
    <t>2138</t>
  </si>
  <si>
    <t>Human Resources Generalist I (A&amp;P Individ Exmpt)</t>
  </si>
  <si>
    <t>P-15811</t>
  </si>
  <si>
    <t>Post Doctoral Scholar</t>
  </si>
  <si>
    <t>Post Doc/Med Residents (Fac)</t>
  </si>
  <si>
    <t>1110</t>
  </si>
  <si>
    <t>Post Doctoral Scholar (PDA Exmpt)</t>
  </si>
  <si>
    <t>P-37037</t>
  </si>
  <si>
    <t>Instructor</t>
  </si>
  <si>
    <t>Faculty (Fac)</t>
  </si>
  <si>
    <t>1042</t>
  </si>
  <si>
    <t>Instructor (FAC Individ Exmpt)</t>
  </si>
  <si>
    <t>P-15816</t>
  </si>
  <si>
    <t>Systems Engineer III</t>
  </si>
  <si>
    <t>Information Technology (A&amp;P)</t>
  </si>
  <si>
    <t>2387</t>
  </si>
  <si>
    <t>Systems Engineer III (A&amp;P Individ Exmpt)</t>
  </si>
  <si>
    <t>P-15821</t>
  </si>
  <si>
    <t>Attorney I</t>
  </si>
  <si>
    <t>Legal Services (A&amp;P)</t>
  </si>
  <si>
    <t>2553</t>
  </si>
  <si>
    <t>Attorney I (A&amp;P Vice_President_Provost Exmpt)</t>
  </si>
  <si>
    <t>P-15822</t>
  </si>
  <si>
    <t>Assc Dir, Sponsored Programs</t>
  </si>
  <si>
    <t>Research Administration (A&amp;P)</t>
  </si>
  <si>
    <t>2643</t>
  </si>
  <si>
    <t>Associate Director, Sponsored Programs (A&amp;P Assc-Dir/Chair Exmpt)</t>
  </si>
  <si>
    <t>P-15823</t>
  </si>
  <si>
    <t>Pharmacy Technician</t>
  </si>
  <si>
    <t>Health Services (USPS)</t>
  </si>
  <si>
    <t>2269</t>
  </si>
  <si>
    <t>Pharmacy Technician (USPS NonEx)</t>
  </si>
  <si>
    <t>P-15826</t>
  </si>
  <si>
    <t>Administrative Assistant III</t>
  </si>
  <si>
    <t>Administrative Management and (USPS)</t>
  </si>
  <si>
    <t>1356</t>
  </si>
  <si>
    <t>Administrative Assistant III (USPS NonEx)</t>
  </si>
  <si>
    <t>Graduate Studies (John Weishampel)</t>
  </si>
  <si>
    <t>P-15834</t>
  </si>
  <si>
    <t>Academic Advisor IV</t>
  </si>
  <si>
    <t>Advising (A&amp;P)</t>
  </si>
  <si>
    <t>1291</t>
  </si>
  <si>
    <t>Academic Advisor IV (A&amp;P Individ Exmpt)</t>
  </si>
  <si>
    <t>P-15837</t>
  </si>
  <si>
    <t>Professor</t>
  </si>
  <si>
    <t>Faculty (Fac)</t>
  </si>
  <si>
    <t>1024</t>
  </si>
  <si>
    <t>Professor (FAC Individ Exmpt)</t>
  </si>
  <si>
    <t>P-15840</t>
  </si>
  <si>
    <t>Associate Professor</t>
  </si>
  <si>
    <t>Faculty (Fac)</t>
  </si>
  <si>
    <t>1032</t>
  </si>
  <si>
    <t>Associate Professor (FAC Individ Exmpt)</t>
  </si>
  <si>
    <t>P-15844</t>
  </si>
  <si>
    <t>Associate Professor</t>
  </si>
  <si>
    <t>Faculty (Fac)</t>
  </si>
  <si>
    <t>1032</t>
  </si>
  <si>
    <t>Associate Professor (FAC Individ Exmpt)</t>
  </si>
  <si>
    <t>P-13520</t>
  </si>
  <si>
    <t>Dispatcher III</t>
  </si>
  <si>
    <t>Campus Safety (USPS)</t>
  </si>
  <si>
    <t>1713</t>
  </si>
  <si>
    <t>Dispatcher III (USPS NonEx)</t>
  </si>
  <si>
    <t>P-15849</t>
  </si>
  <si>
    <t>Associate Professor</t>
  </si>
  <si>
    <t>Faculty (Fac)</t>
  </si>
  <si>
    <t>1032</t>
  </si>
  <si>
    <t>Associate Professor (FAC Individ Exmpt)</t>
  </si>
  <si>
    <t>P-15850</t>
  </si>
  <si>
    <t>Associate Professor</t>
  </si>
  <si>
    <t>Faculty (Fac)</t>
  </si>
  <si>
    <t>1032</t>
  </si>
  <si>
    <t>Associate Professor (FAC Individ Exmpt)</t>
  </si>
  <si>
    <t>P-33477</t>
  </si>
  <si>
    <t>Academic Advisor II</t>
  </si>
  <si>
    <t>Advising (A&amp;P)</t>
  </si>
  <si>
    <t>1287</t>
  </si>
  <si>
    <t>Academic Advisor II (A&amp;P Individ Exmpt)</t>
  </si>
  <si>
    <t>P-12618</t>
  </si>
  <si>
    <t>Administrative Coordinator II</t>
  </si>
  <si>
    <t>Administrative Management and (A&amp;P)</t>
  </si>
  <si>
    <t>1342</t>
  </si>
  <si>
    <t>Administrative Coordinator II (A&amp;P Individ Exmpt)</t>
  </si>
  <si>
    <t>Knight Vision ERP Project Funding CFWD (Brett Peeling)</t>
  </si>
  <si>
    <t>P-34445</t>
  </si>
  <si>
    <t>KV Change CommunicationsAnlyst</t>
  </si>
  <si>
    <t>Knight Vision (A&amp;P)</t>
  </si>
  <si>
    <t>2538</t>
  </si>
  <si>
    <t>Knight Vision Functnl Analyst (A&amp;P Mgr/Sup Exmpt)</t>
  </si>
  <si>
    <t>Student Development and Enrollment Services (SDES) - Activity and Service Fee Student Union (Jenny Hartman)</t>
  </si>
  <si>
    <t>P-15867</t>
  </si>
  <si>
    <t>Meeting/Event Assistant</t>
  </si>
  <si>
    <t>Communications and Marketing (USPS)</t>
  </si>
  <si>
    <t>1548</t>
  </si>
  <si>
    <t>Meeting/Event Assistant (USPS NonEx)</t>
  </si>
  <si>
    <t>P-37044</t>
  </si>
  <si>
    <t>Proposal Specialist I</t>
  </si>
  <si>
    <t>Research Administration (A&amp;P)</t>
  </si>
  <si>
    <t>2666</t>
  </si>
  <si>
    <t>Proposal Specialist I (A&amp;P Individ Exmpt)</t>
  </si>
  <si>
    <t>P-15888</t>
  </si>
  <si>
    <t>Contracts &amp; Grants Spc IV</t>
  </si>
  <si>
    <t>Research Administration (A&amp;P)</t>
  </si>
  <si>
    <t>2625</t>
  </si>
  <si>
    <t>Contracts and Grants Specialist IV (A&amp;P Individ Exmpt)</t>
  </si>
  <si>
    <t>P-15890</t>
  </si>
  <si>
    <t>Associate Professor</t>
  </si>
  <si>
    <t>Faculty (Fac)</t>
  </si>
  <si>
    <t>1032</t>
  </si>
  <si>
    <t>Associate Professor (FAC Individ Exmpt)</t>
  </si>
  <si>
    <t>P-15895</t>
  </si>
  <si>
    <t>Associate Professor</t>
  </si>
  <si>
    <t>Faculty (Fac)</t>
  </si>
  <si>
    <t>1032</t>
  </si>
  <si>
    <t>Associate Professor (FAC Individ Exmpt)</t>
  </si>
  <si>
    <t>P-15896</t>
  </si>
  <si>
    <t>Associate Professor</t>
  </si>
  <si>
    <t>Faculty (Fac)</t>
  </si>
  <si>
    <t>1032</t>
  </si>
  <si>
    <t>Associate Professor (FAC Individ Exmpt)</t>
  </si>
  <si>
    <t>P-15899</t>
  </si>
  <si>
    <t>IT Client Support Specialist I</t>
  </si>
  <si>
    <t>Information Technology (USPS)</t>
  </si>
  <si>
    <t>2461</t>
  </si>
  <si>
    <t>IT Client Support Specialist I (USPS NonEx)</t>
  </si>
  <si>
    <t>P-33449</t>
  </si>
  <si>
    <t>Academic Support Coordinator I</t>
  </si>
  <si>
    <t>Academic and Program Managemen (A&amp;P)</t>
  </si>
  <si>
    <t>1197</t>
  </si>
  <si>
    <t>Academic Support Coordinator I (A&amp;P Individ Exmpt)</t>
  </si>
  <si>
    <t>College of Business Administration (Michael Johnson)</t>
  </si>
  <si>
    <t>P-15903</t>
  </si>
  <si>
    <t>Professor</t>
  </si>
  <si>
    <t>Faculty (Fac)</t>
  </si>
  <si>
    <t>1022</t>
  </si>
  <si>
    <t>Professor (FAC Assc-VP/AssocProv-Dean Exmpt)</t>
  </si>
  <si>
    <t>P-15904</t>
  </si>
  <si>
    <t>Professor</t>
  </si>
  <si>
    <t>Faculty (Fac)</t>
  </si>
  <si>
    <t>1024</t>
  </si>
  <si>
    <t>Professor (FAC Individ Exmpt)</t>
  </si>
  <si>
    <t>P-15905</t>
  </si>
  <si>
    <t>Professor</t>
  </si>
  <si>
    <t>Faculty (Fac)</t>
  </si>
  <si>
    <t>1020</t>
  </si>
  <si>
    <t>Professor (FAC Assc/Asst-Dean/Exec-Dir Exmpt)</t>
  </si>
  <si>
    <t>P-15910</t>
  </si>
  <si>
    <t>Associate Lecturer</t>
  </si>
  <si>
    <t>Faculty (Fac)</t>
  </si>
  <si>
    <t>1056</t>
  </si>
  <si>
    <t>Associate Lecturer (FAC Individ Exmpt)</t>
  </si>
  <si>
    <t>P-15911</t>
  </si>
  <si>
    <t>Associate Professor</t>
  </si>
  <si>
    <t>Faculty (Fac)</t>
  </si>
  <si>
    <t>1032</t>
  </si>
  <si>
    <t>Associate Professor (FAC Individ Exmpt)</t>
  </si>
  <si>
    <t>P-15912</t>
  </si>
  <si>
    <t>IT Client Support Spc III</t>
  </si>
  <si>
    <t>Information Technology (A&amp;P)</t>
  </si>
  <si>
    <t>2443</t>
  </si>
  <si>
    <t>IT Client Support Specialist III (A&amp;P Individ Exmpt)</t>
  </si>
  <si>
    <t>College of Community Innovation and Education (CCIE) Research (Florencio Hernandez)</t>
  </si>
  <si>
    <t>P-15913</t>
  </si>
  <si>
    <t>Assc Dir, Contracts &amp; Grants</t>
  </si>
  <si>
    <t>Research Administration (A&amp;P)</t>
  </si>
  <si>
    <t>2628</t>
  </si>
  <si>
    <t>Associate Director, Contracts and Grants (A&amp;P Assc-Dir/Chair Exmpt)</t>
  </si>
  <si>
    <t>P-37050</t>
  </si>
  <si>
    <t>Academic Support Coordinator I</t>
  </si>
  <si>
    <t>Academic and Program Managemen (A&amp;P)</t>
  </si>
  <si>
    <t>1197</t>
  </si>
  <si>
    <t>Academic Support Coordinator I (A&amp;P Individ Exmpt)</t>
  </si>
  <si>
    <t>P-15916</t>
  </si>
  <si>
    <t>Law Enforcement Corporal</t>
  </si>
  <si>
    <t>Campus Safety (USPS)</t>
  </si>
  <si>
    <t>1726</t>
  </si>
  <si>
    <t>Law Enforcement Corporal (USPS NonEx)</t>
  </si>
  <si>
    <t>P-15919</t>
  </si>
  <si>
    <t>Associate Professor</t>
  </si>
  <si>
    <t>Faculty (Fac)</t>
  </si>
  <si>
    <t>1032</t>
  </si>
  <si>
    <t>Associate Professor (FAC Individ Exmpt)</t>
  </si>
  <si>
    <t>P-33137</t>
  </si>
  <si>
    <t>Medical Resident Y2</t>
  </si>
  <si>
    <t>Post Doc/Med Residents (Fac)</t>
  </si>
  <si>
    <t>1160</t>
  </si>
  <si>
    <t>Medical Resident Y2 (PDA Exmpt)</t>
  </si>
  <si>
    <t>P-33504</t>
  </si>
  <si>
    <t>Manager, IT I</t>
  </si>
  <si>
    <t>Information Technology (A&amp;P)</t>
  </si>
  <si>
    <t>2450</t>
  </si>
  <si>
    <t>Manager, IT I (A&amp;P Individ Exmpt)</t>
  </si>
  <si>
    <t>P-15933</t>
  </si>
  <si>
    <t>Manager, Telecom Engineering</t>
  </si>
  <si>
    <t>Information Technology (A&amp;P)</t>
  </si>
  <si>
    <t>2508</t>
  </si>
  <si>
    <t>Manager, Telecom Engineering (A&amp;P Mgr/Sup Exmpt)</t>
  </si>
  <si>
    <t>P-15936</t>
  </si>
  <si>
    <t>Associate Professor</t>
  </si>
  <si>
    <t>Faculty (Fac)</t>
  </si>
  <si>
    <t>1032</t>
  </si>
  <si>
    <t>Associate Professor (FAC Individ Exmpt)</t>
  </si>
  <si>
    <t>P-41425</t>
  </si>
  <si>
    <t>Student Coach II</t>
  </si>
  <si>
    <t>Advising (A&amp;P)</t>
  </si>
  <si>
    <t>1299</t>
  </si>
  <si>
    <t>Student Coach II (A&amp;P Individ Exmpt)</t>
  </si>
  <si>
    <t>P-15943</t>
  </si>
  <si>
    <t>Asst Dir, International Empl</t>
  </si>
  <si>
    <t>International Services (A&amp;P)</t>
  </si>
  <si>
    <t>2289</t>
  </si>
  <si>
    <t>Asst Dir, International Empl (A&amp;P Assc-Dir/Chair Exmpt)</t>
  </si>
  <si>
    <t>P-15944</t>
  </si>
  <si>
    <t>Associate Professor</t>
  </si>
  <si>
    <t>Faculty (Fac)</t>
  </si>
  <si>
    <t>1032</t>
  </si>
  <si>
    <t>Associate Professor (FAC Individ Exmpt)</t>
  </si>
  <si>
    <t>P-15950</t>
  </si>
  <si>
    <t>Associate Professor</t>
  </si>
  <si>
    <t>Faculty (Fac)</t>
  </si>
  <si>
    <t>1032</t>
  </si>
  <si>
    <t>Associate Professor (FAC Individ Exmpt)</t>
  </si>
  <si>
    <t>P-15951</t>
  </si>
  <si>
    <t>Administrative Assistant III</t>
  </si>
  <si>
    <t>Administrative Management and (USPS)</t>
  </si>
  <si>
    <t>1356</t>
  </si>
  <si>
    <t>Administrative Assistant III (USPS NonEx)</t>
  </si>
  <si>
    <t>P-15954</t>
  </si>
  <si>
    <t>Associate Lecturer</t>
  </si>
  <si>
    <t>Faculty (Fac)</t>
  </si>
  <si>
    <t>1056</t>
  </si>
  <si>
    <t>Associate Lecturer (FAC Individ Exmpt)</t>
  </si>
  <si>
    <t>P-15955</t>
  </si>
  <si>
    <t>Associate Lecturer</t>
  </si>
  <si>
    <t>Faculty (Fac)</t>
  </si>
  <si>
    <t>1056</t>
  </si>
  <si>
    <t>Associate Lecturer (FAC Individ Exmpt)</t>
  </si>
  <si>
    <t>P-15958</t>
  </si>
  <si>
    <t>Administrative Assistant I</t>
  </si>
  <si>
    <t>Administrative Management and (USPS)</t>
  </si>
  <si>
    <t>1352</t>
  </si>
  <si>
    <t>Administrative Assistant I (USPS NonEx)</t>
  </si>
  <si>
    <t>P-15960</t>
  </si>
  <si>
    <t>Telecommunications Analyst III</t>
  </si>
  <si>
    <t>Information Technology (USPS)</t>
  </si>
  <si>
    <t>2503</t>
  </si>
  <si>
    <t>Telecommunications Analyst III (USPS Exmpt)</t>
  </si>
  <si>
    <t>P-15961</t>
  </si>
  <si>
    <t>Associate Lecturer</t>
  </si>
  <si>
    <t>Faculty (Fac)</t>
  </si>
  <si>
    <t>1056</t>
  </si>
  <si>
    <t>Associate Lecturer (FAC Individ Exmpt)</t>
  </si>
  <si>
    <t>P-15963</t>
  </si>
  <si>
    <t>Associate Lecturer</t>
  </si>
  <si>
    <t>Faculty (Fac)</t>
  </si>
  <si>
    <t>1056</t>
  </si>
  <si>
    <t>Associate Lecturer (FAC Individ Exmpt)</t>
  </si>
  <si>
    <t>P-37055</t>
  </si>
  <si>
    <t>Custodial Specialist I</t>
  </si>
  <si>
    <t>Facilities (USPS)</t>
  </si>
  <si>
    <t>1917</t>
  </si>
  <si>
    <t>Custodial Specialist I (USPS NonEx)</t>
  </si>
  <si>
    <t>P-15968</t>
  </si>
  <si>
    <t>Associate Librarian</t>
  </si>
  <si>
    <t>Faculty (Fac)</t>
  </si>
  <si>
    <t>1070</t>
  </si>
  <si>
    <t>Associate Librarian (FAC Individ Exmpt)</t>
  </si>
  <si>
    <t>P-15969</t>
  </si>
  <si>
    <t>Associate Professor</t>
  </si>
  <si>
    <t>Faculty (Fac)</t>
  </si>
  <si>
    <t>1032</t>
  </si>
  <si>
    <t>Associate Professor (FAC Individ Exmpt)</t>
  </si>
  <si>
    <t>P-15975</t>
  </si>
  <si>
    <t>Associate Lecturer</t>
  </si>
  <si>
    <t>Faculty (Fac)</t>
  </si>
  <si>
    <t>1056</t>
  </si>
  <si>
    <t>Associate Lecturer (FAC Individ Exmpt)</t>
  </si>
  <si>
    <t>P-15977</t>
  </si>
  <si>
    <t>Asst Dir, Academic Advising</t>
  </si>
  <si>
    <t>Advising (A&amp;P)</t>
  </si>
  <si>
    <t>1294</t>
  </si>
  <si>
    <t>Asst Dir, Academic Advising (A&amp;P Assc-Dir/Chair Exmpt)</t>
  </si>
  <si>
    <t>P-15982</t>
  </si>
  <si>
    <t>Graduate Admissions Spc I</t>
  </si>
  <si>
    <t>Enrollment Services (USPS)</t>
  </si>
  <si>
    <t>1742</t>
  </si>
  <si>
    <t>Graduate Admissions Specialist I (USPS NonEx)</t>
  </si>
  <si>
    <t>P-15983</t>
  </si>
  <si>
    <t>Associate Professor</t>
  </si>
  <si>
    <t>Faculty (Fac)</t>
  </si>
  <si>
    <t>1032</t>
  </si>
  <si>
    <t>Associate Professor (FAC Individ Exmpt)</t>
  </si>
  <si>
    <t>P-15989</t>
  </si>
  <si>
    <t>Health Operations Manager</t>
  </si>
  <si>
    <t>Health Services (A&amp;P)</t>
  </si>
  <si>
    <t>2236</t>
  </si>
  <si>
    <t>Health Operations Manager (A&amp;P Mgr/Sup Exmpt)</t>
  </si>
  <si>
    <t>P-15991</t>
  </si>
  <si>
    <t>Professor of Medicine</t>
  </si>
  <si>
    <t>College of Medicine (Fac)</t>
  </si>
  <si>
    <t>1135</t>
  </si>
  <si>
    <t>Professor of Medicine (FAC Dir/Chair Exmpt)</t>
  </si>
  <si>
    <t>P-33152</t>
  </si>
  <si>
    <t>Medical Resident Y2</t>
  </si>
  <si>
    <t>Post Doc/Med Residents (Fac)</t>
  </si>
  <si>
    <t>1160</t>
  </si>
  <si>
    <t>Medical Resident Y2 (PDA Exmpt)</t>
  </si>
  <si>
    <t>Commmunications and Marketing - WUCF TV (Bill Dotson)</t>
  </si>
  <si>
    <t>P-15996</t>
  </si>
  <si>
    <t>Broadcast Technician II</t>
  </si>
  <si>
    <t>Communications and Marketing (USPS)</t>
  </si>
  <si>
    <t>1623</t>
  </si>
  <si>
    <t>Broadcast Technician II (USPS Exmpt)</t>
  </si>
  <si>
    <t>Student Development and Enrollment Services (SDES) - Activity and Service Fee Office of Student Involvement (OSI) (Amanda Dever)</t>
  </si>
  <si>
    <t>P-21262</t>
  </si>
  <si>
    <t>Student Programs Coor I</t>
  </si>
  <si>
    <t>Student Development (A&amp;P)</t>
  </si>
  <si>
    <t>2816</t>
  </si>
  <si>
    <t>Student Programs Coor I (A&amp;P Individ Exmpt)</t>
  </si>
  <si>
    <t>P-16003</t>
  </si>
  <si>
    <t>Auditor II</t>
  </si>
  <si>
    <t>Audit and Compliance (A&amp;P)</t>
  </si>
  <si>
    <t>1262</t>
  </si>
  <si>
    <t>Auditor II (A&amp;P Individ Exmpt)</t>
  </si>
  <si>
    <t>UCF IT (Chris Beaman)</t>
  </si>
  <si>
    <t>P-16004</t>
  </si>
  <si>
    <t>Applications Programmer III</t>
  </si>
  <si>
    <t>Information Technology (A&amp;P)</t>
  </si>
  <si>
    <t>2320</t>
  </si>
  <si>
    <t>Applications Programmer III (A&amp;P Individ Exmpt)</t>
  </si>
  <si>
    <t>Graduate Studies (Nathalia Bauer)</t>
  </si>
  <si>
    <t>P-16005</t>
  </si>
  <si>
    <t>Thesis/Dissertation Coor</t>
  </si>
  <si>
    <t>Academic and Program Managemen (A&amp;P)</t>
  </si>
  <si>
    <t>1190</t>
  </si>
  <si>
    <t>Thesis/Dissertation Coordinator (A&amp;P Individ Exmpt)</t>
  </si>
  <si>
    <t>P-16007</t>
  </si>
  <si>
    <t>Database Administrator II</t>
  </si>
  <si>
    <t>Information Technology (A&amp;P)</t>
  </si>
  <si>
    <t>2351</t>
  </si>
  <si>
    <t>Database Administrator II (A&amp;P Individ Exmpt)</t>
  </si>
  <si>
    <t>P-16009</t>
  </si>
  <si>
    <t>Administrative Assistant III</t>
  </si>
  <si>
    <t>Administrative Management and (USPS)</t>
  </si>
  <si>
    <t>1356</t>
  </si>
  <si>
    <t>Administrative Assistant III (USPS NonEx)</t>
  </si>
  <si>
    <t>P-37057</t>
  </si>
  <si>
    <t>Communications Specialist II</t>
  </si>
  <si>
    <t>Communications and Marketing (A&amp;P)</t>
  </si>
  <si>
    <t>1533</t>
  </si>
  <si>
    <t>Communications Specialist II (A&amp;P Individ Exmpt)</t>
  </si>
  <si>
    <t>P-16014</t>
  </si>
  <si>
    <t>Lecturer</t>
  </si>
  <si>
    <t>Faculty (Fac)</t>
  </si>
  <si>
    <t>1046</t>
  </si>
  <si>
    <t>Lecturer (FAC Individ Exmpt)</t>
  </si>
  <si>
    <t>P-16016</t>
  </si>
  <si>
    <t>Academic Advisor II</t>
  </si>
  <si>
    <t>Advising (A&amp;P)</t>
  </si>
  <si>
    <t>1287</t>
  </si>
  <si>
    <t>Academic Advisor II (A&amp;P Individ Exmpt)</t>
  </si>
  <si>
    <t>P-16019</t>
  </si>
  <si>
    <t>Program Manager I</t>
  </si>
  <si>
    <t>Administrative Management and (A&amp;P)</t>
  </si>
  <si>
    <t>1371</t>
  </si>
  <si>
    <t>Program Manager I (A&amp;P Individ Exmpt)</t>
  </si>
  <si>
    <t>P-33290</t>
  </si>
  <si>
    <t>Associate Professor Medicine</t>
  </si>
  <si>
    <t>College of Medicine (Fac)</t>
  </si>
  <si>
    <t>1139</t>
  </si>
  <si>
    <t>Associate Professor Medicine (FAC Individ Exmpt)</t>
  </si>
  <si>
    <t>P-16039</t>
  </si>
  <si>
    <t>Parking Enforce &amp; Sp Ev Coor</t>
  </si>
  <si>
    <t>Auxiliary Services (A&amp;P)</t>
  </si>
  <si>
    <t>1488</t>
  </si>
  <si>
    <t>Parking Enforcement and Special Events Coordinator (A&amp;P Individ Exmpt)</t>
  </si>
  <si>
    <t>P-10420</t>
  </si>
  <si>
    <t>Marketing Comm Specialist I</t>
  </si>
  <si>
    <t>Communications and Marketing (A&amp;P)</t>
  </si>
  <si>
    <t>1572</t>
  </si>
  <si>
    <t>Marketing Communications Specialist I (A&amp;P Individ Exmpt)</t>
  </si>
  <si>
    <t>P-13915</t>
  </si>
  <si>
    <t>Asst Dir University Admissions</t>
  </si>
  <si>
    <t>Enrollment Services (A&amp;P)</t>
  </si>
  <si>
    <t>1757</t>
  </si>
  <si>
    <t>Assistant Director, University Admissions (A&amp;P Assc-Dir/Chair Exmpt)</t>
  </si>
  <si>
    <t>Commmunications and Marketing - WUCF TV (Melissa Braillard)</t>
  </si>
  <si>
    <t>P-16048</t>
  </si>
  <si>
    <t>Assc Director, Development</t>
  </si>
  <si>
    <t>Advancement (A&amp;P)</t>
  </si>
  <si>
    <t>1420</t>
  </si>
  <si>
    <t>Associate Director, Development (A&amp;P Assc-Dir/Chair Exmpt)</t>
  </si>
  <si>
    <t>P-16060</t>
  </si>
  <si>
    <t>Multimedia Specialist III</t>
  </si>
  <si>
    <t>Information Technology (A&amp;P)</t>
  </si>
  <si>
    <t>2474</t>
  </si>
  <si>
    <t>Multimedia Specialist III (A&amp;P Individ Exmpt)</t>
  </si>
  <si>
    <t>P-36355</t>
  </si>
  <si>
    <t>Medical Resident Y2</t>
  </si>
  <si>
    <t>Post Doc/Med Residents (Fac)</t>
  </si>
  <si>
    <t>1160</t>
  </si>
  <si>
    <t>Medical Resident Y2 (PDA Exmpt)</t>
  </si>
  <si>
    <t>P-16086</t>
  </si>
  <si>
    <t>Associate Instructor</t>
  </si>
  <si>
    <t>Faculty (Fac)</t>
  </si>
  <si>
    <t>1054</t>
  </si>
  <si>
    <t>Associate Instructor (FAC Individ Exmpt)</t>
  </si>
  <si>
    <t>P-37065</t>
  </si>
  <si>
    <t>Post Doctoral Scholar</t>
  </si>
  <si>
    <t>Post Doc/Med Residents (Fac)</t>
  </si>
  <si>
    <t>1110</t>
  </si>
  <si>
    <t>Post Doctoral Scholar (PDA Exmpt)</t>
  </si>
  <si>
    <t>P-11894</t>
  </si>
  <si>
    <t>Academic Advisor III</t>
  </si>
  <si>
    <t>Advising (A&amp;P)</t>
  </si>
  <si>
    <t>1289</t>
  </si>
  <si>
    <t>Academic Advisor III (A&amp;P Individ Exmpt)</t>
  </si>
  <si>
    <t>P-16098</t>
  </si>
  <si>
    <t>Graduate Funding Coordinator</t>
  </si>
  <si>
    <t>Enrollment Services (A&amp;P)</t>
  </si>
  <si>
    <t>1763</t>
  </si>
  <si>
    <t>Graduate Funding Coordinator (A&amp;P Individ Exmpt)</t>
  </si>
  <si>
    <t>P-16099</t>
  </si>
  <si>
    <t>Professor</t>
  </si>
  <si>
    <t>Faculty (Fac)</t>
  </si>
  <si>
    <t>1024</t>
  </si>
  <si>
    <t>Professor (FAC Individ Exmpt)</t>
  </si>
  <si>
    <t>P-16102</t>
  </si>
  <si>
    <t>Clery Compliance Analyst</t>
  </si>
  <si>
    <t>Campus Safety (A&amp;P)</t>
  </si>
  <si>
    <t>1714</t>
  </si>
  <si>
    <t>Clery Compliance Analyst (A&amp;P Individ Exmpt)</t>
  </si>
  <si>
    <t>P-16103</t>
  </si>
  <si>
    <t>Systems Engineer IV</t>
  </si>
  <si>
    <t>Information Technology (A&amp;P)</t>
  </si>
  <si>
    <t>2386</t>
  </si>
  <si>
    <t>Systems Engineer IV (A&amp;P Individ Exmpt)</t>
  </si>
  <si>
    <t>P-33213</t>
  </si>
  <si>
    <t>Medical Resident Y2</t>
  </si>
  <si>
    <t>Post Doc/Med Residents (Fac)</t>
  </si>
  <si>
    <t>1160</t>
  </si>
  <si>
    <t>Medical Resident Y2 (PDA Exmpt)</t>
  </si>
  <si>
    <t>P-16107</t>
  </si>
  <si>
    <t>Medical Resident Y3</t>
  </si>
  <si>
    <t>Post Doc/Med Residents (Fac)</t>
  </si>
  <si>
    <t>1161</t>
  </si>
  <si>
    <t>Medical Resident Y3 (PDA Exmpt)</t>
  </si>
  <si>
    <t>P-16114</t>
  </si>
  <si>
    <t>Unified IT Comm Analyst II</t>
  </si>
  <si>
    <t>Information Technology (A&amp;P)</t>
  </si>
  <si>
    <t>2515</t>
  </si>
  <si>
    <t>Unified IT Comm Analyst II (A&amp;P Individ Exmpt)</t>
  </si>
  <si>
    <t>P-16117</t>
  </si>
  <si>
    <t>Assistant Professor</t>
  </si>
  <si>
    <t>Faculty (Fac)</t>
  </si>
  <si>
    <t>1037</t>
  </si>
  <si>
    <t>Assistant Professor (FAC Individ Exmpt)</t>
  </si>
  <si>
    <t>P-37070</t>
  </si>
  <si>
    <t>Academic Program Coordinator I</t>
  </si>
  <si>
    <t>Academic and Program Managemen (A&amp;P)</t>
  </si>
  <si>
    <t>1194</t>
  </si>
  <si>
    <t>Academic Program Coordinator I (A&amp;P Individ Exmpt)</t>
  </si>
  <si>
    <t>P-33623</t>
  </si>
  <si>
    <t>Maintenance Technician III</t>
  </si>
  <si>
    <t>Facilities (USPS)</t>
  </si>
  <si>
    <t>1994</t>
  </si>
  <si>
    <t>Maintenance Technician III (USPS NonEx)</t>
  </si>
  <si>
    <t>P-16124</t>
  </si>
  <si>
    <t>Academic Advisor III</t>
  </si>
  <si>
    <t>Advising (A&amp;P)</t>
  </si>
  <si>
    <t>1289</t>
  </si>
  <si>
    <t>Academic Advisor III (A&amp;P Individ Exmpt)</t>
  </si>
  <si>
    <t>Facilities Operations Maintence Team One (F&amp;S) (Jacob Gomez)</t>
  </si>
  <si>
    <t>P-16126</t>
  </si>
  <si>
    <t>Plumber III</t>
  </si>
  <si>
    <t>Facilities (USPS)</t>
  </si>
  <si>
    <t>2051</t>
  </si>
  <si>
    <t>Plumber III (USPS NonEx)</t>
  </si>
  <si>
    <t>P-16128</t>
  </si>
  <si>
    <t>Administrative Assistant III</t>
  </si>
  <si>
    <t>Administrative Management and (USPS)</t>
  </si>
  <si>
    <t>1356</t>
  </si>
  <si>
    <t>Administrative Assistant III (USPS NonEx)</t>
  </si>
  <si>
    <t>P-16130</t>
  </si>
  <si>
    <t>Software Developer I</t>
  </si>
  <si>
    <t>Information Technology (A&amp;P)</t>
  </si>
  <si>
    <t>2323</t>
  </si>
  <si>
    <t>Software Developer I (A&amp;P Individ Exmpt)</t>
  </si>
  <si>
    <t>P-16133</t>
  </si>
  <si>
    <t>Systems Engineer III</t>
  </si>
  <si>
    <t>Information Technology (A&amp;P)</t>
  </si>
  <si>
    <t>2387</t>
  </si>
  <si>
    <t>Systems Engineer III (A&amp;P Individ Exmpt)</t>
  </si>
  <si>
    <t>P-16137</t>
  </si>
  <si>
    <t>Housing Assign Asst</t>
  </si>
  <si>
    <t>Student Development (USPS)</t>
  </si>
  <si>
    <t>2761</t>
  </si>
  <si>
    <t>Housing Assign Asst (USPS NonEx)</t>
  </si>
  <si>
    <t>P-16140</t>
  </si>
  <si>
    <t>Lecturer</t>
  </si>
  <si>
    <t>Faculty (Fac)</t>
  </si>
  <si>
    <t>1046</t>
  </si>
  <si>
    <t>Lecturer (FAC Individ Exmpt)</t>
  </si>
  <si>
    <t>Office of Research - Nanoscience Technology Center (NTC) - Operations CG (Debashis Chanda)</t>
  </si>
  <si>
    <t>P-41430</t>
  </si>
  <si>
    <t>Post Doctoral Scholar</t>
  </si>
  <si>
    <t>Post Doc/Med Residents (Fac)</t>
  </si>
  <si>
    <t>1110</t>
  </si>
  <si>
    <t>Post Doctoral Scholar (PDA Exmpt)</t>
  </si>
  <si>
    <t>P-16145</t>
  </si>
  <si>
    <t>Laboratory Technician I</t>
  </si>
  <si>
    <t>Research (USPS)</t>
  </si>
  <si>
    <t>2699</t>
  </si>
  <si>
    <t>Laboratory Technician I (USPS NonEx)</t>
  </si>
  <si>
    <t>College of Community Innovation and Education (CCIE) - Department of Counselor Education and School Psychology (Thays Flores)</t>
  </si>
  <si>
    <t>P-34219</t>
  </si>
  <si>
    <t>Family Case Coordinator</t>
  </si>
  <si>
    <t>Research (A&amp;P)</t>
  </si>
  <si>
    <t>2727</t>
  </si>
  <si>
    <t>Family Case Coordinator (A&amp;P Individ Exmpt)</t>
  </si>
  <si>
    <t>College of Engineering and Computer Science (CECS) - Computer Science - IR Contracts (Mubarak Shah)</t>
  </si>
  <si>
    <t>P-16153</t>
  </si>
  <si>
    <t>Post Doctoral Scholar</t>
  </si>
  <si>
    <t>Post Doc/Med Residents (Fac)</t>
  </si>
  <si>
    <t>1110</t>
  </si>
  <si>
    <t>Post Doctoral Scholar (PDA Exmpt)</t>
  </si>
  <si>
    <t>P-16165</t>
  </si>
  <si>
    <t>Program Director II</t>
  </si>
  <si>
    <t>Administrative Management and (A&amp;P)</t>
  </si>
  <si>
    <t>1380</t>
  </si>
  <si>
    <t>Program Director II (A&amp;P Individ Exmpt)</t>
  </si>
  <si>
    <t>P-16166</t>
  </si>
  <si>
    <t>Facilities Project Mgr II</t>
  </si>
  <si>
    <t>Facilities (A&amp;P)</t>
  </si>
  <si>
    <t>1910</t>
  </si>
  <si>
    <t>Facilities Project Mgr II (A&amp;P Individ Exmpt)</t>
  </si>
  <si>
    <t>P-16172</t>
  </si>
  <si>
    <t>Associate Professor Medicine</t>
  </si>
  <si>
    <t>College of Medicine (Fac)</t>
  </si>
  <si>
    <t>1139</t>
  </si>
  <si>
    <t>Associate Professor Medicine (FAC Individ Exmpt)</t>
  </si>
  <si>
    <t>P-16174</t>
  </si>
  <si>
    <t>Associate Lecturer</t>
  </si>
  <si>
    <t>Faculty (Fac)</t>
  </si>
  <si>
    <t>1056</t>
  </si>
  <si>
    <t>Associate Lecturer (FAC Individ Exmpt)</t>
  </si>
  <si>
    <t>P-16177</t>
  </si>
  <si>
    <t>Facilities Specialist I</t>
  </si>
  <si>
    <t>Facilities (USPS)</t>
  </si>
  <si>
    <t>1991</t>
  </si>
  <si>
    <t>Facilities Specialist I (USPS NonEx)</t>
  </si>
  <si>
    <t>Student Development and Enrollment Services (SDES) - Social Justice (Justin Andrade)</t>
  </si>
  <si>
    <t>P-16181</t>
  </si>
  <si>
    <t>Student Programs Coor I</t>
  </si>
  <si>
    <t>Student Development (A&amp;P)</t>
  </si>
  <si>
    <t>2816</t>
  </si>
  <si>
    <t>Student Programs Coor I (A&amp;P Individ Exmpt)</t>
  </si>
  <si>
    <t>P-16184</t>
  </si>
  <si>
    <t>Associate Professor</t>
  </si>
  <si>
    <t>Faculty (Fac)</t>
  </si>
  <si>
    <t>1032</t>
  </si>
  <si>
    <t>Associate Professor (FAC Individ Exmpt)</t>
  </si>
  <si>
    <t>P-34095</t>
  </si>
  <si>
    <t>Lecturer</t>
  </si>
  <si>
    <t>Faculty (Fac)</t>
  </si>
  <si>
    <t>1046</t>
  </si>
  <si>
    <t>Lecturer (FAC Individ Exmpt)</t>
  </si>
  <si>
    <t>P-16190</t>
  </si>
  <si>
    <t>Laboratory Technician I</t>
  </si>
  <si>
    <t>Research (USPS)</t>
  </si>
  <si>
    <t>2699</t>
  </si>
  <si>
    <t>Laboratory Technician I (USPS NonEx)</t>
  </si>
  <si>
    <t>P-41432</t>
  </si>
  <si>
    <t>Biomed Engineering Tech II</t>
  </si>
  <si>
    <t>College of Medicine (A&amp;P)</t>
  </si>
  <si>
    <t>1668</t>
  </si>
  <si>
    <t>Biomed Engineering Tech II (A&amp;P Individ Exmpt)</t>
  </si>
  <si>
    <t>Rosen College of Hospitality Management (RCHM) - Food Service and Lodging Management (Youcheng Wang)</t>
  </si>
  <si>
    <t>P-16198</t>
  </si>
  <si>
    <t>Associate Professor</t>
  </si>
  <si>
    <t>Faculty (Fac)</t>
  </si>
  <si>
    <t>1031</t>
  </si>
  <si>
    <t>Associate Professor (FAC Dir/Chair Exmpt)</t>
  </si>
  <si>
    <t>P-37076</t>
  </si>
  <si>
    <t>Professor</t>
  </si>
  <si>
    <t>Faculty (Fac)</t>
  </si>
  <si>
    <t>1024</t>
  </si>
  <si>
    <t>Professor (FAC Individ Exmpt)</t>
  </si>
  <si>
    <t>P-16204</t>
  </si>
  <si>
    <t>Training Program Coordinator</t>
  </si>
  <si>
    <t>Human Resources (A&amp;P)</t>
  </si>
  <si>
    <t>2163</t>
  </si>
  <si>
    <t>Training Program Coordinator (A&amp;P Individ Exmpt)</t>
  </si>
  <si>
    <t>College of Engineering and Computer Science (CECS) - Civil, Environmental, and Construction Engineering - IR Contracts (Mohamed Abdel-Aty)</t>
  </si>
  <si>
    <t>P-33315</t>
  </si>
  <si>
    <t>Post Doctoral Scholar</t>
  </si>
  <si>
    <t>Post Doc/Med Residents (Fac)</t>
  </si>
  <si>
    <t>1110</t>
  </si>
  <si>
    <t>Post Doctoral Scholar (PDA Exmpt)</t>
  </si>
  <si>
    <t>P-33112</t>
  </si>
  <si>
    <t>Medical Resident Y2</t>
  </si>
  <si>
    <t>Post Doc/Med Residents (Fac)</t>
  </si>
  <si>
    <t>1160</t>
  </si>
  <si>
    <t>Medical Resident Y2 (PDA Exmpt)</t>
  </si>
  <si>
    <t>COM FAC &amp; ACAD AF-PAYROLL (Denise Kay)</t>
  </si>
  <si>
    <t>P-16207</t>
  </si>
  <si>
    <t>Academic Program Coor II</t>
  </si>
  <si>
    <t>Academic and Program Managemen (A&amp;P)</t>
  </si>
  <si>
    <t>1219</t>
  </si>
  <si>
    <t>Academic Program Coordinator II (A&amp;P Individ Exmpt)</t>
  </si>
  <si>
    <t>P-16210</t>
  </si>
  <si>
    <t>Director, Res Life &amp; Education</t>
  </si>
  <si>
    <t>Student Development (A&amp;P)</t>
  </si>
  <si>
    <t>2757</t>
  </si>
  <si>
    <t>Director, Res Life &amp; Education (A&amp;P Dir/Chair Exmpt)</t>
  </si>
  <si>
    <t>P-36789</t>
  </si>
  <si>
    <t>Graduate Admissions Coor</t>
  </si>
  <si>
    <t>Enrollment Services (A&amp;P)</t>
  </si>
  <si>
    <t>1751</t>
  </si>
  <si>
    <t>Graduate Admissions Coordinator (A&amp;P Individ Exmpt)</t>
  </si>
  <si>
    <t>P-13471</t>
  </si>
  <si>
    <t>Custodial Specialist II</t>
  </si>
  <si>
    <t>Facilities (USPS)</t>
  </si>
  <si>
    <t>1919</t>
  </si>
  <si>
    <t>Custodial Specialist II (USPS NonEx)</t>
  </si>
  <si>
    <t>P-43786</t>
  </si>
  <si>
    <t>Director, Exchange</t>
  </si>
  <si>
    <t>Communications and Marketing (A&amp;P)</t>
  </si>
  <si>
    <t>1589</t>
  </si>
  <si>
    <t>Director, Exchange (A&amp;P Dir/Chair Exmpt)</t>
  </si>
  <si>
    <t>P-16221</t>
  </si>
  <si>
    <t>Professor</t>
  </si>
  <si>
    <t>Faculty (Fac)</t>
  </si>
  <si>
    <t>1024</t>
  </si>
  <si>
    <t>Professor (FAC Individ Exmpt)</t>
  </si>
  <si>
    <t>P-34134</t>
  </si>
  <si>
    <t>Custodial Specialist I</t>
  </si>
  <si>
    <t>Facilities (USPS)</t>
  </si>
  <si>
    <t>1917</t>
  </si>
  <si>
    <t>Custodial Specialist I (USPS NonEx)</t>
  </si>
  <si>
    <t>P-43359</t>
  </si>
  <si>
    <t>Safety Specialist I</t>
  </si>
  <si>
    <t>Campus Safety (USPS)</t>
  </si>
  <si>
    <t>1682</t>
  </si>
  <si>
    <t>Safety Specialist I (USPS NonEx)</t>
  </si>
  <si>
    <t>Facilities and Safety F&amp;S - Utilities and Energy Services (Marc Maheu)</t>
  </si>
  <si>
    <t>P-34056</t>
  </si>
  <si>
    <t>Utilities Specialist I</t>
  </si>
  <si>
    <t>Facilities (USPS)</t>
  </si>
  <si>
    <t>2067</t>
  </si>
  <si>
    <t>Utilities Specialist I (USPS NonEx)</t>
  </si>
  <si>
    <t>P-16239</t>
  </si>
  <si>
    <t>Associate Professor</t>
  </si>
  <si>
    <t>Faculty (Fac)</t>
  </si>
  <si>
    <t>1032</t>
  </si>
  <si>
    <t>Associate Professor (FAC Individ Exmpt)</t>
  </si>
  <si>
    <t>P-10787</t>
  </si>
  <si>
    <t>Manager, Telecom Engineering</t>
  </si>
  <si>
    <t>Information Technology (A&amp;P)</t>
  </si>
  <si>
    <t>2508</t>
  </si>
  <si>
    <t>Manager, Telecom Engineering (A&amp;P Mgr/Sup Exmpt)</t>
  </si>
  <si>
    <t>P-16250</t>
  </si>
  <si>
    <t>Instructor</t>
  </si>
  <si>
    <t>Faculty (Fac)</t>
  </si>
  <si>
    <t>1042</t>
  </si>
  <si>
    <t>Instructor (FAC Individ Exmpt)</t>
  </si>
  <si>
    <t>P-16259</t>
  </si>
  <si>
    <t>Event Coordinator</t>
  </si>
  <si>
    <t>Communications and Marketing (A&amp;P)</t>
  </si>
  <si>
    <t>1550</t>
  </si>
  <si>
    <t>Event Coordinator (A&amp;P Individ NonEx)</t>
  </si>
  <si>
    <t>P-16260</t>
  </si>
  <si>
    <t>Associate Professor</t>
  </si>
  <si>
    <t>Faculty (Fac)</t>
  </si>
  <si>
    <t>1032</t>
  </si>
  <si>
    <t>Associate Professor (FAC Individ Exmpt)</t>
  </si>
  <si>
    <t>P-16261</t>
  </si>
  <si>
    <t>Pharmacist</t>
  </si>
  <si>
    <t>Health Services (A&amp;P)</t>
  </si>
  <si>
    <t>2270</t>
  </si>
  <si>
    <t>Pharmacist (A&amp;P Individ Exmpt)</t>
  </si>
  <si>
    <t>P-16266</t>
  </si>
  <si>
    <t>Associate Professor</t>
  </si>
  <si>
    <t>Faculty (Fac)</t>
  </si>
  <si>
    <t>1032</t>
  </si>
  <si>
    <t>Associate Professor (FAC Individ Exmpt)</t>
  </si>
  <si>
    <t>P-16268</t>
  </si>
  <si>
    <t>Administrative Assistant II</t>
  </si>
  <si>
    <t>Administrative Management and (USPS)</t>
  </si>
  <si>
    <t>1354</t>
  </si>
  <si>
    <t>Administrative Assistant II (USPS NonEx)</t>
  </si>
  <si>
    <t>P-16270</t>
  </si>
  <si>
    <t>IT Client Support Spc II</t>
  </si>
  <si>
    <t>Information Technology (USPS)</t>
  </si>
  <si>
    <t>2460</t>
  </si>
  <si>
    <t>IT Client Support Specialist II (USPS NonEx)</t>
  </si>
  <si>
    <t>P-16284</t>
  </si>
  <si>
    <t>Associate Instructor</t>
  </si>
  <si>
    <t>Faculty (Fac)</t>
  </si>
  <si>
    <t>1054</t>
  </si>
  <si>
    <t>Associate Instructor (FAC Individ Exmpt)</t>
  </si>
  <si>
    <t>Office of Research - Operations (John Sparkman)</t>
  </si>
  <si>
    <t>P-16286</t>
  </si>
  <si>
    <t>Graphic Design Specialist I</t>
  </si>
  <si>
    <t>Communications and Marketing (USPS)</t>
  </si>
  <si>
    <t>1558</t>
  </si>
  <si>
    <t>Graphic Design Specialist I (USPS NonEx)</t>
  </si>
  <si>
    <t>P-16288</t>
  </si>
  <si>
    <t>Program Director I</t>
  </si>
  <si>
    <t>Administrative Management and (A&amp;P)</t>
  </si>
  <si>
    <t>1377</t>
  </si>
  <si>
    <t>Program Director I (A&amp;P Dir/Chair Exmpt)</t>
  </si>
  <si>
    <t>P-16290</t>
  </si>
  <si>
    <t>Academic Advisor III</t>
  </si>
  <si>
    <t>Advising (A&amp;P)</t>
  </si>
  <si>
    <t>1289</t>
  </si>
  <si>
    <t>Academic Advisor III (A&amp;P Individ Exmpt)</t>
  </si>
  <si>
    <t>P-16292</t>
  </si>
  <si>
    <t>Landscaper I</t>
  </si>
  <si>
    <t>Facilities (USPS)</t>
  </si>
  <si>
    <t>1967</t>
  </si>
  <si>
    <t>Landscaper I (USPS NonEx)</t>
  </si>
  <si>
    <t>P-16294</t>
  </si>
  <si>
    <t>Associate Professor</t>
  </si>
  <si>
    <t>Faculty (Fac)</t>
  </si>
  <si>
    <t>1032</t>
  </si>
  <si>
    <t>Associate Professor (FAC Individ Exmpt)</t>
  </si>
  <si>
    <t>P-16295</t>
  </si>
  <si>
    <t>Administrative Assistant I</t>
  </si>
  <si>
    <t>Administrative Management and (USPS)</t>
  </si>
  <si>
    <t>1352</t>
  </si>
  <si>
    <t>Administrative Assistant I (USPS NonEx)</t>
  </si>
  <si>
    <t>P-16301</t>
  </si>
  <si>
    <t>Associate Instructor</t>
  </si>
  <si>
    <t>Faculty (Fac)</t>
  </si>
  <si>
    <t>1054</t>
  </si>
  <si>
    <t>Associate Instructor (FAC Individ Exmpt)</t>
  </si>
  <si>
    <t>P-16302</t>
  </si>
  <si>
    <t>Administrative Assistant I</t>
  </si>
  <si>
    <t>Administrative Management and (USPS)</t>
  </si>
  <si>
    <t>1352</t>
  </si>
  <si>
    <t>Administrative Assistant I (USPS NonEx)</t>
  </si>
  <si>
    <t>P-16308</t>
  </si>
  <si>
    <t>Professor</t>
  </si>
  <si>
    <t>Faculty (Fac)</t>
  </si>
  <si>
    <t>1024</t>
  </si>
  <si>
    <t>Professor (FAC Individ Exmpt)</t>
  </si>
  <si>
    <t>P-16309</t>
  </si>
  <si>
    <t>Assistant Professor</t>
  </si>
  <si>
    <t>Faculty (Fac)</t>
  </si>
  <si>
    <t>1037</t>
  </si>
  <si>
    <t>Assistant Professor (FAC Individ Exmpt)</t>
  </si>
  <si>
    <t>P-16310</t>
  </si>
  <si>
    <t>Custodial Specialist II</t>
  </si>
  <si>
    <t>Facilities (USPS)</t>
  </si>
  <si>
    <t>1919</t>
  </si>
  <si>
    <t>Custodial Specialist II (USPS NonEx)</t>
  </si>
  <si>
    <t>P-16312</t>
  </si>
  <si>
    <t>Associate Professor</t>
  </si>
  <si>
    <t>Faculty (Fac)</t>
  </si>
  <si>
    <t>1032</t>
  </si>
  <si>
    <t>Associate Professor (FAC Individ Exmpt)</t>
  </si>
  <si>
    <t>P-16315</t>
  </si>
  <si>
    <t>Professor</t>
  </si>
  <si>
    <t>Faculty (Fac)</t>
  </si>
  <si>
    <t>1024</t>
  </si>
  <si>
    <t>Professor (FAC Individ Exmpt)</t>
  </si>
  <si>
    <t>P-36413</t>
  </si>
  <si>
    <t>Assc Dir, Accounting &amp; Budgets</t>
  </si>
  <si>
    <t>Finance (A&amp;P)</t>
  </si>
  <si>
    <t>2851</t>
  </si>
  <si>
    <t>Assc Dir, Accounting &amp; Budgets (A&amp;P Assc-Dir/Chair Exmpt)</t>
  </si>
  <si>
    <t>College of Engineering and Computer Science (CECS) - Mechanical and Aerospace Engineering (MMAE) (Jayanta Kapat)</t>
  </si>
  <si>
    <t>P-16319</t>
  </si>
  <si>
    <t>Post Doctoral Scholar</t>
  </si>
  <si>
    <t>Post Doc/Med Residents (Fac)</t>
  </si>
  <si>
    <t>1110</t>
  </si>
  <si>
    <t>Post Doctoral Scholar (PDA Exmpt)</t>
  </si>
  <si>
    <t>P-43932</t>
  </si>
  <si>
    <t>Student Coach II</t>
  </si>
  <si>
    <t>Advising (A&amp;P)</t>
  </si>
  <si>
    <t>1299</t>
  </si>
  <si>
    <t>Student Coach II (A&amp;P Individ Exmpt)</t>
  </si>
  <si>
    <t>P-37088</t>
  </si>
  <si>
    <t>Medical Resident Y2</t>
  </si>
  <si>
    <t>Post Doc/Med Residents (Fac)</t>
  </si>
  <si>
    <t>1160</t>
  </si>
  <si>
    <t>Medical Resident Y2 (PDA Exmpt)</t>
  </si>
  <si>
    <t>P-33437</t>
  </si>
  <si>
    <t>KV Fin/Bank/Cust Accts Lead</t>
  </si>
  <si>
    <t>Knight Vision (A&amp;P)</t>
  </si>
  <si>
    <t>2537</t>
  </si>
  <si>
    <t>Knight Vision Functional Lead (A&amp;P Mgr/Sup Exmpt)</t>
  </si>
  <si>
    <t>P-16330</t>
  </si>
  <si>
    <t>Associate Professor</t>
  </si>
  <si>
    <t>Faculty (Fac)</t>
  </si>
  <si>
    <t>1032</t>
  </si>
  <si>
    <t>Associate Professor (FAC Individ Exmpt)</t>
  </si>
  <si>
    <t>P-16340</t>
  </si>
  <si>
    <t>Senior Instructional Designer</t>
  </si>
  <si>
    <t>Faculty (Fac)</t>
  </si>
  <si>
    <t>1079</t>
  </si>
  <si>
    <t>Senior Instructional Designer (FAC Individ Exmpt)</t>
  </si>
  <si>
    <t>P-16347</t>
  </si>
  <si>
    <t>Professor</t>
  </si>
  <si>
    <t>Faculty (Fac)</t>
  </si>
  <si>
    <t>1024</t>
  </si>
  <si>
    <t>Professor (FAC Individ Exmpt)</t>
  </si>
  <si>
    <t>P-16351</t>
  </si>
  <si>
    <t>Associate Professor</t>
  </si>
  <si>
    <t>Faculty (Fac)</t>
  </si>
  <si>
    <t>1032</t>
  </si>
  <si>
    <t>Associate Professor (FAC Individ Exmpt)</t>
  </si>
  <si>
    <t>P-16354</t>
  </si>
  <si>
    <t>Student Accounts Advisor II</t>
  </si>
  <si>
    <t>Finance (USPS)</t>
  </si>
  <si>
    <t>1855</t>
  </si>
  <si>
    <t>Student Accounts Advisor II (USPS NonEx)</t>
  </si>
  <si>
    <t>P-14526</t>
  </si>
  <si>
    <t>Marketing Coordinator I</t>
  </si>
  <si>
    <t>Communications and Marketing (A&amp;P)</t>
  </si>
  <si>
    <t>1564</t>
  </si>
  <si>
    <t>Marketing Coordinator I (A&amp;P Individ Exmpt)</t>
  </si>
  <si>
    <t>P-33146</t>
  </si>
  <si>
    <t>Medical Resident Y2</t>
  </si>
  <si>
    <t>Post Doc/Med Residents (Fac)</t>
  </si>
  <si>
    <t>1160</t>
  </si>
  <si>
    <t>Medical Resident Y2 (PDA Exmpt)</t>
  </si>
  <si>
    <t>P-15858</t>
  </si>
  <si>
    <t>Housing Assign Asst</t>
  </si>
  <si>
    <t>Student Development (USPS)</t>
  </si>
  <si>
    <t>2761</t>
  </si>
  <si>
    <t>Housing Assign Asst (USPS NonEx)</t>
  </si>
  <si>
    <t>P-42721</t>
  </si>
  <si>
    <t>Broadcast Production Spc I</t>
  </si>
  <si>
    <t>Communications and Marketing (A&amp;P)</t>
  </si>
  <si>
    <t>1611</t>
  </si>
  <si>
    <t>Broadcast Production Specialist I (A&amp;P Individ Exmpt)</t>
  </si>
  <si>
    <t>P-16522</t>
  </si>
  <si>
    <t>Social Media Comm Spc II</t>
  </si>
  <si>
    <t>Communications and Marketing (A&amp;P)</t>
  </si>
  <si>
    <t>1628</t>
  </si>
  <si>
    <t>Social Media Communications Specialist II (A&amp;P Individ Exmpt)</t>
  </si>
  <si>
    <t>P-16556</t>
  </si>
  <si>
    <t>Medical Resident Y3</t>
  </si>
  <si>
    <t>Post Doc/Med Residents (Fac)</t>
  </si>
  <si>
    <t>1161</t>
  </si>
  <si>
    <t>Medical Resident Y3 (PDA Exmpt)</t>
  </si>
  <si>
    <t>Student Development and Enrollment Services (SDES) - Admissions (Keanna Machado)</t>
  </si>
  <si>
    <t>P-43428</t>
  </si>
  <si>
    <t>Student Adm Counselor II</t>
  </si>
  <si>
    <t>Enrollment Services (A&amp;P)</t>
  </si>
  <si>
    <t>1749</t>
  </si>
  <si>
    <t>Student Admissions Counselor II (A&amp;P Individ Exmpt)</t>
  </si>
  <si>
    <t>College of Medicine (COM) - Faculty and Academic Affairs (Caridad Hernandez)</t>
  </si>
  <si>
    <t>P-16576</t>
  </si>
  <si>
    <t>Academic Program Coor II</t>
  </si>
  <si>
    <t>Academic and Program Managemen (A&amp;P)</t>
  </si>
  <si>
    <t>1219</t>
  </si>
  <si>
    <t>Academic Program Coordinator II (A&amp;P Individ Exmpt)</t>
  </si>
  <si>
    <t>P-16580</t>
  </si>
  <si>
    <t>Associate In</t>
  </si>
  <si>
    <t>Faculty (Fac)</t>
  </si>
  <si>
    <t>1082</t>
  </si>
  <si>
    <t>Associate In (FAC Individ Exmpt)</t>
  </si>
  <si>
    <t>P-16582</t>
  </si>
  <si>
    <t>Associate Professor</t>
  </si>
  <si>
    <t>Faculty (Fac)</t>
  </si>
  <si>
    <t>1032</t>
  </si>
  <si>
    <t>Associate Professor (FAC Individ Exmpt)</t>
  </si>
  <si>
    <t>P-16584</t>
  </si>
  <si>
    <t>Assc VP, Athletics Development</t>
  </si>
  <si>
    <t>Advancement (A&amp;P)</t>
  </si>
  <si>
    <t>1413</t>
  </si>
  <si>
    <t>Associate Vice President Athletics Development  (A&amp;P Assc-VP/AssocProv-Dean Exmpt)</t>
  </si>
  <si>
    <t>P-16585</t>
  </si>
  <si>
    <t>Research Associate</t>
  </si>
  <si>
    <t>Faculty (Fac)</t>
  </si>
  <si>
    <t>1097</t>
  </si>
  <si>
    <t>Research Associate (FAC Individ Exmpt)</t>
  </si>
  <si>
    <t>P-43889</t>
  </si>
  <si>
    <t>Administrative Coordinator II</t>
  </si>
  <si>
    <t>Administrative Management and (A&amp;P)</t>
  </si>
  <si>
    <t>1342</t>
  </si>
  <si>
    <t>Administrative Coordinator II (A&amp;P Individ Exmpt)</t>
  </si>
  <si>
    <t>P-16589</t>
  </si>
  <si>
    <t>Associate Professor</t>
  </si>
  <si>
    <t>Faculty (Fac)</t>
  </si>
  <si>
    <t>1032</t>
  </si>
  <si>
    <t>Associate Professor (FAC Individ Exmpt)</t>
  </si>
  <si>
    <t>P-16590</t>
  </si>
  <si>
    <t>Associate Lecturer</t>
  </si>
  <si>
    <t>Faculty (Fac)</t>
  </si>
  <si>
    <t>1056</t>
  </si>
  <si>
    <t>Associate Lecturer (FAC Individ Exmpt)</t>
  </si>
  <si>
    <t>P-16591</t>
  </si>
  <si>
    <t>Associate Lecturer</t>
  </si>
  <si>
    <t>Faculty (Fac)</t>
  </si>
  <si>
    <t>1056</t>
  </si>
  <si>
    <t>Associate Lecturer (FAC Individ Exmpt)</t>
  </si>
  <si>
    <t>P-33688</t>
  </si>
  <si>
    <t>Lecturer</t>
  </si>
  <si>
    <t>Faculty (Fac)</t>
  </si>
  <si>
    <t>1046</t>
  </si>
  <si>
    <t>Lecturer (FAC Individ Exmpt)</t>
  </si>
  <si>
    <t>P-34483</t>
  </si>
  <si>
    <t>Instructor</t>
  </si>
  <si>
    <t>Faculty (Fac)</t>
  </si>
  <si>
    <t>1042</t>
  </si>
  <si>
    <t>Instructor (FAC Individ Exmpt)</t>
  </si>
  <si>
    <t>P-16595</t>
  </si>
  <si>
    <t>Associate Lecturer</t>
  </si>
  <si>
    <t>Faculty (Fac)</t>
  </si>
  <si>
    <t>1056</t>
  </si>
  <si>
    <t>Associate Lecturer (FAC Individ Exmpt)</t>
  </si>
  <si>
    <t>P-16596</t>
  </si>
  <si>
    <t>Associate Professor</t>
  </si>
  <si>
    <t>Faculty (Fac)</t>
  </si>
  <si>
    <t>1032</t>
  </si>
  <si>
    <t>Associate Professor (FAC Individ Exmpt)</t>
  </si>
  <si>
    <t>P-43910</t>
  </si>
  <si>
    <t>Academic Support Coordinator I</t>
  </si>
  <si>
    <t>Academic and Program Managemen (A&amp;P)</t>
  </si>
  <si>
    <t>1197</t>
  </si>
  <si>
    <t>Academic Support Coordinator I (A&amp;P Individ Exmpt)</t>
  </si>
  <si>
    <t>P-16598</t>
  </si>
  <si>
    <t>Associate Professor</t>
  </si>
  <si>
    <t>Faculty (Fac)</t>
  </si>
  <si>
    <t>1032</t>
  </si>
  <si>
    <t>Associate Professor (FAC Individ Exmpt)</t>
  </si>
  <si>
    <t>P-16601</t>
  </si>
  <si>
    <t>Associate Lecturer</t>
  </si>
  <si>
    <t>Faculty (Fac)</t>
  </si>
  <si>
    <t>1056</t>
  </si>
  <si>
    <t>Associate Lecturer (FAC Individ Exmpt)</t>
  </si>
  <si>
    <t>UCF IT (William Wieser)</t>
  </si>
  <si>
    <t>P-34144</t>
  </si>
  <si>
    <t>IT Client Support Spc II</t>
  </si>
  <si>
    <t>Information Technology (USPS)</t>
  </si>
  <si>
    <t>2460</t>
  </si>
  <si>
    <t>IT Client Support Specialist II (USPS NonEx)</t>
  </si>
  <si>
    <t>P-16617</t>
  </si>
  <si>
    <t>Program Director I</t>
  </si>
  <si>
    <t>Administrative Management and (A&amp;P)</t>
  </si>
  <si>
    <t>1378</t>
  </si>
  <si>
    <t>Program Director I (A&amp;P Individ Exmpt)</t>
  </si>
  <si>
    <t>P-44275</t>
  </si>
  <si>
    <t>Academic Advisor I</t>
  </si>
  <si>
    <t>Advising (A&amp;P)</t>
  </si>
  <si>
    <t>1285</t>
  </si>
  <si>
    <t>Academic Advisor I (A&amp;P Individ Exmpt)</t>
  </si>
  <si>
    <t>P-16630</t>
  </si>
  <si>
    <t>Dir, Accessibility Services</t>
  </si>
  <si>
    <t>Student Development (A&amp;P)</t>
  </si>
  <si>
    <t>2738</t>
  </si>
  <si>
    <t>Dir, Accessibility Services (A&amp;P Dir/Chair Exmpt)</t>
  </si>
  <si>
    <t>P-33039</t>
  </si>
  <si>
    <t>Marketing Coordinator I</t>
  </si>
  <si>
    <t>Communications and Marketing (A&amp;P)</t>
  </si>
  <si>
    <t>1564</t>
  </si>
  <si>
    <t>Marketing Coordinator I (A&amp;P Individ Exmpt)</t>
  </si>
  <si>
    <t>P-16637</t>
  </si>
  <si>
    <t>Graphic Design Specialist II</t>
  </si>
  <si>
    <t>Communications and Marketing (A&amp;P)</t>
  </si>
  <si>
    <t>1559</t>
  </si>
  <si>
    <t>Graphic Design Specialist II (A&amp;P Individ Exmpt)</t>
  </si>
  <si>
    <t>UCF IT Information Security Office (Thierry Lechler)</t>
  </si>
  <si>
    <t>P-41454</t>
  </si>
  <si>
    <t>Info Security Professional II</t>
  </si>
  <si>
    <t>Information Technology (A&amp;P)</t>
  </si>
  <si>
    <t>2427</t>
  </si>
  <si>
    <t>Information Security Professional II (A&amp;P Individ Exmpt)</t>
  </si>
  <si>
    <t>P-16659</t>
  </si>
  <si>
    <t>Professor</t>
  </si>
  <si>
    <t>Faculty (Fac)</t>
  </si>
  <si>
    <t>1024</t>
  </si>
  <si>
    <t>Professor (FAC Individ Exmpt)</t>
  </si>
  <si>
    <t>P-16660</t>
  </si>
  <si>
    <t>Administrative Coordinator I</t>
  </si>
  <si>
    <t>Administrative Management and (A&amp;P)</t>
  </si>
  <si>
    <t>1340</t>
  </si>
  <si>
    <t>Administrative Coordinator I (A&amp;P Individ Exmpt)</t>
  </si>
  <si>
    <t>P-16663</t>
  </si>
  <si>
    <t>Associate Lecturer</t>
  </si>
  <si>
    <t>Faculty (Fac)</t>
  </si>
  <si>
    <t>1056</t>
  </si>
  <si>
    <t>Associate Lecturer (FAC Individ Exmpt)</t>
  </si>
  <si>
    <t>College of Nursing (CON) - Dean's Office - Administration (Syretta Spears)</t>
  </si>
  <si>
    <t>P-37117</t>
  </si>
  <si>
    <t>Laboratory Coordinator II</t>
  </si>
  <si>
    <t>Research (A&amp;P)</t>
  </si>
  <si>
    <t>2704</t>
  </si>
  <si>
    <t>Laboratory Coordinator II (A&amp;P Individ Exmpt)</t>
  </si>
  <si>
    <t>P-16670</t>
  </si>
  <si>
    <t>Associate Professor</t>
  </si>
  <si>
    <t>Faculty (Fac)</t>
  </si>
  <si>
    <t>1032</t>
  </si>
  <si>
    <t>Associate Professor (FAC Individ Exmpt)</t>
  </si>
  <si>
    <t>P-37119</t>
  </si>
  <si>
    <t>Student Coach I</t>
  </si>
  <si>
    <t>Advising (A&amp;P)</t>
  </si>
  <si>
    <t>1297</t>
  </si>
  <si>
    <t>Student Coach I (A&amp;P Individ Exmpt)</t>
  </si>
  <si>
    <t>P-16674</t>
  </si>
  <si>
    <t>Administrative Assistant I</t>
  </si>
  <si>
    <t>Administrative Management and (USPS)</t>
  </si>
  <si>
    <t>1352</t>
  </si>
  <si>
    <t>Administrative Assistant I (USPS NonEx)</t>
  </si>
  <si>
    <t>P-16676</t>
  </si>
  <si>
    <t>Clerkship Administrator I</t>
  </si>
  <si>
    <t>Academic and Program Managemen (A&amp;P)</t>
  </si>
  <si>
    <t>1223</t>
  </si>
  <si>
    <t>Clerkship Administrator I (A&amp;P Individ Exmpt)</t>
  </si>
  <si>
    <t>P-16681</t>
  </si>
  <si>
    <t>Associate Lecturer</t>
  </si>
  <si>
    <t>Faculty (Fac)</t>
  </si>
  <si>
    <t>1056</t>
  </si>
  <si>
    <t>Associate Lecturer (FAC Individ Exmpt)</t>
  </si>
  <si>
    <t>University Libraries - Operations (Jason Phillips)</t>
  </si>
  <si>
    <t>P-16683</t>
  </si>
  <si>
    <t>Library Technical Assistant I</t>
  </si>
  <si>
    <t>Library (USPS)</t>
  </si>
  <si>
    <t>2544</t>
  </si>
  <si>
    <t>Library Technical Assistant I (USPS NonEx)</t>
  </si>
  <si>
    <t>P-41457</t>
  </si>
  <si>
    <t>Communications Specialist II</t>
  </si>
  <si>
    <t>Communications and Marketing (A&amp;P)</t>
  </si>
  <si>
    <t>1533</t>
  </si>
  <si>
    <t>Communications Specialist II (A&amp;P Individ Exmpt)</t>
  </si>
  <si>
    <t>P-43527</t>
  </si>
  <si>
    <t>Laboratory Technician II</t>
  </si>
  <si>
    <t>Research (USPS)</t>
  </si>
  <si>
    <t>2700</t>
  </si>
  <si>
    <t>Laboratory Technician II (USPS NonEx)</t>
  </si>
  <si>
    <t>P-14403</t>
  </si>
  <si>
    <t>Administrative Coordinator II</t>
  </si>
  <si>
    <t>Administrative Management and (A&amp;P)</t>
  </si>
  <si>
    <t>1342</t>
  </si>
  <si>
    <t>Administrative Coordinator II (A&amp;P Individ Exmpt)</t>
  </si>
  <si>
    <t>P-33527</t>
  </si>
  <si>
    <t>Aut Spect Dis Sp I</t>
  </si>
  <si>
    <t>Health Services (A&amp;P)</t>
  </si>
  <si>
    <t>2213</t>
  </si>
  <si>
    <t>Aut Spect Dis Sp I (A&amp;P Individ Exmpt)</t>
  </si>
  <si>
    <t>P-16687</t>
  </si>
  <si>
    <t>Professor</t>
  </si>
  <si>
    <t>Faculty (Fac)</t>
  </si>
  <si>
    <t>1024</t>
  </si>
  <si>
    <t>Professor (FAC Individ Exmpt)</t>
  </si>
  <si>
    <t>P-16688</t>
  </si>
  <si>
    <t>Associate Lecturer</t>
  </si>
  <si>
    <t>Faculty (Fac)</t>
  </si>
  <si>
    <t>1056</t>
  </si>
  <si>
    <t>Associate Lecturer (FAC Individ Exmpt)</t>
  </si>
  <si>
    <t>P-16690</t>
  </si>
  <si>
    <t>Lecturer</t>
  </si>
  <si>
    <t>Faculty (Fac)</t>
  </si>
  <si>
    <t>1046</t>
  </si>
  <si>
    <t>Lecturer (FAC Individ Exmpt)</t>
  </si>
  <si>
    <t>P-16691</t>
  </si>
  <si>
    <t>Professor</t>
  </si>
  <si>
    <t>Faculty (Fac)</t>
  </si>
  <si>
    <t>1024</t>
  </si>
  <si>
    <t>Professor (FAC Individ Exmpt)</t>
  </si>
  <si>
    <t>P-16693</t>
  </si>
  <si>
    <t>Graphic Design Specialist III</t>
  </si>
  <si>
    <t>Communications and Marketing (A&amp;P)</t>
  </si>
  <si>
    <t>1561</t>
  </si>
  <si>
    <t>Graphic Design Specialist III (A&amp;P Individ Exmpt)</t>
  </si>
  <si>
    <t>P-16719</t>
  </si>
  <si>
    <t>Law Enforce Officer 1st Class</t>
  </si>
  <si>
    <t>Campus Safety (USPS)</t>
  </si>
  <si>
    <t>1724</t>
  </si>
  <si>
    <t>Law Enforce Officer 1st Class (USPS NonEx)</t>
  </si>
  <si>
    <t>P-16721</t>
  </si>
  <si>
    <t>Associate Professor</t>
  </si>
  <si>
    <t>Faculty (Fac)</t>
  </si>
  <si>
    <t>1032</t>
  </si>
  <si>
    <t>Associate Professor (FAC Individ Exmpt)</t>
  </si>
  <si>
    <t>P-16734</t>
  </si>
  <si>
    <t>Associate Instructor</t>
  </si>
  <si>
    <t>Faculty (Fac)</t>
  </si>
  <si>
    <t>1054</t>
  </si>
  <si>
    <t>Associate Instructor (FAC Individ Exmpt)</t>
  </si>
  <si>
    <t>P-16735</t>
  </si>
  <si>
    <t>Faculty Administrator</t>
  </si>
  <si>
    <t>Faculty (Fac)</t>
  </si>
  <si>
    <t>1117</t>
  </si>
  <si>
    <t>Faculty Administrator (FAC Assc-VP/AssocProv-Dean Exmpt)</t>
  </si>
  <si>
    <t>P-16738</t>
  </si>
  <si>
    <t>Maintenance Technician III</t>
  </si>
  <si>
    <t>Facilities (USPS)</t>
  </si>
  <si>
    <t>1994</t>
  </si>
  <si>
    <t>Maintenance Technician III (USPS NonEx)</t>
  </si>
  <si>
    <t>P-41460</t>
  </si>
  <si>
    <t>Graduate Funding Coordinator</t>
  </si>
  <si>
    <t>Enrollment Services (A&amp;P)</t>
  </si>
  <si>
    <t>1763</t>
  </si>
  <si>
    <t>Graduate Funding Coordinator (A&amp;P Individ Exmpt)</t>
  </si>
  <si>
    <t>P-16744</t>
  </si>
  <si>
    <t>Asst VP, Compliance &amp; Ethics</t>
  </si>
  <si>
    <t>Audit and Compliance (A&amp;P)</t>
  </si>
  <si>
    <t>1277</t>
  </si>
  <si>
    <t>Asst VP, Compliance &amp; Ethics (A&amp;P Assc-VP/AssocProv-Dean Exmpt)</t>
  </si>
  <si>
    <t>P-16746</t>
  </si>
  <si>
    <t>Student Accounts Advisor I</t>
  </si>
  <si>
    <t>Finance (USPS)</t>
  </si>
  <si>
    <t>1854</t>
  </si>
  <si>
    <t>Student Accounts Advisor I (USPS NonEx)</t>
  </si>
  <si>
    <t>P-16748</t>
  </si>
  <si>
    <t>Facilities Project Manager I</t>
  </si>
  <si>
    <t>Facilities (A&amp;P)</t>
  </si>
  <si>
    <t>1909</t>
  </si>
  <si>
    <t>Facilities Project Manager I (A&amp;P Individ Exmpt)</t>
  </si>
  <si>
    <t>P-33642</t>
  </si>
  <si>
    <t>Asset Specialist II</t>
  </si>
  <si>
    <t>Facilities (A&amp;P)</t>
  </si>
  <si>
    <t>2019</t>
  </si>
  <si>
    <t>Asset Specialist II (A&amp;P Individ Exmpt)</t>
  </si>
  <si>
    <t>P-41463</t>
  </si>
  <si>
    <t>Career Coach</t>
  </si>
  <si>
    <t>Student Development (A&amp;P)</t>
  </si>
  <si>
    <t>2750</t>
  </si>
  <si>
    <t>Career Coach (A&amp;P Individ Exmpt)</t>
  </si>
  <si>
    <t>P-16756</t>
  </si>
  <si>
    <t>University Budget Analyst III</t>
  </si>
  <si>
    <t>Finance (A&amp;P)</t>
  </si>
  <si>
    <t>1846</t>
  </si>
  <si>
    <t>University Budget Analyst III (A&amp;P Individ Exmpt)</t>
  </si>
  <si>
    <t>P-16767</t>
  </si>
  <si>
    <t>Office Support Assistant</t>
  </si>
  <si>
    <t>Administrative Management and (USPS)</t>
  </si>
  <si>
    <t>1350</t>
  </si>
  <si>
    <t>Office Support Assistant (USPS NonEx)</t>
  </si>
  <si>
    <t>Student Development and Enrollment Services (SDES) - Housing Physical Plant Operations F&amp;S (Alberto Santoni)</t>
  </si>
  <si>
    <t>P-16776</t>
  </si>
  <si>
    <t>Dir, Facilities Ops Housing</t>
  </si>
  <si>
    <t>Facilities (A&amp;P)</t>
  </si>
  <si>
    <t>3116</t>
  </si>
  <si>
    <t>Dir, Facilities Ops Housing (A&amp;P Dir/Chair Exmpt)</t>
  </si>
  <si>
    <t>P-16777</t>
  </si>
  <si>
    <t>Maintenance Technician I</t>
  </si>
  <si>
    <t>Facilities (USPS)</t>
  </si>
  <si>
    <t>1984</t>
  </si>
  <si>
    <t>Maintenance Technician I (USPS NonEx)</t>
  </si>
  <si>
    <t>College of Medicine (COM) - Burnett School of Biomedical Sciences Dean's Office Operations (Kyle Rohde)</t>
  </si>
  <si>
    <t>P-36422</t>
  </si>
  <si>
    <t>Asst Scholar/Scient/Eng Medici</t>
  </si>
  <si>
    <t>College of Medicine (Fac)</t>
  </si>
  <si>
    <t>1157</t>
  </si>
  <si>
    <t>Asst Scholar/Scient/Eng Medici (FAC Individ Exmpt)</t>
  </si>
  <si>
    <t>P-37128</t>
  </si>
  <si>
    <t>Custodial Specialist I</t>
  </si>
  <si>
    <t>Facilities (USPS)</t>
  </si>
  <si>
    <t>1917</t>
  </si>
  <si>
    <t>Custodial Specialist I (USPS NonEx)</t>
  </si>
  <si>
    <t>P-16780</t>
  </si>
  <si>
    <t>Assistant Professor</t>
  </si>
  <si>
    <t>Faculty (Fac)</t>
  </si>
  <si>
    <t>1037</t>
  </si>
  <si>
    <t>Assistant Professor (FAC Individ Exmpt)</t>
  </si>
  <si>
    <t>Graduate Studies (Matthew Rogers  (Private))</t>
  </si>
  <si>
    <t>P-41465</t>
  </si>
  <si>
    <t>Administrative Assistant I</t>
  </si>
  <si>
    <t>Administrative Management and (USPS)</t>
  </si>
  <si>
    <t>1352</t>
  </si>
  <si>
    <t>Administrative Assistant I (USPS NonEx)</t>
  </si>
  <si>
    <t>P-16807</t>
  </si>
  <si>
    <t>Payroll Specialist III</t>
  </si>
  <si>
    <t>Human Resources (A&amp;P)</t>
  </si>
  <si>
    <t>2157</t>
  </si>
  <si>
    <t>Payroll Specialist III (A&amp;P Individ Exmpt)</t>
  </si>
  <si>
    <t>Office of Research - Operations (Daniel Sierra)</t>
  </si>
  <si>
    <t>P-33847</t>
  </si>
  <si>
    <t>Research Compl Spc I</t>
  </si>
  <si>
    <t>Research Administration (A&amp;P)</t>
  </si>
  <si>
    <t>2657</t>
  </si>
  <si>
    <t>Grants Compliance Specialist I (A&amp;P Individ Exmpt)</t>
  </si>
  <si>
    <t>P-16826</t>
  </si>
  <si>
    <t>Medical Resident Y3</t>
  </si>
  <si>
    <t>Post Doc/Med Residents (Fac)</t>
  </si>
  <si>
    <t>1161</t>
  </si>
  <si>
    <t>Medical Resident Y3 (PDA Exmpt)</t>
  </si>
  <si>
    <t>Student Development and Enrollment Services (SDES) - Housing 92 Apollo RH (Marcus Silver)</t>
  </si>
  <si>
    <t>P-41468</t>
  </si>
  <si>
    <t>Res Life &amp; Education Coor</t>
  </si>
  <si>
    <t>Student Development (A&amp;P)</t>
  </si>
  <si>
    <t>2751</t>
  </si>
  <si>
    <t>Res Life &amp; Education Coor (A&amp;P Individ Exmpt)</t>
  </si>
  <si>
    <t>P-16834</t>
  </si>
  <si>
    <t>Supt Facilities Maintenance</t>
  </si>
  <si>
    <t>Facilities (USPS)</t>
  </si>
  <si>
    <t>2004</t>
  </si>
  <si>
    <t>Superintendent, Facilities Maintenance (USPS Exmpt)</t>
  </si>
  <si>
    <t>P-16841</t>
  </si>
  <si>
    <t>Communications Specialist II</t>
  </si>
  <si>
    <t>Communications and Marketing (A&amp;P)</t>
  </si>
  <si>
    <t>1533</t>
  </si>
  <si>
    <t>Communications Specialist II (A&amp;P Individ Exmpt)</t>
  </si>
  <si>
    <t>P-16847</t>
  </si>
  <si>
    <t>Director, Housekeeping</t>
  </si>
  <si>
    <t>Facilities (A&amp;P)</t>
  </si>
  <si>
    <t>1945</t>
  </si>
  <si>
    <t>Director, Housekeeping (A&amp;P Dir/Chair Exmpt)</t>
  </si>
  <si>
    <t>Student Development and Enrollment Services (SDES) - Financial Aid (Adrienne Frame (On Leave))</t>
  </si>
  <si>
    <t>P-16853</t>
  </si>
  <si>
    <t>Dir, University Financial Aid</t>
  </si>
  <si>
    <t>Enrollment Services (A&amp;P)</t>
  </si>
  <si>
    <t>1779</t>
  </si>
  <si>
    <t>Director, University Financial Aid (A&amp;P Dir/Chair Exmpt)</t>
  </si>
  <si>
    <t>P-37132</t>
  </si>
  <si>
    <t>Family Case Coordinator</t>
  </si>
  <si>
    <t>Research (A&amp;P)</t>
  </si>
  <si>
    <t>2727</t>
  </si>
  <si>
    <t>Family Case Coordinator (A&amp;P Individ Exmpt)</t>
  </si>
  <si>
    <t>Parking Services - Operations (Bernadette Isidro)</t>
  </si>
  <si>
    <t>P-37133</t>
  </si>
  <si>
    <t>Parking Patroller</t>
  </si>
  <si>
    <t>Auxiliary Services (USPS)</t>
  </si>
  <si>
    <t>2885</t>
  </si>
  <si>
    <t>Parking Patroller (USPS NonEx)</t>
  </si>
  <si>
    <t>Academic Affairs VP (Paige Borden)</t>
  </si>
  <si>
    <t>P-40989</t>
  </si>
  <si>
    <t>Graphic Design Specialist I</t>
  </si>
  <si>
    <t>Communications and Marketing (USPS)</t>
  </si>
  <si>
    <t>1558</t>
  </si>
  <si>
    <t>Graphic Design Specialist I (USPS NonEx)</t>
  </si>
  <si>
    <t>P-16883</t>
  </si>
  <si>
    <t>Asst Director, Gift Admin</t>
  </si>
  <si>
    <t>Advancement (A&amp;P)</t>
  </si>
  <si>
    <t>1396</t>
  </si>
  <si>
    <t>Assistant Director, Gift Administration (A&amp;P Assc-Dir/Chair Exmpt)</t>
  </si>
  <si>
    <t>P-16916</t>
  </si>
  <si>
    <t>Graduate Admissions Spc I</t>
  </si>
  <si>
    <t>Enrollment Services (USPS)</t>
  </si>
  <si>
    <t>2872</t>
  </si>
  <si>
    <t>Graduate Admissions Spc I (USPS NonEx GFath)</t>
  </si>
  <si>
    <t>P-16925</t>
  </si>
  <si>
    <t>Executive Assistant I</t>
  </si>
  <si>
    <t>Administrative Management and (A&amp;P)</t>
  </si>
  <si>
    <t>1357</t>
  </si>
  <si>
    <t>Executive Assistant I (A&amp;P Individ Exmpt)</t>
  </si>
  <si>
    <t>P-16931</t>
  </si>
  <si>
    <t>Instructor</t>
  </si>
  <si>
    <t>Faculty (Fac)</t>
  </si>
  <si>
    <t>1042</t>
  </si>
  <si>
    <t>Instructor (FAC Individ Exmpt)</t>
  </si>
  <si>
    <t>Facilities Operations Lake Nona (Derek Diener)</t>
  </si>
  <si>
    <t>P-16940</t>
  </si>
  <si>
    <t>Maintenance Planner I</t>
  </si>
  <si>
    <t>Facilities (USPS)</t>
  </si>
  <si>
    <t>2002</t>
  </si>
  <si>
    <t>Maintenance Planner I (USPS Exmpt)</t>
  </si>
  <si>
    <t>P-16953</t>
  </si>
  <si>
    <t>Database Administrator II</t>
  </si>
  <si>
    <t>Information Technology (A&amp;P)</t>
  </si>
  <si>
    <t>2351</t>
  </si>
  <si>
    <t>Database Administrator II (A&amp;P Individ Exmpt)</t>
  </si>
  <si>
    <t>P-33492</t>
  </si>
  <si>
    <t>Post Doctoral Scholar</t>
  </si>
  <si>
    <t>Post Doc/Med Residents (Fac)</t>
  </si>
  <si>
    <t>1110</t>
  </si>
  <si>
    <t>Post Doctoral Scholar (PDA Exmpt)</t>
  </si>
  <si>
    <t>College of Sciences (COS) - Department of Physics (Daniel Britt)</t>
  </si>
  <si>
    <t>P-16977</t>
  </si>
  <si>
    <t>Post Doctoral Scholar</t>
  </si>
  <si>
    <t>Post Doc/Med Residents (Fac)</t>
  </si>
  <si>
    <t>1110</t>
  </si>
  <si>
    <t>Post Doctoral Scholar (PDA Exmpt)</t>
  </si>
  <si>
    <t>P-41472</t>
  </si>
  <si>
    <t>Library Technical Assistant I</t>
  </si>
  <si>
    <t>Library (USPS)</t>
  </si>
  <si>
    <t>2544</t>
  </si>
  <si>
    <t>Library Technical Assistant I (USPS NonEx)</t>
  </si>
  <si>
    <t>P-17011</t>
  </si>
  <si>
    <t>IT Client Support Spc II</t>
  </si>
  <si>
    <t>Information Technology (USPS)</t>
  </si>
  <si>
    <t>2460</t>
  </si>
  <si>
    <t>IT Client Support Specialist II (USPS NonEx)</t>
  </si>
  <si>
    <t>College of Engineering and Computer Science (CECS) - Computer Science - IR Contracts (Carolina Cruz-Neira)</t>
  </si>
  <si>
    <t>P-33508</t>
  </si>
  <si>
    <t>Post Doctoral Scholar</t>
  </si>
  <si>
    <t>Post Doc/Med Residents (Fac)</t>
  </si>
  <si>
    <t>1110</t>
  </si>
  <si>
    <t>Post Doctoral Scholar (PDA Exmpt)</t>
  </si>
  <si>
    <t>University Audit (Alexander Cartwright)</t>
  </si>
  <si>
    <t>P-17018</t>
  </si>
  <si>
    <t>Chief Audit Executive</t>
  </si>
  <si>
    <t>Audit and Compliance (Exec)</t>
  </si>
  <si>
    <t>1259</t>
  </si>
  <si>
    <t>Chief Audit Executive (EXC Dir/Chair Exmpt)</t>
  </si>
  <si>
    <t>P-37140</t>
  </si>
  <si>
    <t>Academic Program Coordinator I</t>
  </si>
  <si>
    <t>Academic and Program Managemen (A&amp;P)</t>
  </si>
  <si>
    <t>1194</t>
  </si>
  <si>
    <t>Academic Program Coordinator I (A&amp;P Individ Exmpt)</t>
  </si>
  <si>
    <t>P-17024</t>
  </si>
  <si>
    <t>Assistant Professor</t>
  </si>
  <si>
    <t>Faculty (Fac)</t>
  </si>
  <si>
    <t>1037</t>
  </si>
  <si>
    <t>Assistant Professor (FAC Individ Exmpt)</t>
  </si>
  <si>
    <t>Division of Digital Learning - Center for Distributed Learning (CDL) (Anita Gabbard  (Private))</t>
  </si>
  <si>
    <t>P-33374</t>
  </si>
  <si>
    <t>Administrative Coordinator I</t>
  </si>
  <si>
    <t>Administrative Management and (A&amp;P)</t>
  </si>
  <si>
    <t>1340</t>
  </si>
  <si>
    <t>Administrative Coordinator I (A&amp;P Individ Exmpt)</t>
  </si>
  <si>
    <t>Student Development and Enrollment Services (SDES) - Activity and Service Fee Office Recreation and Wellness Center (Edwin Maldonado)</t>
  </si>
  <si>
    <t>P-17031</t>
  </si>
  <si>
    <t>Maintenance Technician I</t>
  </si>
  <si>
    <t>Facilities (USPS)</t>
  </si>
  <si>
    <t>1984</t>
  </si>
  <si>
    <t>Maintenance Technician I (USPS NonEx)</t>
  </si>
  <si>
    <t>P-33480</t>
  </si>
  <si>
    <t>Instructor</t>
  </si>
  <si>
    <t>Faculty (Fac)</t>
  </si>
  <si>
    <t>1042</t>
  </si>
  <si>
    <t>Instructor (FAC Individ Exmpt)</t>
  </si>
  <si>
    <t>P-17045</t>
  </si>
  <si>
    <t>Student Coach II</t>
  </si>
  <si>
    <t>Advising (A&amp;P)</t>
  </si>
  <si>
    <t>1299</t>
  </si>
  <si>
    <t>Student Coach II (A&amp;P Individ Exmpt)</t>
  </si>
  <si>
    <t>P-17049</t>
  </si>
  <si>
    <t>Office Support Assistant</t>
  </si>
  <si>
    <t>Administrative Management and (USPS)</t>
  </si>
  <si>
    <t>1350</t>
  </si>
  <si>
    <t>Office Support Assistant (USPS NonEx)</t>
  </si>
  <si>
    <t>UCF Foundation - Accounting (Lori Shuff)</t>
  </si>
  <si>
    <t>P-43387</t>
  </si>
  <si>
    <t>Development Director I</t>
  </si>
  <si>
    <t>Advancement (A&amp;P)</t>
  </si>
  <si>
    <t>1424</t>
  </si>
  <si>
    <t>Development Director I (A&amp;P Dir/Chair Exmpt)</t>
  </si>
  <si>
    <t>P-17051</t>
  </si>
  <si>
    <t>Asoc Instructional Designer</t>
  </si>
  <si>
    <t>Faculty (Fac)</t>
  </si>
  <si>
    <t>1076</t>
  </si>
  <si>
    <t>Asoc Instructional Designer (FAC Individ Exmpt)</t>
  </si>
  <si>
    <t>P-17058</t>
  </si>
  <si>
    <t>Law Enforcement Corporal</t>
  </si>
  <si>
    <t>Campus Safety (USPS)</t>
  </si>
  <si>
    <t>1726</t>
  </si>
  <si>
    <t>Law Enforcement Corporal (USPS NonEx)</t>
  </si>
  <si>
    <t>P-34031</t>
  </si>
  <si>
    <t>Network Engineer I</t>
  </si>
  <si>
    <t>Information Technology (A&amp;P)</t>
  </si>
  <si>
    <t>2490</t>
  </si>
  <si>
    <t>Network Engineer I (A&amp;P Individ Exmpt)</t>
  </si>
  <si>
    <t>Academic Affairs Business Center (Karen Cobbs)</t>
  </si>
  <si>
    <t>P-34049</t>
  </si>
  <si>
    <t>Administrative Assistant I</t>
  </si>
  <si>
    <t>Administrative Management and (USPS)</t>
  </si>
  <si>
    <t>1352</t>
  </si>
  <si>
    <t>Administrative Assistant I (USPS NonEx)</t>
  </si>
  <si>
    <t>P-17089</t>
  </si>
  <si>
    <t>Systems Engineer II</t>
  </si>
  <si>
    <t>Information Technology (A&amp;P)</t>
  </si>
  <si>
    <t>2377</t>
  </si>
  <si>
    <t>Systems Engineer II (A&amp;P Individ Exmpt)</t>
  </si>
  <si>
    <t>P-17092</t>
  </si>
  <si>
    <t>Financial Aid Specialist</t>
  </si>
  <si>
    <t>Enrollment Services (USPS)</t>
  </si>
  <si>
    <t>1770</t>
  </si>
  <si>
    <t>Financial Aid Specialist (USPS NonEx)</t>
  </si>
  <si>
    <t>P-17093</t>
  </si>
  <si>
    <t>Associate Professor</t>
  </si>
  <si>
    <t>Faculty (Fac)</t>
  </si>
  <si>
    <t>1032</t>
  </si>
  <si>
    <t>Associate Professor (FAC Individ Exmpt)</t>
  </si>
  <si>
    <t>P-41476</t>
  </si>
  <si>
    <t>Graphic Design Specialist II</t>
  </si>
  <si>
    <t>Communications and Marketing (A&amp;P)</t>
  </si>
  <si>
    <t>1559</t>
  </si>
  <si>
    <t>Graphic Design Specialist II (A&amp;P Individ Exmpt)</t>
  </si>
  <si>
    <t>UCF Foundation - Accounting (Hans Singh)</t>
  </si>
  <si>
    <t>P-21223</t>
  </si>
  <si>
    <t>IT Client Support Spc III</t>
  </si>
  <si>
    <t>Information Technology (A&amp;P)</t>
  </si>
  <si>
    <t>2443</t>
  </si>
  <si>
    <t>IT Client Support Specialist III (A&amp;P Individ Exmpt)</t>
  </si>
  <si>
    <t>College of Undergraduate Studies - Undergraduate Research (Alison Hudson)</t>
  </si>
  <si>
    <t>P-14320</t>
  </si>
  <si>
    <t>Academic Program Coordinator I</t>
  </si>
  <si>
    <t>Academic and Program Managemen (A&amp;P)</t>
  </si>
  <si>
    <t>1194</t>
  </si>
  <si>
    <t>Academic Program Coordinator I (A&amp;P Individ Exmpt)</t>
  </si>
  <si>
    <t>P-17109</t>
  </si>
  <si>
    <t>Dir, Facilities Planning II</t>
  </si>
  <si>
    <t>Facilities (A&amp;P)</t>
  </si>
  <si>
    <t>1959</t>
  </si>
  <si>
    <t>Dir, Facilities Planning II (A&amp;P Dir/Chair Exmpt)</t>
  </si>
  <si>
    <t>Knight Vision ERP Project Funding CFWD (Misty Shepherd)</t>
  </si>
  <si>
    <t>P-17111</t>
  </si>
  <si>
    <t>Administrative Assistant III</t>
  </si>
  <si>
    <t>Administrative Management and (USPS)</t>
  </si>
  <si>
    <t>1356</t>
  </si>
  <si>
    <t>Administrative Assistant III (USPS NonEx)</t>
  </si>
  <si>
    <t>P-17114</t>
  </si>
  <si>
    <t>Facilities Specialist I</t>
  </si>
  <si>
    <t>Facilities (USPS)</t>
  </si>
  <si>
    <t>1991</t>
  </si>
  <si>
    <t>Facilities Specialist I (USPS NonEx)</t>
  </si>
  <si>
    <t>P-41478</t>
  </si>
  <si>
    <t>Asst Controller</t>
  </si>
  <si>
    <t>Finance (A&amp;P)</t>
  </si>
  <si>
    <t>1872</t>
  </si>
  <si>
    <t>Asst Controller (A&amp;P Assc-Dir/Chair Exmpt)</t>
  </si>
  <si>
    <t>P-15123</t>
  </si>
  <si>
    <t>Custodial Specialist I</t>
  </si>
  <si>
    <t>Facilities (USPS)</t>
  </si>
  <si>
    <t>1917</t>
  </si>
  <si>
    <t>Custodial Specialist I (USPS NonEx)</t>
  </si>
  <si>
    <t>P-17136</t>
  </si>
  <si>
    <t>Associate Professor</t>
  </si>
  <si>
    <t>Faculty (Fac)</t>
  </si>
  <si>
    <t>1032</t>
  </si>
  <si>
    <t>Associate Professor (FAC Individ Exmpt)</t>
  </si>
  <si>
    <t>P-17138</t>
  </si>
  <si>
    <t>Security Mgmt Coordinator I</t>
  </si>
  <si>
    <t>Campus Safety (A&amp;P)</t>
  </si>
  <si>
    <t>1719</t>
  </si>
  <si>
    <t>Security Management Coordinator I (A&amp;P Individ Exmpt)</t>
  </si>
  <si>
    <t>P-37156</t>
  </si>
  <si>
    <t>Custodial Specialist I</t>
  </si>
  <si>
    <t>Facilities (USPS)</t>
  </si>
  <si>
    <t>1917</t>
  </si>
  <si>
    <t>Custodial Specialist I (USPS NonEx)</t>
  </si>
  <si>
    <t>P-17144</t>
  </si>
  <si>
    <t>Professor of Medicine</t>
  </si>
  <si>
    <t>College of Medicine (Fac)</t>
  </si>
  <si>
    <t>1136</t>
  </si>
  <si>
    <t>Professor of Medicine (FAC Individ Exmpt)</t>
  </si>
  <si>
    <t>P-17150</t>
  </si>
  <si>
    <t>Irrigation Technician II</t>
  </si>
  <si>
    <t>Facilities (USPS)</t>
  </si>
  <si>
    <t>1979</t>
  </si>
  <si>
    <t>Irrigation Technician II (USPS NonEx)</t>
  </si>
  <si>
    <t>P-17154</t>
  </si>
  <si>
    <t>Custodial Specialist I</t>
  </si>
  <si>
    <t>Facilities (USPS)</t>
  </si>
  <si>
    <t>1917</t>
  </si>
  <si>
    <t>Custodial Specialist I (USPS NonEx)</t>
  </si>
  <si>
    <t>P-17156</t>
  </si>
  <si>
    <t>Custodial Specialist I</t>
  </si>
  <si>
    <t>Facilities (USPS)</t>
  </si>
  <si>
    <t>1917</t>
  </si>
  <si>
    <t>Custodial Specialist I (USPS NonEx)</t>
  </si>
  <si>
    <t>P-17163</t>
  </si>
  <si>
    <t>Recycling Specialist I</t>
  </si>
  <si>
    <t>Facilities (USPS)</t>
  </si>
  <si>
    <t>2059</t>
  </si>
  <si>
    <t>Recycling Specialist I (USPS NonEx)</t>
  </si>
  <si>
    <t>P-17164</t>
  </si>
  <si>
    <t>Maintenance Technician II</t>
  </si>
  <si>
    <t>Facilities (USPS)</t>
  </si>
  <si>
    <t>1985</t>
  </si>
  <si>
    <t>Maintenance Technician II (USPS NonEx)</t>
  </si>
  <si>
    <t>P-37158</t>
  </si>
  <si>
    <t>Custodial Specialist I</t>
  </si>
  <si>
    <t>Facilities (USPS)</t>
  </si>
  <si>
    <t>1917</t>
  </si>
  <si>
    <t>Custodial Specialist I (USPS NonEx)</t>
  </si>
  <si>
    <t>Financial Affairs - AVP - Operations (Sandrine Gatchev)</t>
  </si>
  <si>
    <t>P-33619</t>
  </si>
  <si>
    <t>University Accountant I</t>
  </si>
  <si>
    <t>Finance (A&amp;P)</t>
  </si>
  <si>
    <t>1809</t>
  </si>
  <si>
    <t>University Accountant I (A&amp;P Individ Exmpt)</t>
  </si>
  <si>
    <t>P-17171</t>
  </si>
  <si>
    <t>Associate Professor</t>
  </si>
  <si>
    <t>Faculty (Fac)</t>
  </si>
  <si>
    <t>1032</t>
  </si>
  <si>
    <t>Associate Professor (FAC Individ Exmpt)</t>
  </si>
  <si>
    <t>P-17172</t>
  </si>
  <si>
    <t>Custodial Specialist I</t>
  </si>
  <si>
    <t>Facilities (USPS)</t>
  </si>
  <si>
    <t>1917</t>
  </si>
  <si>
    <t>Custodial Specialist I (USPS NonEx)</t>
  </si>
  <si>
    <t>P-17191</t>
  </si>
  <si>
    <t>Associate Professor</t>
  </si>
  <si>
    <t>Faculty (Fac)</t>
  </si>
  <si>
    <t>1032</t>
  </si>
  <si>
    <t>Associate Professor (FAC Individ Exmpt)</t>
  </si>
  <si>
    <t>P-17192</t>
  </si>
  <si>
    <t>Custodial Specialist II</t>
  </si>
  <si>
    <t>Facilities (USPS)</t>
  </si>
  <si>
    <t>1919</t>
  </si>
  <si>
    <t>Custodial Specialist II (USPS NonEx)</t>
  </si>
  <si>
    <t>P-17193</t>
  </si>
  <si>
    <t>Maintenance Technician II</t>
  </si>
  <si>
    <t>Facilities (USPS)</t>
  </si>
  <si>
    <t>1985</t>
  </si>
  <si>
    <t>Maintenance Technician II (USPS NonEx)</t>
  </si>
  <si>
    <t>P-17196</t>
  </si>
  <si>
    <t>Licensed Practical Nurse</t>
  </si>
  <si>
    <t>Health Services (USPS)</t>
  </si>
  <si>
    <t>2179</t>
  </si>
  <si>
    <t>Licensed Practical Nurse (USPS NonEx)</t>
  </si>
  <si>
    <t>P-17206</t>
  </si>
  <si>
    <t>Custodial Specialist II</t>
  </si>
  <si>
    <t>Facilities (USPS)</t>
  </si>
  <si>
    <t>1919</t>
  </si>
  <si>
    <t>Custodial Specialist II (USPS NonEx)</t>
  </si>
  <si>
    <t>P-33024</t>
  </si>
  <si>
    <t>Facilities Specialist II</t>
  </si>
  <si>
    <t>Facilities (USPS)</t>
  </si>
  <si>
    <t>1995</t>
  </si>
  <si>
    <t>Facilities Specialist II (USPS NonEx)</t>
  </si>
  <si>
    <t>P-17214</t>
  </si>
  <si>
    <t>Academic Advisor II</t>
  </si>
  <si>
    <t>Advising (A&amp;P)</t>
  </si>
  <si>
    <t>1287</t>
  </si>
  <si>
    <t>Academic Advisor II (A&amp;P Individ Exmpt)</t>
  </si>
  <si>
    <t>P-17215</t>
  </si>
  <si>
    <t>Professor</t>
  </si>
  <si>
    <t>Faculty (Fac)</t>
  </si>
  <si>
    <t>1024</t>
  </si>
  <si>
    <t>Professor (FAC Individ Exmpt)</t>
  </si>
  <si>
    <t>P-17216</t>
  </si>
  <si>
    <t>Professor</t>
  </si>
  <si>
    <t>Faculty (Fac)</t>
  </si>
  <si>
    <t>1024</t>
  </si>
  <si>
    <t>Professor (FAC Individ Exmpt)</t>
  </si>
  <si>
    <t>P-17217</t>
  </si>
  <si>
    <t>Associate Professor</t>
  </si>
  <si>
    <t>Faculty (Fac)</t>
  </si>
  <si>
    <t>1032</t>
  </si>
  <si>
    <t>Associate Professor (FAC Individ Exmpt)</t>
  </si>
  <si>
    <t>P-17218</t>
  </si>
  <si>
    <t>Associate Professor</t>
  </si>
  <si>
    <t>Faculty (Fac)</t>
  </si>
  <si>
    <t>1032</t>
  </si>
  <si>
    <t>Associate Professor (FAC Individ Exmpt)</t>
  </si>
  <si>
    <t>P-34517</t>
  </si>
  <si>
    <t>Student Coach II</t>
  </si>
  <si>
    <t>Advising (A&amp;P)</t>
  </si>
  <si>
    <t>1299</t>
  </si>
  <si>
    <t>Student Coach II (A&amp;P Individ Exmpt)</t>
  </si>
  <si>
    <t>P-41479</t>
  </si>
  <si>
    <t>Maintenance Planner I</t>
  </si>
  <si>
    <t>Facilities (USPS)</t>
  </si>
  <si>
    <t>2002</t>
  </si>
  <si>
    <t>Maintenance Planner I (USPS Exmpt)</t>
  </si>
  <si>
    <t>P-17222</t>
  </si>
  <si>
    <t>Office Support Assistant</t>
  </si>
  <si>
    <t>Administrative Management and (USPS)</t>
  </si>
  <si>
    <t>1350</t>
  </si>
  <si>
    <t>Office Support Assistant (USPS NonEx)</t>
  </si>
  <si>
    <t>P-17229</t>
  </si>
  <si>
    <t>Env Health &amp; Safety Specialist</t>
  </si>
  <si>
    <t>Campus Safety (A&amp;P)</t>
  </si>
  <si>
    <t>1685</t>
  </si>
  <si>
    <t>Environmental Health and Safety Specialist (A&amp;P Individ Exmpt)</t>
  </si>
  <si>
    <t>P-17230</t>
  </si>
  <si>
    <t>Web Applications Developer I</t>
  </si>
  <si>
    <t>Information Technology (A&amp;P)</t>
  </si>
  <si>
    <t>2521</t>
  </si>
  <si>
    <t>Web Applications Developer I (A&amp;P Individ Exmpt)</t>
  </si>
  <si>
    <t>P-17232</t>
  </si>
  <si>
    <t>Custodial Specialist II</t>
  </si>
  <si>
    <t>Facilities (USPS)</t>
  </si>
  <si>
    <t>1919</t>
  </si>
  <si>
    <t>Custodial Specialist II (USPS NonEx)</t>
  </si>
  <si>
    <t>P-17234</t>
  </si>
  <si>
    <t>Assistant Dir, Career Services</t>
  </si>
  <si>
    <t>Student Development (A&amp;P)</t>
  </si>
  <si>
    <t>2743</t>
  </si>
  <si>
    <t>Assistant Director, Career Services (A&amp;P Assc-Dir/Chair Exmpt)</t>
  </si>
  <si>
    <t>P-37164</t>
  </si>
  <si>
    <t>Custodial Specialist I</t>
  </si>
  <si>
    <t>Facilities (USPS)</t>
  </si>
  <si>
    <t>1917</t>
  </si>
  <si>
    <t>Custodial Specialist I (USPS NonEx)</t>
  </si>
  <si>
    <t>P-17238</t>
  </si>
  <si>
    <t>Electrician II</t>
  </si>
  <si>
    <t>Facilities (USPS)</t>
  </si>
  <si>
    <t>2041</t>
  </si>
  <si>
    <t>Electrician II (USPS NonEx)</t>
  </si>
  <si>
    <t>College of Medicine (COM) - Internal Medicine (Deborah German)</t>
  </si>
  <si>
    <t>P-17239</t>
  </si>
  <si>
    <t>Professor of Medicine</t>
  </si>
  <si>
    <t>College of Medicine (Fac)</t>
  </si>
  <si>
    <t>1135</t>
  </si>
  <si>
    <t>Professor of Medicine (FAC Dir/Chair Exmpt)</t>
  </si>
  <si>
    <t>P-17247</t>
  </si>
  <si>
    <t>Custodial Specialist I</t>
  </si>
  <si>
    <t>Facilities (USPS)</t>
  </si>
  <si>
    <t>1917</t>
  </si>
  <si>
    <t>Custodial Specialist I (USPS NonEx)</t>
  </si>
  <si>
    <t>P-17248</t>
  </si>
  <si>
    <t>Building Specialist I</t>
  </si>
  <si>
    <t>Facilities (USPS)</t>
  </si>
  <si>
    <t>1996</t>
  </si>
  <si>
    <t>Building Specialist I (USPS Exmpt)</t>
  </si>
  <si>
    <t>Student Learning and Academic Success - Student Academic Resource Center (SARC) (Ana Mack)</t>
  </si>
  <si>
    <t>P-41480</t>
  </si>
  <si>
    <t>Academic Support Coordinator I</t>
  </si>
  <si>
    <t>Academic and Program Managemen (A&amp;P)</t>
  </si>
  <si>
    <t>1197</t>
  </si>
  <si>
    <t>Academic Support Coordinator I (A&amp;P Individ Exmpt)</t>
  </si>
  <si>
    <t>P-17255</t>
  </si>
  <si>
    <t>Associate Professor</t>
  </si>
  <si>
    <t>Faculty (Fac)</t>
  </si>
  <si>
    <t>1032</t>
  </si>
  <si>
    <t>Associate Professor (FAC Individ Exmpt)</t>
  </si>
  <si>
    <t>P-17256</t>
  </si>
  <si>
    <t>Assistant Professor</t>
  </si>
  <si>
    <t>Faculty (Fac)</t>
  </si>
  <si>
    <t>1037</t>
  </si>
  <si>
    <t>Assistant Professor (FAC Individ Exmpt)</t>
  </si>
  <si>
    <t>P-17261</t>
  </si>
  <si>
    <t>Associate Professor</t>
  </si>
  <si>
    <t>Faculty (Fac)</t>
  </si>
  <si>
    <t>1032</t>
  </si>
  <si>
    <t>Associate Professor (FAC Individ Exmpt)</t>
  </si>
  <si>
    <t>Office of Research - Operations (Jeffrey Warner)</t>
  </si>
  <si>
    <t>P-17262</t>
  </si>
  <si>
    <t>Asst Dir, Sponsored Programs</t>
  </si>
  <si>
    <t>Research Administration (A&amp;P)</t>
  </si>
  <si>
    <t>2857</t>
  </si>
  <si>
    <t>Asst Dir, Sponsored Programs (A&amp;P Assc-Dir/Chair Exmpt)</t>
  </si>
  <si>
    <t>Office of Research - Florida Space Institute (FSI) (Elizabeth Klonoff)</t>
  </si>
  <si>
    <t>P-41481</t>
  </si>
  <si>
    <t>Faculty Administrator</t>
  </si>
  <si>
    <t>Faculty (Fac)</t>
  </si>
  <si>
    <t>1118</t>
  </si>
  <si>
    <t>Faculty Administrator (FAC Dir/Chair Exmpt)</t>
  </si>
  <si>
    <t>P-41482</t>
  </si>
  <si>
    <t>Post Doctoral Scholar</t>
  </si>
  <si>
    <t>Post Doc/Med Residents (Fac)</t>
  </si>
  <si>
    <t>1110</t>
  </si>
  <si>
    <t>Post Doctoral Scholar (PDA Exmpt)</t>
  </si>
  <si>
    <t>College of Community Innovation and Education (CCIE) - Legal Studies (Glenn Lambie)</t>
  </si>
  <si>
    <t>P-37165</t>
  </si>
  <si>
    <t>Associate Professor</t>
  </si>
  <si>
    <t>Faculty (Fac)</t>
  </si>
  <si>
    <t>1031</t>
  </si>
  <si>
    <t>Associate Professor (FAC Dir/Chair Exmpt)</t>
  </si>
  <si>
    <t>P-17272</t>
  </si>
  <si>
    <t>Associate Professor</t>
  </si>
  <si>
    <t>Faculty (Fac)</t>
  </si>
  <si>
    <t>1032</t>
  </si>
  <si>
    <t>Associate Professor (FAC Individ Exmpt)</t>
  </si>
  <si>
    <t>Student Learning and Academic Success - Dean's Office (Kimberly Schneider)</t>
  </si>
  <si>
    <t>P-33941</t>
  </si>
  <si>
    <t>Administrative Coordinator I</t>
  </si>
  <si>
    <t>Administrative Management and (A&amp;P)</t>
  </si>
  <si>
    <t>1340</t>
  </si>
  <si>
    <t>Administrative Coordinator I (A&amp;P Individ Exmpt)</t>
  </si>
  <si>
    <t>College of Health Professions and Sciences (CHPS) - Kinesiology &amp; Physical Therapy (Laurie Neely)</t>
  </si>
  <si>
    <t>P-17274</t>
  </si>
  <si>
    <t>Assistant Professor</t>
  </si>
  <si>
    <t>Faculty (Fac)</t>
  </si>
  <si>
    <t>1037</t>
  </si>
  <si>
    <t>Assistant Professor (FAC Individ Exmpt)</t>
  </si>
  <si>
    <t>P-17298</t>
  </si>
  <si>
    <t>Systems Engineer II</t>
  </si>
  <si>
    <t>Information Technology (A&amp;P)</t>
  </si>
  <si>
    <t>2377</t>
  </si>
  <si>
    <t>Systems Engineer II (A&amp;P Individ Exmpt)</t>
  </si>
  <si>
    <t>P-17300</t>
  </si>
  <si>
    <t>Associate Professor</t>
  </si>
  <si>
    <t>Faculty (Fac)</t>
  </si>
  <si>
    <t>1032</t>
  </si>
  <si>
    <t>Associate Professor (FAC Individ Exmpt)</t>
  </si>
  <si>
    <t>P-17301</t>
  </si>
  <si>
    <t>Assistant Professor</t>
  </si>
  <si>
    <t>Faculty (Fac)</t>
  </si>
  <si>
    <t>1037</t>
  </si>
  <si>
    <t>Assistant Professor (FAC Individ Exmpt)</t>
  </si>
  <si>
    <t>College of Medicine (COM) - Burnett School of Biomedical Sciences (Deborah German)</t>
  </si>
  <si>
    <t>P-17308</t>
  </si>
  <si>
    <t>Professor of Medicine</t>
  </si>
  <si>
    <t>College of Medicine (Fac)</t>
  </si>
  <si>
    <t>1135</t>
  </si>
  <si>
    <t>Professor of Medicine (FAC Dir/Chair Exmpt)</t>
  </si>
  <si>
    <t>P-17309</t>
  </si>
  <si>
    <t>IT Client Support Specialist I</t>
  </si>
  <si>
    <t>Information Technology (USPS)</t>
  </si>
  <si>
    <t>2461</t>
  </si>
  <si>
    <t>IT Client Support Specialist I (USPS NonEx)</t>
  </si>
  <si>
    <t>College of Engineering and Computer Science (CECS) - Mechanical and Aerospace Engineering (Michael Georgiopoulos)</t>
  </si>
  <si>
    <t>P-17313</t>
  </si>
  <si>
    <t>Professor</t>
  </si>
  <si>
    <t>Faculty (Fac)</t>
  </si>
  <si>
    <t>1023</t>
  </si>
  <si>
    <t>Professor (FAC Dir/Chair Exmpt)</t>
  </si>
  <si>
    <t>P-17316</t>
  </si>
  <si>
    <t>Lecturer</t>
  </si>
  <si>
    <t>Faculty (Fac)</t>
  </si>
  <si>
    <t>1046</t>
  </si>
  <si>
    <t>Lecturer (FAC Individ Exmpt)</t>
  </si>
  <si>
    <t>P-17318</t>
  </si>
  <si>
    <t>Associate Professor</t>
  </si>
  <si>
    <t>Faculty (Fac)</t>
  </si>
  <si>
    <t>1032</t>
  </si>
  <si>
    <t>Associate Professor (FAC Individ Exmpt)</t>
  </si>
  <si>
    <t>University Compliance, Ethics, and Risk - Compliance Investigation (Georgiana DeBoer)</t>
  </si>
  <si>
    <t>P-17322</t>
  </si>
  <si>
    <t>Compliance Investigator</t>
  </si>
  <si>
    <t>Audit and Compliance (A&amp;P)</t>
  </si>
  <si>
    <t>1279</t>
  </si>
  <si>
    <t>Compliance Investigator (A&amp;P Individ Exmpt)</t>
  </si>
  <si>
    <t>P-17324</t>
  </si>
  <si>
    <t>Associate Professor</t>
  </si>
  <si>
    <t>Faculty (Fac)</t>
  </si>
  <si>
    <t>1032</t>
  </si>
  <si>
    <t>Associate Professor (FAC Individ Exmpt)</t>
  </si>
  <si>
    <t>P-17326</t>
  </si>
  <si>
    <t>Associate Professor</t>
  </si>
  <si>
    <t>Faculty (Fac)</t>
  </si>
  <si>
    <t>1032</t>
  </si>
  <si>
    <t>Associate Professor (FAC Individ Exmpt)</t>
  </si>
  <si>
    <t>P-17328</t>
  </si>
  <si>
    <t>Associate Professor</t>
  </si>
  <si>
    <t>Faculty (Fac)</t>
  </si>
  <si>
    <t>1032</t>
  </si>
  <si>
    <t>Associate Professor (FAC Individ Exmpt)</t>
  </si>
  <si>
    <t>P-17333</t>
  </si>
  <si>
    <t>Associate Lecturer</t>
  </si>
  <si>
    <t>Faculty (Fac)</t>
  </si>
  <si>
    <t>1056</t>
  </si>
  <si>
    <t>Associate Lecturer (FAC Individ Exmpt)</t>
  </si>
  <si>
    <t>P-34013</t>
  </si>
  <si>
    <t>Marketing Comm Specialist I</t>
  </si>
  <si>
    <t>Communications and Marketing (A&amp;P)</t>
  </si>
  <si>
    <t>1572</t>
  </si>
  <si>
    <t>Marketing Communications Specialist I (A&amp;P Individ Exmpt)</t>
  </si>
  <si>
    <t>UN AUD-PAYROLL (Chase Jicha)</t>
  </si>
  <si>
    <t>P-17467</t>
  </si>
  <si>
    <t>Audit Investigator II</t>
  </si>
  <si>
    <t>Audit and Compliance (A&amp;P)</t>
  </si>
  <si>
    <t>1267</t>
  </si>
  <si>
    <t>Audit Investigator II (A&amp;P Individ Exmpt)</t>
  </si>
  <si>
    <t>P-37192</t>
  </si>
  <si>
    <t>Marketing Comm Specialist I</t>
  </si>
  <si>
    <t>Communications and Marketing (A&amp;P)</t>
  </si>
  <si>
    <t>1572</t>
  </si>
  <si>
    <t>Marketing Communications Specialist I (A&amp;P Individ Exmpt)</t>
  </si>
  <si>
    <t>University Police (Amber Charles)</t>
  </si>
  <si>
    <t>P-41496</t>
  </si>
  <si>
    <t>Dispatcher ll</t>
  </si>
  <si>
    <t>Campus Safety (USPS)</t>
  </si>
  <si>
    <t>1716</t>
  </si>
  <si>
    <t>Dispatcher ll (USPS NonEx)</t>
  </si>
  <si>
    <t>P-33370</t>
  </si>
  <si>
    <t>Web Designer I</t>
  </si>
  <si>
    <t>Information Technology (A&amp;P)</t>
  </si>
  <si>
    <t>2533</t>
  </si>
  <si>
    <t>Web Designer I (A&amp;P Individ Exmpt)</t>
  </si>
  <si>
    <t>Student Development and Enrollment Services (SDES) - Housing 92 Apollo RH (Kimberly Bright)</t>
  </si>
  <si>
    <t>P-43892</t>
  </si>
  <si>
    <t>Administrative Assistant I</t>
  </si>
  <si>
    <t>Administrative Management and (USPS)</t>
  </si>
  <si>
    <t>1352</t>
  </si>
  <si>
    <t>Administrative Assistant I (USPS NonEx)</t>
  </si>
  <si>
    <t>P-17759</t>
  </si>
  <si>
    <t>Associate Professor</t>
  </si>
  <si>
    <t>Faculty (Fac)</t>
  </si>
  <si>
    <t>1032</t>
  </si>
  <si>
    <t>Associate Professor (FAC Individ Exmpt)</t>
  </si>
  <si>
    <t>P-17768</t>
  </si>
  <si>
    <t>Academic Program Coordinator I</t>
  </si>
  <si>
    <t>Academic and Program Managemen (A&amp;P)</t>
  </si>
  <si>
    <t>1194</t>
  </si>
  <si>
    <t>Academic Program Coordinator I (A&amp;P Individ Exmpt)</t>
  </si>
  <si>
    <t>P-17772</t>
  </si>
  <si>
    <t>Lecturer</t>
  </si>
  <si>
    <t>Faculty (Fac)</t>
  </si>
  <si>
    <t>1046</t>
  </si>
  <si>
    <t>Lecturer (FAC Individ Exmpt)</t>
  </si>
  <si>
    <t>P-17775</t>
  </si>
  <si>
    <t>Academic Advisor II</t>
  </si>
  <si>
    <t>Advising (A&amp;P)</t>
  </si>
  <si>
    <t>1287</t>
  </si>
  <si>
    <t>Academic Advisor II (A&amp;P Individ Exmpt)</t>
  </si>
  <si>
    <t>P-17777</t>
  </si>
  <si>
    <t>Aut Spect Dis Spc II</t>
  </si>
  <si>
    <t>Health Services (A&amp;P)</t>
  </si>
  <si>
    <t>2210</t>
  </si>
  <si>
    <t>Autism Disorders Specialist (A&amp;P Individ Exmpt)</t>
  </si>
  <si>
    <t>P-17784</t>
  </si>
  <si>
    <t>Academic Advisor III</t>
  </si>
  <si>
    <t>Advising (A&amp;P)</t>
  </si>
  <si>
    <t>1289</t>
  </si>
  <si>
    <t>Academic Advisor III (A&amp;P Individ Exmpt)</t>
  </si>
  <si>
    <t>P-17786</t>
  </si>
  <si>
    <t>Asst Dir, Sponsored Programs</t>
  </si>
  <si>
    <t>Research Administration (A&amp;P)</t>
  </si>
  <si>
    <t>2857</t>
  </si>
  <si>
    <t>Asst Dir, Sponsored Programs (A&amp;P Assc-Dir/Chair Exmpt)</t>
  </si>
  <si>
    <t>P-17787</t>
  </si>
  <si>
    <t>Senior Assc General Counsel</t>
  </si>
  <si>
    <t>Legal Services (Exec)</t>
  </si>
  <si>
    <t>2559</t>
  </si>
  <si>
    <t>Senior Assc General Counsel (EXC Assc-VP/AssocProv-Dean Exmpt)</t>
  </si>
  <si>
    <t>P-17788</t>
  </si>
  <si>
    <t>Administrative Assistant I</t>
  </si>
  <si>
    <t>Administrative Management and (USPS)</t>
  </si>
  <si>
    <t>1352</t>
  </si>
  <si>
    <t>Administrative Assistant I (USPS NonEx)</t>
  </si>
  <si>
    <t>P-17789</t>
  </si>
  <si>
    <t>Psychologist</t>
  </si>
  <si>
    <t>Health Services (A&amp;P)</t>
  </si>
  <si>
    <t>1125</t>
  </si>
  <si>
    <t>Psychologist (A&amp;P Individ Exmpt UFF)</t>
  </si>
  <si>
    <t>P-17791</t>
  </si>
  <si>
    <t>Associate Professor</t>
  </si>
  <si>
    <t>Faculty (Fac)</t>
  </si>
  <si>
    <t>1032</t>
  </si>
  <si>
    <t>Associate Professor (FAC Individ Exmpt)</t>
  </si>
  <si>
    <t>University Audit (Adam Glover)</t>
  </si>
  <si>
    <t>P-34070</t>
  </si>
  <si>
    <t>IT Auditor I</t>
  </si>
  <si>
    <t>Information Technology (A&amp;P)</t>
  </si>
  <si>
    <t>2440</t>
  </si>
  <si>
    <t>IT Auditor I (A&amp;P Individ Exmpt)</t>
  </si>
  <si>
    <t>P-17795</t>
  </si>
  <si>
    <t>Registered Nurse Spc I</t>
  </si>
  <si>
    <t>Health Services (USPS)</t>
  </si>
  <si>
    <t>2204</t>
  </si>
  <si>
    <t>Registered Nurse Specialist I (USPS Exmpt)</t>
  </si>
  <si>
    <t>P-17797</t>
  </si>
  <si>
    <t>Associate Professor</t>
  </si>
  <si>
    <t>Faculty (Fac)</t>
  </si>
  <si>
    <t>1032</t>
  </si>
  <si>
    <t>Associate Professor (FAC Individ Exmpt)</t>
  </si>
  <si>
    <t>P-33515</t>
  </si>
  <si>
    <t>Instructor</t>
  </si>
  <si>
    <t>Faculty (Fac)</t>
  </si>
  <si>
    <t>1042</t>
  </si>
  <si>
    <t>Instructor (FAC Individ Exmpt)</t>
  </si>
  <si>
    <t>P-17807</t>
  </si>
  <si>
    <t>Program Director II</t>
  </si>
  <si>
    <t>Administrative Management and (A&amp;P)</t>
  </si>
  <si>
    <t>1380</t>
  </si>
  <si>
    <t>Program Director II (A&amp;P Individ Exmpt)</t>
  </si>
  <si>
    <t>P-17809</t>
  </si>
  <si>
    <t>Associate Instructor</t>
  </si>
  <si>
    <t>Faculty (Fac)</t>
  </si>
  <si>
    <t>1054</t>
  </si>
  <si>
    <t>Associate Instructor (FAC Individ Exmpt)</t>
  </si>
  <si>
    <t>Facilities Operations Work Control Center (F&amp;S) (Duane Siemen)</t>
  </si>
  <si>
    <t>P-17810</t>
  </si>
  <si>
    <t>Manager, Asset Management II</t>
  </si>
  <si>
    <t>Facilities (A&amp;P)</t>
  </si>
  <si>
    <t>3137</t>
  </si>
  <si>
    <t>Manager, Asset Management II (A&amp;P Mgr/Sup Exmpt)</t>
  </si>
  <si>
    <t>P-17811</t>
  </si>
  <si>
    <t>Asst Dir, Instruct Technology</t>
  </si>
  <si>
    <t>Information Technology (A&amp;P)</t>
  </si>
  <si>
    <t>2304</t>
  </si>
  <si>
    <t>Assistant Director, Instructional Technology (A&amp;P Assc-Dir/Chair Exmpt)</t>
  </si>
  <si>
    <t>P-17814</t>
  </si>
  <si>
    <t>Faculty Administrator</t>
  </si>
  <si>
    <t>Faculty (Fac)</t>
  </si>
  <si>
    <t>1118</t>
  </si>
  <si>
    <t>Faculty Administrator (FAC Dir/Chair Exmpt)</t>
  </si>
  <si>
    <t>P-17816</t>
  </si>
  <si>
    <t>Administrative Coordinator III</t>
  </si>
  <si>
    <t>Administrative Management and (A&amp;P)</t>
  </si>
  <si>
    <t>1344</t>
  </si>
  <si>
    <t>Administrative Coordinator III (A&amp;P Individ Exmpt)</t>
  </si>
  <si>
    <t>P-17817</t>
  </si>
  <si>
    <t>Manager, FCA &amp; Planning II</t>
  </si>
  <si>
    <t>Facilities (A&amp;P)</t>
  </si>
  <si>
    <t>3140</t>
  </si>
  <si>
    <t>Manager, FCA &amp; Planning II (A&amp;P Mgr/Sup Exmpt)</t>
  </si>
  <si>
    <t>P-19163</t>
  </si>
  <si>
    <t>Standardized Patient Educator</t>
  </si>
  <si>
    <t>College of Medicine (A&amp;P)</t>
  </si>
  <si>
    <t>1645</t>
  </si>
  <si>
    <t>Standardized Patient Educator (A&amp;P Individ Exmpt)</t>
  </si>
  <si>
    <t>Financial and Accounting - Budget - Operations (Scott Sedlak)</t>
  </si>
  <si>
    <t>P-17823</t>
  </si>
  <si>
    <t>Accts Payable/Receivable Spc I</t>
  </si>
  <si>
    <t>Finance (USPS)</t>
  </si>
  <si>
    <t>1818</t>
  </si>
  <si>
    <t>Accts Payable/Receivable Spc I (USPS NonEx)</t>
  </si>
  <si>
    <t>Communications and Marketing - Social Media (Carly Hollowell (On Leave))</t>
  </si>
  <si>
    <t>P-44740</t>
  </si>
  <si>
    <t>Social Media Coordinator</t>
  </si>
  <si>
    <t>Communications and Marketing (A&amp;P)</t>
  </si>
  <si>
    <t>1628</t>
  </si>
  <si>
    <t>Social Media Communications Specialist II (A&amp;P Individ Exmpt)</t>
  </si>
  <si>
    <t>P-17824</t>
  </si>
  <si>
    <t>Instructor</t>
  </si>
  <si>
    <t>Faculty (Fac)</t>
  </si>
  <si>
    <t>1042</t>
  </si>
  <si>
    <t>Instructor (FAC Individ Exmpt)</t>
  </si>
  <si>
    <t>P-17826</t>
  </si>
  <si>
    <t>Associate Professor</t>
  </si>
  <si>
    <t>Faculty (Fac)</t>
  </si>
  <si>
    <t>1032</t>
  </si>
  <si>
    <t>Associate Professor (FAC Individ Exmpt)</t>
  </si>
  <si>
    <t>P-17827</t>
  </si>
  <si>
    <t>Mgr, Enterprise Infrastruc</t>
  </si>
  <si>
    <t>Information Technology (A&amp;P)</t>
  </si>
  <si>
    <t>2380</t>
  </si>
  <si>
    <t>Manager, Enterprise Infrastructure (A&amp;P Mgr/Sup Exmpt)</t>
  </si>
  <si>
    <t>Student Learning and Academic Success - Registrar's Office (Nicole Lamoureux)</t>
  </si>
  <si>
    <t>P-17828</t>
  </si>
  <si>
    <t>Office Support Assistant</t>
  </si>
  <si>
    <t>Administrative Management and (USPS)</t>
  </si>
  <si>
    <t>1350</t>
  </si>
  <si>
    <t>Office Support Assistant (USPS NonEx)</t>
  </si>
  <si>
    <t>General Counsel - Office of Research (Sandra Sovinski)</t>
  </si>
  <si>
    <t>P-17829</t>
  </si>
  <si>
    <t>Legal Assistant I</t>
  </si>
  <si>
    <t>Legal Services (USPS)</t>
  </si>
  <si>
    <t>2565</t>
  </si>
  <si>
    <t>Legal Assistant I (USPS NonEx)</t>
  </si>
  <si>
    <t>UCF Connect - Valencia West Center (Pam Cavanaugh)</t>
  </si>
  <si>
    <t>P-17830</t>
  </si>
  <si>
    <t>Faculty Administrator</t>
  </si>
  <si>
    <t>Faculty (Fac)</t>
  </si>
  <si>
    <t>1118</t>
  </si>
  <si>
    <t>Faculty Administrator (FAC Dir/Chair Exmpt)</t>
  </si>
  <si>
    <t>P-17831</t>
  </si>
  <si>
    <t>Associate Lecturer</t>
  </si>
  <si>
    <t>Faculty (Fac)</t>
  </si>
  <si>
    <t>1056</t>
  </si>
  <si>
    <t>Associate Lecturer (FAC Individ Exmpt)</t>
  </si>
  <si>
    <t>P-17834</t>
  </si>
  <si>
    <t>Financial Aid Specialist</t>
  </si>
  <si>
    <t>Enrollment Services (USPS)</t>
  </si>
  <si>
    <t>1770</t>
  </si>
  <si>
    <t>Financial Aid Specialist (USPS NonEx)</t>
  </si>
  <si>
    <t>P-17835</t>
  </si>
  <si>
    <t>Associate Professor</t>
  </si>
  <si>
    <t>Faculty (Fac)</t>
  </si>
  <si>
    <t>1032</t>
  </si>
  <si>
    <t>Associate Professor (FAC Individ Exmpt)</t>
  </si>
  <si>
    <t>P-17838</t>
  </si>
  <si>
    <t>Asst Dir, Clinical Programs</t>
  </si>
  <si>
    <t>Health Services (A&amp;P)</t>
  </si>
  <si>
    <t>2187</t>
  </si>
  <si>
    <t>Assistant Director, Clinical Programs (A&amp;P Assc-Dir/Chair Exmpt)</t>
  </si>
  <si>
    <t>P-17839</t>
  </si>
  <si>
    <t>Research Program Coordinator</t>
  </si>
  <si>
    <t>Research (A&amp;P)</t>
  </si>
  <si>
    <t>2714</t>
  </si>
  <si>
    <t>Research Program Coordinator (A&amp;P Individ Exmpt)</t>
  </si>
  <si>
    <t>P-17841</t>
  </si>
  <si>
    <t>Associate Instructor</t>
  </si>
  <si>
    <t>Faculty (Fac)</t>
  </si>
  <si>
    <t>1054</t>
  </si>
  <si>
    <t>Associate Instructor (FAC Individ Exmpt)</t>
  </si>
  <si>
    <t>P-33271</t>
  </si>
  <si>
    <t>Associate Professor Medicine</t>
  </si>
  <si>
    <t>College of Medicine (Fac)</t>
  </si>
  <si>
    <t>2855</t>
  </si>
  <si>
    <t>Associate Professor Medicine (FAC Assc/Asst-Dean/Exec-Dir Exmpt)</t>
  </si>
  <si>
    <t>P-17843</t>
  </si>
  <si>
    <t>Assistant Professor Medicine</t>
  </si>
  <si>
    <t>College of Medicine (Fac)</t>
  </si>
  <si>
    <t>1142</t>
  </si>
  <si>
    <t>Assistant Professor Medicine (FAC Individ Exmpt)</t>
  </si>
  <si>
    <t>P-17856</t>
  </si>
  <si>
    <t>Administrative Coordinator III</t>
  </si>
  <si>
    <t>Administrative Management and (A&amp;P)</t>
  </si>
  <si>
    <t>1344</t>
  </si>
  <si>
    <t>Administrative Coordinator III (A&amp;P Individ Exmpt)</t>
  </si>
  <si>
    <t>Student Development and Enrollment Services (SDES) - Housing 92 Apollo RH (Tiffany Dodge)</t>
  </si>
  <si>
    <t>P-33889</t>
  </si>
  <si>
    <t>Office Support Assistant</t>
  </si>
  <si>
    <t>Administrative Management and (USPS)</t>
  </si>
  <si>
    <t>1350</t>
  </si>
  <si>
    <t>Office Support Assistant (USPS NonEx)</t>
  </si>
  <si>
    <t>P-17890</t>
  </si>
  <si>
    <t>Theater Arts Technician lll</t>
  </si>
  <si>
    <t>Academic and Program Managemen (A&amp;P)</t>
  </si>
  <si>
    <t>1252</t>
  </si>
  <si>
    <t>Theater Arts Technician lll (A&amp;P Individ Exmpt)</t>
  </si>
  <si>
    <t>P-17891</t>
  </si>
  <si>
    <t>Academic Advisor III</t>
  </si>
  <si>
    <t>Advising (A&amp;P)</t>
  </si>
  <si>
    <t>1289</t>
  </si>
  <si>
    <t>Academic Advisor III (A&amp;P Individ Exmpt)</t>
  </si>
  <si>
    <t>P-17906</t>
  </si>
  <si>
    <t>Assistant Professor</t>
  </si>
  <si>
    <t>Faculty (Fac)</t>
  </si>
  <si>
    <t>1037</t>
  </si>
  <si>
    <t>Assistant Professor (FAC Individ Exmpt)</t>
  </si>
  <si>
    <t>P-37223</t>
  </si>
  <si>
    <t>Student Coach II</t>
  </si>
  <si>
    <t>Advising (A&amp;P)</t>
  </si>
  <si>
    <t>1299</t>
  </si>
  <si>
    <t>Student Coach II (A&amp;P Individ Exmpt)</t>
  </si>
  <si>
    <t>P-17930</t>
  </si>
  <si>
    <t>Asst Dir, Intl Student Svcs</t>
  </si>
  <si>
    <t>International Services (A&amp;P)</t>
  </si>
  <si>
    <t>2292</t>
  </si>
  <si>
    <t>Asst Dir, Intl Student Svcs (A&amp;P Assc-Dir/Chair Exmpt)</t>
  </si>
  <si>
    <t>P-17938</t>
  </si>
  <si>
    <t>Custodial Specialist I</t>
  </si>
  <si>
    <t>Facilities (USPS)</t>
  </si>
  <si>
    <t>1917</t>
  </si>
  <si>
    <t>Custodial Specialist I (USPS NonEx)</t>
  </si>
  <si>
    <t>P-33634</t>
  </si>
  <si>
    <t>Supt Facilities Maintenance</t>
  </si>
  <si>
    <t>Facilities (USPS)</t>
  </si>
  <si>
    <t>2004</t>
  </si>
  <si>
    <t>Superintendent, Facilities Maintenance (USPS Exmpt)</t>
  </si>
  <si>
    <t>P-17943</t>
  </si>
  <si>
    <t>Computer Operator II</t>
  </si>
  <si>
    <t>Information Technology (USPS)</t>
  </si>
  <si>
    <t>2344</t>
  </si>
  <si>
    <t>Computer Operator II (USPS NonEx)</t>
  </si>
  <si>
    <t>P-17949</t>
  </si>
  <si>
    <t>IT Client Support Spc II</t>
  </si>
  <si>
    <t>Information Technology (USPS)</t>
  </si>
  <si>
    <t>2460</t>
  </si>
  <si>
    <t>IT Client Support Specialist II (USPS NonEx)</t>
  </si>
  <si>
    <t>P-34137</t>
  </si>
  <si>
    <t>Asst Child Care Ctr Teacher II</t>
  </si>
  <si>
    <t>Other (USPS)</t>
  </si>
  <si>
    <t>2585</t>
  </si>
  <si>
    <t>Assistant Child Care Center Teacher II (USPS NonEx)</t>
  </si>
  <si>
    <t>P-17961</t>
  </si>
  <si>
    <t>Assistant Professor</t>
  </si>
  <si>
    <t>Faculty (Fac)</t>
  </si>
  <si>
    <t>1037</t>
  </si>
  <si>
    <t>Assistant Professor (FAC Individ Exmpt)</t>
  </si>
  <si>
    <t>P-17962</t>
  </si>
  <si>
    <t>Associate Professor</t>
  </si>
  <si>
    <t>Faculty (Fac)</t>
  </si>
  <si>
    <t>1032</t>
  </si>
  <si>
    <t>Associate Professor (FAC Individ Exmpt)</t>
  </si>
  <si>
    <t>P-34185</t>
  </si>
  <si>
    <t>Law Enforcement Officer</t>
  </si>
  <si>
    <t>Campus Safety (USPS)</t>
  </si>
  <si>
    <t>1725</t>
  </si>
  <si>
    <t>Law Enforcement Officer (USPS NonEx)</t>
  </si>
  <si>
    <t>P-17995</t>
  </si>
  <si>
    <t>Director, Student Conduct</t>
  </si>
  <si>
    <t>Student Development (A&amp;P)</t>
  </si>
  <si>
    <t>2790</t>
  </si>
  <si>
    <t>Director, Student Conduct (A&amp;P Dir/Chair Exmpt)</t>
  </si>
  <si>
    <t>P-17998</t>
  </si>
  <si>
    <t>Academic Advisor III</t>
  </si>
  <si>
    <t>Advising (A&amp;P)</t>
  </si>
  <si>
    <t>1289</t>
  </si>
  <si>
    <t>Academic Advisor III (A&amp;P Individ Exmpt)</t>
  </si>
  <si>
    <t>P-17999</t>
  </si>
  <si>
    <t>Assistant Professor Medicine</t>
  </si>
  <si>
    <t>College of Medicine (Fac)</t>
  </si>
  <si>
    <t>1142</t>
  </si>
  <si>
    <t>Assistant Professor Medicine (FAC Individ Exmpt)</t>
  </si>
  <si>
    <t>P-18005</t>
  </si>
  <si>
    <t>Administrative Assistant III</t>
  </si>
  <si>
    <t>Administrative Management and (USPS)</t>
  </si>
  <si>
    <t>1356</t>
  </si>
  <si>
    <t>Administrative Assistant III (USPS NonEx)</t>
  </si>
  <si>
    <t>P-18010</t>
  </si>
  <si>
    <t>Program Manager II</t>
  </si>
  <si>
    <t>Administrative Management and (A&amp;P)</t>
  </si>
  <si>
    <t>1374</t>
  </si>
  <si>
    <t>Program Manager II (A&amp;P Individ Exmpt)</t>
  </si>
  <si>
    <t>P-18031</t>
  </si>
  <si>
    <t>Telecommunications Analyst II</t>
  </si>
  <si>
    <t>Information Technology (USPS)</t>
  </si>
  <si>
    <t>2502</t>
  </si>
  <si>
    <t>Telecommunications Analyst II (USPS NonEx)</t>
  </si>
  <si>
    <t>College of Sciences (COS) - Department of Sociology (Amanda Koontz)</t>
  </si>
  <si>
    <t>P-37227</t>
  </si>
  <si>
    <t>Post Doctoral Scholar</t>
  </si>
  <si>
    <t>Post Doc/Med Residents (Fac)</t>
  </si>
  <si>
    <t>1110</t>
  </si>
  <si>
    <t>Post Doctoral Scholar (PDA Exmpt)</t>
  </si>
  <si>
    <t>P-34101</t>
  </si>
  <si>
    <t>Post Doctoral Scholar</t>
  </si>
  <si>
    <t>Post Doc/Med Residents (Fac)</t>
  </si>
  <si>
    <t>1110</t>
  </si>
  <si>
    <t>Post Doctoral Scholar (PDA Exmpt)</t>
  </si>
  <si>
    <t>P-18109</t>
  </si>
  <si>
    <t>Housing Assign Asst</t>
  </si>
  <si>
    <t>Student Development (USPS)</t>
  </si>
  <si>
    <t>2761</t>
  </si>
  <si>
    <t>Housing Assign Asst (USPS NonEx)</t>
  </si>
  <si>
    <t>P-18111</t>
  </si>
  <si>
    <t>Graphic Design Specialist II</t>
  </si>
  <si>
    <t>Communications and Marketing (A&amp;P)</t>
  </si>
  <si>
    <t>1559</t>
  </si>
  <si>
    <t>Graphic Design Specialist II (A&amp;P Individ Exmpt)</t>
  </si>
  <si>
    <t>P-18114</t>
  </si>
  <si>
    <t>Associate Professor</t>
  </si>
  <si>
    <t>Faculty (Fac)</t>
  </si>
  <si>
    <t>1032</t>
  </si>
  <si>
    <t>Associate Professor (FAC Individ Exmpt)</t>
  </si>
  <si>
    <t>P-18116</t>
  </si>
  <si>
    <t>Assistant Professor</t>
  </si>
  <si>
    <t>Faculty (Fac)</t>
  </si>
  <si>
    <t>1037</t>
  </si>
  <si>
    <t>Assistant Professor (FAC Individ Exmpt)</t>
  </si>
  <si>
    <t>College of Medicine (COM) - Burnett School of Biomedical Sciences Dean's Office Operations (Karl McKinstry)</t>
  </si>
  <si>
    <t>P-33297</t>
  </si>
  <si>
    <t>Post Doctoral Scholar</t>
  </si>
  <si>
    <t>Post Doc/Med Residents (Fac)</t>
  </si>
  <si>
    <t>1110</t>
  </si>
  <si>
    <t>Post Doctoral Scholar (PDA Exmpt)</t>
  </si>
  <si>
    <t>P-18135</t>
  </si>
  <si>
    <t>Assistant Professor</t>
  </si>
  <si>
    <t>Faculty (Fac)</t>
  </si>
  <si>
    <t>1037</t>
  </si>
  <si>
    <t>Assistant Professor (FAC Individ Exmpt)</t>
  </si>
  <si>
    <t>P-41517</t>
  </si>
  <si>
    <t>Professor of Medicine</t>
  </si>
  <si>
    <t>College of Medicine (Fac)</t>
  </si>
  <si>
    <t>1136</t>
  </si>
  <si>
    <t>Professor of Medicine (FAC Individ Exmpt)</t>
  </si>
  <si>
    <t>College of Sciences (COS) - Biological Sciences (Kate Mansfield)</t>
  </si>
  <si>
    <t>P-18143</t>
  </si>
  <si>
    <t>Graduate Admissions Spc I</t>
  </si>
  <si>
    <t>Enrollment Services (USPS)</t>
  </si>
  <si>
    <t>2872</t>
  </si>
  <si>
    <t>Graduate Admissions Spc I (USPS NonEx GFath)</t>
  </si>
  <si>
    <t>P-18153</t>
  </si>
  <si>
    <t>Registered Nurse Spc I</t>
  </si>
  <si>
    <t>Health Services (USPS)</t>
  </si>
  <si>
    <t>2204</t>
  </si>
  <si>
    <t>Registered Nurse Specialist I (USPS Exmpt)</t>
  </si>
  <si>
    <t>P-18160</t>
  </si>
  <si>
    <t>Maintenance Planner I</t>
  </si>
  <si>
    <t>Facilities (USPS)</t>
  </si>
  <si>
    <t>2002</t>
  </si>
  <si>
    <t>Maintenance Planner I (USPS Exmpt)</t>
  </si>
  <si>
    <t>P-18182</t>
  </si>
  <si>
    <t>Instructor</t>
  </si>
  <si>
    <t>Faculty (Fac)</t>
  </si>
  <si>
    <t>1042</t>
  </si>
  <si>
    <t>Instructor (FAC Individ Exmpt)</t>
  </si>
  <si>
    <t>P-41518</t>
  </si>
  <si>
    <t>Student Coach I</t>
  </si>
  <si>
    <t>Advising (A&amp;P)</t>
  </si>
  <si>
    <t>1297</t>
  </si>
  <si>
    <t>Student Coach I (A&amp;P Individ Exmpt)</t>
  </si>
  <si>
    <t>P-18188</t>
  </si>
  <si>
    <t>Lecturer</t>
  </si>
  <si>
    <t>Faculty (Fac)</t>
  </si>
  <si>
    <t>1046</t>
  </si>
  <si>
    <t>Lecturer (FAC Individ Exmpt)</t>
  </si>
  <si>
    <t>P-18194</t>
  </si>
  <si>
    <t>Custodial Specialist II</t>
  </si>
  <si>
    <t>Facilities (USPS)</t>
  </si>
  <si>
    <t>1919</t>
  </si>
  <si>
    <t>Custodial Specialist II (USPS NonEx)</t>
  </si>
  <si>
    <t>P-18195</t>
  </si>
  <si>
    <t>Biomed Engineering Tech III</t>
  </si>
  <si>
    <t>College of Medicine (A&amp;P)</t>
  </si>
  <si>
    <t>1650</t>
  </si>
  <si>
    <t>Biomed Engineering Tech III (A&amp;P Individ Exmpt)</t>
  </si>
  <si>
    <t>P-33648</t>
  </si>
  <si>
    <t>Post Doctoral Scholar</t>
  </si>
  <si>
    <t>Post Doc/Med Residents (Fac)</t>
  </si>
  <si>
    <t>1110</t>
  </si>
  <si>
    <t>Post Doctoral Scholar (PDA Exmpt)</t>
  </si>
  <si>
    <t>P-18204</t>
  </si>
  <si>
    <t>Licensed Practical Nurse</t>
  </si>
  <si>
    <t>Health Services (USPS)</t>
  </si>
  <si>
    <t>2179</t>
  </si>
  <si>
    <t>Licensed Practical Nurse (USPS NonEx)</t>
  </si>
  <si>
    <t>P-18209</t>
  </si>
  <si>
    <t>Director, Academic Program</t>
  </si>
  <si>
    <t>Academic and Program Managemen (A&amp;P)</t>
  </si>
  <si>
    <t>1212</t>
  </si>
  <si>
    <t>Director, Academic Program (A&amp;P Dir/Chair Exmpt)</t>
  </si>
  <si>
    <t>Financial and Accounting - Budget - Operations (Jennifer Fetterly)</t>
  </si>
  <si>
    <t>P-18216</t>
  </si>
  <si>
    <t>Student Accounts Supervisor</t>
  </si>
  <si>
    <t>Finance (A&amp;P)</t>
  </si>
  <si>
    <t>1858</t>
  </si>
  <si>
    <t>Student Accounts Supervisor (A&amp;P Individ Exmpt)</t>
  </si>
  <si>
    <t>P-18221</t>
  </si>
  <si>
    <t>Assistant Professor Medicine</t>
  </si>
  <si>
    <t>College of Medicine (Fac)</t>
  </si>
  <si>
    <t>1142</t>
  </si>
  <si>
    <t>Assistant Professor Medicine (FAC Individ Exmpt)</t>
  </si>
  <si>
    <t>P-33554</t>
  </si>
  <si>
    <t>Assistant In</t>
  </si>
  <si>
    <t>Faculty (Fac)</t>
  </si>
  <si>
    <t>1083</t>
  </si>
  <si>
    <t>Assistant In (FAC Individ Exmpt)</t>
  </si>
  <si>
    <t>P-18228</t>
  </si>
  <si>
    <t>Instructor</t>
  </si>
  <si>
    <t>Faculty (Fac)</t>
  </si>
  <si>
    <t>1042</t>
  </si>
  <si>
    <t>Instructor (FAC Individ Exmpt)</t>
  </si>
  <si>
    <t>P-18229</t>
  </si>
  <si>
    <t>Dir. Landscape Operations</t>
  </si>
  <si>
    <t>Facilities (A&amp;P)</t>
  </si>
  <si>
    <t>1942</t>
  </si>
  <si>
    <t>Dir, Landscape Nat Resources (A&amp;P Dir/Chair Exmpt)</t>
  </si>
  <si>
    <t>P-18234</t>
  </si>
  <si>
    <t>Dpty Chf Info Security Officer</t>
  </si>
  <si>
    <t>Information Technology (A&amp;P)</t>
  </si>
  <si>
    <t>3232</t>
  </si>
  <si>
    <t>Dpty Chf Info Security Officer (A&amp;P Assc-VP/AssocProv-Dean Exmpt)</t>
  </si>
  <si>
    <t>College of Optics and Photonics (CREOL) (Sean Pang)</t>
  </si>
  <si>
    <t>P-18241</t>
  </si>
  <si>
    <t>Post Doctoral Scholar</t>
  </si>
  <si>
    <t>Post Doc/Med Residents (Fac)</t>
  </si>
  <si>
    <t>1110</t>
  </si>
  <si>
    <t>Post Doctoral Scholar (PDA Exmpt)</t>
  </si>
  <si>
    <t>TJEEI-PAYROLL (Adam Meyer)</t>
  </si>
  <si>
    <t>P-18275</t>
  </si>
  <si>
    <t>Accessibility Svcs Coordinator</t>
  </si>
  <si>
    <t>Student Development (A&amp;P)</t>
  </si>
  <si>
    <t>2734</t>
  </si>
  <si>
    <t>Accessibility Services Coordinator (A&amp;P Individ Exmpt)</t>
  </si>
  <si>
    <t>College of Community Innovation and Education (CCIE) - Criminal Justice (Bethany Backes)</t>
  </si>
  <si>
    <t>P-37237</t>
  </si>
  <si>
    <t>Post Doctoral Scholar</t>
  </si>
  <si>
    <t>Post Doc/Med Residents (Fac)</t>
  </si>
  <si>
    <t>1110</t>
  </si>
  <si>
    <t>Post Doctoral Scholar (PDA Exmpt)</t>
  </si>
  <si>
    <t>P-18297</t>
  </si>
  <si>
    <t>Business Data Analyst I</t>
  </si>
  <si>
    <t>Information Technology (A&amp;P)</t>
  </si>
  <si>
    <t>2336</t>
  </si>
  <si>
    <t>Business Data Analyst I (A&amp;P Individ Exmpt)</t>
  </si>
  <si>
    <t>P-18307</t>
  </si>
  <si>
    <t>Broadcast Production Spc I</t>
  </si>
  <si>
    <t>Communications and Marketing (A&amp;P)</t>
  </si>
  <si>
    <t>1611</t>
  </si>
  <si>
    <t>Broadcast Production Specialist I (A&amp;P Individ Exmpt)</t>
  </si>
  <si>
    <t>P-18311</t>
  </si>
  <si>
    <t>Manager, Facilities Planning</t>
  </si>
  <si>
    <t>Facilities (A&amp;P)</t>
  </si>
  <si>
    <t>1912</t>
  </si>
  <si>
    <t>Manager, Facilities Planning (A&amp;P Mgr/Sup Exmpt)</t>
  </si>
  <si>
    <t>P-18313</t>
  </si>
  <si>
    <t>Associate Professor</t>
  </si>
  <si>
    <t>Faculty (Fac)</t>
  </si>
  <si>
    <t>1032</t>
  </si>
  <si>
    <t>Associate Professor (FAC Individ Exmpt)</t>
  </si>
  <si>
    <t>P-18322</t>
  </si>
  <si>
    <t>Controls Specialist II</t>
  </si>
  <si>
    <t>Facilities (USPS)</t>
  </si>
  <si>
    <t>1999</t>
  </si>
  <si>
    <t>Controls Specialist II (USPS NonEx)</t>
  </si>
  <si>
    <t>P-41523</t>
  </si>
  <si>
    <t>Administrative Coordinator I</t>
  </si>
  <si>
    <t>Administrative Management and (A&amp;P)</t>
  </si>
  <si>
    <t>1340</t>
  </si>
  <si>
    <t>Administrative Coordinator I (A&amp;P Individ Exmpt)</t>
  </si>
  <si>
    <t>P-18333</t>
  </si>
  <si>
    <t>Professor</t>
  </si>
  <si>
    <t>Faculty (Fac)</t>
  </si>
  <si>
    <t>1020</t>
  </si>
  <si>
    <t>Professor (FAC Assc/Asst-Dean/Exec-Dir Exmpt)</t>
  </si>
  <si>
    <t>P-18334</t>
  </si>
  <si>
    <t>Associate Professor</t>
  </si>
  <si>
    <t>Faculty (Fac)</t>
  </si>
  <si>
    <t>1032</t>
  </si>
  <si>
    <t>Associate Professor (FAC Individ Exmpt)</t>
  </si>
  <si>
    <t>University Libraries - Operations (Matthew DeSalvo)</t>
  </si>
  <si>
    <t>P-41524</t>
  </si>
  <si>
    <t>Library Technical Supervisor</t>
  </si>
  <si>
    <t>Library (USPS)</t>
  </si>
  <si>
    <t>2548</t>
  </si>
  <si>
    <t>Library Technical Supervisor (USPS NonEx)</t>
  </si>
  <si>
    <t>P-18339</t>
  </si>
  <si>
    <t>Law Enforce Officer 1st Class</t>
  </si>
  <si>
    <t>Campus Safety (USPS)</t>
  </si>
  <si>
    <t>1724</t>
  </si>
  <si>
    <t>Law Enforce Officer 1st Class (USPS NonEx)</t>
  </si>
  <si>
    <t>P-18347</t>
  </si>
  <si>
    <t>Database Administrator I</t>
  </si>
  <si>
    <t>Information Technology (A&amp;P)</t>
  </si>
  <si>
    <t>2350</t>
  </si>
  <si>
    <t>Database Administrator I (A&amp;P Individ Exmpt)</t>
  </si>
  <si>
    <t>P-37242</t>
  </si>
  <si>
    <t>Custodial Specialist I</t>
  </si>
  <si>
    <t>Facilities (USPS)</t>
  </si>
  <si>
    <t>1917</t>
  </si>
  <si>
    <t>Custodial Specialist I (USPS NonEx)</t>
  </si>
  <si>
    <t>Commmunications and Marketing - WUCF TV (Rita Echeverria)</t>
  </si>
  <si>
    <t>P-18349</t>
  </si>
  <si>
    <t>Accountant III</t>
  </si>
  <si>
    <t>Finance (A&amp;P)</t>
  </si>
  <si>
    <t>1800</t>
  </si>
  <si>
    <t>Accountant III (A&amp;P Individ Exmpt)</t>
  </si>
  <si>
    <t>P-18353</t>
  </si>
  <si>
    <t>Registered Nurse Spc II</t>
  </si>
  <si>
    <t>Health Services (USPS)</t>
  </si>
  <si>
    <t>2207</t>
  </si>
  <si>
    <t>Registered Nurse Specialist II (USPS Exmpt)</t>
  </si>
  <si>
    <t>P-18354</t>
  </si>
  <si>
    <t>Law Enforce Officer 1st Class</t>
  </si>
  <si>
    <t>Campus Safety (USPS)</t>
  </si>
  <si>
    <t>1724</t>
  </si>
  <si>
    <t>Law Enforce Officer 1st Class (USPS NonEx)</t>
  </si>
  <si>
    <t>P-18355</t>
  </si>
  <si>
    <t>Asoc Instructional Designer</t>
  </si>
  <si>
    <t>Faculty (Fac)</t>
  </si>
  <si>
    <t>1076</t>
  </si>
  <si>
    <t>Asoc Instructional Designer (FAC Individ Exmpt)</t>
  </si>
  <si>
    <t>P-18358</t>
  </si>
  <si>
    <t>Associate Professor</t>
  </si>
  <si>
    <t>Faculty (Fac)</t>
  </si>
  <si>
    <t>1032</t>
  </si>
  <si>
    <t>Associate Professor (FAC Individ Exmpt)</t>
  </si>
  <si>
    <t>P-18361</t>
  </si>
  <si>
    <t>Associate Scholar/Scientist/E</t>
  </si>
  <si>
    <t>Faculty (Fac)</t>
  </si>
  <si>
    <t>1092</t>
  </si>
  <si>
    <t>Associate Scholar/Scientist/E (FAC Individ Exmpt)</t>
  </si>
  <si>
    <t>P-18380</t>
  </si>
  <si>
    <t>Medical Resident Y4</t>
  </si>
  <si>
    <t>Post Doc/Med Residents (Fac)</t>
  </si>
  <si>
    <t>1162</t>
  </si>
  <si>
    <t>Medical Resident Y4 (PDA Exmpt)</t>
  </si>
  <si>
    <t>Human Resources (Elizabeth Richner)</t>
  </si>
  <si>
    <t>P-41009</t>
  </si>
  <si>
    <t>Administrative Coordinator I</t>
  </si>
  <si>
    <t>Administrative Management and (A&amp;P)</t>
  </si>
  <si>
    <t>1340</t>
  </si>
  <si>
    <t>Administrative Coordinator I (A&amp;P Individ Exmpt)</t>
  </si>
  <si>
    <t>UCF IT (Jacob Skinner)</t>
  </si>
  <si>
    <t>P-34140</t>
  </si>
  <si>
    <t>IT Client Support Specialist I</t>
  </si>
  <si>
    <t>Information Technology (USPS)</t>
  </si>
  <si>
    <t>2461</t>
  </si>
  <si>
    <t>IT Client Support Specialist I (USPS NonEx)</t>
  </si>
  <si>
    <t>P-18386</t>
  </si>
  <si>
    <t>Medical Resident Y3</t>
  </si>
  <si>
    <t>Post Doc/Med Residents (Fac)</t>
  </si>
  <si>
    <t>1161</t>
  </si>
  <si>
    <t>Medical Resident Y3 (PDA Exmpt)</t>
  </si>
  <si>
    <t>P-18387</t>
  </si>
  <si>
    <t>Associate Professor</t>
  </si>
  <si>
    <t>Faculty (Fac)</t>
  </si>
  <si>
    <t>1032</t>
  </si>
  <si>
    <t>Associate Professor (FAC Individ Exmpt)</t>
  </si>
  <si>
    <t>P-18388</t>
  </si>
  <si>
    <t>Assistant Professor</t>
  </si>
  <si>
    <t>Faculty (Fac)</t>
  </si>
  <si>
    <t>1037</t>
  </si>
  <si>
    <t>Assistant Professor (FAC Individ Exmpt)</t>
  </si>
  <si>
    <t>P-18390</t>
  </si>
  <si>
    <t>Associate Professor</t>
  </si>
  <si>
    <t>Faculty (Fac)</t>
  </si>
  <si>
    <t>1032</t>
  </si>
  <si>
    <t>Associate Professor (FAC Individ Exmpt)</t>
  </si>
  <si>
    <t>P-18399</t>
  </si>
  <si>
    <t>Graduate Admissions Coor</t>
  </si>
  <si>
    <t>Enrollment Services (A&amp;P)</t>
  </si>
  <si>
    <t>1751</t>
  </si>
  <si>
    <t>Graduate Admissions Coordinator (A&amp;P Individ Exmpt)</t>
  </si>
  <si>
    <t>P-18400</t>
  </si>
  <si>
    <t>Associate Professor</t>
  </si>
  <si>
    <t>Faculty (Fac)</t>
  </si>
  <si>
    <t>1032</t>
  </si>
  <si>
    <t>Associate Professor (FAC Individ Exmpt)</t>
  </si>
  <si>
    <t>P-18401</t>
  </si>
  <si>
    <t>Associate Professor</t>
  </si>
  <si>
    <t>Faculty (Fac)</t>
  </si>
  <si>
    <t>1032</t>
  </si>
  <si>
    <t>Associate Professor (FAC Individ Exmpt)</t>
  </si>
  <si>
    <t>P-18402</t>
  </si>
  <si>
    <t>Professor</t>
  </si>
  <si>
    <t>Faculty (Fac)</t>
  </si>
  <si>
    <t>1024</t>
  </si>
  <si>
    <t>Professor (FAC Individ Exmpt)</t>
  </si>
  <si>
    <t>P-18414</t>
  </si>
  <si>
    <t>Systems Architect</t>
  </si>
  <si>
    <t>Information Technology (A&amp;P)</t>
  </si>
  <si>
    <t>2379</t>
  </si>
  <si>
    <t>Systems Architect (A&amp;P Individ Exmpt)</t>
  </si>
  <si>
    <t>P-18418</t>
  </si>
  <si>
    <t>Associate Professor</t>
  </si>
  <si>
    <t>Faculty (Fac)</t>
  </si>
  <si>
    <t>1032</t>
  </si>
  <si>
    <t>Associate Professor (FAC Individ Exmpt)</t>
  </si>
  <si>
    <t>P-18433</t>
  </si>
  <si>
    <t>Assistant Librarian</t>
  </si>
  <si>
    <t>Faculty (Fac)</t>
  </si>
  <si>
    <t>1071</t>
  </si>
  <si>
    <t>Assistant Librarian (FAC Dir/Chair Exmpt)</t>
  </si>
  <si>
    <t>P-33059</t>
  </si>
  <si>
    <t>Director, HealthARCH</t>
  </si>
  <si>
    <t>Health Services (A&amp;P)</t>
  </si>
  <si>
    <t>2240</t>
  </si>
  <si>
    <t>Dir, Clinic Ops I (A&amp;P Dir/Chair Exmpt)</t>
  </si>
  <si>
    <t>P-18438</t>
  </si>
  <si>
    <t>Administrative Coordinator II</t>
  </si>
  <si>
    <t>Administrative Management and (A&amp;P)</t>
  </si>
  <si>
    <t>1342</t>
  </si>
  <si>
    <t>Administrative Coordinator II (A&amp;P Individ Exmpt)</t>
  </si>
  <si>
    <t>College of Business Administration (CBA) - Finance (Paul Jarley)</t>
  </si>
  <si>
    <t>P-18446</t>
  </si>
  <si>
    <t>Professor</t>
  </si>
  <si>
    <t>Faculty (Fac)</t>
  </si>
  <si>
    <t>1023</t>
  </si>
  <si>
    <t>Professor (FAC Dir/Chair Exmpt)</t>
  </si>
  <si>
    <t>P-18448</t>
  </si>
  <si>
    <t>Associate Professor</t>
  </si>
  <si>
    <t>Faculty (Fac)</t>
  </si>
  <si>
    <t>1032</t>
  </si>
  <si>
    <t>Associate Professor (FAC Individ Exmpt)</t>
  </si>
  <si>
    <t>P-18449</t>
  </si>
  <si>
    <t>Assistant Professor</t>
  </si>
  <si>
    <t>Faculty (Fac)</t>
  </si>
  <si>
    <t>1037</t>
  </si>
  <si>
    <t>Assistant Professor (FAC Individ Exmpt)</t>
  </si>
  <si>
    <t>P-18452</t>
  </si>
  <si>
    <t>Assistant Professor</t>
  </si>
  <si>
    <t>Faculty (Fac)</t>
  </si>
  <si>
    <t>1037</t>
  </si>
  <si>
    <t>Assistant Professor (FAC Individ Exmpt)</t>
  </si>
  <si>
    <t>P-18454</t>
  </si>
  <si>
    <t>Associate Professor</t>
  </si>
  <si>
    <t>Faculty (Fac)</t>
  </si>
  <si>
    <t>1032</t>
  </si>
  <si>
    <t>Associate Professor (FAC Individ Exmpt)</t>
  </si>
  <si>
    <t>P-18455</t>
  </si>
  <si>
    <t>Assistant Professor</t>
  </si>
  <si>
    <t>Faculty (Fac)</t>
  </si>
  <si>
    <t>1037</t>
  </si>
  <si>
    <t>Assistant Professor (FAC Individ Exmpt)</t>
  </si>
  <si>
    <t>P-18466</t>
  </si>
  <si>
    <t>Associate Professor</t>
  </si>
  <si>
    <t>Faculty (Fac)</t>
  </si>
  <si>
    <t>1032</t>
  </si>
  <si>
    <t>Associate Professor (FAC Individ Exmpt)</t>
  </si>
  <si>
    <t>P-18467</t>
  </si>
  <si>
    <t>Associate Professor</t>
  </si>
  <si>
    <t>Faculty (Fac)</t>
  </si>
  <si>
    <t>1032</t>
  </si>
  <si>
    <t>Associate Professor (FAC Individ Exmpt)</t>
  </si>
  <si>
    <t>P-18470</t>
  </si>
  <si>
    <t>Assistant Professor</t>
  </si>
  <si>
    <t>Faculty (Fac)</t>
  </si>
  <si>
    <t>1037</t>
  </si>
  <si>
    <t>Assistant Professor (FAC Individ Exmpt)</t>
  </si>
  <si>
    <t>P-18472</t>
  </si>
  <si>
    <t>Assistant Professor</t>
  </si>
  <si>
    <t>Faculty (Fac)</t>
  </si>
  <si>
    <t>1037</t>
  </si>
  <si>
    <t>Assistant Professor (FAC Individ Exmpt)</t>
  </si>
  <si>
    <t>P-18473</t>
  </si>
  <si>
    <t>Associate Professor</t>
  </si>
  <si>
    <t>Faculty (Fac)</t>
  </si>
  <si>
    <t>1032</t>
  </si>
  <si>
    <t>Associate Professor (FAC Individ Exmpt)</t>
  </si>
  <si>
    <t>Business Incubation Program - Winter Springs (Rafael Caamano)</t>
  </si>
  <si>
    <t>P-18474</t>
  </si>
  <si>
    <t>Administrative Coordinator I</t>
  </si>
  <si>
    <t>Administrative Management and (A&amp;P)</t>
  </si>
  <si>
    <t>1341</t>
  </si>
  <si>
    <t>Administrative Coordinator I (A&amp;P Individ NonEx)</t>
  </si>
  <si>
    <t>P-18475</t>
  </si>
  <si>
    <t>Associate Professor</t>
  </si>
  <si>
    <t>Faculty (Fac)</t>
  </si>
  <si>
    <t>1032</t>
  </si>
  <si>
    <t>Associate Professor (FAC Individ Exmpt)</t>
  </si>
  <si>
    <t>P-18478</t>
  </si>
  <si>
    <t>Student Credentialing Liaison</t>
  </si>
  <si>
    <t>College of Medicine (USPS)</t>
  </si>
  <si>
    <t>2897</t>
  </si>
  <si>
    <t>Student Credentialing Liaison (USPS NonEx GFath)</t>
  </si>
  <si>
    <t>P-18482</t>
  </si>
  <si>
    <t>Associate Professor</t>
  </si>
  <si>
    <t>Faculty (Fac)</t>
  </si>
  <si>
    <t>1032</t>
  </si>
  <si>
    <t>Associate Professor (FAC Individ Exmpt)</t>
  </si>
  <si>
    <t>P-18486</t>
  </si>
  <si>
    <t>Associate Professor</t>
  </si>
  <si>
    <t>Faculty (Fac)</t>
  </si>
  <si>
    <t>1032</t>
  </si>
  <si>
    <t>Associate Professor (FAC Individ Exmpt)</t>
  </si>
  <si>
    <t>P-18487</t>
  </si>
  <si>
    <t>Associate Professor</t>
  </si>
  <si>
    <t>Faculty (Fac)</t>
  </si>
  <si>
    <t>1032</t>
  </si>
  <si>
    <t>Associate Professor (FAC Individ Exmpt)</t>
  </si>
  <si>
    <t>College of Community Innovation and Education (CCIE) - Auxiliary (Florencio Hernandez)</t>
  </si>
  <si>
    <t>P-18500</t>
  </si>
  <si>
    <t>Program Director II</t>
  </si>
  <si>
    <t>Administrative Management and (A&amp;P)</t>
  </si>
  <si>
    <t>1380</t>
  </si>
  <si>
    <t>Program Director II (A&amp;P Individ Exmpt)</t>
  </si>
  <si>
    <t>P-18501</t>
  </si>
  <si>
    <t>Aut Spect Dis Spc II</t>
  </si>
  <si>
    <t>Health Services (A&amp;P)</t>
  </si>
  <si>
    <t>2210</t>
  </si>
  <si>
    <t>Autism Disorders Specialist (A&amp;P Individ Exmpt)</t>
  </si>
  <si>
    <t>P-18502</t>
  </si>
  <si>
    <t>Associate Professor</t>
  </si>
  <si>
    <t>Faculty (Fac)</t>
  </si>
  <si>
    <t>1032</t>
  </si>
  <si>
    <t>Associate Professor (FAC Individ Exmpt)</t>
  </si>
  <si>
    <t>P-18513</t>
  </si>
  <si>
    <t>Associate Professor</t>
  </si>
  <si>
    <t>Faculty (Fac)</t>
  </si>
  <si>
    <t>1032</t>
  </si>
  <si>
    <t>Associate Professor (FAC Individ Exmpt)</t>
  </si>
  <si>
    <t>P-18522</t>
  </si>
  <si>
    <t>Associate Professor</t>
  </si>
  <si>
    <t>Faculty (Fac)</t>
  </si>
  <si>
    <t>1032</t>
  </si>
  <si>
    <t>Associate Professor (FAC Individ Exmpt)</t>
  </si>
  <si>
    <t>P-18531</t>
  </si>
  <si>
    <t>Lecturer</t>
  </si>
  <si>
    <t>Faculty (Fac)</t>
  </si>
  <si>
    <t>1046</t>
  </si>
  <si>
    <t>Lecturer (FAC Individ Exmpt)</t>
  </si>
  <si>
    <t>P-18534</t>
  </si>
  <si>
    <t>Associate Professor</t>
  </si>
  <si>
    <t>Faculty (Fac)</t>
  </si>
  <si>
    <t>1032</t>
  </si>
  <si>
    <t>Associate Professor (FAC Individ Exmpt)</t>
  </si>
  <si>
    <t>P-18535</t>
  </si>
  <si>
    <t>Associate Professor</t>
  </si>
  <si>
    <t>Faculty (Fac)</t>
  </si>
  <si>
    <t>1032</t>
  </si>
  <si>
    <t>Associate Professor (FAC Individ Exmpt)</t>
  </si>
  <si>
    <t>P-18537</t>
  </si>
  <si>
    <t>Automotive Mechanic I</t>
  </si>
  <si>
    <t>Facilities (USPS)</t>
  </si>
  <si>
    <t>1989</t>
  </si>
  <si>
    <t>Automotive Mechanic I (USPS NonEx)</t>
  </si>
  <si>
    <t>P-18539</t>
  </si>
  <si>
    <t>Associate Professor</t>
  </si>
  <si>
    <t>Faculty (Fac)</t>
  </si>
  <si>
    <t>1032</t>
  </si>
  <si>
    <t>Associate Professor (FAC Individ Exmpt)</t>
  </si>
  <si>
    <t>P-18540</t>
  </si>
  <si>
    <t>Assistant Professor</t>
  </si>
  <si>
    <t>Faculty (Fac)</t>
  </si>
  <si>
    <t>1037</t>
  </si>
  <si>
    <t>Assistant Professor (FAC Individ Exmpt)</t>
  </si>
  <si>
    <t>P-18543</t>
  </si>
  <si>
    <t>Associate Professor</t>
  </si>
  <si>
    <t>Faculty (Fac)</t>
  </si>
  <si>
    <t>1032</t>
  </si>
  <si>
    <t>Associate Professor (FAC Individ Exmpt)</t>
  </si>
  <si>
    <t>P-18544</t>
  </si>
  <si>
    <t>Assistant Professor Medicine</t>
  </si>
  <si>
    <t>College of Medicine (Fac)</t>
  </si>
  <si>
    <t>1142</t>
  </si>
  <si>
    <t>Assistant Professor Medicine (FAC Individ Exmpt)</t>
  </si>
  <si>
    <t>P-18547</t>
  </si>
  <si>
    <t>Associate Professor</t>
  </si>
  <si>
    <t>Faculty (Fac)</t>
  </si>
  <si>
    <t>1032</t>
  </si>
  <si>
    <t>Associate Professor (FAC Individ Exmpt)</t>
  </si>
  <si>
    <t>UCF Connect - Valencia West Center (Juanita Carpenter)</t>
  </si>
  <si>
    <t>P-18548</t>
  </si>
  <si>
    <t>Academic Support Coordinator I</t>
  </si>
  <si>
    <t>Academic and Program Managemen (A&amp;P)</t>
  </si>
  <si>
    <t>1197</t>
  </si>
  <si>
    <t>Academic Support Coordinator I (A&amp;P Individ Exmpt)</t>
  </si>
  <si>
    <t>P-18551</t>
  </si>
  <si>
    <t>Associate Professor</t>
  </si>
  <si>
    <t>Faculty (Fac)</t>
  </si>
  <si>
    <t>1032</t>
  </si>
  <si>
    <t>Associate Professor (FAC Individ Exmpt)</t>
  </si>
  <si>
    <t>College of Engineering and Computer Science (CECS) - Mechanical and Aerospace Engineering (MMAE) (Seetha Raghavan)</t>
  </si>
  <si>
    <t>P-18556</t>
  </si>
  <si>
    <t>Post Doctoral Scholar</t>
  </si>
  <si>
    <t>Post Doc/Med Residents (Fac)</t>
  </si>
  <si>
    <t>1110</t>
  </si>
  <si>
    <t>Post Doctoral Scholar (PDA Exmpt)</t>
  </si>
  <si>
    <t>P-18558</t>
  </si>
  <si>
    <t>Associate Professor</t>
  </si>
  <si>
    <t>Faculty (Fac)</t>
  </si>
  <si>
    <t>1032</t>
  </si>
  <si>
    <t>Associate Professor (FAC Individ Exmpt)</t>
  </si>
  <si>
    <t>P-18571</t>
  </si>
  <si>
    <t>Professor</t>
  </si>
  <si>
    <t>Faculty (Fac)</t>
  </si>
  <si>
    <t>1024</t>
  </si>
  <si>
    <t>Professor (FAC Individ Exmpt)</t>
  </si>
  <si>
    <t>P-18572</t>
  </si>
  <si>
    <t>Associate Professor</t>
  </si>
  <si>
    <t>Faculty (Fac)</t>
  </si>
  <si>
    <t>1032</t>
  </si>
  <si>
    <t>Associate Professor (FAC Individ Exmpt)</t>
  </si>
  <si>
    <t>P-18573</t>
  </si>
  <si>
    <t>Associate Professor</t>
  </si>
  <si>
    <t>Faculty (Fac)</t>
  </si>
  <si>
    <t>1032</t>
  </si>
  <si>
    <t>Associate Professor (FAC Individ Exmpt)</t>
  </si>
  <si>
    <t>P-18574</t>
  </si>
  <si>
    <t>Associate Professor</t>
  </si>
  <si>
    <t>Faculty (Fac)</t>
  </si>
  <si>
    <t>1032</t>
  </si>
  <si>
    <t>Associate Professor (FAC Individ Exmpt)</t>
  </si>
  <si>
    <t>P-18577</t>
  </si>
  <si>
    <t>Assistant Professor Medicine</t>
  </si>
  <si>
    <t>College of Medicine (Fac)</t>
  </si>
  <si>
    <t>1142</t>
  </si>
  <si>
    <t>Assistant Professor Medicine (FAC Individ Exmpt)</t>
  </si>
  <si>
    <t>P-18578</t>
  </si>
  <si>
    <t>Associate In</t>
  </si>
  <si>
    <t>Faculty (Fac)</t>
  </si>
  <si>
    <t>1082</t>
  </si>
  <si>
    <t>Associate In (FAC Individ Exmpt)</t>
  </si>
  <si>
    <t>P-18579</t>
  </si>
  <si>
    <t>Assistant Professor</t>
  </si>
  <si>
    <t>Faculty (Fac)</t>
  </si>
  <si>
    <t>1037</t>
  </si>
  <si>
    <t>Assistant Professor (FAC Individ Exmpt)</t>
  </si>
  <si>
    <t>P-18580</t>
  </si>
  <si>
    <t>Assistant Professor</t>
  </si>
  <si>
    <t>Faculty (Fac)</t>
  </si>
  <si>
    <t>1037</t>
  </si>
  <si>
    <t>Assistant Professor (FAC Individ Exmpt)</t>
  </si>
  <si>
    <t>P-18582</t>
  </si>
  <si>
    <t>Assistant Professor</t>
  </si>
  <si>
    <t>Faculty (Fac)</t>
  </si>
  <si>
    <t>1037</t>
  </si>
  <si>
    <t>Assistant Professor (FAC Individ Exmpt)</t>
  </si>
  <si>
    <t>P-18585</t>
  </si>
  <si>
    <t>Associate Professor</t>
  </si>
  <si>
    <t>Faculty (Fac)</t>
  </si>
  <si>
    <t>1032</t>
  </si>
  <si>
    <t>Associate Professor (FAC Individ Exmpt)</t>
  </si>
  <si>
    <t>P-18594</t>
  </si>
  <si>
    <t>Associate Professor Medicine</t>
  </si>
  <si>
    <t>College of Medicine (Fac)</t>
  </si>
  <si>
    <t>1139</t>
  </si>
  <si>
    <t>Associate Professor Medicine (FAC Individ Exmpt)</t>
  </si>
  <si>
    <t>P-18595</t>
  </si>
  <si>
    <t>Associate Professor</t>
  </si>
  <si>
    <t>Faculty (Fac)</t>
  </si>
  <si>
    <t>1032</t>
  </si>
  <si>
    <t>Associate Professor (FAC Individ Exmpt)</t>
  </si>
  <si>
    <t>P-18598</t>
  </si>
  <si>
    <t>Assistant Professor Medicine</t>
  </si>
  <si>
    <t>College of Medicine (Fac)</t>
  </si>
  <si>
    <t>1142</t>
  </si>
  <si>
    <t>Assistant Professor Medicine (FAC Individ Exmpt)</t>
  </si>
  <si>
    <t>P-19366</t>
  </si>
  <si>
    <t>Unified IT Comm Analyst I</t>
  </si>
  <si>
    <t>Information Technology (USPS)</t>
  </si>
  <si>
    <t>2514</t>
  </si>
  <si>
    <t>Unified IT Comm Analyst I (USPS Exmpt)</t>
  </si>
  <si>
    <t>P-18604</t>
  </si>
  <si>
    <t>Professor</t>
  </si>
  <si>
    <t>Faculty (Fac)</t>
  </si>
  <si>
    <t>1024</t>
  </si>
  <si>
    <t>Professor (FAC Individ Exmpt)</t>
  </si>
  <si>
    <t>UCF Foundation - Accounting (Theresa Whitehead)</t>
  </si>
  <si>
    <t>P-34016</t>
  </si>
  <si>
    <t>Program Support Specialist</t>
  </si>
  <si>
    <t>Administrative Management and (USPS)</t>
  </si>
  <si>
    <t>2887</t>
  </si>
  <si>
    <t>Program Support Specialist (USPS NonEx)</t>
  </si>
  <si>
    <t>P-18607</t>
  </si>
  <si>
    <t>Professor</t>
  </si>
  <si>
    <t>Faculty (Fac)</t>
  </si>
  <si>
    <t>1024</t>
  </si>
  <si>
    <t>Professor (FAC Individ Exmpt)</t>
  </si>
  <si>
    <t>P-18608</t>
  </si>
  <si>
    <t>Assistant Professor</t>
  </si>
  <si>
    <t>Faculty (Fac)</t>
  </si>
  <si>
    <t>1037</t>
  </si>
  <si>
    <t>Assistant Professor (FAC Individ Exmpt)</t>
  </si>
  <si>
    <t>P-18612</t>
  </si>
  <si>
    <t>Assistant Professor</t>
  </si>
  <si>
    <t>Faculty (Fac)</t>
  </si>
  <si>
    <t>1037</t>
  </si>
  <si>
    <t>Assistant Professor (FAC Individ Exmpt)</t>
  </si>
  <si>
    <t>P-18622</t>
  </si>
  <si>
    <t>Assistant Dir, Career Services</t>
  </si>
  <si>
    <t>Student Development (A&amp;P)</t>
  </si>
  <si>
    <t>2743</t>
  </si>
  <si>
    <t>Assistant Director, Career Services (A&amp;P Assc-Dir/Chair Exmpt)</t>
  </si>
  <si>
    <t>P-18624</t>
  </si>
  <si>
    <t>Lecturer</t>
  </si>
  <si>
    <t>Faculty (Fac)</t>
  </si>
  <si>
    <t>1046</t>
  </si>
  <si>
    <t>Lecturer (FAC Individ Exmpt)</t>
  </si>
  <si>
    <t>P-18625</t>
  </si>
  <si>
    <t>Associate Professor</t>
  </si>
  <si>
    <t>Faculty (Fac)</t>
  </si>
  <si>
    <t>1032</t>
  </si>
  <si>
    <t>Associate Professor (FAC Individ Exmpt)</t>
  </si>
  <si>
    <t>P-18627</t>
  </si>
  <si>
    <t>Associate Professor</t>
  </si>
  <si>
    <t>Faculty (Fac)</t>
  </si>
  <si>
    <t>1032</t>
  </si>
  <si>
    <t>Associate Professor (FAC Individ Exmpt)</t>
  </si>
  <si>
    <t>P-18629</t>
  </si>
  <si>
    <t>Associate Professor</t>
  </si>
  <si>
    <t>Faculty (Fac)</t>
  </si>
  <si>
    <t>1032</t>
  </si>
  <si>
    <t>Associate Professor (FAC Individ Exmpt)</t>
  </si>
  <si>
    <t>P-18631</t>
  </si>
  <si>
    <t>Instructor</t>
  </si>
  <si>
    <t>Faculty (Fac)</t>
  </si>
  <si>
    <t>1042</t>
  </si>
  <si>
    <t>Instructor (FAC Individ Exmpt)</t>
  </si>
  <si>
    <t>College of Sciences (COS) - Political Science (Maggy Haslett-Tomova)</t>
  </si>
  <si>
    <t>P-10635</t>
  </si>
  <si>
    <t>Professor</t>
  </si>
  <si>
    <t>Faculty (Fac)</t>
  </si>
  <si>
    <t>1023</t>
  </si>
  <si>
    <t>Professor (FAC Dir/Chair Exmpt)</t>
  </si>
  <si>
    <t>P-18636</t>
  </si>
  <si>
    <t>Student Accounts Advisor I</t>
  </si>
  <si>
    <t>Finance (USPS)</t>
  </si>
  <si>
    <t>1854</t>
  </si>
  <si>
    <t>Student Accounts Advisor I (USPS NonEx)</t>
  </si>
  <si>
    <t>P-18639</t>
  </si>
  <si>
    <t>Administrative Assistant II</t>
  </si>
  <si>
    <t>Administrative Management and (USPS)</t>
  </si>
  <si>
    <t>1354</t>
  </si>
  <si>
    <t>Administrative Assistant II (USPS NonEx)</t>
  </si>
  <si>
    <t>P-18640</t>
  </si>
  <si>
    <t>Assistant Professor</t>
  </si>
  <si>
    <t>Faculty (Fac)</t>
  </si>
  <si>
    <t>1037</t>
  </si>
  <si>
    <t>Assistant Professor (FAC Individ Exmpt)</t>
  </si>
  <si>
    <t>P-18641</t>
  </si>
  <si>
    <t>Associate Lecturer</t>
  </si>
  <si>
    <t>Faculty (Fac)</t>
  </si>
  <si>
    <t>1056</t>
  </si>
  <si>
    <t>Associate Lecturer (FAC Individ Exmpt)</t>
  </si>
  <si>
    <t>P-18646</t>
  </si>
  <si>
    <t>Assistant Professor Medicine</t>
  </si>
  <si>
    <t>College of Medicine (Fac)</t>
  </si>
  <si>
    <t>1142</t>
  </si>
  <si>
    <t>Assistant Professor Medicine (FAC Individ Exmpt)</t>
  </si>
  <si>
    <t>P-18647</t>
  </si>
  <si>
    <t>Assistant Professor Medicine</t>
  </si>
  <si>
    <t>College of Medicine (Fac)</t>
  </si>
  <si>
    <t>1142</t>
  </si>
  <si>
    <t>Assistant Professor Medicine (FAC Individ Exmpt)</t>
  </si>
  <si>
    <t>P-18650</t>
  </si>
  <si>
    <t>Assistant Professor</t>
  </si>
  <si>
    <t>Faculty (Fac)</t>
  </si>
  <si>
    <t>1037</t>
  </si>
  <si>
    <t>Assistant Professor (FAC Individ Exmpt)</t>
  </si>
  <si>
    <t>P-18654</t>
  </si>
  <si>
    <t>Associate Professor</t>
  </si>
  <si>
    <t>Faculty (Fac)</t>
  </si>
  <si>
    <t>1032</t>
  </si>
  <si>
    <t>Associate Professor (FAC Individ Exmpt)</t>
  </si>
  <si>
    <t>P-18655</t>
  </si>
  <si>
    <t>Assistant Professor</t>
  </si>
  <si>
    <t>Faculty (Fac)</t>
  </si>
  <si>
    <t>1037</t>
  </si>
  <si>
    <t>Assistant Professor (FAC Individ Exmpt)</t>
  </si>
  <si>
    <t>P-18657</t>
  </si>
  <si>
    <t>Associate Professor</t>
  </si>
  <si>
    <t>Faculty (Fac)</t>
  </si>
  <si>
    <t>1032</t>
  </si>
  <si>
    <t>Associate Professor (FAC Individ Exmpt)</t>
  </si>
  <si>
    <t>P-18658</t>
  </si>
  <si>
    <t>Instructor Medicine</t>
  </si>
  <si>
    <t>College of Medicine (Fac)</t>
  </si>
  <si>
    <t>1143</t>
  </si>
  <si>
    <t>Instructor Medicine (FAC Individ Exmpt)</t>
  </si>
  <si>
    <t>P-18659</t>
  </si>
  <si>
    <t>Associate Professor</t>
  </si>
  <si>
    <t>Faculty (Fac)</t>
  </si>
  <si>
    <t>1032</t>
  </si>
  <si>
    <t>Associate Professor (FAC Individ Exmpt)</t>
  </si>
  <si>
    <t>UCF Foundation - Accounting (Regina Davis)</t>
  </si>
  <si>
    <t>P-18662</t>
  </si>
  <si>
    <t>Accounting Specialist III</t>
  </si>
  <si>
    <t>Finance (A&amp;P)</t>
  </si>
  <si>
    <t>1817</t>
  </si>
  <si>
    <t>Accounting Specialist III (A&amp;P Individ Exmpt)</t>
  </si>
  <si>
    <t>P-18669</t>
  </si>
  <si>
    <t>Administrative Assistant I</t>
  </si>
  <si>
    <t>Administrative Management and (USPS)</t>
  </si>
  <si>
    <t>1352</t>
  </si>
  <si>
    <t>Administrative Assistant I (USPS NonEx)</t>
  </si>
  <si>
    <t>P-18670</t>
  </si>
  <si>
    <t>Assistant Professor</t>
  </si>
  <si>
    <t>Faculty (Fac)</t>
  </si>
  <si>
    <t>1037</t>
  </si>
  <si>
    <t>Assistant Professor (FAC Individ Exmpt)</t>
  </si>
  <si>
    <t>P-35523</t>
  </si>
  <si>
    <t>Biosafety Specialist I</t>
  </si>
  <si>
    <t>Campus Safety (USPS)</t>
  </si>
  <si>
    <t>3100</t>
  </si>
  <si>
    <t>Biosafety Specialist I (USPS NonEx)</t>
  </si>
  <si>
    <t>P-33021</t>
  </si>
  <si>
    <t>Registered Nurse Spc I</t>
  </si>
  <si>
    <t>Health Services (USPS)</t>
  </si>
  <si>
    <t>2204</t>
  </si>
  <si>
    <t>Registered Nurse Specialist I (USPS Exmpt)</t>
  </si>
  <si>
    <t>P-18995</t>
  </si>
  <si>
    <t>Law Enforcement Officer</t>
  </si>
  <si>
    <t>Campus Safety (USPS)</t>
  </si>
  <si>
    <t>1725</t>
  </si>
  <si>
    <t>Law Enforcement Officer (USPS NonEx)</t>
  </si>
  <si>
    <t>P-37322</t>
  </si>
  <si>
    <t>Info Security Professional II</t>
  </si>
  <si>
    <t>Information Technology (A&amp;P)</t>
  </si>
  <si>
    <t>2427</t>
  </si>
  <si>
    <t>Information Security Professional II (A&amp;P Individ Exmpt)</t>
  </si>
  <si>
    <t>P-19130</t>
  </si>
  <si>
    <t>Medical Resident Y3</t>
  </si>
  <si>
    <t>Post Doc/Med Residents (Fac)</t>
  </si>
  <si>
    <t>1161</t>
  </si>
  <si>
    <t>Medical Resident Y3 (PDA Exmpt)</t>
  </si>
  <si>
    <t>P-19132</t>
  </si>
  <si>
    <t>Professor</t>
  </si>
  <si>
    <t>Faculty (Fac)</t>
  </si>
  <si>
    <t>1024</t>
  </si>
  <si>
    <t>Professor (FAC Individ Exmpt)</t>
  </si>
  <si>
    <t>P-19139</t>
  </si>
  <si>
    <t>Professor</t>
  </si>
  <si>
    <t>Faculty (Fac)</t>
  </si>
  <si>
    <t>1024</t>
  </si>
  <si>
    <t>Professor (FAC Individ Exmpt)</t>
  </si>
  <si>
    <t>P-19142</t>
  </si>
  <si>
    <t>Associate Professor</t>
  </si>
  <si>
    <t>Faculty (Fac)</t>
  </si>
  <si>
    <t>1032</t>
  </si>
  <si>
    <t>Associate Professor (FAC Individ Exmpt)</t>
  </si>
  <si>
    <t>P-19145</t>
  </si>
  <si>
    <t>Associate Professor</t>
  </si>
  <si>
    <t>Faculty (Fac)</t>
  </si>
  <si>
    <t>1032</t>
  </si>
  <si>
    <t>Associate Professor (FAC Individ Exmpt)</t>
  </si>
  <si>
    <t>P-19148</t>
  </si>
  <si>
    <t>Academic Advisor IV</t>
  </si>
  <si>
    <t>Advising (A&amp;P)</t>
  </si>
  <si>
    <t>1291</t>
  </si>
  <si>
    <t>Academic Advisor IV (A&amp;P Individ Exmpt)</t>
  </si>
  <si>
    <t>P-19150</t>
  </si>
  <si>
    <t>Irrigation Technician I</t>
  </si>
  <si>
    <t>Facilities (USPS)</t>
  </si>
  <si>
    <t>1978</t>
  </si>
  <si>
    <t>Irrigation Technician I (USPS NonEx)</t>
  </si>
  <si>
    <t>P-19157</t>
  </si>
  <si>
    <t>Associate Professor</t>
  </si>
  <si>
    <t>Faculty (Fac)</t>
  </si>
  <si>
    <t>1029</t>
  </si>
  <si>
    <t>Associate Professor (FAC Assc-Dir/Chair Exmpt)</t>
  </si>
  <si>
    <t>P-19158</t>
  </si>
  <si>
    <t>Associate Professor</t>
  </si>
  <si>
    <t>Faculty (Fac)</t>
  </si>
  <si>
    <t>1032</t>
  </si>
  <si>
    <t>Associate Professor (FAC Individ Exmpt)</t>
  </si>
  <si>
    <t>P-33469</t>
  </si>
  <si>
    <t>Simulation Technology Spc</t>
  </si>
  <si>
    <t>College of Medicine (A&amp;P)</t>
  </si>
  <si>
    <t>1652</t>
  </si>
  <si>
    <t>Simulation Technology Spc (A&amp;P Individ Exmpt)</t>
  </si>
  <si>
    <t>P-19164</t>
  </si>
  <si>
    <t>Asst Dir Accessibility Service</t>
  </si>
  <si>
    <t>Student Development (A&amp;P)</t>
  </si>
  <si>
    <t>2736</t>
  </si>
  <si>
    <t>Assistant Director Accessibility Service (A&amp;P Assc-Dir/Chair Exmpt)</t>
  </si>
  <si>
    <t>P-19167</t>
  </si>
  <si>
    <t>Electrician III</t>
  </si>
  <si>
    <t>Facilities (USPS)</t>
  </si>
  <si>
    <t>2045</t>
  </si>
  <si>
    <t>Electrician III (USPS NonEx)</t>
  </si>
  <si>
    <t>P-19168</t>
  </si>
  <si>
    <t>Professor</t>
  </si>
  <si>
    <t>Faculty (Fac)</t>
  </si>
  <si>
    <t>1024</t>
  </si>
  <si>
    <t>Professor (FAC Individ Exmpt)</t>
  </si>
  <si>
    <t>P-19207</t>
  </si>
  <si>
    <t>Lecturer</t>
  </si>
  <si>
    <t>Faculty (Fac)</t>
  </si>
  <si>
    <t>1046</t>
  </si>
  <si>
    <t>Lecturer (FAC Individ Exmpt)</t>
  </si>
  <si>
    <t>P-19216</t>
  </si>
  <si>
    <t>Associate Instructor</t>
  </si>
  <si>
    <t>Faculty (Fac)</t>
  </si>
  <si>
    <t>1054</t>
  </si>
  <si>
    <t>Associate Instructor (FAC Individ Exmpt)</t>
  </si>
  <si>
    <t>P-19217</t>
  </si>
  <si>
    <t>Associate Professor</t>
  </si>
  <si>
    <t>Faculty (Fac)</t>
  </si>
  <si>
    <t>1032</t>
  </si>
  <si>
    <t>Associate Professor (FAC Individ Exmpt)</t>
  </si>
  <si>
    <t>P-19219</t>
  </si>
  <si>
    <t>PMIS Manager</t>
  </si>
  <si>
    <t>Information Technology (A&amp;P)</t>
  </si>
  <si>
    <t>2423</t>
  </si>
  <si>
    <t>IT Project Manager III (A&amp;P Individ Exmpt)</t>
  </si>
  <si>
    <t>P-19223</t>
  </si>
  <si>
    <t>Professor</t>
  </si>
  <si>
    <t>Faculty (Fac)</t>
  </si>
  <si>
    <t>1024</t>
  </si>
  <si>
    <t>Professor (FAC Individ Exmpt)</t>
  </si>
  <si>
    <t>P-19228</t>
  </si>
  <si>
    <t>Manager, Box Office</t>
  </si>
  <si>
    <t>Auxiliary Services (USPS)</t>
  </si>
  <si>
    <t>1459</t>
  </si>
  <si>
    <t>Manager, Box Office (USPS Exmpt)</t>
  </si>
  <si>
    <t>P-19229</t>
  </si>
  <si>
    <t>Professor</t>
  </si>
  <si>
    <t>Faculty (Fac)</t>
  </si>
  <si>
    <t>1024</t>
  </si>
  <si>
    <t>Professor (FAC Individ Exmpt)</t>
  </si>
  <si>
    <t>SDES-ASF RWC PAYROLL (Sarah Hunt)</t>
  </si>
  <si>
    <t>P-19231</t>
  </si>
  <si>
    <t>Maintenance Technician II</t>
  </si>
  <si>
    <t>Facilities (USPS)</t>
  </si>
  <si>
    <t>1985</t>
  </si>
  <si>
    <t>Maintenance Technician II (USPS NonEx)</t>
  </si>
  <si>
    <t>P-19233</t>
  </si>
  <si>
    <t>Lecturer</t>
  </si>
  <si>
    <t>Faculty (Fac)</t>
  </si>
  <si>
    <t>1046</t>
  </si>
  <si>
    <t>Lecturer (FAC Individ Exmpt)</t>
  </si>
  <si>
    <t>College of Community Innovation and Education (CCIE) - School of Global Health Management and Informatics (HMI) (Glenn Lambie)</t>
  </si>
  <si>
    <t>P-19237</t>
  </si>
  <si>
    <t>Professor</t>
  </si>
  <si>
    <t>Faculty (Fac)</t>
  </si>
  <si>
    <t>1023</t>
  </si>
  <si>
    <t>Professor (FAC Dir/Chair Exmpt)</t>
  </si>
  <si>
    <t>College of Sciences (COS) - Department of Statistics and Data Science (Maggy Haslett-Tomova)</t>
  </si>
  <si>
    <t>P-19239</t>
  </si>
  <si>
    <t>Professor</t>
  </si>
  <si>
    <t>Faculty (Fac)</t>
  </si>
  <si>
    <t>1023</t>
  </si>
  <si>
    <t>Professor (FAC Dir/Chair Exmpt)</t>
  </si>
  <si>
    <t>P-34636</t>
  </si>
  <si>
    <t>Asst Dir, Alumni Engagement</t>
  </si>
  <si>
    <t>Advancement (A&amp;P)</t>
  </si>
  <si>
    <t>1405</t>
  </si>
  <si>
    <t>Assistant Director, Alumni Engagement (A&amp;P Assc-Dir/Chair Exmpt)</t>
  </si>
  <si>
    <t>P-19249</t>
  </si>
  <si>
    <t>Assistant Professor</t>
  </si>
  <si>
    <t>Faculty (Fac)</t>
  </si>
  <si>
    <t>1037</t>
  </si>
  <si>
    <t>Assistant Professor (FAC Individ Exmpt)</t>
  </si>
  <si>
    <t>P-19250</t>
  </si>
  <si>
    <t>Associate Lecturer</t>
  </si>
  <si>
    <t>Faculty (Fac)</t>
  </si>
  <si>
    <t>1056</t>
  </si>
  <si>
    <t>Associate Lecturer (FAC Individ Exmpt)</t>
  </si>
  <si>
    <t>P-19251</t>
  </si>
  <si>
    <t>Asst Dir, Academic Program</t>
  </si>
  <si>
    <t>Academic and Program Managemen (A&amp;P)</t>
  </si>
  <si>
    <t>1207</t>
  </si>
  <si>
    <t>Assistant Director, Academic Program (A&amp;P Assc-Dir/Chair Exmpt)</t>
  </si>
  <si>
    <t>P-19252</t>
  </si>
  <si>
    <t>Instructor</t>
  </si>
  <si>
    <t>Faculty (Fac)</t>
  </si>
  <si>
    <t>1042</t>
  </si>
  <si>
    <t>Instructor (FAC Individ Exmpt)</t>
  </si>
  <si>
    <t>P-19260</t>
  </si>
  <si>
    <t>Controls Specialist II</t>
  </si>
  <si>
    <t>Facilities (USPS)</t>
  </si>
  <si>
    <t>1999</t>
  </si>
  <si>
    <t>Controls Specialist II (USPS NonEx)</t>
  </si>
  <si>
    <t>P-19265</t>
  </si>
  <si>
    <t>Associate Librarian</t>
  </si>
  <si>
    <t>Faculty (Fac)</t>
  </si>
  <si>
    <t>1068</t>
  </si>
  <si>
    <t>Associate Librarian (FAC Assc-Dir/Chair Exmpt)</t>
  </si>
  <si>
    <t>P-19276</t>
  </si>
  <si>
    <t>Associate Lecturer</t>
  </si>
  <si>
    <t>Faculty (Fac)</t>
  </si>
  <si>
    <t>1056</t>
  </si>
  <si>
    <t>Associate Lecturer (FAC Individ Exmpt)</t>
  </si>
  <si>
    <t>P-19278</t>
  </si>
  <si>
    <t>Associate Lecturer</t>
  </si>
  <si>
    <t>Faculty (Fac)</t>
  </si>
  <si>
    <t>1056</t>
  </si>
  <si>
    <t>Associate Lecturer (FAC Individ Exmpt)</t>
  </si>
  <si>
    <t>P-19280</t>
  </si>
  <si>
    <t>Maintenance Technician II</t>
  </si>
  <si>
    <t>Facilities (USPS)</t>
  </si>
  <si>
    <t>1985</t>
  </si>
  <si>
    <t>Maintenance Technician II (USPS NonEx)</t>
  </si>
  <si>
    <t>P-19282</t>
  </si>
  <si>
    <t>Lecturer</t>
  </si>
  <si>
    <t>Faculty (Fac)</t>
  </si>
  <si>
    <t>1046</t>
  </si>
  <si>
    <t>Lecturer (FAC Individ Exmpt)</t>
  </si>
  <si>
    <t>P-19283</t>
  </si>
  <si>
    <t>Student Coach II</t>
  </si>
  <si>
    <t>Advising (A&amp;P)</t>
  </si>
  <si>
    <t>1299</t>
  </si>
  <si>
    <t>Student Coach II (A&amp;P Individ Exmpt)</t>
  </si>
  <si>
    <t>P-33249</t>
  </si>
  <si>
    <t>Medical Resident Y2</t>
  </si>
  <si>
    <t>Post Doc/Med Residents (Fac)</t>
  </si>
  <si>
    <t>1160</t>
  </si>
  <si>
    <t>Medical Resident Y2 (PDA Exmpt)</t>
  </si>
  <si>
    <t>Financial and Accounting - Budget - Operations (Yuling Liu)</t>
  </si>
  <si>
    <t>P-19292</t>
  </si>
  <si>
    <t>University Accountant III</t>
  </si>
  <si>
    <t>Finance (A&amp;P)</t>
  </si>
  <si>
    <t>1811</t>
  </si>
  <si>
    <t>University Accountant III (A&amp;P Individ Exmpt)</t>
  </si>
  <si>
    <t>P-19294</t>
  </si>
  <si>
    <t>Professor</t>
  </si>
  <si>
    <t>Faculty (Fac)</t>
  </si>
  <si>
    <t>1024</t>
  </si>
  <si>
    <t>Professor (FAC Individ Exmpt)</t>
  </si>
  <si>
    <t>P-33600</t>
  </si>
  <si>
    <t>Associate Librarian</t>
  </si>
  <si>
    <t>Faculty (Fac)</t>
  </si>
  <si>
    <t>1069</t>
  </si>
  <si>
    <t>Associate Librarian (FAC Dir/Chair Exmpt)</t>
  </si>
  <si>
    <t>P-33715</t>
  </si>
  <si>
    <t>Instructor</t>
  </si>
  <si>
    <t>Faculty (Fac)</t>
  </si>
  <si>
    <t>1042</t>
  </si>
  <si>
    <t>Instructor (FAC Individ Exmpt)</t>
  </si>
  <si>
    <t>P-19302</t>
  </si>
  <si>
    <t>Alumni Engagement Coordinator</t>
  </si>
  <si>
    <t>Advancement (A&amp;P)</t>
  </si>
  <si>
    <t>1404</t>
  </si>
  <si>
    <t>Alumni Engagement Coordinator (A&amp;P Individ Exmpt)</t>
  </si>
  <si>
    <t>P-19304</t>
  </si>
  <si>
    <t>Associate Instructor</t>
  </si>
  <si>
    <t>Faculty (Fac)</t>
  </si>
  <si>
    <t>1054</t>
  </si>
  <si>
    <t>Associate Instructor (FAC Individ Exmpt)</t>
  </si>
  <si>
    <t>P-19305</t>
  </si>
  <si>
    <t>Associate Instructor</t>
  </si>
  <si>
    <t>Faculty (Fac)</t>
  </si>
  <si>
    <t>1054</t>
  </si>
  <si>
    <t>Associate Instructor (FAC Individ Exmpt)</t>
  </si>
  <si>
    <t>P-33891</t>
  </si>
  <si>
    <t>Graphic Design Specialist I</t>
  </si>
  <si>
    <t>Communications and Marketing (USPS)</t>
  </si>
  <si>
    <t>1558</t>
  </si>
  <si>
    <t>Graphic Design Specialist I (USPS NonEx)</t>
  </si>
  <si>
    <t>P-19308</t>
  </si>
  <si>
    <t>Associate Professor</t>
  </si>
  <si>
    <t>Faculty (Fac)</t>
  </si>
  <si>
    <t>1032</t>
  </si>
  <si>
    <t>Associate Professor (FAC Individ Exmpt)</t>
  </si>
  <si>
    <t>P-19309</t>
  </si>
  <si>
    <t>Assistant Professor</t>
  </si>
  <si>
    <t>Faculty (Fac)</t>
  </si>
  <si>
    <t>1037</t>
  </si>
  <si>
    <t>Assistant Professor (FAC Individ Exmpt)</t>
  </si>
  <si>
    <t>P-19311</t>
  </si>
  <si>
    <t>Lecturer</t>
  </si>
  <si>
    <t>Faculty (Fac)</t>
  </si>
  <si>
    <t>1046</t>
  </si>
  <si>
    <t>Lecturer (FAC Individ Exmpt)</t>
  </si>
  <si>
    <t>P-19316</t>
  </si>
  <si>
    <t>Professor</t>
  </si>
  <si>
    <t>Faculty (Fac)</t>
  </si>
  <si>
    <t>1024</t>
  </si>
  <si>
    <t>Professor (FAC Individ Exmpt)</t>
  </si>
  <si>
    <t>P-19317</t>
  </si>
  <si>
    <t>Instructor</t>
  </si>
  <si>
    <t>Faculty (Fac)</t>
  </si>
  <si>
    <t>1042</t>
  </si>
  <si>
    <t>Instructor (FAC Individ Exmpt)</t>
  </si>
  <si>
    <t>P-19318</t>
  </si>
  <si>
    <t>Lecturer</t>
  </si>
  <si>
    <t>Faculty (Fac)</t>
  </si>
  <si>
    <t>1046</t>
  </si>
  <si>
    <t>Lecturer (FAC Individ Exmpt)</t>
  </si>
  <si>
    <t>Student Development and Enrollment Services (SDES) - Student Rights and Responsibilities (Ryan Iocco)</t>
  </si>
  <si>
    <t>P-33918</t>
  </si>
  <si>
    <t>Student Care Coordinator</t>
  </si>
  <si>
    <t>Student Development (A&amp;P)</t>
  </si>
  <si>
    <t>2818</t>
  </si>
  <si>
    <t>Student Care Coordinator (A&amp;P Individ Exmpt)</t>
  </si>
  <si>
    <t>P-19330</t>
  </si>
  <si>
    <t>Custodial Specialist I</t>
  </si>
  <si>
    <t>Facilities (USPS)</t>
  </si>
  <si>
    <t>1917</t>
  </si>
  <si>
    <t>Custodial Specialist I (USPS NonEx)</t>
  </si>
  <si>
    <t>P-19339</t>
  </si>
  <si>
    <t>Recycling Specialist I</t>
  </si>
  <si>
    <t>Facilities (USPS)</t>
  </si>
  <si>
    <t>2059</t>
  </si>
  <si>
    <t>Recycling Specialist I (USPS NonEx)</t>
  </si>
  <si>
    <t>P-19341</t>
  </si>
  <si>
    <t>Post Award Fin Spc II</t>
  </si>
  <si>
    <t>Research Administration (A&amp;P)</t>
  </si>
  <si>
    <t>2674</t>
  </si>
  <si>
    <t>Post Award Fin Spc II (A&amp;P Individ Exmpt)</t>
  </si>
  <si>
    <t>P-19351</t>
  </si>
  <si>
    <t>Env Health &amp; Safety Specialist</t>
  </si>
  <si>
    <t>Campus Safety (A&amp;P)</t>
  </si>
  <si>
    <t>1685</t>
  </si>
  <si>
    <t>Environmental Health and Safety Specialist (A&amp;P Individ Exmpt)</t>
  </si>
  <si>
    <t>P-34023</t>
  </si>
  <si>
    <t>Public Affairs Coordinator</t>
  </si>
  <si>
    <t>Communications and Marketing (A&amp;P)</t>
  </si>
  <si>
    <t>1599</t>
  </si>
  <si>
    <t>Public Affairs Coordinator (A&amp;P Individ Exmpt)</t>
  </si>
  <si>
    <t>College of Engineering and Computer Science (CECS) - Electrical and Computer Engineering - IR Contracts (Reza Abdolvand)</t>
  </si>
  <si>
    <t>P-33383</t>
  </si>
  <si>
    <t>Post Doctoral Scholar</t>
  </si>
  <si>
    <t>Post Doc/Med Residents (Fac)</t>
  </si>
  <si>
    <t>1110</t>
  </si>
  <si>
    <t>Post Doctoral Scholar (PDA Exmpt)</t>
  </si>
  <si>
    <t>P-34644</t>
  </si>
  <si>
    <t>Unified Comm Engineer II</t>
  </si>
  <si>
    <t>Information Technology (A&amp;P)</t>
  </si>
  <si>
    <t>2512</t>
  </si>
  <si>
    <t>Unified Comm Engineer II (A&amp;P Individ Exmpt)</t>
  </si>
  <si>
    <t>P-19372</t>
  </si>
  <si>
    <t>Proposal Specialist III</t>
  </si>
  <si>
    <t>Research Administration (A&amp;P)</t>
  </si>
  <si>
    <t>2668</t>
  </si>
  <si>
    <t>Proposal Specialist III (A&amp;P Individ Exmpt)</t>
  </si>
  <si>
    <t>P-19377</t>
  </si>
  <si>
    <t>Associate Professor Medicine</t>
  </si>
  <si>
    <t>College of Medicine (Fac)</t>
  </si>
  <si>
    <t>1139</t>
  </si>
  <si>
    <t>Associate Professor Medicine (FAC Individ Exmpt)</t>
  </si>
  <si>
    <t>P-19384</t>
  </si>
  <si>
    <t>Assistant Librarian</t>
  </si>
  <si>
    <t>Faculty (Fac)</t>
  </si>
  <si>
    <t>1071</t>
  </si>
  <si>
    <t>Assistant Librarian (FAC Dir/Chair Exmpt)</t>
  </si>
  <si>
    <t>P-19386</t>
  </si>
  <si>
    <t>Law Enforcement Officer</t>
  </si>
  <si>
    <t>Campus Safety (USPS)</t>
  </si>
  <si>
    <t>1725</t>
  </si>
  <si>
    <t>Law Enforcement Officer (USPS NonEx)</t>
  </si>
  <si>
    <t>P-19387</t>
  </si>
  <si>
    <t>Law Enforce Officer 1st Class</t>
  </si>
  <si>
    <t>Campus Safety (USPS)</t>
  </si>
  <si>
    <t>1724</t>
  </si>
  <si>
    <t>Law Enforce Officer 1st Class (USPS NonEx)</t>
  </si>
  <si>
    <t>P-19420</t>
  </si>
  <si>
    <t>Assc Director, Study Abroad</t>
  </si>
  <si>
    <t>International Services (A&amp;P)</t>
  </si>
  <si>
    <t>3087</t>
  </si>
  <si>
    <t>Assc Director, Study Abroad (A&amp;P Assc-Dir/Chair Exmpt)</t>
  </si>
  <si>
    <t>P-34037</t>
  </si>
  <si>
    <t>Telecom Eng Technician</t>
  </si>
  <si>
    <t>Information Technology (USPS)</t>
  </si>
  <si>
    <t>2899</t>
  </si>
  <si>
    <t>Telecom Eng Technician (USPS Exmpt)</t>
  </si>
  <si>
    <t>P-19447</t>
  </si>
  <si>
    <t>Professor</t>
  </si>
  <si>
    <t>Faculty (Fac)</t>
  </si>
  <si>
    <t>1023</t>
  </si>
  <si>
    <t>Professor (FAC Dir/Chair Exmpt)</t>
  </si>
  <si>
    <t>Office of Research - Operations (Keyla Rivera)</t>
  </si>
  <si>
    <t>P-33850</t>
  </si>
  <si>
    <t>Contracts and Grants Acct I</t>
  </si>
  <si>
    <t>Research Administration (A&amp;P)</t>
  </si>
  <si>
    <t>2648</t>
  </si>
  <si>
    <t>Contracts and Grants Accountant I (A&amp;P Individ Exmpt)</t>
  </si>
  <si>
    <t>P-19467</t>
  </si>
  <si>
    <t>Custodial Specialist III</t>
  </si>
  <si>
    <t>Facilities (USPS)</t>
  </si>
  <si>
    <t>1920</t>
  </si>
  <si>
    <t>Custodial Specialist III (USPS NonEx)</t>
  </si>
  <si>
    <t>P-19476</t>
  </si>
  <si>
    <t>Administrative Project Dir I</t>
  </si>
  <si>
    <t>Administrative Management and (A&amp;P)</t>
  </si>
  <si>
    <t>3278</t>
  </si>
  <si>
    <t>Administrative Project Dir I (A&amp;P Individ Exmpt)</t>
  </si>
  <si>
    <t>P-19492</t>
  </si>
  <si>
    <t>Asst Scholar/Scient/Eng Medici</t>
  </si>
  <si>
    <t>College of Medicine (Fac)</t>
  </si>
  <si>
    <t>1157</t>
  </si>
  <si>
    <t>Asst Scholar/Scient/Eng Medici (FAC Individ Exmpt)</t>
  </si>
  <si>
    <t>College of Sciences (COS) - Department of Mathematics (Ram Mohapatra)</t>
  </si>
  <si>
    <t>P-43823</t>
  </si>
  <si>
    <t>Post Doctoral Scholar</t>
  </si>
  <si>
    <t>Post Doc/Med Residents (Fac)</t>
  </si>
  <si>
    <t>1110</t>
  </si>
  <si>
    <t>Post Doctoral Scholar (PDA Exmpt)</t>
  </si>
  <si>
    <t>P-43901</t>
  </si>
  <si>
    <t>Instructional Specialist</t>
  </si>
  <si>
    <t>Faculty (Fac)</t>
  </si>
  <si>
    <t>1101</t>
  </si>
  <si>
    <t>Instructional Specialist (FAC Individ Exmpt)</t>
  </si>
  <si>
    <t>P-19572</t>
  </si>
  <si>
    <t>Aut Spect Dis Spc II</t>
  </si>
  <si>
    <t>Health Services (A&amp;P)</t>
  </si>
  <si>
    <t>2210</t>
  </si>
  <si>
    <t>Autism Disorders Specialist (A&amp;P Individ Exmpt)</t>
  </si>
  <si>
    <t>P-19576</t>
  </si>
  <si>
    <t>Assistant Professor</t>
  </si>
  <si>
    <t>Faculty (Fac)</t>
  </si>
  <si>
    <t>1037</t>
  </si>
  <si>
    <t>Assistant Professor (FAC Individ Exmpt)</t>
  </si>
  <si>
    <t>P-19593</t>
  </si>
  <si>
    <t>Electrician II</t>
  </si>
  <si>
    <t>Facilities (USPS)</t>
  </si>
  <si>
    <t>2041</t>
  </si>
  <si>
    <t>Electrician II (USPS NonEx)</t>
  </si>
  <si>
    <t>P-19611</t>
  </si>
  <si>
    <t>Plumber III</t>
  </si>
  <si>
    <t>Facilities (USPS)</t>
  </si>
  <si>
    <t>2051</t>
  </si>
  <si>
    <t>Plumber III (USPS NonEx)</t>
  </si>
  <si>
    <t>College of Optics and Photonics (CREOL) (Aristide Dogariu)</t>
  </si>
  <si>
    <t>P-43936</t>
  </si>
  <si>
    <t>Post Doctoral Scholar</t>
  </si>
  <si>
    <t>Post Doc/Med Residents (Fac)</t>
  </si>
  <si>
    <t>1110</t>
  </si>
  <si>
    <t>Post Doctoral Scholar (PDA Exmpt)</t>
  </si>
  <si>
    <t>P-34213</t>
  </si>
  <si>
    <t>Instructor</t>
  </si>
  <si>
    <t>Faculty (Fac)</t>
  </si>
  <si>
    <t>1042</t>
  </si>
  <si>
    <t>Instructor (FAC Individ Exmpt)</t>
  </si>
  <si>
    <t>P-19622</t>
  </si>
  <si>
    <t>Lecturer</t>
  </si>
  <si>
    <t>Faculty (Fac)</t>
  </si>
  <si>
    <t>1046</t>
  </si>
  <si>
    <t>Lecturer (FAC Individ Exmpt)</t>
  </si>
  <si>
    <t>P-37362</t>
  </si>
  <si>
    <t>IT Project Manager III</t>
  </si>
  <si>
    <t>Information Technology (A&amp;P)</t>
  </si>
  <si>
    <t>2424</t>
  </si>
  <si>
    <t>IT Project Manager III (A&amp;P Mgr/Sup Exmpt)</t>
  </si>
  <si>
    <t>P-34177</t>
  </si>
  <si>
    <t>Law Enforce Officer 1st Class</t>
  </si>
  <si>
    <t>Campus Safety (USPS)</t>
  </si>
  <si>
    <t>1724</t>
  </si>
  <si>
    <t>Law Enforce Officer 1st Class (USPS NonEx)</t>
  </si>
  <si>
    <t>P-34665</t>
  </si>
  <si>
    <t>Administrative Assistant II</t>
  </si>
  <si>
    <t>Administrative Management and (USPS)</t>
  </si>
  <si>
    <t>1354</t>
  </si>
  <si>
    <t>Administrative Assistant II (USPS NonEx)</t>
  </si>
  <si>
    <t>IEMS-PAYROLL (Heather Keathley)</t>
  </si>
  <si>
    <t>P-44753</t>
  </si>
  <si>
    <t>Post Doctoral Scholar</t>
  </si>
  <si>
    <t>Post Doc/Med Residents (Fac)</t>
  </si>
  <si>
    <t>1110</t>
  </si>
  <si>
    <t>Post Doctoral Scholar (PDA Exmpt)</t>
  </si>
  <si>
    <t>P-33919</t>
  </si>
  <si>
    <t>Student Care Coordinator</t>
  </si>
  <si>
    <t>Student Development (A&amp;P)</t>
  </si>
  <si>
    <t>2818</t>
  </si>
  <si>
    <t>Student Care Coordinator (A&amp;P Individ Exmpt)</t>
  </si>
  <si>
    <t>P-19722</t>
  </si>
  <si>
    <t>Assistant University Registrar</t>
  </si>
  <si>
    <t>Enrollment Services (A&amp;P)</t>
  </si>
  <si>
    <t>1784</t>
  </si>
  <si>
    <t>Assistant University Registrar (A&amp;P Assc-Dir/Chair Exmpt)</t>
  </si>
  <si>
    <t>P-19732</t>
  </si>
  <si>
    <t>Custodial Specialist III</t>
  </si>
  <si>
    <t>Facilities (USPS)</t>
  </si>
  <si>
    <t>1920</t>
  </si>
  <si>
    <t>Custodial Specialist III (USPS NonEx)</t>
  </si>
  <si>
    <t>P-19733</t>
  </si>
  <si>
    <t>Manager, Facilities Planning</t>
  </si>
  <si>
    <t>Facilities (A&amp;P)</t>
  </si>
  <si>
    <t>3141</t>
  </si>
  <si>
    <t>Manager, Facilities Planning (A&amp;P Individ Exmpt)</t>
  </si>
  <si>
    <t>P-19754</t>
  </si>
  <si>
    <t>Landscaper lll</t>
  </si>
  <si>
    <t>Facilities (USPS)</t>
  </si>
  <si>
    <t>1970</t>
  </si>
  <si>
    <t>Landscaper lll (USPS NonEx)</t>
  </si>
  <si>
    <t>P-19764</t>
  </si>
  <si>
    <t>Assistant Professor</t>
  </si>
  <si>
    <t>Faculty (Fac)</t>
  </si>
  <si>
    <t>1037</t>
  </si>
  <si>
    <t>Assistant Professor (FAC Individ Exmpt)</t>
  </si>
  <si>
    <t>P-19777</t>
  </si>
  <si>
    <t>Training Specialist I</t>
  </si>
  <si>
    <t>Other (A&amp;P)</t>
  </si>
  <si>
    <t>2592</t>
  </si>
  <si>
    <t>Training Specialist I (A&amp;P Individ Exmpt)</t>
  </si>
  <si>
    <t>P-37385</t>
  </si>
  <si>
    <t>Administrative Assistant II</t>
  </si>
  <si>
    <t>Administrative Management and (USPS)</t>
  </si>
  <si>
    <t>1354</t>
  </si>
  <si>
    <t>Administrative Assistant II (USPS NonEx)</t>
  </si>
  <si>
    <t>P-19785</t>
  </si>
  <si>
    <t>Custodial Specialist I</t>
  </si>
  <si>
    <t>Facilities (USPS)</t>
  </si>
  <si>
    <t>1917</t>
  </si>
  <si>
    <t>Custodial Specialist I (USPS NonEx)</t>
  </si>
  <si>
    <t>P-19797</t>
  </si>
  <si>
    <t>Assistant Professor</t>
  </si>
  <si>
    <t>Faculty (Fac)</t>
  </si>
  <si>
    <t>1037</t>
  </si>
  <si>
    <t>Assistant Professor (FAC Individ Exmpt)</t>
  </si>
  <si>
    <t>P-19798</t>
  </si>
  <si>
    <t>Associate Professor</t>
  </si>
  <si>
    <t>Faculty (Fac)</t>
  </si>
  <si>
    <t>1032</t>
  </si>
  <si>
    <t>Associate Professor (FAC Individ Exmpt)</t>
  </si>
  <si>
    <t>P-19810</t>
  </si>
  <si>
    <t>Lecturer</t>
  </si>
  <si>
    <t>Faculty (Fac)</t>
  </si>
  <si>
    <t>1046</t>
  </si>
  <si>
    <t>Lecturer (FAC Individ Exmpt)</t>
  </si>
  <si>
    <t>P-19823</t>
  </si>
  <si>
    <t>Assistant Professor Medicine</t>
  </si>
  <si>
    <t>College of Medicine (Fac)</t>
  </si>
  <si>
    <t>1142</t>
  </si>
  <si>
    <t>Assistant Professor Medicine (FAC Individ Exmpt)</t>
  </si>
  <si>
    <t>College of Engineering and Computer Science (CECS) - Civil, Environmental, and Construction Engineering - IR Contracts (Naveen Eluru)</t>
  </si>
  <si>
    <t>P-19839</t>
  </si>
  <si>
    <t>Post Doctoral Scholar</t>
  </si>
  <si>
    <t>Post Doc/Med Residents (Fac)</t>
  </si>
  <si>
    <t>1110</t>
  </si>
  <si>
    <t>Post Doctoral Scholar (PDA Exmpt)</t>
  </si>
  <si>
    <t>P-19841</t>
  </si>
  <si>
    <t>Lecturer</t>
  </si>
  <si>
    <t>Faculty (Fac)</t>
  </si>
  <si>
    <t>1046</t>
  </si>
  <si>
    <t>Lecturer (FAC Individ Exmpt)</t>
  </si>
  <si>
    <t>P-19851</t>
  </si>
  <si>
    <t>Administrative Coordinator I</t>
  </si>
  <si>
    <t>Administrative Management and (A&amp;P)</t>
  </si>
  <si>
    <t>1340</t>
  </si>
  <si>
    <t>Administrative Coordinator I (A&amp;P Individ Exmpt)</t>
  </si>
  <si>
    <t>P-41570</t>
  </si>
  <si>
    <t>Instructor</t>
  </si>
  <si>
    <t>Faculty (Fac)</t>
  </si>
  <si>
    <t>1042</t>
  </si>
  <si>
    <t>Instructor (FAC Individ Exmpt)</t>
  </si>
  <si>
    <t>College of Business Administration (CBA) - Kenneth G. Dixon School of Accounting (Paul Jarley)</t>
  </si>
  <si>
    <t>P-33018</t>
  </si>
  <si>
    <t>Professor</t>
  </si>
  <si>
    <t>Faculty (Fac)</t>
  </si>
  <si>
    <t>1023</t>
  </si>
  <si>
    <t>Professor (FAC Dir/Chair Exmpt)</t>
  </si>
  <si>
    <t>P-41572</t>
  </si>
  <si>
    <t>Custodial Specialist I</t>
  </si>
  <si>
    <t>Facilities (USPS)</t>
  </si>
  <si>
    <t>1917</t>
  </si>
  <si>
    <t>Custodial Specialist I (USPS NonEx)</t>
  </si>
  <si>
    <t>Office of Research - Operations (Robert Peale)</t>
  </si>
  <si>
    <t>P-19899</t>
  </si>
  <si>
    <t>Machine Shop Manager</t>
  </si>
  <si>
    <t>Facilities (USPS)</t>
  </si>
  <si>
    <t>2042</t>
  </si>
  <si>
    <t>Machine Shop Manager (USPS Exmpt)</t>
  </si>
  <si>
    <t>P-41573</t>
  </si>
  <si>
    <t>Post Doctoral Scholar</t>
  </si>
  <si>
    <t>Post Doc/Med Residents (Fac)</t>
  </si>
  <si>
    <t>1110</t>
  </si>
  <si>
    <t>Post Doctoral Scholar (PDA Exmpt)</t>
  </si>
  <si>
    <t>P-19916</t>
  </si>
  <si>
    <t>Medical Resident Y3</t>
  </si>
  <si>
    <t>Post Doc/Med Residents (Fac)</t>
  </si>
  <si>
    <t>1161</t>
  </si>
  <si>
    <t>Medical Resident Y3 (PDA Exmpt)</t>
  </si>
  <si>
    <t>P-19923</t>
  </si>
  <si>
    <t>Assistant Professor</t>
  </si>
  <si>
    <t>Faculty (Fac)</t>
  </si>
  <si>
    <t>1037</t>
  </si>
  <si>
    <t>Assistant Professor (FAC Individ Exmpt)</t>
  </si>
  <si>
    <t>P-19925</t>
  </si>
  <si>
    <t>Assc Dir, Clin Skill &amp; Sim Ctr</t>
  </si>
  <si>
    <t>College of Medicine (A&amp;P)</t>
  </si>
  <si>
    <t>3216</t>
  </si>
  <si>
    <t>Assc Dir, Clin Skill &amp; Sim Ctr (A&amp;P Assc-Dir/Chair Exmpt)</t>
  </si>
  <si>
    <t>P-19947</t>
  </si>
  <si>
    <t>Landscaper I</t>
  </si>
  <si>
    <t>Facilities (USPS)</t>
  </si>
  <si>
    <t>1967</t>
  </si>
  <si>
    <t>Landscaper I (USPS NonEx)</t>
  </si>
  <si>
    <t>Nicholson School of Communication and Media (NSCM) (Maggy Haslett-Tomova)</t>
  </si>
  <si>
    <t>P-19948</t>
  </si>
  <si>
    <t>Professor</t>
  </si>
  <si>
    <t>Faculty (Fac)</t>
  </si>
  <si>
    <t>1023</t>
  </si>
  <si>
    <t>Professor (FAC Dir/Chair Exmpt)</t>
  </si>
  <si>
    <t>P-43357</t>
  </si>
  <si>
    <t>IT Auditor I</t>
  </si>
  <si>
    <t>Information Technology (A&amp;P)</t>
  </si>
  <si>
    <t>2440</t>
  </si>
  <si>
    <t>IT Auditor I (A&amp;P Individ Exmpt)</t>
  </si>
  <si>
    <t>P-19972</t>
  </si>
  <si>
    <t>Associate Professor</t>
  </si>
  <si>
    <t>Faculty (Fac)</t>
  </si>
  <si>
    <t>1032</t>
  </si>
  <si>
    <t>Associate Professor (FAC Individ Exmpt)</t>
  </si>
  <si>
    <t>P-37403</t>
  </si>
  <si>
    <t>International Insurance Spc</t>
  </si>
  <si>
    <t>Health Services (USPS)</t>
  </si>
  <si>
    <t>2254</t>
  </si>
  <si>
    <t>International Insurance Specialist (USPS NonEx)</t>
  </si>
  <si>
    <t>P-19975</t>
  </si>
  <si>
    <t>Medical Secretary II</t>
  </si>
  <si>
    <t>Health Services (USPS)</t>
  </si>
  <si>
    <t>2259</t>
  </si>
  <si>
    <t>Medical Secretary II (USPS NonEx)</t>
  </si>
  <si>
    <t>P-19979</t>
  </si>
  <si>
    <t>Professor</t>
  </si>
  <si>
    <t>Faculty (Fac)</t>
  </si>
  <si>
    <t>1024</t>
  </si>
  <si>
    <t>Professor (FAC Individ Exmpt)</t>
  </si>
  <si>
    <t>P-19985</t>
  </si>
  <si>
    <t>Dispatcher ll</t>
  </si>
  <si>
    <t>Campus Safety (USPS)</t>
  </si>
  <si>
    <t>1716</t>
  </si>
  <si>
    <t>Dispatcher ll (USPS NonEx)</t>
  </si>
  <si>
    <t>P-19986</t>
  </si>
  <si>
    <t>Instructor</t>
  </si>
  <si>
    <t>Faculty (Fac)</t>
  </si>
  <si>
    <t>1042</t>
  </si>
  <si>
    <t>Instructor (FAC Individ Exmpt)</t>
  </si>
  <si>
    <t>P-19991</t>
  </si>
  <si>
    <t>Law Enforce Officer 1st Class</t>
  </si>
  <si>
    <t>Campus Safety (USPS)</t>
  </si>
  <si>
    <t>1724</t>
  </si>
  <si>
    <t>Law Enforce Officer 1st Class (USPS NonEx)</t>
  </si>
  <si>
    <t>P-19992</t>
  </si>
  <si>
    <t>Law Enforcement Officer</t>
  </si>
  <si>
    <t>Campus Safety (USPS)</t>
  </si>
  <si>
    <t>1725</t>
  </si>
  <si>
    <t>Law Enforcement Officer (USPS NonEx)</t>
  </si>
  <si>
    <t>College of Arts and Humanities (CAH) - Modern Languages and Literatures (Jeffrey Moore)</t>
  </si>
  <si>
    <t>P-20002</t>
  </si>
  <si>
    <t>Professor</t>
  </si>
  <si>
    <t>Faculty (Fac)</t>
  </si>
  <si>
    <t>1023</t>
  </si>
  <si>
    <t>Professor (FAC Dir/Chair Exmpt)</t>
  </si>
  <si>
    <t>P-20010</t>
  </si>
  <si>
    <t>Dir, Marketing Comm II</t>
  </si>
  <si>
    <t>Communications and Marketing (A&amp;P)</t>
  </si>
  <si>
    <t>1586</t>
  </si>
  <si>
    <t>Director, Marketing Communications II (A&amp;P Dir/Chair Exmpt)</t>
  </si>
  <si>
    <t>Academic Affairs VP (Alexander Cartwright (Inherited))</t>
  </si>
  <si>
    <t>P-20014</t>
  </si>
  <si>
    <t>Web Applications Developer II</t>
  </si>
  <si>
    <t>Information Technology (A&amp;P)</t>
  </si>
  <si>
    <t>2522</t>
  </si>
  <si>
    <t>Web Applications Developer II (A&amp;P Individ Exmpt)</t>
  </si>
  <si>
    <t>P-20031</t>
  </si>
  <si>
    <t>Computer Operator II</t>
  </si>
  <si>
    <t>Information Technology (USPS)</t>
  </si>
  <si>
    <t>2344</t>
  </si>
  <si>
    <t>Computer Operator II (USPS NonEx)</t>
  </si>
  <si>
    <t>P-34054</t>
  </si>
  <si>
    <t>IT Client Support Specialist I</t>
  </si>
  <si>
    <t>Information Technology (USPS)</t>
  </si>
  <si>
    <t>2461</t>
  </si>
  <si>
    <t>IT Client Support Specialist I (USPS NonEx)</t>
  </si>
  <si>
    <t>P-41578</t>
  </si>
  <si>
    <t>Victim Advocate I</t>
  </si>
  <si>
    <t>Campus Safety (USPS)</t>
  </si>
  <si>
    <t>1703</t>
  </si>
  <si>
    <t>Victim Advocate I (USPS NonEx)</t>
  </si>
  <si>
    <t>P-20044</t>
  </si>
  <si>
    <t>Controls Specialist I</t>
  </si>
  <si>
    <t>Facilities (USPS)</t>
  </si>
  <si>
    <t>1998</t>
  </si>
  <si>
    <t>Controls Specialist I (USPS NonEx)</t>
  </si>
  <si>
    <t>Environmental Health and Safety - Building Code (Roy Johnston)</t>
  </si>
  <si>
    <t>P-20045</t>
  </si>
  <si>
    <t>Administrative Assistant II</t>
  </si>
  <si>
    <t>Administrative Management and (USPS)</t>
  </si>
  <si>
    <t>1354</t>
  </si>
  <si>
    <t>Administrative Assistant II (USPS NonEx)</t>
  </si>
  <si>
    <t>P-20059</t>
  </si>
  <si>
    <t>Assistant Professor</t>
  </si>
  <si>
    <t>Faculty (Fac)</t>
  </si>
  <si>
    <t>1037</t>
  </si>
  <si>
    <t>Assistant Professor (FAC Individ Exmpt)</t>
  </si>
  <si>
    <t>P-20061</t>
  </si>
  <si>
    <t>Professor</t>
  </si>
  <si>
    <t>Faculty (Fac)</t>
  </si>
  <si>
    <t>1024</t>
  </si>
  <si>
    <t>Professor (FAC Individ Exmpt)</t>
  </si>
  <si>
    <t>P-20063</t>
  </si>
  <si>
    <t>Financial Aid Specialist</t>
  </si>
  <si>
    <t>Enrollment Services (USPS)</t>
  </si>
  <si>
    <t>1770</t>
  </si>
  <si>
    <t>Financial Aid Specialist (USPS NonEx)</t>
  </si>
  <si>
    <t>P-20074</t>
  </si>
  <si>
    <t>Superintendent, Custodial Svcs</t>
  </si>
  <si>
    <t>Facilities (USPS)</t>
  </si>
  <si>
    <t>1921</t>
  </si>
  <si>
    <t>Superintendent, Custodial Services (USPS Exmpt)</t>
  </si>
  <si>
    <t>P-20076</t>
  </si>
  <si>
    <t>Electrician I</t>
  </si>
  <si>
    <t>Facilities (USPS)</t>
  </si>
  <si>
    <t>2037</t>
  </si>
  <si>
    <t>Electrician I (USPS NonEx)</t>
  </si>
  <si>
    <t>P-20079</t>
  </si>
  <si>
    <t>Manager, Facilities Planning</t>
  </si>
  <si>
    <t>Facilities (A&amp;P)</t>
  </si>
  <si>
    <t>1912</t>
  </si>
  <si>
    <t>Manager, Facilities Planning (A&amp;P Mgr/Sup Exmpt)</t>
  </si>
  <si>
    <t>Division of Digital Learning - Center for Distributed Learning (CDL) (Chris Rose)</t>
  </si>
  <si>
    <t>P-20089</t>
  </si>
  <si>
    <t>Continuing Education Coor</t>
  </si>
  <si>
    <t>Academic and Program Managemen (A&amp;P)</t>
  </si>
  <si>
    <t>1226</t>
  </si>
  <si>
    <t>Continuing Education Coordinator (A&amp;P Individ Exmpt)</t>
  </si>
  <si>
    <t>P-20090</t>
  </si>
  <si>
    <t>IT Audit Manager</t>
  </si>
  <si>
    <t>Information Technology (A&amp;P)</t>
  </si>
  <si>
    <t>2442</t>
  </si>
  <si>
    <t>IT Audit Manager (A&amp;P Individ Exmpt)</t>
  </si>
  <si>
    <t>Facilities Operations - Rosen Salaries (F&amp;S) (Katherine Del Cid)</t>
  </si>
  <si>
    <t>P-20093</t>
  </si>
  <si>
    <t>Custodial Specialist I</t>
  </si>
  <si>
    <t>Facilities (USPS)</t>
  </si>
  <si>
    <t>1917</t>
  </si>
  <si>
    <t>Custodial Specialist I (USPS NonEx)</t>
  </si>
  <si>
    <t>P-20096</t>
  </si>
  <si>
    <t>Associate Professor</t>
  </si>
  <si>
    <t>Faculty (Fac)</t>
  </si>
  <si>
    <t>1032</t>
  </si>
  <si>
    <t>Associate Professor (FAC Individ Exmpt)</t>
  </si>
  <si>
    <t>Financial and Accounting - Budget - Operations (John Sprenkle)</t>
  </si>
  <si>
    <t>P-20099</t>
  </si>
  <si>
    <t>University Budget Analyst III</t>
  </si>
  <si>
    <t>Finance (A&amp;P)</t>
  </si>
  <si>
    <t>1846</t>
  </si>
  <si>
    <t>University Budget Analyst III (A&amp;P Individ Exmpt)</t>
  </si>
  <si>
    <t>P-20107</t>
  </si>
  <si>
    <t>Irrigation Technician I</t>
  </si>
  <si>
    <t>Facilities (USPS)</t>
  </si>
  <si>
    <t>1978</t>
  </si>
  <si>
    <t>Irrigation Technician I (USPS NonEx)</t>
  </si>
  <si>
    <t>P-20111</t>
  </si>
  <si>
    <t>Assistant Professor</t>
  </si>
  <si>
    <t>Faculty (Fac)</t>
  </si>
  <si>
    <t>1037</t>
  </si>
  <si>
    <t>Assistant Professor (FAC Individ Exmpt)</t>
  </si>
  <si>
    <t>P-20112</t>
  </si>
  <si>
    <t>Assistant Professor</t>
  </si>
  <si>
    <t>Faculty (Fac)</t>
  </si>
  <si>
    <t>1037</t>
  </si>
  <si>
    <t>Assistant Professor (FAC Individ Exmpt)</t>
  </si>
  <si>
    <t>P-44241</t>
  </si>
  <si>
    <t>Prospect Research Manager I</t>
  </si>
  <si>
    <t>Advancement (A&amp;P)</t>
  </si>
  <si>
    <t>3245</t>
  </si>
  <si>
    <t>Prospect Research Manager I (A&amp;P Individ Exmpt)</t>
  </si>
  <si>
    <t>P-20124</t>
  </si>
  <si>
    <t>Facilities Project Manager I</t>
  </si>
  <si>
    <t>Facilities (A&amp;P)</t>
  </si>
  <si>
    <t>1909</t>
  </si>
  <si>
    <t>Facilities Project Manager I (A&amp;P Individ Exmpt)</t>
  </si>
  <si>
    <t>TJEEI-PAYROLL (Matthew Marino)</t>
  </si>
  <si>
    <t>P-37419</t>
  </si>
  <si>
    <t>Post Doctoral Scholar</t>
  </si>
  <si>
    <t>Post Doc/Med Residents (Fac)</t>
  </si>
  <si>
    <t>1110</t>
  </si>
  <si>
    <t>Post Doctoral Scholar (PDA Exmpt)</t>
  </si>
  <si>
    <t>P-20130</t>
  </si>
  <si>
    <t>Payroll Specialist III</t>
  </si>
  <si>
    <t>Human Resources (A&amp;P)</t>
  </si>
  <si>
    <t>2157</t>
  </si>
  <si>
    <t>Payroll Specialist III (A&amp;P Individ Exmpt)</t>
  </si>
  <si>
    <t>P-20136</t>
  </si>
  <si>
    <t>Student Coach II</t>
  </si>
  <si>
    <t>Advising (A&amp;P)</t>
  </si>
  <si>
    <t>1299</t>
  </si>
  <si>
    <t>Student Coach II (A&amp;P Individ Exmpt)</t>
  </si>
  <si>
    <t>P-20138</t>
  </si>
  <si>
    <t>Dir, Comm II</t>
  </si>
  <si>
    <t>Communications and Marketing (A&amp;P)</t>
  </si>
  <si>
    <t>1546</t>
  </si>
  <si>
    <t>Director, Communications, II (A&amp;P Dir/Chair Exmpt)</t>
  </si>
  <si>
    <t>P-20141</t>
  </si>
  <si>
    <t>Assistant Professor</t>
  </si>
  <si>
    <t>Faculty (Fac)</t>
  </si>
  <si>
    <t>1037</t>
  </si>
  <si>
    <t>Assistant Professor (FAC Individ Exmpt)</t>
  </si>
  <si>
    <t>P-20157</t>
  </si>
  <si>
    <t>Assistant Professor</t>
  </si>
  <si>
    <t>Faculty (Fac)</t>
  </si>
  <si>
    <t>1037</t>
  </si>
  <si>
    <t>Assistant Professor (FAC Individ Exmpt)</t>
  </si>
  <si>
    <t>P-34155</t>
  </si>
  <si>
    <t>Assistant Professor</t>
  </si>
  <si>
    <t>Faculty (Fac)</t>
  </si>
  <si>
    <t>1037</t>
  </si>
  <si>
    <t>Assistant Professor (FAC Individ Exmpt)</t>
  </si>
  <si>
    <t>P-20161</t>
  </si>
  <si>
    <t>Assistant Professor</t>
  </si>
  <si>
    <t>Faculty (Fac)</t>
  </si>
  <si>
    <t>1037</t>
  </si>
  <si>
    <t>Assistant Professor (FAC Individ Exmpt)</t>
  </si>
  <si>
    <t>P-20167</t>
  </si>
  <si>
    <t>Associate Professor</t>
  </si>
  <si>
    <t>Faculty (Fac)</t>
  </si>
  <si>
    <t>1032</t>
  </si>
  <si>
    <t>Associate Professor (FAC Individ Exmpt)</t>
  </si>
  <si>
    <t>P-34109</t>
  </si>
  <si>
    <t>Professor</t>
  </si>
  <si>
    <t>Faculty (Fac)</t>
  </si>
  <si>
    <t>1024</t>
  </si>
  <si>
    <t>Professor (FAC Individ Exmpt)</t>
  </si>
  <si>
    <t>P-20192</t>
  </si>
  <si>
    <t>Research Specialist II</t>
  </si>
  <si>
    <t>Research (A&amp;P)</t>
  </si>
  <si>
    <t>2713</t>
  </si>
  <si>
    <t>Research Specialist II (A&amp;P Individ Exmpt)</t>
  </si>
  <si>
    <t>P-20193</t>
  </si>
  <si>
    <t>Lecturer</t>
  </si>
  <si>
    <t>Faculty (Fac)</t>
  </si>
  <si>
    <t>1046</t>
  </si>
  <si>
    <t>Lecturer (FAC Individ Exmpt)</t>
  </si>
  <si>
    <t>P-20194</t>
  </si>
  <si>
    <t>Assistant Professor</t>
  </si>
  <si>
    <t>Faculty (Fac)</t>
  </si>
  <si>
    <t>1037</t>
  </si>
  <si>
    <t>Assistant Professor (FAC Individ Exmpt)</t>
  </si>
  <si>
    <t>College of Health Professions and Sciences (CHPS) -Communicative Sciences and Disorders (Debra Knox)</t>
  </si>
  <si>
    <t>P-20197</t>
  </si>
  <si>
    <t>Academic Support Coordinator I</t>
  </si>
  <si>
    <t>Academic and Program Managemen (A&amp;P)</t>
  </si>
  <si>
    <t>1197</t>
  </si>
  <si>
    <t>Academic Support Coordinator I (A&amp;P Individ Exmpt)</t>
  </si>
  <si>
    <t>P-20206</t>
  </si>
  <si>
    <t>Assistant Professor</t>
  </si>
  <si>
    <t>Faculty (Fac)</t>
  </si>
  <si>
    <t>1037</t>
  </si>
  <si>
    <t>Assistant Professor (FAC Individ Exmpt)</t>
  </si>
  <si>
    <t>P-20208</t>
  </si>
  <si>
    <t>Assistant Professor</t>
  </si>
  <si>
    <t>Faculty (Fac)</t>
  </si>
  <si>
    <t>1037</t>
  </si>
  <si>
    <t>Assistant Professor (FAC Individ Exmpt)</t>
  </si>
  <si>
    <t>Office of Research - Operations (Jacob Scholtz)</t>
  </si>
  <si>
    <t>P-20211</t>
  </si>
  <si>
    <t>IT Client Support Specialist I</t>
  </si>
  <si>
    <t>Information Technology (USPS)</t>
  </si>
  <si>
    <t>2461</t>
  </si>
  <si>
    <t>IT Client Support Specialist I (USPS NonEx)</t>
  </si>
  <si>
    <t>P-20213</t>
  </si>
  <si>
    <t>Student Coach II</t>
  </si>
  <si>
    <t>Advising (A&amp;P)</t>
  </si>
  <si>
    <t>1299</t>
  </si>
  <si>
    <t>Student Coach II (A&amp;P Individ Exmpt)</t>
  </si>
  <si>
    <t>College of Community Innovation and Education (CCIE) - Department of Counselor Education and School Psychology (Margarita Manon)</t>
  </si>
  <si>
    <t>P-33332</t>
  </si>
  <si>
    <t>Program Recruitment Spc</t>
  </si>
  <si>
    <t>Research (USPS)</t>
  </si>
  <si>
    <t>2731</t>
  </si>
  <si>
    <t>Program Recruitment Spc (USPS NonEx)</t>
  </si>
  <si>
    <t>P-20220</t>
  </si>
  <si>
    <t>Assistant Professor</t>
  </si>
  <si>
    <t>Faculty (Fac)</t>
  </si>
  <si>
    <t>1037</t>
  </si>
  <si>
    <t>Assistant Professor (FAC Individ Exmpt)</t>
  </si>
  <si>
    <t>P-20221</t>
  </si>
  <si>
    <t>Assistant Professor</t>
  </si>
  <si>
    <t>Faculty (Fac)</t>
  </si>
  <si>
    <t>1036</t>
  </si>
  <si>
    <t>Assistant Professor (FAC Dir/Chair Exmpt)</t>
  </si>
  <si>
    <t>College of Community Innovation and Education (CCIE) - School of Global Health Management and Informatics (HMI) (Tish Sheppard)</t>
  </si>
  <si>
    <t>P-20222</t>
  </si>
  <si>
    <t>Academic Program Coor II</t>
  </si>
  <si>
    <t>Academic and Program Managemen (A&amp;P)</t>
  </si>
  <si>
    <t>1219</t>
  </si>
  <si>
    <t>Academic Program Coordinator II (A&amp;P Individ Exmpt)</t>
  </si>
  <si>
    <t>P-20224</t>
  </si>
  <si>
    <t>Assistant Professor</t>
  </si>
  <si>
    <t>Faculty (Fac)</t>
  </si>
  <si>
    <t>1037</t>
  </si>
  <si>
    <t>Assistant Professor (FAC Individ Exmpt)</t>
  </si>
  <si>
    <t>P-20225</t>
  </si>
  <si>
    <t>Contracts &amp; Grants Spc IV</t>
  </si>
  <si>
    <t>Research Administration (A&amp;P)</t>
  </si>
  <si>
    <t>2625</t>
  </si>
  <si>
    <t>Contracts and Grants Specialist IV (A&amp;P Individ Exmpt)</t>
  </si>
  <si>
    <t>P-20234</t>
  </si>
  <si>
    <t>Lecturer</t>
  </si>
  <si>
    <t>Faculty (Fac)</t>
  </si>
  <si>
    <t>1046</t>
  </si>
  <si>
    <t>Lecturer (FAC Individ Exmpt)</t>
  </si>
  <si>
    <t>P-20235</t>
  </si>
  <si>
    <t>Professor</t>
  </si>
  <si>
    <t>Faculty (Fac)</t>
  </si>
  <si>
    <t>1024</t>
  </si>
  <si>
    <t>Professor (FAC Individ Exmpt)</t>
  </si>
  <si>
    <t>P-20236</t>
  </si>
  <si>
    <t>Assistant Professor</t>
  </si>
  <si>
    <t>Faculty (Fac)</t>
  </si>
  <si>
    <t>1037</t>
  </si>
  <si>
    <t>Assistant Professor (FAC Individ Exmpt)</t>
  </si>
  <si>
    <t>P-20242</t>
  </si>
  <si>
    <t>Associate Professor Medicine</t>
  </si>
  <si>
    <t>College of Medicine (Fac)</t>
  </si>
  <si>
    <t>1139</t>
  </si>
  <si>
    <t>Associate Professor Medicine (FAC Individ Exmpt)</t>
  </si>
  <si>
    <t>P-20259</t>
  </si>
  <si>
    <t>Assistant Professor</t>
  </si>
  <si>
    <t>Faculty (Fac)</t>
  </si>
  <si>
    <t>1037</t>
  </si>
  <si>
    <t>Assistant Professor (FAC Individ Exmpt)</t>
  </si>
  <si>
    <t>P-20260</t>
  </si>
  <si>
    <t>Maintenance Planner I</t>
  </si>
  <si>
    <t>Facilities (USPS)</t>
  </si>
  <si>
    <t>2002</t>
  </si>
  <si>
    <t>Maintenance Planner I (USPS Exmpt)</t>
  </si>
  <si>
    <t>P-20271</t>
  </si>
  <si>
    <t>Custodial Specialist III</t>
  </si>
  <si>
    <t>Facilities (USPS)</t>
  </si>
  <si>
    <t>1920</t>
  </si>
  <si>
    <t>Custodial Specialist III (USPS NonEx)</t>
  </si>
  <si>
    <t>P-20272</t>
  </si>
  <si>
    <t>Professor</t>
  </si>
  <si>
    <t>Faculty (Fac)</t>
  </si>
  <si>
    <t>1024</t>
  </si>
  <si>
    <t>Professor (FAC Individ Exmpt)</t>
  </si>
  <si>
    <t>P-20287</t>
  </si>
  <si>
    <t>Lecturer</t>
  </si>
  <si>
    <t>Faculty (Fac)</t>
  </si>
  <si>
    <t>1046</t>
  </si>
  <si>
    <t>Lecturer (FAC Individ Exmpt)</t>
  </si>
  <si>
    <t>P-20310</t>
  </si>
  <si>
    <t>Assistant Professor</t>
  </si>
  <si>
    <t>Faculty (Fac)</t>
  </si>
  <si>
    <t>1037</t>
  </si>
  <si>
    <t>Assistant Professor (FAC Individ Exmpt)</t>
  </si>
  <si>
    <t>P-20311</t>
  </si>
  <si>
    <t>Professor</t>
  </si>
  <si>
    <t>Faculty (Fac)</t>
  </si>
  <si>
    <t>1024</t>
  </si>
  <si>
    <t>Professor (FAC Individ Exmpt)</t>
  </si>
  <si>
    <t>P-20315</t>
  </si>
  <si>
    <t>Assistant Professor Medicine</t>
  </si>
  <si>
    <t>College of Medicine (Fac)</t>
  </si>
  <si>
    <t>1142</t>
  </si>
  <si>
    <t>Assistant Professor Medicine (FAC Individ Exmpt)</t>
  </si>
  <si>
    <t>P-20316</t>
  </si>
  <si>
    <t>Custodial Specialist I</t>
  </si>
  <si>
    <t>Facilities (USPS)</t>
  </si>
  <si>
    <t>1917</t>
  </si>
  <si>
    <t>Custodial Specialist I (USPS NonEx)</t>
  </si>
  <si>
    <t>P-20317</t>
  </si>
  <si>
    <t>Assistant Professor</t>
  </si>
  <si>
    <t>Faculty (Fac)</t>
  </si>
  <si>
    <t>1037</t>
  </si>
  <si>
    <t>Assistant Professor (FAC Individ Exmpt)</t>
  </si>
  <si>
    <t>P-20318</t>
  </si>
  <si>
    <t>Assistant Professor</t>
  </si>
  <si>
    <t>Faculty (Fac)</t>
  </si>
  <si>
    <t>1037</t>
  </si>
  <si>
    <t>Assistant Professor (FAC Individ Exmpt)</t>
  </si>
  <si>
    <t>P-20319</t>
  </si>
  <si>
    <t>Associate Professor</t>
  </si>
  <si>
    <t>Faculty (Fac)</t>
  </si>
  <si>
    <t>1032</t>
  </si>
  <si>
    <t>Associate Professor (FAC Individ Exmpt)</t>
  </si>
  <si>
    <t>College of Engineering and Computer Science (CECS) - Mechanical and Aerospace Engineering (MMAE) (Subith Vasu Sumathi)</t>
  </si>
  <si>
    <t>P-20340</t>
  </si>
  <si>
    <t>Post Doctoral Scholar</t>
  </si>
  <si>
    <t>Post Doc/Med Residents (Fac)</t>
  </si>
  <si>
    <t>1110</t>
  </si>
  <si>
    <t>Post Doctoral Scholar (PDA Exmpt)</t>
  </si>
  <si>
    <t>WUCF TV - Education and Community Engagement (Melissa Braillard)</t>
  </si>
  <si>
    <t>P-20341</t>
  </si>
  <si>
    <t>Program Coordinator</t>
  </si>
  <si>
    <t>Administrative Management and (A&amp;P)</t>
  </si>
  <si>
    <t>1369</t>
  </si>
  <si>
    <t>Program Coordinator (A&amp;P Individ Exmpt)</t>
  </si>
  <si>
    <t>P-20342</t>
  </si>
  <si>
    <t>Associate Professor</t>
  </si>
  <si>
    <t>Faculty (Fac)</t>
  </si>
  <si>
    <t>1032</t>
  </si>
  <si>
    <t>Associate Professor (FAC Individ Exmpt)</t>
  </si>
  <si>
    <t>P-20345</t>
  </si>
  <si>
    <t>Associate Professor</t>
  </si>
  <si>
    <t>Faculty (Fac)</t>
  </si>
  <si>
    <t>1032</t>
  </si>
  <si>
    <t>Associate Professor (FAC Individ Exmpt)</t>
  </si>
  <si>
    <t>College of Engineering and Computer Science (CECS) - Electrical and Computer Engineering (Michael Georgiopoulos)</t>
  </si>
  <si>
    <t>P-10250</t>
  </si>
  <si>
    <t>Professor</t>
  </si>
  <si>
    <t>Faculty (Fac)</t>
  </si>
  <si>
    <t>1023</t>
  </si>
  <si>
    <t>Professor (FAC Dir/Chair Exmpt)</t>
  </si>
  <si>
    <t>P-20350</t>
  </si>
  <si>
    <t>Assistant Professor</t>
  </si>
  <si>
    <t>Faculty (Fac)</t>
  </si>
  <si>
    <t>1037</t>
  </si>
  <si>
    <t>Assistant Professor (FAC Individ Exmpt)</t>
  </si>
  <si>
    <t>College of Sciences (COS) - Department of Psychology (Kimberly Kent)</t>
  </si>
  <si>
    <t>P-20356</t>
  </si>
  <si>
    <t>Business Staff Specialist</t>
  </si>
  <si>
    <t>Health Services (USPS)</t>
  </si>
  <si>
    <t>2242</t>
  </si>
  <si>
    <t>Business Staff Specialist (USPS NonEx)</t>
  </si>
  <si>
    <t>P-20359</t>
  </si>
  <si>
    <t>Administrative Assistant I</t>
  </si>
  <si>
    <t>Administrative Management and (USPS)</t>
  </si>
  <si>
    <t>1352</t>
  </si>
  <si>
    <t>Administrative Assistant I (USPS NonEx)</t>
  </si>
  <si>
    <t>P-20363</t>
  </si>
  <si>
    <t>Instructor</t>
  </si>
  <si>
    <t>Faculty (Fac)</t>
  </si>
  <si>
    <t>1041</t>
  </si>
  <si>
    <t>Instructor (FAC Dir/Chair Exmpt)</t>
  </si>
  <si>
    <t>P-44758</t>
  </si>
  <si>
    <t>Custodial Specialist I</t>
  </si>
  <si>
    <t>Facilities (USPS)</t>
  </si>
  <si>
    <t>1917</t>
  </si>
  <si>
    <t>Custodial Specialist I (USPS NonEx)</t>
  </si>
  <si>
    <t>P-20376</t>
  </si>
  <si>
    <t>Assistant Professor</t>
  </si>
  <si>
    <t>Faculty (Fac)</t>
  </si>
  <si>
    <t>1037</t>
  </si>
  <si>
    <t>Assistant Professor (FAC Individ Exmpt)</t>
  </si>
  <si>
    <t>COM SBS DN-OPERATIONS (Kyle Riding)</t>
  </si>
  <si>
    <t>P-20377</t>
  </si>
  <si>
    <t>Laboratory Technician III</t>
  </si>
  <si>
    <t>Research (USPS)</t>
  </si>
  <si>
    <t>2874</t>
  </si>
  <si>
    <t>Laboratory Technician III (USPS NonEx GFath)</t>
  </si>
  <si>
    <t>P-20382</t>
  </si>
  <si>
    <t>Assistant Professor</t>
  </si>
  <si>
    <t>Faculty (Fac)</t>
  </si>
  <si>
    <t>1037</t>
  </si>
  <si>
    <t>Assistant Professor (FAC Individ Exmpt)</t>
  </si>
  <si>
    <t>P-20383</t>
  </si>
  <si>
    <t>Assistant Professor</t>
  </si>
  <si>
    <t>Faculty (Fac)</t>
  </si>
  <si>
    <t>1037</t>
  </si>
  <si>
    <t>Assistant Professor (FAC Individ Exmpt)</t>
  </si>
  <si>
    <t>College of Engineering and Computer Science (CECS) - Electrical and Computer Engineering - IR Contracts (Azadeh Vosoughi)</t>
  </si>
  <si>
    <t>P-41593</t>
  </si>
  <si>
    <t>Post Doctoral Scholar</t>
  </si>
  <si>
    <t>Post Doc/Med Residents (Fac)</t>
  </si>
  <si>
    <t>1110</t>
  </si>
  <si>
    <t>Post Doctoral Scholar (PDA Exmpt)</t>
  </si>
  <si>
    <t>P-20401</t>
  </si>
  <si>
    <t>Assistant Professor</t>
  </si>
  <si>
    <t>Faculty (Fac)</t>
  </si>
  <si>
    <t>1037</t>
  </si>
  <si>
    <t>Assistant Professor (FAC Individ Exmpt)</t>
  </si>
  <si>
    <t>P-20403</t>
  </si>
  <si>
    <t>Professor of Medicine</t>
  </si>
  <si>
    <t>College of Medicine (Fac)</t>
  </si>
  <si>
    <t>1136</t>
  </si>
  <si>
    <t>Professor of Medicine (FAC Individ Exmpt)</t>
  </si>
  <si>
    <t>P-41595</t>
  </si>
  <si>
    <t>Academic Program Coor II</t>
  </si>
  <si>
    <t>Academic and Program Managemen (A&amp;P)</t>
  </si>
  <si>
    <t>1219</t>
  </si>
  <si>
    <t>Academic Program Coordinator II (A&amp;P Individ Exmpt)</t>
  </si>
  <si>
    <t>P-20410</t>
  </si>
  <si>
    <t>Custodial Specialist I</t>
  </si>
  <si>
    <t>Facilities (USPS)</t>
  </si>
  <si>
    <t>1917</t>
  </si>
  <si>
    <t>Custodial Specialist I (USPS NonEx)</t>
  </si>
  <si>
    <t>P-20420</t>
  </si>
  <si>
    <t>Accessibility Svcs Coordinator</t>
  </si>
  <si>
    <t>Student Development (A&amp;P)</t>
  </si>
  <si>
    <t>2734</t>
  </si>
  <si>
    <t>Accessibility Services Coordinator (A&amp;P Individ Exmpt)</t>
  </si>
  <si>
    <t>P-34242</t>
  </si>
  <si>
    <t>Mail Clerk II</t>
  </si>
  <si>
    <t>Auxiliary Services (USPS)</t>
  </si>
  <si>
    <t>1448</t>
  </si>
  <si>
    <t>Mail Clerk II (USPS NonEx)</t>
  </si>
  <si>
    <t>P-20433</t>
  </si>
  <si>
    <t>Assistant Professor</t>
  </si>
  <si>
    <t>Faculty (Fac)</t>
  </si>
  <si>
    <t>1037</t>
  </si>
  <si>
    <t>Assistant Professor (FAC Individ Exmpt)</t>
  </si>
  <si>
    <t>P-20437</t>
  </si>
  <si>
    <t>Assistant Professor</t>
  </si>
  <si>
    <t>Faculty (Fac)</t>
  </si>
  <si>
    <t>1037</t>
  </si>
  <si>
    <t>Assistant Professor (FAC Individ Exmpt)</t>
  </si>
  <si>
    <t>P-33441</t>
  </si>
  <si>
    <t>Knight Vision Functional Lead</t>
  </si>
  <si>
    <t>Knight Vision (A&amp;P)</t>
  </si>
  <si>
    <t>2537</t>
  </si>
  <si>
    <t>Knight Vision Functional Lead (A&amp;P Mgr/Sup Exmpt)</t>
  </si>
  <si>
    <t>P-20439</t>
  </si>
  <si>
    <t>Telecommunications Analyst II</t>
  </si>
  <si>
    <t>Information Technology (USPS)</t>
  </si>
  <si>
    <t>2502</t>
  </si>
  <si>
    <t>Telecommunications Analyst II (USPS NonEx)</t>
  </si>
  <si>
    <t>P-20448</t>
  </si>
  <si>
    <t>Assistant Professor</t>
  </si>
  <si>
    <t>Faculty (Fac)</t>
  </si>
  <si>
    <t>1037</t>
  </si>
  <si>
    <t>Assistant Professor (FAC Individ Exmpt)</t>
  </si>
  <si>
    <t>P-20449</t>
  </si>
  <si>
    <t>Assistant Professor</t>
  </si>
  <si>
    <t>Faculty (Fac)</t>
  </si>
  <si>
    <t>1037</t>
  </si>
  <si>
    <t>Assistant Professor (FAC Individ Exmpt)</t>
  </si>
  <si>
    <t>P-20451</t>
  </si>
  <si>
    <t>Associate Professor</t>
  </si>
  <si>
    <t>Faculty (Fac)</t>
  </si>
  <si>
    <t>1032</t>
  </si>
  <si>
    <t>Associate Professor (FAC Individ Exmpt)</t>
  </si>
  <si>
    <t>P-20454</t>
  </si>
  <si>
    <t>Assistant Professor</t>
  </si>
  <si>
    <t>Faculty (Fac)</t>
  </si>
  <si>
    <t>1037</t>
  </si>
  <si>
    <t>Assistant Professor (FAC Individ Exmpt)</t>
  </si>
  <si>
    <t>P-20458</t>
  </si>
  <si>
    <t>Medical Resident Y3</t>
  </si>
  <si>
    <t>Post Doc/Med Residents (Fac)</t>
  </si>
  <si>
    <t>1161</t>
  </si>
  <si>
    <t>Medical Resident Y3 (PDA Exmpt)</t>
  </si>
  <si>
    <t>P-20470</t>
  </si>
  <si>
    <t>Custodial Specialist I</t>
  </si>
  <si>
    <t>Facilities (USPS)</t>
  </si>
  <si>
    <t>1917</t>
  </si>
  <si>
    <t>Custodial Specialist I (USPS NonEx)</t>
  </si>
  <si>
    <t>P-20476</t>
  </si>
  <si>
    <t>Director, Intl Student Svcs</t>
  </si>
  <si>
    <t>International Services (A&amp;P)</t>
  </si>
  <si>
    <t>2293</t>
  </si>
  <si>
    <t>Director, Intl Student Svcs (A&amp;P Dir/Chair Exmpt)</t>
  </si>
  <si>
    <t>P-37454</t>
  </si>
  <si>
    <t>Inventory Specialist II</t>
  </si>
  <si>
    <t>Auxiliary Services (USPS)</t>
  </si>
  <si>
    <t>1470</t>
  </si>
  <si>
    <t>Inventory Specialist II (USPS NonEx)</t>
  </si>
  <si>
    <t>P-20514</t>
  </si>
  <si>
    <t>Associate Professor</t>
  </si>
  <si>
    <t>Faculty (Fac)</t>
  </si>
  <si>
    <t>1032</t>
  </si>
  <si>
    <t>Associate Professor (FAC Individ Exmpt)</t>
  </si>
  <si>
    <t>P-20539</t>
  </si>
  <si>
    <t>Medical Resident Y3</t>
  </si>
  <si>
    <t>Post Doc/Med Residents (Fac)</t>
  </si>
  <si>
    <t>1161</t>
  </si>
  <si>
    <t>Medical Resident Y3 (PDA Exmpt)</t>
  </si>
  <si>
    <t>Student Development and Enrollment Services (SDES) - Housing Physical Plant Operations F&amp;S (Derek Diener)</t>
  </si>
  <si>
    <t>P-20548</t>
  </si>
  <si>
    <t>Maintenance Planner I</t>
  </si>
  <si>
    <t>Facilities (USPS)</t>
  </si>
  <si>
    <t>2002</t>
  </si>
  <si>
    <t>Maintenance Planner I (USPS Exmpt)</t>
  </si>
  <si>
    <t>P-20562</t>
  </si>
  <si>
    <t>Faculty Administrator</t>
  </si>
  <si>
    <t>Faculty (Fac)</t>
  </si>
  <si>
    <t>1115</t>
  </si>
  <si>
    <t>Faculty Administrator (FAC Assc/Asst-Dean/Exec-Dir Exmpt)</t>
  </si>
  <si>
    <t>P-20721</t>
  </si>
  <si>
    <t>Custodial Specialist I</t>
  </si>
  <si>
    <t>Facilities (USPS)</t>
  </si>
  <si>
    <t>1917</t>
  </si>
  <si>
    <t>Custodial Specialist I (USPS NonEx)</t>
  </si>
  <si>
    <t>P-14184</t>
  </si>
  <si>
    <t>Victim Advocate I</t>
  </si>
  <si>
    <t>Campus Safety (USPS)</t>
  </si>
  <si>
    <t>1703</t>
  </si>
  <si>
    <t>Victim Advocate I (USPS NonEx)</t>
  </si>
  <si>
    <t>P-20791</t>
  </si>
  <si>
    <t>Assistant Professor</t>
  </si>
  <si>
    <t>Faculty (Fac)</t>
  </si>
  <si>
    <t>1037</t>
  </si>
  <si>
    <t>Assistant Professor (FAC Individ Exmpt)</t>
  </si>
  <si>
    <t>P-43514</t>
  </si>
  <si>
    <t>Administrative Assistant I</t>
  </si>
  <si>
    <t>Administrative Management and (USPS)</t>
  </si>
  <si>
    <t>1352</t>
  </si>
  <si>
    <t>Administrative Assistant I (USPS NonEx)</t>
  </si>
  <si>
    <t>P-20913</t>
  </si>
  <si>
    <t>Lecturer</t>
  </si>
  <si>
    <t>Faculty (Fac)</t>
  </si>
  <si>
    <t>1046</t>
  </si>
  <si>
    <t>Lecturer (FAC Individ Exmpt)</t>
  </si>
  <si>
    <t>P-41017</t>
  </si>
  <si>
    <t>Administrative Assistant II</t>
  </si>
  <si>
    <t>Administrative Management and (USPS)</t>
  </si>
  <si>
    <t>1354</t>
  </si>
  <si>
    <t>Administrative Assistant II (USPS NonEx)</t>
  </si>
  <si>
    <t>P-20994</t>
  </si>
  <si>
    <t>Associate Professor</t>
  </si>
  <si>
    <t>Faculty (Fac)</t>
  </si>
  <si>
    <t>1032</t>
  </si>
  <si>
    <t>Associate Professor (FAC Individ Exmpt)</t>
  </si>
  <si>
    <t>P-21035</t>
  </si>
  <si>
    <t>Lecturer</t>
  </si>
  <si>
    <t>Faculty (Fac)</t>
  </si>
  <si>
    <t>1046</t>
  </si>
  <si>
    <t>Lecturer (FAC Individ Exmpt)</t>
  </si>
  <si>
    <t>Human Resources (Gerald Hector)</t>
  </si>
  <si>
    <t>P-21036</t>
  </si>
  <si>
    <t>Associate VP, Chief HR Officer</t>
  </si>
  <si>
    <t>Human Resources (Exec)</t>
  </si>
  <si>
    <t>2084</t>
  </si>
  <si>
    <t>Associate Vice President, Chief HR Officer (EXC Assc-VP/AssocProv-Dean Exmpt)</t>
  </si>
  <si>
    <t>P-38920</t>
  </si>
  <si>
    <t>Student Coach I</t>
  </si>
  <si>
    <t>Advising (A&amp;P)</t>
  </si>
  <si>
    <t>1297</t>
  </si>
  <si>
    <t>Student Coach I (A&amp;P Individ Exmpt)</t>
  </si>
  <si>
    <t>P-21056</t>
  </si>
  <si>
    <t>Assistant Professor</t>
  </si>
  <si>
    <t>Faculty (Fac)</t>
  </si>
  <si>
    <t>1037</t>
  </si>
  <si>
    <t>Assistant Professor (FAC Individ Exmpt)</t>
  </si>
  <si>
    <t>P-21058</t>
  </si>
  <si>
    <t>Lecturer</t>
  </si>
  <si>
    <t>Faculty (Fac)</t>
  </si>
  <si>
    <t>1046</t>
  </si>
  <si>
    <t>Lecturer (FAC Individ Exmpt)</t>
  </si>
  <si>
    <t>Institute for Simulation and Training (IST) - EG Operations (Gregory Welch)</t>
  </si>
  <si>
    <t>P-21062</t>
  </si>
  <si>
    <t>Assistant Professor</t>
  </si>
  <si>
    <t>Faculty (Fac)</t>
  </si>
  <si>
    <t>1037</t>
  </si>
  <si>
    <t>Assistant Professor (FAC Individ Exmpt)</t>
  </si>
  <si>
    <t>P-33521</t>
  </si>
  <si>
    <t>Assistant Professor</t>
  </si>
  <si>
    <t>Faculty (Fac)</t>
  </si>
  <si>
    <t>1037</t>
  </si>
  <si>
    <t>Assistant Professor (FAC Individ Exmpt)</t>
  </si>
  <si>
    <t>P-21070</t>
  </si>
  <si>
    <t>Professor</t>
  </si>
  <si>
    <t>Faculty (Fac)</t>
  </si>
  <si>
    <t>1024</t>
  </si>
  <si>
    <t>Professor (FAC Individ Exmpt)</t>
  </si>
  <si>
    <t>P-21073</t>
  </si>
  <si>
    <t>Assistant Professor</t>
  </si>
  <si>
    <t>Faculty (Fac)</t>
  </si>
  <si>
    <t>1037</t>
  </si>
  <si>
    <t>Assistant Professor (FAC Individ Exmpt)</t>
  </si>
  <si>
    <t>P-21079</t>
  </si>
  <si>
    <t>Law Enforcement Officer</t>
  </si>
  <si>
    <t>Campus Safety (USPS)</t>
  </si>
  <si>
    <t>1725</t>
  </si>
  <si>
    <t>Law Enforcement Officer (USPS NonEx)</t>
  </si>
  <si>
    <t>P-21080</t>
  </si>
  <si>
    <t>HVAC Specialist II</t>
  </si>
  <si>
    <t>Facilities (USPS)</t>
  </si>
  <si>
    <t>2047</t>
  </si>
  <si>
    <t>HVAC Specialist II (USPS NonEx)</t>
  </si>
  <si>
    <t>P-21088</t>
  </si>
  <si>
    <t>Lecturer</t>
  </si>
  <si>
    <t>Faculty (Fac)</t>
  </si>
  <si>
    <t>1046</t>
  </si>
  <si>
    <t>Lecturer (FAC Individ Exmpt)</t>
  </si>
  <si>
    <t>P-21089</t>
  </si>
  <si>
    <t>Assistant Professor Medicine</t>
  </si>
  <si>
    <t>College of Medicine (Fac)</t>
  </si>
  <si>
    <t>1142</t>
  </si>
  <si>
    <t>Assistant Professor Medicine (FAC Individ Exmpt)</t>
  </si>
  <si>
    <t>P-21090</t>
  </si>
  <si>
    <t>Development Director III</t>
  </si>
  <si>
    <t>Advancement (A&amp;P)</t>
  </si>
  <si>
    <t>1426</t>
  </si>
  <si>
    <t>Development Director III (A&amp;P Dir/Chair Exmpt)</t>
  </si>
  <si>
    <t>P-21093</t>
  </si>
  <si>
    <t>Professor of Medicine</t>
  </si>
  <si>
    <t>College of Medicine (Fac)</t>
  </si>
  <si>
    <t>1136</t>
  </si>
  <si>
    <t>Professor of Medicine (FAC Individ Exmpt)</t>
  </si>
  <si>
    <t>P-21096</t>
  </si>
  <si>
    <t>Assistant Professor</t>
  </si>
  <si>
    <t>Faculty (Fac)</t>
  </si>
  <si>
    <t>1037</t>
  </si>
  <si>
    <t>Assistant Professor (FAC Individ Exmpt)</t>
  </si>
  <si>
    <t>P-21099</t>
  </si>
  <si>
    <t>Assistant Professor Medicine</t>
  </si>
  <si>
    <t>College of Medicine (Fac)</t>
  </si>
  <si>
    <t>1142</t>
  </si>
  <si>
    <t>Assistant Professor Medicine (FAC Individ Exmpt)</t>
  </si>
  <si>
    <t>P-21105</t>
  </si>
  <si>
    <t>Assistant Professor</t>
  </si>
  <si>
    <t>Faculty (Fac)</t>
  </si>
  <si>
    <t>1037</t>
  </si>
  <si>
    <t>Assistant Professor (FAC Individ Exmpt)</t>
  </si>
  <si>
    <t>P-21107</t>
  </si>
  <si>
    <t>Assoc Dir, Dwntn Stu Serv</t>
  </si>
  <si>
    <t>Student Development (A&amp;P)</t>
  </si>
  <si>
    <t>3255</t>
  </si>
  <si>
    <t>Assoc Dir, Dwntn Stu Serv (A&amp;P Assc-Dir/Chair Exmpt)</t>
  </si>
  <si>
    <t>P-21110</t>
  </si>
  <si>
    <t>Instructor</t>
  </si>
  <si>
    <t>Faculty (Fac)</t>
  </si>
  <si>
    <t>1042</t>
  </si>
  <si>
    <t>Instructor (FAC Individ Exmpt)</t>
  </si>
  <si>
    <t>P-21111</t>
  </si>
  <si>
    <t>Assistant Professor Medicine</t>
  </si>
  <si>
    <t>College of Medicine (Fac)</t>
  </si>
  <si>
    <t>1142</t>
  </si>
  <si>
    <t>Assistant Professor Medicine (FAC Individ Exmpt)</t>
  </si>
  <si>
    <t>College of Engineering and Computer Science (CECS) Dean's Office (Ginny Pellam)</t>
  </si>
  <si>
    <t>P-41639</t>
  </si>
  <si>
    <t>Contracts &amp; Grants Spc I</t>
  </si>
  <si>
    <t>Research Administration (A&amp;P)</t>
  </si>
  <si>
    <t>2619</t>
  </si>
  <si>
    <t>Contracts and Grants Specialist I (A&amp;P Individ Exmpt)</t>
  </si>
  <si>
    <t>P-21115</t>
  </si>
  <si>
    <t>Research Associate</t>
  </si>
  <si>
    <t>Faculty (Fac)</t>
  </si>
  <si>
    <t>1097</t>
  </si>
  <si>
    <t>Research Associate (FAC Individ Exmpt)</t>
  </si>
  <si>
    <t>P-21120</t>
  </si>
  <si>
    <t>Lecturer</t>
  </si>
  <si>
    <t>Faculty (Fac)</t>
  </si>
  <si>
    <t>1046</t>
  </si>
  <si>
    <t>Lecturer (FAC Individ Exmpt)</t>
  </si>
  <si>
    <t>P-21127</t>
  </si>
  <si>
    <t>Assistant Professor</t>
  </si>
  <si>
    <t>Faculty (Fac)</t>
  </si>
  <si>
    <t>1037</t>
  </si>
  <si>
    <t>Assistant Professor (FAC Individ Exmpt)</t>
  </si>
  <si>
    <t>P-21136</t>
  </si>
  <si>
    <t>Assistant Professor</t>
  </si>
  <si>
    <t>Faculty (Fac)</t>
  </si>
  <si>
    <t>1037</t>
  </si>
  <si>
    <t>Assistant Professor (FAC Individ Exmpt)</t>
  </si>
  <si>
    <t>UCF Global - International Recruitment and Partnerships (Mark Hartman)</t>
  </si>
  <si>
    <t>P-37593</t>
  </si>
  <si>
    <t>Intl Safety &amp; Security Coor</t>
  </si>
  <si>
    <t>Campus Safety (A&amp;P)</t>
  </si>
  <si>
    <t>1695</t>
  </si>
  <si>
    <t>International Safety and Security Coordinator(A&amp;P Individ Exmpt)</t>
  </si>
  <si>
    <t>P-21142</t>
  </si>
  <si>
    <t>Administrative Assistant II</t>
  </si>
  <si>
    <t>Administrative Management and (USPS)</t>
  </si>
  <si>
    <t>1354</t>
  </si>
  <si>
    <t>Administrative Assistant II (USPS NonEx)</t>
  </si>
  <si>
    <t>P-21147</t>
  </si>
  <si>
    <t>Instructor</t>
  </si>
  <si>
    <t>Faculty (Fac)</t>
  </si>
  <si>
    <t>1042</t>
  </si>
  <si>
    <t>Instructor (FAC Individ Exmpt)</t>
  </si>
  <si>
    <t>Student Development and Enrollment Services (SDES) (Michael Johnson)</t>
  </si>
  <si>
    <t>P-21157</t>
  </si>
  <si>
    <t>Director, Academic Advising</t>
  </si>
  <si>
    <t>Advising (A&amp;P)</t>
  </si>
  <si>
    <t>1296</t>
  </si>
  <si>
    <t>Director, Academic Advising (A&amp;P Dir/Chair Exmpt)</t>
  </si>
  <si>
    <t>P-21160</t>
  </si>
  <si>
    <t>Facilities Project Mgr III</t>
  </si>
  <si>
    <t>Facilities (A&amp;P)</t>
  </si>
  <si>
    <t>1914</t>
  </si>
  <si>
    <t>Facilities Project Mgr III (A&amp;P Individ Exmpt)</t>
  </si>
  <si>
    <t>P-21167</t>
  </si>
  <si>
    <t>Administrative Coordinator II</t>
  </si>
  <si>
    <t>Administrative Management and (A&amp;P)</t>
  </si>
  <si>
    <t>1342</t>
  </si>
  <si>
    <t>Administrative Coordinator II (A&amp;P Individ Exmpt)</t>
  </si>
  <si>
    <t>P-21179</t>
  </si>
  <si>
    <t>Spec Student Counsel</t>
  </si>
  <si>
    <t>Health Services (A&amp;P)</t>
  </si>
  <si>
    <t>1129</t>
  </si>
  <si>
    <t>Spec Student Counsel (A&amp;P Individ Exmpt Legacy)</t>
  </si>
  <si>
    <t>P-21184</t>
  </si>
  <si>
    <t>Administrative Assistant I</t>
  </si>
  <si>
    <t>Administrative Management and (USPS)</t>
  </si>
  <si>
    <t>1352</t>
  </si>
  <si>
    <t>Administrative Assistant I (USPS NonEx)</t>
  </si>
  <si>
    <t>P-21212</t>
  </si>
  <si>
    <t>Mgr, Academic Support Services</t>
  </si>
  <si>
    <t>Academic and Program Managemen (A&amp;P)</t>
  </si>
  <si>
    <t>1209</t>
  </si>
  <si>
    <t>Manager, Academic Support Services (A&amp;P Mgr/Sup Exmpt)</t>
  </si>
  <si>
    <t>Academic Health Sciences Center (AHSC) - Health Center Operations (Krystel Hall)</t>
  </si>
  <si>
    <t>P-23668</t>
  </si>
  <si>
    <t>Acct Payable/Receivable Spc II</t>
  </si>
  <si>
    <t>Finance (USPS)</t>
  </si>
  <si>
    <t>1819</t>
  </si>
  <si>
    <t>Acct Payable/Receivable Spc II (USPS NonEx)</t>
  </si>
  <si>
    <t>Facilities Operations Maintence Team One (F&amp;S) (Tom Snyder)</t>
  </si>
  <si>
    <t>P-41645</t>
  </si>
  <si>
    <t>Supt Facilities Maintenance</t>
  </si>
  <si>
    <t>Facilities (USPS)</t>
  </si>
  <si>
    <t>2004</t>
  </si>
  <si>
    <t>Superintendent, Facilities Maintenance (USPS Exmpt)</t>
  </si>
  <si>
    <t>P-34174</t>
  </si>
  <si>
    <t>Law Enforcement Officer</t>
  </si>
  <si>
    <t>Campus Safety (USPS)</t>
  </si>
  <si>
    <t>1725</t>
  </si>
  <si>
    <t>Law Enforcement Officer (USPS NonEx)</t>
  </si>
  <si>
    <t>P-37606</t>
  </si>
  <si>
    <t>Systems Administrator III</t>
  </si>
  <si>
    <t>Information Technology (A&amp;P)</t>
  </si>
  <si>
    <t>2376</t>
  </si>
  <si>
    <t>Systems Administrator III (A&amp;P Individ Exmpt)</t>
  </si>
  <si>
    <t>P-21225</t>
  </si>
  <si>
    <t>Contracts &amp; Grants Spc II</t>
  </si>
  <si>
    <t>Research Administration (A&amp;P)</t>
  </si>
  <si>
    <t>2621</t>
  </si>
  <si>
    <t>Contracts and Grants Specialist II (A&amp;P Individ Exmpt)</t>
  </si>
  <si>
    <t>P-21237</t>
  </si>
  <si>
    <t>Manager, Marketing Comm</t>
  </si>
  <si>
    <t>Communications and Marketing (A&amp;P)</t>
  </si>
  <si>
    <t>1575</t>
  </si>
  <si>
    <t>Manager, Marketing Communications (A&amp;P Individ Exmpt)</t>
  </si>
  <si>
    <t>P-33438</t>
  </si>
  <si>
    <t>KV Rprt&amp;Anlytcs Data Gvrn Anly</t>
  </si>
  <si>
    <t>Knight Vision (A&amp;P)</t>
  </si>
  <si>
    <t>2538</t>
  </si>
  <si>
    <t>Knight Vision Functnl Analyst (A&amp;P Mgr/Sup Exmpt)</t>
  </si>
  <si>
    <t>P-21249</t>
  </si>
  <si>
    <t>Director, Alumni Engagement</t>
  </si>
  <si>
    <t>Advancement (A&amp;P)</t>
  </si>
  <si>
    <t>1407</t>
  </si>
  <si>
    <t>Director, Alumni Engagement (A&amp;P Dir/Chair Exmpt)</t>
  </si>
  <si>
    <t>P-21258</t>
  </si>
  <si>
    <t>IT Client Support Spc II</t>
  </si>
  <si>
    <t>Information Technology (USPS)</t>
  </si>
  <si>
    <t>2460</t>
  </si>
  <si>
    <t>IT Client Support Specialist II (USPS NonEx)</t>
  </si>
  <si>
    <t>P-33991</t>
  </si>
  <si>
    <t>Asst Dir, Student Involvement</t>
  </si>
  <si>
    <t>Student Development (A&amp;P)</t>
  </si>
  <si>
    <t>2802</t>
  </si>
  <si>
    <t>Asst Dir, Student Involvement (A&amp;P Assc-Dir/Chair Exmpt)</t>
  </si>
  <si>
    <t>P-21264</t>
  </si>
  <si>
    <t>Electrician I</t>
  </si>
  <si>
    <t>Facilities (USPS)</t>
  </si>
  <si>
    <t>2037</t>
  </si>
  <si>
    <t>Electrician I (USPS NonEx)</t>
  </si>
  <si>
    <t>College of Community Innovation and Education (CCIE) - Department of Counselor Education and School Psychology (Kathleen Hawkins)</t>
  </si>
  <si>
    <t>P-37612</t>
  </si>
  <si>
    <t>Program Coordinator</t>
  </si>
  <si>
    <t>Administrative Management and (A&amp;P)</t>
  </si>
  <si>
    <t>1369</t>
  </si>
  <si>
    <t>Program Coordinator (A&amp;P Individ Exmpt)</t>
  </si>
  <si>
    <t>P-12823</t>
  </si>
  <si>
    <t>Academic Advisor III</t>
  </si>
  <si>
    <t>Advising (A&amp;P)</t>
  </si>
  <si>
    <t>1289</t>
  </si>
  <si>
    <t>Academic Advisor III (A&amp;P Individ Exmpt)</t>
  </si>
  <si>
    <t>P-21326</t>
  </si>
  <si>
    <t>Assistant VP Principal and Pla</t>
  </si>
  <si>
    <t>Advancement (A&amp;P)</t>
  </si>
  <si>
    <t>1415</t>
  </si>
  <si>
    <t>Assistant Vice President, Planned Giving (A&amp;P Assc-VP/AssocProv-Dean Exmpt)</t>
  </si>
  <si>
    <t>P-21382</t>
  </si>
  <si>
    <t>Student Wellness Coor II</t>
  </si>
  <si>
    <t>Health Services (A&amp;P)</t>
  </si>
  <si>
    <t>2234</t>
  </si>
  <si>
    <t>Student Wellness Coordinator II (A&amp;P Individ Exmpt)</t>
  </si>
  <si>
    <t>P-21384</t>
  </si>
  <si>
    <t>Media Production Specialist II</t>
  </si>
  <si>
    <t>Information Technology (A&amp;P)</t>
  </si>
  <si>
    <t>2469</t>
  </si>
  <si>
    <t>Media Production Specialist II (A&amp;P Individ Exmpt)</t>
  </si>
  <si>
    <t>P-21388</t>
  </si>
  <si>
    <t>Assistant Professor</t>
  </si>
  <si>
    <t>Faculty (Fac)</t>
  </si>
  <si>
    <t>1037</t>
  </si>
  <si>
    <t>Assistant Professor (FAC Individ Exmpt)</t>
  </si>
  <si>
    <t>P-21401</t>
  </si>
  <si>
    <t>Admissions Assistant</t>
  </si>
  <si>
    <t>Enrollment Services (USPS)</t>
  </si>
  <si>
    <t>1765</t>
  </si>
  <si>
    <t>Admissions Assistant (USPS NonEx)</t>
  </si>
  <si>
    <t>P-43493</t>
  </si>
  <si>
    <t>Post Doctoral Scholar</t>
  </si>
  <si>
    <t>Post Doc/Med Residents (Fac)</t>
  </si>
  <si>
    <t>1110</t>
  </si>
  <si>
    <t>Post Doctoral Scholar (PDA Exmpt)</t>
  </si>
  <si>
    <t>P-21427</t>
  </si>
  <si>
    <t>Superintendent, Utilities</t>
  </si>
  <si>
    <t>Facilities (USPS)</t>
  </si>
  <si>
    <t>2075</t>
  </si>
  <si>
    <t>Superintendent, Utilities (USPS Exmpt)</t>
  </si>
  <si>
    <t>P-21428</t>
  </si>
  <si>
    <t>Paralegal II</t>
  </si>
  <si>
    <t>Legal Services (A&amp;P)</t>
  </si>
  <si>
    <t>2569</t>
  </si>
  <si>
    <t>Paralegal II (A&amp;P Individ Exmpt)</t>
  </si>
  <si>
    <t>P-41663</t>
  </si>
  <si>
    <t>Assc Dir, Alumni Engagement</t>
  </si>
  <si>
    <t>Advancement (A&amp;P)</t>
  </si>
  <si>
    <t>1406</t>
  </si>
  <si>
    <t>Associate Director, Alumni Engagement (A&amp;P Assc-Dir/Chair Exmpt)</t>
  </si>
  <si>
    <t>P-21474</t>
  </si>
  <si>
    <t>Telecommunications Analyst III</t>
  </si>
  <si>
    <t>Information Technology (USPS)</t>
  </si>
  <si>
    <t>2503</t>
  </si>
  <si>
    <t>Telecommunications Analyst III (USPS Exmpt)</t>
  </si>
  <si>
    <t>P-33638</t>
  </si>
  <si>
    <t>Maintenance Planner I</t>
  </si>
  <si>
    <t>Facilities (USPS)</t>
  </si>
  <si>
    <t>2002</t>
  </si>
  <si>
    <t>Maintenance Planner I (USPS Exmpt)</t>
  </si>
  <si>
    <t>P-34824</t>
  </si>
  <si>
    <t>Interim VP, SDES</t>
  </si>
  <si>
    <t>Student Development (Exec)</t>
  </si>
  <si>
    <t>2902</t>
  </si>
  <si>
    <t>VP, Stu Dev &amp; Enrollment Svcs (EXC Vice_President_Provost Exmpt)</t>
  </si>
  <si>
    <t>P-21525</t>
  </si>
  <si>
    <t>Custodial Specialist I</t>
  </si>
  <si>
    <t>Facilities (USPS)</t>
  </si>
  <si>
    <t>1917</t>
  </si>
  <si>
    <t>Custodial Specialist I (USPS NonEx)</t>
  </si>
  <si>
    <t>P-33835</t>
  </si>
  <si>
    <t>IT Client Support Specialist I</t>
  </si>
  <si>
    <t>Information Technology (USPS)</t>
  </si>
  <si>
    <t>2461</t>
  </si>
  <si>
    <t>IT Client Support Specialist I (USPS NonEx)</t>
  </si>
  <si>
    <t>College of Engineering and Computer Science (CECS) - Computer Science (Michael Georgiopoulos)</t>
  </si>
  <si>
    <t>P-21542</t>
  </si>
  <si>
    <t>Professor</t>
  </si>
  <si>
    <t>Faculty (Fac)</t>
  </si>
  <si>
    <t>1024</t>
  </si>
  <si>
    <t>Professor (FAC Individ Exmpt)</t>
  </si>
  <si>
    <t>P-21565</t>
  </si>
  <si>
    <t>Dir, Equal Employ Opportunity</t>
  </si>
  <si>
    <t>Human Resources (Exec)</t>
  </si>
  <si>
    <t>2119</t>
  </si>
  <si>
    <t>Dir, Equal Employ Opportunity (EXC Dir/Chair Exmpt)</t>
  </si>
  <si>
    <t>P-21572</t>
  </si>
  <si>
    <t>Professor</t>
  </si>
  <si>
    <t>Faculty (Fac)</t>
  </si>
  <si>
    <t>1024</t>
  </si>
  <si>
    <t>Professor (FAC Individ Exmpt)</t>
  </si>
  <si>
    <t>P-21573</t>
  </si>
  <si>
    <t>Asoc Instructional Designer</t>
  </si>
  <si>
    <t>Faculty (Fac)</t>
  </si>
  <si>
    <t>1076</t>
  </si>
  <si>
    <t>Asoc Instructional Designer (FAC Individ Exmpt)</t>
  </si>
  <si>
    <t>P-21576</t>
  </si>
  <si>
    <t>Professor</t>
  </si>
  <si>
    <t>Faculty (Fac)</t>
  </si>
  <si>
    <t>1024</t>
  </si>
  <si>
    <t>Professor (FAC Individ Exmpt)</t>
  </si>
  <si>
    <t>P-21577</t>
  </si>
  <si>
    <t>Professor</t>
  </si>
  <si>
    <t>Faculty (Fac)</t>
  </si>
  <si>
    <t>1024</t>
  </si>
  <si>
    <t>Professor (FAC Individ Exmpt)</t>
  </si>
  <si>
    <t>P-21583</t>
  </si>
  <si>
    <t>Associate Professor</t>
  </si>
  <si>
    <t>Faculty (Fac)</t>
  </si>
  <si>
    <t>1032</t>
  </si>
  <si>
    <t>Associate Professor (FAC Individ Exmpt)</t>
  </si>
  <si>
    <t>Facilities Operations Housekeeping Services (F&amp;S) (Jason Simon)</t>
  </si>
  <si>
    <t>P-21598</t>
  </si>
  <si>
    <t>Superintendent, Custodial Svcs</t>
  </si>
  <si>
    <t>Facilities (USPS)</t>
  </si>
  <si>
    <t>1921</t>
  </si>
  <si>
    <t>Superintendent, Custodial Services (USPS Exmpt)</t>
  </si>
  <si>
    <t>P-16796</t>
  </si>
  <si>
    <t>Office Support Assistant</t>
  </si>
  <si>
    <t>Administrative Management and (USPS)</t>
  </si>
  <si>
    <t>1350</t>
  </si>
  <si>
    <t>Office Support Assistant (USPS NonEx)</t>
  </si>
  <si>
    <t>P-21611</t>
  </si>
  <si>
    <t>Assistant Professor</t>
  </si>
  <si>
    <t>Faculty (Fac)</t>
  </si>
  <si>
    <t>1037</t>
  </si>
  <si>
    <t>Assistant Professor (FAC Individ Exmpt)</t>
  </si>
  <si>
    <t>P-21612</t>
  </si>
  <si>
    <t>Assistant Professor</t>
  </si>
  <si>
    <t>Faculty (Fac)</t>
  </si>
  <si>
    <t>1037</t>
  </si>
  <si>
    <t>Assistant Professor (FAC Individ Exmpt)</t>
  </si>
  <si>
    <t>P-21617</t>
  </si>
  <si>
    <t>Professor</t>
  </si>
  <si>
    <t>Faculty (Fac)</t>
  </si>
  <si>
    <t>1024</t>
  </si>
  <si>
    <t>Professor (FAC Individ Exmpt)</t>
  </si>
  <si>
    <t>P-34136</t>
  </si>
  <si>
    <t>Asst Child Care Ctr Teacher II</t>
  </si>
  <si>
    <t>Other (USPS)</t>
  </si>
  <si>
    <t>2585</t>
  </si>
  <si>
    <t>Assistant Child Care Center Teacher II (USPS NonEx)</t>
  </si>
  <si>
    <t>Student Development and Enrollment Services (SDES) - Housing 92 Apollo RH (Geoffrey Koester)</t>
  </si>
  <si>
    <t>P-11980</t>
  </si>
  <si>
    <t>Office Support Assistant</t>
  </si>
  <si>
    <t>Administrative Management and (USPS)</t>
  </si>
  <si>
    <t>1350</t>
  </si>
  <si>
    <t>Office Support Assistant (USPS NonEx)</t>
  </si>
  <si>
    <t>P-21630</t>
  </si>
  <si>
    <t>Lecturer</t>
  </si>
  <si>
    <t>Faculty (Fac)</t>
  </si>
  <si>
    <t>1046</t>
  </si>
  <si>
    <t>Lecturer (FAC Individ Exmpt)</t>
  </si>
  <si>
    <t>P-21632</t>
  </si>
  <si>
    <t>Business Systems Analyst II</t>
  </si>
  <si>
    <t>Information Technology (A&amp;P)</t>
  </si>
  <si>
    <t>2406</t>
  </si>
  <si>
    <t>Business Systems Analyst II (A&amp;P Individ Exmpt)</t>
  </si>
  <si>
    <t>P-21634</t>
  </si>
  <si>
    <t>Assistant Professor</t>
  </si>
  <si>
    <t>Faculty (Fac)</t>
  </si>
  <si>
    <t>1037</t>
  </si>
  <si>
    <t>Assistant Professor (FAC Individ Exmpt)</t>
  </si>
  <si>
    <t>P-21656</t>
  </si>
  <si>
    <t>Proposal Specialist III</t>
  </si>
  <si>
    <t>Research Administration (A&amp;P)</t>
  </si>
  <si>
    <t>2668</t>
  </si>
  <si>
    <t>Proposal Specialist III (A&amp;P Individ Exmpt)</t>
  </si>
  <si>
    <t>P-21665</t>
  </si>
  <si>
    <t>Training Specialist I</t>
  </si>
  <si>
    <t>Other (A&amp;P)</t>
  </si>
  <si>
    <t>2592</t>
  </si>
  <si>
    <t>Training Specialist I (A&amp;P Individ Exmpt)</t>
  </si>
  <si>
    <t>College of Engineering and Computer Science (CECS) - Department of Industrial Engineering and Management Systems (IEMS) - IR Contracts (Ivan Garibay)</t>
  </si>
  <si>
    <t>P-17020</t>
  </si>
  <si>
    <t>Post Doctoral Scholar</t>
  </si>
  <si>
    <t>Post Doc/Med Residents (Fac)</t>
  </si>
  <si>
    <t>1110</t>
  </si>
  <si>
    <t>Post Doctoral Scholar (PDA Exmpt)</t>
  </si>
  <si>
    <t>P-21708</t>
  </si>
  <si>
    <t>Computer Operator II</t>
  </si>
  <si>
    <t>Information Technology (USPS)</t>
  </si>
  <si>
    <t>2344</t>
  </si>
  <si>
    <t>Computer Operator II (USPS NonEx)</t>
  </si>
  <si>
    <t>College of Medicine (COM) - Internal Medicine - Operations (Melanie Coathup)</t>
  </si>
  <si>
    <t>P-37680</t>
  </si>
  <si>
    <t>Post Doctoral Scholar</t>
  </si>
  <si>
    <t>Post Doc/Med Residents (Fac)</t>
  </si>
  <si>
    <t>1110</t>
  </si>
  <si>
    <t>Post Doctoral Scholar (PDA Exmpt)</t>
  </si>
  <si>
    <t>P-21736</t>
  </si>
  <si>
    <t>Assistant Scholar/Scientist</t>
  </si>
  <si>
    <t>Faculty (Fac)</t>
  </si>
  <si>
    <t>1093</t>
  </si>
  <si>
    <t>Assistant Scholar/Scientist (FAC Individ Exmpt)</t>
  </si>
  <si>
    <t>P-40987</t>
  </si>
  <si>
    <t>Student Coaching Manager</t>
  </si>
  <si>
    <t>Advising (A&amp;P)</t>
  </si>
  <si>
    <t>1306</t>
  </si>
  <si>
    <t>Student Coaching Manager (A&amp;P Mgr/Sup Exmpt)</t>
  </si>
  <si>
    <t>P-34844</t>
  </si>
  <si>
    <t>Contracts and Grants Acct II</t>
  </si>
  <si>
    <t>Research Administration (A&amp;P)</t>
  </si>
  <si>
    <t>2650</t>
  </si>
  <si>
    <t>Contracts and Grants Accountant II (A&amp;P Individ Exmpt)</t>
  </si>
  <si>
    <t>P-21772</t>
  </si>
  <si>
    <t>Associate Professor</t>
  </si>
  <si>
    <t>Faculty (Fac)</t>
  </si>
  <si>
    <t>1028</t>
  </si>
  <si>
    <t>Associate Professor (FAC Assc/Asst-Dean/Exec-Dir Exmpt)</t>
  </si>
  <si>
    <t>UG STDY INT STDY-PAYROLL (Luisa Cintron)</t>
  </si>
  <si>
    <t>P-44784</t>
  </si>
  <si>
    <t>Academic Program Coor II</t>
  </si>
  <si>
    <t>Academic and Program Managemen (A&amp;P)</t>
  </si>
  <si>
    <t>1219</t>
  </si>
  <si>
    <t>Academic Program Coordinator II (A&amp;P Individ Exmpt)</t>
  </si>
  <si>
    <t>P-21830</t>
  </si>
  <si>
    <t>Assistant Professor</t>
  </si>
  <si>
    <t>Faculty (Fac)</t>
  </si>
  <si>
    <t>1037</t>
  </si>
  <si>
    <t>Assistant Professor (FAC Individ Exmpt)</t>
  </si>
  <si>
    <t>College of Medicine (COM) - Faculty and Academic Affairs (Deborah German)</t>
  </si>
  <si>
    <t>P-37695</t>
  </si>
  <si>
    <t>Professor of Medicine</t>
  </si>
  <si>
    <t>College of Medicine (Fac)</t>
  </si>
  <si>
    <t>1133</t>
  </si>
  <si>
    <t>Professor of Medicine (FAC Assc/Asst-Dean/Exec-Dir Exmpt)</t>
  </si>
  <si>
    <t>P-21836</t>
  </si>
  <si>
    <t>Professor of Medicine</t>
  </si>
  <si>
    <t>College of Medicine (Fac)</t>
  </si>
  <si>
    <t>1136</t>
  </si>
  <si>
    <t>Professor of Medicine (FAC Individ Exmpt)</t>
  </si>
  <si>
    <t>P-21844</t>
  </si>
  <si>
    <t>Faculty Administrator</t>
  </si>
  <si>
    <t>Faculty (Fac)</t>
  </si>
  <si>
    <t>1118</t>
  </si>
  <si>
    <t>Faculty Administrator (FAC Dir/Chair Exmpt)</t>
  </si>
  <si>
    <t>SPONSORED RESEARCH (Henry Glaspie)</t>
  </si>
  <si>
    <t>P-21852</t>
  </si>
  <si>
    <t>Assc Dir, IT Service Strategy</t>
  </si>
  <si>
    <t>Information Technology (A&amp;P)</t>
  </si>
  <si>
    <t>2430</t>
  </si>
  <si>
    <t>Associate Director, IT Service Strategy (A&amp;P Assc-Dir/Chair Exmpt)</t>
  </si>
  <si>
    <t>P-21861</t>
  </si>
  <si>
    <t>Professor</t>
  </si>
  <si>
    <t>Faculty (Fac)</t>
  </si>
  <si>
    <t>1024</t>
  </si>
  <si>
    <t>Professor (FAC Individ Exmpt)</t>
  </si>
  <si>
    <t>P-21864</t>
  </si>
  <si>
    <t>Professor</t>
  </si>
  <si>
    <t>Faculty (Fac)</t>
  </si>
  <si>
    <t>1024</t>
  </si>
  <si>
    <t>Professor (FAC Individ Exmpt)</t>
  </si>
  <si>
    <t>P-21866</t>
  </si>
  <si>
    <t>Associate Professor</t>
  </si>
  <si>
    <t>Faculty (Fac)</t>
  </si>
  <si>
    <t>1032</t>
  </si>
  <si>
    <t>Associate Professor (FAC Individ Exmpt)</t>
  </si>
  <si>
    <t>P-21872</t>
  </si>
  <si>
    <t>Manager, Geographic Info Syst</t>
  </si>
  <si>
    <t>Facilities (A&amp;P)</t>
  </si>
  <si>
    <t>3142</t>
  </si>
  <si>
    <t>Manager, Geographic Info Syst (A&amp;P Mgr/Sup Exmpt)</t>
  </si>
  <si>
    <t>P-21877</t>
  </si>
  <si>
    <t>Contracts and Grants Acct I</t>
  </si>
  <si>
    <t>Research Administration (A&amp;P)</t>
  </si>
  <si>
    <t>2648</t>
  </si>
  <si>
    <t>Contracts and Grants Accountant I (A&amp;P Individ Exmpt)</t>
  </si>
  <si>
    <t>P-21878</t>
  </si>
  <si>
    <t>Law Enforcement Officer</t>
  </si>
  <si>
    <t>Campus Safety (USPS)</t>
  </si>
  <si>
    <t>1725</t>
  </si>
  <si>
    <t>Law Enforcement Officer (USPS NonEx)</t>
  </si>
  <si>
    <t>P-21890</t>
  </si>
  <si>
    <t>Custodial Specialist I</t>
  </si>
  <si>
    <t>Facilities (USPS)</t>
  </si>
  <si>
    <t>1917</t>
  </si>
  <si>
    <t>Custodial Specialist I (USPS NonEx)</t>
  </si>
  <si>
    <t>P-36361</t>
  </si>
  <si>
    <t>Medical Resident Y2</t>
  </si>
  <si>
    <t>Post Doc/Med Residents (Fac)</t>
  </si>
  <si>
    <t>1160</t>
  </si>
  <si>
    <t>Medical Resident Y2 (PDA Exmpt)</t>
  </si>
  <si>
    <t>P-33238</t>
  </si>
  <si>
    <t>Medical Resident Y2</t>
  </si>
  <si>
    <t>Post Doc/Med Residents (Fac)</t>
  </si>
  <si>
    <t>1160</t>
  </si>
  <si>
    <t>Medical Resident Y2 (PDA Exmpt)</t>
  </si>
  <si>
    <t>P-21906</t>
  </si>
  <si>
    <t>Assistant Professor</t>
  </si>
  <si>
    <t>Faculty (Fac)</t>
  </si>
  <si>
    <t>1037</t>
  </si>
  <si>
    <t>Assistant Professor (FAC Individ Exmpt)</t>
  </si>
  <si>
    <t>P-21907</t>
  </si>
  <si>
    <t>Supervisor, Parking Enforce</t>
  </si>
  <si>
    <t>Auxiliary Services (USPS)</t>
  </si>
  <si>
    <t>1486</t>
  </si>
  <si>
    <t>Supervisor, Parking Enforcement (USPS NonEx)</t>
  </si>
  <si>
    <t>P-21912</t>
  </si>
  <si>
    <t>Administrative Assistant I</t>
  </si>
  <si>
    <t>Administrative Management and (USPS)</t>
  </si>
  <si>
    <t>1352</t>
  </si>
  <si>
    <t>Administrative Assistant I (USPS NonEx)</t>
  </si>
  <si>
    <t>P-21918</t>
  </si>
  <si>
    <t>Assistant Professor</t>
  </si>
  <si>
    <t>Faculty (Fac)</t>
  </si>
  <si>
    <t>1037</t>
  </si>
  <si>
    <t>Assistant Professor (FAC Individ Exmpt)</t>
  </si>
  <si>
    <t>P-21919</t>
  </si>
  <si>
    <t>Student Coach II</t>
  </si>
  <si>
    <t>Advising (A&amp;P)</t>
  </si>
  <si>
    <t>1299</t>
  </si>
  <si>
    <t>Student Coach II (A&amp;P Individ Exmpt)</t>
  </si>
  <si>
    <t>P-21920</t>
  </si>
  <si>
    <t>Electrician I</t>
  </si>
  <si>
    <t>Facilities (USPS)</t>
  </si>
  <si>
    <t>2037</t>
  </si>
  <si>
    <t>Electrician I (USPS NonEx)</t>
  </si>
  <si>
    <t>P-21921</t>
  </si>
  <si>
    <t>Graduate Admissions Spc I</t>
  </si>
  <si>
    <t>Enrollment Services (USPS)</t>
  </si>
  <si>
    <t>1742</t>
  </si>
  <si>
    <t>Graduate Admissions Specialist I (USPS NonEx)</t>
  </si>
  <si>
    <t>P-21930</t>
  </si>
  <si>
    <t>Graduate Admissions Coor</t>
  </si>
  <si>
    <t>Enrollment Services (A&amp;P)</t>
  </si>
  <si>
    <t>1751</t>
  </si>
  <si>
    <t>Graduate Admissions Coordinator (A&amp;P Individ Exmpt)</t>
  </si>
  <si>
    <t>P-21933</t>
  </si>
  <si>
    <t>Manager, Multimedia Events</t>
  </si>
  <si>
    <t>Information Technology (A&amp;P)</t>
  </si>
  <si>
    <t>2466</t>
  </si>
  <si>
    <t>Manager, Multimedia Events (A&amp;P Mgr/Sup Exmpt)</t>
  </si>
  <si>
    <t>UCF IT (Roger Hesselbart)</t>
  </si>
  <si>
    <t>P-21935</t>
  </si>
  <si>
    <t>Materials Handler II</t>
  </si>
  <si>
    <t>Auxiliary Services (USPS)</t>
  </si>
  <si>
    <t>1472</t>
  </si>
  <si>
    <t>Materials Handler II (USPS NonEx)</t>
  </si>
  <si>
    <t>P-21947</t>
  </si>
  <si>
    <t>Assistant Librarian</t>
  </si>
  <si>
    <t>Faculty (Fac)</t>
  </si>
  <si>
    <t>1072</t>
  </si>
  <si>
    <t>Assistant Librarian (FAC Individ Exmpt)</t>
  </si>
  <si>
    <t>P-21962</t>
  </si>
  <si>
    <t>Professor of Medicine</t>
  </si>
  <si>
    <t>College of Medicine (Fac)</t>
  </si>
  <si>
    <t>1136</t>
  </si>
  <si>
    <t>Professor of Medicine (FAC Individ Exmpt)</t>
  </si>
  <si>
    <t>P-21963</t>
  </si>
  <si>
    <t>Associate Professor Medicine</t>
  </si>
  <si>
    <t>College of Medicine (Fac)</t>
  </si>
  <si>
    <t>1139</t>
  </si>
  <si>
    <t>Associate Professor Medicine (FAC Individ Exmpt)</t>
  </si>
  <si>
    <t>P-21967</t>
  </si>
  <si>
    <t>Dir, TV &amp; Radio Productions</t>
  </si>
  <si>
    <t>Communications and Marketing (A&amp;P)</t>
  </si>
  <si>
    <t>1619</t>
  </si>
  <si>
    <t>Director, TV and Radio Production (A&amp;P Dir/Chair Exmpt)</t>
  </si>
  <si>
    <t>P-21968</t>
  </si>
  <si>
    <t>Associate Lecturer</t>
  </si>
  <si>
    <t>Faculty (Fac)</t>
  </si>
  <si>
    <t>1056</t>
  </si>
  <si>
    <t>Associate Lecturer (FAC Individ Exmpt)</t>
  </si>
  <si>
    <t>P-21969</t>
  </si>
  <si>
    <t>Assistant Professor</t>
  </si>
  <si>
    <t>Faculty (Fac)</t>
  </si>
  <si>
    <t>1037</t>
  </si>
  <si>
    <t>Assistant Professor (FAC Individ Exmpt)</t>
  </si>
  <si>
    <t>P-21980</t>
  </si>
  <si>
    <t>Professor</t>
  </si>
  <si>
    <t>Faculty (Fac)</t>
  </si>
  <si>
    <t>1024</t>
  </si>
  <si>
    <t>Professor (FAC Individ Exmpt)</t>
  </si>
  <si>
    <t>Student Development and Enrollment Services (SDES) - Housing Physical Plant Operations F&amp;S (Diana Restrepo (On Leave))</t>
  </si>
  <si>
    <t>P-21981</t>
  </si>
  <si>
    <t>Custodial Specialist III</t>
  </si>
  <si>
    <t>Facilities (USPS)</t>
  </si>
  <si>
    <t>1920</t>
  </si>
  <si>
    <t>Custodial Specialist III (USPS NonEx)</t>
  </si>
  <si>
    <t>P-22000</t>
  </si>
  <si>
    <t>HVAC Specialist II</t>
  </si>
  <si>
    <t>Facilities (USPS)</t>
  </si>
  <si>
    <t>2047</t>
  </si>
  <si>
    <t>HVAC Specialist II (USPS NonEx)</t>
  </si>
  <si>
    <t>P-22008</t>
  </si>
  <si>
    <t>Executive Assistant III</t>
  </si>
  <si>
    <t>Administrative Management and (A&amp;P)</t>
  </si>
  <si>
    <t>1360</t>
  </si>
  <si>
    <t>Executive Assistant III (A&amp;P Individ Exmpt)</t>
  </si>
  <si>
    <t>P-22014</t>
  </si>
  <si>
    <t>Assistant Professor</t>
  </si>
  <si>
    <t>Faculty (Fac)</t>
  </si>
  <si>
    <t>1037</t>
  </si>
  <si>
    <t>Assistant Professor (FAC Individ Exmpt)</t>
  </si>
  <si>
    <t>P-22020</t>
  </si>
  <si>
    <t>Assistant Professor Medicine</t>
  </si>
  <si>
    <t>College of Medicine (Fac)</t>
  </si>
  <si>
    <t>1142</t>
  </si>
  <si>
    <t>Assistant Professor Medicine (FAC Individ Exmpt)</t>
  </si>
  <si>
    <t>College of Community Innovation and Education (CCIE) - Florida Center for Students with Unique Abilities - Operations (Janice Seabrooks-Blackmore)</t>
  </si>
  <si>
    <t>P-22022</t>
  </si>
  <si>
    <t>Web Applications Developer II</t>
  </si>
  <si>
    <t>Information Technology (A&amp;P)</t>
  </si>
  <si>
    <t>2522</t>
  </si>
  <si>
    <t>Web Applications Developer II (A&amp;P Individ Exmpt)</t>
  </si>
  <si>
    <t>P-22037</t>
  </si>
  <si>
    <t>Professor</t>
  </si>
  <si>
    <t>Faculty (Fac)</t>
  </si>
  <si>
    <t>1024</t>
  </si>
  <si>
    <t>Professor (FAC Individ Exmpt)</t>
  </si>
  <si>
    <t>P-34189</t>
  </si>
  <si>
    <t>Law Enforcement Officer</t>
  </si>
  <si>
    <t>Campus Safety (USPS)</t>
  </si>
  <si>
    <t>1725</t>
  </si>
  <si>
    <t>Law Enforcement Officer (USPS NonEx)</t>
  </si>
  <si>
    <t>P-22040</t>
  </si>
  <si>
    <t>IT Client Support Spc III</t>
  </si>
  <si>
    <t>Information Technology (A&amp;P)</t>
  </si>
  <si>
    <t>2443</t>
  </si>
  <si>
    <t>IT Client Support Specialist III (A&amp;P Individ Exmpt)</t>
  </si>
  <si>
    <t>P-12647</t>
  </si>
  <si>
    <t>Academic Advisor II</t>
  </si>
  <si>
    <t>Advising (A&amp;P)</t>
  </si>
  <si>
    <t>1287</t>
  </si>
  <si>
    <t>Academic Advisor II (A&amp;P Individ Exmpt)</t>
  </si>
  <si>
    <t>P-22043</t>
  </si>
  <si>
    <t>Assistant Professor</t>
  </si>
  <si>
    <t>Faculty (Fac)</t>
  </si>
  <si>
    <t>1037</t>
  </si>
  <si>
    <t>Assistant Professor (FAC Individ Exmpt)</t>
  </si>
  <si>
    <t>P-22046</t>
  </si>
  <si>
    <t>Assistant Professor</t>
  </si>
  <si>
    <t>Faculty (Fac)</t>
  </si>
  <si>
    <t>1037</t>
  </si>
  <si>
    <t>Assistant Professor (FAC Individ Exmpt)</t>
  </si>
  <si>
    <t>P-22051</t>
  </si>
  <si>
    <t>Program Coordinator</t>
  </si>
  <si>
    <t>Administrative Management and (A&amp;P)</t>
  </si>
  <si>
    <t>1369</t>
  </si>
  <si>
    <t>Program Coordinator (A&amp;P Individ Exmpt)</t>
  </si>
  <si>
    <t>P-22072</t>
  </si>
  <si>
    <t>Post Doctoral Scholar</t>
  </si>
  <si>
    <t>Post Doc/Med Residents (Fac)</t>
  </si>
  <si>
    <t>1110</t>
  </si>
  <si>
    <t>Post Doctoral Scholar (PDA Exmpt)</t>
  </si>
  <si>
    <t>P-22081</t>
  </si>
  <si>
    <t>HVAC Specialist II</t>
  </si>
  <si>
    <t>Facilities (USPS)</t>
  </si>
  <si>
    <t>2047</t>
  </si>
  <si>
    <t>HVAC Specialist II (USPS NonEx)</t>
  </si>
  <si>
    <t>P-22082</t>
  </si>
  <si>
    <t>Associate Librarian</t>
  </si>
  <si>
    <t>Faculty (Fac)</t>
  </si>
  <si>
    <t>1070</t>
  </si>
  <si>
    <t>Associate Librarian (FAC Individ Exmpt)</t>
  </si>
  <si>
    <t>College of Sciences (COS) - Department of Sociology (Elizabeth Mustaine (Inherited))</t>
  </si>
  <si>
    <t>P-22094</t>
  </si>
  <si>
    <t>Graduate Admissions Coor</t>
  </si>
  <si>
    <t>Enrollment Services (A&amp;P)</t>
  </si>
  <si>
    <t>1751</t>
  </si>
  <si>
    <t>Graduate Admissions Coordinator (A&amp;P Individ Exmpt)</t>
  </si>
  <si>
    <t>P-33386</t>
  </si>
  <si>
    <t>Laboratory Manager</t>
  </si>
  <si>
    <t>Research (A&amp;P)</t>
  </si>
  <si>
    <t>2706</t>
  </si>
  <si>
    <t>Laboratory Manager (A&amp;P Individ Exmpt)</t>
  </si>
  <si>
    <t>P-22103</t>
  </si>
  <si>
    <t>Assistant Professor Medicine</t>
  </si>
  <si>
    <t>College of Medicine (Fac)</t>
  </si>
  <si>
    <t>1142</t>
  </si>
  <si>
    <t>Assistant Professor Medicine (FAC Individ Exmpt)</t>
  </si>
  <si>
    <t>P-22125</t>
  </si>
  <si>
    <t>Assistant Professor</t>
  </si>
  <si>
    <t>Faculty (Fac)</t>
  </si>
  <si>
    <t>1037</t>
  </si>
  <si>
    <t>Assistant Professor (FAC Individ Exmpt)</t>
  </si>
  <si>
    <t>P-22130</t>
  </si>
  <si>
    <t>Adv Data Mgnmt Specialist III</t>
  </si>
  <si>
    <t>Advancement (USPS)</t>
  </si>
  <si>
    <t>3281</t>
  </si>
  <si>
    <t>Adv Data Mgnmt Specialist III (USPS NonEx)</t>
  </si>
  <si>
    <t>UCF Foundation - Accounting (Jeanne Blank)</t>
  </si>
  <si>
    <t>P-22141</t>
  </si>
  <si>
    <t>Administrative Assistant III</t>
  </si>
  <si>
    <t>Administrative Management and (USPS)</t>
  </si>
  <si>
    <t>1356</t>
  </si>
  <si>
    <t>Administrative Assistant III (USPS NonEx)</t>
  </si>
  <si>
    <t>P-22142</t>
  </si>
  <si>
    <t>Assistant Professor</t>
  </si>
  <si>
    <t>Faculty (Fac)</t>
  </si>
  <si>
    <t>1037</t>
  </si>
  <si>
    <t>Assistant Professor (FAC Individ Exmpt)</t>
  </si>
  <si>
    <t>P-22143</t>
  </si>
  <si>
    <t>Res Life &amp; Education Coor</t>
  </si>
  <si>
    <t>Student Development (A&amp;P)</t>
  </si>
  <si>
    <t>2751</t>
  </si>
  <si>
    <t>Res Life &amp; Education Coor (A&amp;P Individ Exmpt)</t>
  </si>
  <si>
    <t>P-22148</t>
  </si>
  <si>
    <t>Professor</t>
  </si>
  <si>
    <t>Faculty (Fac)</t>
  </si>
  <si>
    <t>1021</t>
  </si>
  <si>
    <t>Professor (FAC Assc-Dir/Chair Exmpt)</t>
  </si>
  <si>
    <t>P-22156</t>
  </si>
  <si>
    <t>Associate Professor</t>
  </si>
  <si>
    <t>Faculty (Fac)</t>
  </si>
  <si>
    <t>1032</t>
  </si>
  <si>
    <t>Associate Professor (FAC Individ Exmpt)</t>
  </si>
  <si>
    <t>P-37744</t>
  </si>
  <si>
    <t>Student Wellness Coordinator I</t>
  </si>
  <si>
    <t>Health Services (USPS)</t>
  </si>
  <si>
    <t>2233</t>
  </si>
  <si>
    <t>Student Wellness Coordinator I (USPS NonEx)</t>
  </si>
  <si>
    <t>P-22187</t>
  </si>
  <si>
    <t>Telecommunications Analyst I</t>
  </si>
  <si>
    <t>Information Technology (USPS)</t>
  </si>
  <si>
    <t>2500</t>
  </si>
  <si>
    <t>Telecommunications Analyst I (USPS NonEx)</t>
  </si>
  <si>
    <t>P-22191</t>
  </si>
  <si>
    <t>Associate Professor</t>
  </si>
  <si>
    <t>Faculty (Fac)</t>
  </si>
  <si>
    <t>1032</t>
  </si>
  <si>
    <t>Associate Professor (FAC Individ Exmpt)</t>
  </si>
  <si>
    <t>P-37751</t>
  </si>
  <si>
    <t>Application Systems Analyst IV</t>
  </si>
  <si>
    <t>Information Technology (A&amp;P)</t>
  </si>
  <si>
    <t>2330</t>
  </si>
  <si>
    <t>Application Systems Analyst IV (A&amp;P Individ Exmpt)</t>
  </si>
  <si>
    <t>P-22195</t>
  </si>
  <si>
    <t>Asst Dir, Sponsored Programs</t>
  </si>
  <si>
    <t>Research Administration (A&amp;P)</t>
  </si>
  <si>
    <t>2857</t>
  </si>
  <si>
    <t>Asst Dir, Sponsored Programs (A&amp;P Assc-Dir/Chair Exmpt)</t>
  </si>
  <si>
    <t>P-22197</t>
  </si>
  <si>
    <t>Lecturer</t>
  </si>
  <si>
    <t>Faculty (Fac)</t>
  </si>
  <si>
    <t>1046</t>
  </si>
  <si>
    <t>Lecturer (FAC Individ Exmpt)</t>
  </si>
  <si>
    <t>P-22198</t>
  </si>
  <si>
    <t>Assistant Professor</t>
  </si>
  <si>
    <t>Faculty (Fac)</t>
  </si>
  <si>
    <t>1037</t>
  </si>
  <si>
    <t>Assistant Professor (FAC Individ Exmpt)</t>
  </si>
  <si>
    <t>P-22204</t>
  </si>
  <si>
    <t>Lecturer</t>
  </si>
  <si>
    <t>Faculty (Fac)</t>
  </si>
  <si>
    <t>1046</t>
  </si>
  <si>
    <t>Lecturer (FAC Individ Exmpt)</t>
  </si>
  <si>
    <t>P-22209</t>
  </si>
  <si>
    <t>Assistant Professor</t>
  </si>
  <si>
    <t>Faculty (Fac)</t>
  </si>
  <si>
    <t>1037</t>
  </si>
  <si>
    <t>Assistant Professor (FAC Individ Exmpt)</t>
  </si>
  <si>
    <t>P-22211</t>
  </si>
  <si>
    <t>Research Associate</t>
  </si>
  <si>
    <t>Faculty (Fac)</t>
  </si>
  <si>
    <t>1095</t>
  </si>
  <si>
    <t>Research Associate (FAC Assc-Dir/Chair Exmpt)</t>
  </si>
  <si>
    <t>Student Development and Enrollment Services (SDES) - Financial Aid (Sarahis Rodriguez Pacheco)</t>
  </si>
  <si>
    <t>P-22214</t>
  </si>
  <si>
    <t>Office Support Assistant</t>
  </si>
  <si>
    <t>Administrative Management and (USPS)</t>
  </si>
  <si>
    <t>1350</t>
  </si>
  <si>
    <t>Office Support Assistant (USPS NonEx)</t>
  </si>
  <si>
    <t>P-22222</t>
  </si>
  <si>
    <t>Assistant Professor</t>
  </si>
  <si>
    <t>Faculty (Fac)</t>
  </si>
  <si>
    <t>1037</t>
  </si>
  <si>
    <t>Assistant Professor (FAC Individ Exmpt)</t>
  </si>
  <si>
    <t>P-22230</t>
  </si>
  <si>
    <t>Assistant Professor</t>
  </si>
  <si>
    <t>Faculty (Fac)</t>
  </si>
  <si>
    <t>1037</t>
  </si>
  <si>
    <t>Assistant Professor (FAC Individ Exmpt)</t>
  </si>
  <si>
    <t>UCF RESTORES - SEC Operations (Christina Alecse)</t>
  </si>
  <si>
    <t>P-37758</t>
  </si>
  <si>
    <t>Accountant I</t>
  </si>
  <si>
    <t>Finance (A&amp;P)</t>
  </si>
  <si>
    <t>1796</t>
  </si>
  <si>
    <t>Accountant I (A&amp;P Individ Exmpt)</t>
  </si>
  <si>
    <t>P-22234</t>
  </si>
  <si>
    <t>Academic Advisor III</t>
  </si>
  <si>
    <t>Advising (A&amp;P)</t>
  </si>
  <si>
    <t>1289</t>
  </si>
  <si>
    <t>Academic Advisor III (A&amp;P Individ Exmpt)</t>
  </si>
  <si>
    <t>P-22235</t>
  </si>
  <si>
    <t>Post Doctoral Scholar</t>
  </si>
  <si>
    <t>Post Doc/Med Residents (Fac)</t>
  </si>
  <si>
    <t>1110</t>
  </si>
  <si>
    <t>Post Doctoral Scholar (PDA Exmpt)</t>
  </si>
  <si>
    <t>P-22238</t>
  </si>
  <si>
    <t>Dir, Intl Collab &amp; Export Ctrl</t>
  </si>
  <si>
    <t>Research Administration (A&amp;P)</t>
  </si>
  <si>
    <t>3179</t>
  </si>
  <si>
    <t>Dir, Intl Collab &amp; Export Ctrl (A&amp;P Dir/Chair Exmpt)</t>
  </si>
  <si>
    <t>P-22244</t>
  </si>
  <si>
    <t>Assistant Professor</t>
  </si>
  <si>
    <t>Faculty (Fac)</t>
  </si>
  <si>
    <t>1037</t>
  </si>
  <si>
    <t>Assistant Professor (FAC Individ Exmpt)</t>
  </si>
  <si>
    <t>P-22245</t>
  </si>
  <si>
    <t>Controls Specialist II</t>
  </si>
  <si>
    <t>Facilities (USPS)</t>
  </si>
  <si>
    <t>1999</t>
  </si>
  <si>
    <t>Controls Specialist II (USPS NonEx)</t>
  </si>
  <si>
    <t>P-37760</t>
  </si>
  <si>
    <t>Administrative Assistant I</t>
  </si>
  <si>
    <t>Administrative Management and (USPS)</t>
  </si>
  <si>
    <t>1352</t>
  </si>
  <si>
    <t>Administrative Assistant I (USPS NonEx)</t>
  </si>
  <si>
    <t>P-22250</t>
  </si>
  <si>
    <t>Landscaper I</t>
  </si>
  <si>
    <t>Facilities (USPS)</t>
  </si>
  <si>
    <t>1967</t>
  </si>
  <si>
    <t>Landscaper I (USPS NonEx)</t>
  </si>
  <si>
    <t>P-22251</t>
  </si>
  <si>
    <t>Assistant Professor</t>
  </si>
  <si>
    <t>Faculty (Fac)</t>
  </si>
  <si>
    <t>1037</t>
  </si>
  <si>
    <t>Assistant Professor (FAC Individ Exmpt)</t>
  </si>
  <si>
    <t>P-22254</t>
  </si>
  <si>
    <t>Assistant Professor</t>
  </si>
  <si>
    <t>Faculty (Fac)</t>
  </si>
  <si>
    <t>1037</t>
  </si>
  <si>
    <t>Assistant Professor (FAC Individ Exmpt)</t>
  </si>
  <si>
    <t>P-22256</t>
  </si>
  <si>
    <t>Academic Advisor III</t>
  </si>
  <si>
    <t>Advising (A&amp;P)</t>
  </si>
  <si>
    <t>1289</t>
  </si>
  <si>
    <t>Academic Advisor III (A&amp;P Individ Exmpt)</t>
  </si>
  <si>
    <t>P-34015</t>
  </si>
  <si>
    <t>Manager, Stewardship Programs</t>
  </si>
  <si>
    <t>Advancement (A&amp;P)</t>
  </si>
  <si>
    <t>1437</t>
  </si>
  <si>
    <t>Manager, Stewardship Programs (A&amp;P Mgr/Sup Exmpt)</t>
  </si>
  <si>
    <t>Facilities Operations Film &amp; Digital Media (F&amp;S) (Jaime Morales)</t>
  </si>
  <si>
    <t>P-22262</t>
  </si>
  <si>
    <t>Maintenance Planner II</t>
  </si>
  <si>
    <t>Facilities (A&amp;P)</t>
  </si>
  <si>
    <t>2010</t>
  </si>
  <si>
    <t>Maintenance Planner II (A&amp;P Individ Exmpt)</t>
  </si>
  <si>
    <t>P-22263</t>
  </si>
  <si>
    <t>Asst Dir, Sponsored Programs</t>
  </si>
  <si>
    <t>Research Administration (A&amp;P)</t>
  </si>
  <si>
    <t>2857</t>
  </si>
  <si>
    <t>Asst Dir, Sponsored Programs (A&amp;P Assc-Dir/Chair Exmpt)</t>
  </si>
  <si>
    <t>P-22269</t>
  </si>
  <si>
    <t>Lecturer</t>
  </si>
  <si>
    <t>Faculty (Fac)</t>
  </si>
  <si>
    <t>1046</t>
  </si>
  <si>
    <t>Lecturer (FAC Individ Exmpt)</t>
  </si>
  <si>
    <t>P-22272</t>
  </si>
  <si>
    <t>Administrative Assistant III</t>
  </si>
  <si>
    <t>Administrative Management and (USPS)</t>
  </si>
  <si>
    <t>1356</t>
  </si>
  <si>
    <t>Administrative Assistant III (USPS NonEx)</t>
  </si>
  <si>
    <t>P-22279</t>
  </si>
  <si>
    <t>Assistant Professor Medicine</t>
  </si>
  <si>
    <t>College of Medicine (Fac)</t>
  </si>
  <si>
    <t>1142</t>
  </si>
  <si>
    <t>Assistant Professor Medicine (FAC Individ Exmpt)</t>
  </si>
  <si>
    <t>P-22280</t>
  </si>
  <si>
    <t>Landscaper I</t>
  </si>
  <si>
    <t>Facilities (USPS)</t>
  </si>
  <si>
    <t>1967</t>
  </si>
  <si>
    <t>Landscaper I (USPS NonEx)</t>
  </si>
  <si>
    <t>P-12882</t>
  </si>
  <si>
    <t>Administrative Project Mgr II</t>
  </si>
  <si>
    <t>Administrative Management and (A&amp;P)</t>
  </si>
  <si>
    <t>1385</t>
  </si>
  <si>
    <t>Administrative Project Mgr II (A&amp;P Mgr/Sup Exmpt)</t>
  </si>
  <si>
    <t>Financial Affairs - AVP - Operations (Hosanna Rivera-Maldonado)</t>
  </si>
  <si>
    <t>P-22309</t>
  </si>
  <si>
    <t>Web Applications Developer II</t>
  </si>
  <si>
    <t>Information Technology (A&amp;P)</t>
  </si>
  <si>
    <t>2522</t>
  </si>
  <si>
    <t>Web Applications Developer II (A&amp;P Individ Exmpt)</t>
  </si>
  <si>
    <t>P-22313</t>
  </si>
  <si>
    <t>Assistant Professor</t>
  </si>
  <si>
    <t>Faculty (Fac)</t>
  </si>
  <si>
    <t>1037</t>
  </si>
  <si>
    <t>Assistant Professor (FAC Individ Exmpt)</t>
  </si>
  <si>
    <t>College of Medicine (COM) - Health and Information Technology (Deborah German)</t>
  </si>
  <si>
    <t>P-22314</t>
  </si>
  <si>
    <t>Assc VP, Health &amp; Info Tech</t>
  </si>
  <si>
    <t>College of Medicine (Exec)</t>
  </si>
  <si>
    <t>1662</t>
  </si>
  <si>
    <t>Assc VP, Health &amp; Info Tech (EXC Assc-VP/AssocProv-Dean Exmpt)</t>
  </si>
  <si>
    <t>P-22315</t>
  </si>
  <si>
    <t>Office Support Assistant</t>
  </si>
  <si>
    <t>Administrative Management and (USPS)</t>
  </si>
  <si>
    <t>1350</t>
  </si>
  <si>
    <t>Office Support Assistant (USPS NonEx)</t>
  </si>
  <si>
    <t>P-22316</t>
  </si>
  <si>
    <t>Lecturer</t>
  </si>
  <si>
    <t>Faculty (Fac)</t>
  </si>
  <si>
    <t>1046</t>
  </si>
  <si>
    <t>Lecturer (FAC Individ Exmpt)</t>
  </si>
  <si>
    <t>P-22320</t>
  </si>
  <si>
    <t>Clinical Fellow Y2</t>
  </si>
  <si>
    <t>Post Doc/Med Residents (Fac)</t>
  </si>
  <si>
    <t>1112</t>
  </si>
  <si>
    <t>Clinical Fellow Y2 (PDA Exmpt)</t>
  </si>
  <si>
    <t>P-22327</t>
  </si>
  <si>
    <t>Assistant Professor</t>
  </si>
  <si>
    <t>Faculty (Fac)</t>
  </si>
  <si>
    <t>1037</t>
  </si>
  <si>
    <t>Assistant Professor (FAC Individ Exmpt)</t>
  </si>
  <si>
    <t>P-22367</t>
  </si>
  <si>
    <t>Custodial Specialist I</t>
  </si>
  <si>
    <t>Facilities (USPS)</t>
  </si>
  <si>
    <t>1917</t>
  </si>
  <si>
    <t>Custodial Specialist I (USPS NonEx)</t>
  </si>
  <si>
    <t>P-22383</t>
  </si>
  <si>
    <t>Assistant Professor</t>
  </si>
  <si>
    <t>Faculty (Fac)</t>
  </si>
  <si>
    <t>1037</t>
  </si>
  <si>
    <t>Assistant Professor (FAC Individ Exmpt)</t>
  </si>
  <si>
    <t>P-33942</t>
  </si>
  <si>
    <t>Administrative Assistant I</t>
  </si>
  <si>
    <t>Administrative Management and (USPS)</t>
  </si>
  <si>
    <t>1352</t>
  </si>
  <si>
    <t>Administrative Assistant I (USPS NonEx)</t>
  </si>
  <si>
    <t>P-22454</t>
  </si>
  <si>
    <t>Lecturer</t>
  </si>
  <si>
    <t>Faculty (Fac)</t>
  </si>
  <si>
    <t>1046</t>
  </si>
  <si>
    <t>Lecturer (FAC Individ Exmpt)</t>
  </si>
  <si>
    <t>UCF Connect - Sanford Lake Mary Center (Tanya Armstrong)</t>
  </si>
  <si>
    <t>P-12388</t>
  </si>
  <si>
    <t>Administrative Assistant I</t>
  </si>
  <si>
    <t>Administrative Management and (USPS)</t>
  </si>
  <si>
    <t>1352</t>
  </si>
  <si>
    <t>Administrative Assistant I (USPS NonEx)</t>
  </si>
  <si>
    <t>P-22573</t>
  </si>
  <si>
    <t>Associate Professor</t>
  </si>
  <si>
    <t>Faculty (Fac)</t>
  </si>
  <si>
    <t>1032</t>
  </si>
  <si>
    <t>Associate Professor (FAC Individ Exmpt)</t>
  </si>
  <si>
    <t>P-41750</t>
  </si>
  <si>
    <t>Custodial Specialist II</t>
  </si>
  <si>
    <t>Facilities (USPS)</t>
  </si>
  <si>
    <t>1919</t>
  </si>
  <si>
    <t>Custodial Specialist II (USPS NonEx)</t>
  </si>
  <si>
    <t>College of Arts and Humanities (CAH) - Performing Arts (Jeffrey Moore)</t>
  </si>
  <si>
    <t>P-22677</t>
  </si>
  <si>
    <t>Professor</t>
  </si>
  <si>
    <t>Faculty (Fac)</t>
  </si>
  <si>
    <t>1023</t>
  </si>
  <si>
    <t>Professor (FAC Dir/Chair Exmpt)</t>
  </si>
  <si>
    <t>P-42732</t>
  </si>
  <si>
    <t>Admissions Specialist II</t>
  </si>
  <si>
    <t>Enrollment Services (USPS)</t>
  </si>
  <si>
    <t>1739</t>
  </si>
  <si>
    <t>Admissions Specialist II (USPS Exmpt)</t>
  </si>
  <si>
    <t>P-33235</t>
  </si>
  <si>
    <t>Medical Resident Y2</t>
  </si>
  <si>
    <t>Post Doc/Med Residents (Fac)</t>
  </si>
  <si>
    <t>1160</t>
  </si>
  <si>
    <t>Medical Resident Y2 (PDA Exmpt)</t>
  </si>
  <si>
    <t>Facilities Operations - Rosen Salaries (F&amp;S) (David Maldonado)</t>
  </si>
  <si>
    <t>P-22853</t>
  </si>
  <si>
    <t>HVAC Specialist II</t>
  </si>
  <si>
    <t>Facilities (USPS)</t>
  </si>
  <si>
    <t>2047</t>
  </si>
  <si>
    <t>HVAC Specialist II (USPS NonEx)</t>
  </si>
  <si>
    <t>P-41006</t>
  </si>
  <si>
    <t>Assistant Scholar/Scientist</t>
  </si>
  <si>
    <t>Faculty (Fac)</t>
  </si>
  <si>
    <t>1093</t>
  </si>
  <si>
    <t>Assistant Scholar/Scientist (FAC Individ Exmpt)</t>
  </si>
  <si>
    <t>ISO - PAYROLL (Aaron Streimish)</t>
  </si>
  <si>
    <t>P-22868</t>
  </si>
  <si>
    <t>Info Security Professional III</t>
  </si>
  <si>
    <t>Information Technology (A&amp;P)</t>
  </si>
  <si>
    <t>2359</t>
  </si>
  <si>
    <t>Information Security Professional III (A&amp;P Individ Exmpt)</t>
  </si>
  <si>
    <t>P-41793</t>
  </si>
  <si>
    <t>Assistant Professor</t>
  </si>
  <si>
    <t>Faculty (Fac)</t>
  </si>
  <si>
    <t>1037</t>
  </si>
  <si>
    <t>Assistant Professor (FAC Individ Exmpt)</t>
  </si>
  <si>
    <t>P-22870</t>
  </si>
  <si>
    <t>Lecturer</t>
  </si>
  <si>
    <t>Faculty (Fac)</t>
  </si>
  <si>
    <t>1046</t>
  </si>
  <si>
    <t>Lecturer (FAC Individ Exmpt)</t>
  </si>
  <si>
    <t>P-22873</t>
  </si>
  <si>
    <t>Associate Professor</t>
  </si>
  <si>
    <t>Faculty (Fac)</t>
  </si>
  <si>
    <t>1032</t>
  </si>
  <si>
    <t>Associate Professor (FAC Individ Exmpt)</t>
  </si>
  <si>
    <t>College of Medicine (COM) - Burnett School of Biomedical Sciences Dean's Office Operations (Amber Southwell)</t>
  </si>
  <si>
    <t>P-22884</t>
  </si>
  <si>
    <t>Asst Scholar/Scient/Eng Medici</t>
  </si>
  <si>
    <t>College of Medicine (Fac)</t>
  </si>
  <si>
    <t>1157</t>
  </si>
  <si>
    <t>Asst Scholar/Scient/Eng Medici (FAC Individ Exmpt)</t>
  </si>
  <si>
    <t>Division of Digital Learning - Center for Distributed Learning (CDL) (Jennifer Sumner)</t>
  </si>
  <si>
    <t>P-22890</t>
  </si>
  <si>
    <t>Director, Student Coaching</t>
  </si>
  <si>
    <t>Advising (A&amp;P)</t>
  </si>
  <si>
    <t>1308</t>
  </si>
  <si>
    <t>Director, Student Coaching (A&amp;P Assc-Dir/Chair Exmpt)</t>
  </si>
  <si>
    <t>P-22891</t>
  </si>
  <si>
    <t>Assistant Professor</t>
  </si>
  <si>
    <t>Faculty (Fac)</t>
  </si>
  <si>
    <t>1037</t>
  </si>
  <si>
    <t>Assistant Professor (FAC Individ Exmpt)</t>
  </si>
  <si>
    <t>P-22892</t>
  </si>
  <si>
    <t>Administrative Assistant III</t>
  </si>
  <si>
    <t>Administrative Management and (USPS)</t>
  </si>
  <si>
    <t>1356</t>
  </si>
  <si>
    <t>Administrative Assistant III (USPS NonEx)</t>
  </si>
  <si>
    <t>P-22898</t>
  </si>
  <si>
    <t>Instructional Technology Spc I</t>
  </si>
  <si>
    <t>Information Technology (A&amp;P)</t>
  </si>
  <si>
    <t>2298</t>
  </si>
  <si>
    <t>Instructional Technology Specialist I (A&amp;P Individ Exmpt)</t>
  </si>
  <si>
    <t>P-22907</t>
  </si>
  <si>
    <t>Assistant Professor Medicine</t>
  </si>
  <si>
    <t>College of Medicine (Fac)</t>
  </si>
  <si>
    <t>1142</t>
  </si>
  <si>
    <t>Assistant Professor Medicine (FAC Individ Exmpt)</t>
  </si>
  <si>
    <t>P-22909</t>
  </si>
  <si>
    <t>Bus Intel &amp; Analytics Spc II</t>
  </si>
  <si>
    <t>Information Technology (A&amp;P)</t>
  </si>
  <si>
    <t>2401</t>
  </si>
  <si>
    <t>Bus Intel &amp; Analytics Spc II (A&amp;P Individ Exmpt)</t>
  </si>
  <si>
    <t>P-22910</t>
  </si>
  <si>
    <t>Print Specialist I</t>
  </si>
  <si>
    <t>Auxiliary Services (USPS)</t>
  </si>
  <si>
    <t>1455</t>
  </si>
  <si>
    <t>Print Specialist I (USPS NonEx)</t>
  </si>
  <si>
    <t>P-22911</t>
  </si>
  <si>
    <t>Print Specialist II</t>
  </si>
  <si>
    <t>Auxiliary Services (USPS)</t>
  </si>
  <si>
    <t>1457</t>
  </si>
  <si>
    <t>Print Specialist II (USPS NonEx)</t>
  </si>
  <si>
    <t>P-22912</t>
  </si>
  <si>
    <t>Assistant Professor</t>
  </si>
  <si>
    <t>Faculty (Fac)</t>
  </si>
  <si>
    <t>1037</t>
  </si>
  <si>
    <t>Assistant Professor (FAC Individ Exmpt)</t>
  </si>
  <si>
    <t>P-22915</t>
  </si>
  <si>
    <t>Assistant Professor</t>
  </si>
  <si>
    <t>Faculty (Fac)</t>
  </si>
  <si>
    <t>1037</t>
  </si>
  <si>
    <t>Assistant Professor (FAC Individ Exmpt)</t>
  </si>
  <si>
    <t>College of Undergraduate Studies (Theodorea Berry)</t>
  </si>
  <si>
    <t>P-22917</t>
  </si>
  <si>
    <t>Professor</t>
  </si>
  <si>
    <t>Faculty (Fac)</t>
  </si>
  <si>
    <t>1023</t>
  </si>
  <si>
    <t>Professor (FAC Dir/Chair Exmpt)</t>
  </si>
  <si>
    <t>P-33430</t>
  </si>
  <si>
    <t>KV HCM Recruit/Onboard/Tal Ld</t>
  </si>
  <si>
    <t>Knight Vision (A&amp;P)</t>
  </si>
  <si>
    <t>2537</t>
  </si>
  <si>
    <t>Knight Vision Functional Lead (A&amp;P Mgr/Sup Exmpt)</t>
  </si>
  <si>
    <t>Student Development and Enrollment Services (SDES) - Housing Physical Plant Operations F&amp;S (Gabriel Camejo)</t>
  </si>
  <si>
    <t>P-22922</t>
  </si>
  <si>
    <t>Controls Specialist I</t>
  </si>
  <si>
    <t>Facilities (USPS)</t>
  </si>
  <si>
    <t>1998</t>
  </si>
  <si>
    <t>Controls Specialist I (USPS NonEx)</t>
  </si>
  <si>
    <t>P-22924</t>
  </si>
  <si>
    <t>Assistant Professor</t>
  </si>
  <si>
    <t>Faculty (Fac)</t>
  </si>
  <si>
    <t>1037</t>
  </si>
  <si>
    <t>Assistant Professor (FAC Individ Exmpt)</t>
  </si>
  <si>
    <t>P-22927</t>
  </si>
  <si>
    <t>Construction Project Assistant</t>
  </si>
  <si>
    <t>Facilities (USPS)</t>
  </si>
  <si>
    <t>1906</t>
  </si>
  <si>
    <t>Construction Project Assistant (USPS Exmpt)</t>
  </si>
  <si>
    <t>P-22939</t>
  </si>
  <si>
    <t>Assistant Librarian</t>
  </si>
  <si>
    <t>Faculty (Fac)</t>
  </si>
  <si>
    <t>1072</t>
  </si>
  <si>
    <t>Assistant Librarian (FAC Individ Exmpt)</t>
  </si>
  <si>
    <t>P-22940</t>
  </si>
  <si>
    <t>IT Project Manager II</t>
  </si>
  <si>
    <t>Information Technology (A&amp;P)</t>
  </si>
  <si>
    <t>2422</t>
  </si>
  <si>
    <t>IT Project Manager II (A&amp;P Individ Exmpt)</t>
  </si>
  <si>
    <t>P-22942</t>
  </si>
  <si>
    <t>Assistant Professor</t>
  </si>
  <si>
    <t>Faculty (Fac)</t>
  </si>
  <si>
    <t>1037</t>
  </si>
  <si>
    <t>Assistant Professor (FAC Individ Exmpt)</t>
  </si>
  <si>
    <t>P-22943</t>
  </si>
  <si>
    <t>Automotive Mechanic I</t>
  </si>
  <si>
    <t>Facilities (USPS)</t>
  </si>
  <si>
    <t>1989</t>
  </si>
  <si>
    <t>Automotive Mechanic I (USPS NonEx)</t>
  </si>
  <si>
    <t>P-41796</t>
  </si>
  <si>
    <t>Director, Data &amp; Strategic Ini</t>
  </si>
  <si>
    <t>Academic and Program Managemen (A&amp;P)</t>
  </si>
  <si>
    <t>1238</t>
  </si>
  <si>
    <t>Director Data &amp; Success Initiatives (A&amp;P Dir/Chair Exmpt)</t>
  </si>
  <si>
    <t>P-22949</t>
  </si>
  <si>
    <t>Physician's Assistant</t>
  </si>
  <si>
    <t>Health Services (A&amp;P)</t>
  </si>
  <si>
    <t>1128</t>
  </si>
  <si>
    <t>Physician's Assistant (A&amp;P Individ Exmpt Legacy)</t>
  </si>
  <si>
    <t>P-22955</t>
  </si>
  <si>
    <t>Supt Facilities Maintenance</t>
  </si>
  <si>
    <t>Facilities (USPS)</t>
  </si>
  <si>
    <t>2004</t>
  </si>
  <si>
    <t>Superintendent, Facilities Maintenance (USPS Exmpt)</t>
  </si>
  <si>
    <t>P-14213</t>
  </si>
  <si>
    <t>Post Award Fin Spc III</t>
  </si>
  <si>
    <t>Research Administration (A&amp;P)</t>
  </si>
  <si>
    <t>2675</t>
  </si>
  <si>
    <t>Post Award Fin Spc III (A&amp;P Individ Exmpt)</t>
  </si>
  <si>
    <t>P-22969</t>
  </si>
  <si>
    <t>Student Coach II</t>
  </si>
  <si>
    <t>Advising (A&amp;P)</t>
  </si>
  <si>
    <t>1299</t>
  </si>
  <si>
    <t>Student Coach II (A&amp;P Individ Exmpt)</t>
  </si>
  <si>
    <t>P-22970</t>
  </si>
  <si>
    <t>Faculty Administrator</t>
  </si>
  <si>
    <t>Faculty (Fac)</t>
  </si>
  <si>
    <t>1118</t>
  </si>
  <si>
    <t>Faculty Administrator (FAC Dir/Chair Exmpt)</t>
  </si>
  <si>
    <t>P-22971</t>
  </si>
  <si>
    <t>Administrative Assistant III</t>
  </si>
  <si>
    <t>Administrative Management and (USPS)</t>
  </si>
  <si>
    <t>1356</t>
  </si>
  <si>
    <t>Administrative Assistant III (USPS NonEx)</t>
  </si>
  <si>
    <t>P-22972</t>
  </si>
  <si>
    <t>Electrician III</t>
  </si>
  <si>
    <t>Facilities (USPS)</t>
  </si>
  <si>
    <t>2045</t>
  </si>
  <si>
    <t>Electrician III (USPS NonEx)</t>
  </si>
  <si>
    <t>P-34060</t>
  </si>
  <si>
    <t>Utilities Specialist I</t>
  </si>
  <si>
    <t>Facilities (USPS)</t>
  </si>
  <si>
    <t>2067</t>
  </si>
  <si>
    <t>Utilities Specialist I (USPS NonEx)</t>
  </si>
  <si>
    <t>Graduate Studies (Jessica Sublette)</t>
  </si>
  <si>
    <t>P-22984</t>
  </si>
  <si>
    <t>Graduate Admissions Spc I</t>
  </si>
  <si>
    <t>Enrollment Services (USPS)</t>
  </si>
  <si>
    <t>1742</t>
  </si>
  <si>
    <t>Graduate Admissions Specialist I (USPS NonEx)</t>
  </si>
  <si>
    <t>P-22985</t>
  </si>
  <si>
    <t>Utilities Specialist I</t>
  </si>
  <si>
    <t>Facilities (USPS)</t>
  </si>
  <si>
    <t>2067</t>
  </si>
  <si>
    <t>Utilities Specialist I (USPS NonEx)</t>
  </si>
  <si>
    <t>P-41800</t>
  </si>
  <si>
    <t>Asst Dir, Academic Program</t>
  </si>
  <si>
    <t>Academic and Program Managemen (A&amp;P)</t>
  </si>
  <si>
    <t>1207</t>
  </si>
  <si>
    <t>Assistant Director, Academic Program (A&amp;P Assc-Dir/Chair Exmpt)</t>
  </si>
  <si>
    <t>P-23005</t>
  </si>
  <si>
    <t>Administrative Assistant I</t>
  </si>
  <si>
    <t>Administrative Management and (USPS)</t>
  </si>
  <si>
    <t>1352</t>
  </si>
  <si>
    <t>Administrative Assistant I (USPS NonEx)</t>
  </si>
  <si>
    <t>College of Engineering and Computer Science (CECS) - Department of Industrial Engineering and Management Systems (IEMS) (Vladimir Boginski)</t>
  </si>
  <si>
    <t>P-23009</t>
  </si>
  <si>
    <t>Assistant Professor</t>
  </si>
  <si>
    <t>Faculty (Fac)</t>
  </si>
  <si>
    <t>1037</t>
  </si>
  <si>
    <t>Assistant Professor (FAC Individ Exmpt)</t>
  </si>
  <si>
    <t>P-43842</t>
  </si>
  <si>
    <t>Post Doctoral Scholar</t>
  </si>
  <si>
    <t>Post Doc/Med Residents (Fac)</t>
  </si>
  <si>
    <t>1110</t>
  </si>
  <si>
    <t>Post Doctoral Scholar (PDA Exmpt)</t>
  </si>
  <si>
    <t>P-23048</t>
  </si>
  <si>
    <t>Accountant II</t>
  </si>
  <si>
    <t>Finance (A&amp;P)</t>
  </si>
  <si>
    <t>1798</t>
  </si>
  <si>
    <t>Accountant II (A&amp;P Individ Exmpt)</t>
  </si>
  <si>
    <t>P-23053</t>
  </si>
  <si>
    <t>Landscaper I</t>
  </si>
  <si>
    <t>Facilities (USPS)</t>
  </si>
  <si>
    <t>1967</t>
  </si>
  <si>
    <t>Landscaper I (USPS NonEx)</t>
  </si>
  <si>
    <t>P-41805</t>
  </si>
  <si>
    <t>Post Doctoral Scholar</t>
  </si>
  <si>
    <t>Post Doc/Med Residents (Fac)</t>
  </si>
  <si>
    <t>1110</t>
  </si>
  <si>
    <t>Post Doctoral Scholar (PDA Exmpt)</t>
  </si>
  <si>
    <t>P-41806</t>
  </si>
  <si>
    <t>Superintendent, Custodial Svcs</t>
  </si>
  <si>
    <t>Facilities (USPS)</t>
  </si>
  <si>
    <t>1921</t>
  </si>
  <si>
    <t>Superintendent, Custodial Services (USPS Exmpt)</t>
  </si>
  <si>
    <t>P-37989</t>
  </si>
  <si>
    <t>Revenue Cycle Liaison</t>
  </si>
  <si>
    <t>Health Services (USPS)</t>
  </si>
  <si>
    <t>2894</t>
  </si>
  <si>
    <t>Revenue Cycle Liaison (USPS NonEx GFath)</t>
  </si>
  <si>
    <t>P-23148</t>
  </si>
  <si>
    <t>Director, Meetings and Events</t>
  </si>
  <si>
    <t>Communications and Marketing (A&amp;P)</t>
  </si>
  <si>
    <t>1554</t>
  </si>
  <si>
    <t>Director, Meetings and Events (A&amp;P Dir/Chair Exmpt)</t>
  </si>
  <si>
    <t>P-23150</t>
  </si>
  <si>
    <t>Licensed Practical Nurse</t>
  </si>
  <si>
    <t>Health Services (USPS)</t>
  </si>
  <si>
    <t>2179</t>
  </si>
  <si>
    <t>Licensed Practical Nurse (USPS NonEx)</t>
  </si>
  <si>
    <t>P-23222</t>
  </si>
  <si>
    <t>Professor</t>
  </si>
  <si>
    <t>Faculty (Fac)</t>
  </si>
  <si>
    <t>1024</t>
  </si>
  <si>
    <t>Professor (FAC Individ Exmpt)</t>
  </si>
  <si>
    <t>P-23230</t>
  </si>
  <si>
    <t>Executive Assistant I</t>
  </si>
  <si>
    <t>Administrative Management and (A&amp;P)</t>
  </si>
  <si>
    <t>1357</t>
  </si>
  <si>
    <t>Executive Assistant I (A&amp;P Individ Exmpt)</t>
  </si>
  <si>
    <t>P-38014</t>
  </si>
  <si>
    <t>Instructor</t>
  </si>
  <si>
    <t>Faculty (Fac)</t>
  </si>
  <si>
    <t>1042</t>
  </si>
  <si>
    <t>Instructor (FAC Individ Exmpt)</t>
  </si>
  <si>
    <t>Environmental Health and Safety - Chemical Safety and Security (Sandra Hick)</t>
  </si>
  <si>
    <t>P-23267</t>
  </si>
  <si>
    <t>Fire Safety/Prevention Spc I</t>
  </si>
  <si>
    <t>Campus Safety (USPS)</t>
  </si>
  <si>
    <t>1692</t>
  </si>
  <si>
    <t>Fire Safety/Prevention Spc I (USPS NonEx)</t>
  </si>
  <si>
    <t>P-23268</t>
  </si>
  <si>
    <t>Assistant Professor</t>
  </si>
  <si>
    <t>Faculty (Fac)</t>
  </si>
  <si>
    <t>1037</t>
  </si>
  <si>
    <t>Assistant Professor (FAC Individ Exmpt)</t>
  </si>
  <si>
    <t>P-23311</t>
  </si>
  <si>
    <t>Associate Professor</t>
  </si>
  <si>
    <t>Faculty (Fac)</t>
  </si>
  <si>
    <t>1032</t>
  </si>
  <si>
    <t>Associate Professor (FAC Individ Exmpt)</t>
  </si>
  <si>
    <t>Student Development and Enrollment Services (SDES) - Creative School Operation (David Pavlonnis (On Leave))</t>
  </si>
  <si>
    <t>P-23317</t>
  </si>
  <si>
    <t>Dir, Creat School for Children</t>
  </si>
  <si>
    <t>Other (A&amp;P)</t>
  </si>
  <si>
    <t>2589</t>
  </si>
  <si>
    <t>Director, Creative School for Children (A&amp;P Dir/Chair Exmpt)</t>
  </si>
  <si>
    <t>P-23325</t>
  </si>
  <si>
    <t>Assistant Professor</t>
  </si>
  <si>
    <t>Faculty (Fac)</t>
  </si>
  <si>
    <t>1037</t>
  </si>
  <si>
    <t>Assistant Professor (FAC Individ Exmpt)</t>
  </si>
  <si>
    <t>P-23326</t>
  </si>
  <si>
    <t>Assistant Professor</t>
  </si>
  <si>
    <t>Faculty (Fac)</t>
  </si>
  <si>
    <t>1037</t>
  </si>
  <si>
    <t>Assistant Professor (FAC Individ Exmpt)</t>
  </si>
  <si>
    <t>P-23359</t>
  </si>
  <si>
    <t>Post Doctoral Scholar</t>
  </si>
  <si>
    <t>Post Doc/Med Residents (Fac)</t>
  </si>
  <si>
    <t>1110</t>
  </si>
  <si>
    <t>Post Doctoral Scholar (PDA Exmpt)</t>
  </si>
  <si>
    <t>P-23398</t>
  </si>
  <si>
    <t>Assistant Professor</t>
  </si>
  <si>
    <t>Faculty (Fac)</t>
  </si>
  <si>
    <t>1037</t>
  </si>
  <si>
    <t>Assistant Professor (FAC Individ Exmpt)</t>
  </si>
  <si>
    <t>P-23406</t>
  </si>
  <si>
    <t>Assistant Professor</t>
  </si>
  <si>
    <t>Faculty (Fac)</t>
  </si>
  <si>
    <t>1037</t>
  </si>
  <si>
    <t>Assistant Professor (FAC Individ Exmpt)</t>
  </si>
  <si>
    <t>P-23417</t>
  </si>
  <si>
    <t>Building Code Official</t>
  </si>
  <si>
    <t>Facilities (USPS)</t>
  </si>
  <si>
    <t>2026</t>
  </si>
  <si>
    <t>Building Code Official (USPS Exmpt)</t>
  </si>
  <si>
    <t>P-23418</t>
  </si>
  <si>
    <t>Asst Dir, Title IX Coordinator</t>
  </si>
  <si>
    <t>Human Resources (A&amp;P)</t>
  </si>
  <si>
    <t>2117</t>
  </si>
  <si>
    <t>Asst Dir, Title IX Coordinator (A&amp;P Assc-Dir/Chair Exmpt)</t>
  </si>
  <si>
    <t>P-23439</t>
  </si>
  <si>
    <t>Dir, Comm II</t>
  </si>
  <si>
    <t>Communications and Marketing (A&amp;P)</t>
  </si>
  <si>
    <t>1546</t>
  </si>
  <si>
    <t>Director, Communications, II (A&amp;P Dir/Chair Exmpt)</t>
  </si>
  <si>
    <t>P-23440</t>
  </si>
  <si>
    <t>Lecturer</t>
  </si>
  <si>
    <t>Faculty (Fac)</t>
  </si>
  <si>
    <t>1046</t>
  </si>
  <si>
    <t>Lecturer (FAC Individ Exmpt)</t>
  </si>
  <si>
    <t>P-23445</t>
  </si>
  <si>
    <t>Administrative Assistant I</t>
  </si>
  <si>
    <t>Administrative Management and (USPS)</t>
  </si>
  <si>
    <t>1352</t>
  </si>
  <si>
    <t>Administrative Assistant I (USPS NonEx)</t>
  </si>
  <si>
    <t>Student Development and Enrollment Services (SDES) - TRiO (Sandra Bulger)</t>
  </si>
  <si>
    <t>P-23447</t>
  </si>
  <si>
    <t>Academic Program Coordinator I</t>
  </si>
  <si>
    <t>Academic and Program Managemen (A&amp;P)</t>
  </si>
  <si>
    <t>1194</t>
  </si>
  <si>
    <t>Academic Program Coordinator I (A&amp;P Individ Exmpt)</t>
  </si>
  <si>
    <t>P-23466</t>
  </si>
  <si>
    <t>Assistant Librarian</t>
  </si>
  <si>
    <t>Faculty (Fac)</t>
  </si>
  <si>
    <t>1071</t>
  </si>
  <si>
    <t>Assistant Librarian (FAC Dir/Chair Exmpt)</t>
  </si>
  <si>
    <t>P-23486</t>
  </si>
  <si>
    <t>Res Life &amp; Education Coor</t>
  </si>
  <si>
    <t>Student Development (A&amp;P)</t>
  </si>
  <si>
    <t>2751</t>
  </si>
  <si>
    <t>Res Life &amp; Education Coor (A&amp;P Individ Exmpt)</t>
  </si>
  <si>
    <t>P-23560</t>
  </si>
  <si>
    <t>Supt Facilities Maintenance</t>
  </si>
  <si>
    <t>Facilities (USPS)</t>
  </si>
  <si>
    <t>2004</t>
  </si>
  <si>
    <t>Superintendent, Facilities Maintenance (USPS Exmpt)</t>
  </si>
  <si>
    <t>P-23601</t>
  </si>
  <si>
    <t>Maintenance Technician II</t>
  </si>
  <si>
    <t>Facilities (USPS)</t>
  </si>
  <si>
    <t>1985</t>
  </si>
  <si>
    <t>Maintenance Technician II (USPS NonEx)</t>
  </si>
  <si>
    <t>Facilities Operations Housekeeping Services (F&amp;S) (Tom Snyder)</t>
  </si>
  <si>
    <t>P-23603</t>
  </si>
  <si>
    <t>Custodial Specialist I</t>
  </si>
  <si>
    <t>Facilities (USPS)</t>
  </si>
  <si>
    <t>1917</t>
  </si>
  <si>
    <t>Custodial Specialist I (USPS NonEx)</t>
  </si>
  <si>
    <t>College of Sciences (COS) - Department of Physics (Michael Chini)</t>
  </si>
  <si>
    <t>P-23605</t>
  </si>
  <si>
    <t>Post Doctoral Scholar</t>
  </si>
  <si>
    <t>Post Doc/Med Residents (Fac)</t>
  </si>
  <si>
    <t>1110</t>
  </si>
  <si>
    <t>Post Doctoral Scholar (PDA Exmpt)</t>
  </si>
  <si>
    <t>P-36381</t>
  </si>
  <si>
    <t>Post Doctoral Scholar</t>
  </si>
  <si>
    <t>Post Doc/Med Residents (Fac)</t>
  </si>
  <si>
    <t>1110</t>
  </si>
  <si>
    <t>Post Doctoral Scholar (PDA Exmpt)</t>
  </si>
  <si>
    <t>P-23623</t>
  </si>
  <si>
    <t>Associate Professor</t>
  </si>
  <si>
    <t>Faculty (Fac)</t>
  </si>
  <si>
    <t>1032</t>
  </si>
  <si>
    <t>Associate Professor (FAC Individ Exmpt)</t>
  </si>
  <si>
    <t>P-23664</t>
  </si>
  <si>
    <t>Post Doctoral Scholar</t>
  </si>
  <si>
    <t>Post Doc/Med Residents (Fac)</t>
  </si>
  <si>
    <t>1110</t>
  </si>
  <si>
    <t>Post Doctoral Scholar (PDA Exmpt)</t>
  </si>
  <si>
    <t>College of Health Professions and Sciences (CHPS) - School of Social Work (Robin Kohn)</t>
  </si>
  <si>
    <t>P-23669</t>
  </si>
  <si>
    <t>Academic Advisor III</t>
  </si>
  <si>
    <t>Advising (A&amp;P)</t>
  </si>
  <si>
    <t>1289</t>
  </si>
  <si>
    <t>Academic Advisor III (A&amp;P Individ Exmpt)</t>
  </si>
  <si>
    <t>P-23689</t>
  </si>
  <si>
    <t>Assistant Professor</t>
  </si>
  <si>
    <t>Faculty (Fac)</t>
  </si>
  <si>
    <t>1037</t>
  </si>
  <si>
    <t>Assistant Professor (FAC Individ Exmpt)</t>
  </si>
  <si>
    <t>College of Medicine (COM) - Office of Student Affairs (Shelia Ellison)</t>
  </si>
  <si>
    <t>P-23698</t>
  </si>
  <si>
    <t>Administrative Assistant I</t>
  </si>
  <si>
    <t>Administrative Management and (USPS)</t>
  </si>
  <si>
    <t>1352</t>
  </si>
  <si>
    <t>Administrative Assistant I (USPS NonEx)</t>
  </si>
  <si>
    <t>UCF Global Perspectives and International Initiatives (David Dumke)</t>
  </si>
  <si>
    <t>P-34024</t>
  </si>
  <si>
    <t>Manager, Public Affairs</t>
  </si>
  <si>
    <t>Communications and Marketing (A&amp;P)</t>
  </si>
  <si>
    <t>1604</t>
  </si>
  <si>
    <t>Manager, Public Affairs (A&amp;P Mgr/Sup Exmpt)</t>
  </si>
  <si>
    <t>P-23709</t>
  </si>
  <si>
    <t>Lecturer</t>
  </si>
  <si>
    <t>Faculty (Fac)</t>
  </si>
  <si>
    <t>1046</t>
  </si>
  <si>
    <t>Lecturer (FAC Individ Exmpt)</t>
  </si>
  <si>
    <t>P-23718</t>
  </si>
  <si>
    <t>Law Enforcement Officer</t>
  </si>
  <si>
    <t>Campus Safety (USPS)</t>
  </si>
  <si>
    <t>1725</t>
  </si>
  <si>
    <t>Law Enforcement Officer (USPS NonEx)</t>
  </si>
  <si>
    <t>P-23719</t>
  </si>
  <si>
    <t>Law Enforce Officer 1st Class</t>
  </si>
  <si>
    <t>Campus Safety (USPS)</t>
  </si>
  <si>
    <t>1724</t>
  </si>
  <si>
    <t>Law Enforce Officer 1st Class (USPS NonEx)</t>
  </si>
  <si>
    <t>P-23730</t>
  </si>
  <si>
    <t>Post Doctoral Scholar</t>
  </si>
  <si>
    <t>Post Doc/Med Residents (Fac)</t>
  </si>
  <si>
    <t>1110</t>
  </si>
  <si>
    <t>Post Doctoral Scholar (PDA Exmpt)</t>
  </si>
  <si>
    <t>P-38092</t>
  </si>
  <si>
    <t>Instructional Specialist</t>
  </si>
  <si>
    <t>Faculty (Fac)</t>
  </si>
  <si>
    <t>1101</t>
  </si>
  <si>
    <t>Instructional Specialist (FAC Individ Exmpt)</t>
  </si>
  <si>
    <t>P-23740</t>
  </si>
  <si>
    <t>Assistant Professor</t>
  </si>
  <si>
    <t>Faculty (Fac)</t>
  </si>
  <si>
    <t>1037</t>
  </si>
  <si>
    <t>Assistant Professor (FAC Individ Exmpt)</t>
  </si>
  <si>
    <t>P-23756</t>
  </si>
  <si>
    <t>Custodial Specialist I</t>
  </si>
  <si>
    <t>Facilities (USPS)</t>
  </si>
  <si>
    <t>1917</t>
  </si>
  <si>
    <t>Custodial Specialist I (USPS NonEx)</t>
  </si>
  <si>
    <t>P-23768</t>
  </si>
  <si>
    <t>Associate Professor</t>
  </si>
  <si>
    <t>Faculty (Fac)</t>
  </si>
  <si>
    <t>1032</t>
  </si>
  <si>
    <t>Associate Professor (FAC Individ Exmpt)</t>
  </si>
  <si>
    <t>P-23770</t>
  </si>
  <si>
    <t>Assistant Professor Medicine</t>
  </si>
  <si>
    <t>College of Medicine (Fac)</t>
  </si>
  <si>
    <t>1142</t>
  </si>
  <si>
    <t>Assistant Professor Medicine (FAC Individ Exmpt)</t>
  </si>
  <si>
    <t>P-23771</t>
  </si>
  <si>
    <t>Assistant Professor</t>
  </si>
  <si>
    <t>Faculty (Fac)</t>
  </si>
  <si>
    <t>1037</t>
  </si>
  <si>
    <t>Assistant Professor (FAC Individ Exmpt)</t>
  </si>
  <si>
    <t>P-23774</t>
  </si>
  <si>
    <t>Professor of Medicine</t>
  </si>
  <si>
    <t>College of Medicine (Fac)</t>
  </si>
  <si>
    <t>1136</t>
  </si>
  <si>
    <t>Professor of Medicine (FAC Individ Exmpt)</t>
  </si>
  <si>
    <t>P-23775</t>
  </si>
  <si>
    <t>Executive Assistant I</t>
  </si>
  <si>
    <t>Administrative Management and (A&amp;P)</t>
  </si>
  <si>
    <t>1357</t>
  </si>
  <si>
    <t>Executive Assistant I (A&amp;P Individ Exmpt)</t>
  </si>
  <si>
    <t>P-19422</t>
  </si>
  <si>
    <t>Telecommunications Analyst II</t>
  </si>
  <si>
    <t>Information Technology (USPS)</t>
  </si>
  <si>
    <t>2502</t>
  </si>
  <si>
    <t>Telecommunications Analyst II (USPS NonEx)</t>
  </si>
  <si>
    <t>Office of Research - Operations (John Miner)</t>
  </si>
  <si>
    <t>P-23786</t>
  </si>
  <si>
    <t>Intel Prop &amp; Lic Spc I</t>
  </si>
  <si>
    <t>Research (A&amp;P)</t>
  </si>
  <si>
    <t>2690</t>
  </si>
  <si>
    <t>Intel Property &amp; Licensing Spc (A&amp;P Individ Exmpt)</t>
  </si>
  <si>
    <t>P-23796</t>
  </si>
  <si>
    <t>Assistant Professor</t>
  </si>
  <si>
    <t>Faculty (Fac)</t>
  </si>
  <si>
    <t>1037</t>
  </si>
  <si>
    <t>Assistant Professor (FAC Individ Exmpt)</t>
  </si>
  <si>
    <t>P-23798</t>
  </si>
  <si>
    <t>Assistant Professor</t>
  </si>
  <si>
    <t>Faculty (Fac)</t>
  </si>
  <si>
    <t>1037</t>
  </si>
  <si>
    <t>Assistant Professor (FAC Individ Exmpt)</t>
  </si>
  <si>
    <t>College of Optics and Photonics (CREOL) (Ivan Divliansky)</t>
  </si>
  <si>
    <t>P-23800</t>
  </si>
  <si>
    <t>Post Doctoral Scholar</t>
  </si>
  <si>
    <t>Post Doc/Med Residents (Fac)</t>
  </si>
  <si>
    <t>1110</t>
  </si>
  <si>
    <t>Post Doctoral Scholar (PDA Exmpt)</t>
  </si>
  <si>
    <t>P-23802</t>
  </si>
  <si>
    <t>Assistant Professor Medicine</t>
  </si>
  <si>
    <t>College of Medicine (Fac)</t>
  </si>
  <si>
    <t>1142</t>
  </si>
  <si>
    <t>Assistant Professor Medicine (FAC Individ Exmpt)</t>
  </si>
  <si>
    <t>P-33296</t>
  </si>
  <si>
    <t>Post Doctoral Scholar</t>
  </si>
  <si>
    <t>Post Doc/Med Residents (Fac)</t>
  </si>
  <si>
    <t>1110</t>
  </si>
  <si>
    <t>Post Doctoral Scholar (PDA Exmpt)</t>
  </si>
  <si>
    <t>P-23807</t>
  </si>
  <si>
    <t>Post Doctoral Scholar</t>
  </si>
  <si>
    <t>Post Doc/Med Residents (Fac)</t>
  </si>
  <si>
    <t>1110</t>
  </si>
  <si>
    <t>Post Doctoral Scholar (PDA Exmpt)</t>
  </si>
  <si>
    <t>P-23810</t>
  </si>
  <si>
    <t>Assistant Professor</t>
  </si>
  <si>
    <t>Faculty (Fac)</t>
  </si>
  <si>
    <t>1037</t>
  </si>
  <si>
    <t>Assistant Professor (FAC Individ Exmpt)</t>
  </si>
  <si>
    <t>P-23812</t>
  </si>
  <si>
    <t>Associate Professor</t>
  </si>
  <si>
    <t>Faculty (Fac)</t>
  </si>
  <si>
    <t>1032</t>
  </si>
  <si>
    <t>Associate Professor (FAC Individ Exmpt)</t>
  </si>
  <si>
    <t>P-23814</t>
  </si>
  <si>
    <t>Administrative Project Mgr II</t>
  </si>
  <si>
    <t>Administrative Management and (A&amp;P)</t>
  </si>
  <si>
    <t>1384</t>
  </si>
  <si>
    <t>Administrative Project Manager II (A&amp;P Individ Exmpt)</t>
  </si>
  <si>
    <t>P-41004</t>
  </si>
  <si>
    <t>Assistant Scholar/Scientist</t>
  </si>
  <si>
    <t>Faculty (Fac)</t>
  </si>
  <si>
    <t>1093</t>
  </si>
  <si>
    <t>Assistant Scholar/Scientist (FAC Individ Exmpt)</t>
  </si>
  <si>
    <t>P-23818</t>
  </si>
  <si>
    <t>Assistant Professor</t>
  </si>
  <si>
    <t>Faculty (Fac)</t>
  </si>
  <si>
    <t>1037</t>
  </si>
  <si>
    <t>Assistant Professor (FAC Individ Exmpt)</t>
  </si>
  <si>
    <t>P-23820</t>
  </si>
  <si>
    <t>Assistant Professor</t>
  </si>
  <si>
    <t>Faculty (Fac)</t>
  </si>
  <si>
    <t>1037</t>
  </si>
  <si>
    <t>Assistant Professor (FAC Individ Exmpt)</t>
  </si>
  <si>
    <t>P-23822</t>
  </si>
  <si>
    <t>Assistant Professor</t>
  </si>
  <si>
    <t>Faculty (Fac)</t>
  </si>
  <si>
    <t>1037</t>
  </si>
  <si>
    <t>Assistant Professor (FAC Individ Exmpt)</t>
  </si>
  <si>
    <t>P-23825</t>
  </si>
  <si>
    <t>Assistant Professor</t>
  </si>
  <si>
    <t>Faculty (Fac)</t>
  </si>
  <si>
    <t>1037</t>
  </si>
  <si>
    <t>Assistant Professor (FAC Individ Exmpt)</t>
  </si>
  <si>
    <t>P-23829</t>
  </si>
  <si>
    <t>Post Doctoral Scholar</t>
  </si>
  <si>
    <t>Post Doc/Med Residents (Fac)</t>
  </si>
  <si>
    <t>1110</t>
  </si>
  <si>
    <t>Post Doctoral Scholar (PDA Exmpt)</t>
  </si>
  <si>
    <t>P-23831</t>
  </si>
  <si>
    <t>Associate Professor</t>
  </si>
  <si>
    <t>Faculty (Fac)</t>
  </si>
  <si>
    <t>1032</t>
  </si>
  <si>
    <t>Associate Professor (FAC Individ Exmpt)</t>
  </si>
  <si>
    <t>P-23840</t>
  </si>
  <si>
    <t>Assc VP, Research  Admin</t>
  </si>
  <si>
    <t>Research (Exec)</t>
  </si>
  <si>
    <t>2722</t>
  </si>
  <si>
    <t>Associate Vice President, Research Administration (EXC Assc-VP/AssocProv-Dean Exmpt)</t>
  </si>
  <si>
    <t>P-23854</t>
  </si>
  <si>
    <t>Assistant Professor</t>
  </si>
  <si>
    <t>Faculty (Fac)</t>
  </si>
  <si>
    <t>1037</t>
  </si>
  <si>
    <t>Assistant Professor (FAC Individ Exmpt)</t>
  </si>
  <si>
    <t>SDES-HOUSING 92 APOLLO RH (Dillon Yonker)</t>
  </si>
  <si>
    <t>P-23860</t>
  </si>
  <si>
    <t>Office Support Assistant</t>
  </si>
  <si>
    <t>Administrative Management and (USPS)</t>
  </si>
  <si>
    <t>1350</t>
  </si>
  <si>
    <t>Office Support Assistant (USPS NonEx)</t>
  </si>
  <si>
    <t>P-23863</t>
  </si>
  <si>
    <t>Assistant Professor</t>
  </si>
  <si>
    <t>Faculty (Fac)</t>
  </si>
  <si>
    <t>1037</t>
  </si>
  <si>
    <t>Assistant Professor (FAC Individ Exmpt)</t>
  </si>
  <si>
    <t>P-23864</t>
  </si>
  <si>
    <t>Assistant Professor</t>
  </si>
  <si>
    <t>Faculty (Fac)</t>
  </si>
  <si>
    <t>1037</t>
  </si>
  <si>
    <t>Assistant Professor (FAC Individ Exmpt)</t>
  </si>
  <si>
    <t>P-23867</t>
  </si>
  <si>
    <t>Academic Compliance Spc II</t>
  </si>
  <si>
    <t>Academic and Program Managemen (A&amp;P)</t>
  </si>
  <si>
    <t>1183</t>
  </si>
  <si>
    <t>Academic Compliance Specialist II (A&amp;P Individ Exmpt)</t>
  </si>
  <si>
    <t>P-23870</t>
  </si>
  <si>
    <t>Instructional Specialist</t>
  </si>
  <si>
    <t>Faculty (Fac)</t>
  </si>
  <si>
    <t>1101</t>
  </si>
  <si>
    <t>Instructional Specialist (FAC Individ Exmpt)</t>
  </si>
  <si>
    <t>P-41020</t>
  </si>
  <si>
    <t>Compensation Analyst I</t>
  </si>
  <si>
    <t>Human Resources (A&amp;P)</t>
  </si>
  <si>
    <t>2103</t>
  </si>
  <si>
    <t>Compensation Analyst I (A&amp;P Individ Exmpt)</t>
  </si>
  <si>
    <t>P-14715</t>
  </si>
  <si>
    <t>Dispatcher ll</t>
  </si>
  <si>
    <t>Campus Safety (USPS)</t>
  </si>
  <si>
    <t>1716</t>
  </si>
  <si>
    <t>Dispatcher ll (USPS NonEx)</t>
  </si>
  <si>
    <t>Facilities Operations Maintence Team One (F&amp;S) (Keith Krueger)</t>
  </si>
  <si>
    <t>P-23912</t>
  </si>
  <si>
    <t>Building Specialist I</t>
  </si>
  <si>
    <t>Facilities (USPS)</t>
  </si>
  <si>
    <t>1996</t>
  </si>
  <si>
    <t>Building Specialist I (USPS Exmpt)</t>
  </si>
  <si>
    <t>P-23924</t>
  </si>
  <si>
    <t>Assistant Professor</t>
  </si>
  <si>
    <t>Faculty (Fac)</t>
  </si>
  <si>
    <t>1037</t>
  </si>
  <si>
    <t>Assistant Professor (FAC Individ Exmpt)</t>
  </si>
  <si>
    <t>P-23925</t>
  </si>
  <si>
    <t>Assistant Professor</t>
  </si>
  <si>
    <t>Faculty (Fac)</t>
  </si>
  <si>
    <t>1037</t>
  </si>
  <si>
    <t>Assistant Professor (FAC Individ Exmpt)</t>
  </si>
  <si>
    <t>P-23926</t>
  </si>
  <si>
    <t>Assistant Professor</t>
  </si>
  <si>
    <t>Faculty (Fac)</t>
  </si>
  <si>
    <t>1037</t>
  </si>
  <si>
    <t>Assistant Professor (FAC Individ Exmpt)</t>
  </si>
  <si>
    <t>P-23928</t>
  </si>
  <si>
    <t>Assistant Professor</t>
  </si>
  <si>
    <t>Faculty (Fac)</t>
  </si>
  <si>
    <t>1037</t>
  </si>
  <si>
    <t>Assistant Professor (FAC Individ Exmpt)</t>
  </si>
  <si>
    <t>P-23929</t>
  </si>
  <si>
    <t>Assistant Professor</t>
  </si>
  <si>
    <t>Faculty (Fac)</t>
  </si>
  <si>
    <t>1037</t>
  </si>
  <si>
    <t>Assistant Professor (FAC Individ Exmpt)</t>
  </si>
  <si>
    <t>P-23935</t>
  </si>
  <si>
    <t>Assistant Professor</t>
  </si>
  <si>
    <t>Faculty (Fac)</t>
  </si>
  <si>
    <t>1037</t>
  </si>
  <si>
    <t>Assistant Professor (FAC Individ Exmpt)</t>
  </si>
  <si>
    <t>P-23936</t>
  </si>
  <si>
    <t>Assistant Professor</t>
  </si>
  <si>
    <t>Faculty (Fac)</t>
  </si>
  <si>
    <t>1037</t>
  </si>
  <si>
    <t>Assistant Professor (FAC Individ Exmpt)</t>
  </si>
  <si>
    <t>P-23939</t>
  </si>
  <si>
    <t>Superintendent, Groundskeeping</t>
  </si>
  <si>
    <t>Facilities (USPS)</t>
  </si>
  <si>
    <t>1983</t>
  </si>
  <si>
    <t>Superintendent, Groundskeeping (USPS Exmpt)</t>
  </si>
  <si>
    <t>P-23951</t>
  </si>
  <si>
    <t>Assistant Professor</t>
  </si>
  <si>
    <t>Faculty (Fac)</t>
  </si>
  <si>
    <t>1037</t>
  </si>
  <si>
    <t>Assistant Professor (FAC Individ Exmpt)</t>
  </si>
  <si>
    <t>P-32995</t>
  </si>
  <si>
    <t>Project Coordinator II</t>
  </si>
  <si>
    <t>Administrative Management and (A&amp;P)</t>
  </si>
  <si>
    <t>1386</t>
  </si>
  <si>
    <t>Project Coordinator II (A&amp;P Individ Exmpt)</t>
  </si>
  <si>
    <t>P-10752</t>
  </si>
  <si>
    <t>Manager, Academic Advising</t>
  </si>
  <si>
    <t>Advising (A&amp;P)</t>
  </si>
  <si>
    <t>1293</t>
  </si>
  <si>
    <t>Manager, Academic Advising (A&amp;P Mgr/Sup Exmpt)</t>
  </si>
  <si>
    <t>P-23959</t>
  </si>
  <si>
    <t>Library Technical Assistant I</t>
  </si>
  <si>
    <t>Library (USPS)</t>
  </si>
  <si>
    <t>2544</t>
  </si>
  <si>
    <t>Library Technical Assistant I (USPS NonEx)</t>
  </si>
  <si>
    <t>P-23961</t>
  </si>
  <si>
    <t>Assistant Professor</t>
  </si>
  <si>
    <t>Faculty (Fac)</t>
  </si>
  <si>
    <t>1037</t>
  </si>
  <si>
    <t>Assistant Professor (FAC Individ Exmpt)</t>
  </si>
  <si>
    <t>P-23967</t>
  </si>
  <si>
    <t>Associate Professor</t>
  </si>
  <si>
    <t>Faculty (Fac)</t>
  </si>
  <si>
    <t>1032</t>
  </si>
  <si>
    <t>Associate Professor (FAC Individ Exmpt)</t>
  </si>
  <si>
    <t>P-23982</t>
  </si>
  <si>
    <t>Assistant Professor</t>
  </si>
  <si>
    <t>Faculty (Fac)</t>
  </si>
  <si>
    <t>1037</t>
  </si>
  <si>
    <t>Assistant Professor (FAC Individ Exmpt)</t>
  </si>
  <si>
    <t>P-13887</t>
  </si>
  <si>
    <t>Professor</t>
  </si>
  <si>
    <t>Faculty (Fac)</t>
  </si>
  <si>
    <t>1023</t>
  </si>
  <si>
    <t>Professor (FAC Dir/Chair Exmpt)</t>
  </si>
  <si>
    <t>P-23995</t>
  </si>
  <si>
    <t>Director, Academic Program</t>
  </si>
  <si>
    <t>Academic and Program Managemen (A&amp;P)</t>
  </si>
  <si>
    <t>1212</t>
  </si>
  <si>
    <t>Director, Academic Program (A&amp;P Dir/Chair Exmpt)</t>
  </si>
  <si>
    <t>P-23997</t>
  </si>
  <si>
    <t>Professor</t>
  </si>
  <si>
    <t>Faculty (Fac)</t>
  </si>
  <si>
    <t>1024</t>
  </si>
  <si>
    <t>Professor (FAC Individ Exmpt)</t>
  </si>
  <si>
    <t>P-24004</t>
  </si>
  <si>
    <t>Assistant Professor</t>
  </si>
  <si>
    <t>Faculty (Fac)</t>
  </si>
  <si>
    <t>1037</t>
  </si>
  <si>
    <t>Assistant Professor (FAC Individ Exmpt)</t>
  </si>
  <si>
    <t>P-24005</t>
  </si>
  <si>
    <t>Assistant Professor</t>
  </si>
  <si>
    <t>Faculty (Fac)</t>
  </si>
  <si>
    <t>1037</t>
  </si>
  <si>
    <t>Assistant Professor (FAC Individ Exmpt)</t>
  </si>
  <si>
    <t>P-24006</t>
  </si>
  <si>
    <t>Assistant Professor</t>
  </si>
  <si>
    <t>Faculty (Fac)</t>
  </si>
  <si>
    <t>1037</t>
  </si>
  <si>
    <t>Assistant Professor (FAC Individ Exmpt)</t>
  </si>
  <si>
    <t>P-24014</t>
  </si>
  <si>
    <t>Assistant Professor</t>
  </si>
  <si>
    <t>Faculty (Fac)</t>
  </si>
  <si>
    <t>1037</t>
  </si>
  <si>
    <t>Assistant Professor (FAC Individ Exmpt)</t>
  </si>
  <si>
    <t>P-24017</t>
  </si>
  <si>
    <t>Assistant Professor</t>
  </si>
  <si>
    <t>Faculty (Fac)</t>
  </si>
  <si>
    <t>1037</t>
  </si>
  <si>
    <t>Assistant Professor (FAC Individ Exmpt)</t>
  </si>
  <si>
    <t>P-24020</t>
  </si>
  <si>
    <t>Programming Manager</t>
  </si>
  <si>
    <t>Communications and Marketing (A&amp;P)</t>
  </si>
  <si>
    <t>1617</t>
  </si>
  <si>
    <t>Programming Manager (A&amp;P Individ Exmpt)</t>
  </si>
  <si>
    <t>P-24023</t>
  </si>
  <si>
    <t>Assistant Professor</t>
  </si>
  <si>
    <t>Faculty (Fac)</t>
  </si>
  <si>
    <t>1037</t>
  </si>
  <si>
    <t>Assistant Professor (FAC Individ Exmpt)</t>
  </si>
  <si>
    <t>P-24031</t>
  </si>
  <si>
    <t>Assistant Professor</t>
  </si>
  <si>
    <t>Faculty (Fac)</t>
  </si>
  <si>
    <t>1037</t>
  </si>
  <si>
    <t>Assistant Professor (FAC Individ Exmpt)</t>
  </si>
  <si>
    <t>P-24053</t>
  </si>
  <si>
    <t>Assistant Professor</t>
  </si>
  <si>
    <t>Faculty (Fac)</t>
  </si>
  <si>
    <t>1037</t>
  </si>
  <si>
    <t>Assistant Professor (FAC Individ Exmpt)</t>
  </si>
  <si>
    <t>P-24060</t>
  </si>
  <si>
    <t>Assistant Professor</t>
  </si>
  <si>
    <t>Faculty (Fac)</t>
  </si>
  <si>
    <t>1037</t>
  </si>
  <si>
    <t>Assistant Professor (FAC Individ Exmpt)</t>
  </si>
  <si>
    <t>P-24061</t>
  </si>
  <si>
    <t>Marketing Coordinator II</t>
  </si>
  <si>
    <t>Communications and Marketing (A&amp;P)</t>
  </si>
  <si>
    <t>1568</t>
  </si>
  <si>
    <t>Marketing Coordinator II (A&amp;P Individ Exmpt)</t>
  </si>
  <si>
    <t>Florida Solar Energy Center (FSEC) (Hubert Seigneur)</t>
  </si>
  <si>
    <t>P-38174</t>
  </si>
  <si>
    <t>Post Doctoral Scholar</t>
  </si>
  <si>
    <t>Post Doc/Med Residents (Fac)</t>
  </si>
  <si>
    <t>1110</t>
  </si>
  <si>
    <t>Post Doctoral Scholar (PDA Exmpt)</t>
  </si>
  <si>
    <t>P-24078</t>
  </si>
  <si>
    <t>Associate Professor</t>
  </si>
  <si>
    <t>Faculty (Fac)</t>
  </si>
  <si>
    <t>1032</t>
  </si>
  <si>
    <t>Associate Professor (FAC Individ Exmpt)</t>
  </si>
  <si>
    <t>P-24084</t>
  </si>
  <si>
    <t>Post Doctoral Scholar</t>
  </si>
  <si>
    <t>Post Doc/Med Residents (Fac)</t>
  </si>
  <si>
    <t>1110</t>
  </si>
  <si>
    <t>Post Doctoral Scholar (PDA Exmpt)</t>
  </si>
  <si>
    <t>P-33720</t>
  </si>
  <si>
    <t>Assistant Professor</t>
  </si>
  <si>
    <t>Faculty (Fac)</t>
  </si>
  <si>
    <t>1037</t>
  </si>
  <si>
    <t>Assistant Professor (FAC Individ Exmpt)</t>
  </si>
  <si>
    <t>P-24098</t>
  </si>
  <si>
    <t>Assistant Professor</t>
  </si>
  <si>
    <t>Faculty (Fac)</t>
  </si>
  <si>
    <t>1037</t>
  </si>
  <si>
    <t>Assistant Professor (FAC Individ Exmpt)</t>
  </si>
  <si>
    <t>P-24099</t>
  </si>
  <si>
    <t>Instructor</t>
  </si>
  <si>
    <t>Faculty (Fac)</t>
  </si>
  <si>
    <t>1042</t>
  </si>
  <si>
    <t>Instructor (FAC Individ Exmpt)</t>
  </si>
  <si>
    <t>P-24105</t>
  </si>
  <si>
    <t>IT Project Manager II</t>
  </si>
  <si>
    <t>Information Technology (A&amp;P)</t>
  </si>
  <si>
    <t>2422</t>
  </si>
  <si>
    <t>IT Project Manager II (A&amp;P Individ Exmpt)</t>
  </si>
  <si>
    <t>P-24118</t>
  </si>
  <si>
    <t>Assistant Professor Medicine</t>
  </si>
  <si>
    <t>College of Medicine (Fac)</t>
  </si>
  <si>
    <t>1142</t>
  </si>
  <si>
    <t>Assistant Professor Medicine (FAC Individ Exmpt)</t>
  </si>
  <si>
    <t>P-24125</t>
  </si>
  <si>
    <t>Utilities Specialist III</t>
  </si>
  <si>
    <t>Facilities (USPS)</t>
  </si>
  <si>
    <t>2073</t>
  </si>
  <si>
    <t>Utilities Specialist III (USPS Exmpt)</t>
  </si>
  <si>
    <t>P-24126</t>
  </si>
  <si>
    <t>Assistant Professor</t>
  </si>
  <si>
    <t>Faculty (Fac)</t>
  </si>
  <si>
    <t>1037</t>
  </si>
  <si>
    <t>Assistant Professor (FAC Individ Exmpt)</t>
  </si>
  <si>
    <t>Student Development and Enrollment Services (SDES) - ASST VP 31 (Mindy Mozena)</t>
  </si>
  <si>
    <t>P-41873</t>
  </si>
  <si>
    <t>Assistant Director, Admissions</t>
  </si>
  <si>
    <t>Enrollment Services (A&amp;P)</t>
  </si>
  <si>
    <t>1761</t>
  </si>
  <si>
    <t>Assistant Director, Admissions (A&amp;P Assc-Dir/Chair Exmpt)</t>
  </si>
  <si>
    <t>Partnerships and Innovation - National Entrepreneur Center (Julie Matthews)</t>
  </si>
  <si>
    <t>P-24135</t>
  </si>
  <si>
    <t>Administrative Coordinator I</t>
  </si>
  <si>
    <t>Administrative Management and (A&amp;P)</t>
  </si>
  <si>
    <t>1340</t>
  </si>
  <si>
    <t>Administrative Coordinator I (A&amp;P Individ Exmpt)</t>
  </si>
  <si>
    <t>Facilities-Maintenance (Rachel Perry)</t>
  </si>
  <si>
    <t>P-24137</t>
  </si>
  <si>
    <t>Locksmith II</t>
  </si>
  <si>
    <t>Facilities (USPS)</t>
  </si>
  <si>
    <t>2048</t>
  </si>
  <si>
    <t>Locksmith II (USPS NonEx)</t>
  </si>
  <si>
    <t>P-24141</t>
  </si>
  <si>
    <t>Assistant Professor</t>
  </si>
  <si>
    <t>Faculty (Fac)</t>
  </si>
  <si>
    <t>1037</t>
  </si>
  <si>
    <t>Assistant Professor (FAC Individ Exmpt)</t>
  </si>
  <si>
    <t>P-24142</t>
  </si>
  <si>
    <t>Assistant Professor</t>
  </si>
  <si>
    <t>Faculty (Fac)</t>
  </si>
  <si>
    <t>1037</t>
  </si>
  <si>
    <t>Assistant Professor (FAC Individ Exmpt)</t>
  </si>
  <si>
    <t>P-24143</t>
  </si>
  <si>
    <t>Assistant Professor</t>
  </si>
  <si>
    <t>Faculty (Fac)</t>
  </si>
  <si>
    <t>1037</t>
  </si>
  <si>
    <t>Assistant Professor (FAC Individ Exmpt)</t>
  </si>
  <si>
    <t>P-24144</t>
  </si>
  <si>
    <t>Executive Assistant II</t>
  </si>
  <si>
    <t>Administrative Management and (A&amp;P)</t>
  </si>
  <si>
    <t>1358</t>
  </si>
  <si>
    <t>Executive Assistant II (A&amp;P Individ Exmpt)</t>
  </si>
  <si>
    <t>P-24147</t>
  </si>
  <si>
    <t>Assistant Professor</t>
  </si>
  <si>
    <t>Faculty (Fac)</t>
  </si>
  <si>
    <t>1037</t>
  </si>
  <si>
    <t>Assistant Professor (FAC Individ Exmpt)</t>
  </si>
  <si>
    <t>P-24252</t>
  </si>
  <si>
    <t>Associate Professor</t>
  </si>
  <si>
    <t>Faculty (Fac)</t>
  </si>
  <si>
    <t>1032</t>
  </si>
  <si>
    <t>Associate Professor (FAC Individ Exmpt)</t>
  </si>
  <si>
    <t>P-24253</t>
  </si>
  <si>
    <t>Assistant Professor</t>
  </si>
  <si>
    <t>Faculty (Fac)</t>
  </si>
  <si>
    <t>1037</t>
  </si>
  <si>
    <t>Assistant Professor (FAC Individ Exmpt)</t>
  </si>
  <si>
    <t>P-24288</t>
  </si>
  <si>
    <t>Maintenance Technician I</t>
  </si>
  <si>
    <t>Facilities (USPS)</t>
  </si>
  <si>
    <t>1984</t>
  </si>
  <si>
    <t>Maintenance Technician I (USPS NonEx)</t>
  </si>
  <si>
    <t>P-24289</t>
  </si>
  <si>
    <t>Medical Resident Y5</t>
  </si>
  <si>
    <t>Post Doc/Med Residents (Fac)</t>
  </si>
  <si>
    <t>1163</t>
  </si>
  <si>
    <t>Medical Resident Y5 (PDA Exmpt)</t>
  </si>
  <si>
    <t>P-24304</t>
  </si>
  <si>
    <t>Assistant Professor</t>
  </si>
  <si>
    <t>Faculty (Fac)</t>
  </si>
  <si>
    <t>1037</t>
  </si>
  <si>
    <t>Assistant Professor (FAC Individ Exmpt)</t>
  </si>
  <si>
    <t>P-24320</t>
  </si>
  <si>
    <t>Physician</t>
  </si>
  <si>
    <t>Health Services (A&amp;P)</t>
  </si>
  <si>
    <t>1127</t>
  </si>
  <si>
    <t>Physician (A&amp;P Individ Exmpt Legacy)</t>
  </si>
  <si>
    <t>P-24326</t>
  </si>
  <si>
    <t>Medical Resident Y3</t>
  </si>
  <si>
    <t>Post Doc/Med Residents (Fac)</t>
  </si>
  <si>
    <t>1161</t>
  </si>
  <si>
    <t>Medical Resident Y3 (PDA Exmpt)</t>
  </si>
  <si>
    <t>P-24331</t>
  </si>
  <si>
    <t>Medical Resident Y4</t>
  </si>
  <si>
    <t>Post Doc/Med Residents (Fac)</t>
  </si>
  <si>
    <t>1162</t>
  </si>
  <si>
    <t>Medical Resident Y4 (PDA Exmpt)</t>
  </si>
  <si>
    <t>College of Health Professions and Sciences (CHPS) - Kinesiology &amp; Physical Therapy (Randi Richardson)</t>
  </si>
  <si>
    <t>P-36400</t>
  </si>
  <si>
    <t>Medical Secretary II</t>
  </si>
  <si>
    <t>Health Services (USPS)</t>
  </si>
  <si>
    <t>2259</t>
  </si>
  <si>
    <t>Medical Secretary II (USPS NonEx)</t>
  </si>
  <si>
    <t>P-24340</t>
  </si>
  <si>
    <t>Professor</t>
  </si>
  <si>
    <t>Faculty (Fac)</t>
  </si>
  <si>
    <t>1024</t>
  </si>
  <si>
    <t>Professor (FAC Individ Exmpt)</t>
  </si>
  <si>
    <t>P-24342</t>
  </si>
  <si>
    <t>Assistant Professor</t>
  </si>
  <si>
    <t>Faculty (Fac)</t>
  </si>
  <si>
    <t>1037</t>
  </si>
  <si>
    <t>Assistant Professor (FAC Individ Exmpt)</t>
  </si>
  <si>
    <t>P-24345</t>
  </si>
  <si>
    <t>Medical Resident Y4</t>
  </si>
  <si>
    <t>Post Doc/Med Residents (Fac)</t>
  </si>
  <si>
    <t>1162</t>
  </si>
  <si>
    <t>Medical Resident Y4 (PDA Exmpt)</t>
  </si>
  <si>
    <t>P-24350</t>
  </si>
  <si>
    <t>Assistant Professor</t>
  </si>
  <si>
    <t>Faculty (Fac)</t>
  </si>
  <si>
    <t>1037</t>
  </si>
  <si>
    <t>Assistant Professor (FAC Individ Exmpt)</t>
  </si>
  <si>
    <t>P-24355</t>
  </si>
  <si>
    <t>Medical Resident Y5</t>
  </si>
  <si>
    <t>Post Doc/Med Residents (Fac)</t>
  </si>
  <si>
    <t>1163</t>
  </si>
  <si>
    <t>Medical Resident Y5 (PDA Exmpt)</t>
  </si>
  <si>
    <t>P-24357</t>
  </si>
  <si>
    <t>Associate Professor</t>
  </si>
  <si>
    <t>Faculty (Fac)</t>
  </si>
  <si>
    <t>1032</t>
  </si>
  <si>
    <t>Associate Professor (FAC Individ Exmpt)</t>
  </si>
  <si>
    <t>P-24362</t>
  </si>
  <si>
    <t>Assistant Professor</t>
  </si>
  <si>
    <t>Faculty (Fac)</t>
  </si>
  <si>
    <t>1037</t>
  </si>
  <si>
    <t>Assistant Professor (FAC Individ Exmpt)</t>
  </si>
  <si>
    <t>P-24369</t>
  </si>
  <si>
    <t>Medical Resident Y5</t>
  </si>
  <si>
    <t>Post Doc/Med Residents (Fac)</t>
  </si>
  <si>
    <t>1163</t>
  </si>
  <si>
    <t>Medical Resident Y5 (PDA Exmpt)</t>
  </si>
  <si>
    <t>P-24388</t>
  </si>
  <si>
    <t>Medical Resident Y5</t>
  </si>
  <si>
    <t>Post Doc/Med Residents (Fac)</t>
  </si>
  <si>
    <t>1163</t>
  </si>
  <si>
    <t>Medical Resident Y5 (PDA Exmpt)</t>
  </si>
  <si>
    <t>Government Relations (Alexander Cartwright)</t>
  </si>
  <si>
    <t>P-24390</t>
  </si>
  <si>
    <t>VP, Government Relations</t>
  </si>
  <si>
    <t>Communications and Marketing (Exec)</t>
  </si>
  <si>
    <t>1596</t>
  </si>
  <si>
    <t>Vice President, Government Relations (EXC Vice_President_Provost Exmpt)</t>
  </si>
  <si>
    <t>P-33959</t>
  </si>
  <si>
    <t>Contracts &amp; Grants Spc IV</t>
  </si>
  <si>
    <t>Research Administration (A&amp;P)</t>
  </si>
  <si>
    <t>2625</t>
  </si>
  <si>
    <t>Contracts and Grants Specialist IV (A&amp;P Individ Exmpt)</t>
  </si>
  <si>
    <t>P-24407</t>
  </si>
  <si>
    <t>Associate Professor Medicine</t>
  </si>
  <si>
    <t>College of Medicine (Fac)</t>
  </si>
  <si>
    <t>1139</t>
  </si>
  <si>
    <t>Associate Professor Medicine (FAC Individ Exmpt)</t>
  </si>
  <si>
    <t>P-38342</t>
  </si>
  <si>
    <t>Mental Health Clinician III</t>
  </si>
  <si>
    <t>Health Services (A&amp;P)</t>
  </si>
  <si>
    <t>3150</t>
  </si>
  <si>
    <t>Mental Health Clinician III (A&amp;P Individ Exmpt)</t>
  </si>
  <si>
    <t>P-33733</t>
  </si>
  <si>
    <t>Lecturer</t>
  </si>
  <si>
    <t>Faculty (Fac)</t>
  </si>
  <si>
    <t>1046</t>
  </si>
  <si>
    <t>Lecturer (FAC Individ Exmpt)</t>
  </si>
  <si>
    <t>P-24420</t>
  </si>
  <si>
    <t>Assistant Professor</t>
  </si>
  <si>
    <t>Faculty (Fac)</t>
  </si>
  <si>
    <t>1037</t>
  </si>
  <si>
    <t>Assistant Professor (FAC Individ Exmpt)</t>
  </si>
  <si>
    <t>P-24432</t>
  </si>
  <si>
    <t>Medical Resident Y5</t>
  </si>
  <si>
    <t>Post Doc/Med Residents (Fac)</t>
  </si>
  <si>
    <t>1163</t>
  </si>
  <si>
    <t>Medical Resident Y5 (PDA Exmpt)</t>
  </si>
  <si>
    <t>P-36393</t>
  </si>
  <si>
    <t>Lecturer</t>
  </si>
  <si>
    <t>Faculty (Fac)</t>
  </si>
  <si>
    <t>1046</t>
  </si>
  <si>
    <t>Lecturer (FAC Individ Exmpt)</t>
  </si>
  <si>
    <t>College of Community Innovation and Education (CCIE) - Educational Leadership and Higher Education (Glenn Lambie)</t>
  </si>
  <si>
    <t>P-24446</t>
  </si>
  <si>
    <t>Professor</t>
  </si>
  <si>
    <t>Faculty (Fac)</t>
  </si>
  <si>
    <t>1023</t>
  </si>
  <si>
    <t>Professor (FAC Dir/Chair Exmpt)</t>
  </si>
  <si>
    <t>P-24450</t>
  </si>
  <si>
    <t>Associate Professor</t>
  </si>
  <si>
    <t>Faculty (Fac)</t>
  </si>
  <si>
    <t>1032</t>
  </si>
  <si>
    <t>Associate Professor (FAC Individ Exmpt)</t>
  </si>
  <si>
    <t>P-24454</t>
  </si>
  <si>
    <t>Assistant Professor</t>
  </si>
  <si>
    <t>Faculty (Fac)</t>
  </si>
  <si>
    <t>1037</t>
  </si>
  <si>
    <t>Assistant Professor (FAC Individ Exmpt)</t>
  </si>
  <si>
    <t>P-24455</t>
  </si>
  <si>
    <t>Assistant Professor</t>
  </si>
  <si>
    <t>Faculty (Fac)</t>
  </si>
  <si>
    <t>1037</t>
  </si>
  <si>
    <t>Assistant Professor (FAC Individ Exmpt)</t>
  </si>
  <si>
    <t>P-24457</t>
  </si>
  <si>
    <t>Associate Professor</t>
  </si>
  <si>
    <t>Faculty (Fac)</t>
  </si>
  <si>
    <t>1032</t>
  </si>
  <si>
    <t>Associate Professor (FAC Individ Exmpt)</t>
  </si>
  <si>
    <t>P-24461</t>
  </si>
  <si>
    <t>Internship Exp Coor II</t>
  </si>
  <si>
    <t>Academic and Program Managemen (A&amp;P)</t>
  </si>
  <si>
    <t>1225</t>
  </si>
  <si>
    <t>Internship Experiences Coordinator II (A&amp;P Individ Exmpt)</t>
  </si>
  <si>
    <t>P-24474</t>
  </si>
  <si>
    <t>Lecturer</t>
  </si>
  <si>
    <t>Faculty (Fac)</t>
  </si>
  <si>
    <t>1046</t>
  </si>
  <si>
    <t>Lecturer (FAC Individ Exmpt)</t>
  </si>
  <si>
    <t>P-24477</t>
  </si>
  <si>
    <t>Assistant Professor</t>
  </si>
  <si>
    <t>Faculty (Fac)</t>
  </si>
  <si>
    <t>1037</t>
  </si>
  <si>
    <t>Assistant Professor (FAC Individ Exmpt)</t>
  </si>
  <si>
    <t>P-24478</t>
  </si>
  <si>
    <t>Assistant Professor</t>
  </si>
  <si>
    <t>Faculty (Fac)</t>
  </si>
  <si>
    <t>1037</t>
  </si>
  <si>
    <t>Assistant Professor (FAC Individ Exmpt)</t>
  </si>
  <si>
    <t>P-24480</t>
  </si>
  <si>
    <t>Media Relations Specialist</t>
  </si>
  <si>
    <t>Communications and Marketing (A&amp;P)</t>
  </si>
  <si>
    <t>1598</t>
  </si>
  <si>
    <t>Media Relations Specialist (A&amp;P Individ Exmpt)</t>
  </si>
  <si>
    <t>P-41955</t>
  </si>
  <si>
    <t>Post Doctoral Scholar</t>
  </si>
  <si>
    <t>Post Doc/Med Residents (Fac)</t>
  </si>
  <si>
    <t>1110</t>
  </si>
  <si>
    <t>Post Doctoral Scholar (PDA Exmpt)</t>
  </si>
  <si>
    <t>P-33373</t>
  </si>
  <si>
    <t>Asst Instructional Designer</t>
  </si>
  <si>
    <t>Faculty (Fac)</t>
  </si>
  <si>
    <t>1074</t>
  </si>
  <si>
    <t>Asst Instructional Designer (FAC Individ Exmpt)</t>
  </si>
  <si>
    <t>P-24507</t>
  </si>
  <si>
    <t>Academic Advisor III</t>
  </si>
  <si>
    <t>Advising (A&amp;P)</t>
  </si>
  <si>
    <t>1289</t>
  </si>
  <si>
    <t>Academic Advisor III (A&amp;P Individ Exmpt)</t>
  </si>
  <si>
    <t>P-24523</t>
  </si>
  <si>
    <t>Post Doctoral Scholar</t>
  </si>
  <si>
    <t>Post Doc/Med Residents (Fac)</t>
  </si>
  <si>
    <t>1110</t>
  </si>
  <si>
    <t>Post Doctoral Scholar (PDA Exmpt)</t>
  </si>
  <si>
    <t>P-24526</t>
  </si>
  <si>
    <t>Training Specialist I</t>
  </si>
  <si>
    <t>Other (A&amp;P)</t>
  </si>
  <si>
    <t>2592</t>
  </si>
  <si>
    <t>Training Specialist I (A&amp;P Individ Exmpt)</t>
  </si>
  <si>
    <t>College of Optics and Photonics (CREOL) (Leonid Glebov)</t>
  </si>
  <si>
    <t>P-33494</t>
  </si>
  <si>
    <t>Assistant Scholar/Scientist</t>
  </si>
  <si>
    <t>Faculty (Fac)</t>
  </si>
  <si>
    <t>1093</t>
  </si>
  <si>
    <t>Assistant Scholar/Scientist (FAC Individ Exmpt)</t>
  </si>
  <si>
    <t>P-24528</t>
  </si>
  <si>
    <t>Post Doctoral Scholar</t>
  </si>
  <si>
    <t>Post Doc/Med Residents (Fac)</t>
  </si>
  <si>
    <t>1110</t>
  </si>
  <si>
    <t>Post Doctoral Scholar (PDA Exmpt)</t>
  </si>
  <si>
    <t>P-24536</t>
  </si>
  <si>
    <t>Landscaper I</t>
  </si>
  <si>
    <t>Facilities (USPS)</t>
  </si>
  <si>
    <t>1967</t>
  </si>
  <si>
    <t>Landscaper I (USPS NonEx)</t>
  </si>
  <si>
    <t>P-34251</t>
  </si>
  <si>
    <t>Custodial Specialist I</t>
  </si>
  <si>
    <t>Facilities (USPS)</t>
  </si>
  <si>
    <t>1917</t>
  </si>
  <si>
    <t>Custodial Specialist I (USPS NonEx)</t>
  </si>
  <si>
    <t>P-24538</t>
  </si>
  <si>
    <t>Info Security Professional III</t>
  </si>
  <si>
    <t>Information Technology (A&amp;P)</t>
  </si>
  <si>
    <t>2359</t>
  </si>
  <si>
    <t>Information Security Professional III (A&amp;P Individ Exmpt)</t>
  </si>
  <si>
    <t>P-41966</t>
  </si>
  <si>
    <t>Assoc. VP &amp; COO, UCF IT</t>
  </si>
  <si>
    <t>Information Technology (A&amp;P)</t>
  </si>
  <si>
    <t>2398</t>
  </si>
  <si>
    <t>Associate Vice President and Chief Operating Officer, UCF IT (A&amp;P Assc-VP/AssocProv-Dean Exmpt)</t>
  </si>
  <si>
    <t>Student Development and Enrollment Services (SDES) - Activity and Service Fee Student Legal Services (Michelle Ku)</t>
  </si>
  <si>
    <t>P-24544</t>
  </si>
  <si>
    <t>Legal Assistant I</t>
  </si>
  <si>
    <t>Legal Services (USPS)</t>
  </si>
  <si>
    <t>2565</t>
  </si>
  <si>
    <t>Legal Assistant I (USPS NonEx)</t>
  </si>
  <si>
    <t>P-24548</t>
  </si>
  <si>
    <t>Post Doctoral Scholar</t>
  </si>
  <si>
    <t>Post Doc/Med Residents (Fac)</t>
  </si>
  <si>
    <t>1110</t>
  </si>
  <si>
    <t>Post Doctoral Scholar (PDA Exmpt)</t>
  </si>
  <si>
    <t>P-24556</t>
  </si>
  <si>
    <t>Assistant Professor</t>
  </si>
  <si>
    <t>Faculty (Fac)</t>
  </si>
  <si>
    <t>1037</t>
  </si>
  <si>
    <t>Assistant Professor (FAC Individ Exmpt)</t>
  </si>
  <si>
    <t>P-24562</t>
  </si>
  <si>
    <t>Asst Dir, Psychiatry Office</t>
  </si>
  <si>
    <t>Health Services (A&amp;P)</t>
  </si>
  <si>
    <t>2224</t>
  </si>
  <si>
    <t>Assistant Director, Psychiatry Office (A&amp;P Assc-Dir/Chair Exmpt)</t>
  </si>
  <si>
    <t>P-38380</t>
  </si>
  <si>
    <t>Business Dev Consultant I</t>
  </si>
  <si>
    <t>Business Development and Partn (A&amp;P)</t>
  </si>
  <si>
    <t>1501</t>
  </si>
  <si>
    <t>Business Dev Consultant I (A&amp;P Individ Exmpt)</t>
  </si>
  <si>
    <t>P-24572</t>
  </si>
  <si>
    <t>Administrative Assistant I</t>
  </si>
  <si>
    <t>Administrative Management and (USPS)</t>
  </si>
  <si>
    <t>1352</t>
  </si>
  <si>
    <t>Administrative Assistant I (USPS NonEx)</t>
  </si>
  <si>
    <t>P-34197</t>
  </si>
  <si>
    <t>Law Enforcement Officer</t>
  </si>
  <si>
    <t>Campus Safety (USPS)</t>
  </si>
  <si>
    <t>1725</t>
  </si>
  <si>
    <t>Law Enforcement Officer (USPS NonEx)</t>
  </si>
  <si>
    <t>P-24581</t>
  </si>
  <si>
    <t>Post Award Fin Spc II</t>
  </si>
  <si>
    <t>Research Administration (A&amp;P)</t>
  </si>
  <si>
    <t>2674</t>
  </si>
  <si>
    <t>Post Award Fin Spc II (A&amp;P Individ Exmpt)</t>
  </si>
  <si>
    <t>Analytics &amp; Integrated Planning (Lisa Sklar)</t>
  </si>
  <si>
    <t>P-24582</t>
  </si>
  <si>
    <t>Inst Research Analyst II</t>
  </si>
  <si>
    <t>Academic and Program Managemen (A&amp;P)</t>
  </si>
  <si>
    <t>1239</t>
  </si>
  <si>
    <t>Institutional Research Analyst II (A&amp;P Individ Exmpt)</t>
  </si>
  <si>
    <t>P-33629</t>
  </si>
  <si>
    <t>Custodial Specialist I</t>
  </si>
  <si>
    <t>Facilities (USPS)</t>
  </si>
  <si>
    <t>1917</t>
  </si>
  <si>
    <t>Custodial Specialist I (USPS NonEx)</t>
  </si>
  <si>
    <t>P-24609</t>
  </si>
  <si>
    <t>Asoc Instructional Designer</t>
  </si>
  <si>
    <t>Faculty (Fac)</t>
  </si>
  <si>
    <t>1076</t>
  </si>
  <si>
    <t>Asoc Instructional Designer (FAC Individ Exmpt)</t>
  </si>
  <si>
    <t>College of Engineering and Computer Science (CECS) - Civil, Environmental, and Construction Engineering - IR Contracts (Fudong Liu)</t>
  </si>
  <si>
    <t>P-24612</t>
  </si>
  <si>
    <t>Post Doctoral Scholar</t>
  </si>
  <si>
    <t>Post Doc/Med Residents (Fac)</t>
  </si>
  <si>
    <t>1110</t>
  </si>
  <si>
    <t>Post Doctoral Scholar (PDA Exmpt)</t>
  </si>
  <si>
    <t>P-24614</t>
  </si>
  <si>
    <t>Academic Program Coor II</t>
  </si>
  <si>
    <t>Academic and Program Managemen (A&amp;P)</t>
  </si>
  <si>
    <t>1219</t>
  </si>
  <si>
    <t>Academic Program Coordinator II (A&amp;P Individ Exmpt)</t>
  </si>
  <si>
    <t>P-24617</t>
  </si>
  <si>
    <t>HVAC Specialist II</t>
  </si>
  <si>
    <t>Facilities (USPS)</t>
  </si>
  <si>
    <t>2047</t>
  </si>
  <si>
    <t>HVAC Specialist II (USPS NonEx)</t>
  </si>
  <si>
    <t>P-24620</t>
  </si>
  <si>
    <t>Instructor</t>
  </si>
  <si>
    <t>Faculty (Fac)</t>
  </si>
  <si>
    <t>1042</t>
  </si>
  <si>
    <t>Instructor (FAC Individ Exmpt)</t>
  </si>
  <si>
    <t>P-38392</t>
  </si>
  <si>
    <t>Utilities Specialist I</t>
  </si>
  <si>
    <t>Facilities (USPS)</t>
  </si>
  <si>
    <t>2067</t>
  </si>
  <si>
    <t>Utilities Specialist I (USPS NonEx)</t>
  </si>
  <si>
    <t>Burnett Honors College - Research (Padmini Coopamah Waldron)</t>
  </si>
  <si>
    <t>P-24624</t>
  </si>
  <si>
    <t>Academic Advisor II</t>
  </si>
  <si>
    <t>Advising (A&amp;P)</t>
  </si>
  <si>
    <t>1287</t>
  </si>
  <si>
    <t>Academic Advisor II (A&amp;P Individ Exmpt)</t>
  </si>
  <si>
    <t>P-24627</t>
  </si>
  <si>
    <t>Assistant Professor</t>
  </si>
  <si>
    <t>Faculty (Fac)</t>
  </si>
  <si>
    <t>1037</t>
  </si>
  <si>
    <t>Assistant Professor (FAC Individ Exmpt)</t>
  </si>
  <si>
    <t>P-24652</t>
  </si>
  <si>
    <t>Laboratory Coordinator II</t>
  </si>
  <si>
    <t>Research (A&amp;P)</t>
  </si>
  <si>
    <t>2704</t>
  </si>
  <si>
    <t>Laboratory Coordinator II (A&amp;P Individ Exmpt)</t>
  </si>
  <si>
    <t>P-24667</t>
  </si>
  <si>
    <t>Administrative Coordinator II</t>
  </si>
  <si>
    <t>Administrative Management and (A&amp;P)</t>
  </si>
  <si>
    <t>1342</t>
  </si>
  <si>
    <t>Administrative Coordinator II (A&amp;P Individ Exmpt)</t>
  </si>
  <si>
    <t>P-24683</t>
  </si>
  <si>
    <t>Dir, Marketing Comm I</t>
  </si>
  <si>
    <t>Communications and Marketing (A&amp;P)</t>
  </si>
  <si>
    <t>1585</t>
  </si>
  <si>
    <t>Director, Marketing Communications I (A&amp;P Dir/Chair Exmpt)</t>
  </si>
  <si>
    <t>P-24684</t>
  </si>
  <si>
    <t>Administrative Assistant III</t>
  </si>
  <si>
    <t>Administrative Management and (USPS)</t>
  </si>
  <si>
    <t>1356</t>
  </si>
  <si>
    <t>Administrative Assistant III (USPS NonEx)</t>
  </si>
  <si>
    <t>P-41983</t>
  </si>
  <si>
    <t>Academic Program Coordinator I</t>
  </si>
  <si>
    <t>Academic and Program Managemen (A&amp;P)</t>
  </si>
  <si>
    <t>1194</t>
  </si>
  <si>
    <t>Academic Program Coordinator I (A&amp;P Individ Exmpt)</t>
  </si>
  <si>
    <t>P-24694</t>
  </si>
  <si>
    <t>Development Director I</t>
  </si>
  <si>
    <t>Advancement (A&amp;P)</t>
  </si>
  <si>
    <t>1424</t>
  </si>
  <si>
    <t>Development Director I (A&amp;P Dir/Chair Exmpt)</t>
  </si>
  <si>
    <t>P-24695</t>
  </si>
  <si>
    <t>Professor</t>
  </si>
  <si>
    <t>Faculty (Fac)</t>
  </si>
  <si>
    <t>1024</t>
  </si>
  <si>
    <t>Professor (FAC Individ Exmpt)</t>
  </si>
  <si>
    <t>P-38419</t>
  </si>
  <si>
    <t>Library Technical Assistant II</t>
  </si>
  <si>
    <t>Library (USPS)</t>
  </si>
  <si>
    <t>2545</t>
  </si>
  <si>
    <t>Library Technical Assistant II (USPS NonEx)</t>
  </si>
  <si>
    <t>P-24718</t>
  </si>
  <si>
    <t>Supt Facilities Maintenance</t>
  </si>
  <si>
    <t>Facilities (USPS)</t>
  </si>
  <si>
    <t>2004</t>
  </si>
  <si>
    <t>Superintendent, Facilities Maintenance (USPS Exmpt)</t>
  </si>
  <si>
    <t>P-24724</t>
  </si>
  <si>
    <t>Post Doctoral Scholar</t>
  </si>
  <si>
    <t>Post Doc/Med Residents (Fac)</t>
  </si>
  <si>
    <t>1110</t>
  </si>
  <si>
    <t>Post Doctoral Scholar (PDA Exmpt)</t>
  </si>
  <si>
    <t>College of Engineering and Computer Science (CECS) - Civil, Environmental, and Construction Engineering - IR Contracts (Thomas Wahl)</t>
  </si>
  <si>
    <t>P-24728</t>
  </si>
  <si>
    <t>Post Doctoral Scholar</t>
  </si>
  <si>
    <t>Post Doc/Med Residents (Fac)</t>
  </si>
  <si>
    <t>1110</t>
  </si>
  <si>
    <t>Post Doctoral Scholar (PDA Exmpt)</t>
  </si>
  <si>
    <t>P-24735</t>
  </si>
  <si>
    <t>Animal Care Technician</t>
  </si>
  <si>
    <t>Research (USPS)</t>
  </si>
  <si>
    <t>2681</t>
  </si>
  <si>
    <t>Animal Care Technician (USPS NonEx)</t>
  </si>
  <si>
    <t>P-24737</t>
  </si>
  <si>
    <t>Coordinator Statistical Rsrch</t>
  </si>
  <si>
    <t>Academic and Program Managemen (A&amp;P)</t>
  </si>
  <si>
    <t>1122</t>
  </si>
  <si>
    <t>Coordinator Statistical Rsrch (A&amp;P Individ Exmpt)</t>
  </si>
  <si>
    <t>P-24768</t>
  </si>
  <si>
    <t>Assistant Professor Medicine</t>
  </si>
  <si>
    <t>College of Medicine (Fac)</t>
  </si>
  <si>
    <t>1142</t>
  </si>
  <si>
    <t>Assistant Professor Medicine (FAC Individ Exmpt)</t>
  </si>
  <si>
    <t>P-24774</t>
  </si>
  <si>
    <t>Asst Dir, Campus Recreation</t>
  </si>
  <si>
    <t>Student Development (A&amp;P)</t>
  </si>
  <si>
    <t>2773</t>
  </si>
  <si>
    <t>Assistant Director, Campus Recreation (A&amp;P Assc-Dir/Chair Exmpt)</t>
  </si>
  <si>
    <t>P-24810</t>
  </si>
  <si>
    <t>Associate Professor</t>
  </si>
  <si>
    <t>Faculty (Fac)</t>
  </si>
  <si>
    <t>1032</t>
  </si>
  <si>
    <t>Associate Professor (FAC Individ Exmpt)</t>
  </si>
  <si>
    <t>P-33881</t>
  </si>
  <si>
    <t>Financial Aid Specialist</t>
  </si>
  <si>
    <t>Enrollment Services (USPS)</t>
  </si>
  <si>
    <t>1770</t>
  </si>
  <si>
    <t>Financial Aid Specialist (USPS NonEx)</t>
  </si>
  <si>
    <t>P-24838</t>
  </si>
  <si>
    <t>Dir, Marketing Comm III</t>
  </si>
  <si>
    <t>Communications and Marketing (A&amp;P)</t>
  </si>
  <si>
    <t>1587</t>
  </si>
  <si>
    <t>Director, Marketing Communications III (A&amp;P Dir/Chair Exmpt)</t>
  </si>
  <si>
    <t>P-33802</t>
  </si>
  <si>
    <t>Contracts Officer III</t>
  </si>
  <si>
    <t>Research Administration (A&amp;P)</t>
  </si>
  <si>
    <t>2665</t>
  </si>
  <si>
    <t>Contracts Officer III (A&amp;P Individ Exmpt)</t>
  </si>
  <si>
    <t>P-24843</t>
  </si>
  <si>
    <t>Planning &amp; Know Mgmt Coor</t>
  </si>
  <si>
    <t>Academic and Program Managemen (A&amp;P)</t>
  </si>
  <si>
    <t>1235</t>
  </si>
  <si>
    <t>Planning and Knowledge Management Coordinator (A&amp;P Individ Exmpt)</t>
  </si>
  <si>
    <t>P-24844</t>
  </si>
  <si>
    <t>Post Doctoral Scholar</t>
  </si>
  <si>
    <t>Post Doc/Med Residents (Fac)</t>
  </si>
  <si>
    <t>1110</t>
  </si>
  <si>
    <t>Post Doctoral Scholar (PDA Exmpt)</t>
  </si>
  <si>
    <t>P-24850</t>
  </si>
  <si>
    <t>Associate Professor</t>
  </si>
  <si>
    <t>Faculty (Fac)</t>
  </si>
  <si>
    <t>1032</t>
  </si>
  <si>
    <t>Associate Professor (FAC Individ Exmpt)</t>
  </si>
  <si>
    <t>P-24902</t>
  </si>
  <si>
    <t>Instructor</t>
  </si>
  <si>
    <t>Faculty (Fac)</t>
  </si>
  <si>
    <t>1042</t>
  </si>
  <si>
    <t>Instructor (FAC Individ Exmpt)</t>
  </si>
  <si>
    <t>P-44311</t>
  </si>
  <si>
    <t>KV Finance Budget Lead</t>
  </si>
  <si>
    <t>Knight Vision (A&amp;P)</t>
  </si>
  <si>
    <t>3268</t>
  </si>
  <si>
    <t>Knight Vision Functional Lead (A&amp;P Dir/Chair Exmpt)</t>
  </si>
  <si>
    <t>P-34210</t>
  </si>
  <si>
    <t>Lecturer</t>
  </si>
  <si>
    <t>Faculty (Fac)</t>
  </si>
  <si>
    <t>1046</t>
  </si>
  <si>
    <t>Lecturer (FAC Individ Exmpt)</t>
  </si>
  <si>
    <t>P-24922</t>
  </si>
  <si>
    <t>Lecturer</t>
  </si>
  <si>
    <t>Faculty (Fac)</t>
  </si>
  <si>
    <t>1046</t>
  </si>
  <si>
    <t>Lecturer (FAC Individ Exmpt)</t>
  </si>
  <si>
    <t>P-24924</t>
  </si>
  <si>
    <t>Assistant Professor</t>
  </si>
  <si>
    <t>Faculty (Fac)</t>
  </si>
  <si>
    <t>1037</t>
  </si>
  <si>
    <t>Assistant Professor (FAC Individ Exmpt)</t>
  </si>
  <si>
    <t>P-24962</t>
  </si>
  <si>
    <t>Business Data Analyst I</t>
  </si>
  <si>
    <t>Information Technology (A&amp;P)</t>
  </si>
  <si>
    <t>2336</t>
  </si>
  <si>
    <t>Business Data Analyst I (A&amp;P Individ Exmpt)</t>
  </si>
  <si>
    <t>P-25011</t>
  </si>
  <si>
    <t>Assistant in Medicine</t>
  </si>
  <si>
    <t>College of Medicine (Fac)</t>
  </si>
  <si>
    <t>1153</t>
  </si>
  <si>
    <t>Assistant in Medicine (FAC Individ Exmpt)</t>
  </si>
  <si>
    <t>P-38481</t>
  </si>
  <si>
    <t>Administrative Coordinator I</t>
  </si>
  <si>
    <t>Administrative Management and (A&amp;P)</t>
  </si>
  <si>
    <t>1340</t>
  </si>
  <si>
    <t>Administrative Coordinator I (A&amp;P Individ Exmpt)</t>
  </si>
  <si>
    <t>P-25015</t>
  </si>
  <si>
    <t>Manager, IT III</t>
  </si>
  <si>
    <t>Information Technology (A&amp;P)</t>
  </si>
  <si>
    <t>2456</t>
  </si>
  <si>
    <t>Manager, Information Technology III (A&amp;P Mgr/Sup Exmpt)</t>
  </si>
  <si>
    <t>P-34128</t>
  </si>
  <si>
    <t>Administrative Coordinator I</t>
  </si>
  <si>
    <t>Administrative Management and (A&amp;P)</t>
  </si>
  <si>
    <t>1340</t>
  </si>
  <si>
    <t>Administrative Coordinator I (A&amp;P Individ Exmpt)</t>
  </si>
  <si>
    <t>P-11893</t>
  </si>
  <si>
    <t>Law Enforcement Corporal</t>
  </si>
  <si>
    <t>Campus Safety (USPS)</t>
  </si>
  <si>
    <t>1726</t>
  </si>
  <si>
    <t>Law Enforcement Corporal (USPS NonEx)</t>
  </si>
  <si>
    <t>P-25022</t>
  </si>
  <si>
    <t>Law Enforce Officer 1st Class</t>
  </si>
  <si>
    <t>Campus Safety (USPS)</t>
  </si>
  <si>
    <t>1724</t>
  </si>
  <si>
    <t>Law Enforce Officer 1st Class (USPS NonEx)</t>
  </si>
  <si>
    <t>P-25046</t>
  </si>
  <si>
    <t>Manager, IT II</t>
  </si>
  <si>
    <t>Information Technology (A&amp;P)</t>
  </si>
  <si>
    <t>2454</t>
  </si>
  <si>
    <t>Manager, IT II (A&amp;P Mgr/Sup Exmpt)</t>
  </si>
  <si>
    <t>P-25048</t>
  </si>
  <si>
    <t>Title IX Investigator</t>
  </si>
  <si>
    <t>Human Resources (A&amp;P)</t>
  </si>
  <si>
    <t>2116</t>
  </si>
  <si>
    <t>Title IX Investigator (A&amp;P Individ Exmpt)</t>
  </si>
  <si>
    <t>P-38487</t>
  </si>
  <si>
    <t>Ath Train &amp; Risk Mgmt Coor I</t>
  </si>
  <si>
    <t>Student Development (A&amp;P)</t>
  </si>
  <si>
    <t>2776</t>
  </si>
  <si>
    <t>Ath Train &amp; Risk Mgmt Coor I (A&amp;P Individ Exmpt)</t>
  </si>
  <si>
    <t>P-42022</t>
  </si>
  <si>
    <t>Custodial Specialist I</t>
  </si>
  <si>
    <t>Facilities (USPS)</t>
  </si>
  <si>
    <t>1917</t>
  </si>
  <si>
    <t>Custodial Specialist I (USPS NonEx)</t>
  </si>
  <si>
    <t>P-25077</t>
  </si>
  <si>
    <t>Recycling Specialist I</t>
  </si>
  <si>
    <t>Facilities (USPS)</t>
  </si>
  <si>
    <t>2059</t>
  </si>
  <si>
    <t>Recycling Specialist I (USPS NonEx)</t>
  </si>
  <si>
    <t>College of Engineering and Computer Science (CECS) - Electrical and Computer Engineering - IR Contracts (Nazanin Rahnavard)</t>
  </si>
  <si>
    <t>P-25097</t>
  </si>
  <si>
    <t>Post Doctoral Scholar</t>
  </si>
  <si>
    <t>Post Doc/Med Residents (Fac)</t>
  </si>
  <si>
    <t>1110</t>
  </si>
  <si>
    <t>Post Doctoral Scholar (PDA Exmpt)</t>
  </si>
  <si>
    <t>P-25099</t>
  </si>
  <si>
    <t>Post Doctoral Scholar</t>
  </si>
  <si>
    <t>Post Doc/Med Residents (Fac)</t>
  </si>
  <si>
    <t>1110</t>
  </si>
  <si>
    <t>Post Doctoral Scholar (PDA Exmpt)</t>
  </si>
  <si>
    <t>P-25127</t>
  </si>
  <si>
    <t>Professor</t>
  </si>
  <si>
    <t>Faculty (Fac)</t>
  </si>
  <si>
    <t>1024</t>
  </si>
  <si>
    <t>Professor (FAC Individ Exmpt)</t>
  </si>
  <si>
    <t>Office of Research - Nanoscience Technology Center (NTC) - Operations CG (Yang Yang)</t>
  </si>
  <si>
    <t>P-25148</t>
  </si>
  <si>
    <t>Post Doctoral Scholar</t>
  </si>
  <si>
    <t>Post Doc/Med Residents (Fac)</t>
  </si>
  <si>
    <t>1110</t>
  </si>
  <si>
    <t>Post Doctoral Scholar (PDA Exmpt)</t>
  </si>
  <si>
    <t>Office of Research - Operations (Jason Kuhns)</t>
  </si>
  <si>
    <t>P-38504</t>
  </si>
  <si>
    <t>Bus Intel &amp; Analytics Spc II</t>
  </si>
  <si>
    <t>Information Technology (A&amp;P)</t>
  </si>
  <si>
    <t>2401</t>
  </si>
  <si>
    <t>Bus Intel &amp; Analytics Spc II (A&amp;P Individ Exmpt)</t>
  </si>
  <si>
    <t>P-25161</t>
  </si>
  <si>
    <t>Assistant Professor</t>
  </si>
  <si>
    <t>Faculty (Fac)</t>
  </si>
  <si>
    <t>1037</t>
  </si>
  <si>
    <t>Assistant Professor (FAC Individ Exmpt)</t>
  </si>
  <si>
    <t>P-25167</t>
  </si>
  <si>
    <t>Assistant Dir, Career Services</t>
  </si>
  <si>
    <t>Student Development (A&amp;P)</t>
  </si>
  <si>
    <t>2743</t>
  </si>
  <si>
    <t>Assistant Director, Career Services (A&amp;P Assc-Dir/Chair Exmpt)</t>
  </si>
  <si>
    <t>Student Development and Enrollment Services (SDES) - Career Services (Mark Greenwood)</t>
  </si>
  <si>
    <t>P-25169</t>
  </si>
  <si>
    <t>Administrative Assistant I</t>
  </si>
  <si>
    <t>Administrative Management and (USPS)</t>
  </si>
  <si>
    <t>1352</t>
  </si>
  <si>
    <t>Administrative Assistant I (USPS NonEx)</t>
  </si>
  <si>
    <t>P-25170</t>
  </si>
  <si>
    <t>Custodial Specialist I</t>
  </si>
  <si>
    <t>Facilities (USPS)</t>
  </si>
  <si>
    <t>1917</t>
  </si>
  <si>
    <t>Custodial Specialist I (USPS NonEx)</t>
  </si>
  <si>
    <t>P-25174</t>
  </si>
  <si>
    <t>Payroll Spc II</t>
  </si>
  <si>
    <t>Human Resources (A&amp;P)</t>
  </si>
  <si>
    <t>2161</t>
  </si>
  <si>
    <t>Payroll Spc II (A&amp;P Individ Exmpt)</t>
  </si>
  <si>
    <t>P-25177</t>
  </si>
  <si>
    <t>Asset Specialist III</t>
  </si>
  <si>
    <t>Facilities (A&amp;P)</t>
  </si>
  <si>
    <t>2015</t>
  </si>
  <si>
    <t>Asset Specialist III (A&amp;P Individ Exmpt)</t>
  </si>
  <si>
    <t>College of Engineering and Computer Science (CECS) - Department of Industrial Engineering and Management Systems (IEMS) - IR Contracts (Waldemar Karwowski)</t>
  </si>
  <si>
    <t>P-25181</t>
  </si>
  <si>
    <t>Post Doctoral Scholar</t>
  </si>
  <si>
    <t>Post Doc/Med Residents (Fac)</t>
  </si>
  <si>
    <t>1110</t>
  </si>
  <si>
    <t>Post Doctoral Scholar (PDA Exmpt)</t>
  </si>
  <si>
    <t>P-42030</t>
  </si>
  <si>
    <t>IT Client Support Spc II</t>
  </si>
  <si>
    <t>Information Technology (USPS)</t>
  </si>
  <si>
    <t>2460</t>
  </si>
  <si>
    <t>IT Client Support Specialist II (USPS NonEx)</t>
  </si>
  <si>
    <t>P-25189</t>
  </si>
  <si>
    <t>Office Support Assistant</t>
  </si>
  <si>
    <t>Administrative Management and (USPS)</t>
  </si>
  <si>
    <t>1350</t>
  </si>
  <si>
    <t>Office Support Assistant (USPS NonEx)</t>
  </si>
  <si>
    <t>P-25195</t>
  </si>
  <si>
    <t>Assistant Librarian</t>
  </si>
  <si>
    <t>Faculty (Fac)</t>
  </si>
  <si>
    <t>1071</t>
  </si>
  <si>
    <t>Assistant Librarian (FAC Dir/Chair Exmpt)</t>
  </si>
  <si>
    <t>P-25197</t>
  </si>
  <si>
    <t>Scholar/Scientist/Engineer</t>
  </si>
  <si>
    <t>Faculty (Fac)</t>
  </si>
  <si>
    <t>1090</t>
  </si>
  <si>
    <t>Scholar/Scientist/Engineer (FAC Individ Exmpt)</t>
  </si>
  <si>
    <t>P-25199</t>
  </si>
  <si>
    <t>Assistant Professor</t>
  </si>
  <si>
    <t>Faculty (Fac)</t>
  </si>
  <si>
    <t>1037</t>
  </si>
  <si>
    <t>Assistant Professor (FAC Individ Exmpt)</t>
  </si>
  <si>
    <t>P-25212</t>
  </si>
  <si>
    <t>Assistant Professor</t>
  </si>
  <si>
    <t>Faculty (Fac)</t>
  </si>
  <si>
    <t>1037</t>
  </si>
  <si>
    <t>Assistant Professor (FAC Individ Exmpt)</t>
  </si>
  <si>
    <t>Office of Research - Operations (Rebecca Hanus)</t>
  </si>
  <si>
    <t>P-33878</t>
  </si>
  <si>
    <t>Contracts Officer III</t>
  </si>
  <si>
    <t>Research Administration (A&amp;P)</t>
  </si>
  <si>
    <t>2665</t>
  </si>
  <si>
    <t>Contracts Officer III (A&amp;P Individ Exmpt)</t>
  </si>
  <si>
    <t>P-38517</t>
  </si>
  <si>
    <t>Student Coach I</t>
  </si>
  <si>
    <t>Advising (A&amp;P)</t>
  </si>
  <si>
    <t>1297</t>
  </si>
  <si>
    <t>Student Coach I (A&amp;P Individ Exmpt)</t>
  </si>
  <si>
    <t>P-38518</t>
  </si>
  <si>
    <t>Mail Clerk III</t>
  </si>
  <si>
    <t>Auxiliary Services (USPS)</t>
  </si>
  <si>
    <t>1454</t>
  </si>
  <si>
    <t>Mail Clerk III (USPS NonEx)</t>
  </si>
  <si>
    <t>P-38519</t>
  </si>
  <si>
    <t>Program Coordinator</t>
  </si>
  <si>
    <t>Administrative Management and (A&amp;P)</t>
  </si>
  <si>
    <t>1369</t>
  </si>
  <si>
    <t>Program Coordinator (A&amp;P Individ Exmpt)</t>
  </si>
  <si>
    <t>P-25228</t>
  </si>
  <si>
    <t>Assistant Professor</t>
  </si>
  <si>
    <t>Faculty (Fac)</t>
  </si>
  <si>
    <t>1037</t>
  </si>
  <si>
    <t>Assistant Professor (FAC Individ Exmpt)</t>
  </si>
  <si>
    <t>P-25230</t>
  </si>
  <si>
    <t>Office Support Assistant</t>
  </si>
  <si>
    <t>Administrative Management and (USPS)</t>
  </si>
  <si>
    <t>1350</t>
  </si>
  <si>
    <t>Office Support Assistant (USPS NonEx)</t>
  </si>
  <si>
    <t>P-25232</t>
  </si>
  <si>
    <t>Assistant Professor Medicine</t>
  </si>
  <si>
    <t>College of Medicine (Fac)</t>
  </si>
  <si>
    <t>1142</t>
  </si>
  <si>
    <t>Assistant Professor Medicine (FAC Individ Exmpt)</t>
  </si>
  <si>
    <t>P-25233</t>
  </si>
  <si>
    <t>Assistant Professor Medicine</t>
  </si>
  <si>
    <t>College of Medicine (Fac)</t>
  </si>
  <si>
    <t>1142</t>
  </si>
  <si>
    <t>Assistant Professor Medicine (FAC Individ Exmpt)</t>
  </si>
  <si>
    <t>P-25244</t>
  </si>
  <si>
    <t>Assistant Professor</t>
  </si>
  <si>
    <t>Faculty (Fac)</t>
  </si>
  <si>
    <t>1037</t>
  </si>
  <si>
    <t>Assistant Professor (FAC Individ Exmpt)</t>
  </si>
  <si>
    <t>P-25248</t>
  </si>
  <si>
    <t>Assistant in Medicine</t>
  </si>
  <si>
    <t>College of Medicine (Fac)</t>
  </si>
  <si>
    <t>1153</t>
  </si>
  <si>
    <t>Assistant in Medicine (FAC Individ Exmpt)</t>
  </si>
  <si>
    <t>College of Community Innovation and Education (CCIE) - School of Public Administration (Christopher Emrich)</t>
  </si>
  <si>
    <t>P-25249</t>
  </si>
  <si>
    <t>Post Doctoral Scholar</t>
  </si>
  <si>
    <t>Post Doc/Med Residents (Fac)</t>
  </si>
  <si>
    <t>1110</t>
  </si>
  <si>
    <t>Post Doctoral Scholar (PDA Exmpt)</t>
  </si>
  <si>
    <t>P-10863</t>
  </si>
  <si>
    <t>Administrative Coordinator III</t>
  </si>
  <si>
    <t>Administrative Management and (A&amp;P)</t>
  </si>
  <si>
    <t>1344</t>
  </si>
  <si>
    <t>Administrative Coordinator III (A&amp;P Individ Exmpt)</t>
  </si>
  <si>
    <t>P-25260</t>
  </si>
  <si>
    <t>Assistant Professor</t>
  </si>
  <si>
    <t>Faculty (Fac)</t>
  </si>
  <si>
    <t>1037</t>
  </si>
  <si>
    <t>Assistant Professor (FAC Individ Exmpt)</t>
  </si>
  <si>
    <t>P-25261</t>
  </si>
  <si>
    <t>Assistant Professor Medicine</t>
  </si>
  <si>
    <t>College of Medicine (Fac)</t>
  </si>
  <si>
    <t>1142</t>
  </si>
  <si>
    <t>Assistant Professor Medicine (FAC Individ Exmpt)</t>
  </si>
  <si>
    <t>P-25262</t>
  </si>
  <si>
    <t>Network Engineer II</t>
  </si>
  <si>
    <t>Information Technology (A&amp;P)</t>
  </si>
  <si>
    <t>2491</t>
  </si>
  <si>
    <t>Network Engineer II (A&amp;P Individ Exmpt)</t>
  </si>
  <si>
    <t>P-25270</t>
  </si>
  <si>
    <t>Assistant Professor</t>
  </si>
  <si>
    <t>Faculty (Fac)</t>
  </si>
  <si>
    <t>1037</t>
  </si>
  <si>
    <t>Assistant Professor (FAC Individ Exmpt)</t>
  </si>
  <si>
    <t>P-25279</t>
  </si>
  <si>
    <t>Administrative Project Mgr I</t>
  </si>
  <si>
    <t>Administrative Management and (A&amp;P)</t>
  </si>
  <si>
    <t>1382</t>
  </si>
  <si>
    <t>Administrative Project Mgr I (A&amp;P Individ Exmpt)</t>
  </si>
  <si>
    <t>P-35289</t>
  </si>
  <si>
    <t>KV Grants Post Award Lead</t>
  </si>
  <si>
    <t>Knight Vision (A&amp;P)</t>
  </si>
  <si>
    <t>2537</t>
  </si>
  <si>
    <t>Knight Vision Functional Lead (A&amp;P Mgr/Sup Exmpt)</t>
  </si>
  <si>
    <t>P-25286</t>
  </si>
  <si>
    <t>Assistant Professor</t>
  </si>
  <si>
    <t>Faculty (Fac)</t>
  </si>
  <si>
    <t>1037</t>
  </si>
  <si>
    <t>Assistant Professor (FAC Individ Exmpt)</t>
  </si>
  <si>
    <t>P-24334</t>
  </si>
  <si>
    <t>Medical Secretary II</t>
  </si>
  <si>
    <t>Health Services (USPS)</t>
  </si>
  <si>
    <t>2259</t>
  </si>
  <si>
    <t>Medical Secretary II (USPS NonEx)</t>
  </si>
  <si>
    <t>P-25302</t>
  </si>
  <si>
    <t>Assistant Professor Medicine</t>
  </si>
  <si>
    <t>College of Medicine (Fac)</t>
  </si>
  <si>
    <t>1142</t>
  </si>
  <si>
    <t>Assistant Professor Medicine (FAC Individ Exmpt)</t>
  </si>
  <si>
    <t>College of Medicine (COM) - Population Health (Deborah German)</t>
  </si>
  <si>
    <t>P-25305</t>
  </si>
  <si>
    <t>Professor of Medicine</t>
  </si>
  <si>
    <t>College of Medicine (Fac)</t>
  </si>
  <si>
    <t>1135</t>
  </si>
  <si>
    <t>Professor of Medicine (FAC Dir/Chair Exmpt)</t>
  </si>
  <si>
    <t>P-25313</t>
  </si>
  <si>
    <t>Assistant Professor</t>
  </si>
  <si>
    <t>Faculty (Fac)</t>
  </si>
  <si>
    <t>1037</t>
  </si>
  <si>
    <t>Assistant Professor (FAC Individ Exmpt)</t>
  </si>
  <si>
    <t>P-33458</t>
  </si>
  <si>
    <t>Facilities Project Mgr III</t>
  </si>
  <si>
    <t>Facilities (A&amp;P)</t>
  </si>
  <si>
    <t>3123</t>
  </si>
  <si>
    <t>Facilities Project Mgr III (A&amp;P Mgr/Sup Exmpt)</t>
  </si>
  <si>
    <t>P-25317</t>
  </si>
  <si>
    <t>Contracts Officer II</t>
  </si>
  <si>
    <t>Research Administration (A&amp;P)</t>
  </si>
  <si>
    <t>2664</t>
  </si>
  <si>
    <t>Contracts Officer II (A&amp;P Individ Exmpt)</t>
  </si>
  <si>
    <t>College of Health Professions and Sciences (CHPS) - Health Sciences (Christopher Ingersoll)</t>
  </si>
  <si>
    <t>P-25320</t>
  </si>
  <si>
    <t>Professor</t>
  </si>
  <si>
    <t>Faculty (Fac)</t>
  </si>
  <si>
    <t>1023</t>
  </si>
  <si>
    <t>Professor (FAC Dir/Chair Exmpt)</t>
  </si>
  <si>
    <t>P-25328</t>
  </si>
  <si>
    <t>Lead Animal Care Technician</t>
  </si>
  <si>
    <t>Research (A&amp;P)</t>
  </si>
  <si>
    <t>2686</t>
  </si>
  <si>
    <t>Lead Animal Care Technician (A&amp;P Individ Exmpt)</t>
  </si>
  <si>
    <t>P-25333</t>
  </si>
  <si>
    <t>Clinical Fellow Y1</t>
  </si>
  <si>
    <t>Post Doc/Med Residents (Fac)</t>
  </si>
  <si>
    <t>1103</t>
  </si>
  <si>
    <t>Clinical Fellow Y1 (PDA Exmpt)</t>
  </si>
  <si>
    <t>P-25337</t>
  </si>
  <si>
    <t>Administrative Coordinator II</t>
  </si>
  <si>
    <t>Administrative Management and (A&amp;P)</t>
  </si>
  <si>
    <t>1342</t>
  </si>
  <si>
    <t>Administrative Coordinator II (A&amp;P Individ Exmpt)</t>
  </si>
  <si>
    <t>P-25338</t>
  </si>
  <si>
    <t>Associate Professor</t>
  </si>
  <si>
    <t>Faculty (Fac)</t>
  </si>
  <si>
    <t>1032</t>
  </si>
  <si>
    <t>Associate Professor (FAC Individ Exmpt)</t>
  </si>
  <si>
    <t>P-25348</t>
  </si>
  <si>
    <t>Chief Resident</t>
  </si>
  <si>
    <t>Post Doc/Med Residents (Fac)</t>
  </si>
  <si>
    <t>1151</t>
  </si>
  <si>
    <t>Chief Resident (PDA Exmpt)</t>
  </si>
  <si>
    <t>P-25351</t>
  </si>
  <si>
    <t>Medical Resident Y4</t>
  </si>
  <si>
    <t>Post Doc/Med Residents (Fac)</t>
  </si>
  <si>
    <t>1162</t>
  </si>
  <si>
    <t>Medical Resident Y4 (PDA Exmpt)</t>
  </si>
  <si>
    <t>College of Medicine (COM) - Burnett School of Biomedical Sciences Dean's Office Operations (Taj Azarian)</t>
  </si>
  <si>
    <t>P-25357</t>
  </si>
  <si>
    <t>Post Doctoral Scholar</t>
  </si>
  <si>
    <t>Post Doc/Med Residents (Fac)</t>
  </si>
  <si>
    <t>1110</t>
  </si>
  <si>
    <t>Post Doctoral Scholar (PDA Exmpt)</t>
  </si>
  <si>
    <t>College of Health Professions and Sciences (CHPS) (Michael Johnson)</t>
  </si>
  <si>
    <t>P-25358</t>
  </si>
  <si>
    <t>Professor</t>
  </si>
  <si>
    <t>Faculty (Fac)</t>
  </si>
  <si>
    <t>1022</t>
  </si>
  <si>
    <t>Professor (FAC Assc-VP/AssocProv-Dean Exmpt)</t>
  </si>
  <si>
    <t>Commmunications and Marketing - WUCF TV (Andrea Dennis)</t>
  </si>
  <si>
    <t>P-25362</t>
  </si>
  <si>
    <t>Graphic Design Specialist I</t>
  </si>
  <si>
    <t>Communications and Marketing (USPS)</t>
  </si>
  <si>
    <t>1558</t>
  </si>
  <si>
    <t>Graphic Design Specialist I (USPS NonEx)</t>
  </si>
  <si>
    <t>P-25363</t>
  </si>
  <si>
    <t>Asst Dir, Sponsored Programs</t>
  </si>
  <si>
    <t>Research Administration (A&amp;P)</t>
  </si>
  <si>
    <t>2857</t>
  </si>
  <si>
    <t>Asst Dir, Sponsored Programs (A&amp;P Assc-Dir/Chair Exmpt)</t>
  </si>
  <si>
    <t>P-25367</t>
  </si>
  <si>
    <t>Administrative Assistant I</t>
  </si>
  <si>
    <t>Administrative Management and (USPS)</t>
  </si>
  <si>
    <t>1352</t>
  </si>
  <si>
    <t>Administrative Assistant I (USPS NonEx)</t>
  </si>
  <si>
    <t>College of Medicine (COM) - Burnett School of Biomedical Sciences Dean's Office Operations (Manish Gupta)</t>
  </si>
  <si>
    <t>P-25368</t>
  </si>
  <si>
    <t>Post Doctoral Scholar</t>
  </si>
  <si>
    <t>Post Doc/Med Residents (Fac)</t>
  </si>
  <si>
    <t>1110</t>
  </si>
  <si>
    <t>Post Doctoral Scholar (PDA Exmpt)</t>
  </si>
  <si>
    <t>P-25370</t>
  </si>
  <si>
    <t>Admissions Specialist I</t>
  </si>
  <si>
    <t>Enrollment Services (USPS)</t>
  </si>
  <si>
    <t>1736</t>
  </si>
  <si>
    <t>Admissions Specialist I (USPS NonEx)</t>
  </si>
  <si>
    <t>P-25375</t>
  </si>
  <si>
    <t>Assistant Professor</t>
  </si>
  <si>
    <t>Faculty (Fac)</t>
  </si>
  <si>
    <t>1037</t>
  </si>
  <si>
    <t>Assistant Professor (FAC Individ Exmpt)</t>
  </si>
  <si>
    <t>P-25376</t>
  </si>
  <si>
    <t>Assistant Professor Medicine</t>
  </si>
  <si>
    <t>College of Medicine (Fac)</t>
  </si>
  <si>
    <t>1142</t>
  </si>
  <si>
    <t>Assistant Professor Medicine (FAC Individ Exmpt)</t>
  </si>
  <si>
    <t>P-25383</t>
  </si>
  <si>
    <t>Assistant Professor</t>
  </si>
  <si>
    <t>Faculty (Fac)</t>
  </si>
  <si>
    <t>1037</t>
  </si>
  <si>
    <t>Assistant Professor (FAC Individ Exmpt)</t>
  </si>
  <si>
    <t>Facilities Operations Maintence Team One (F&amp;S) (Carl Jackson)</t>
  </si>
  <si>
    <t>P-25389</t>
  </si>
  <si>
    <t>Fire Alarm Technician</t>
  </si>
  <si>
    <t>Facilities (USPS)</t>
  </si>
  <si>
    <t>2038</t>
  </si>
  <si>
    <t>Fire Alarm Technician (USPS NonEx)</t>
  </si>
  <si>
    <t>P-25392</t>
  </si>
  <si>
    <t>Associate Professor</t>
  </si>
  <si>
    <t>Faculty (Fac)</t>
  </si>
  <si>
    <t>1032</t>
  </si>
  <si>
    <t>Associate Professor (FAC Individ Exmpt)</t>
  </si>
  <si>
    <t>P-25393</t>
  </si>
  <si>
    <t>Lecturer</t>
  </si>
  <si>
    <t>Faculty (Fac)</t>
  </si>
  <si>
    <t>1046</t>
  </si>
  <si>
    <t>Lecturer (FAC Individ Exmpt)</t>
  </si>
  <si>
    <t>P-25395</t>
  </si>
  <si>
    <t>Medical Resident Y4</t>
  </si>
  <si>
    <t>Post Doc/Med Residents (Fac)</t>
  </si>
  <si>
    <t>1162</t>
  </si>
  <si>
    <t>Medical Resident Y4 (PDA Exmpt)</t>
  </si>
  <si>
    <t>P-25406</t>
  </si>
  <si>
    <t>Medical Resident Y4</t>
  </si>
  <si>
    <t>Post Doc/Med Residents (Fac)</t>
  </si>
  <si>
    <t>1162</t>
  </si>
  <si>
    <t>Medical Resident Y4 (PDA Exmpt)</t>
  </si>
  <si>
    <t>P-25407</t>
  </si>
  <si>
    <t>Medical Resident Y4</t>
  </si>
  <si>
    <t>Post Doc/Med Residents (Fac)</t>
  </si>
  <si>
    <t>1162</t>
  </si>
  <si>
    <t>Medical Resident Y4 (PDA Exmpt)</t>
  </si>
  <si>
    <t>P-25408</t>
  </si>
  <si>
    <t>Associate Professor</t>
  </si>
  <si>
    <t>Faculty (Fac)</t>
  </si>
  <si>
    <t>1032</t>
  </si>
  <si>
    <t>Associate Professor (FAC Individ Exmpt)</t>
  </si>
  <si>
    <t>P-25409</t>
  </si>
  <si>
    <t>Assistant Professor</t>
  </si>
  <si>
    <t>Faculty (Fac)</t>
  </si>
  <si>
    <t>1037</t>
  </si>
  <si>
    <t>Assistant Professor (FAC Individ Exmpt)</t>
  </si>
  <si>
    <t>P-25410</t>
  </si>
  <si>
    <t>Assistant Professor</t>
  </si>
  <si>
    <t>Faculty (Fac)</t>
  </si>
  <si>
    <t>1037</t>
  </si>
  <si>
    <t>Assistant Professor (FAC Individ Exmpt)</t>
  </si>
  <si>
    <t>P-25418</t>
  </si>
  <si>
    <t>Medical Resident Y4</t>
  </si>
  <si>
    <t>Post Doc/Med Residents (Fac)</t>
  </si>
  <si>
    <t>1162</t>
  </si>
  <si>
    <t>Medical Resident Y4 (PDA Exmpt)</t>
  </si>
  <si>
    <t>P-25419</t>
  </si>
  <si>
    <t>Medical Resident Y4</t>
  </si>
  <si>
    <t>Post Doc/Med Residents (Fac)</t>
  </si>
  <si>
    <t>1162</t>
  </si>
  <si>
    <t>Medical Resident Y4 (PDA Exmpt)</t>
  </si>
  <si>
    <t>P-25420</t>
  </si>
  <si>
    <t>Medical Resident Y4</t>
  </si>
  <si>
    <t>Post Doc/Med Residents (Fac)</t>
  </si>
  <si>
    <t>1162</t>
  </si>
  <si>
    <t>Medical Resident Y4 (PDA Exmpt)</t>
  </si>
  <si>
    <t>P-25424</t>
  </si>
  <si>
    <t>Assistant Professor</t>
  </si>
  <si>
    <t>Faculty (Fac)</t>
  </si>
  <si>
    <t>1037</t>
  </si>
  <si>
    <t>Assistant Professor (FAC Individ Exmpt)</t>
  </si>
  <si>
    <t>P-25425</t>
  </si>
  <si>
    <t>Medical Resident Y4</t>
  </si>
  <si>
    <t>Post Doc/Med Residents (Fac)</t>
  </si>
  <si>
    <t>1162</t>
  </si>
  <si>
    <t>Medical Resident Y4 (PDA Exmpt)</t>
  </si>
  <si>
    <t>P-25426</t>
  </si>
  <si>
    <t>Assistant Professor</t>
  </si>
  <si>
    <t>Faculty (Fac)</t>
  </si>
  <si>
    <t>1037</t>
  </si>
  <si>
    <t>Assistant Professor (FAC Individ Exmpt)</t>
  </si>
  <si>
    <t>P-25427</t>
  </si>
  <si>
    <t>Medical Resident Y4</t>
  </si>
  <si>
    <t>Post Doc/Med Residents (Fac)</t>
  </si>
  <si>
    <t>1162</t>
  </si>
  <si>
    <t>Medical Resident Y4 (PDA Exmpt)</t>
  </si>
  <si>
    <t>P-25429</t>
  </si>
  <si>
    <t>Medical Resident Y4</t>
  </si>
  <si>
    <t>Post Doc/Med Residents (Fac)</t>
  </si>
  <si>
    <t>1162</t>
  </si>
  <si>
    <t>Medical Resident Y4 (PDA Exmpt)</t>
  </si>
  <si>
    <t>P-25431</t>
  </si>
  <si>
    <t>Dir, Ent Risk &amp; Insurance Mgmt</t>
  </si>
  <si>
    <t>Audit and Compliance (A&amp;P)</t>
  </si>
  <si>
    <t>1283</t>
  </si>
  <si>
    <t>Director, Enterprise Risk and Insurance Management(A&amp;P Dir/Chair Exmpt)</t>
  </si>
  <si>
    <t>P-25433</t>
  </si>
  <si>
    <t>Medical Resident Y3</t>
  </si>
  <si>
    <t>Post Doc/Med Residents (Fac)</t>
  </si>
  <si>
    <t>1161</t>
  </si>
  <si>
    <t>Medical Resident Y3 (PDA Exmpt)</t>
  </si>
  <si>
    <t>College of Engineering and Computer Science (CECS) - Electrical and Computer Engineering - IR Contracts (George Atia)</t>
  </si>
  <si>
    <t>P-25434</t>
  </si>
  <si>
    <t>Post Doctoral Scholar</t>
  </si>
  <si>
    <t>Post Doc/Med Residents (Fac)</t>
  </si>
  <si>
    <t>1110</t>
  </si>
  <si>
    <t>Post Doctoral Scholar (PDA Exmpt)</t>
  </si>
  <si>
    <t>P-25435</t>
  </si>
  <si>
    <t>Leave &amp; Workers Comp Spc II</t>
  </si>
  <si>
    <t>Human Resources (A&amp;P)</t>
  </si>
  <si>
    <t>2092</t>
  </si>
  <si>
    <t>Leave &amp; Workers Comp Spc II (A&amp;P Individ Exmpt)</t>
  </si>
  <si>
    <t>Emergency Management (Joseph Thalheimer)</t>
  </si>
  <si>
    <t>P-25439</t>
  </si>
  <si>
    <t>Manager, Emergency Management</t>
  </si>
  <si>
    <t>Campus Safety (A&amp;P)</t>
  </si>
  <si>
    <t>2878</t>
  </si>
  <si>
    <t>Manager, Emergency Management (A&amp;P Individ Exmpt)</t>
  </si>
  <si>
    <t>P-25446</t>
  </si>
  <si>
    <t>Medical Resident Y4</t>
  </si>
  <si>
    <t>Post Doc/Med Residents (Fac)</t>
  </si>
  <si>
    <t>1162</t>
  </si>
  <si>
    <t>Medical Resident Y4 (PDA Exmpt)</t>
  </si>
  <si>
    <t>P-25451</t>
  </si>
  <si>
    <t>Medical Resident Y4</t>
  </si>
  <si>
    <t>Post Doc/Med Residents (Fac)</t>
  </si>
  <si>
    <t>1162</t>
  </si>
  <si>
    <t>Medical Resident Y4 (PDA Exmpt)</t>
  </si>
  <si>
    <t>P-25460</t>
  </si>
  <si>
    <t>Medical Resident Y4</t>
  </si>
  <si>
    <t>Post Doc/Med Residents (Fac)</t>
  </si>
  <si>
    <t>1162</t>
  </si>
  <si>
    <t>Medical Resident Y4 (PDA Exmpt)</t>
  </si>
  <si>
    <t>P-25464</t>
  </si>
  <si>
    <t>Assistant Professor</t>
  </si>
  <si>
    <t>Faculty (Fac)</t>
  </si>
  <si>
    <t>1037</t>
  </si>
  <si>
    <t>Assistant Professor (FAC Individ Exmpt)</t>
  </si>
  <si>
    <t>P-25468</t>
  </si>
  <si>
    <t>Assistant Professor</t>
  </si>
  <si>
    <t>Faculty (Fac)</t>
  </si>
  <si>
    <t>1037</t>
  </si>
  <si>
    <t>Assistant Professor (FAC Individ Exmpt)</t>
  </si>
  <si>
    <t>P-25471</t>
  </si>
  <si>
    <t>Medical Resident Y4</t>
  </si>
  <si>
    <t>Post Doc/Med Residents (Fac)</t>
  </si>
  <si>
    <t>1162</t>
  </si>
  <si>
    <t>Medical Resident Y4 (PDA Exmpt)</t>
  </si>
  <si>
    <t>P-25472</t>
  </si>
  <si>
    <t>Associate Professor</t>
  </si>
  <si>
    <t>Faculty (Fac)</t>
  </si>
  <si>
    <t>1032</t>
  </si>
  <si>
    <t>Associate Professor (FAC Individ Exmpt)</t>
  </si>
  <si>
    <t>P-25477</t>
  </si>
  <si>
    <t>Lecturer</t>
  </si>
  <si>
    <t>Faculty (Fac)</t>
  </si>
  <si>
    <t>1046</t>
  </si>
  <si>
    <t>Lecturer (FAC Individ Exmpt)</t>
  </si>
  <si>
    <t>P-25482</t>
  </si>
  <si>
    <t>Clinical Fellow Y1</t>
  </si>
  <si>
    <t>Post Doc/Med Residents (Fac)</t>
  </si>
  <si>
    <t>1103</t>
  </si>
  <si>
    <t>Clinical Fellow Y1 (PDA Exmpt)</t>
  </si>
  <si>
    <t>P-25484</t>
  </si>
  <si>
    <t>Professor</t>
  </si>
  <si>
    <t>Faculty (Fac)</t>
  </si>
  <si>
    <t>1020</t>
  </si>
  <si>
    <t>Professor (FAC Assc/Asst-Dean/Exec-Dir Exmpt)</t>
  </si>
  <si>
    <t>P-25492</t>
  </si>
  <si>
    <t>Chief Resident</t>
  </si>
  <si>
    <t>Post Doc/Med Residents (Fac)</t>
  </si>
  <si>
    <t>1151</t>
  </si>
  <si>
    <t>Chief Resident (PDA Exmpt)</t>
  </si>
  <si>
    <t>P-25494</t>
  </si>
  <si>
    <t>Chief Resident</t>
  </si>
  <si>
    <t>Post Doc/Med Residents (Fac)</t>
  </si>
  <si>
    <t>1151</t>
  </si>
  <si>
    <t>Chief Resident (PDA Exmpt)</t>
  </si>
  <si>
    <t>P-25498</t>
  </si>
  <si>
    <t>Medical Resident Y4</t>
  </si>
  <si>
    <t>Post Doc/Med Residents (Fac)</t>
  </si>
  <si>
    <t>1162</t>
  </si>
  <si>
    <t>Medical Resident Y4 (PDA Exmpt)</t>
  </si>
  <si>
    <t>P-25506</t>
  </si>
  <si>
    <t>Assistant Professor</t>
  </si>
  <si>
    <t>Faculty (Fac)</t>
  </si>
  <si>
    <t>1037</t>
  </si>
  <si>
    <t>Assistant Professor (FAC Individ Exmpt)</t>
  </si>
  <si>
    <t>P-25507</t>
  </si>
  <si>
    <t>Assistant Professor</t>
  </si>
  <si>
    <t>Faculty (Fac)</t>
  </si>
  <si>
    <t>1037</t>
  </si>
  <si>
    <t>Assistant Professor (FAC Individ Exmpt)</t>
  </si>
  <si>
    <t>P-25510</t>
  </si>
  <si>
    <t>Assistant Professor</t>
  </si>
  <si>
    <t>Faculty (Fac)</t>
  </si>
  <si>
    <t>1037</t>
  </si>
  <si>
    <t>Assistant Professor (FAC Individ Exmpt)</t>
  </si>
  <si>
    <t>P-25514</t>
  </si>
  <si>
    <t>Medical Resident Y4</t>
  </si>
  <si>
    <t>Post Doc/Med Residents (Fac)</t>
  </si>
  <si>
    <t>1162</t>
  </si>
  <si>
    <t>Medical Resident Y4 (PDA Exmpt)</t>
  </si>
  <si>
    <t>P-25519</t>
  </si>
  <si>
    <t>Medical Resident Y3</t>
  </si>
  <si>
    <t>Post Doc/Med Residents (Fac)</t>
  </si>
  <si>
    <t>1161</t>
  </si>
  <si>
    <t>Medical Resident Y3 (PDA Exmpt)</t>
  </si>
  <si>
    <t>P-25523</t>
  </si>
  <si>
    <t>Assistant Professor Medicine</t>
  </si>
  <si>
    <t>College of Medicine (Fac)</t>
  </si>
  <si>
    <t>1142</t>
  </si>
  <si>
    <t>Assistant Professor Medicine (FAC Individ Exmpt)</t>
  </si>
  <si>
    <t>P-25527</t>
  </si>
  <si>
    <t>Medical Resident Y3</t>
  </si>
  <si>
    <t>Post Doc/Med Residents (Fac)</t>
  </si>
  <si>
    <t>1161</t>
  </si>
  <si>
    <t>Medical Resident Y3 (PDA Exmpt)</t>
  </si>
  <si>
    <t>P-25528</t>
  </si>
  <si>
    <t>Assistant Professor</t>
  </si>
  <si>
    <t>Faculty (Fac)</t>
  </si>
  <si>
    <t>1037</t>
  </si>
  <si>
    <t>Assistant Professor (FAC Individ Exmpt)</t>
  </si>
  <si>
    <t>P-25531</t>
  </si>
  <si>
    <t>Assistant Professor</t>
  </si>
  <si>
    <t>Faculty (Fac)</t>
  </si>
  <si>
    <t>1037</t>
  </si>
  <si>
    <t>Assistant Professor (FAC Individ Exmpt)</t>
  </si>
  <si>
    <t>P-25532</t>
  </si>
  <si>
    <t>Associate Professor</t>
  </si>
  <si>
    <t>Faculty (Fac)</t>
  </si>
  <si>
    <t>1032</t>
  </si>
  <si>
    <t>Associate Professor (FAC Individ Exmpt)</t>
  </si>
  <si>
    <t>P-25536</t>
  </si>
  <si>
    <t>Assistant Professor</t>
  </si>
  <si>
    <t>Faculty (Fac)</t>
  </si>
  <si>
    <t>1037</t>
  </si>
  <si>
    <t>Assistant Professor (FAC Individ Exmpt)</t>
  </si>
  <si>
    <t>P-25542</t>
  </si>
  <si>
    <t>Assistant Professor</t>
  </si>
  <si>
    <t>Faculty (Fac)</t>
  </si>
  <si>
    <t>1037</t>
  </si>
  <si>
    <t>Assistant Professor (FAC Individ Exmpt)</t>
  </si>
  <si>
    <t>P-25544</t>
  </si>
  <si>
    <t>Associate Professor</t>
  </si>
  <si>
    <t>Faculty (Fac)</t>
  </si>
  <si>
    <t>1032</t>
  </si>
  <si>
    <t>Associate Professor (FAC Individ Exmpt)</t>
  </si>
  <si>
    <t>P-25547</t>
  </si>
  <si>
    <t>Medical Resident Y4</t>
  </si>
  <si>
    <t>Post Doc/Med Residents (Fac)</t>
  </si>
  <si>
    <t>1162</t>
  </si>
  <si>
    <t>Medical Resident Y4 (PDA Exmpt)</t>
  </si>
  <si>
    <t>P-25548</t>
  </si>
  <si>
    <t>Assistant Professor</t>
  </si>
  <si>
    <t>Faculty (Fac)</t>
  </si>
  <si>
    <t>1037</t>
  </si>
  <si>
    <t>Assistant Professor (FAC Individ Exmpt)</t>
  </si>
  <si>
    <t>P-25573</t>
  </si>
  <si>
    <t>Assistant Professor</t>
  </si>
  <si>
    <t>Faculty (Fac)</t>
  </si>
  <si>
    <t>1037</t>
  </si>
  <si>
    <t>Assistant Professor (FAC Individ Exmpt)</t>
  </si>
  <si>
    <t>P-25575</t>
  </si>
  <si>
    <t>Academic Advisor IV</t>
  </si>
  <si>
    <t>Advising (A&amp;P)</t>
  </si>
  <si>
    <t>1291</t>
  </si>
  <si>
    <t>Academic Advisor IV (A&amp;P Individ Exmpt)</t>
  </si>
  <si>
    <t>P-25586</t>
  </si>
  <si>
    <t>Manager, Multimedia Services</t>
  </si>
  <si>
    <t>Information Technology (A&amp;P)</t>
  </si>
  <si>
    <t>2467</t>
  </si>
  <si>
    <t>Manager, Multimedia Services (A&amp;P Mgr/Sup Exmpt)</t>
  </si>
  <si>
    <t>P-25587</t>
  </si>
  <si>
    <t>Associate Professor</t>
  </si>
  <si>
    <t>Faculty (Fac)</t>
  </si>
  <si>
    <t>1032</t>
  </si>
  <si>
    <t>Associate Professor (FAC Individ Exmpt)</t>
  </si>
  <si>
    <t>P-25590</t>
  </si>
  <si>
    <t>Lecturer</t>
  </si>
  <si>
    <t>Faculty (Fac)</t>
  </si>
  <si>
    <t>1046</t>
  </si>
  <si>
    <t>Lecturer (FAC Individ Exmpt)</t>
  </si>
  <si>
    <t>P-34145</t>
  </si>
  <si>
    <t>IT Client Support Specialist I</t>
  </si>
  <si>
    <t>Information Technology (USPS)</t>
  </si>
  <si>
    <t>2461</t>
  </si>
  <si>
    <t>IT Client Support Specialist I (USPS NonEx)</t>
  </si>
  <si>
    <t>P-25596</t>
  </si>
  <si>
    <t>Assistant Professor</t>
  </si>
  <si>
    <t>Faculty (Fac)</t>
  </si>
  <si>
    <t>1037</t>
  </si>
  <si>
    <t>Assistant Professor (FAC Individ Exmpt)</t>
  </si>
  <si>
    <t>P-25597</t>
  </si>
  <si>
    <t>Professor</t>
  </si>
  <si>
    <t>Faculty (Fac)</t>
  </si>
  <si>
    <t>1022</t>
  </si>
  <si>
    <t>Professor (FAC Assc-VP/AssocProv-Dean Exmpt)</t>
  </si>
  <si>
    <t>P-25600</t>
  </si>
  <si>
    <t>Assistant Professor</t>
  </si>
  <si>
    <t>Faculty (Fac)</t>
  </si>
  <si>
    <t>1037</t>
  </si>
  <si>
    <t>Assistant Professor (FAC Individ Exmpt)</t>
  </si>
  <si>
    <t>WUCF TV - Philanthropy and Operational Development (Paige Spears)</t>
  </si>
  <si>
    <t>P-25608</t>
  </si>
  <si>
    <t>Marketing Communications Asst</t>
  </si>
  <si>
    <t>Communications and Marketing (USPS)</t>
  </si>
  <si>
    <t>1530</t>
  </si>
  <si>
    <t>Marketing Communications Assistant (USPS NonEx)</t>
  </si>
  <si>
    <t>P-25609</t>
  </si>
  <si>
    <t>Assistant Professor</t>
  </si>
  <si>
    <t>Faculty (Fac)</t>
  </si>
  <si>
    <t>1037</t>
  </si>
  <si>
    <t>Assistant Professor (FAC Individ Exmpt)</t>
  </si>
  <si>
    <t>P-25623</t>
  </si>
  <si>
    <t>Assistant Professor</t>
  </si>
  <si>
    <t>Faculty (Fac)</t>
  </si>
  <si>
    <t>1037</t>
  </si>
  <si>
    <t>Assistant Professor (FAC Individ Exmpt)</t>
  </si>
  <si>
    <t>College of Community Innovation and Education (CCIE) - Florida Center for Students with Unique Abilities - Operations (Florencio Hernandez)</t>
  </si>
  <si>
    <t>P-25625</t>
  </si>
  <si>
    <t>Professor</t>
  </si>
  <si>
    <t>Faculty (Fac)</t>
  </si>
  <si>
    <t>1023</t>
  </si>
  <si>
    <t>Professor (FAC Dir/Chair Exmpt)</t>
  </si>
  <si>
    <t>P-25627</t>
  </si>
  <si>
    <t>Building Specialist I</t>
  </si>
  <si>
    <t>Facilities (USPS)</t>
  </si>
  <si>
    <t>1996</t>
  </si>
  <si>
    <t>Building Specialist I (USPS Exmpt)</t>
  </si>
  <si>
    <t>P-25629</t>
  </si>
  <si>
    <t>Assistant Professor</t>
  </si>
  <si>
    <t>Faculty (Fac)</t>
  </si>
  <si>
    <t>1037</t>
  </si>
  <si>
    <t>Assistant Professor (FAC Individ Exmpt)</t>
  </si>
  <si>
    <t>P-25634</t>
  </si>
  <si>
    <t>Communications Manager</t>
  </si>
  <si>
    <t>Communications and Marketing (A&amp;P)</t>
  </si>
  <si>
    <t>3174</t>
  </si>
  <si>
    <t>Communications Manager (A&amp;P Individ Exmpt)</t>
  </si>
  <si>
    <t>P-25635</t>
  </si>
  <si>
    <t>Assc Director, Development</t>
  </si>
  <si>
    <t>Advancement (A&amp;P)</t>
  </si>
  <si>
    <t>1420</t>
  </si>
  <si>
    <t>Associate Director, Development (A&amp;P Assc-Dir/Chair Exmpt)</t>
  </si>
  <si>
    <t>College of Community Innovation and Education (CCIE) Communications (D'Ann Rawlinson)</t>
  </si>
  <si>
    <t>P-25639</t>
  </si>
  <si>
    <t>Social Media Comm Spc II</t>
  </si>
  <si>
    <t>Communications and Marketing (A&amp;P)</t>
  </si>
  <si>
    <t>1628</t>
  </si>
  <si>
    <t>Social Media Communications Specialist II (A&amp;P Individ Exmpt)</t>
  </si>
  <si>
    <t>P-25651</t>
  </si>
  <si>
    <t>Assistant Professor</t>
  </si>
  <si>
    <t>Faculty (Fac)</t>
  </si>
  <si>
    <t>1037</t>
  </si>
  <si>
    <t>Assistant Professor (FAC Individ Exmpt)</t>
  </si>
  <si>
    <t>P-25653</t>
  </si>
  <si>
    <t>Administrative Assistant I</t>
  </si>
  <si>
    <t>Administrative Management and (USPS)</t>
  </si>
  <si>
    <t>1352</t>
  </si>
  <si>
    <t>Administrative Assistant I (USPS NonEx)</t>
  </si>
  <si>
    <t>College of Medicine (COM) - Burnett School of Biomedical Sciences Dean's Office Operations (Salvador Almagro-Moreno)</t>
  </si>
  <si>
    <t>P-25655</t>
  </si>
  <si>
    <t>Post Doctoral Scholar</t>
  </si>
  <si>
    <t>Post Doc/Med Residents (Fac)</t>
  </si>
  <si>
    <t>1110</t>
  </si>
  <si>
    <t>Post Doctoral Scholar (PDA Exmpt)</t>
  </si>
  <si>
    <t>P-25659</t>
  </si>
  <si>
    <t>Assistant Professor</t>
  </si>
  <si>
    <t>Faculty (Fac)</t>
  </si>
  <si>
    <t>1037</t>
  </si>
  <si>
    <t>Assistant Professor (FAC Individ Exmpt)</t>
  </si>
  <si>
    <t>P-25661</t>
  </si>
  <si>
    <t>Maintenance Technician II</t>
  </si>
  <si>
    <t>Facilities (USPS)</t>
  </si>
  <si>
    <t>1985</t>
  </si>
  <si>
    <t>Maintenance Technician II (USPS NonEx)</t>
  </si>
  <si>
    <t>P-25668</t>
  </si>
  <si>
    <t>Lecturer</t>
  </si>
  <si>
    <t>Faculty (Fac)</t>
  </si>
  <si>
    <t>1046</t>
  </si>
  <si>
    <t>Lecturer (FAC Individ Exmpt)</t>
  </si>
  <si>
    <t>P-25677</t>
  </si>
  <si>
    <t>Assc Director, Development</t>
  </si>
  <si>
    <t>Advancement (A&amp;P)</t>
  </si>
  <si>
    <t>1420</t>
  </si>
  <si>
    <t>Associate Director, Development (A&amp;P Assc-Dir/Chair Exmpt)</t>
  </si>
  <si>
    <t>P-25679</t>
  </si>
  <si>
    <t>Assistant Professor Medicine</t>
  </si>
  <si>
    <t>College of Medicine (Fac)</t>
  </si>
  <si>
    <t>1142</t>
  </si>
  <si>
    <t>Assistant Professor Medicine (FAC Individ Exmpt)</t>
  </si>
  <si>
    <t>P-25680</t>
  </si>
  <si>
    <t>Student Coach II</t>
  </si>
  <si>
    <t>Advising (A&amp;P)</t>
  </si>
  <si>
    <t>1299</t>
  </si>
  <si>
    <t>Student Coach II (A&amp;P Individ Exmpt)</t>
  </si>
  <si>
    <t>Student Development &amp; Enrollment Services (SDES) - Veterans Academic Resource Center (VARC) Payroll (Joshua Johnson)</t>
  </si>
  <si>
    <t>P-25683</t>
  </si>
  <si>
    <t>Office Support Assistant</t>
  </si>
  <si>
    <t>Administrative Management and (USPS)</t>
  </si>
  <si>
    <t>1350</t>
  </si>
  <si>
    <t>Office Support Assistant (USPS NonEx)</t>
  </si>
  <si>
    <t>P-25686</t>
  </si>
  <si>
    <t>Animal Care Technician</t>
  </si>
  <si>
    <t>Research (USPS)</t>
  </si>
  <si>
    <t>2681</t>
  </si>
  <si>
    <t>Animal Care Technician (USPS NonEx)</t>
  </si>
  <si>
    <t>P-38719</t>
  </si>
  <si>
    <t>Post Doctoral Scholar</t>
  </si>
  <si>
    <t>Post Doc/Med Residents (Fac)</t>
  </si>
  <si>
    <t>1110</t>
  </si>
  <si>
    <t>Post Doctoral Scholar (PDA Exmpt)</t>
  </si>
  <si>
    <t>P-25696</t>
  </si>
  <si>
    <t>Recycling Specialist I</t>
  </si>
  <si>
    <t>Facilities (USPS)</t>
  </si>
  <si>
    <t>2059</t>
  </si>
  <si>
    <t>Recycling Specialist I (USPS NonEx)</t>
  </si>
  <si>
    <t>P-35337</t>
  </si>
  <si>
    <t>Lecturer</t>
  </si>
  <si>
    <t>Faculty (Fac)</t>
  </si>
  <si>
    <t>1046</t>
  </si>
  <si>
    <t>Lecturer (FAC Individ Exmpt)</t>
  </si>
  <si>
    <t>P-25700</t>
  </si>
  <si>
    <t>Assistant Professor</t>
  </si>
  <si>
    <t>Faculty (Fac)</t>
  </si>
  <si>
    <t>1037</t>
  </si>
  <si>
    <t>Assistant Professor (FAC Individ Exmpt)</t>
  </si>
  <si>
    <t>P-38723</t>
  </si>
  <si>
    <t>Graduate Admissions Spc I</t>
  </si>
  <si>
    <t>Enrollment Services (USPS)</t>
  </si>
  <si>
    <t>1742</t>
  </si>
  <si>
    <t>Graduate Admissions Specialist I (USPS NonEx)</t>
  </si>
  <si>
    <t>P-25706</t>
  </si>
  <si>
    <t>Administrative Coordinator II</t>
  </si>
  <si>
    <t>Administrative Management and (A&amp;P)</t>
  </si>
  <si>
    <t>1342</t>
  </si>
  <si>
    <t>Administrative Coordinator II (A&amp;P Individ Exmpt)</t>
  </si>
  <si>
    <t>P-25710</t>
  </si>
  <si>
    <t>Assistant Professor</t>
  </si>
  <si>
    <t>Faculty (Fac)</t>
  </si>
  <si>
    <t>1037</t>
  </si>
  <si>
    <t>Assistant Professor (FAC Individ Exmpt)</t>
  </si>
  <si>
    <t>P-25714</t>
  </si>
  <si>
    <t>Post Doctoral Scholar</t>
  </si>
  <si>
    <t>Post Doc/Med Residents (Fac)</t>
  </si>
  <si>
    <t>1110</t>
  </si>
  <si>
    <t>Post Doctoral Scholar (PDA Exmpt)</t>
  </si>
  <si>
    <t>P-25716</t>
  </si>
  <si>
    <t>Assistant Professor</t>
  </si>
  <si>
    <t>Faculty (Fac)</t>
  </si>
  <si>
    <t>1037</t>
  </si>
  <si>
    <t>Assistant Professor (FAC Individ Exmpt)</t>
  </si>
  <si>
    <t>P-25718</t>
  </si>
  <si>
    <t>Administrative Assistant I</t>
  </si>
  <si>
    <t>Administrative Management and (USPS)</t>
  </si>
  <si>
    <t>1352</t>
  </si>
  <si>
    <t>Administrative Assistant I (USPS NonEx)</t>
  </si>
  <si>
    <t>College of Arts and Humanities (CAH) - Flying Horse Editions (Theo Lotz)</t>
  </si>
  <si>
    <t>P-25724</t>
  </si>
  <si>
    <t>Print Production Manager</t>
  </si>
  <si>
    <t>Communications and Marketing (A&amp;P)</t>
  </si>
  <si>
    <t>1630</t>
  </si>
  <si>
    <t>Print Production Manager (A&amp;P Individ Exmpt)</t>
  </si>
  <si>
    <t>P-25730</t>
  </si>
  <si>
    <t>Custodial Specialist III</t>
  </si>
  <si>
    <t>Facilities (USPS)</t>
  </si>
  <si>
    <t>1920</t>
  </si>
  <si>
    <t>Custodial Specialist III (USPS NonEx)</t>
  </si>
  <si>
    <t>P-25732</t>
  </si>
  <si>
    <t>Administrative Assistant III</t>
  </si>
  <si>
    <t>Administrative Management and (USPS)</t>
  </si>
  <si>
    <t>1356</t>
  </si>
  <si>
    <t>Administrative Assistant III (USPS NonEx)</t>
  </si>
  <si>
    <t>P-25734</t>
  </si>
  <si>
    <t>Academic Support Coordinator I</t>
  </si>
  <si>
    <t>Academic and Program Managemen (A&amp;P)</t>
  </si>
  <si>
    <t>1197</t>
  </si>
  <si>
    <t>Academic Support Coordinator I (A&amp;P Individ Exmpt)</t>
  </si>
  <si>
    <t>University Libraries - Operations (Schuyler Kerby)</t>
  </si>
  <si>
    <t>P-25738</t>
  </si>
  <si>
    <t>Library Technical Assistant II</t>
  </si>
  <si>
    <t>Library (USPS)</t>
  </si>
  <si>
    <t>2545</t>
  </si>
  <si>
    <t>Library Technical Assistant II (USPS NonEx)</t>
  </si>
  <si>
    <t>College of Medicine (COM) - Office of Student Affairs (Casey Smith)</t>
  </si>
  <si>
    <t>P-25739</t>
  </si>
  <si>
    <t>Student Programs Coor I</t>
  </si>
  <si>
    <t>Student Development (A&amp;P)</t>
  </si>
  <si>
    <t>2816</t>
  </si>
  <si>
    <t>Student Programs Coor I (A&amp;P Individ Exmpt)</t>
  </si>
  <si>
    <t>P-25741</t>
  </si>
  <si>
    <t>Payroll Specialist III</t>
  </si>
  <si>
    <t>Human Resources (A&amp;P)</t>
  </si>
  <si>
    <t>2157</t>
  </si>
  <si>
    <t>Payroll Specialist III (A&amp;P Individ Exmpt)</t>
  </si>
  <si>
    <t>P-25747</t>
  </si>
  <si>
    <t>Professor</t>
  </si>
  <si>
    <t>Faculty (Fac)</t>
  </si>
  <si>
    <t>1024</t>
  </si>
  <si>
    <t>Professor (FAC Individ Exmpt)</t>
  </si>
  <si>
    <t>P-25748</t>
  </si>
  <si>
    <t>Intl Recruitment Liaison</t>
  </si>
  <si>
    <t>International Services (A&amp;P)</t>
  </si>
  <si>
    <t>2275</t>
  </si>
  <si>
    <t>Intl Recruitment Liaison (A&amp;P Individ Exmpt)</t>
  </si>
  <si>
    <t>P-25757</t>
  </si>
  <si>
    <t>Administrative Coordinator I</t>
  </si>
  <si>
    <t>Administrative Management and (A&amp;P)</t>
  </si>
  <si>
    <t>1340</t>
  </si>
  <si>
    <t>Administrative Coordinator I (A&amp;P Individ Exmpt)</t>
  </si>
  <si>
    <t>P-11152</t>
  </si>
  <si>
    <t>Contracts Officer III</t>
  </si>
  <si>
    <t>Research Administration (A&amp;P)</t>
  </si>
  <si>
    <t>2665</t>
  </si>
  <si>
    <t>Contracts Officer III (A&amp;P Individ Exmpt)</t>
  </si>
  <si>
    <t>P-25766</t>
  </si>
  <si>
    <t>Administrative Coordinator II</t>
  </si>
  <si>
    <t>Administrative Management and (A&amp;P)</t>
  </si>
  <si>
    <t>1342</t>
  </si>
  <si>
    <t>Administrative Coordinator II (A&amp;P Individ Exmpt)</t>
  </si>
  <si>
    <t>P-38738</t>
  </si>
  <si>
    <t>Licensed Practical Nurse</t>
  </si>
  <si>
    <t>Health Services (USPS)</t>
  </si>
  <si>
    <t>2179</t>
  </si>
  <si>
    <t>Licensed Practical Nurse (USPS NonEx)</t>
  </si>
  <si>
    <t>Student Development and Enrollment Services (SDES) - Activity and Service Fee Office of Student Involvement (OSI) (Bonnieblue Rodriguez-Valentin  (Private))</t>
  </si>
  <si>
    <t>P-25770</t>
  </si>
  <si>
    <t>Student Programs Coor I</t>
  </si>
  <si>
    <t>Student Development (A&amp;P)</t>
  </si>
  <si>
    <t>2816</t>
  </si>
  <si>
    <t>Student Programs Coor I (A&amp;P Individ Exmpt)</t>
  </si>
  <si>
    <t>P-25771</t>
  </si>
  <si>
    <t>Maintenance Technician I</t>
  </si>
  <si>
    <t>Facilities (USPS)</t>
  </si>
  <si>
    <t>1984</t>
  </si>
  <si>
    <t>Maintenance Technician I (USPS NonEx)</t>
  </si>
  <si>
    <t>College of Engineering and Computer Science (CECS) - Computer Science (Mark Heinrich)</t>
  </si>
  <si>
    <t>P-25775</t>
  </si>
  <si>
    <t>IT Client Support Specialist I</t>
  </si>
  <si>
    <t>Information Technology (USPS)</t>
  </si>
  <si>
    <t>2461</t>
  </si>
  <si>
    <t>IT Client Support Specialist I (USPS NonEx)</t>
  </si>
  <si>
    <t>College of Sciences (COS) - Department of Physics (Enrique Del Barco)</t>
  </si>
  <si>
    <t>P-25777</t>
  </si>
  <si>
    <t>Post Doctoral Scholar</t>
  </si>
  <si>
    <t>Post Doc/Med Residents (Fac)</t>
  </si>
  <si>
    <t>1110</t>
  </si>
  <si>
    <t>Post Doctoral Scholar (PDA Exmpt)</t>
  </si>
  <si>
    <t>College of Community Innovation and Education (CCIE) - School of Teacher Education (Trey Vasquez)</t>
  </si>
  <si>
    <t>P-25778</t>
  </si>
  <si>
    <t>Post Doctoral Scholar</t>
  </si>
  <si>
    <t>Post Doc/Med Residents (Fac)</t>
  </si>
  <si>
    <t>1110</t>
  </si>
  <si>
    <t>Post Doctoral Scholar (PDA Exmpt)</t>
  </si>
  <si>
    <t>P-15403</t>
  </si>
  <si>
    <t>Custodial Specialist I</t>
  </si>
  <si>
    <t>Facilities (USPS)</t>
  </si>
  <si>
    <t>1917</t>
  </si>
  <si>
    <t>Custodial Specialist I (USPS NonEx)</t>
  </si>
  <si>
    <t>P-33934</t>
  </si>
  <si>
    <t>Administrative Assistant I</t>
  </si>
  <si>
    <t>Administrative Management and (USPS)</t>
  </si>
  <si>
    <t>1352</t>
  </si>
  <si>
    <t>Administrative Assistant I (USPS NonEx)</t>
  </si>
  <si>
    <t>College of Sciences (COS) - Department of Physics (Bo Chen)</t>
  </si>
  <si>
    <t>P-25787</t>
  </si>
  <si>
    <t>Post Doctoral Scholar</t>
  </si>
  <si>
    <t>Post Doc/Med Residents (Fac)</t>
  </si>
  <si>
    <t>1110</t>
  </si>
  <si>
    <t>Post Doctoral Scholar (PDA Exmpt)</t>
  </si>
  <si>
    <t>P-33302</t>
  </si>
  <si>
    <t>Post Doctoral Scholar</t>
  </si>
  <si>
    <t>Post Doc/Med Residents (Fac)</t>
  </si>
  <si>
    <t>1110</t>
  </si>
  <si>
    <t>Post Doctoral Scholar (PDA Exmpt)</t>
  </si>
  <si>
    <t>Human Resources - Health Affairs (Nancy Gayton)</t>
  </si>
  <si>
    <t>P-25791</t>
  </si>
  <si>
    <t>Administrative Assistant II</t>
  </si>
  <si>
    <t>Administrative Management and (USPS)</t>
  </si>
  <si>
    <t>1354</t>
  </si>
  <si>
    <t>Administrative Assistant II (USPS NonEx)</t>
  </si>
  <si>
    <t>P-24418</t>
  </si>
  <si>
    <t>Administrative Coordinator II</t>
  </si>
  <si>
    <t>Administrative Management and (A&amp;P)</t>
  </si>
  <si>
    <t>1342</t>
  </si>
  <si>
    <t>Administrative Coordinator II (A&amp;P Individ Exmpt)</t>
  </si>
  <si>
    <t>P-25794</t>
  </si>
  <si>
    <t>Env Health &amp; Safety Specialist</t>
  </si>
  <si>
    <t>Campus Safety (A&amp;P)</t>
  </si>
  <si>
    <t>1685</t>
  </si>
  <si>
    <t>Environmental Health and Safety Specialist (A&amp;P Individ Exmpt)</t>
  </si>
  <si>
    <t>P-25797</t>
  </si>
  <si>
    <t>Post Doctoral Scholar</t>
  </si>
  <si>
    <t>Post Doc/Med Residents (Fac)</t>
  </si>
  <si>
    <t>1110</t>
  </si>
  <si>
    <t>Post Doctoral Scholar (PDA Exmpt)</t>
  </si>
  <si>
    <t>College of Engineering and Computer Science (CECS) - Mechanical and Aerospace Engineering (MMAE) (Lynn Grabenhorst)</t>
  </si>
  <si>
    <t>P-22041</t>
  </si>
  <si>
    <t>Academic Advisor II</t>
  </si>
  <si>
    <t>Advising (A&amp;P)</t>
  </si>
  <si>
    <t>1287</t>
  </si>
  <si>
    <t>Academic Advisor II (A&amp;P Individ Exmpt)</t>
  </si>
  <si>
    <t>P-25806</t>
  </si>
  <si>
    <t>Custodial Specialist I</t>
  </si>
  <si>
    <t>Facilities (USPS)</t>
  </si>
  <si>
    <t>1917</t>
  </si>
  <si>
    <t>Custodial Specialist I (USPS NonEx)</t>
  </si>
  <si>
    <t>P-34045</t>
  </si>
  <si>
    <t>Manager, IT Client Support I</t>
  </si>
  <si>
    <t>Information Technology (A&amp;P)</t>
  </si>
  <si>
    <t>2447</t>
  </si>
  <si>
    <t>Manager, IT Client Support (A&amp;P Mgr/Sup Exmpt)</t>
  </si>
  <si>
    <t>P-25811</t>
  </si>
  <si>
    <t>Instructor</t>
  </si>
  <si>
    <t>Faculty (Fac)</t>
  </si>
  <si>
    <t>1042</t>
  </si>
  <si>
    <t>Instructor (FAC Individ Exmpt)</t>
  </si>
  <si>
    <t>P-25819</t>
  </si>
  <si>
    <t>Assistant Professor</t>
  </si>
  <si>
    <t>Faculty (Fac)</t>
  </si>
  <si>
    <t>1037</t>
  </si>
  <si>
    <t>Assistant Professor (FAC Individ Exmpt)</t>
  </si>
  <si>
    <t>P-21219</t>
  </si>
  <si>
    <t>Superintendent, Custodial Svcs</t>
  </si>
  <si>
    <t>Facilities (USPS)</t>
  </si>
  <si>
    <t>1921</t>
  </si>
  <si>
    <t>Superintendent, Custodial Services (USPS Exmpt)</t>
  </si>
  <si>
    <t>P-25825</t>
  </si>
  <si>
    <t>Business Data Analyst I</t>
  </si>
  <si>
    <t>Information Technology (A&amp;P)</t>
  </si>
  <si>
    <t>2336</t>
  </si>
  <si>
    <t>Business Data Analyst I (A&amp;P Individ Exmpt)</t>
  </si>
  <si>
    <t>Student Learning and Academic Success - Registrar's Office (Vanessa Butts)</t>
  </si>
  <si>
    <t>P-34152</t>
  </si>
  <si>
    <t>Office Support Assistant</t>
  </si>
  <si>
    <t>Administrative Management and (USPS)</t>
  </si>
  <si>
    <t>1350</t>
  </si>
  <si>
    <t>Office Support Assistant (USPS NonEx)</t>
  </si>
  <si>
    <t>P-25827</t>
  </si>
  <si>
    <t>Lecturer</t>
  </si>
  <si>
    <t>Faculty (Fac)</t>
  </si>
  <si>
    <t>1046</t>
  </si>
  <si>
    <t>Lecturer (FAC Individ Exmpt)</t>
  </si>
  <si>
    <t>Office of Research - Operations (Benjamin Neymotin)</t>
  </si>
  <si>
    <t>P-25828</t>
  </si>
  <si>
    <t>Intel Prop &amp; Lic Spc I</t>
  </si>
  <si>
    <t>Research (A&amp;P)</t>
  </si>
  <si>
    <t>2690</t>
  </si>
  <si>
    <t>Intel Property &amp; Licensing Spc (A&amp;P Individ Exmpt)</t>
  </si>
  <si>
    <t>P-42158</t>
  </si>
  <si>
    <t>Library Technical Assistant II</t>
  </si>
  <si>
    <t>Library (USPS)</t>
  </si>
  <si>
    <t>2545</t>
  </si>
  <si>
    <t>Library Technical Assistant II (USPS NonEx)</t>
  </si>
  <si>
    <t>P-19974</t>
  </si>
  <si>
    <t>Medical Records Specialist</t>
  </si>
  <si>
    <t>Health Services (USPS)</t>
  </si>
  <si>
    <t>2257</t>
  </si>
  <si>
    <t>Medical Records Specialist (USPS NonEx)</t>
  </si>
  <si>
    <t>P-25832</t>
  </si>
  <si>
    <t>Facilities Specialist III</t>
  </si>
  <si>
    <t>Facilities (USPS)</t>
  </si>
  <si>
    <t>2018</t>
  </si>
  <si>
    <t>Facilities Specialist III (USPS Exmpt)</t>
  </si>
  <si>
    <t>P-25836</t>
  </si>
  <si>
    <t>Post Doctoral Scholar</t>
  </si>
  <si>
    <t>Post Doc/Med Residents (Fac)</t>
  </si>
  <si>
    <t>1110</t>
  </si>
  <si>
    <t>Post Doctoral Scholar (PDA Exmpt)</t>
  </si>
  <si>
    <t>P-25837</t>
  </si>
  <si>
    <t>Post Doctoral Scholar</t>
  </si>
  <si>
    <t>Post Doc/Med Residents (Fac)</t>
  </si>
  <si>
    <t>1110</t>
  </si>
  <si>
    <t>Post Doctoral Scholar (PDA Exmpt)</t>
  </si>
  <si>
    <t>P-25839</t>
  </si>
  <si>
    <t>Asst Dir Accessibility Service</t>
  </si>
  <si>
    <t>Student Development (A&amp;P)</t>
  </si>
  <si>
    <t>2736</t>
  </si>
  <si>
    <t>Assistant Director Accessibility Service (A&amp;P Assc-Dir/Chair Exmpt)</t>
  </si>
  <si>
    <t>P-25293</t>
  </si>
  <si>
    <t>Medical Secretary I</t>
  </si>
  <si>
    <t>Health Services (USPS)</t>
  </si>
  <si>
    <t>2258</t>
  </si>
  <si>
    <t>Medical Secretary I (USPS NonEx)</t>
  </si>
  <si>
    <t>P-25842</t>
  </si>
  <si>
    <t>Licensed Practical Nurse</t>
  </si>
  <si>
    <t>Health Services (USPS)</t>
  </si>
  <si>
    <t>2179</t>
  </si>
  <si>
    <t>Licensed Practical Nurse (USPS NonEx)</t>
  </si>
  <si>
    <t>P-34055</t>
  </si>
  <si>
    <t>Network Engineer IV</t>
  </si>
  <si>
    <t>Information Technology (A&amp;P)</t>
  </si>
  <si>
    <t>2492</t>
  </si>
  <si>
    <t>Network Engineer IV (A&amp;P Individ Exmpt)</t>
  </si>
  <si>
    <t>P-25849</t>
  </si>
  <si>
    <t>Insur Eligibility/Verif Spc</t>
  </si>
  <si>
    <t>Health Services (USPS)</t>
  </si>
  <si>
    <t>2253</t>
  </si>
  <si>
    <t>e Insurance Eligibility/Verification Specialist (USPS NonEx)</t>
  </si>
  <si>
    <t>P-25869</t>
  </si>
  <si>
    <t>IT Client Support Specialist I</t>
  </si>
  <si>
    <t>Information Technology (USPS)</t>
  </si>
  <si>
    <t>2461</t>
  </si>
  <si>
    <t>IT Client Support Specialist I (USPS NonEx)</t>
  </si>
  <si>
    <t>P-25873</t>
  </si>
  <si>
    <t>Post Doctoral Scholar</t>
  </si>
  <si>
    <t>Post Doc/Med Residents (Fac)</t>
  </si>
  <si>
    <t>1110</t>
  </si>
  <si>
    <t>Post Doctoral Scholar (PDA Exmpt)</t>
  </si>
  <si>
    <t>P-33020</t>
  </si>
  <si>
    <t>Asst Dir, Clinical Programs</t>
  </si>
  <si>
    <t>Health Services (A&amp;P)</t>
  </si>
  <si>
    <t>2187</t>
  </si>
  <si>
    <t>Assistant Director, Clinical Programs (A&amp;P Assc-Dir/Chair Exmpt)</t>
  </si>
  <si>
    <t>P-25900</t>
  </si>
  <si>
    <t>Psychiatrist</t>
  </si>
  <si>
    <t>Health Services (A&amp;P)</t>
  </si>
  <si>
    <t>1126</t>
  </si>
  <si>
    <t>Psychiatrist (A&amp;P Individ Exmpt Legacy)</t>
  </si>
  <si>
    <t>P-38803</t>
  </si>
  <si>
    <t>Phlebotomist I</t>
  </si>
  <si>
    <t>Health Services (USPS)</t>
  </si>
  <si>
    <t>2266</t>
  </si>
  <si>
    <t>Phlebotomist I (USPS NonEx)</t>
  </si>
  <si>
    <t>P-25915</t>
  </si>
  <si>
    <t>Assistant Professor</t>
  </si>
  <si>
    <t>Faculty (Fac)</t>
  </si>
  <si>
    <t>1037</t>
  </si>
  <si>
    <t>Assistant Professor (FAC Individ Exmpt)</t>
  </si>
  <si>
    <t>P-25919</t>
  </si>
  <si>
    <t>Program Manager I</t>
  </si>
  <si>
    <t>Administrative Management and (A&amp;P)</t>
  </si>
  <si>
    <t>1371</t>
  </si>
  <si>
    <t>Program Manager I (A&amp;P Individ Exmpt)</t>
  </si>
  <si>
    <t>P-33973</t>
  </si>
  <si>
    <t>Post Doctoral Scholar</t>
  </si>
  <si>
    <t>Post Doc/Med Residents (Fac)</t>
  </si>
  <si>
    <t>1110</t>
  </si>
  <si>
    <t>Post Doctoral Scholar (PDA Exmpt)</t>
  </si>
  <si>
    <t>P-33886</t>
  </si>
  <si>
    <t>Financial Aid Specialist</t>
  </si>
  <si>
    <t>Enrollment Services (USPS)</t>
  </si>
  <si>
    <t>1770</t>
  </si>
  <si>
    <t>Financial Aid Specialist (USPS NonEx)</t>
  </si>
  <si>
    <t>P-25930</t>
  </si>
  <si>
    <t>Res Life &amp; Education Coor</t>
  </si>
  <si>
    <t>Student Development (A&amp;P)</t>
  </si>
  <si>
    <t>2751</t>
  </si>
  <si>
    <t>Res Life &amp; Education Coor (A&amp;P Individ Exmpt)</t>
  </si>
  <si>
    <t>P-42184</t>
  </si>
  <si>
    <t>Registered Nurse Spc I</t>
  </si>
  <si>
    <t>Health Services (USPS)</t>
  </si>
  <si>
    <t>2204</t>
  </si>
  <si>
    <t>Registered Nurse Specialist I (USPS Exmpt)</t>
  </si>
  <si>
    <t>P-25941</t>
  </si>
  <si>
    <t>Assistant Professor</t>
  </si>
  <si>
    <t>Faculty (Fac)</t>
  </si>
  <si>
    <t>1037</t>
  </si>
  <si>
    <t>Assistant Professor (FAC Individ Exmpt)</t>
  </si>
  <si>
    <t>P-25942</t>
  </si>
  <si>
    <t>HVAC Specialist II</t>
  </si>
  <si>
    <t>Facilities (USPS)</t>
  </si>
  <si>
    <t>2047</t>
  </si>
  <si>
    <t>HVAC Specialist II (USPS NonEx)</t>
  </si>
  <si>
    <t>Student Learning and Academic Success and College of Undergraduate Studies (Michael Johnson)</t>
  </si>
  <si>
    <t>P-25944</t>
  </si>
  <si>
    <t>Professor</t>
  </si>
  <si>
    <t>Faculty (Fac)</t>
  </si>
  <si>
    <t>1022</t>
  </si>
  <si>
    <t>Professor (FAC Assc-VP/AssocProv-Dean Exmpt)</t>
  </si>
  <si>
    <t>P-25945</t>
  </si>
  <si>
    <t>Post Doctoral Scholar</t>
  </si>
  <si>
    <t>Post Doc/Med Residents (Fac)</t>
  </si>
  <si>
    <t>1110</t>
  </si>
  <si>
    <t>Post Doctoral Scholar (PDA Exmpt)</t>
  </si>
  <si>
    <t>P-25950</t>
  </si>
  <si>
    <t>Associate In</t>
  </si>
  <si>
    <t>Faculty (Fac)</t>
  </si>
  <si>
    <t>1082</t>
  </si>
  <si>
    <t>Associate In (FAC Individ Exmpt)</t>
  </si>
  <si>
    <t>P-25952</t>
  </si>
  <si>
    <t>Contracts Officer II</t>
  </si>
  <si>
    <t>Research Administration (A&amp;P)</t>
  </si>
  <si>
    <t>2664</t>
  </si>
  <si>
    <t>Contracts Officer II (A&amp;P Individ Exmpt)</t>
  </si>
  <si>
    <t>P-34080</t>
  </si>
  <si>
    <t>Academic Support Coordinator I</t>
  </si>
  <si>
    <t>Academic and Program Managemen (A&amp;P)</t>
  </si>
  <si>
    <t>1197</t>
  </si>
  <si>
    <t>Academic Support Coordinator I (A&amp;P Individ Exmpt)</t>
  </si>
  <si>
    <t>P-25973</t>
  </si>
  <si>
    <t>Lecturer</t>
  </si>
  <si>
    <t>Faculty (Fac)</t>
  </si>
  <si>
    <t>1046</t>
  </si>
  <si>
    <t>Lecturer (FAC Individ Exmpt)</t>
  </si>
  <si>
    <t>P-25981</t>
  </si>
  <si>
    <t>Executive Assistant II</t>
  </si>
  <si>
    <t>Administrative Management and (A&amp;P)</t>
  </si>
  <si>
    <t>1358</t>
  </si>
  <si>
    <t>Executive Assistant II (A&amp;P Individ Exmpt)</t>
  </si>
  <si>
    <t>P-25989</t>
  </si>
  <si>
    <t>Administrative Assistant II</t>
  </si>
  <si>
    <t>Administrative Management and (USPS)</t>
  </si>
  <si>
    <t>1354</t>
  </si>
  <si>
    <t>Administrative Assistant II (USPS NonEx)</t>
  </si>
  <si>
    <t>P-25990</t>
  </si>
  <si>
    <t>Professor</t>
  </si>
  <si>
    <t>Faculty (Fac)</t>
  </si>
  <si>
    <t>1024</t>
  </si>
  <si>
    <t>Professor (FAC Individ Exmpt)</t>
  </si>
  <si>
    <t>P-43398</t>
  </si>
  <si>
    <t>Res Life &amp; Education Coor</t>
  </si>
  <si>
    <t>Student Development (A&amp;P)</t>
  </si>
  <si>
    <t>2751</t>
  </si>
  <si>
    <t>Res Life &amp; Education Coor (A&amp;P Individ Exmpt)</t>
  </si>
  <si>
    <t>Academic Health Sciences Center (AHSC) - Health Center Operations (Crystal Zavallo)</t>
  </si>
  <si>
    <t>P-26010</t>
  </si>
  <si>
    <t>Marketing Communications Asst</t>
  </si>
  <si>
    <t>Communications and Marketing (USPS)</t>
  </si>
  <si>
    <t>1530</t>
  </si>
  <si>
    <t>Marketing Communications Assistant (USPS NonEx)</t>
  </si>
  <si>
    <t>P-26021</t>
  </si>
  <si>
    <t>Broadcast Technician I</t>
  </si>
  <si>
    <t>Communications and Marketing (USPS)</t>
  </si>
  <si>
    <t>1622</t>
  </si>
  <si>
    <t>Broadcast Technician I (USPS Exmpt)</t>
  </si>
  <si>
    <t>P-34043</t>
  </si>
  <si>
    <t>IT Client Support Spc II</t>
  </si>
  <si>
    <t>Information Technology (USPS)</t>
  </si>
  <si>
    <t>2460</t>
  </si>
  <si>
    <t>IT Client Support Specialist II (USPS NonEx)</t>
  </si>
  <si>
    <t>P-14467</t>
  </si>
  <si>
    <t>Contracts &amp; Grants Spc II</t>
  </si>
  <si>
    <t>Research Administration (A&amp;P)</t>
  </si>
  <si>
    <t>2621</t>
  </si>
  <si>
    <t>Contracts and Grants Specialist II (A&amp;P Individ Exmpt)</t>
  </si>
  <si>
    <t>College of Engineering and Computer Science (CECS) - Computer Science (Carolina Cruz-Neira)</t>
  </si>
  <si>
    <t>P-26039</t>
  </si>
  <si>
    <t>Research Associate</t>
  </si>
  <si>
    <t>Faculty (Fac)</t>
  </si>
  <si>
    <t>1097</t>
  </si>
  <si>
    <t>Research Associate (FAC Individ Exmpt)</t>
  </si>
  <si>
    <t>P-26040</t>
  </si>
  <si>
    <t>Office Support Assistant</t>
  </si>
  <si>
    <t>Administrative Management and (USPS)</t>
  </si>
  <si>
    <t>1350</t>
  </si>
  <si>
    <t>Office Support Assistant (USPS NonEx)</t>
  </si>
  <si>
    <t>P-26041</t>
  </si>
  <si>
    <t>Financial Aid Specialist</t>
  </si>
  <si>
    <t>Enrollment Services (USPS)</t>
  </si>
  <si>
    <t>1770</t>
  </si>
  <si>
    <t>Financial Aid Specialist (USPS NonEx)</t>
  </si>
  <si>
    <t>P-34042</t>
  </si>
  <si>
    <t>IT Client Support Specialist I</t>
  </si>
  <si>
    <t>Information Technology (USPS)</t>
  </si>
  <si>
    <t>2461</t>
  </si>
  <si>
    <t>IT Client Support Specialist I (USPS NonEx)</t>
  </si>
  <si>
    <t>P-43423</t>
  </si>
  <si>
    <t>Administrative Assistant I</t>
  </si>
  <si>
    <t>Administrative Management and (USPS)</t>
  </si>
  <si>
    <t>1352</t>
  </si>
  <si>
    <t>Administrative Assistant I (USPS NonEx)</t>
  </si>
  <si>
    <t>College of Optics and Photonics (CREOL) (Yehuda Braiman)</t>
  </si>
  <si>
    <t>P-26073</t>
  </si>
  <si>
    <t>Post Doctoral Scholar</t>
  </si>
  <si>
    <t>Post Doc/Med Residents (Fac)</t>
  </si>
  <si>
    <t>1110</t>
  </si>
  <si>
    <t>Post Doctoral Scholar (PDA Exmpt)</t>
  </si>
  <si>
    <t>P-26080</t>
  </si>
  <si>
    <t>Post Doctoral Scholar</t>
  </si>
  <si>
    <t>Post Doc/Med Residents (Fac)</t>
  </si>
  <si>
    <t>1110</t>
  </si>
  <si>
    <t>Post Doctoral Scholar (PDA Exmpt)</t>
  </si>
  <si>
    <t>P-38913</t>
  </si>
  <si>
    <t>Student Coach I</t>
  </si>
  <si>
    <t>Advising (A&amp;P)</t>
  </si>
  <si>
    <t>1297</t>
  </si>
  <si>
    <t>Student Coach I (A&amp;P Individ Exmpt)</t>
  </si>
  <si>
    <t>P-26087</t>
  </si>
  <si>
    <t>Supt Facilities Maintenance</t>
  </si>
  <si>
    <t>Facilities (USPS)</t>
  </si>
  <si>
    <t>2004</t>
  </si>
  <si>
    <t>Superintendent, Facilities Maintenance (USPS Exmpt)</t>
  </si>
  <si>
    <t>P-26090</t>
  </si>
  <si>
    <t>Plumber III</t>
  </si>
  <si>
    <t>Facilities (USPS)</t>
  </si>
  <si>
    <t>2051</t>
  </si>
  <si>
    <t>Plumber III (USPS NonEx)</t>
  </si>
  <si>
    <t>Analytics and Integrated Planning (Paige Borden)</t>
  </si>
  <si>
    <t>P-26093</t>
  </si>
  <si>
    <t>Inst Research Analyst II</t>
  </si>
  <si>
    <t>Academic and Program Managemen (A&amp;P)</t>
  </si>
  <si>
    <t>1239</t>
  </si>
  <si>
    <t>Institutional Research Analyst II (A&amp;P Individ Exmpt)</t>
  </si>
  <si>
    <t>Parramore Education and Innovation District Community Partnerships (Theodorea Berry (Inherited))</t>
  </si>
  <si>
    <t>P-26094</t>
  </si>
  <si>
    <t>Academic Support Coordinator I</t>
  </si>
  <si>
    <t>Academic and Program Managemen (A&amp;P)</t>
  </si>
  <si>
    <t>1197</t>
  </si>
  <si>
    <t>Academic Support Coordinator I (A&amp;P Individ Exmpt)</t>
  </si>
  <si>
    <t>P-12760</t>
  </si>
  <si>
    <t>Library Technical Assistant II</t>
  </si>
  <si>
    <t>Library (USPS)</t>
  </si>
  <si>
    <t>2545</t>
  </si>
  <si>
    <t>Library Technical Assistant II (USPS NonEx)</t>
  </si>
  <si>
    <t>P-26098</t>
  </si>
  <si>
    <t>HVAC Specialist I</t>
  </si>
  <si>
    <t>Facilities (USPS)</t>
  </si>
  <si>
    <t>2039</t>
  </si>
  <si>
    <t>HVAC Specialist I (USPS NonEx)</t>
  </si>
  <si>
    <t>P-33952</t>
  </si>
  <si>
    <t>Student Coach II</t>
  </si>
  <si>
    <t>Advising (A&amp;P)</t>
  </si>
  <si>
    <t>1299</t>
  </si>
  <si>
    <t>Student Coach II (A&amp;P Individ Exmpt)</t>
  </si>
  <si>
    <t>Environmental Health and Safety - Occupational and Industrial Safety (Noel Crespo-Correa)</t>
  </si>
  <si>
    <t>P-42206</t>
  </si>
  <si>
    <t>Env Health &amp; Safety Specialist</t>
  </si>
  <si>
    <t>Campus Safety (A&amp;P)</t>
  </si>
  <si>
    <t>1685</t>
  </si>
  <si>
    <t>Environmental Health and Safety Specialist (A&amp;P Individ Exmpt)</t>
  </si>
  <si>
    <t>P-26104</t>
  </si>
  <si>
    <t>Assistant Professor Medicine</t>
  </si>
  <si>
    <t>College of Medicine (Fac)</t>
  </si>
  <si>
    <t>1142</t>
  </si>
  <si>
    <t>Assistant Professor Medicine (FAC Individ Exmpt)</t>
  </si>
  <si>
    <t>P-26106</t>
  </si>
  <si>
    <t>Asst Dir, Apps Programming</t>
  </si>
  <si>
    <t>Information Technology (A&amp;P)</t>
  </si>
  <si>
    <t>2327</t>
  </si>
  <si>
    <t>Assistant Director, Applications Programming (A&amp;P Assc-Dir/Chair Exmpt)</t>
  </si>
  <si>
    <t>P-26116</t>
  </si>
  <si>
    <t>Director, University Budgets</t>
  </si>
  <si>
    <t>Finance (A&amp;P)</t>
  </si>
  <si>
    <t>1836</t>
  </si>
  <si>
    <t>Director, University Budgets (A&amp;P Dir/Chair Exmpt)</t>
  </si>
  <si>
    <t>P-26118</t>
  </si>
  <si>
    <t>IT Client Support Specialist I</t>
  </si>
  <si>
    <t>Information Technology (USPS)</t>
  </si>
  <si>
    <t>2461</t>
  </si>
  <si>
    <t>IT Client Support Specialist I (USPS NonEx)</t>
  </si>
  <si>
    <t>P-26121</t>
  </si>
  <si>
    <t>Grad Student Svcs Coordinator</t>
  </si>
  <si>
    <t>Enrollment Services (A&amp;P)</t>
  </si>
  <si>
    <t>1745</t>
  </si>
  <si>
    <t>Graduate Student Services Coordinator (A&amp;P Individ Exmpt)</t>
  </si>
  <si>
    <t>P-33414</t>
  </si>
  <si>
    <t>Admissions &amp; Records Coor</t>
  </si>
  <si>
    <t>Enrollment Services (A&amp;P)</t>
  </si>
  <si>
    <t>1737</t>
  </si>
  <si>
    <t>Admissions and Records Coordinator (A&amp;P Individ Exmpt)</t>
  </si>
  <si>
    <t>P-42716</t>
  </si>
  <si>
    <t>Telecommunications Analyst III</t>
  </si>
  <si>
    <t>Information Technology (USPS)</t>
  </si>
  <si>
    <t>2503</t>
  </si>
  <si>
    <t>Telecommunications Analyst III (USPS Exmpt)</t>
  </si>
  <si>
    <t>P-26133</t>
  </si>
  <si>
    <t>Assistant Professor</t>
  </si>
  <si>
    <t>Faculty (Fac)</t>
  </si>
  <si>
    <t>1037</t>
  </si>
  <si>
    <t>Assistant Professor (FAC Individ Exmpt)</t>
  </si>
  <si>
    <t>P-26135</t>
  </si>
  <si>
    <t>Assistant Professor</t>
  </si>
  <si>
    <t>Faculty (Fac)</t>
  </si>
  <si>
    <t>1037</t>
  </si>
  <si>
    <t>Assistant Professor (FAC Individ Exmpt)</t>
  </si>
  <si>
    <t>P-43565</t>
  </si>
  <si>
    <t>Licensed Practical Nurse</t>
  </si>
  <si>
    <t>Health Services (USPS)</t>
  </si>
  <si>
    <t>2179</t>
  </si>
  <si>
    <t>Licensed Practical Nurse (USPS NonEx)</t>
  </si>
  <si>
    <t>P-32999</t>
  </si>
  <si>
    <t>Academic Advisor III</t>
  </si>
  <si>
    <t>Advising (A&amp;P)</t>
  </si>
  <si>
    <t>1289</t>
  </si>
  <si>
    <t>Academic Advisor III (A&amp;P Individ Exmpt)</t>
  </si>
  <si>
    <t>P-26143</t>
  </si>
  <si>
    <t>Machine Shop Manager</t>
  </si>
  <si>
    <t>Facilities (USPS)</t>
  </si>
  <si>
    <t>2042</t>
  </si>
  <si>
    <t>Machine Shop Manager (USPS Exmpt)</t>
  </si>
  <si>
    <t>P-26148</t>
  </si>
  <si>
    <t>Assistant Professor Medicine</t>
  </si>
  <si>
    <t>College of Medicine (Fac)</t>
  </si>
  <si>
    <t>1142</t>
  </si>
  <si>
    <t>Assistant Professor Medicine (FAC Individ Exmpt)</t>
  </si>
  <si>
    <t>P-26149</t>
  </si>
  <si>
    <t>University President</t>
  </si>
  <si>
    <t>Other (Exec)</t>
  </si>
  <si>
    <t>2602</t>
  </si>
  <si>
    <t>University President (EXC President Exmpt)</t>
  </si>
  <si>
    <t>College of Health Professions and Sciences (CHPS) -Communication Sciences and Disorders (Christopher Ingersoll)</t>
  </si>
  <si>
    <t>P-26152</t>
  </si>
  <si>
    <t>Professor</t>
  </si>
  <si>
    <t>Faculty (Fac)</t>
  </si>
  <si>
    <t>1023</t>
  </si>
  <si>
    <t>Professor (FAC Dir/Chair Exmpt)</t>
  </si>
  <si>
    <t>P-26153</t>
  </si>
  <si>
    <t>Program Manager I</t>
  </si>
  <si>
    <t>Administrative Management and (A&amp;P)</t>
  </si>
  <si>
    <t>1371</t>
  </si>
  <si>
    <t>Program Manager I (A&amp;P Individ Exmpt)</t>
  </si>
  <si>
    <t>P-26158</t>
  </si>
  <si>
    <t>Assistant Professor Medicine</t>
  </si>
  <si>
    <t>College of Medicine (Fac)</t>
  </si>
  <si>
    <t>1142</t>
  </si>
  <si>
    <t>Assistant Professor Medicine (FAC Individ Exmpt)</t>
  </si>
  <si>
    <t>P-35424</t>
  </si>
  <si>
    <t>Post Doctoral Scholar</t>
  </si>
  <si>
    <t>Post Doc/Med Residents (Fac)</t>
  </si>
  <si>
    <t>1110</t>
  </si>
  <si>
    <t>Post Doctoral Scholar (PDA Exmpt)</t>
  </si>
  <si>
    <t>P-26159</t>
  </si>
  <si>
    <t>Director, Change Management</t>
  </si>
  <si>
    <t>Administrative Management and (A&amp;P)</t>
  </si>
  <si>
    <t>1387</t>
  </si>
  <si>
    <t>Director, Change Management (A&amp;P Individ Exmpt)</t>
  </si>
  <si>
    <t>P-26170</t>
  </si>
  <si>
    <t>Dir Enrollment Svcs - Downtown</t>
  </si>
  <si>
    <t>Enrollment Services (A&amp;P)</t>
  </si>
  <si>
    <t>1767</t>
  </si>
  <si>
    <t>Director, Enrollment Services – Downtown (A&amp;P Individ Exmpt)</t>
  </si>
  <si>
    <t>P-26172</t>
  </si>
  <si>
    <t>Assistant Professor</t>
  </si>
  <si>
    <t>Faculty (Fac)</t>
  </si>
  <si>
    <t>1037</t>
  </si>
  <si>
    <t>Assistant Professor (FAC Individ Exmpt)</t>
  </si>
  <si>
    <t>P-26173</t>
  </si>
  <si>
    <t>Assistant Professor</t>
  </si>
  <si>
    <t>Faculty (Fac)</t>
  </si>
  <si>
    <t>1037</t>
  </si>
  <si>
    <t>Assistant Professor (FAC Individ Exmpt)</t>
  </si>
  <si>
    <t>P-12640</t>
  </si>
  <si>
    <t>Academic Advisor III</t>
  </si>
  <si>
    <t>Advising (A&amp;P)</t>
  </si>
  <si>
    <t>1289</t>
  </si>
  <si>
    <t>Academic Advisor III (A&amp;P Individ Exmpt)</t>
  </si>
  <si>
    <t>College of Sciences (COS) - Department of Physics (Kerri Donaldson Hanna)</t>
  </si>
  <si>
    <t>P-26175</t>
  </si>
  <si>
    <t>Post Doctoral Scholar</t>
  </si>
  <si>
    <t>Post Doc/Med Residents (Fac)</t>
  </si>
  <si>
    <t>1110</t>
  </si>
  <si>
    <t>Post Doctoral Scholar (PDA Exmpt)</t>
  </si>
  <si>
    <t>P-26176</t>
  </si>
  <si>
    <t>Assistant Professor</t>
  </si>
  <si>
    <t>Faculty (Fac)</t>
  </si>
  <si>
    <t>1037</t>
  </si>
  <si>
    <t>Assistant Professor (FAC Individ Exmpt)</t>
  </si>
  <si>
    <t>P-26177</t>
  </si>
  <si>
    <t>Assistant Professor</t>
  </si>
  <si>
    <t>Faculty (Fac)</t>
  </si>
  <si>
    <t>1037</t>
  </si>
  <si>
    <t>Assistant Professor (FAC Individ Exmpt)</t>
  </si>
  <si>
    <t>P-26181</t>
  </si>
  <si>
    <t>Administrative Assistant I</t>
  </si>
  <si>
    <t>Administrative Management and (USPS)</t>
  </si>
  <si>
    <t>1352</t>
  </si>
  <si>
    <t>Administrative Assistant I (USPS NonEx)</t>
  </si>
  <si>
    <t>P-26184</t>
  </si>
  <si>
    <t>Associate Professor Medicine</t>
  </si>
  <si>
    <t>College of Medicine (Fac)</t>
  </si>
  <si>
    <t>1139</t>
  </si>
  <si>
    <t>Associate Professor Medicine (FAC Individ Exmpt)</t>
  </si>
  <si>
    <t>P-26185</t>
  </si>
  <si>
    <t>Assistant Professor</t>
  </si>
  <si>
    <t>Faculty (Fac)</t>
  </si>
  <si>
    <t>1037</t>
  </si>
  <si>
    <t>Assistant Professor (FAC Individ Exmpt)</t>
  </si>
  <si>
    <t>P-26186</t>
  </si>
  <si>
    <t>Applications Programmer IV</t>
  </si>
  <si>
    <t>Information Technology (A&amp;P)</t>
  </si>
  <si>
    <t>2326</t>
  </si>
  <si>
    <t>Applications Programmer IV (A&amp;P Individ Exmpt)</t>
  </si>
  <si>
    <t>P-26188</t>
  </si>
  <si>
    <t>Title IX Investigator</t>
  </si>
  <si>
    <t>Human Resources (A&amp;P)</t>
  </si>
  <si>
    <t>2116</t>
  </si>
  <si>
    <t>Title IX Investigator (A&amp;P Individ Exmpt)</t>
  </si>
  <si>
    <t>P-26190</t>
  </si>
  <si>
    <t>Academic Advisor II</t>
  </si>
  <si>
    <t>Advising (A&amp;P)</t>
  </si>
  <si>
    <t>1287</t>
  </si>
  <si>
    <t>Academic Advisor II (A&amp;P Individ Exmpt)</t>
  </si>
  <si>
    <t>College of Arts and Humanities (CAH) - Writing and Rhetoric (Jeffrey Moore)</t>
  </si>
  <si>
    <t>P-26191</t>
  </si>
  <si>
    <t>Professor</t>
  </si>
  <si>
    <t>Faculty (Fac)</t>
  </si>
  <si>
    <t>1023</t>
  </si>
  <si>
    <t>Professor (FAC Dir/Chair Exmpt)</t>
  </si>
  <si>
    <t>P-26192</t>
  </si>
  <si>
    <t>Academic Advisor II</t>
  </si>
  <si>
    <t>Advising (A&amp;P)</t>
  </si>
  <si>
    <t>1287</t>
  </si>
  <si>
    <t>Academic Advisor II (A&amp;P Individ Exmpt)</t>
  </si>
  <si>
    <t>P-26197</t>
  </si>
  <si>
    <t>Medical Resident Y2</t>
  </si>
  <si>
    <t>Post Doc/Med Residents (Fac)</t>
  </si>
  <si>
    <t>1160</t>
  </si>
  <si>
    <t>Medical Resident Y2 (PDA Exmpt)</t>
  </si>
  <si>
    <t>P-26205</t>
  </si>
  <si>
    <t>Medical Resident Y3</t>
  </si>
  <si>
    <t>Post Doc/Med Residents (Fac)</t>
  </si>
  <si>
    <t>1161</t>
  </si>
  <si>
    <t>Medical Resident Y3 (PDA Exmpt)</t>
  </si>
  <si>
    <t>P-26206</t>
  </si>
  <si>
    <t>Medical Resident Y3</t>
  </si>
  <si>
    <t>Post Doc/Med Residents (Fac)</t>
  </si>
  <si>
    <t>1161</t>
  </si>
  <si>
    <t>Medical Resident Y3 (PDA Exmpt)</t>
  </si>
  <si>
    <t>P-26207</t>
  </si>
  <si>
    <t>Medical Resident Y3</t>
  </si>
  <si>
    <t>Post Doc/Med Residents (Fac)</t>
  </si>
  <si>
    <t>1161</t>
  </si>
  <si>
    <t>Medical Resident Y3 (PDA Exmpt)</t>
  </si>
  <si>
    <t>P-26208</t>
  </si>
  <si>
    <t>Medical Resident Y3</t>
  </si>
  <si>
    <t>Post Doc/Med Residents (Fac)</t>
  </si>
  <si>
    <t>1161</t>
  </si>
  <si>
    <t>Medical Resident Y3 (PDA Exmpt)</t>
  </si>
  <si>
    <t>P-26209</t>
  </si>
  <si>
    <t>Medical Resident Y3</t>
  </si>
  <si>
    <t>Post Doc/Med Residents (Fac)</t>
  </si>
  <si>
    <t>1161</t>
  </si>
  <si>
    <t>Medical Resident Y3 (PDA Exmpt)</t>
  </si>
  <si>
    <t>P-26210</t>
  </si>
  <si>
    <t>Medical Resident Y3</t>
  </si>
  <si>
    <t>Post Doc/Med Residents (Fac)</t>
  </si>
  <si>
    <t>1161</t>
  </si>
  <si>
    <t>Medical Resident Y3 (PDA Exmpt)</t>
  </si>
  <si>
    <t>P-26211</t>
  </si>
  <si>
    <t>Medical Resident Y3</t>
  </si>
  <si>
    <t>Post Doc/Med Residents (Fac)</t>
  </si>
  <si>
    <t>1161</t>
  </si>
  <si>
    <t>Medical Resident Y3 (PDA Exmpt)</t>
  </si>
  <si>
    <t>P-26212</t>
  </si>
  <si>
    <t>Medical Resident Y3</t>
  </si>
  <si>
    <t>Post Doc/Med Residents (Fac)</t>
  </si>
  <si>
    <t>1161</t>
  </si>
  <si>
    <t>Medical Resident Y3 (PDA Exmpt)</t>
  </si>
  <si>
    <t>P-26213</t>
  </si>
  <si>
    <t>Medical Resident Y3</t>
  </si>
  <si>
    <t>Post Doc/Med Residents (Fac)</t>
  </si>
  <si>
    <t>1161</t>
  </si>
  <si>
    <t>Medical Resident Y3 (PDA Exmpt)</t>
  </si>
  <si>
    <t>P-26214</t>
  </si>
  <si>
    <t>Medical Resident Y3</t>
  </si>
  <si>
    <t>Post Doc/Med Residents (Fac)</t>
  </si>
  <si>
    <t>1161</t>
  </si>
  <si>
    <t>Medical Resident Y3 (PDA Exmpt)</t>
  </si>
  <si>
    <t>P-26215</t>
  </si>
  <si>
    <t>Medical Resident Y3</t>
  </si>
  <si>
    <t>Post Doc/Med Residents (Fac)</t>
  </si>
  <si>
    <t>1161</t>
  </si>
  <si>
    <t>Medical Resident Y3 (PDA Exmpt)</t>
  </si>
  <si>
    <t>P-26217</t>
  </si>
  <si>
    <t>Medical Resident Y3</t>
  </si>
  <si>
    <t>Post Doc/Med Residents (Fac)</t>
  </si>
  <si>
    <t>1161</t>
  </si>
  <si>
    <t>Medical Resident Y3 (PDA Exmpt)</t>
  </si>
  <si>
    <t>P-26218</t>
  </si>
  <si>
    <t>Medical Resident Y3</t>
  </si>
  <si>
    <t>Post Doc/Med Residents (Fac)</t>
  </si>
  <si>
    <t>1161</t>
  </si>
  <si>
    <t>Medical Resident Y3 (PDA Exmpt)</t>
  </si>
  <si>
    <t>P-26219</t>
  </si>
  <si>
    <t>Medical Resident Y3</t>
  </si>
  <si>
    <t>Post Doc/Med Residents (Fac)</t>
  </si>
  <si>
    <t>1161</t>
  </si>
  <si>
    <t>Medical Resident Y3 (PDA Exmpt)</t>
  </si>
  <si>
    <t>P-26220</t>
  </si>
  <si>
    <t>Medical Resident Y3</t>
  </si>
  <si>
    <t>Post Doc/Med Residents (Fac)</t>
  </si>
  <si>
    <t>1161</t>
  </si>
  <si>
    <t>Medical Resident Y3 (PDA Exmpt)</t>
  </si>
  <si>
    <t>P-26221</t>
  </si>
  <si>
    <t>Medical Resident Y3</t>
  </si>
  <si>
    <t>Post Doc/Med Residents (Fac)</t>
  </si>
  <si>
    <t>1161</t>
  </si>
  <si>
    <t>Medical Resident Y3 (PDA Exmpt)</t>
  </si>
  <si>
    <t>P-26222</t>
  </si>
  <si>
    <t>Medical Resident Y3</t>
  </si>
  <si>
    <t>Post Doc/Med Residents (Fac)</t>
  </si>
  <si>
    <t>1161</t>
  </si>
  <si>
    <t>Medical Resident Y3 (PDA Exmpt)</t>
  </si>
  <si>
    <t>P-26223</t>
  </si>
  <si>
    <t>Medical Resident Y3</t>
  </si>
  <si>
    <t>Post Doc/Med Residents (Fac)</t>
  </si>
  <si>
    <t>1161</t>
  </si>
  <si>
    <t>Medical Resident Y3 (PDA Exmpt)</t>
  </si>
  <si>
    <t>P-26224</t>
  </si>
  <si>
    <t>Medical Resident Y3</t>
  </si>
  <si>
    <t>Post Doc/Med Residents (Fac)</t>
  </si>
  <si>
    <t>1161</t>
  </si>
  <si>
    <t>Medical Resident Y3 (PDA Exmpt)</t>
  </si>
  <si>
    <t>P-26225</t>
  </si>
  <si>
    <t>Medical Resident Y3</t>
  </si>
  <si>
    <t>Post Doc/Med Residents (Fac)</t>
  </si>
  <si>
    <t>1161</t>
  </si>
  <si>
    <t>Medical Resident Y3 (PDA Exmpt)</t>
  </si>
  <si>
    <t>P-26226</t>
  </si>
  <si>
    <t>Medical Resident Y3</t>
  </si>
  <si>
    <t>Post Doc/Med Residents (Fac)</t>
  </si>
  <si>
    <t>1161</t>
  </si>
  <si>
    <t>Medical Resident Y3 (PDA Exmpt)</t>
  </si>
  <si>
    <t>P-26227</t>
  </si>
  <si>
    <t>Medical Resident Y3</t>
  </si>
  <si>
    <t>Post Doc/Med Residents (Fac)</t>
  </si>
  <si>
    <t>1161</t>
  </si>
  <si>
    <t>Medical Resident Y3 (PDA Exmpt)</t>
  </si>
  <si>
    <t>P-26228</t>
  </si>
  <si>
    <t>Medical Resident Y3</t>
  </si>
  <si>
    <t>Post Doc/Med Residents (Fac)</t>
  </si>
  <si>
    <t>1161</t>
  </si>
  <si>
    <t>Medical Resident Y3 (PDA Exmpt)</t>
  </si>
  <si>
    <t>P-26229</t>
  </si>
  <si>
    <t>Medical Resident Y3</t>
  </si>
  <si>
    <t>Post Doc/Med Residents (Fac)</t>
  </si>
  <si>
    <t>1161</t>
  </si>
  <si>
    <t>Medical Resident Y3 (PDA Exmpt)</t>
  </si>
  <si>
    <t>P-26230</t>
  </si>
  <si>
    <t>Medical Resident Y3</t>
  </si>
  <si>
    <t>Post Doc/Med Residents (Fac)</t>
  </si>
  <si>
    <t>1161</t>
  </si>
  <si>
    <t>Medical Resident Y3 (PDA Exmpt)</t>
  </si>
  <si>
    <t>P-26231</t>
  </si>
  <si>
    <t>Medical Resident Y3</t>
  </si>
  <si>
    <t>Post Doc/Med Residents (Fac)</t>
  </si>
  <si>
    <t>1161</t>
  </si>
  <si>
    <t>Medical Resident Y3 (PDA Exmpt)</t>
  </si>
  <si>
    <t>P-26232</t>
  </si>
  <si>
    <t>Medical Resident Y3</t>
  </si>
  <si>
    <t>Post Doc/Med Residents (Fac)</t>
  </si>
  <si>
    <t>1161</t>
  </si>
  <si>
    <t>Medical Resident Y3 (PDA Exmpt)</t>
  </si>
  <si>
    <t>P-26233</t>
  </si>
  <si>
    <t>Medical Resident Y3</t>
  </si>
  <si>
    <t>Post Doc/Med Residents (Fac)</t>
  </si>
  <si>
    <t>1161</t>
  </si>
  <si>
    <t>Medical Resident Y3 (PDA Exmpt)</t>
  </si>
  <si>
    <t>P-26234</t>
  </si>
  <si>
    <t>Medical Resident Y3</t>
  </si>
  <si>
    <t>Post Doc/Med Residents (Fac)</t>
  </si>
  <si>
    <t>1161</t>
  </si>
  <si>
    <t>Medical Resident Y3 (PDA Exmpt)</t>
  </si>
  <si>
    <t>P-26237</t>
  </si>
  <si>
    <t>Medical Resident Y3</t>
  </si>
  <si>
    <t>Post Doc/Med Residents (Fac)</t>
  </si>
  <si>
    <t>1161</t>
  </si>
  <si>
    <t>Medical Resident Y3 (PDA Exmpt)</t>
  </si>
  <si>
    <t>P-26238</t>
  </si>
  <si>
    <t>Medical Resident Y3</t>
  </si>
  <si>
    <t>Post Doc/Med Residents (Fac)</t>
  </si>
  <si>
    <t>1161</t>
  </si>
  <si>
    <t>Medical Resident Y3 (PDA Exmpt)</t>
  </si>
  <si>
    <t>P-26239</t>
  </si>
  <si>
    <t>Medical Resident Y3</t>
  </si>
  <si>
    <t>Post Doc/Med Residents (Fac)</t>
  </si>
  <si>
    <t>1161</t>
  </si>
  <si>
    <t>Medical Resident Y3 (PDA Exmpt)</t>
  </si>
  <si>
    <t>P-26240</t>
  </si>
  <si>
    <t>Medical Resident Y3</t>
  </si>
  <si>
    <t>Post Doc/Med Residents (Fac)</t>
  </si>
  <si>
    <t>1161</t>
  </si>
  <si>
    <t>Medical Resident Y3 (PDA Exmpt)</t>
  </si>
  <si>
    <t>P-26241</t>
  </si>
  <si>
    <t>Medical Resident Y3</t>
  </si>
  <si>
    <t>Post Doc/Med Residents (Fac)</t>
  </si>
  <si>
    <t>1161</t>
  </si>
  <si>
    <t>Medical Resident Y3 (PDA Exmpt)</t>
  </si>
  <si>
    <t>P-26242</t>
  </si>
  <si>
    <t>Medical Resident Y3</t>
  </si>
  <si>
    <t>Post Doc/Med Residents (Fac)</t>
  </si>
  <si>
    <t>1161</t>
  </si>
  <si>
    <t>Medical Resident Y3 (PDA Exmpt)</t>
  </si>
  <si>
    <t>P-26245</t>
  </si>
  <si>
    <t>Medical Resident Y3</t>
  </si>
  <si>
    <t>Post Doc/Med Residents (Fac)</t>
  </si>
  <si>
    <t>1161</t>
  </si>
  <si>
    <t>Medical Resident Y3 (PDA Exmpt)</t>
  </si>
  <si>
    <t>P-26246</t>
  </si>
  <si>
    <t>Medical Resident Y3</t>
  </si>
  <si>
    <t>Post Doc/Med Residents (Fac)</t>
  </si>
  <si>
    <t>1161</t>
  </si>
  <si>
    <t>Medical Resident Y3 (PDA Exmpt)</t>
  </si>
  <si>
    <t>P-26247</t>
  </si>
  <si>
    <t>Medical Resident Y4</t>
  </si>
  <si>
    <t>Post Doc/Med Residents (Fac)</t>
  </si>
  <si>
    <t>1162</t>
  </si>
  <si>
    <t>Medical Resident Y4 (PDA Exmpt)</t>
  </si>
  <si>
    <t>P-26248</t>
  </si>
  <si>
    <t>Medical Resident Y3</t>
  </si>
  <si>
    <t>Post Doc/Med Residents (Fac)</t>
  </si>
  <si>
    <t>1161</t>
  </si>
  <si>
    <t>Medical Resident Y3 (PDA Exmpt)</t>
  </si>
  <si>
    <t>P-26249</t>
  </si>
  <si>
    <t>Medical Resident Y3</t>
  </si>
  <si>
    <t>Post Doc/Med Residents (Fac)</t>
  </si>
  <si>
    <t>1161</t>
  </si>
  <si>
    <t>Medical Resident Y3 (PDA Exmpt)</t>
  </si>
  <si>
    <t>P-26250</t>
  </si>
  <si>
    <t>Medical Resident Y4</t>
  </si>
  <si>
    <t>Post Doc/Med Residents (Fac)</t>
  </si>
  <si>
    <t>1162</t>
  </si>
  <si>
    <t>Medical Resident Y4 (PDA Exmpt)</t>
  </si>
  <si>
    <t>P-26251</t>
  </si>
  <si>
    <t>Medical Resident Y4</t>
  </si>
  <si>
    <t>Post Doc/Med Residents (Fac)</t>
  </si>
  <si>
    <t>1162</t>
  </si>
  <si>
    <t>Medical Resident Y4 (PDA Exmpt)</t>
  </si>
  <si>
    <t>P-26252</t>
  </si>
  <si>
    <t>Medical Resident Y4</t>
  </si>
  <si>
    <t>Post Doc/Med Residents (Fac)</t>
  </si>
  <si>
    <t>1162</t>
  </si>
  <si>
    <t>Medical Resident Y4 (PDA Exmpt)</t>
  </si>
  <si>
    <t>P-26253</t>
  </si>
  <si>
    <t>Medical Resident Y3</t>
  </si>
  <si>
    <t>Post Doc/Med Residents (Fac)</t>
  </si>
  <si>
    <t>1161</t>
  </si>
  <si>
    <t>Medical Resident Y3 (PDA Exmpt)</t>
  </si>
  <si>
    <t>P-26254</t>
  </si>
  <si>
    <t>Medical Resident Y3</t>
  </si>
  <si>
    <t>Post Doc/Med Residents (Fac)</t>
  </si>
  <si>
    <t>1161</t>
  </si>
  <si>
    <t>Medical Resident Y3 (PDA Exmpt)</t>
  </si>
  <si>
    <t>P-26255</t>
  </si>
  <si>
    <t>Medical Resident Y3</t>
  </si>
  <si>
    <t>Post Doc/Med Residents (Fac)</t>
  </si>
  <si>
    <t>1161</t>
  </si>
  <si>
    <t>Medical Resident Y3 (PDA Exmpt)</t>
  </si>
  <si>
    <t>P-26256</t>
  </si>
  <si>
    <t>Medical Resident Y3</t>
  </si>
  <si>
    <t>Post Doc/Med Residents (Fac)</t>
  </si>
  <si>
    <t>1161</t>
  </si>
  <si>
    <t>Medical Resident Y3 (PDA Exmpt)</t>
  </si>
  <si>
    <t>P-26258</t>
  </si>
  <si>
    <t>Medical Resident Y3</t>
  </si>
  <si>
    <t>Post Doc/Med Residents (Fac)</t>
  </si>
  <si>
    <t>1161</t>
  </si>
  <si>
    <t>Medical Resident Y3 (PDA Exmpt)</t>
  </si>
  <si>
    <t>P-26259</t>
  </si>
  <si>
    <t>Medical Resident Y3</t>
  </si>
  <si>
    <t>Post Doc/Med Residents (Fac)</t>
  </si>
  <si>
    <t>1161</t>
  </si>
  <si>
    <t>Medical Resident Y3 (PDA Exmpt)</t>
  </si>
  <si>
    <t>P-26260</t>
  </si>
  <si>
    <t>Medical Resident Y3</t>
  </si>
  <si>
    <t>Post Doc/Med Residents (Fac)</t>
  </si>
  <si>
    <t>1161</t>
  </si>
  <si>
    <t>Medical Resident Y3 (PDA Exmpt)</t>
  </si>
  <si>
    <t>P-26261</t>
  </si>
  <si>
    <t>Medical Resident Y3</t>
  </si>
  <si>
    <t>Post Doc/Med Residents (Fac)</t>
  </si>
  <si>
    <t>1161</t>
  </si>
  <si>
    <t>Medical Resident Y3 (PDA Exmpt)</t>
  </si>
  <si>
    <t>P-26262</t>
  </si>
  <si>
    <t>Medical Resident Y3</t>
  </si>
  <si>
    <t>Post Doc/Med Residents (Fac)</t>
  </si>
  <si>
    <t>1161</t>
  </si>
  <si>
    <t>Medical Resident Y3 (PDA Exmpt)</t>
  </si>
  <si>
    <t>P-26263</t>
  </si>
  <si>
    <t>Medical Resident Y3</t>
  </si>
  <si>
    <t>Post Doc/Med Residents (Fac)</t>
  </si>
  <si>
    <t>1161</t>
  </si>
  <si>
    <t>Medical Resident Y3 (PDA Exmpt)</t>
  </si>
  <si>
    <t>P-26264</t>
  </si>
  <si>
    <t>Medical Resident Y3</t>
  </si>
  <si>
    <t>Post Doc/Med Residents (Fac)</t>
  </si>
  <si>
    <t>1161</t>
  </si>
  <si>
    <t>Medical Resident Y3 (PDA Exmpt)</t>
  </si>
  <si>
    <t>P-26265</t>
  </si>
  <si>
    <t>Medical Resident Y3</t>
  </si>
  <si>
    <t>Post Doc/Med Residents (Fac)</t>
  </si>
  <si>
    <t>1161</t>
  </si>
  <si>
    <t>Medical Resident Y3 (PDA Exmpt)</t>
  </si>
  <si>
    <t>P-26266</t>
  </si>
  <si>
    <t>Medical Resident Y3</t>
  </si>
  <si>
    <t>Post Doc/Med Residents (Fac)</t>
  </si>
  <si>
    <t>1161</t>
  </si>
  <si>
    <t>Medical Resident Y3 (PDA Exmpt)</t>
  </si>
  <si>
    <t>P-26267</t>
  </si>
  <si>
    <t>Medical Resident Y3</t>
  </si>
  <si>
    <t>Post Doc/Med Residents (Fac)</t>
  </si>
  <si>
    <t>1161</t>
  </si>
  <si>
    <t>Medical Resident Y3 (PDA Exmpt)</t>
  </si>
  <si>
    <t>P-26268</t>
  </si>
  <si>
    <t>Medical Resident Y3</t>
  </si>
  <si>
    <t>Post Doc/Med Residents (Fac)</t>
  </si>
  <si>
    <t>1161</t>
  </si>
  <si>
    <t>Medical Resident Y3 (PDA Exmpt)</t>
  </si>
  <si>
    <t>P-26269</t>
  </si>
  <si>
    <t>Medical Resident Y2</t>
  </si>
  <si>
    <t>Post Doc/Med Residents (Fac)</t>
  </si>
  <si>
    <t>1160</t>
  </si>
  <si>
    <t>Medical Resident Y2 (PDA Exmpt)</t>
  </si>
  <si>
    <t>P-26270</t>
  </si>
  <si>
    <t>Medical Resident Y2</t>
  </si>
  <si>
    <t>Post Doc/Med Residents (Fac)</t>
  </si>
  <si>
    <t>1160</t>
  </si>
  <si>
    <t>Medical Resident Y2 (PDA Exmpt)</t>
  </si>
  <si>
    <t>P-26274</t>
  </si>
  <si>
    <t>Medical Resident Y3</t>
  </si>
  <si>
    <t>Post Doc/Med Residents (Fac)</t>
  </si>
  <si>
    <t>1161</t>
  </si>
  <si>
    <t>Medical Resident Y3 (PDA Exmpt)</t>
  </si>
  <si>
    <t>P-26275</t>
  </si>
  <si>
    <t>Medical Resident Y3</t>
  </si>
  <si>
    <t>Post Doc/Med Residents (Fac)</t>
  </si>
  <si>
    <t>1161</t>
  </si>
  <si>
    <t>Medical Resident Y3 (PDA Exmpt)</t>
  </si>
  <si>
    <t>P-26277</t>
  </si>
  <si>
    <t>Medical Resident Y3</t>
  </si>
  <si>
    <t>Post Doc/Med Residents (Fac)</t>
  </si>
  <si>
    <t>1161</t>
  </si>
  <si>
    <t>Medical Resident Y3 (PDA Exmpt)</t>
  </si>
  <si>
    <t>P-26278</t>
  </si>
  <si>
    <t>Medical Resident Y3</t>
  </si>
  <si>
    <t>Post Doc/Med Residents (Fac)</t>
  </si>
  <si>
    <t>1161</t>
  </si>
  <si>
    <t>Medical Resident Y3 (PDA Exmpt)</t>
  </si>
  <si>
    <t>P-26279</t>
  </si>
  <si>
    <t>Medical Resident Y3</t>
  </si>
  <si>
    <t>Post Doc/Med Residents (Fac)</t>
  </si>
  <si>
    <t>1161</t>
  </si>
  <si>
    <t>Medical Resident Y3 (PDA Exmpt)</t>
  </si>
  <si>
    <t>P-26283</t>
  </si>
  <si>
    <t>Medical Resident Y3</t>
  </si>
  <si>
    <t>Post Doc/Med Residents (Fac)</t>
  </si>
  <si>
    <t>1161</t>
  </si>
  <si>
    <t>Medical Resident Y3 (PDA Exmpt)</t>
  </si>
  <si>
    <t>P-26284</t>
  </si>
  <si>
    <t>Medical Resident Y3</t>
  </si>
  <si>
    <t>Post Doc/Med Residents (Fac)</t>
  </si>
  <si>
    <t>1161</t>
  </si>
  <si>
    <t>Medical Resident Y3 (PDA Exmpt)</t>
  </si>
  <si>
    <t>P-26285</t>
  </si>
  <si>
    <t>Medical Resident Y3</t>
  </si>
  <si>
    <t>Post Doc/Med Residents (Fac)</t>
  </si>
  <si>
    <t>1161</t>
  </si>
  <si>
    <t>Medical Resident Y3 (PDA Exmpt)</t>
  </si>
  <si>
    <t>P-26286</t>
  </si>
  <si>
    <t>Medical Resident Y3</t>
  </si>
  <si>
    <t>Post Doc/Med Residents (Fac)</t>
  </si>
  <si>
    <t>1161</t>
  </si>
  <si>
    <t>Medical Resident Y3 (PDA Exmpt)</t>
  </si>
  <si>
    <t>P-26287</t>
  </si>
  <si>
    <t>Medical Resident Y3</t>
  </si>
  <si>
    <t>Post Doc/Med Residents (Fac)</t>
  </si>
  <si>
    <t>1161</t>
  </si>
  <si>
    <t>Medical Resident Y3 (PDA Exmpt)</t>
  </si>
  <si>
    <t>P-26288</t>
  </si>
  <si>
    <t>Medical Resident Y2</t>
  </si>
  <si>
    <t>Post Doc/Med Residents (Fac)</t>
  </si>
  <si>
    <t>1160</t>
  </si>
  <si>
    <t>Medical Resident Y2 (PDA Exmpt)</t>
  </si>
  <si>
    <t>P-26289</t>
  </si>
  <si>
    <t>Medical Resident Y3</t>
  </si>
  <si>
    <t>Post Doc/Med Residents (Fac)</t>
  </si>
  <si>
    <t>1161</t>
  </si>
  <si>
    <t>Medical Resident Y3 (PDA Exmpt)</t>
  </si>
  <si>
    <t>P-26290</t>
  </si>
  <si>
    <t>Medical Resident Y3</t>
  </si>
  <si>
    <t>Post Doc/Med Residents (Fac)</t>
  </si>
  <si>
    <t>1161</t>
  </si>
  <si>
    <t>Medical Resident Y3 (PDA Exmpt)</t>
  </si>
  <si>
    <t>College of Community Innovation and Education (CCIE) - School of Public Administration (Glenn Lambie)</t>
  </si>
  <si>
    <t>P-26291</t>
  </si>
  <si>
    <t>Professor</t>
  </si>
  <si>
    <t>Faculty (Fac)</t>
  </si>
  <si>
    <t>1023</t>
  </si>
  <si>
    <t>Professor (FAC Dir/Chair Exmpt)</t>
  </si>
  <si>
    <t>P-26293</t>
  </si>
  <si>
    <t>Medical Resident Y3</t>
  </si>
  <si>
    <t>Post Doc/Med Residents (Fac)</t>
  </si>
  <si>
    <t>1161</t>
  </si>
  <si>
    <t>Medical Resident Y3 (PDA Exmpt)</t>
  </si>
  <si>
    <t>P-26294</t>
  </si>
  <si>
    <t>Medical Resident Y3</t>
  </si>
  <si>
    <t>Post Doc/Med Residents (Fac)</t>
  </si>
  <si>
    <t>1161</t>
  </si>
  <si>
    <t>Medical Resident Y3 (PDA Exmpt)</t>
  </si>
  <si>
    <t>P-26296</t>
  </si>
  <si>
    <t>Medical Resident Y3</t>
  </si>
  <si>
    <t>Post Doc/Med Residents (Fac)</t>
  </si>
  <si>
    <t>1161</t>
  </si>
  <si>
    <t>Medical Resident Y3 (PDA Exmpt)</t>
  </si>
  <si>
    <t>P-26297</t>
  </si>
  <si>
    <t>Medical Resident Y3</t>
  </si>
  <si>
    <t>Post Doc/Med Residents (Fac)</t>
  </si>
  <si>
    <t>1161</t>
  </si>
  <si>
    <t>Medical Resident Y3 (PDA Exmpt)</t>
  </si>
  <si>
    <t>P-26298</t>
  </si>
  <si>
    <t>Medical Resident Y3</t>
  </si>
  <si>
    <t>Post Doc/Med Residents (Fac)</t>
  </si>
  <si>
    <t>1161</t>
  </si>
  <si>
    <t>Medical Resident Y3 (PDA Exmpt)</t>
  </si>
  <si>
    <t>P-43496</t>
  </si>
  <si>
    <t>Business Dev Consultant I</t>
  </si>
  <si>
    <t>Business Development and Partn (A&amp;P)</t>
  </si>
  <si>
    <t>1501</t>
  </si>
  <si>
    <t>Business Dev Consultant I (A&amp;P Individ Exmpt)</t>
  </si>
  <si>
    <t>P-26303</t>
  </si>
  <si>
    <t>Medical Resident Y3</t>
  </si>
  <si>
    <t>Post Doc/Med Residents (Fac)</t>
  </si>
  <si>
    <t>1161</t>
  </si>
  <si>
    <t>Medical Resident Y3 (PDA Exmpt)</t>
  </si>
  <si>
    <t>P-26304</t>
  </si>
  <si>
    <t>Medical Resident Y3</t>
  </si>
  <si>
    <t>Post Doc/Med Residents (Fac)</t>
  </si>
  <si>
    <t>1161</t>
  </si>
  <si>
    <t>Medical Resident Y3 (PDA Exmpt)</t>
  </si>
  <si>
    <t>P-26309</t>
  </si>
  <si>
    <t>Medical Resident Y3</t>
  </si>
  <si>
    <t>Post Doc/Med Residents (Fac)</t>
  </si>
  <si>
    <t>1161</t>
  </si>
  <si>
    <t>Medical Resident Y3 (PDA Exmpt)</t>
  </si>
  <si>
    <t>P-26313</t>
  </si>
  <si>
    <t>Medical Resident Y2</t>
  </si>
  <si>
    <t>Post Doc/Med Residents (Fac)</t>
  </si>
  <si>
    <t>1160</t>
  </si>
  <si>
    <t>Medical Resident Y2 (PDA Exmpt)</t>
  </si>
  <si>
    <t>P-26319</t>
  </si>
  <si>
    <t>Medical Resident Y3</t>
  </si>
  <si>
    <t>Post Doc/Med Residents (Fac)</t>
  </si>
  <si>
    <t>1161</t>
  </si>
  <si>
    <t>Medical Resident Y3 (PDA Exmpt)</t>
  </si>
  <si>
    <t>P-26323</t>
  </si>
  <si>
    <t>Medical Resident Y3</t>
  </si>
  <si>
    <t>Post Doc/Med Residents (Fac)</t>
  </si>
  <si>
    <t>1161</t>
  </si>
  <si>
    <t>Medical Resident Y3 (PDA Exmpt)</t>
  </si>
  <si>
    <t>P-26325</t>
  </si>
  <si>
    <t>Medical Resident Y2</t>
  </si>
  <si>
    <t>Post Doc/Med Residents (Fac)</t>
  </si>
  <si>
    <t>1160</t>
  </si>
  <si>
    <t>Medical Resident Y2 (PDA Exmpt)</t>
  </si>
  <si>
    <t>P-26330</t>
  </si>
  <si>
    <t>Program Manager I</t>
  </si>
  <si>
    <t>Administrative Management and (A&amp;P)</t>
  </si>
  <si>
    <t>1372</t>
  </si>
  <si>
    <t>Program Manager I (A&amp;P Mgr/Sup Exmpt)</t>
  </si>
  <si>
    <t>P-26331</t>
  </si>
  <si>
    <t>Deputy ADA Coordinator</t>
  </si>
  <si>
    <t>Human Resources (A&amp;P)</t>
  </si>
  <si>
    <t>2120</t>
  </si>
  <si>
    <t>Deputy ADA Coordinator (A&amp;P Individ Exmpt)</t>
  </si>
  <si>
    <t>P-26332</t>
  </si>
  <si>
    <t>Post Doctoral Scholar</t>
  </si>
  <si>
    <t>Post Doc/Med Residents (Fac)</t>
  </si>
  <si>
    <t>1110</t>
  </si>
  <si>
    <t>Post Doctoral Scholar (PDA Exmpt)</t>
  </si>
  <si>
    <t>P-41005</t>
  </si>
  <si>
    <t>Assistant Scholar/Scientist</t>
  </si>
  <si>
    <t>Faculty (Fac)</t>
  </si>
  <si>
    <t>1093</t>
  </si>
  <si>
    <t>Assistant Scholar/Scientist (FAC Individ Exmpt)</t>
  </si>
  <si>
    <t>P-42249</t>
  </si>
  <si>
    <t>Academic Advisor IV</t>
  </si>
  <si>
    <t>Advising (A&amp;P)</t>
  </si>
  <si>
    <t>1291</t>
  </si>
  <si>
    <t>Academic Advisor IV (A&amp;P Individ Exmpt)</t>
  </si>
  <si>
    <t>P-26346</t>
  </si>
  <si>
    <t>Asst Instructional Designer</t>
  </si>
  <si>
    <t>Faculty (Fac)</t>
  </si>
  <si>
    <t>1074</t>
  </si>
  <si>
    <t>Asst Instructional Designer (FAC Individ Exmpt)</t>
  </si>
  <si>
    <t>P-26354</t>
  </si>
  <si>
    <t>HVAC Specialist I</t>
  </si>
  <si>
    <t>Facilities (USPS)</t>
  </si>
  <si>
    <t>2039</t>
  </si>
  <si>
    <t>HVAC Specialist I (USPS NonEx)</t>
  </si>
  <si>
    <t>P-26355</t>
  </si>
  <si>
    <t>Post Doctoral Scholar</t>
  </si>
  <si>
    <t>Post Doc/Med Residents (Fac)</t>
  </si>
  <si>
    <t>1110</t>
  </si>
  <si>
    <t>Post Doctoral Scholar (PDA Exmpt)</t>
  </si>
  <si>
    <t>P-26356</t>
  </si>
  <si>
    <t>Assistant Professor Medicine</t>
  </si>
  <si>
    <t>College of Medicine (Fac)</t>
  </si>
  <si>
    <t>1142</t>
  </si>
  <si>
    <t>Assistant Professor Medicine (FAC Individ Exmpt)</t>
  </si>
  <si>
    <t>P-26359</t>
  </si>
  <si>
    <t>Training Specialist I</t>
  </si>
  <si>
    <t>Other (A&amp;P)</t>
  </si>
  <si>
    <t>2592</t>
  </si>
  <si>
    <t>Training Specialist I (A&amp;P Individ Exmpt)</t>
  </si>
  <si>
    <t>P-38982</t>
  </si>
  <si>
    <t>Assistant Professor Medicine</t>
  </si>
  <si>
    <t>College of Medicine (Fac)</t>
  </si>
  <si>
    <t>1141</t>
  </si>
  <si>
    <t>Assistant Professor Medicine (FAC Dir/Chair Exmpt)</t>
  </si>
  <si>
    <t>P-26362</t>
  </si>
  <si>
    <t>Landscaper I</t>
  </si>
  <si>
    <t>Facilities (USPS)</t>
  </si>
  <si>
    <t>1967</t>
  </si>
  <si>
    <t>Landscaper I (USPS NonEx)</t>
  </si>
  <si>
    <t>P-38983</t>
  </si>
  <si>
    <t>Post Doctoral Scholar</t>
  </si>
  <si>
    <t>Post Doc/Med Residents (Fac)</t>
  </si>
  <si>
    <t>1110</t>
  </si>
  <si>
    <t>Post Doctoral Scholar (PDA Exmpt)</t>
  </si>
  <si>
    <t>P-33659</t>
  </si>
  <si>
    <t>Post Doctoral Scholar</t>
  </si>
  <si>
    <t>Post Doc/Med Residents (Fac)</t>
  </si>
  <si>
    <t>1110</t>
  </si>
  <si>
    <t>Post Doctoral Scholar (PDA Exmpt)</t>
  </si>
  <si>
    <t>College of Medicine (COM) - Population Health Operations (Elena Cyrus)</t>
  </si>
  <si>
    <t>P-26372</t>
  </si>
  <si>
    <t>Post Doctoral Scholar</t>
  </si>
  <si>
    <t>Post Doc/Med Residents (Fac)</t>
  </si>
  <si>
    <t>1110</t>
  </si>
  <si>
    <t>Post Doctoral Scholar (PDA Exmpt)</t>
  </si>
  <si>
    <t>College of Sciences (COS) - Biological Sciences (Robert Fitak)</t>
  </si>
  <si>
    <t>P-26382</t>
  </si>
  <si>
    <t>Post Doctoral Scholar</t>
  </si>
  <si>
    <t>Post Doc/Med Residents (Fac)</t>
  </si>
  <si>
    <t>1110</t>
  </si>
  <si>
    <t>Post Doctoral Scholar (PDA Exmpt)</t>
  </si>
  <si>
    <t>College of Sciences (COS) - Forensic Science (Larry Tang)</t>
  </si>
  <si>
    <t>P-38992</t>
  </si>
  <si>
    <t>Post Doctoral Scholar</t>
  </si>
  <si>
    <t>Post Doc/Med Residents (Fac)</t>
  </si>
  <si>
    <t>1110</t>
  </si>
  <si>
    <t>Post Doctoral Scholar (PDA Exmpt)</t>
  </si>
  <si>
    <t>P-26391</t>
  </si>
  <si>
    <t>Medical Resident Y3</t>
  </si>
  <si>
    <t>Post Doc/Med Residents (Fac)</t>
  </si>
  <si>
    <t>1161</t>
  </si>
  <si>
    <t>Medical Resident Y3 (PDA Exmpt)</t>
  </si>
  <si>
    <t>College of Sciences (COS) - Biological Sciences (Charissa De Bekker)</t>
  </si>
  <si>
    <t>P-26393</t>
  </si>
  <si>
    <t>Post Doctoral Scholar</t>
  </si>
  <si>
    <t>Post Doc/Med Residents (Fac)</t>
  </si>
  <si>
    <t>1111</t>
  </si>
  <si>
    <t>Post Doctoral Scholar (PDA NonEx)</t>
  </si>
  <si>
    <t>Partnerships and Innovation (Mike Kilbride)</t>
  </si>
  <si>
    <t>P-26397</t>
  </si>
  <si>
    <t>Business Manager III</t>
  </si>
  <si>
    <t>Finance (A&amp;P)</t>
  </si>
  <si>
    <t>1861</t>
  </si>
  <si>
    <t>Business Manager III (A&amp;P Mgr/Sup Exmpt)</t>
  </si>
  <si>
    <t>P-26398</t>
  </si>
  <si>
    <t>Assistant Professor</t>
  </si>
  <si>
    <t>Faculty (Fac)</t>
  </si>
  <si>
    <t>1037</t>
  </si>
  <si>
    <t>Assistant Professor (FAC Individ Exmpt)</t>
  </si>
  <si>
    <t>P-26400</t>
  </si>
  <si>
    <t>Manager, Housekeeping I</t>
  </si>
  <si>
    <t>Facilities (A&amp;P)</t>
  </si>
  <si>
    <t>1923</t>
  </si>
  <si>
    <t>Manager, Housekeeping I (A&amp;P Mgr/Sup Exmpt)</t>
  </si>
  <si>
    <t>P-42731</t>
  </si>
  <si>
    <t>Administrative Assistant III</t>
  </si>
  <si>
    <t>Administrative Management and (USPS)</t>
  </si>
  <si>
    <t>1356</t>
  </si>
  <si>
    <t>Administrative Assistant III (USPS NonEx)</t>
  </si>
  <si>
    <t>P-26405</t>
  </si>
  <si>
    <t>HVAC Specialist II</t>
  </si>
  <si>
    <t>Facilities (USPS)</t>
  </si>
  <si>
    <t>2047</t>
  </si>
  <si>
    <t>HVAC Specialist II (USPS NonEx)</t>
  </si>
  <si>
    <t>College of Engineering and Computer Science (CECS) - Department of Industrial Engineering and Management Systems (IEMS) (Ben D. Sawyer)</t>
  </si>
  <si>
    <t>P-26407</t>
  </si>
  <si>
    <t>Post Doctoral Scholar</t>
  </si>
  <si>
    <t>Post Doc/Med Residents (Fac)</t>
  </si>
  <si>
    <t>1110</t>
  </si>
  <si>
    <t>Post Doctoral Scholar (PDA Exmpt)</t>
  </si>
  <si>
    <t>P-43349</t>
  </si>
  <si>
    <t>Fire Safety/Prevention Spc I</t>
  </si>
  <si>
    <t>Campus Safety (USPS)</t>
  </si>
  <si>
    <t>1692</t>
  </si>
  <si>
    <t>Fire Safety/Prevention Spc I (USPS NonEx)</t>
  </si>
  <si>
    <t>College of Engineering and Computer Science (CECS) - Electrical and Computer Engineering - IR Contracts (Qun Zhou Sun)</t>
  </si>
  <si>
    <t>P-26415</t>
  </si>
  <si>
    <t>Post Doctoral Scholar</t>
  </si>
  <si>
    <t>Post Doc/Med Residents (Fac)</t>
  </si>
  <si>
    <t>1110</t>
  </si>
  <si>
    <t>Post Doctoral Scholar (PDA Exmpt)</t>
  </si>
  <si>
    <t>P-26416</t>
  </si>
  <si>
    <t>Business Systems Analyst II</t>
  </si>
  <si>
    <t>Information Technology (A&amp;P)</t>
  </si>
  <si>
    <t>2406</t>
  </si>
  <si>
    <t>Business Systems Analyst II (A&amp;P Individ Exmpt)</t>
  </si>
  <si>
    <t>College of Sciences (COS) - Department of Physics (Madhab Neupane)</t>
  </si>
  <si>
    <t>P-33713</t>
  </si>
  <si>
    <t>Post Doctoral Scholar</t>
  </si>
  <si>
    <t>Post Doc/Med Residents (Fac)</t>
  </si>
  <si>
    <t>1110</t>
  </si>
  <si>
    <t>Post Doctoral Scholar (PDA Exmpt)</t>
  </si>
  <si>
    <t>P-26420</t>
  </si>
  <si>
    <t>Lecturer</t>
  </si>
  <si>
    <t>Faculty (Fac)</t>
  </si>
  <si>
    <t>1046</t>
  </si>
  <si>
    <t>Lecturer (FAC Individ Exmpt)</t>
  </si>
  <si>
    <t>P-26424</t>
  </si>
  <si>
    <t>Contracts &amp; Grants Spc IV</t>
  </si>
  <si>
    <t>Research Administration (A&amp;P)</t>
  </si>
  <si>
    <t>2625</t>
  </si>
  <si>
    <t>Contracts and Grants Specialist IV (A&amp;P Individ Exmpt)</t>
  </si>
  <si>
    <t>P-33853</t>
  </si>
  <si>
    <t>Accounting Specialist I</t>
  </si>
  <si>
    <t>Finance (USPS)</t>
  </si>
  <si>
    <t>1812</t>
  </si>
  <si>
    <t>Accounting Specialist I (USPS NonEx)</t>
  </si>
  <si>
    <t>P-26428</t>
  </si>
  <si>
    <t>Assistant Professor Medicine</t>
  </si>
  <si>
    <t>College of Medicine (Fac)</t>
  </si>
  <si>
    <t>1142</t>
  </si>
  <si>
    <t>Assistant Professor Medicine (FAC Individ Exmpt)</t>
  </si>
  <si>
    <t>P-39065</t>
  </si>
  <si>
    <t>Asst Child Care Ctr Teacher I</t>
  </si>
  <si>
    <t>Other (USPS)</t>
  </si>
  <si>
    <t>2584</t>
  </si>
  <si>
    <t>Assistant Child Care Center Teacher I (USPS NonEx)</t>
  </si>
  <si>
    <t>P-26430</t>
  </si>
  <si>
    <t>Asst VP, Human Resources</t>
  </si>
  <si>
    <t>Human Resources (A&amp;P)</t>
  </si>
  <si>
    <t>2086</t>
  </si>
  <si>
    <t>Assistant Vice President, Human Resources (A&amp;P Assc-VP/AssocProv-Dean Exmpt)</t>
  </si>
  <si>
    <t>P-26434</t>
  </si>
  <si>
    <t>Manager, Export Control</t>
  </si>
  <si>
    <t>Research Administration (A&amp;P)</t>
  </si>
  <si>
    <t>2647</t>
  </si>
  <si>
    <t>Manager, Export Control (A&amp;P Individ Exmpt)</t>
  </si>
  <si>
    <t>P-33372</t>
  </si>
  <si>
    <t>Asoc Instructional Designer</t>
  </si>
  <si>
    <t>Faculty (Fac)</t>
  </si>
  <si>
    <t>1076</t>
  </si>
  <si>
    <t>Asoc Instructional Designer (FAC Individ Exmpt)</t>
  </si>
  <si>
    <t>P-26438</t>
  </si>
  <si>
    <t>Professor of Medicine</t>
  </si>
  <si>
    <t>College of Medicine (Fac)</t>
  </si>
  <si>
    <t>1136</t>
  </si>
  <si>
    <t>Professor of Medicine (FAC Individ Exmpt)</t>
  </si>
  <si>
    <t>P-39076</t>
  </si>
  <si>
    <t>Subaward Specialist III</t>
  </si>
  <si>
    <t>Research Administration (A&amp;P)</t>
  </si>
  <si>
    <t>2671</t>
  </si>
  <si>
    <t>Subaward Specialist III (A&amp;P Individ Exmpt)</t>
  </si>
  <si>
    <t>P-26444</t>
  </si>
  <si>
    <t>Laboratory Technician III</t>
  </si>
  <si>
    <t>Research (USPS)</t>
  </si>
  <si>
    <t>2701</t>
  </si>
  <si>
    <t>Laboratory Technician III (USPS NonEx)</t>
  </si>
  <si>
    <t>P-26446</t>
  </si>
  <si>
    <t>Marketing Comm Specialist I</t>
  </si>
  <si>
    <t>Communications and Marketing (A&amp;P)</t>
  </si>
  <si>
    <t>1572</t>
  </si>
  <si>
    <t>Marketing Communications Specialist I (A&amp;P Individ Exmpt)</t>
  </si>
  <si>
    <t>Administration and Finance (Alexander Cartwright)</t>
  </si>
  <si>
    <t>P-26449</t>
  </si>
  <si>
    <t>Sr Vice President Adm &amp; Fin</t>
  </si>
  <si>
    <t>Other (Exec)</t>
  </si>
  <si>
    <t>2613</t>
  </si>
  <si>
    <t>Sr Vice President Adm &amp; Fin (EXC Vice_President_Provost Exmpt)</t>
  </si>
  <si>
    <t>College of Sciences (COS) - Department of Chemistry (Jonathan Caranto)</t>
  </si>
  <si>
    <t>P-33343</t>
  </si>
  <si>
    <t>Post Doctoral Scholar</t>
  </si>
  <si>
    <t>Post Doc/Med Residents (Fac)</t>
  </si>
  <si>
    <t>1110</t>
  </si>
  <si>
    <t>Post Doctoral Scholar (PDA Exmpt)</t>
  </si>
  <si>
    <t>College of Engineering and Computer Science (CECS) - Electrical and Computer Engineering - IR Contracts (Zhihua Qu)</t>
  </si>
  <si>
    <t>P-33380</t>
  </si>
  <si>
    <t>Post Doctoral Scholar</t>
  </si>
  <si>
    <t>Post Doc/Med Residents (Fac)</t>
  </si>
  <si>
    <t>1110</t>
  </si>
  <si>
    <t>Post Doctoral Scholar (PDA Exmpt)</t>
  </si>
  <si>
    <t>UCF IT Information Technology (Michael Johnson)</t>
  </si>
  <si>
    <t>P-21746</t>
  </si>
  <si>
    <t>VP Info Tech &amp; CIO</t>
  </si>
  <si>
    <t>Information Technology (Exec)</t>
  </si>
  <si>
    <t>2438</t>
  </si>
  <si>
    <t>VP Info Technology &amp; CIO (EXC Vice_President_Provost Exmpt)</t>
  </si>
  <si>
    <t>P-34229</t>
  </si>
  <si>
    <t>International Program Advisor</t>
  </si>
  <si>
    <t>International Services (A&amp;P)</t>
  </si>
  <si>
    <t>2277</t>
  </si>
  <si>
    <t>International Program Advisor (A&amp;P Individ Exmpt)</t>
  </si>
  <si>
    <t>Nicholson School of Communication and Media (NSCM) (Jonathan Bowen)</t>
  </si>
  <si>
    <t>P-33764</t>
  </si>
  <si>
    <t>Broadcast Production Spc I</t>
  </si>
  <si>
    <t>Communications and Marketing (A&amp;P)</t>
  </si>
  <si>
    <t>1611</t>
  </si>
  <si>
    <t>Broadcast Production Specialist I (A&amp;P Individ Exmpt)</t>
  </si>
  <si>
    <t>P-34217</t>
  </si>
  <si>
    <t>Post Doctoral Scholar</t>
  </si>
  <si>
    <t>Post Doc/Med Residents (Fac)</t>
  </si>
  <si>
    <t>1110</t>
  </si>
  <si>
    <t>Post Doctoral Scholar (PDA Exmpt)</t>
  </si>
  <si>
    <t>P-33773</t>
  </si>
  <si>
    <t>Lecturer</t>
  </si>
  <si>
    <t>Faculty (Fac)</t>
  </si>
  <si>
    <t>1046</t>
  </si>
  <si>
    <t>Lecturer (FAC Individ Exmpt)</t>
  </si>
  <si>
    <t>College of Medicine (COM) - Internal Medicine - Operations (Mehdi Razavi)</t>
  </si>
  <si>
    <t>P-33272</t>
  </si>
  <si>
    <t>Post Doctoral Scholar</t>
  </si>
  <si>
    <t>Post Doc/Med Residents (Fac)</t>
  </si>
  <si>
    <t>1110</t>
  </si>
  <si>
    <t>Post Doctoral Scholar (PDA Exmpt)</t>
  </si>
  <si>
    <t>P-33769</t>
  </si>
  <si>
    <t>Lecturer</t>
  </si>
  <si>
    <t>Faculty (Fac)</t>
  </si>
  <si>
    <t>1046</t>
  </si>
  <si>
    <t>Lecturer (FAC Individ Exmpt)</t>
  </si>
  <si>
    <t>P-34122</t>
  </si>
  <si>
    <t>Director, Donor Relations</t>
  </si>
  <si>
    <t>Advancement (A&amp;P)</t>
  </si>
  <si>
    <t>1438</t>
  </si>
  <si>
    <t>Director, Donor Relations (A&amp;P Dir/Chair Exmpt)</t>
  </si>
  <si>
    <t>Student Development and Enrollment Services (SDES) - TRiO (Sherrika Ellison)</t>
  </si>
  <si>
    <t>P-33922</t>
  </si>
  <si>
    <t>Academic Program Coordinator I</t>
  </si>
  <si>
    <t>Academic and Program Managemen (A&amp;P)</t>
  </si>
  <si>
    <t>1194</t>
  </si>
  <si>
    <t>Academic Program Coordinator I (A&amp;P Individ Exmpt)</t>
  </si>
  <si>
    <t>P-33571</t>
  </si>
  <si>
    <t>Landscaper II</t>
  </si>
  <si>
    <t>Facilities (USPS)</t>
  </si>
  <si>
    <t>1968</t>
  </si>
  <si>
    <t>Landscaper II (USPS NonEx)</t>
  </si>
  <si>
    <t>P-34012</t>
  </si>
  <si>
    <t>Asst Dir, Alumni Engagement</t>
  </si>
  <si>
    <t>Advancement (A&amp;P)</t>
  </si>
  <si>
    <t>1405</t>
  </si>
  <si>
    <t>Assistant Director, Alumni Engagement (A&amp;P Assc-Dir/Chair Exmpt)</t>
  </si>
  <si>
    <t>P-33562</t>
  </si>
  <si>
    <t>Associate Professor</t>
  </si>
  <si>
    <t>Faculty (Fac)</t>
  </si>
  <si>
    <t>1032</t>
  </si>
  <si>
    <t>Associate Professor (FAC Individ Exmpt)</t>
  </si>
  <si>
    <t>P-43838</t>
  </si>
  <si>
    <t>Building Specialist I</t>
  </si>
  <si>
    <t>Facilities (USPS)</t>
  </si>
  <si>
    <t>1996</t>
  </si>
  <si>
    <t>Building Specialist I (USPS Exmpt)</t>
  </si>
  <si>
    <t>P-34205</t>
  </si>
  <si>
    <t>Legal Services Coordinator</t>
  </si>
  <si>
    <t>Legal Services (A&amp;P)</t>
  </si>
  <si>
    <t>2552</t>
  </si>
  <si>
    <t>Legal Services Coordinator (A&amp;P Individ Exmpt)</t>
  </si>
  <si>
    <t>P-36389</t>
  </si>
  <si>
    <t>HVAC Specialist I</t>
  </si>
  <si>
    <t>Facilities (USPS)</t>
  </si>
  <si>
    <t>2039</t>
  </si>
  <si>
    <t>HVAC Specialist I (USPS NonEx)</t>
  </si>
  <si>
    <t>P-36406</t>
  </si>
  <si>
    <t>HVAC Specialist I</t>
  </si>
  <si>
    <t>Facilities (USPS)</t>
  </si>
  <si>
    <t>2039</t>
  </si>
  <si>
    <t>HVAC Specialist I (USPS NonEx)</t>
  </si>
  <si>
    <t>P-35480</t>
  </si>
  <si>
    <t>Maintenance Technician I</t>
  </si>
  <si>
    <t>Facilities (USPS)</t>
  </si>
  <si>
    <t>1984</t>
  </si>
  <si>
    <t>Maintenance Technician I (USPS NonEx)</t>
  </si>
  <si>
    <t>P-33906</t>
  </si>
  <si>
    <t>HVAC Specialist I</t>
  </si>
  <si>
    <t>Facilities (USPS)</t>
  </si>
  <si>
    <t>2039</t>
  </si>
  <si>
    <t>HVAC Specialist I (USPS NonEx)</t>
  </si>
  <si>
    <t>Student Development and Enrollment Services (SDES) - TRiO (Coretta Cotton)</t>
  </si>
  <si>
    <t>P-33921</t>
  </si>
  <si>
    <t>Academic Program Coordinator I</t>
  </si>
  <si>
    <t>Academic and Program Managemen (A&amp;P)</t>
  </si>
  <si>
    <t>1194</t>
  </si>
  <si>
    <t>Academic Program Coordinator I (A&amp;P Individ Exmpt)</t>
  </si>
  <si>
    <t>Financial Affairs - AVP - Operations (Andrea Smith-Brown)</t>
  </si>
  <si>
    <t>P-35483</t>
  </si>
  <si>
    <t>University Accountant III</t>
  </si>
  <si>
    <t>Finance (A&amp;P)</t>
  </si>
  <si>
    <t>1811</t>
  </si>
  <si>
    <t>University Accountant III (A&amp;P Individ Exmpt)</t>
  </si>
  <si>
    <t>P-36388</t>
  </si>
  <si>
    <t>Maintenance Technician I</t>
  </si>
  <si>
    <t>Facilities (USPS)</t>
  </si>
  <si>
    <t>1984</t>
  </si>
  <si>
    <t>Maintenance Technician I (USPS NonEx)</t>
  </si>
  <si>
    <t>P-36351</t>
  </si>
  <si>
    <t>Custodial Specialist I</t>
  </si>
  <si>
    <t>Facilities (USPS)</t>
  </si>
  <si>
    <t>1917</t>
  </si>
  <si>
    <t>Custodial Specialist I (USPS NonEx)</t>
  </si>
  <si>
    <t>P-35485</t>
  </si>
  <si>
    <t>Supt Facilities Maintenance</t>
  </si>
  <si>
    <t>Facilities (USPS)</t>
  </si>
  <si>
    <t>2004</t>
  </si>
  <si>
    <t>Superintendent, Facilities Maintenance (USPS Exmpt)</t>
  </si>
  <si>
    <t>College of Sciences (COS) - Department of Chemistry (Yu Yuan)</t>
  </si>
  <si>
    <t>P-35486</t>
  </si>
  <si>
    <t>Post Doctoral Scholar</t>
  </si>
  <si>
    <t>Post Doc/Med Residents (Fac)</t>
  </si>
  <si>
    <t>1110</t>
  </si>
  <si>
    <t>Post Doctoral Scholar (PDA Exmpt)</t>
  </si>
  <si>
    <t>P-36403</t>
  </si>
  <si>
    <t>Custodial Specialist I</t>
  </si>
  <si>
    <t>Facilities (USPS)</t>
  </si>
  <si>
    <t>1917</t>
  </si>
  <si>
    <t>Custodial Specialist I (USPS NonEx)</t>
  </si>
  <si>
    <t>P-39228</t>
  </si>
  <si>
    <t>Custodial Specialist I</t>
  </si>
  <si>
    <t>Facilities (USPS)</t>
  </si>
  <si>
    <t>1917</t>
  </si>
  <si>
    <t>Custodial Specialist I (USPS NonEx)</t>
  </si>
  <si>
    <t>College of Sciences (COS) - Department of Chemistry (Vasileios Anagnostopoulos)</t>
  </si>
  <si>
    <t>P-33336</t>
  </si>
  <si>
    <t>Post Doctoral Scholar</t>
  </si>
  <si>
    <t>Post Doc/Med Residents (Fac)</t>
  </si>
  <si>
    <t>1110</t>
  </si>
  <si>
    <t>Post Doctoral Scholar (PDA Exmpt)</t>
  </si>
  <si>
    <t>P-33447</t>
  </si>
  <si>
    <t>Custodial Specialist I</t>
  </si>
  <si>
    <t>Facilities (USPS)</t>
  </si>
  <si>
    <t>1917</t>
  </si>
  <si>
    <t>Custodial Specialist I (USPS NonEx)</t>
  </si>
  <si>
    <t>P-36387</t>
  </si>
  <si>
    <t>Custodial Specialist I</t>
  </si>
  <si>
    <t>Facilities (USPS)</t>
  </si>
  <si>
    <t>1917</t>
  </si>
  <si>
    <t>Custodial Specialist I (USPS NonEx)</t>
  </si>
  <si>
    <t>P-36402</t>
  </si>
  <si>
    <t>Custodial Specialist I</t>
  </si>
  <si>
    <t>Facilities (USPS)</t>
  </si>
  <si>
    <t>1917</t>
  </si>
  <si>
    <t>Custodial Specialist I (USPS NonEx)</t>
  </si>
  <si>
    <t>P-33920</t>
  </si>
  <si>
    <t>Student Care Coordinator</t>
  </si>
  <si>
    <t>Student Development (A&amp;P)</t>
  </si>
  <si>
    <t>2818</t>
  </si>
  <si>
    <t>Student Care Coordinator (A&amp;P Individ Exmpt)</t>
  </si>
  <si>
    <t>P-34432</t>
  </si>
  <si>
    <t>Custodial Specialist I</t>
  </si>
  <si>
    <t>Facilities (USPS)</t>
  </si>
  <si>
    <t>1917</t>
  </si>
  <si>
    <t>Custodial Specialist I (USPS NonEx)</t>
  </si>
  <si>
    <t>P-36401</t>
  </si>
  <si>
    <t>Custodial Specialist I</t>
  </si>
  <si>
    <t>Facilities (USPS)</t>
  </si>
  <si>
    <t>1917</t>
  </si>
  <si>
    <t>Custodial Specialist I (USPS NonEx)</t>
  </si>
  <si>
    <t>College of Optics and Photonics (CREOL) (Aravinda Kar)</t>
  </si>
  <si>
    <t>P-33493</t>
  </si>
  <si>
    <t>Post Doctoral Scholar</t>
  </si>
  <si>
    <t>Post Doc/Med Residents (Fac)</t>
  </si>
  <si>
    <t>1110</t>
  </si>
  <si>
    <t>Post Doctoral Scholar (PDA Exmpt)</t>
  </si>
  <si>
    <t>P-33324</t>
  </si>
  <si>
    <t>Post Doctoral Scholar</t>
  </si>
  <si>
    <t>Post Doc/Med Residents (Fac)</t>
  </si>
  <si>
    <t>1110</t>
  </si>
  <si>
    <t>Post Doctoral Scholar (PDA Exmpt)</t>
  </si>
  <si>
    <t>College of Health Professions and Sciences (CHPS) - Social Work (Christopher Ingersoll)</t>
  </si>
  <si>
    <t>P-39241</t>
  </si>
  <si>
    <t>Professor</t>
  </si>
  <si>
    <t>Faculty (Fac)</t>
  </si>
  <si>
    <t>1023</t>
  </si>
  <si>
    <t>Professor (FAC Dir/Chair Exmpt)</t>
  </si>
  <si>
    <t>P-34173</t>
  </si>
  <si>
    <t>Dispatcher ll</t>
  </si>
  <si>
    <t>Campus Safety (USPS)</t>
  </si>
  <si>
    <t>1716</t>
  </si>
  <si>
    <t>Dispatcher ll (USPS NonEx)</t>
  </si>
  <si>
    <t>P-33497</t>
  </si>
  <si>
    <t>Professor</t>
  </si>
  <si>
    <t>Faculty (Fac)</t>
  </si>
  <si>
    <t>1024</t>
  </si>
  <si>
    <t>Professor (FAC Individ Exmpt)</t>
  </si>
  <si>
    <t>P-34232</t>
  </si>
  <si>
    <t>Assistant Professor</t>
  </si>
  <si>
    <t>Faculty (Fac)</t>
  </si>
  <si>
    <t>1037</t>
  </si>
  <si>
    <t>Assistant Professor (FAC Individ Exmpt)</t>
  </si>
  <si>
    <t>Student Development and Enrollment Services (SDES) - First Year Experience Auxiliary Operations (Mark Gumble (On Leave))</t>
  </si>
  <si>
    <t>P-18187</t>
  </si>
  <si>
    <t>Dir, First Year Experience</t>
  </si>
  <si>
    <t>Student Development (A&amp;P)</t>
  </si>
  <si>
    <t>2821</t>
  </si>
  <si>
    <t>Dir, First Year Experience (A&amp;P Dir/Chair Exmpt)</t>
  </si>
  <si>
    <t>P-33333</t>
  </si>
  <si>
    <t>Program Recruitment Spc</t>
  </si>
  <si>
    <t>Research (USPS)</t>
  </si>
  <si>
    <t>2731</t>
  </si>
  <si>
    <t>Program Recruitment Spc (USPS NonEx)</t>
  </si>
  <si>
    <t>P-15452</t>
  </si>
  <si>
    <t>Academic Advisor I</t>
  </si>
  <si>
    <t>Advising (A&amp;P)</t>
  </si>
  <si>
    <t>1285</t>
  </si>
  <si>
    <t>Academic Advisor I (A&amp;P Individ Exmpt)</t>
  </si>
  <si>
    <t>College of Sciences (COS) - Department of Chemistry (Stephen Kuebler)</t>
  </si>
  <si>
    <t>P-33337</t>
  </si>
  <si>
    <t>Post Doctoral Scholar</t>
  </si>
  <si>
    <t>Post Doc/Med Residents (Fac)</t>
  </si>
  <si>
    <t>1110</t>
  </si>
  <si>
    <t>Post Doctoral Scholar (PDA Exmpt)</t>
  </si>
  <si>
    <t>P-35509</t>
  </si>
  <si>
    <t>Director, Sponsored Programs</t>
  </si>
  <si>
    <t>Research Administration (A&amp;P)</t>
  </si>
  <si>
    <t>2644</t>
  </si>
  <si>
    <t>Director, Sponsored Programs (A&amp;P Dir/Chair Exmpt)</t>
  </si>
  <si>
    <t>P-34017</t>
  </si>
  <si>
    <t>Training Specialist II</t>
  </si>
  <si>
    <t>Other (A&amp;P)</t>
  </si>
  <si>
    <t>2594</t>
  </si>
  <si>
    <t>Training Specialist II (A&amp;P Individ Exmpt)</t>
  </si>
  <si>
    <t>Student Development and Enrollment Services (SDES) - Fraternity and Sorority (Kerry Welch)</t>
  </si>
  <si>
    <t>P-33888</t>
  </si>
  <si>
    <t>Assistant Director, Greek Life</t>
  </si>
  <si>
    <t>Student Development (A&amp;P)</t>
  </si>
  <si>
    <t>2797</t>
  </si>
  <si>
    <t>Assistant Director, Greek Life (A&amp;P Assc-Dir/Chair Exmpt)</t>
  </si>
  <si>
    <t>P-33304</t>
  </si>
  <si>
    <t>Biomed Engineering Tech II</t>
  </si>
  <si>
    <t>College of Medicine (A&amp;P)</t>
  </si>
  <si>
    <t>1668</t>
  </si>
  <si>
    <t>Biomed Engineering Tech II (A&amp;P Individ Exmpt)</t>
  </si>
  <si>
    <t>P-34166</t>
  </si>
  <si>
    <t>Plans Examiner III</t>
  </si>
  <si>
    <t>Facilities (USPS)</t>
  </si>
  <si>
    <t>2033</t>
  </si>
  <si>
    <t>Plans Examiner III (USPS NonEx)</t>
  </si>
  <si>
    <t>P-34057</t>
  </si>
  <si>
    <t>Manager, Building HVAC</t>
  </si>
  <si>
    <t>Facilities (A&amp;P)</t>
  </si>
  <si>
    <t>2046</t>
  </si>
  <si>
    <t>Manager, Building HVAC (A&amp;P Mgr/Sup Exmpt)</t>
  </si>
  <si>
    <t>P-39248</t>
  </si>
  <si>
    <t>Env Health &amp; Safety Specialist</t>
  </si>
  <si>
    <t>Campus Safety (A&amp;P)</t>
  </si>
  <si>
    <t>1685</t>
  </si>
  <si>
    <t>Environmental Health and Safety Specialist (A&amp;P Individ Exmpt)</t>
  </si>
  <si>
    <t>P-33598</t>
  </si>
  <si>
    <t>Assistant Librarian</t>
  </si>
  <si>
    <t>Faculty (Fac)</t>
  </si>
  <si>
    <t>1072</t>
  </si>
  <si>
    <t>Assistant Librarian (FAC Individ Exmpt)</t>
  </si>
  <si>
    <t>P-23986</t>
  </si>
  <si>
    <t>Res Life &amp; Education Coor</t>
  </si>
  <si>
    <t>Student Development (A&amp;P)</t>
  </si>
  <si>
    <t>2751</t>
  </si>
  <si>
    <t>Res Life &amp; Education Coor (A&amp;P Individ Exmpt)</t>
  </si>
  <si>
    <t>P-39249</t>
  </si>
  <si>
    <t>Lecturer</t>
  </si>
  <si>
    <t>Faculty (Fac)</t>
  </si>
  <si>
    <t>1046</t>
  </si>
  <si>
    <t>Lecturer (FAC Individ Exmpt)</t>
  </si>
  <si>
    <t>P-35528</t>
  </si>
  <si>
    <t>Academic Program Coordinator I</t>
  </si>
  <si>
    <t>Academic and Program Managemen (A&amp;P)</t>
  </si>
  <si>
    <t>1194</t>
  </si>
  <si>
    <t>Academic Program Coordinator I (A&amp;P Individ Exmpt)</t>
  </si>
  <si>
    <t>Student Learning and Academic Success - Dean's Office (Harrison Oonge)</t>
  </si>
  <si>
    <t>P-34078</t>
  </si>
  <si>
    <t>Academic Program Coordinator I</t>
  </si>
  <si>
    <t>Academic and Program Managemen (A&amp;P)</t>
  </si>
  <si>
    <t>1194</t>
  </si>
  <si>
    <t>Academic Program Coordinator I (A&amp;P Individ Exmpt)</t>
  </si>
  <si>
    <t>P-33033</t>
  </si>
  <si>
    <t>Inst Research Analyst I</t>
  </si>
  <si>
    <t>Academic and Program Managemen (A&amp;P)</t>
  </si>
  <si>
    <t>1234</t>
  </si>
  <si>
    <t>Institutional Research Analyst I (A&amp;P Individ Exmpt)</t>
  </si>
  <si>
    <t>P-34182</t>
  </si>
  <si>
    <t>Law Enforcement Officer</t>
  </si>
  <si>
    <t>Campus Safety (USPS)</t>
  </si>
  <si>
    <t>1725</t>
  </si>
  <si>
    <t>Law Enforcement Officer (USPS NonEx)</t>
  </si>
  <si>
    <t>P-36414</t>
  </si>
  <si>
    <t>Payroll Specialist I</t>
  </si>
  <si>
    <t>Human Resources (USPS)</t>
  </si>
  <si>
    <t>2155</t>
  </si>
  <si>
    <t>Payroll Specialist I (USPS Individ NonEx)</t>
  </si>
  <si>
    <t>P-34180</t>
  </si>
  <si>
    <t>Law Enforcement Officer</t>
  </si>
  <si>
    <t>Campus Safety (USPS)</t>
  </si>
  <si>
    <t>1725</t>
  </si>
  <si>
    <t>Law Enforcement Officer (USPS NonEx)</t>
  </si>
  <si>
    <t>P-33658</t>
  </si>
  <si>
    <t>Post Doctoral Scholar</t>
  </si>
  <si>
    <t>Post Doc/Med Residents (Fac)</t>
  </si>
  <si>
    <t>1110</t>
  </si>
  <si>
    <t>Post Doctoral Scholar (PDA Exmpt)</t>
  </si>
  <si>
    <t>P-34154</t>
  </si>
  <si>
    <t>Assistant Professor</t>
  </si>
  <si>
    <t>Faculty (Fac)</t>
  </si>
  <si>
    <t>1037</t>
  </si>
  <si>
    <t>Assistant Professor (FAC Individ Exmpt)</t>
  </si>
  <si>
    <t>P-33341</t>
  </si>
  <si>
    <t>Lecturer</t>
  </si>
  <si>
    <t>Faculty (Fac)</t>
  </si>
  <si>
    <t>1046</t>
  </si>
  <si>
    <t>Lecturer (FAC Individ Exmpt)</t>
  </si>
  <si>
    <t>College of Medicine (COM) - Burnett School of Biomedical Sciences Dean's Office Operations (Amy Cole)</t>
  </si>
  <si>
    <t>P-39258</t>
  </si>
  <si>
    <t>Laboratory Manager</t>
  </si>
  <si>
    <t>Research (A&amp;P)</t>
  </si>
  <si>
    <t>2706</t>
  </si>
  <si>
    <t>Laboratory Manager (A&amp;P Individ Exmpt)</t>
  </si>
  <si>
    <t>P-23985</t>
  </si>
  <si>
    <t>Equal Employ Opport Investigat</t>
  </si>
  <si>
    <t>Human Resources (A&amp;P)</t>
  </si>
  <si>
    <t>2109</t>
  </si>
  <si>
    <t>Equal Employ Opport Invest (A&amp;P Individ Exmpt)</t>
  </si>
  <si>
    <t>Graduate Studies (Barbara Fritzsche)</t>
  </si>
  <si>
    <t>P-39261</t>
  </si>
  <si>
    <t>Dir, Academic Support Services</t>
  </si>
  <si>
    <t>Academic and Program Managemen (A&amp;P)</t>
  </si>
  <si>
    <t>1213</t>
  </si>
  <si>
    <t>Director, Academic Support Services (A&amp;P Dir/Chair Exmpt)</t>
  </si>
  <si>
    <t>P-33161</t>
  </si>
  <si>
    <t>Medical Resident Y2</t>
  </si>
  <si>
    <t>Post Doc/Med Residents (Fac)</t>
  </si>
  <si>
    <t>1160</t>
  </si>
  <si>
    <t>Medical Resident Y2 (PDA Exmpt)</t>
  </si>
  <si>
    <t>P-39263</t>
  </si>
  <si>
    <t>Professor</t>
  </si>
  <si>
    <t>Faculty (Fac)</t>
  </si>
  <si>
    <t>1023</t>
  </si>
  <si>
    <t>Professor (FAC Dir/Chair Exmpt)</t>
  </si>
  <si>
    <t>COM GME-HCA GAINESVILLE (Stephen Cico)</t>
  </si>
  <si>
    <t>P-33122</t>
  </si>
  <si>
    <t>Medical Resident Y2</t>
  </si>
  <si>
    <t>Post Doc/Med Residents (Fac)</t>
  </si>
  <si>
    <t>1160</t>
  </si>
  <si>
    <t>Medical Resident Y2 (PDA Exmpt)</t>
  </si>
  <si>
    <t>P-33164</t>
  </si>
  <si>
    <t>Medical Resident Y2</t>
  </si>
  <si>
    <t>Post Doc/Med Residents (Fac)</t>
  </si>
  <si>
    <t>1160</t>
  </si>
  <si>
    <t>Medical Resident Y2 (PDA Exmpt)</t>
  </si>
  <si>
    <t>P-33169</t>
  </si>
  <si>
    <t>Medical Resident Y2</t>
  </si>
  <si>
    <t>Post Doc/Med Residents (Fac)</t>
  </si>
  <si>
    <t>1160</t>
  </si>
  <si>
    <t>Medical Resident Y2 (PDA Exmpt)</t>
  </si>
  <si>
    <t>P-33231</t>
  </si>
  <si>
    <t>Medical Resident Y2</t>
  </si>
  <si>
    <t>Post Doc/Med Residents (Fac)</t>
  </si>
  <si>
    <t>1160</t>
  </si>
  <si>
    <t>Medical Resident Y2 (PDA Exmpt)</t>
  </si>
  <si>
    <t>P-33237</t>
  </si>
  <si>
    <t>Medical Resident Y2</t>
  </si>
  <si>
    <t>Post Doc/Med Residents (Fac)</t>
  </si>
  <si>
    <t>1160</t>
  </si>
  <si>
    <t>Medical Resident Y2 (PDA Exmpt)</t>
  </si>
  <si>
    <t>P-33206</t>
  </si>
  <si>
    <t>Medical Resident Y2</t>
  </si>
  <si>
    <t>Post Doc/Med Residents (Fac)</t>
  </si>
  <si>
    <t>1160</t>
  </si>
  <si>
    <t>Medical Resident Y2 (PDA Exmpt)</t>
  </si>
  <si>
    <t>P-33240</t>
  </si>
  <si>
    <t>Medical Resident Y2</t>
  </si>
  <si>
    <t>Post Doc/Med Residents (Fac)</t>
  </si>
  <si>
    <t>1160</t>
  </si>
  <si>
    <t>Medical Resident Y2 (PDA Exmpt)</t>
  </si>
  <si>
    <t>P-33170</t>
  </si>
  <si>
    <t>Medical Resident Y2</t>
  </si>
  <si>
    <t>Post Doc/Med Residents (Fac)</t>
  </si>
  <si>
    <t>1160</t>
  </si>
  <si>
    <t>Medical Resident Y2 (PDA Exmpt)</t>
  </si>
  <si>
    <t>P-33245</t>
  </si>
  <si>
    <t>Medical Resident Y2</t>
  </si>
  <si>
    <t>Post Doc/Med Residents (Fac)</t>
  </si>
  <si>
    <t>1160</t>
  </si>
  <si>
    <t>Medical Resident Y2 (PDA Exmpt)</t>
  </si>
  <si>
    <t>P-33244</t>
  </si>
  <si>
    <t>Medical Resident Y2</t>
  </si>
  <si>
    <t>Post Doc/Med Residents (Fac)</t>
  </si>
  <si>
    <t>1160</t>
  </si>
  <si>
    <t>Medical Resident Y2 (PDA Exmpt)</t>
  </si>
  <si>
    <t>P-33243</t>
  </si>
  <si>
    <t>Medical Resident Y2</t>
  </si>
  <si>
    <t>Post Doc/Med Residents (Fac)</t>
  </si>
  <si>
    <t>1160</t>
  </si>
  <si>
    <t>Medical Resident Y2 (PDA Exmpt)</t>
  </si>
  <si>
    <t>P-33241</t>
  </si>
  <si>
    <t>Medical Resident Y2</t>
  </si>
  <si>
    <t>Post Doc/Med Residents (Fac)</t>
  </si>
  <si>
    <t>1160</t>
  </si>
  <si>
    <t>Medical Resident Y2 (PDA Exmpt)</t>
  </si>
  <si>
    <t>P-33175</t>
  </si>
  <si>
    <t>Medical Resident Y2</t>
  </si>
  <si>
    <t>Post Doc/Med Residents (Fac)</t>
  </si>
  <si>
    <t>1160</t>
  </si>
  <si>
    <t>Medical Resident Y2 (PDA Exmpt)</t>
  </si>
  <si>
    <t>P-33176</t>
  </si>
  <si>
    <t>Medical Resident Y2</t>
  </si>
  <si>
    <t>Post Doc/Med Residents (Fac)</t>
  </si>
  <si>
    <t>1160</t>
  </si>
  <si>
    <t>Medical Resident Y2 (PDA Exmpt)</t>
  </si>
  <si>
    <t>P-33129</t>
  </si>
  <si>
    <t>Medical Resident Y2</t>
  </si>
  <si>
    <t>Post Doc/Med Residents (Fac)</t>
  </si>
  <si>
    <t>1160</t>
  </si>
  <si>
    <t>Medical Resident Y2 (PDA Exmpt)</t>
  </si>
  <si>
    <t>P-33104</t>
  </si>
  <si>
    <t>Medical Resident Y2</t>
  </si>
  <si>
    <t>Post Doc/Med Residents (Fac)</t>
  </si>
  <si>
    <t>1160</t>
  </si>
  <si>
    <t>Medical Resident Y2 (PDA Exmpt)</t>
  </si>
  <si>
    <t>P-33114</t>
  </si>
  <si>
    <t>Medical Resident Y2</t>
  </si>
  <si>
    <t>Post Doc/Med Residents (Fac)</t>
  </si>
  <si>
    <t>1160</t>
  </si>
  <si>
    <t>Medical Resident Y2 (PDA Exmpt)</t>
  </si>
  <si>
    <t>P-33119</t>
  </si>
  <si>
    <t>Medical Resident Y2</t>
  </si>
  <si>
    <t>Post Doc/Med Residents (Fac)</t>
  </si>
  <si>
    <t>1160</t>
  </si>
  <si>
    <t>Medical Resident Y2 (PDA Exmpt)</t>
  </si>
  <si>
    <t>P-33106</t>
  </si>
  <si>
    <t>Medical Resident Y2</t>
  </si>
  <si>
    <t>Post Doc/Med Residents (Fac)</t>
  </si>
  <si>
    <t>1160</t>
  </si>
  <si>
    <t>Medical Resident Y2 (PDA Exmpt)</t>
  </si>
  <si>
    <t>P-33110</t>
  </si>
  <si>
    <t>Medical Resident Y2</t>
  </si>
  <si>
    <t>Post Doc/Med Residents (Fac)</t>
  </si>
  <si>
    <t>1160</t>
  </si>
  <si>
    <t>Medical Resident Y2 (PDA Exmpt)</t>
  </si>
  <si>
    <t>P-33117</t>
  </si>
  <si>
    <t>Medical Resident Y2</t>
  </si>
  <si>
    <t>Post Doc/Med Residents (Fac)</t>
  </si>
  <si>
    <t>1160</t>
  </si>
  <si>
    <t>Medical Resident Y2 (PDA Exmpt)</t>
  </si>
  <si>
    <t>P-33124</t>
  </si>
  <si>
    <t>Medical Resident Y2</t>
  </si>
  <si>
    <t>Post Doc/Med Residents (Fac)</t>
  </si>
  <si>
    <t>1160</t>
  </si>
  <si>
    <t>Medical Resident Y2 (PDA Exmpt)</t>
  </si>
  <si>
    <t>P-33706</t>
  </si>
  <si>
    <t>Assistant Scholar/Scientist</t>
  </si>
  <si>
    <t>Faculty (Fac)</t>
  </si>
  <si>
    <t>1093</t>
  </si>
  <si>
    <t>Assistant Scholar/Scientist (FAC Individ Exmpt)</t>
  </si>
  <si>
    <t>P-36384</t>
  </si>
  <si>
    <t>Contracts and Grants Acct II</t>
  </si>
  <si>
    <t>Research Administration (A&amp;P)</t>
  </si>
  <si>
    <t>2650</t>
  </si>
  <si>
    <t>Contracts and Grants Accountant II (A&amp;P Individ Exmpt)</t>
  </si>
  <si>
    <t>P-33209</t>
  </si>
  <si>
    <t>Medical Resident Y2</t>
  </si>
  <si>
    <t>Post Doc/Med Residents (Fac)</t>
  </si>
  <si>
    <t>1160</t>
  </si>
  <si>
    <t>Medical Resident Y2 (PDA Exmpt)</t>
  </si>
  <si>
    <t>P-33233</t>
  </si>
  <si>
    <t>Medical Resident Y2</t>
  </si>
  <si>
    <t>Post Doc/Med Residents (Fac)</t>
  </si>
  <si>
    <t>1160</t>
  </si>
  <si>
    <t>Medical Resident Y2 (PDA Exmpt)</t>
  </si>
  <si>
    <t>P-33143</t>
  </si>
  <si>
    <t>Medical Resident Y2</t>
  </si>
  <si>
    <t>Post Doc/Med Residents (Fac)</t>
  </si>
  <si>
    <t>1160</t>
  </si>
  <si>
    <t>Medical Resident Y2 (PDA Exmpt)</t>
  </si>
  <si>
    <t>P-33138</t>
  </si>
  <si>
    <t>Medical Resident Y2</t>
  </si>
  <si>
    <t>Post Doc/Med Residents (Fac)</t>
  </si>
  <si>
    <t>1160</t>
  </si>
  <si>
    <t>Medical Resident Y2 (PDA Exmpt)</t>
  </si>
  <si>
    <t>P-33102</t>
  </si>
  <si>
    <t>Medical Resident Y2</t>
  </si>
  <si>
    <t>Post Doc/Med Residents (Fac)</t>
  </si>
  <si>
    <t>1160</t>
  </si>
  <si>
    <t>Medical Resident Y2 (PDA Exmpt)</t>
  </si>
  <si>
    <t>P-33107</t>
  </si>
  <si>
    <t>Medical Resident Y2</t>
  </si>
  <si>
    <t>Post Doc/Med Residents (Fac)</t>
  </si>
  <si>
    <t>1160</t>
  </si>
  <si>
    <t>Medical Resident Y2 (PDA Exmpt)</t>
  </si>
  <si>
    <t>P-34220</t>
  </si>
  <si>
    <t>Contracts &amp; Grants Spc III</t>
  </si>
  <si>
    <t>Research Administration (A&amp;P)</t>
  </si>
  <si>
    <t>2624</t>
  </si>
  <si>
    <t>Contracts and Grants Specialist III (A&amp;P Individ Exmpt)</t>
  </si>
  <si>
    <t>P-33178</t>
  </si>
  <si>
    <t>Medical Resident Y2</t>
  </si>
  <si>
    <t>Post Doc/Med Residents (Fac)</t>
  </si>
  <si>
    <t>1160</t>
  </si>
  <si>
    <t>Medical Resident Y2 (PDA Exmpt)</t>
  </si>
  <si>
    <t>P-33182</t>
  </si>
  <si>
    <t>Medical Resident Y2</t>
  </si>
  <si>
    <t>Post Doc/Med Residents (Fac)</t>
  </si>
  <si>
    <t>1160</t>
  </si>
  <si>
    <t>Medical Resident Y2 (PDA Exmpt)</t>
  </si>
  <si>
    <t>P-33186</t>
  </si>
  <si>
    <t>Medical Resident Y2</t>
  </si>
  <si>
    <t>Post Doc/Med Residents (Fac)</t>
  </si>
  <si>
    <t>1160</t>
  </si>
  <si>
    <t>Medical Resident Y2 (PDA Exmpt)</t>
  </si>
  <si>
    <t>P-33187</t>
  </si>
  <si>
    <t>Medical Resident Y2</t>
  </si>
  <si>
    <t>Post Doc/Med Residents (Fac)</t>
  </si>
  <si>
    <t>1160</t>
  </si>
  <si>
    <t>Medical Resident Y2 (PDA Exmpt)</t>
  </si>
  <si>
    <t>P-33191</t>
  </si>
  <si>
    <t>Medical Resident Y2</t>
  </si>
  <si>
    <t>Post Doc/Med Residents (Fac)</t>
  </si>
  <si>
    <t>1160</t>
  </si>
  <si>
    <t>Medical Resident Y2 (PDA Exmpt)</t>
  </si>
  <si>
    <t>P-33153</t>
  </si>
  <si>
    <t>Medical Resident Y2</t>
  </si>
  <si>
    <t>Post Doc/Med Residents (Fac)</t>
  </si>
  <si>
    <t>1160</t>
  </si>
  <si>
    <t>Medical Resident Y2 (PDA Exmpt)</t>
  </si>
  <si>
    <t>P-33154</t>
  </si>
  <si>
    <t>Medical Resident Y2</t>
  </si>
  <si>
    <t>Post Doc/Med Residents (Fac)</t>
  </si>
  <si>
    <t>1160</t>
  </si>
  <si>
    <t>Medical Resident Y2 (PDA Exmpt)</t>
  </si>
  <si>
    <t>P-33155</t>
  </si>
  <si>
    <t>Medical Resident Y2</t>
  </si>
  <si>
    <t>Post Doc/Med Residents (Fac)</t>
  </si>
  <si>
    <t>1160</t>
  </si>
  <si>
    <t>Medical Resident Y2 (PDA Exmpt)</t>
  </si>
  <si>
    <t>P-33111</t>
  </si>
  <si>
    <t>Medical Resident Y2</t>
  </si>
  <si>
    <t>Post Doc/Med Residents (Fac)</t>
  </si>
  <si>
    <t>1160</t>
  </si>
  <si>
    <t>Medical Resident Y2 (PDA Exmpt)</t>
  </si>
  <si>
    <t>P-33115</t>
  </si>
  <si>
    <t>Medical Resident Y2</t>
  </si>
  <si>
    <t>Post Doc/Med Residents (Fac)</t>
  </si>
  <si>
    <t>1160</t>
  </si>
  <si>
    <t>Medical Resident Y2 (PDA Exmpt)</t>
  </si>
  <si>
    <t>P-33128</t>
  </si>
  <si>
    <t>Medical Resident Y2</t>
  </si>
  <si>
    <t>Post Doc/Med Residents (Fac)</t>
  </si>
  <si>
    <t>1160</t>
  </si>
  <si>
    <t>Medical Resident Y2 (PDA Exmpt)</t>
  </si>
  <si>
    <t>College of Undergraduate Studies - Experiential Learning (Kimberly Schneider)</t>
  </si>
  <si>
    <t>P-12942</t>
  </si>
  <si>
    <t>Faculty Administrator</t>
  </si>
  <si>
    <t>Faculty (Fac)</t>
  </si>
  <si>
    <t>1118</t>
  </si>
  <si>
    <t>Faculty Administrator (FAC Dir/Chair Exmpt)</t>
  </si>
  <si>
    <t>P-19356</t>
  </si>
  <si>
    <t>International Program Advisor</t>
  </si>
  <si>
    <t>International Services (A&amp;P)</t>
  </si>
  <si>
    <t>2277</t>
  </si>
  <si>
    <t>International Program Advisor (A&amp;P Individ Exmpt)</t>
  </si>
  <si>
    <t>P-33800</t>
  </si>
  <si>
    <t>Contracts &amp; Grants Spc II</t>
  </si>
  <si>
    <t>Research Administration (A&amp;P)</t>
  </si>
  <si>
    <t>2621</t>
  </si>
  <si>
    <t>Contracts and Grants Specialist II (A&amp;P Individ Exmpt)</t>
  </si>
  <si>
    <t>College of Sciences (COS) - Department of Physics (Luca Argenti)</t>
  </si>
  <si>
    <t>P-39275</t>
  </si>
  <si>
    <t>Post Doctoral Scholar</t>
  </si>
  <si>
    <t>Post Doc/Med Residents (Fac)</t>
  </si>
  <si>
    <t>1110</t>
  </si>
  <si>
    <t>Post Doctoral Scholar (PDA Exmpt)</t>
  </si>
  <si>
    <t>P-39276</t>
  </si>
  <si>
    <t>Post Doctoral Scholar</t>
  </si>
  <si>
    <t>Post Doc/Med Residents (Fac)</t>
  </si>
  <si>
    <t>1110</t>
  </si>
  <si>
    <t>Post Doctoral Scholar (PDA Exmpt)</t>
  </si>
  <si>
    <t>P-33744</t>
  </si>
  <si>
    <t>Post Doctoral Scholar</t>
  </si>
  <si>
    <t>Post Doc/Med Residents (Fac)</t>
  </si>
  <si>
    <t>1110</t>
  </si>
  <si>
    <t>Post Doctoral Scholar (PDA Exmpt)</t>
  </si>
  <si>
    <t>P-39277</t>
  </si>
  <si>
    <t>Medical Resident Y3</t>
  </si>
  <si>
    <t>Post Doc/Med Residents (Fac)</t>
  </si>
  <si>
    <t>1161</t>
  </si>
  <si>
    <t>Medical Resident Y3 (PDA Exmpt)</t>
  </si>
  <si>
    <t>P-39278</t>
  </si>
  <si>
    <t>Medical Resident Y3</t>
  </si>
  <si>
    <t>Post Doc/Med Residents (Fac)</t>
  </si>
  <si>
    <t>1161</t>
  </si>
  <si>
    <t>Medical Resident Y3 (PDA Exmpt)</t>
  </si>
  <si>
    <t>P-39280</t>
  </si>
  <si>
    <t>Medical Resident Y3</t>
  </si>
  <si>
    <t>Post Doc/Med Residents (Fac)</t>
  </si>
  <si>
    <t>1161</t>
  </si>
  <si>
    <t>Medical Resident Y3 (PDA Exmpt)</t>
  </si>
  <si>
    <t>P-33377</t>
  </si>
  <si>
    <t>Faculty Administrator</t>
  </si>
  <si>
    <t>Faculty (Fac)</t>
  </si>
  <si>
    <t>1118</t>
  </si>
  <si>
    <t>Faculty Administrator (FAC Dir/Chair Exmpt)</t>
  </si>
  <si>
    <t>P-39281</t>
  </si>
  <si>
    <t>Medical Resident Y3</t>
  </si>
  <si>
    <t>Post Doc/Med Residents (Fac)</t>
  </si>
  <si>
    <t>1161</t>
  </si>
  <si>
    <t>Medical Resident Y3 (PDA Exmpt)</t>
  </si>
  <si>
    <t>P-33714</t>
  </si>
  <si>
    <t>Post Doctoral Scholar</t>
  </si>
  <si>
    <t>Post Doc/Med Residents (Fac)</t>
  </si>
  <si>
    <t>1110</t>
  </si>
  <si>
    <t>Post Doctoral Scholar (PDA Exmpt)</t>
  </si>
  <si>
    <t>P-33150</t>
  </si>
  <si>
    <t>Clinical Fellow Y2</t>
  </si>
  <si>
    <t>Post Doc/Med Residents (Fac)</t>
  </si>
  <si>
    <t>1112</t>
  </si>
  <si>
    <t>Clinical Fellow Y2 (PDA Exmpt)</t>
  </si>
  <si>
    <t>P-33215</t>
  </si>
  <si>
    <t>Medical Resident Y2</t>
  </si>
  <si>
    <t>Post Doc/Med Residents (Fac)</t>
  </si>
  <si>
    <t>1160</t>
  </si>
  <si>
    <t>Medical Resident Y2 (PDA Exmpt)</t>
  </si>
  <si>
    <t>P-39285</t>
  </si>
  <si>
    <t>Medical Resident Y2</t>
  </si>
  <si>
    <t>Post Doc/Med Residents (Fac)</t>
  </si>
  <si>
    <t>1160</t>
  </si>
  <si>
    <t>Medical Resident Y2 (PDA Exmpt)</t>
  </si>
  <si>
    <t>P-36357</t>
  </si>
  <si>
    <t>Medical Resident Y2</t>
  </si>
  <si>
    <t>Post Doc/Med Residents (Fac)</t>
  </si>
  <si>
    <t>1160</t>
  </si>
  <si>
    <t>Medical Resident Y2 (PDA Exmpt)</t>
  </si>
  <si>
    <t>P-36356</t>
  </si>
  <si>
    <t>Medical Resident Y2</t>
  </si>
  <si>
    <t>Post Doc/Med Residents (Fac)</t>
  </si>
  <si>
    <t>1160</t>
  </si>
  <si>
    <t>Medical Resident Y2 (PDA Exmpt)</t>
  </si>
  <si>
    <t>P-33228</t>
  </si>
  <si>
    <t>Medical Resident Y2</t>
  </si>
  <si>
    <t>Post Doc/Med Residents (Fac)</t>
  </si>
  <si>
    <t>1160</t>
  </si>
  <si>
    <t>Medical Resident Y2 (PDA Exmpt)</t>
  </si>
  <si>
    <t>P-33250</t>
  </si>
  <si>
    <t>Medical Resident Y1</t>
  </si>
  <si>
    <t>Post Doc/Med Residents (Fac)</t>
  </si>
  <si>
    <t>1159</t>
  </si>
  <si>
    <t>Medical Resident Y1 (PDA Exmpt)</t>
  </si>
  <si>
    <t>P-33223</t>
  </si>
  <si>
    <t>Medical Resident Y2</t>
  </si>
  <si>
    <t>Post Doc/Med Residents (Fac)</t>
  </si>
  <si>
    <t>1160</t>
  </si>
  <si>
    <t>Medical Resident Y2 (PDA Exmpt)</t>
  </si>
  <si>
    <t>P-33192</t>
  </si>
  <si>
    <t>Medical Resident Y2</t>
  </si>
  <si>
    <t>Post Doc/Med Residents (Fac)</t>
  </si>
  <si>
    <t>1160</t>
  </si>
  <si>
    <t>Medical Resident Y2 (PDA Exmpt)</t>
  </si>
  <si>
    <t>College of Engineering and Computer Science (CECS) - Mechanical and Aerospace Engineering (MMAE) (Tuhin Das)</t>
  </si>
  <si>
    <t>P-39286</t>
  </si>
  <si>
    <t>Post Doctoral Scholar</t>
  </si>
  <si>
    <t>Post Doc/Med Residents (Fac)</t>
  </si>
  <si>
    <t>1110</t>
  </si>
  <si>
    <t>Post Doctoral Scholar (PDA Exmpt)</t>
  </si>
  <si>
    <t>P-33113</t>
  </si>
  <si>
    <t>Medical Resident Y2</t>
  </si>
  <si>
    <t>Post Doc/Med Residents (Fac)</t>
  </si>
  <si>
    <t>1160</t>
  </si>
  <si>
    <t>Medical Resident Y2 (PDA Exmpt)</t>
  </si>
  <si>
    <t>P-33212</t>
  </si>
  <si>
    <t>Medical Resident Y2</t>
  </si>
  <si>
    <t>Post Doc/Med Residents (Fac)</t>
  </si>
  <si>
    <t>1160</t>
  </si>
  <si>
    <t>Medical Resident Y2 (PDA Exmpt)</t>
  </si>
  <si>
    <t>P-33141</t>
  </si>
  <si>
    <t>Medical Resident Y2</t>
  </si>
  <si>
    <t>Post Doc/Med Residents (Fac)</t>
  </si>
  <si>
    <t>1160</t>
  </si>
  <si>
    <t>Medical Resident Y2 (PDA Exmpt)</t>
  </si>
  <si>
    <t>P-36395</t>
  </si>
  <si>
    <t>Application Systems Analyst IV</t>
  </si>
  <si>
    <t>Information Technology (A&amp;P)</t>
  </si>
  <si>
    <t>2847</t>
  </si>
  <si>
    <t>Application Systems Analyst IV (A&amp;P Mgr/Sup Exmpt)</t>
  </si>
  <si>
    <t>P-33214</t>
  </si>
  <si>
    <t>Medical Resident Y2</t>
  </si>
  <si>
    <t>Post Doc/Med Residents (Fac)</t>
  </si>
  <si>
    <t>1160</t>
  </si>
  <si>
    <t>Medical Resident Y2 (PDA Exmpt)</t>
  </si>
  <si>
    <t>P-33262</t>
  </si>
  <si>
    <t>Medical Resident Y2</t>
  </si>
  <si>
    <t>Post Doc/Med Residents (Fac)</t>
  </si>
  <si>
    <t>1160</t>
  </si>
  <si>
    <t>Medical Resident Y2 (PDA Exmpt)</t>
  </si>
  <si>
    <t>P-36379</t>
  </si>
  <si>
    <t>Medical Resident Y2</t>
  </si>
  <si>
    <t>Post Doc/Med Residents (Fac)</t>
  </si>
  <si>
    <t>1160</t>
  </si>
  <si>
    <t>Medical Resident Y2 (PDA Exmpt)</t>
  </si>
  <si>
    <t>P-36373</t>
  </si>
  <si>
    <t>Medical Resident Y2</t>
  </si>
  <si>
    <t>Post Doc/Med Residents (Fac)</t>
  </si>
  <si>
    <t>1160</t>
  </si>
  <si>
    <t>Medical Resident Y2 (PDA Exmpt)</t>
  </si>
  <si>
    <t>P-36367</t>
  </si>
  <si>
    <t>Medical Resident Y2</t>
  </si>
  <si>
    <t>Post Doc/Med Residents (Fac)</t>
  </si>
  <si>
    <t>1160</t>
  </si>
  <si>
    <t>Medical Resident Y2 (PDA Exmpt)</t>
  </si>
  <si>
    <t>College of Sciences (COS) - Biological Sciences (Chase Mason)</t>
  </si>
  <si>
    <t>P-34216</t>
  </si>
  <si>
    <t>Post Doctoral Scholar</t>
  </si>
  <si>
    <t>Post Doc/Med Residents (Fac)</t>
  </si>
  <si>
    <t>1110</t>
  </si>
  <si>
    <t>Post Doctoral Scholar (PDA Exmpt)</t>
  </si>
  <si>
    <t>P-33220</t>
  </si>
  <si>
    <t>Medical Resident Y2</t>
  </si>
  <si>
    <t>Post Doc/Med Residents (Fac)</t>
  </si>
  <si>
    <t>1160</t>
  </si>
  <si>
    <t>Medical Resident Y2 (PDA Exmpt)</t>
  </si>
  <si>
    <t>P-33225</t>
  </si>
  <si>
    <t>Medical Resident Y2</t>
  </si>
  <si>
    <t>Post Doc/Med Residents (Fac)</t>
  </si>
  <si>
    <t>1160</t>
  </si>
  <si>
    <t>Medical Resident Y2 (PDA Exmpt)</t>
  </si>
  <si>
    <t>P-33258</t>
  </si>
  <si>
    <t>Medical Resident Y2</t>
  </si>
  <si>
    <t>Post Doc/Med Residents (Fac)</t>
  </si>
  <si>
    <t>1160</t>
  </si>
  <si>
    <t>Medical Resident Y2 (PDA Exmpt)</t>
  </si>
  <si>
    <t>P-33259</t>
  </si>
  <si>
    <t>Medical Resident Y2</t>
  </si>
  <si>
    <t>Post Doc/Med Residents (Fac)</t>
  </si>
  <si>
    <t>1160</t>
  </si>
  <si>
    <t>Medical Resident Y2 (PDA Exmpt)</t>
  </si>
  <si>
    <t>P-33251</t>
  </si>
  <si>
    <t>Medical Resident Y2</t>
  </si>
  <si>
    <t>Post Doc/Med Residents (Fac)</t>
  </si>
  <si>
    <t>1160</t>
  </si>
  <si>
    <t>Medical Resident Y2 (PDA Exmpt)</t>
  </si>
  <si>
    <t>P-33229</t>
  </si>
  <si>
    <t>Medical Resident Y2</t>
  </si>
  <si>
    <t>Post Doc/Med Residents (Fac)</t>
  </si>
  <si>
    <t>1160</t>
  </si>
  <si>
    <t>Medical Resident Y2 (PDA Exmpt)</t>
  </si>
  <si>
    <t>P-33230</t>
  </si>
  <si>
    <t>Medical Resident Y2</t>
  </si>
  <si>
    <t>Post Doc/Med Residents (Fac)</t>
  </si>
  <si>
    <t>1160</t>
  </si>
  <si>
    <t>Medical Resident Y2 (PDA Exmpt)</t>
  </si>
  <si>
    <t>P-36371</t>
  </si>
  <si>
    <t>Medical Resident Y2</t>
  </si>
  <si>
    <t>Post Doc/Med Residents (Fac)</t>
  </si>
  <si>
    <t>1160</t>
  </si>
  <si>
    <t>Medical Resident Y2 (PDA Exmpt)</t>
  </si>
  <si>
    <t>P-39289</t>
  </si>
  <si>
    <t>Assistant Professor</t>
  </si>
  <si>
    <t>Faculty (Fac)</t>
  </si>
  <si>
    <t>1037</t>
  </si>
  <si>
    <t>Assistant Professor (FAC Individ Exmpt)</t>
  </si>
  <si>
    <t>P-36374</t>
  </si>
  <si>
    <t>Medical Resident Y2</t>
  </si>
  <si>
    <t>Post Doc/Med Residents (Fac)</t>
  </si>
  <si>
    <t>1160</t>
  </si>
  <si>
    <t>Medical Resident Y2 (PDA Exmpt)</t>
  </si>
  <si>
    <t>P-36376</t>
  </si>
  <si>
    <t>Medical Resident Y2</t>
  </si>
  <si>
    <t>Post Doc/Med Residents (Fac)</t>
  </si>
  <si>
    <t>1160</t>
  </si>
  <si>
    <t>Medical Resident Y2 (PDA Exmpt)</t>
  </si>
  <si>
    <t>P-36377</t>
  </si>
  <si>
    <t>Medical Resident Y2</t>
  </si>
  <si>
    <t>Post Doc/Med Residents (Fac)</t>
  </si>
  <si>
    <t>1160</t>
  </si>
  <si>
    <t>Medical Resident Y2 (PDA Exmpt)</t>
  </si>
  <si>
    <t>P-33256</t>
  </si>
  <si>
    <t>Medical Resident Y2</t>
  </si>
  <si>
    <t>Post Doc/Med Residents (Fac)</t>
  </si>
  <si>
    <t>1160</t>
  </si>
  <si>
    <t>Medical Resident Y2 (PDA Exmpt)</t>
  </si>
  <si>
    <t>P-33559</t>
  </si>
  <si>
    <t>Manager, Public Affairs</t>
  </si>
  <si>
    <t>Communications and Marketing (A&amp;P)</t>
  </si>
  <si>
    <t>1604</t>
  </si>
  <si>
    <t>Manager, Public Affairs (A&amp;P Mgr/Sup Exmpt)</t>
  </si>
  <si>
    <t>P-33217</t>
  </si>
  <si>
    <t>Medical Resident Y2</t>
  </si>
  <si>
    <t>Post Doc/Med Residents (Fac)</t>
  </si>
  <si>
    <t>1160</t>
  </si>
  <si>
    <t>Medical Resident Y2 (PDA Exmpt)</t>
  </si>
  <si>
    <t>P-36362</t>
  </si>
  <si>
    <t>Medical Resident Y2</t>
  </si>
  <si>
    <t>Post Doc/Med Residents (Fac)</t>
  </si>
  <si>
    <t>1160</t>
  </si>
  <si>
    <t>Medical Resident Y2 (PDA Exmpt)</t>
  </si>
  <si>
    <t>P-33183</t>
  </si>
  <si>
    <t>Medical Resident Y2</t>
  </si>
  <si>
    <t>Post Doc/Med Residents (Fac)</t>
  </si>
  <si>
    <t>1160</t>
  </si>
  <si>
    <t>Medical Resident Y2 (PDA Exmpt)</t>
  </si>
  <si>
    <t>P-39293</t>
  </si>
  <si>
    <t>Medical Resident Y2</t>
  </si>
  <si>
    <t>Post Doc/Med Residents (Fac)</t>
  </si>
  <si>
    <t>1160</t>
  </si>
  <si>
    <t>Medical Resident Y2 (PDA Exmpt)</t>
  </si>
  <si>
    <t>P-33190</t>
  </si>
  <si>
    <t>Medical Resident Y2</t>
  </si>
  <si>
    <t>Post Doc/Med Residents (Fac)</t>
  </si>
  <si>
    <t>1160</t>
  </si>
  <si>
    <t>Medical Resident Y2 (PDA Exmpt)</t>
  </si>
  <si>
    <t>P-33135</t>
  </si>
  <si>
    <t>Medical Resident Y2</t>
  </si>
  <si>
    <t>Post Doc/Med Residents (Fac)</t>
  </si>
  <si>
    <t>1160</t>
  </si>
  <si>
    <t>Medical Resident Y2 (PDA Exmpt)</t>
  </si>
  <si>
    <t>P-33198</t>
  </si>
  <si>
    <t>Medical Resident Y3</t>
  </si>
  <si>
    <t>Post Doc/Med Residents (Fac)</t>
  </si>
  <si>
    <t>1161</t>
  </si>
  <si>
    <t>Medical Resident Y3 (PDA Exmpt)</t>
  </si>
  <si>
    <t>P-33199</t>
  </si>
  <si>
    <t>Medical Resident Y3</t>
  </si>
  <si>
    <t>Post Doc/Med Residents (Fac)</t>
  </si>
  <si>
    <t>1161</t>
  </si>
  <si>
    <t>Medical Resident Y3 (PDA Exmpt)</t>
  </si>
  <si>
    <t>P-33200</t>
  </si>
  <si>
    <t>Medical Resident Y3</t>
  </si>
  <si>
    <t>Post Doc/Med Residents (Fac)</t>
  </si>
  <si>
    <t>1161</t>
  </si>
  <si>
    <t>Medical Resident Y3 (PDA Exmpt)</t>
  </si>
  <si>
    <t>P-33194</t>
  </si>
  <si>
    <t>Medical Resident Y3</t>
  </si>
  <si>
    <t>Post Doc/Med Residents (Fac)</t>
  </si>
  <si>
    <t>1161</t>
  </si>
  <si>
    <t>Medical Resident Y3 (PDA Exmpt)</t>
  </si>
  <si>
    <t>P-39297</t>
  </si>
  <si>
    <t>Career Coach</t>
  </si>
  <si>
    <t>Student Development (A&amp;P)</t>
  </si>
  <si>
    <t>2750</t>
  </si>
  <si>
    <t>Career Coach (A&amp;P Individ Exmpt)</t>
  </si>
  <si>
    <t>P-35249</t>
  </si>
  <si>
    <t>Sr Asc Ath Dir, Compl</t>
  </si>
  <si>
    <t>Audit and Compliance (A&amp;P)</t>
  </si>
  <si>
    <t>1272</t>
  </si>
  <si>
    <t>Sr. Associate Athletic Director, AD Compliance (A&amp;P Dir/Chair Exmpt)</t>
  </si>
  <si>
    <t>Diversity and Inclusion (Alexander Cartwright)</t>
  </si>
  <si>
    <t>P-36411</t>
  </si>
  <si>
    <t>VP Diversity Equity Inclusion</t>
  </si>
  <si>
    <t>Human Resources (Exec)</t>
  </si>
  <si>
    <t>2900</t>
  </si>
  <si>
    <t>VP Diversity Equity Inclusion (EXC Vice_President_Provost Exmpt)</t>
  </si>
  <si>
    <t>P-39300</t>
  </si>
  <si>
    <t>Medical Secretary I</t>
  </si>
  <si>
    <t>Health Services (USPS)</t>
  </si>
  <si>
    <t>2258</t>
  </si>
  <si>
    <t>Medical Secretary I (USPS NonEx)</t>
  </si>
  <si>
    <t>P-39301</t>
  </si>
  <si>
    <t>Medical Resident Y3</t>
  </si>
  <si>
    <t>Post Doc/Med Residents (Fac)</t>
  </si>
  <si>
    <t>1161</t>
  </si>
  <si>
    <t>Medical Resident Y3 (PDA Exmpt)</t>
  </si>
  <si>
    <t>P-39304</t>
  </si>
  <si>
    <t>Medical Resident Y3</t>
  </si>
  <si>
    <t>Post Doc/Med Residents (Fac)</t>
  </si>
  <si>
    <t>1161</t>
  </si>
  <si>
    <t>Medical Resident Y3 (PDA Exmpt)</t>
  </si>
  <si>
    <t>P-33126</t>
  </si>
  <si>
    <t>Medical Resident Y2</t>
  </si>
  <si>
    <t>Post Doc/Med Residents (Fac)</t>
  </si>
  <si>
    <t>1160</t>
  </si>
  <si>
    <t>Medical Resident Y2 (PDA Exmpt)</t>
  </si>
  <si>
    <t>P-39305</t>
  </si>
  <si>
    <t>Post Doctoral Scholar</t>
  </si>
  <si>
    <t>Post Doc/Med Residents (Fac)</t>
  </si>
  <si>
    <t>1110</t>
  </si>
  <si>
    <t>Post Doctoral Scholar (PDA Exmpt)</t>
  </si>
  <si>
    <t>P-33216</t>
  </si>
  <si>
    <t>Medical Resident Y1</t>
  </si>
  <si>
    <t>Post Doc/Med Residents (Fac)</t>
  </si>
  <si>
    <t>1159</t>
  </si>
  <si>
    <t>Medical Resident Y1 (PDA Exmpt)</t>
  </si>
  <si>
    <t>P-33189</t>
  </si>
  <si>
    <t>Medical Resident Y2</t>
  </si>
  <si>
    <t>Post Doc/Med Residents (Fac)</t>
  </si>
  <si>
    <t>1160</t>
  </si>
  <si>
    <t>Medical Resident Y2 (PDA Exmpt)</t>
  </si>
  <si>
    <t>P-33181</t>
  </si>
  <si>
    <t>Medical Resident Y2</t>
  </si>
  <si>
    <t>Post Doc/Med Residents (Fac)</t>
  </si>
  <si>
    <t>1160</t>
  </si>
  <si>
    <t>Medical Resident Y2 (PDA Exmpt)</t>
  </si>
  <si>
    <t>P-39306</t>
  </si>
  <si>
    <t>Medical Resident Y4</t>
  </si>
  <si>
    <t>Post Doc/Med Residents (Fac)</t>
  </si>
  <si>
    <t>1162</t>
  </si>
  <si>
    <t>Medical Resident Y4 (PDA Exmpt)</t>
  </si>
  <si>
    <t>P-33136</t>
  </si>
  <si>
    <t>Medical Resident Y2</t>
  </si>
  <si>
    <t>Post Doc/Med Residents (Fac)</t>
  </si>
  <si>
    <t>1160</t>
  </si>
  <si>
    <t>Medical Resident Y2 (PDA Exmpt)</t>
  </si>
  <si>
    <t>P-39314</t>
  </si>
  <si>
    <t>Instructor</t>
  </si>
  <si>
    <t>Faculty (Fac)</t>
  </si>
  <si>
    <t>1042</t>
  </si>
  <si>
    <t>Instructor (FAC Individ Exmpt)</t>
  </si>
  <si>
    <t>P-39315</t>
  </si>
  <si>
    <t>Associate Professor</t>
  </si>
  <si>
    <t>Faculty (Fac)</t>
  </si>
  <si>
    <t>1032</t>
  </si>
  <si>
    <t>Associate Professor (FAC Individ Exmpt)</t>
  </si>
  <si>
    <t>P-39317</t>
  </si>
  <si>
    <t>Assc Dir, Res Life &amp; Education</t>
  </si>
  <si>
    <t>Student Development (A&amp;P)</t>
  </si>
  <si>
    <t>2756</t>
  </si>
  <si>
    <t>Assc Dir, Res Life &amp; Education (A&amp;P Assc-Dir/Chair Exmpt)</t>
  </si>
  <si>
    <t>P-33109</t>
  </si>
  <si>
    <t>Medical Resident Y2</t>
  </si>
  <si>
    <t>Post Doc/Med Residents (Fac)</t>
  </si>
  <si>
    <t>1160</t>
  </si>
  <si>
    <t>Medical Resident Y2 (PDA Exmpt)</t>
  </si>
  <si>
    <t>P-34021</t>
  </si>
  <si>
    <t>Gift Services Spc III</t>
  </si>
  <si>
    <t>Advancement (USPS)</t>
  </si>
  <si>
    <t>3297</t>
  </si>
  <si>
    <t>Gift Services Spc III (USPS NonEx)</t>
  </si>
  <si>
    <t>College of Medicine (COM) - Population Health Operations (Lindsay Taliaferro)</t>
  </si>
  <si>
    <t>P-39321</t>
  </si>
  <si>
    <t>Research Specialist II</t>
  </si>
  <si>
    <t>Research (A&amp;P)</t>
  </si>
  <si>
    <t>2713</t>
  </si>
  <si>
    <t>Research Specialist II (A&amp;P Individ Exmpt)</t>
  </si>
  <si>
    <t>P-14430</t>
  </si>
  <si>
    <t>Manager, Exec Office Ops</t>
  </si>
  <si>
    <t>Administrative Management and (A&amp;P)</t>
  </si>
  <si>
    <t>1361</t>
  </si>
  <si>
    <t>Manager, Administrative Specialists (A&amp;P Mgr/Sup Exmpt)</t>
  </si>
  <si>
    <t>Facilities Operations - Lake Nona (F&amp;S) (Joseph Finnigan)</t>
  </si>
  <si>
    <t>P-33911</t>
  </si>
  <si>
    <t>Materials Handler I</t>
  </si>
  <si>
    <t>Auxiliary Services (USPS)</t>
  </si>
  <si>
    <t>1469</t>
  </si>
  <si>
    <t>Materials Handler I (USPS NonEx)</t>
  </si>
  <si>
    <t>P-42352</t>
  </si>
  <si>
    <t>Post Doctoral Scholar</t>
  </si>
  <si>
    <t>Post Doc/Med Residents (Fac)</t>
  </si>
  <si>
    <t>1110</t>
  </si>
  <si>
    <t>Post Doctoral Scholar (PDA Exmpt)</t>
  </si>
  <si>
    <t>SDES-ASF OSI PAYROLL (Stefanie Campbell)</t>
  </si>
  <si>
    <t>P-33990</t>
  </si>
  <si>
    <t>Student Programs Coor I</t>
  </si>
  <si>
    <t>Student Development (A&amp;P)</t>
  </si>
  <si>
    <t>2816</t>
  </si>
  <si>
    <t>Student Programs Coor I (A&amp;P Individ Exmpt)</t>
  </si>
  <si>
    <t>P-33529</t>
  </si>
  <si>
    <t>Network Security Analyst III</t>
  </si>
  <si>
    <t>Information Technology (A&amp;P)</t>
  </si>
  <si>
    <t>2496</t>
  </si>
  <si>
    <t>Network Security Analyst III (A&amp;P Individ Exmpt)</t>
  </si>
  <si>
    <t>P-33768</t>
  </si>
  <si>
    <t>Lecturer</t>
  </si>
  <si>
    <t>Faculty (Fac)</t>
  </si>
  <si>
    <t>1046</t>
  </si>
  <si>
    <t>Lecturer (FAC Individ Exmpt)</t>
  </si>
  <si>
    <t>COM DN-PAYROLL (Heather McClellan)</t>
  </si>
  <si>
    <t>P-39333</t>
  </si>
  <si>
    <t>Diversity Programs Coordinator</t>
  </si>
  <si>
    <t>Student Development (A&amp;P)</t>
  </si>
  <si>
    <t>2762</t>
  </si>
  <si>
    <t>Diversity Programs Coordinator (A&amp;P Individ Exmpt)</t>
  </si>
  <si>
    <t>P-38926</t>
  </si>
  <si>
    <t>Maintenance Technician II</t>
  </si>
  <si>
    <t>Facilities (USPS)</t>
  </si>
  <si>
    <t>1985</t>
  </si>
  <si>
    <t>Maintenance Technician II (USPS NonEx)</t>
  </si>
  <si>
    <t>P-39337</t>
  </si>
  <si>
    <t>Development Director II</t>
  </si>
  <si>
    <t>Advancement (A&amp;P)</t>
  </si>
  <si>
    <t>1425</t>
  </si>
  <si>
    <t>Development Director II (A&amp;P Dir/Chair Exmpt)</t>
  </si>
  <si>
    <t>Financial Affairs - AVP - Operations (Christy Tant)</t>
  </si>
  <si>
    <t>P-39340</t>
  </si>
  <si>
    <t>Asst Controller</t>
  </si>
  <si>
    <t>Finance (A&amp;P)</t>
  </si>
  <si>
    <t>1872</t>
  </si>
  <si>
    <t>Asst Controller (A&amp;P Assc-Dir/Chair Exmpt)</t>
  </si>
  <si>
    <t>FN AFF-AVP OPERATIONS (Patrick Blount)</t>
  </si>
  <si>
    <t>P-45083</t>
  </si>
  <si>
    <t>Student Accounts Specialist I</t>
  </si>
  <si>
    <t>Finance (A&amp;P)</t>
  </si>
  <si>
    <t>1857</t>
  </si>
  <si>
    <t>Student Accounts Specialist I (A&amp;P Individ Exmpt)</t>
  </si>
  <si>
    <t>P-43904</t>
  </si>
  <si>
    <t>Post Doctoral Scholar</t>
  </si>
  <si>
    <t>Post Doc/Med Residents (Fac)</t>
  </si>
  <si>
    <t>1110</t>
  </si>
  <si>
    <t>Post Doctoral Scholar (PDA Exmpt)</t>
  </si>
  <si>
    <t>College of Medicine (COM) - Office of Student Affairs (Carley Blades Myszkowski)</t>
  </si>
  <si>
    <t>P-39343</t>
  </si>
  <si>
    <t>Asst Dir Accessibility Service</t>
  </si>
  <si>
    <t>Student Development (A&amp;P)</t>
  </si>
  <si>
    <t>2737</t>
  </si>
  <si>
    <t>Assistant Director Accessibility Service(A&amp;P Individ Exmpt)</t>
  </si>
  <si>
    <t>College of Nursing (CON) - Dean's Office - Administration (Sunny Heyl)</t>
  </si>
  <si>
    <t>P-24410</t>
  </si>
  <si>
    <t>Administrative Assistant II</t>
  </si>
  <si>
    <t>Administrative Management and (USPS)</t>
  </si>
  <si>
    <t>1354</t>
  </si>
  <si>
    <t>Administrative Assistant II (USPS NonEx)</t>
  </si>
  <si>
    <t>P-45084</t>
  </si>
  <si>
    <t>Administrative Coordinator III</t>
  </si>
  <si>
    <t>Administrative Management and (A&amp;P)</t>
  </si>
  <si>
    <t>1344</t>
  </si>
  <si>
    <t>Administrative Coordinator III (A&amp;P Individ Exmpt)</t>
  </si>
  <si>
    <t>P-34223</t>
  </si>
  <si>
    <t>Lecturer</t>
  </si>
  <si>
    <t>Faculty (Fac)</t>
  </si>
  <si>
    <t>1046</t>
  </si>
  <si>
    <t>Lecturer (FAC Individ Exmpt)</t>
  </si>
  <si>
    <t>P-12341</t>
  </si>
  <si>
    <t>Executive Assistant III</t>
  </si>
  <si>
    <t>Administrative Management and (A&amp;P)</t>
  </si>
  <si>
    <t>1360</t>
  </si>
  <si>
    <t>Executive Assistant III (A&amp;P Individ Exmpt)</t>
  </si>
  <si>
    <t>P-33762</t>
  </si>
  <si>
    <t>Post Doctoral Scholar</t>
  </si>
  <si>
    <t>Post Doc/Med Residents (Fac)</t>
  </si>
  <si>
    <t>1110</t>
  </si>
  <si>
    <t>Post Doctoral Scholar (PDA Exmpt)</t>
  </si>
  <si>
    <t>P-34252</t>
  </si>
  <si>
    <t>Assistant Professor</t>
  </si>
  <si>
    <t>Faculty (Fac)</t>
  </si>
  <si>
    <t>1037</t>
  </si>
  <si>
    <t>Assistant Professor (FAC Individ Exmpt)</t>
  </si>
  <si>
    <t>P-33419</t>
  </si>
  <si>
    <t>Assistant Professor</t>
  </si>
  <si>
    <t>Faculty (Fac)</t>
  </si>
  <si>
    <t>1037</t>
  </si>
  <si>
    <t>Assistant Professor (FAC Individ Exmpt)</t>
  </si>
  <si>
    <t>P-33872</t>
  </si>
  <si>
    <t>Proposal Specialist II</t>
  </si>
  <si>
    <t>Research Administration (A&amp;P)</t>
  </si>
  <si>
    <t>2667</t>
  </si>
  <si>
    <t>Proposal Specialist II (A&amp;P Individ Exmpt)</t>
  </si>
  <si>
    <t>P-39358</t>
  </si>
  <si>
    <t>Post Doctoral Scholar</t>
  </si>
  <si>
    <t>Post Doc/Med Residents (Fac)</t>
  </si>
  <si>
    <t>1110</t>
  </si>
  <si>
    <t>Post Doctoral Scholar (PDA Exmpt)</t>
  </si>
  <si>
    <t>P-36417</t>
  </si>
  <si>
    <t>VP Facilities &amp; Bus Ops</t>
  </si>
  <si>
    <t>Other (Exec)</t>
  </si>
  <si>
    <t>2901</t>
  </si>
  <si>
    <t>VP Facilities &amp; Bus Ops (EXC Assc-VP/AssocProv-Dean Exmpt)</t>
  </si>
  <si>
    <t>P-39360</t>
  </si>
  <si>
    <t>Theater Arts Technician l</t>
  </si>
  <si>
    <t>Academic and Program Managemen (USPS)</t>
  </si>
  <si>
    <t>1249</t>
  </si>
  <si>
    <t>Theater Arts Technician l (USPS NonEx)</t>
  </si>
  <si>
    <t>P-45085</t>
  </si>
  <si>
    <t>Post Doctoral Scholar</t>
  </si>
  <si>
    <t>Post Doc/Med Residents (Fac)</t>
  </si>
  <si>
    <t>1110</t>
  </si>
  <si>
    <t>Post Doctoral Scholar (PDA Exmpt)</t>
  </si>
  <si>
    <t>P-33622</t>
  </si>
  <si>
    <t>Maintenance Technician III</t>
  </si>
  <si>
    <t>Facilities (USPS)</t>
  </si>
  <si>
    <t>1994</t>
  </si>
  <si>
    <t>Maintenance Technician III (USPS NonEx)</t>
  </si>
  <si>
    <t>P-39366</t>
  </si>
  <si>
    <t>Manager, IT II</t>
  </si>
  <si>
    <t>Information Technology (A&amp;P)</t>
  </si>
  <si>
    <t>2454</t>
  </si>
  <si>
    <t>Manager, IT II (A&amp;P Mgr/Sup Exmpt)</t>
  </si>
  <si>
    <t>Student Development and Enrollment Services (SDES) - Admissions (Genyth Travis)</t>
  </si>
  <si>
    <t>P-16697</t>
  </si>
  <si>
    <t>Admissions Specialist I</t>
  </si>
  <si>
    <t>Enrollment Services (USPS)</t>
  </si>
  <si>
    <t>1736</t>
  </si>
  <si>
    <t>Admissions Specialist I (USPS NonEx)</t>
  </si>
  <si>
    <t>P-39369</t>
  </si>
  <si>
    <t>Research Compliance Spc I</t>
  </si>
  <si>
    <t>Research Administration (A&amp;P)</t>
  </si>
  <si>
    <t>2657</t>
  </si>
  <si>
    <t>Grants Compliance Specialist I (A&amp;P Individ Exmpt)</t>
  </si>
  <si>
    <t>Student Development and Enrollment Services (SDES) - Activity and Service Fee Office Recreation and Wellness Center (Shane Land)</t>
  </si>
  <si>
    <t>P-33994</t>
  </si>
  <si>
    <t>Campus Recreation Coordinator</t>
  </si>
  <si>
    <t>Student Development (A&amp;P)</t>
  </si>
  <si>
    <t>2771</t>
  </si>
  <si>
    <t>Campus Recreation Coordinator (A&amp;P Individ Exmpt)</t>
  </si>
  <si>
    <t>P-39370</t>
  </si>
  <si>
    <t>Asst Dir, Campus Recreation</t>
  </si>
  <si>
    <t>Student Development (A&amp;P)</t>
  </si>
  <si>
    <t>2773</t>
  </si>
  <si>
    <t>Assistant Director, Campus Recreation (A&amp;P Assc-Dir/Chair Exmpt)</t>
  </si>
  <si>
    <t>P-33388</t>
  </si>
  <si>
    <t>Assistant Professor</t>
  </si>
  <si>
    <t>Faculty (Fac)</t>
  </si>
  <si>
    <t>1037</t>
  </si>
  <si>
    <t>Assistant Professor (FAC Individ Exmpt)</t>
  </si>
  <si>
    <t>P-15451</t>
  </si>
  <si>
    <t>Business Systems Analyst I</t>
  </si>
  <si>
    <t>Information Technology (A&amp;P)</t>
  </si>
  <si>
    <t>2405</t>
  </si>
  <si>
    <t>Business Systems Analyst I (A&amp;P Individ Exmpt)</t>
  </si>
  <si>
    <t>P-39372</t>
  </si>
  <si>
    <t>Associate Professor</t>
  </si>
  <si>
    <t>Faculty (Fac)</t>
  </si>
  <si>
    <t>1032</t>
  </si>
  <si>
    <t>Associate Professor (FAC Individ Exmpt)</t>
  </si>
  <si>
    <t>P-42356</t>
  </si>
  <si>
    <t>Pharmacy Technician</t>
  </si>
  <si>
    <t>Health Services (USPS)</t>
  </si>
  <si>
    <t>2269</t>
  </si>
  <si>
    <t>Pharmacy Technician (USPS NonEx)</t>
  </si>
  <si>
    <t>College of Sciences (COS) - Department of Mathematics (Alexander Tovbis)</t>
  </si>
  <si>
    <t>P-39376</t>
  </si>
  <si>
    <t>Post Doctoral Scholar</t>
  </si>
  <si>
    <t>Post Doc/Med Residents (Fac)</t>
  </si>
  <si>
    <t>1110</t>
  </si>
  <si>
    <t>Post Doctoral Scholar (PDA Exmpt)</t>
  </si>
  <si>
    <t>P-39377</t>
  </si>
  <si>
    <t>Post Doctoral Scholar</t>
  </si>
  <si>
    <t>Post Doc/Med Residents (Fac)</t>
  </si>
  <si>
    <t>1110</t>
  </si>
  <si>
    <t>Post Doctoral Scholar (PDA Exmpt)</t>
  </si>
  <si>
    <t>College of Undergraduate Studies - UCF Abroad (Oliver McSurley)</t>
  </si>
  <si>
    <t>P-39378</t>
  </si>
  <si>
    <t>Study Abroad Coordinator</t>
  </si>
  <si>
    <t>International Services (A&amp;P)</t>
  </si>
  <si>
    <t>2294</t>
  </si>
  <si>
    <t>Study Abroad Coordinator (A&amp;P Individ Exmpt)</t>
  </si>
  <si>
    <t>P-39384</t>
  </si>
  <si>
    <t>Post Doctoral Scholar</t>
  </si>
  <si>
    <t>Post Doc/Med Residents (Fac)</t>
  </si>
  <si>
    <t>1110</t>
  </si>
  <si>
    <t>Post Doctoral Scholar (PDA Exmpt)</t>
  </si>
  <si>
    <t>P-34019</t>
  </si>
  <si>
    <t>Asst VP, Advancement Svcs</t>
  </si>
  <si>
    <t>Advancement (A&amp;P)</t>
  </si>
  <si>
    <t>1402</t>
  </si>
  <si>
    <t>Assistant Vice President, Advancement Services (A&amp;P Assc-VP/AssocProv-Dean Exmpt)</t>
  </si>
  <si>
    <t>P-39387</t>
  </si>
  <si>
    <t>Assistant Dir, Annual Giving</t>
  </si>
  <si>
    <t>Advancement (A&amp;P)</t>
  </si>
  <si>
    <t>1410</t>
  </si>
  <si>
    <t>Assistant Director, Annual Giving (A&amp;P Assc-Dir/Chair Exmpt)</t>
  </si>
  <si>
    <t>P-34036</t>
  </si>
  <si>
    <t>IT Project Manager III</t>
  </si>
  <si>
    <t>Information Technology (A&amp;P)</t>
  </si>
  <si>
    <t>2423</t>
  </si>
  <si>
    <t>IT Project Manager III (A&amp;P Individ Exmpt)</t>
  </si>
  <si>
    <t>Student Development and Enrollment Services (SDES) - First Year Experience Auxiliary Operations (Brittany Weaver)</t>
  </si>
  <si>
    <t>P-39388</t>
  </si>
  <si>
    <t>Student Programs Coor I</t>
  </si>
  <si>
    <t>Student Development (A&amp;P)</t>
  </si>
  <si>
    <t>2816</t>
  </si>
  <si>
    <t>Student Programs Coor I (A&amp;P Individ Exmpt)</t>
  </si>
  <si>
    <t>P-33279</t>
  </si>
  <si>
    <t>Professor of Medicine</t>
  </si>
  <si>
    <t>College of Medicine (Fac)</t>
  </si>
  <si>
    <t>1136</t>
  </si>
  <si>
    <t>Professor of Medicine (FAC Individ Exmpt)</t>
  </si>
  <si>
    <t>P-34156</t>
  </si>
  <si>
    <t>Lecturer</t>
  </si>
  <si>
    <t>Faculty (Fac)</t>
  </si>
  <si>
    <t>1046</t>
  </si>
  <si>
    <t>Lecturer (FAC Individ Exmpt)</t>
  </si>
  <si>
    <t>P-39392</t>
  </si>
  <si>
    <t>International Program Advisor</t>
  </si>
  <si>
    <t>International Services (A&amp;P)</t>
  </si>
  <si>
    <t>2277</t>
  </si>
  <si>
    <t>International Program Advisor (A&amp;P Individ Exmpt)</t>
  </si>
  <si>
    <t>P-43431</t>
  </si>
  <si>
    <t>Admissions Assistant</t>
  </si>
  <si>
    <t>Enrollment Services (USPS)</t>
  </si>
  <si>
    <t>1765</t>
  </si>
  <si>
    <t>Admissions Assistant (USPS NonEx)</t>
  </si>
  <si>
    <t>P-42358</t>
  </si>
  <si>
    <t>Assistant Dir, Career Services</t>
  </si>
  <si>
    <t>Student Development (A&amp;P)</t>
  </si>
  <si>
    <t>2743</t>
  </si>
  <si>
    <t>Assistant Director, Career Services (A&amp;P Assc-Dir/Chair Exmpt)</t>
  </si>
  <si>
    <t>P-21117</t>
  </si>
  <si>
    <t>Development Director I</t>
  </si>
  <si>
    <t>Advancement (A&amp;P)</t>
  </si>
  <si>
    <t>1424</t>
  </si>
  <si>
    <t>Development Director I (A&amp;P Dir/Chair Exmpt)</t>
  </si>
  <si>
    <t>P-33946</t>
  </si>
  <si>
    <t>Academic Program Coordinator I</t>
  </si>
  <si>
    <t>Academic and Program Managemen (A&amp;P)</t>
  </si>
  <si>
    <t>1194</t>
  </si>
  <si>
    <t>Academic Program Coordinator I (A&amp;P Individ Exmpt)</t>
  </si>
  <si>
    <t>P-39394</t>
  </si>
  <si>
    <t>Res Life &amp; Education Coor</t>
  </si>
  <si>
    <t>Student Development (A&amp;P)</t>
  </si>
  <si>
    <t>2751</t>
  </si>
  <si>
    <t>Res Life &amp; Education Coor (A&amp;P Individ Exmpt)</t>
  </si>
  <si>
    <t>Student Development and Enrollment Services (SDES) - Housing 92 Apollo RH (Jaclyn Klinger)</t>
  </si>
  <si>
    <t>P-39395</t>
  </si>
  <si>
    <t>Academic Program Coordinator I</t>
  </si>
  <si>
    <t>Academic and Program Managemen (A&amp;P)</t>
  </si>
  <si>
    <t>1194</t>
  </si>
  <si>
    <t>Academic Program Coordinator I (A&amp;P Individ Exmpt)</t>
  </si>
  <si>
    <t>P-33883</t>
  </si>
  <si>
    <t>Assc Dir, Univ Financial Aid</t>
  </si>
  <si>
    <t>Enrollment Services (A&amp;P)</t>
  </si>
  <si>
    <t>1777</t>
  </si>
  <si>
    <t>Associate Director, University Financial Aid (A&amp;P Assc-Dir/Chair Exmpt)</t>
  </si>
  <si>
    <t>P-34125</t>
  </si>
  <si>
    <t>Writer II</t>
  </si>
  <si>
    <t>Communications and Marketing (A&amp;P)</t>
  </si>
  <si>
    <t>1637</t>
  </si>
  <si>
    <t>Writer II (A&amp;P Individ Exmpt)</t>
  </si>
  <si>
    <t>P-34172</t>
  </si>
  <si>
    <t>Dispatcher ll</t>
  </si>
  <si>
    <t>Campus Safety (USPS)</t>
  </si>
  <si>
    <t>1716</t>
  </si>
  <si>
    <t>Dispatcher ll (USPS NonEx)</t>
  </si>
  <si>
    <t>College of Sciences (COS) (Michael Johnson)</t>
  </si>
  <si>
    <t>P-10110</t>
  </si>
  <si>
    <t>Professor</t>
  </si>
  <si>
    <t>Faculty (Fac)</t>
  </si>
  <si>
    <t>1022</t>
  </si>
  <si>
    <t>Professor (FAC Assc-VP/AssocProv-Dean Exmpt)</t>
  </si>
  <si>
    <t>P-39836</t>
  </si>
  <si>
    <t>Maintenance Planner I</t>
  </si>
  <si>
    <t>Facilities (USPS)</t>
  </si>
  <si>
    <t>2002</t>
  </si>
  <si>
    <t>Maintenance Planner I (USPS Exmpt)</t>
  </si>
  <si>
    <t>P-36350</t>
  </si>
  <si>
    <t>Student Wellness Coor II</t>
  </si>
  <si>
    <t>Health Services (A&amp;P)</t>
  </si>
  <si>
    <t>2234</t>
  </si>
  <si>
    <t>Student Wellness Coordinator II (A&amp;P Individ Exmpt)</t>
  </si>
  <si>
    <t>P-33561</t>
  </si>
  <si>
    <t>Assistant Professor</t>
  </si>
  <si>
    <t>Faculty (Fac)</t>
  </si>
  <si>
    <t>1037</t>
  </si>
  <si>
    <t>Assistant Professor (FAC Individ Exmpt)</t>
  </si>
  <si>
    <t>P-42366</t>
  </si>
  <si>
    <t>Laboratory Manager</t>
  </si>
  <si>
    <t>Research (A&amp;P)</t>
  </si>
  <si>
    <t>2706</t>
  </si>
  <si>
    <t>Laboratory Manager (A&amp;P Individ Exmpt)</t>
  </si>
  <si>
    <t>P-11127</t>
  </si>
  <si>
    <t>Post Doctoral Scholar</t>
  </si>
  <si>
    <t>Post Doc/Med Residents (Fac)</t>
  </si>
  <si>
    <t>1110</t>
  </si>
  <si>
    <t>Post Doctoral Scholar (PDA Exmpt)</t>
  </si>
  <si>
    <t>P-42368</t>
  </si>
  <si>
    <t>Post Doctoral Scholar</t>
  </si>
  <si>
    <t>Post Doc/Med Residents (Fac)</t>
  </si>
  <si>
    <t>1110</t>
  </si>
  <si>
    <t>Post Doctoral Scholar (PDA Exmpt)</t>
  </si>
  <si>
    <t>P-42375</t>
  </si>
  <si>
    <t>Maintenance Technician II</t>
  </si>
  <si>
    <t>Facilities (USPS)</t>
  </si>
  <si>
    <t>1985</t>
  </si>
  <si>
    <t>Maintenance Technician II (USPS NonEx)</t>
  </si>
  <si>
    <t>P-42376</t>
  </si>
  <si>
    <t>Contracts &amp; Grants Spc IV</t>
  </si>
  <si>
    <t>Research Administration (A&amp;P)</t>
  </si>
  <si>
    <t>2625</t>
  </si>
  <si>
    <t>Contracts and Grants Specialist IV (A&amp;P Individ Exmpt)</t>
  </si>
  <si>
    <t>Student Development and Enrollment Services (SDES) - FL Consortium Auxiliary (Scott Mauro)</t>
  </si>
  <si>
    <t>P-42379</t>
  </si>
  <si>
    <t>Contracts &amp; Grants Spc I</t>
  </si>
  <si>
    <t>Research Administration (A&amp;P)</t>
  </si>
  <si>
    <t>2619</t>
  </si>
  <si>
    <t>Contracts and Grants Specialist I (A&amp;P Individ Exmpt)</t>
  </si>
  <si>
    <t>P-42381</t>
  </si>
  <si>
    <t>Res Life &amp; Education Coor</t>
  </si>
  <si>
    <t>Student Development (A&amp;P)</t>
  </si>
  <si>
    <t>2751</t>
  </si>
  <si>
    <t>Res Life &amp; Education Coor (A&amp;P Individ Exmpt)</t>
  </si>
  <si>
    <t>P-33247</t>
  </si>
  <si>
    <t>Medical Resident Y1</t>
  </si>
  <si>
    <t>Post Doc/Med Residents (Fac)</t>
  </si>
  <si>
    <t>1159</t>
  </si>
  <si>
    <t>Medical Resident Y1 (PDA Exmpt)</t>
  </si>
  <si>
    <t>Student Development and Enrollment Services (SDES) - Activity and Service Fee Office Recreation and Wellness Center (Katherine Rocco)</t>
  </si>
  <si>
    <t>P-42385</t>
  </si>
  <si>
    <t>Campus Recreation Coordinator</t>
  </si>
  <si>
    <t>Student Development (A&amp;P)</t>
  </si>
  <si>
    <t>2771</t>
  </si>
  <si>
    <t>Campus Recreation Coordinator (A&amp;P Individ Exmpt)</t>
  </si>
  <si>
    <t>Office of Research - Operations (Yoav Peles)</t>
  </si>
  <si>
    <t>P-36385</t>
  </si>
  <si>
    <t>Machine Shop Manager</t>
  </si>
  <si>
    <t>Facilities (USPS)</t>
  </si>
  <si>
    <t>2042</t>
  </si>
  <si>
    <t>Machine Shop Manager (USPS Exmpt)</t>
  </si>
  <si>
    <t>P-10555</t>
  </si>
  <si>
    <t>Application Systems Analyst IV</t>
  </si>
  <si>
    <t>Information Technology (A&amp;P)</t>
  </si>
  <si>
    <t>2330</t>
  </si>
  <si>
    <t>Application Systems Analyst IV (A&amp;P Individ Exmpt)</t>
  </si>
  <si>
    <t>P-42388</t>
  </si>
  <si>
    <t>Marketing Coordinator I</t>
  </si>
  <si>
    <t>Communications and Marketing (A&amp;P)</t>
  </si>
  <si>
    <t>1564</t>
  </si>
  <si>
    <t>Marketing Coordinator I (A&amp;P Individ Exmpt)</t>
  </si>
  <si>
    <t>P-42389</t>
  </si>
  <si>
    <t>Multimedia Specialist I</t>
  </si>
  <si>
    <t>Information Technology (A&amp;P)</t>
  </si>
  <si>
    <t>2472</t>
  </si>
  <si>
    <t>Multimedia Specialist I (A&amp;P Individ Exmpt)</t>
  </si>
  <si>
    <t>P-42393</t>
  </si>
  <si>
    <t>Asst Dir, Diversity &amp; Incl</t>
  </si>
  <si>
    <t>Human Resources (A&amp;P)</t>
  </si>
  <si>
    <t>3098</t>
  </si>
  <si>
    <t>Asst Dir, Diversity &amp; Incl (A&amp;P Individ Exmpt)</t>
  </si>
  <si>
    <t>Student Development and Enrollment Services (SDES) - Housing 92 Apollo RH (Alex Lucchi)</t>
  </si>
  <si>
    <t>P-33897</t>
  </si>
  <si>
    <t>Office Support Assistant</t>
  </si>
  <si>
    <t>Administrative Management and (USPS)</t>
  </si>
  <si>
    <t>1350</t>
  </si>
  <si>
    <t>Office Support Assistant (USPS NonEx)</t>
  </si>
  <si>
    <t>P-15208</t>
  </si>
  <si>
    <t>Administrative Assistant I</t>
  </si>
  <si>
    <t>Administrative Management and (USPS)</t>
  </si>
  <si>
    <t>1352</t>
  </si>
  <si>
    <t>Administrative Assistant I (USPS NonEx)</t>
  </si>
  <si>
    <t>University Libraries (Michael Johnson)</t>
  </si>
  <si>
    <t>P-33586</t>
  </si>
  <si>
    <t>Librarian</t>
  </si>
  <si>
    <t>Faculty (Fac)</t>
  </si>
  <si>
    <t>2875</t>
  </si>
  <si>
    <t>Librarian (FAC Assc-VP/AssocProv-Dean Exmpt)</t>
  </si>
  <si>
    <t>P-13497</t>
  </si>
  <si>
    <t>Manager, FCA &amp; Planning I</t>
  </si>
  <si>
    <t>Facilities (A&amp;P)</t>
  </si>
  <si>
    <t>3139</t>
  </si>
  <si>
    <t>Manager, FCA &amp; Planning I (A&amp;P Mgr/Sup Exmpt)</t>
  </si>
  <si>
    <t>P-42408</t>
  </si>
  <si>
    <t>Database Administrator II</t>
  </si>
  <si>
    <t>Information Technology (A&amp;P)</t>
  </si>
  <si>
    <t>2351</t>
  </si>
  <si>
    <t>Database Administrator II (A&amp;P Individ Exmpt)</t>
  </si>
  <si>
    <t>University Compliance, Ethics and Risk (Brittney Anderson-Duzan)</t>
  </si>
  <si>
    <t>P-42412</t>
  </si>
  <si>
    <t>Asst Dir Athletics Compliance</t>
  </si>
  <si>
    <t>Audit and Compliance (A&amp;P)</t>
  </si>
  <si>
    <t>2856</t>
  </si>
  <si>
    <t>Asst Dir Athletics Compliance (A&amp;P Individ Exmpt)</t>
  </si>
  <si>
    <t>P-33040</t>
  </si>
  <si>
    <t>Applications Programmer I</t>
  </si>
  <si>
    <t>Information Technology (A&amp;P)</t>
  </si>
  <si>
    <t>2310</t>
  </si>
  <si>
    <t>Applications Programmer I (A&amp;P Individ Exmpt)</t>
  </si>
  <si>
    <t>P-42414</t>
  </si>
  <si>
    <t>Landscaper I</t>
  </si>
  <si>
    <t>Facilities (USPS)</t>
  </si>
  <si>
    <t>1967</t>
  </si>
  <si>
    <t>Landscaper I (USPS NonEx)</t>
  </si>
  <si>
    <t>P-33265</t>
  </si>
  <si>
    <t>Manager, IT II</t>
  </si>
  <si>
    <t>Information Technology (A&amp;P)</t>
  </si>
  <si>
    <t>2454</t>
  </si>
  <si>
    <t>Manager, IT II (A&amp;P Mgr/Sup Exmpt)</t>
  </si>
  <si>
    <t>P-25014</t>
  </si>
  <si>
    <t>Administrative Assistant I</t>
  </si>
  <si>
    <t>Administrative Management and (USPS)</t>
  </si>
  <si>
    <t>1352</t>
  </si>
  <si>
    <t>Administrative Assistant I (USPS NonEx)</t>
  </si>
  <si>
    <t>Student Development and Enrollment Services (SDES) - Student Rights and Responsibilities (Jennifer Wright)</t>
  </si>
  <si>
    <t>P-43465</t>
  </si>
  <si>
    <t>Out Prog &amp; Stud Conduct Coor</t>
  </si>
  <si>
    <t>Student Development (A&amp;P)</t>
  </si>
  <si>
    <t>2784</t>
  </si>
  <si>
    <t>Out Prog &amp; Stud Conduct Coor (A&amp;P Individ Exmpt)</t>
  </si>
  <si>
    <t>P-42421</t>
  </si>
  <si>
    <t>Business Systems Analyst II</t>
  </si>
  <si>
    <t>Information Technology (A&amp;P)</t>
  </si>
  <si>
    <t>2406</t>
  </si>
  <si>
    <t>Business Systems Analyst II (A&amp;P Individ Exmpt)</t>
  </si>
  <si>
    <t>COM GRAD MED-OPERATIONS (Deborah German)</t>
  </si>
  <si>
    <t>P-45098</t>
  </si>
  <si>
    <t>Professor of Medicine</t>
  </si>
  <si>
    <t>College of Medicine (Fac)</t>
  </si>
  <si>
    <t>1135</t>
  </si>
  <si>
    <t>Professor of Medicine (FAC Dir/Chair Exmpt)</t>
  </si>
  <si>
    <t>P-33898</t>
  </si>
  <si>
    <t>Mail Clerk III</t>
  </si>
  <si>
    <t>Auxiliary Services (USPS)</t>
  </si>
  <si>
    <t>1454</t>
  </si>
  <si>
    <t>Mail Clerk III (USPS NonEx)</t>
  </si>
  <si>
    <t>P-24839</t>
  </si>
  <si>
    <t>Contracts Officer II</t>
  </si>
  <si>
    <t>Research Administration (A&amp;P)</t>
  </si>
  <si>
    <t>2664</t>
  </si>
  <si>
    <t>Contracts Officer II (A&amp;P Individ Exmpt)</t>
  </si>
  <si>
    <t>P-42425</t>
  </si>
  <si>
    <t>Maintenance Technician I</t>
  </si>
  <si>
    <t>Facilities (USPS)</t>
  </si>
  <si>
    <t>1984</t>
  </si>
  <si>
    <t>Maintenance Technician I (USPS NonEx)</t>
  </si>
  <si>
    <t>P-42427</t>
  </si>
  <si>
    <t>Financial Aid Specialist</t>
  </si>
  <si>
    <t>Enrollment Services (USPS)</t>
  </si>
  <si>
    <t>1770</t>
  </si>
  <si>
    <t>Financial Aid Specialist (USPS NonEx)</t>
  </si>
  <si>
    <t>P-17271</t>
  </si>
  <si>
    <t>IT Client Support Specialist I</t>
  </si>
  <si>
    <t>Information Technology (USPS)</t>
  </si>
  <si>
    <t>2461</t>
  </si>
  <si>
    <t>IT Client Support Specialist I (USPS NonEx)</t>
  </si>
  <si>
    <t>P-42429</t>
  </si>
  <si>
    <t>Maintenance Technician II</t>
  </si>
  <si>
    <t>Facilities (USPS)</t>
  </si>
  <si>
    <t>1985</t>
  </si>
  <si>
    <t>Maintenance Technician II (USPS NonEx)</t>
  </si>
  <si>
    <t>P-42430</t>
  </si>
  <si>
    <t>Bus Intel &amp; Analytics Spc III</t>
  </si>
  <si>
    <t>Information Technology (A&amp;P)</t>
  </si>
  <si>
    <t>2402</t>
  </si>
  <si>
    <t>Business Intelligence and Analytics Specialist III (A&amp;P Individ Exmpt)</t>
  </si>
  <si>
    <t>Office of Research - Operations (Amanda Coveney)</t>
  </si>
  <si>
    <t>P-33843</t>
  </si>
  <si>
    <t>Contracts Officer II</t>
  </si>
  <si>
    <t>Research Administration (A&amp;P)</t>
  </si>
  <si>
    <t>2664</t>
  </si>
  <si>
    <t>Contracts Officer II (A&amp;P Individ Exmpt)</t>
  </si>
  <si>
    <t>P-42431</t>
  </si>
  <si>
    <t>Post Doctoral Scholar</t>
  </si>
  <si>
    <t>Post Doc/Med Residents (Fac)</t>
  </si>
  <si>
    <t>1110</t>
  </si>
  <si>
    <t>Post Doctoral Scholar (PDA Exmpt)</t>
  </si>
  <si>
    <t>College of Sciences (COS) - Department of Chemistry (Xiaohu Xia)</t>
  </si>
  <si>
    <t>P-42434</t>
  </si>
  <si>
    <t>Post Doctoral Scholar</t>
  </si>
  <si>
    <t>Post Doc/Med Residents (Fac)</t>
  </si>
  <si>
    <t>1110</t>
  </si>
  <si>
    <t>Post Doctoral Scholar (PDA Exmpt)</t>
  </si>
  <si>
    <t>P-33996</t>
  </si>
  <si>
    <t>Maintenance Technician I</t>
  </si>
  <si>
    <t>Facilities (USPS)</t>
  </si>
  <si>
    <t>1984</t>
  </si>
  <si>
    <t>Maintenance Technician I (USPS NonEx)</t>
  </si>
  <si>
    <t>P-42439</t>
  </si>
  <si>
    <t>Associate Librarian</t>
  </si>
  <si>
    <t>Faculty (Fac)</t>
  </si>
  <si>
    <t>1070</t>
  </si>
  <si>
    <t>Associate Librarian (FAC Individ Exmpt)</t>
  </si>
  <si>
    <t>P-42440</t>
  </si>
  <si>
    <t>Post Doctoral Scholar</t>
  </si>
  <si>
    <t>Post Doc/Med Residents (Fac)</t>
  </si>
  <si>
    <t>1110</t>
  </si>
  <si>
    <t>Post Doctoral Scholar (PDA Exmpt)</t>
  </si>
  <si>
    <t>P-42441</t>
  </si>
  <si>
    <t>Academic Advisor I</t>
  </si>
  <si>
    <t>Advising (A&amp;P)</t>
  </si>
  <si>
    <t>1285</t>
  </si>
  <si>
    <t>Academic Advisor I (A&amp;P Individ Exmpt)</t>
  </si>
  <si>
    <t>P-42443</t>
  </si>
  <si>
    <t>Asst VP, Reg Dev &amp; Univ Init</t>
  </si>
  <si>
    <t>Advancement (A&amp;P)</t>
  </si>
  <si>
    <t>1428</t>
  </si>
  <si>
    <t>Assistant Vice President, Regional and University-Wide Initiatives (A&amp;P Assc-VP/AssocProv-Dean Exmpt)</t>
  </si>
  <si>
    <t>P-12522</t>
  </si>
  <si>
    <t>Lecturer</t>
  </si>
  <si>
    <t>Faculty (Fac)</t>
  </si>
  <si>
    <t>1046</t>
  </si>
  <si>
    <t>Lecturer (FAC Individ Exmpt)</t>
  </si>
  <si>
    <t>P-36415</t>
  </si>
  <si>
    <t>Application Systems Analyst IV</t>
  </si>
  <si>
    <t>Information Technology (A&amp;P)</t>
  </si>
  <si>
    <t>2330</t>
  </si>
  <si>
    <t>Application Systems Analyst IV (A&amp;P Individ Exmpt)</t>
  </si>
  <si>
    <t>College of Engineering and Computer Science (CECS) - Civil, Environmental, and Construction Engineering - IR Contracts (Kelly Kibler)</t>
  </si>
  <si>
    <t>P-43571</t>
  </si>
  <si>
    <t>Post Doctoral Scholar</t>
  </si>
  <si>
    <t>Post Doc/Med Residents (Fac)</t>
  </si>
  <si>
    <t>1110</t>
  </si>
  <si>
    <t>Post Doctoral Scholar (PDA Exmpt)</t>
  </si>
  <si>
    <t>Student Development and Enrollment Services (SDES) - Housing 92 Apollo RH (Aja Johnson)</t>
  </si>
  <si>
    <t>P-22021</t>
  </si>
  <si>
    <t>Office Support Assistant</t>
  </si>
  <si>
    <t>Administrative Management and (USPS)</t>
  </si>
  <si>
    <t>1350</t>
  </si>
  <si>
    <t>Office Support Assistant (USPS NonEx)</t>
  </si>
  <si>
    <t>Student Development and Enrollment Services (SDES) - Student Rights and Responsibilities (Matthew Brown)</t>
  </si>
  <si>
    <t>P-42447</t>
  </si>
  <si>
    <t>Student Conduct Coordinator</t>
  </si>
  <si>
    <t>Student Development (A&amp;P)</t>
  </si>
  <si>
    <t>2786</t>
  </si>
  <si>
    <t>Student Conduct Coordinator (A&amp;P Individ Exmpt)</t>
  </si>
  <si>
    <t>P-42451</t>
  </si>
  <si>
    <t>Library Technical Assistant II</t>
  </si>
  <si>
    <t>Library (USPS)</t>
  </si>
  <si>
    <t>2545</t>
  </si>
  <si>
    <t>Library Technical Assistant II (USPS NonEx)</t>
  </si>
  <si>
    <t>Financial Affairs - AVP - Operations (Justin Strobel)</t>
  </si>
  <si>
    <t>P-17315</t>
  </si>
  <si>
    <t>Accts Payable/Receivable Spc I</t>
  </si>
  <si>
    <t>Finance (USPS)</t>
  </si>
  <si>
    <t>1818</t>
  </si>
  <si>
    <t>Accts Payable/Receivable Spc I (USPS NonEx)</t>
  </si>
  <si>
    <t>P-42454</t>
  </si>
  <si>
    <t>Assc Dir, First Year Exper</t>
  </si>
  <si>
    <t>Student Development (A&amp;P)</t>
  </si>
  <si>
    <t>2819</t>
  </si>
  <si>
    <t>Assc Dir, First Year Exper (A&amp;P Assc-Dir/Chair Exmpt)</t>
  </si>
  <si>
    <t>P-25684</t>
  </si>
  <si>
    <t>Asst Dir, Instruct Technology</t>
  </si>
  <si>
    <t>Information Technology (A&amp;P)</t>
  </si>
  <si>
    <t>2304</t>
  </si>
  <si>
    <t>Assistant Director, Instructional Technology (A&amp;P Assc-Dir/Chair Exmpt)</t>
  </si>
  <si>
    <t>P-43966</t>
  </si>
  <si>
    <t>Fire Alarm Technician</t>
  </si>
  <si>
    <t>Facilities (USPS)</t>
  </si>
  <si>
    <t>2038</t>
  </si>
  <si>
    <t>Fire Alarm Technician (USPS NonEx)</t>
  </si>
  <si>
    <t>Office of Research - Operations (Renea Carver)</t>
  </si>
  <si>
    <t>P-33845</t>
  </si>
  <si>
    <t>Institutional Review Board Spc</t>
  </si>
  <si>
    <t>Research (A&amp;P)</t>
  </si>
  <si>
    <t>2719</t>
  </si>
  <si>
    <t>Institutional Review Board Spc (A&amp;P Individ Exmpt)</t>
  </si>
  <si>
    <t>P-42457</t>
  </si>
  <si>
    <t>Student Coach II</t>
  </si>
  <si>
    <t>Advising (A&amp;P)</t>
  </si>
  <si>
    <t>1299</t>
  </si>
  <si>
    <t>Student Coach II (A&amp;P Individ Exmpt)</t>
  </si>
  <si>
    <t>P-11188</t>
  </si>
  <si>
    <t>Administrative Coordinator II</t>
  </si>
  <si>
    <t>Administrative Management and (A&amp;P)</t>
  </si>
  <si>
    <t>1342</t>
  </si>
  <si>
    <t>Administrative Coordinator II (A&amp;P Individ Exmpt)</t>
  </si>
  <si>
    <t>P-44188</t>
  </si>
  <si>
    <t>Administrative Assistant II</t>
  </si>
  <si>
    <t>Administrative Management and (USPS)</t>
  </si>
  <si>
    <t>1354</t>
  </si>
  <si>
    <t>Administrative Assistant II (USPS NonEx)</t>
  </si>
  <si>
    <t>P-43968</t>
  </si>
  <si>
    <t>Development Director III</t>
  </si>
  <si>
    <t>Advancement (A&amp;P)</t>
  </si>
  <si>
    <t>1426</t>
  </si>
  <si>
    <t>Development Director III (A&amp;P Dir/Chair Exmpt)</t>
  </si>
  <si>
    <t>P-16740</t>
  </si>
  <si>
    <t>Admissions Specialist I</t>
  </si>
  <si>
    <t>Enrollment Services (USPS)</t>
  </si>
  <si>
    <t>1736</t>
  </si>
  <si>
    <t>Admissions Specialist I (USPS NonEx)</t>
  </si>
  <si>
    <t>P-25961</t>
  </si>
  <si>
    <t>Office Support Assistant</t>
  </si>
  <si>
    <t>Administrative Management and (USPS)</t>
  </si>
  <si>
    <t>1350</t>
  </si>
  <si>
    <t>Office Support Assistant (USPS NonEx)</t>
  </si>
  <si>
    <t>P-12322</t>
  </si>
  <si>
    <t>Accountant II</t>
  </si>
  <si>
    <t>Finance (A&amp;P)</t>
  </si>
  <si>
    <t>1798</t>
  </si>
  <si>
    <t>Accountant II (A&amp;P Individ Exmpt)</t>
  </si>
  <si>
    <t>P-34082</t>
  </si>
  <si>
    <t>Registration Coordinator</t>
  </si>
  <si>
    <t>Enrollment Services (A&amp;P)</t>
  </si>
  <si>
    <t>1782</t>
  </si>
  <si>
    <t>Registration Coordinator (A&amp;P Individ Exmpt)</t>
  </si>
  <si>
    <t>Student Learning and Academic Success - Registrar's Office (Heather Murphy)</t>
  </si>
  <si>
    <t>P-43362</t>
  </si>
  <si>
    <t>Registration Coordinator</t>
  </si>
  <si>
    <t>Enrollment Services (A&amp;P)</t>
  </si>
  <si>
    <t>1782</t>
  </si>
  <si>
    <t>Registration Coordinator (A&amp;P Individ Exmpt)</t>
  </si>
  <si>
    <t>P-43529</t>
  </si>
  <si>
    <t>HVAC Specialist I</t>
  </si>
  <si>
    <t>Facilities (USPS)</t>
  </si>
  <si>
    <t>2039</t>
  </si>
  <si>
    <t>HVAC Specialist I (USPS NonEx)</t>
  </si>
  <si>
    <t>P-43355</t>
  </si>
  <si>
    <t>Law Enforcement Officer</t>
  </si>
  <si>
    <t>Campus Safety (USPS)</t>
  </si>
  <si>
    <t>1725</t>
  </si>
  <si>
    <t>Law Enforcement Officer (USPS NonEx)</t>
  </si>
  <si>
    <t>P-34186</t>
  </si>
  <si>
    <t>Law Enforcement Officer</t>
  </si>
  <si>
    <t>Campus Safety (USPS)</t>
  </si>
  <si>
    <t>1725</t>
  </si>
  <si>
    <t>Law Enforcement Officer (USPS NonEx)</t>
  </si>
  <si>
    <t>P-43483</t>
  </si>
  <si>
    <t>Asst Dir, Res Life &amp; Education</t>
  </si>
  <si>
    <t>Student Development (A&amp;P)</t>
  </si>
  <si>
    <t>2755</t>
  </si>
  <si>
    <t>Asst Dir, Res Life &amp; Education (A&amp;P Assc-Dir/Chair Exmpt)</t>
  </si>
  <si>
    <t>P-42734</t>
  </si>
  <si>
    <t>Institutional Review Board Spc</t>
  </si>
  <si>
    <t>Research (A&amp;P)</t>
  </si>
  <si>
    <t>2719</t>
  </si>
  <si>
    <t>Institutional Review Board Spc (A&amp;P Individ Exmpt)</t>
  </si>
  <si>
    <t>FO Payroll Maintenance (Luis Babilonia Hernandez)</t>
  </si>
  <si>
    <t>P-34239</t>
  </si>
  <si>
    <t>Supt Facilities Maintenance</t>
  </si>
  <si>
    <t>Facilities (USPS)</t>
  </si>
  <si>
    <t>2004</t>
  </si>
  <si>
    <t>Superintendent, Facilities Maintenance (USPS Exmpt)</t>
  </si>
  <si>
    <t>P-37018</t>
  </si>
  <si>
    <t>Graduate Admissions Spc I</t>
  </si>
  <si>
    <t>Enrollment Services (USPS)</t>
  </si>
  <si>
    <t>1742</t>
  </si>
  <si>
    <t>Graduate Admissions Specialist I (USPS NonEx)</t>
  </si>
  <si>
    <t>P-43566</t>
  </si>
  <si>
    <t>Nurse Practitioner I</t>
  </si>
  <si>
    <t>Health Services (A&amp;P)</t>
  </si>
  <si>
    <t>2190</t>
  </si>
  <si>
    <t>Nurse Practitioner I (A&amp;P Individ Exmpt)</t>
  </si>
  <si>
    <t>P-33291</t>
  </si>
  <si>
    <t>Assistant Professor Medicine</t>
  </si>
  <si>
    <t>College of Medicine (Fac)</t>
  </si>
  <si>
    <t>1142</t>
  </si>
  <si>
    <t>Assistant Professor Medicine (FAC Individ Exmpt)</t>
  </si>
  <si>
    <t>P-33284</t>
  </si>
  <si>
    <t>Associate Professor Medicine</t>
  </si>
  <si>
    <t>College of Medicine (Fac)</t>
  </si>
  <si>
    <t>1139</t>
  </si>
  <si>
    <t>Associate Professor Medicine (FAC Individ Exmpt)</t>
  </si>
  <si>
    <t>P-34181</t>
  </si>
  <si>
    <t>Law Enforcement Officer</t>
  </si>
  <si>
    <t>Campus Safety (USPS)</t>
  </si>
  <si>
    <t>1725</t>
  </si>
  <si>
    <t>Law Enforcement Officer (USPS NonEx)</t>
  </si>
  <si>
    <t>P-43536</t>
  </si>
  <si>
    <t>Administrative Assistant I</t>
  </si>
  <si>
    <t>Administrative Management and (USPS)</t>
  </si>
  <si>
    <t>1352</t>
  </si>
  <si>
    <t>Administrative Assistant I (USPS NonEx)</t>
  </si>
  <si>
    <t>P-43897</t>
  </si>
  <si>
    <t>Post Doctoral Scholar</t>
  </si>
  <si>
    <t>Post Doc/Med Residents (Fac)</t>
  </si>
  <si>
    <t>1110</t>
  </si>
  <si>
    <t>Post Doctoral Scholar (PDA Exmpt)</t>
  </si>
  <si>
    <t>P-43866</t>
  </si>
  <si>
    <t>Post Doctoral Scholar</t>
  </si>
  <si>
    <t>Post Doc/Med Residents (Fac)</t>
  </si>
  <si>
    <t>1110</t>
  </si>
  <si>
    <t>Post Doctoral Scholar (PDA Exmpt)</t>
  </si>
  <si>
    <t>P-33775</t>
  </si>
  <si>
    <t>Post Doctoral Scholar</t>
  </si>
  <si>
    <t>Post Doc/Med Residents (Fac)</t>
  </si>
  <si>
    <t>1110</t>
  </si>
  <si>
    <t>Post Doctoral Scholar (PDA Exmpt)</t>
  </si>
  <si>
    <t>P-11174</t>
  </si>
  <si>
    <t>Administrative Assistant I</t>
  </si>
  <si>
    <t>Administrative Management and (USPS)</t>
  </si>
  <si>
    <t>1352</t>
  </si>
  <si>
    <t>Administrative Assistant I (USPS NonEx)</t>
  </si>
  <si>
    <t>P-26112</t>
  </si>
  <si>
    <t>Res Life &amp; Education Coor</t>
  </si>
  <si>
    <t>Student Development (A&amp;P)</t>
  </si>
  <si>
    <t>2751</t>
  </si>
  <si>
    <t>Res Life &amp; Education Coor (A&amp;P Individ Exmpt)</t>
  </si>
  <si>
    <t>P-43877</t>
  </si>
  <si>
    <t>Administrative Coordinator II</t>
  </si>
  <si>
    <t>Administrative Management and (A&amp;P)</t>
  </si>
  <si>
    <t>1342</t>
  </si>
  <si>
    <t>Administrative Coordinator II (A&amp;P Individ Exmpt)</t>
  </si>
  <si>
    <t>P-10156</t>
  </si>
  <si>
    <t>Deputy Chief of Police</t>
  </si>
  <si>
    <t>Campus Safety (A&amp;P)</t>
  </si>
  <si>
    <t>1731</t>
  </si>
  <si>
    <t>Deputy Chief of Police (A&amp;P Individ Exmpt)</t>
  </si>
  <si>
    <t>P-11640</t>
  </si>
  <si>
    <t>Post Doctoral Scholar</t>
  </si>
  <si>
    <t>Post Doc/Med Residents (Fac)</t>
  </si>
  <si>
    <t>1110</t>
  </si>
  <si>
    <t>Post Doctoral Scholar (PDA Exmpt)</t>
  </si>
  <si>
    <t>P-43550</t>
  </si>
  <si>
    <t>Electrician II</t>
  </si>
  <si>
    <t>Facilities (USPS)</t>
  </si>
  <si>
    <t>2041</t>
  </si>
  <si>
    <t>Electrician II (USPS NonEx)</t>
  </si>
  <si>
    <t>Student Development and Enrollment Services (SDES) - Housing 92 Apollo RH (Kianna Rodriguez-Smith)</t>
  </si>
  <si>
    <t>P-43515</t>
  </si>
  <si>
    <t>Office Support Assistant</t>
  </si>
  <si>
    <t>Administrative Management and (USPS)</t>
  </si>
  <si>
    <t>1350</t>
  </si>
  <si>
    <t>Office Support Assistant (USPS NonEx)</t>
  </si>
  <si>
    <t>P-33636</t>
  </si>
  <si>
    <t>Controls Specialist II</t>
  </si>
  <si>
    <t>Facilities (USPS)</t>
  </si>
  <si>
    <t>1999</t>
  </si>
  <si>
    <t>Controls Specialist II (USPS NonEx)</t>
  </si>
  <si>
    <t>P-34163</t>
  </si>
  <si>
    <t>Plans Examiner I</t>
  </si>
  <si>
    <t>Facilities (USPS)</t>
  </si>
  <si>
    <t>2030</t>
  </si>
  <si>
    <t>Plans Examiner I (USPS NonEx)</t>
  </si>
  <si>
    <t>P-19245</t>
  </si>
  <si>
    <t>Administrative Assistant II</t>
  </si>
  <si>
    <t>Administrative Management and (USPS)</t>
  </si>
  <si>
    <t>1354</t>
  </si>
  <si>
    <t>Administrative Assistant II (USPS NonEx)</t>
  </si>
  <si>
    <t>Facilities and Safety (F&amp;S)- Resource Management (RM) - Director's Office (Hector Cardona)</t>
  </si>
  <si>
    <t>P-25218</t>
  </si>
  <si>
    <t>Mail Clerk II</t>
  </si>
  <si>
    <t>Auxiliary Services (USPS)</t>
  </si>
  <si>
    <t>1448</t>
  </si>
  <si>
    <t>Mail Clerk II (USPS NonEx)</t>
  </si>
  <si>
    <t>P-16087</t>
  </si>
  <si>
    <t>Academic Advisor II</t>
  </si>
  <si>
    <t>Advising (A&amp;P)</t>
  </si>
  <si>
    <t>1287</t>
  </si>
  <si>
    <t>Academic Advisor II (A&amp;P Individ Exmpt)</t>
  </si>
  <si>
    <t>P-21607</t>
  </si>
  <si>
    <t>Licensed Practical Nurse</t>
  </si>
  <si>
    <t>Health Services (USPS)</t>
  </si>
  <si>
    <t>2179</t>
  </si>
  <si>
    <t>Licensed Practical Nurse (USPS NonEx)</t>
  </si>
  <si>
    <t>WUCF TV (Mark Lundstrom)</t>
  </si>
  <si>
    <t>P-33363</t>
  </si>
  <si>
    <t>IT Client Support Specialist I</t>
  </si>
  <si>
    <t>Information Technology (USPS)</t>
  </si>
  <si>
    <t>2461</t>
  </si>
  <si>
    <t>IT Client Support Specialist I (USPS NonEx)</t>
  </si>
  <si>
    <t>P-33283</t>
  </si>
  <si>
    <t>Assistant Professor Medicine</t>
  </si>
  <si>
    <t>College of Medicine (Fac)</t>
  </si>
  <si>
    <t>1142</t>
  </si>
  <si>
    <t>Assistant Professor Medicine (FAC Individ Exmpt)</t>
  </si>
  <si>
    <t>P-44453</t>
  </si>
  <si>
    <t>Academic Advisor II</t>
  </si>
  <si>
    <t>Advising (A&amp;P)</t>
  </si>
  <si>
    <t>1287</t>
  </si>
  <si>
    <t>Academic Advisor II (A&amp;P Individ Exmpt)</t>
  </si>
  <si>
    <t>P-43416</t>
  </si>
  <si>
    <t>Senior Producer</t>
  </si>
  <si>
    <t>Communications and Marketing (A&amp;P)</t>
  </si>
  <si>
    <t>1613</t>
  </si>
  <si>
    <t>Broadcast Production Specialist II (A&amp;P Individ Exmpt)</t>
  </si>
  <si>
    <t>P-19632</t>
  </si>
  <si>
    <t>IT Project Manager II</t>
  </si>
  <si>
    <t>Information Technology (A&amp;P)</t>
  </si>
  <si>
    <t>2422</t>
  </si>
  <si>
    <t>IT Project Manager II (A&amp;P Individ Exmpt)</t>
  </si>
  <si>
    <t>Facilities and Safety Business Office - Real Estate (Jonathan Varnell)</t>
  </si>
  <si>
    <t>P-34061</t>
  </si>
  <si>
    <t>Assistant VP, Real Estate</t>
  </si>
  <si>
    <t>Facilities (A&amp;P)</t>
  </si>
  <si>
    <t>3169</t>
  </si>
  <si>
    <t>Assistant VP, Real Estate (A&amp;P Assc-VP/AssocProv-Dean Exmpt)</t>
  </si>
  <si>
    <t>P-43530</t>
  </si>
  <si>
    <t>Office Support Assistant</t>
  </si>
  <si>
    <t>Administrative Management and (USPS)</t>
  </si>
  <si>
    <t>1350</t>
  </si>
  <si>
    <t>Office Support Assistant (USPS NonEx)</t>
  </si>
  <si>
    <t>P-43605</t>
  </si>
  <si>
    <t>Director, Creative Marketing</t>
  </si>
  <si>
    <t>Communications and Marketing (A&amp;P)</t>
  </si>
  <si>
    <t>1580</t>
  </si>
  <si>
    <t>Director, Creative Marketing (A&amp;P Dir/Chair Exmpt)</t>
  </si>
  <si>
    <t>P-42719</t>
  </si>
  <si>
    <t>Business Dev Consultant II</t>
  </si>
  <si>
    <t>Business Development and Partn (A&amp;P)</t>
  </si>
  <si>
    <t>1502</t>
  </si>
  <si>
    <t>Business Dev Consultant II (A&amp;P Individ Exmpt)</t>
  </si>
  <si>
    <t>P-43922</t>
  </si>
  <si>
    <t>Supt Facilities Maintenance</t>
  </si>
  <si>
    <t>Facilities (USPS)</t>
  </si>
  <si>
    <t>2004</t>
  </si>
  <si>
    <t>Superintendent, Facilities Maintenance (USPS Exmpt)</t>
  </si>
  <si>
    <t>P-44454</t>
  </si>
  <si>
    <t>Academic Advisor II</t>
  </si>
  <si>
    <t>Advising (A&amp;P)</t>
  </si>
  <si>
    <t>1287</t>
  </si>
  <si>
    <t>Academic Advisor II (A&amp;P Individ Exmpt)</t>
  </si>
  <si>
    <t>P-43575</t>
  </si>
  <si>
    <t>Administrative Coordinator III</t>
  </si>
  <si>
    <t>Administrative Management and (A&amp;P)</t>
  </si>
  <si>
    <t>1344</t>
  </si>
  <si>
    <t>Administrative Coordinator III (A&amp;P Individ Exmpt)</t>
  </si>
  <si>
    <t>P-33269</t>
  </si>
  <si>
    <t>Systems Administrator III</t>
  </si>
  <si>
    <t>Information Technology (A&amp;P)</t>
  </si>
  <si>
    <t>2376</t>
  </si>
  <si>
    <t>Systems Administrator III (A&amp;P Individ Exmpt)</t>
  </si>
  <si>
    <t>P-15107</t>
  </si>
  <si>
    <t>Proposal Specialist I</t>
  </si>
  <si>
    <t>Research Administration (A&amp;P)</t>
  </si>
  <si>
    <t>2666</t>
  </si>
  <si>
    <t>Proposal Specialist I (A&amp;P Individ Exmpt)</t>
  </si>
  <si>
    <t>P-43799</t>
  </si>
  <si>
    <t>Post Doctoral Scholar</t>
  </si>
  <si>
    <t>Post Doc/Med Residents (Fac)</t>
  </si>
  <si>
    <t>1110</t>
  </si>
  <si>
    <t>Post Doctoral Scholar (PDA Exmpt)</t>
  </si>
  <si>
    <t>College Of Graduate Studies Finance Business Center (Nicole Arft)</t>
  </si>
  <si>
    <t>P-50000</t>
  </si>
  <si>
    <t>Budget Manager</t>
  </si>
  <si>
    <t>Finance (A&amp;P)</t>
  </si>
  <si>
    <t>3293</t>
  </si>
  <si>
    <t>Finance/Budget Manager (A&amp;P Mgr/Sup Exmpt)</t>
  </si>
  <si>
    <t>College Of Sciences Finance Business Center (Maggy Haslett-Tomova)</t>
  </si>
  <si>
    <t>P-50002</t>
  </si>
  <si>
    <t>Finance/Budget Director III</t>
  </si>
  <si>
    <t>Finance (A&amp;P)</t>
  </si>
  <si>
    <t>3292</t>
  </si>
  <si>
    <t>Finance/Budget Director III (A&amp;P Dir/Chair Exmpt)</t>
  </si>
  <si>
    <t>College Of Nursing Finance Business Center (Sunny Heyl)</t>
  </si>
  <si>
    <t>P-50001</t>
  </si>
  <si>
    <t>Contracts and Grants Specialist II</t>
  </si>
  <si>
    <t>Research Administration (A&amp;P)</t>
  </si>
  <si>
    <t>3304</t>
  </si>
  <si>
    <t>Post-Award Specialist II (A&amp;P Individ Exmpt)</t>
  </si>
  <si>
    <t>Academic Affairs Finance Business Center (Karen Cobbs)</t>
  </si>
  <si>
    <t>P-50003</t>
  </si>
  <si>
    <t>Accountant III</t>
  </si>
  <si>
    <t>Finance (A&amp;P)</t>
  </si>
  <si>
    <t>3286</t>
  </si>
  <si>
    <t>Finance Specialist III (A&amp;P Individ Exmpt)</t>
  </si>
  <si>
    <t>Student Development And Enrollment Services Finance Business Center (Phong Ngo)</t>
  </si>
  <si>
    <t>P-50005</t>
  </si>
  <si>
    <t>Travel/Procurement Coordinator II</t>
  </si>
  <si>
    <t>Finance (A&amp;P)</t>
  </si>
  <si>
    <t>3251</t>
  </si>
  <si>
    <t>Travel &amp; Procurement Coordinator II (A&amp;P Individ Exmpt)</t>
  </si>
  <si>
    <t>P-50006</t>
  </si>
  <si>
    <t>Budget Manager</t>
  </si>
  <si>
    <t>Finance (A&amp;P)</t>
  </si>
  <si>
    <t>3293</t>
  </si>
  <si>
    <t>Finance/Budget Manager (A&amp;P Mgr/Sup Exmpt)</t>
  </si>
  <si>
    <t>Student Development And Enrollment Services Business Center (Adrienne Frame (On Leave))</t>
  </si>
  <si>
    <t>P-50007</t>
  </si>
  <si>
    <t>Assistant Vice President</t>
  </si>
  <si>
    <t>Human Resources (A&amp;P)</t>
  </si>
  <si>
    <t>2144</t>
  </si>
  <si>
    <t>Director, Human Resources II (A&amp;P Dir/Chair Exmpt)</t>
  </si>
  <si>
    <t>College Of Sciences HR Business Center (Anjella Warnshuis)</t>
  </si>
  <si>
    <t>P-50008</t>
  </si>
  <si>
    <t>HR Coordinator I</t>
  </si>
  <si>
    <t>Human Resources (USPS)</t>
  </si>
  <si>
    <t>3186</t>
  </si>
  <si>
    <t>HR Coordinator I (USPS NonEx)</t>
  </si>
  <si>
    <t>Student Development And Enrollment Services HR Business Center (Wendy Michaud)</t>
  </si>
  <si>
    <t>P-50009</t>
  </si>
  <si>
    <t>HR Coordinator II</t>
  </si>
  <si>
    <t>Human Resources (A&amp;P)</t>
  </si>
  <si>
    <t>3187</t>
  </si>
  <si>
    <t>HR Coordinator II (A&amp;P Exempt)</t>
  </si>
  <si>
    <t>College Of Engineering And Computer Science Finance Business Center (Nanette Liberty Aubert)</t>
  </si>
  <si>
    <t>P-50010</t>
  </si>
  <si>
    <t>Travel/Procurement Coordinator III</t>
  </si>
  <si>
    <t>Finance (A&amp;P)</t>
  </si>
  <si>
    <t>3252</t>
  </si>
  <si>
    <t>Travel &amp; Procurement Coordinator III (A&amp;P Individ Exmpt)</t>
  </si>
  <si>
    <t>Academic Affairs Finance Business Center (Bobby Walton)</t>
  </si>
  <si>
    <t>P-50011</t>
  </si>
  <si>
    <t>Travel/Procurement Coordinator II</t>
  </si>
  <si>
    <t>Finance (A&amp;P)</t>
  </si>
  <si>
    <t>3251</t>
  </si>
  <si>
    <t>Travel &amp; Procurement Coordinator II (A&amp;P Individ Exmpt)</t>
  </si>
  <si>
    <t>Academic Affairs HR Business Center (Maritza Pomales)</t>
  </si>
  <si>
    <t>P-50012</t>
  </si>
  <si>
    <t>HR Coordinator II</t>
  </si>
  <si>
    <t>Human Resources (A&amp;P)</t>
  </si>
  <si>
    <t>3187</t>
  </si>
  <si>
    <t>HR Coordinator II (A&amp;P Exempt)</t>
  </si>
  <si>
    <t>P-50013</t>
  </si>
  <si>
    <t>Associate VP, SDES Administration &amp; Student Life</t>
  </si>
  <si>
    <t>Student Development (Exec)</t>
  </si>
  <si>
    <t>2834</t>
  </si>
  <si>
    <t>Assc VP, SDES Admin &amp; Stu Life (EXC Assc-VP/AssocProv-Dean Exmpt)</t>
  </si>
  <si>
    <t>College Of Arts And Humanities Finance Business Center (Jeffrey Moore)</t>
  </si>
  <si>
    <t>P-50014</t>
  </si>
  <si>
    <t>Assistant Dean, Administrative Services</t>
  </si>
  <si>
    <t>Academic and Program Managemen (A&amp;P)</t>
  </si>
  <si>
    <t>1171</t>
  </si>
  <si>
    <t>Assistant Dean, Administrative Services (A&amp;P Assc/Asst-Dean/Exec-Dir Exmpt)</t>
  </si>
  <si>
    <t>kNext (Nicole Arft)</t>
  </si>
  <si>
    <t>P-50015</t>
  </si>
  <si>
    <t>Travel/Procurement Specialist II</t>
  </si>
  <si>
    <t>Finance (A&amp;P)</t>
  </si>
  <si>
    <t>3251</t>
  </si>
  <si>
    <t>Travel &amp; Procurement Coordinator II (A&amp;P Individ Exmpt)</t>
  </si>
  <si>
    <t>College Of Community Innovation And Education Business Centers (Glenn Lambie)</t>
  </si>
  <si>
    <t>P-50016</t>
  </si>
  <si>
    <t>Assistant Dean CCIE, Administrative Services</t>
  </si>
  <si>
    <t>Academic and Program Managemen (A&amp;P)</t>
  </si>
  <si>
    <t>1175</t>
  </si>
  <si>
    <t>Assistant Dean CCIE, Administrative Services (A&amp;P Assc/Asst-Dean/Exec-Dir Exmpt)</t>
  </si>
  <si>
    <t>Office Of Research And Research Centers &amp; Institutes Finance Business Center (Christopher Hale)</t>
  </si>
  <si>
    <t>P-50017</t>
  </si>
  <si>
    <t>Budget Manager</t>
  </si>
  <si>
    <t>Finance (A&amp;P)</t>
  </si>
  <si>
    <t>3293</t>
  </si>
  <si>
    <t>Finance/Budget Manager (A&amp;P Mgr/Sup Exmpt)</t>
  </si>
  <si>
    <t>P-50018</t>
  </si>
  <si>
    <t>Post-Award Manager</t>
  </si>
  <si>
    <t>Research Administration (A&amp;P)</t>
  </si>
  <si>
    <t>2643</t>
  </si>
  <si>
    <t>Associate Director, Sponsored Programs (A&amp;P Assc-Dir/Chair Exmpt)</t>
  </si>
  <si>
    <t>College Of Sciences HR Business Center (Madeline Byrne)</t>
  </si>
  <si>
    <t>P-50019</t>
  </si>
  <si>
    <t>HR Coordinator III</t>
  </si>
  <si>
    <t>Human Resources (A&amp;P)</t>
  </si>
  <si>
    <t>3188</t>
  </si>
  <si>
    <t>HR Coordinator III (A&amp;P Individ Exmpt)</t>
  </si>
  <si>
    <t>College Of Arts And Humanities Finance Business Center (Joe Schofield)</t>
  </si>
  <si>
    <t>P-50020</t>
  </si>
  <si>
    <t>Finance/Budget Analyst II</t>
  </si>
  <si>
    <t>Finance (A&amp;P)</t>
  </si>
  <si>
    <t>3288</t>
  </si>
  <si>
    <t>Finance/Budget Analyst II (A&amp;P Individ Exmpt)</t>
  </si>
  <si>
    <t>College Of Medicine Finance Business Center (Gerald Cozier)</t>
  </si>
  <si>
    <t>P-50021</t>
  </si>
  <si>
    <t>Travel/Procurement Coordinator I</t>
  </si>
  <si>
    <t>Finance (USPS)</t>
  </si>
  <si>
    <t>3250</t>
  </si>
  <si>
    <t>Travel &amp; Procurement Coordinator I (USPS Individ NonEx)</t>
  </si>
  <si>
    <t>College Of Arts And Humanities Finance Business Center (Denise Matias)</t>
  </si>
  <si>
    <t>P-50022</t>
  </si>
  <si>
    <t>Travel/Procurement Coordinator II</t>
  </si>
  <si>
    <t>Finance (A&amp;P)</t>
  </si>
  <si>
    <t>3251</t>
  </si>
  <si>
    <t>Travel &amp; Procurement Coordinator II (A&amp;P Individ Exmpt)</t>
  </si>
  <si>
    <t>P-50023</t>
  </si>
  <si>
    <t>Director, Business Operations</t>
  </si>
  <si>
    <t>Finance (A&amp;P)</t>
  </si>
  <si>
    <t>1865</t>
  </si>
  <si>
    <t>Director, Business Operations (A&amp;P Dir/Chair Exmpt)</t>
  </si>
  <si>
    <t>Student Development and Enrollment Services Business Center (Jason Ellmyer)</t>
  </si>
  <si>
    <t>P-50024</t>
  </si>
  <si>
    <t>Finance/Budget Analyst III</t>
  </si>
  <si>
    <t>Finance (A&amp;P)</t>
  </si>
  <si>
    <t>3289</t>
  </si>
  <si>
    <t>Finance/Budget Analyst III (A&amp;P Individ Exmpt)</t>
  </si>
  <si>
    <t>Academic Affairs Finance Business Center (Carlos Alvarez Rivera)</t>
  </si>
  <si>
    <t>P-50025</t>
  </si>
  <si>
    <t>Finance/Budget Analyst I</t>
  </si>
  <si>
    <t>Finance (A&amp;P)</t>
  </si>
  <si>
    <t>3287</t>
  </si>
  <si>
    <t>Finance/Budget Analyst I (A&amp;P Individ Exmpt)</t>
  </si>
  <si>
    <t>P-50026</t>
  </si>
  <si>
    <t>Travel/Procurement Specialist III</t>
  </si>
  <si>
    <t>Finance (A&amp;P)</t>
  </si>
  <si>
    <t>3310</t>
  </si>
  <si>
    <t>Travel &amp; Procurement Spc II (A&amp;P Individ Exmpt)</t>
  </si>
  <si>
    <t>College Of Sciences Finance Business Center (Jennifer Branson)</t>
  </si>
  <si>
    <t>P-50027</t>
  </si>
  <si>
    <t>Finance/Budget Analyst II</t>
  </si>
  <si>
    <t>Finance (A&amp;P)</t>
  </si>
  <si>
    <t>3288</t>
  </si>
  <si>
    <t>Finance/Budget Analyst II (A&amp;P Individ Exmpt)</t>
  </si>
  <si>
    <t>P-50028</t>
  </si>
  <si>
    <t>Travel/Procurement Specialist II</t>
  </si>
  <si>
    <t>Finance (A&amp;P)</t>
  </si>
  <si>
    <t>3251</t>
  </si>
  <si>
    <t>Travel &amp; Procurement Coordinator II (A&amp;P Individ Exmpt)</t>
  </si>
  <si>
    <t>College Of Health Professions And Sciences Finance Business Center (Jacquelyn Daigneault)</t>
  </si>
  <si>
    <t>P-50029</t>
  </si>
  <si>
    <t>Travel/Procurement Coordinator I</t>
  </si>
  <si>
    <t>Finance (USPS)</t>
  </si>
  <si>
    <t>3250</t>
  </si>
  <si>
    <t>Travel &amp; Procurement Coordinator I (USPS Individ NonEx)</t>
  </si>
  <si>
    <t>College Of Graduate Studies Finance Business Center (Karen Du)</t>
  </si>
  <si>
    <t>P-50030</t>
  </si>
  <si>
    <t>Travel/Procurement Coordinator III</t>
  </si>
  <si>
    <t>Finance (A&amp;P)</t>
  </si>
  <si>
    <t>3252</t>
  </si>
  <si>
    <t>Travel &amp; Procurement Coordinator III (A&amp;P Individ Exmpt)</t>
  </si>
  <si>
    <t>Academic Affairs Budget Management (Martha Hamann)</t>
  </si>
  <si>
    <t>P-50031</t>
  </si>
  <si>
    <t>Accounts Payable/Rec Spc</t>
  </si>
  <si>
    <t>Finance (USPS)</t>
  </si>
  <si>
    <t>1820</t>
  </si>
  <si>
    <t>Accts Payable/Receiv Spc III (USPS NonEx)</t>
  </si>
  <si>
    <t>College Of Business Finance Business Center (Jessica X. Dong)</t>
  </si>
  <si>
    <t>P-50032</t>
  </si>
  <si>
    <t>Travel/Procurement Coordinator III</t>
  </si>
  <si>
    <t>Finance (A&amp;P)</t>
  </si>
  <si>
    <t>3252</t>
  </si>
  <si>
    <t>Travel &amp; Procurement Coordinator III (A&amp;P Individ Exmpt)</t>
  </si>
  <si>
    <t>College Of Business, Rosen College Of Hospitality Management And College Of Optics And Photonics Business Center (Amy Perry)</t>
  </si>
  <si>
    <t>P-50033</t>
  </si>
  <si>
    <t>HR Coordinator II</t>
  </si>
  <si>
    <t>Human Resources (A&amp;P)</t>
  </si>
  <si>
    <t>3187</t>
  </si>
  <si>
    <t>HR Coordinator II (A&amp;P Exempt)</t>
  </si>
  <si>
    <t>College Of Sciences Finance Business Center (Seresa Cruz)</t>
  </si>
  <si>
    <t>P-50034</t>
  </si>
  <si>
    <t>Finance/Budget Analyst III</t>
  </si>
  <si>
    <t>Finance (A&amp;P)</t>
  </si>
  <si>
    <t>3289</t>
  </si>
  <si>
    <t>Finance/Budget Analyst III (A&amp;P Individ Exmpt)</t>
  </si>
  <si>
    <t>kNEXT - Property (Shella Mercado)</t>
  </si>
  <si>
    <t>P-50036</t>
  </si>
  <si>
    <t>Inventory Specialist II</t>
  </si>
  <si>
    <t>Auxiliary Services (USPS)</t>
  </si>
  <si>
    <t>1470</t>
  </si>
  <si>
    <t>Inventory Specialist II (USPS NonEx)</t>
  </si>
  <si>
    <t>College Of Engineering And Computer Science Finance Business Center (Angie Feliciano)</t>
  </si>
  <si>
    <t>P-50037</t>
  </si>
  <si>
    <t>Travel/Procurement Coordinator I</t>
  </si>
  <si>
    <t>Finance (USPS)</t>
  </si>
  <si>
    <t>3250</t>
  </si>
  <si>
    <t>Travel &amp; Procurement Coordinator I (USPS Individ NonEx)</t>
  </si>
  <si>
    <t>P-50038</t>
  </si>
  <si>
    <t>Budget Manager</t>
  </si>
  <si>
    <t>Finance (A&amp;P)</t>
  </si>
  <si>
    <t>3293</t>
  </si>
  <si>
    <t>Finance/Budget Manager (A&amp;P Mgr/Sup Exmpt)</t>
  </si>
  <si>
    <t>Administration And Finance Finance Business Center (John Keena)</t>
  </si>
  <si>
    <t>P-50039</t>
  </si>
  <si>
    <t>Finance/Budget Analyst II</t>
  </si>
  <si>
    <t>Finance (A&amp;P)</t>
  </si>
  <si>
    <t>3288</t>
  </si>
  <si>
    <t>Finance/Budget Analyst II (A&amp;P Individ Exmpt)</t>
  </si>
  <si>
    <t>College Of Arts And Humanities Finance Business Center (Cathy Radzai)</t>
  </si>
  <si>
    <t>P-50040</t>
  </si>
  <si>
    <t>Budget Manager</t>
  </si>
  <si>
    <t>Finance (A&amp;P)</t>
  </si>
  <si>
    <t>3293</t>
  </si>
  <si>
    <t>Finance/Budget Manager (A&amp;P Mgr/Sup Exmpt)</t>
  </si>
  <si>
    <t>Administration And Finance Finance Business Center (Aida Ribeiro Salazar)</t>
  </si>
  <si>
    <t>P-50041</t>
  </si>
  <si>
    <t>Accounting Specialist</t>
  </si>
  <si>
    <t>Finance (USPS)</t>
  </si>
  <si>
    <t>1814</t>
  </si>
  <si>
    <t>Accounting Specialist II (USPS NonEx)</t>
  </si>
  <si>
    <t>P-50042</t>
  </si>
  <si>
    <t>Property and Inventory Manager</t>
  </si>
  <si>
    <t>Auxiliary Services (USPS)</t>
  </si>
  <si>
    <t>1474</t>
  </si>
  <si>
    <t>Property and Inventory Manager (USPS NonEx)</t>
  </si>
  <si>
    <t>College Of Optics And Photonics Finance Business Center (David Hagan)</t>
  </si>
  <si>
    <t>P-50043</t>
  </si>
  <si>
    <t>Finance/Budget Director I</t>
  </si>
  <si>
    <t>Finance (A&amp;P)</t>
  </si>
  <si>
    <t>3290</t>
  </si>
  <si>
    <t>Finance/Budget Director I (A&amp;P Dir/Chair Exmpt)</t>
  </si>
  <si>
    <t>Student Development And Enrollment Services Business Center (Andrew Diehl)</t>
  </si>
  <si>
    <t>P-50044</t>
  </si>
  <si>
    <t>HR Coordinator II</t>
  </si>
  <si>
    <t>Human Resources (A&amp;P)</t>
  </si>
  <si>
    <t>3187</t>
  </si>
  <si>
    <t>HR Coordinator II (A&amp;P Exempt)</t>
  </si>
  <si>
    <t>P-50045</t>
  </si>
  <si>
    <t>Travel/Procurement Specialist II</t>
  </si>
  <si>
    <t>Finance (A&amp;P)</t>
  </si>
  <si>
    <t>3251</t>
  </si>
  <si>
    <t>Travel &amp; Procurement Coordinator II (A&amp;P Individ Exmpt)</t>
  </si>
  <si>
    <t>College Of Medicine HR Business Center (Nancy Gayton)</t>
  </si>
  <si>
    <t>P-50046</t>
  </si>
  <si>
    <t>HR Coordinator II</t>
  </si>
  <si>
    <t>Human Resources (A&amp;P)</t>
  </si>
  <si>
    <t>3187</t>
  </si>
  <si>
    <t>HR Coordinator II (A&amp;P Exempt)</t>
  </si>
  <si>
    <t>Administration and Finance HR Business Center (Millicent Downer)</t>
  </si>
  <si>
    <t>P-50047</t>
  </si>
  <si>
    <t>HR Partner II</t>
  </si>
  <si>
    <t>Human Resources (A&amp;P)</t>
  </si>
  <si>
    <t>3235</t>
  </si>
  <si>
    <t>Human Resources Partner II (A&amp;P Individ Exmpt)</t>
  </si>
  <si>
    <t>P-50048</t>
  </si>
  <si>
    <t>HR Partner II</t>
  </si>
  <si>
    <t>Human Resources (A&amp;P)</t>
  </si>
  <si>
    <t>3234</t>
  </si>
  <si>
    <t>Human Resources Partner I (A&amp;P Individ Exmpt)</t>
  </si>
  <si>
    <t>College Of Engineering And Computer Science Finance Business Center (Iolanda Guseman)</t>
  </si>
  <si>
    <t>P-50049</t>
  </si>
  <si>
    <t>Travel/Procurement Coordinator I</t>
  </si>
  <si>
    <t>Finance (USPS)</t>
  </si>
  <si>
    <t>3250</t>
  </si>
  <si>
    <t>Travel &amp; Procurement Coordinator I (USPS Individ NonEx)</t>
  </si>
  <si>
    <t>College Of Business, Rosen College Of Hospitality Management And College Of Optics And Photonics HR Business Center (Paul Jarley)</t>
  </si>
  <si>
    <t>P-50050</t>
  </si>
  <si>
    <t>HR Manager</t>
  </si>
  <si>
    <t>Human Resources (A&amp;P)</t>
  </si>
  <si>
    <t>3193</t>
  </si>
  <si>
    <t>Manager, Human Resources (A&amp;P Mgr/Sup Exmpt)</t>
  </si>
  <si>
    <t>College Of Engineering And Computer Science Finance Business Center (Cecilia Elias)</t>
  </si>
  <si>
    <t>P-50051</t>
  </si>
  <si>
    <t>Finance/Budget Analyst I</t>
  </si>
  <si>
    <t>Finance (A&amp;P)</t>
  </si>
  <si>
    <t>3287</t>
  </si>
  <si>
    <t>Finance/Budget Analyst I (A&amp;P Individ Exmpt)</t>
  </si>
  <si>
    <t>Academic Affairs Finance Business Center (Rebeca Richards)</t>
  </si>
  <si>
    <t>P-50052</t>
  </si>
  <si>
    <t>Assistant VP - Academic Affairs Finance Business Center</t>
  </si>
  <si>
    <t>Information Technology (Exec)</t>
  </si>
  <si>
    <t>2394</t>
  </si>
  <si>
    <t>Assistant Vice President, Information Technology Business Center(EXC Assc-VP/AssocProv-Dean Exmpt)</t>
  </si>
  <si>
    <t>P-50053</t>
  </si>
  <si>
    <t>Travel/Procurement Specialist II</t>
  </si>
  <si>
    <t>Finance (A&amp;P)</t>
  </si>
  <si>
    <t>3251</t>
  </si>
  <si>
    <t>Travel &amp; Procurement Coordinator II (A&amp;P Individ Exmpt)</t>
  </si>
  <si>
    <t>P-50054</t>
  </si>
  <si>
    <t>HR Coordinator II</t>
  </si>
  <si>
    <t>Human Resources (A&amp;P)</t>
  </si>
  <si>
    <t>3187</t>
  </si>
  <si>
    <t>HR Coordinator II (A&amp;P Exempt)</t>
  </si>
  <si>
    <t>P-50055</t>
  </si>
  <si>
    <t>Travel/Procurement Coordinator II</t>
  </si>
  <si>
    <t>Finance (A&amp;P)</t>
  </si>
  <si>
    <t>3251</t>
  </si>
  <si>
    <t>Travel &amp; Procurement Coordinator II (A&amp;P Individ Exmpt)</t>
  </si>
  <si>
    <t>P-50056</t>
  </si>
  <si>
    <t>HR Partner II</t>
  </si>
  <si>
    <t>Human Resources (A&amp;P)</t>
  </si>
  <si>
    <t>3235</t>
  </si>
  <si>
    <t>Human Resources Partner II (A&amp;P Individ Exmpt)</t>
  </si>
  <si>
    <t>P-50057</t>
  </si>
  <si>
    <t>Travel/Procurement Coordinator II</t>
  </si>
  <si>
    <t>Finance (A&amp;P)</t>
  </si>
  <si>
    <t>3251</t>
  </si>
  <si>
    <t>Travel &amp; Procurement Coordinator II (A&amp;P Individ Exmpt)</t>
  </si>
  <si>
    <t>Administration And Finance Finance Business Center (Misty Shepherd)</t>
  </si>
  <si>
    <t>P-50058</t>
  </si>
  <si>
    <t>Finance/Budget Director III</t>
  </si>
  <si>
    <t>Finance (A&amp;P)</t>
  </si>
  <si>
    <t>3292</t>
  </si>
  <si>
    <t>Finance/Budget Director III (A&amp;P Dir/Chair Exmpt)</t>
  </si>
  <si>
    <t>P-50059</t>
  </si>
  <si>
    <t>HR Manager</t>
  </si>
  <si>
    <t>Human Resources (A&amp;P)</t>
  </si>
  <si>
    <t>3193</t>
  </si>
  <si>
    <t>Manager, Human Resources (A&amp;P Mgr/Sup Exmpt)</t>
  </si>
  <si>
    <t>College Of Community Innovation And Education HR Business Center (Eric Brewington)</t>
  </si>
  <si>
    <t>P-50060</t>
  </si>
  <si>
    <t>HR Coordinator I</t>
  </si>
  <si>
    <t>Human Resources (USPS)</t>
  </si>
  <si>
    <t>3186</t>
  </si>
  <si>
    <t>HR Coordinator I (USPS NonEx)</t>
  </si>
  <si>
    <t>College Of Medicine Finance Business Center (Danny Cavallo)</t>
  </si>
  <si>
    <t>P-50061</t>
  </si>
  <si>
    <t>Finance/Budget Director I</t>
  </si>
  <si>
    <t>Finance (A&amp;P)</t>
  </si>
  <si>
    <t>3290</t>
  </si>
  <si>
    <t>Finance/Budget Director I (A&amp;P Dir/Chair Exmpt)</t>
  </si>
  <si>
    <t>P-50062</t>
  </si>
  <si>
    <t>Accountant II</t>
  </si>
  <si>
    <t>Finance (A&amp;P)</t>
  </si>
  <si>
    <t>3285</t>
  </si>
  <si>
    <t>Finance Specialist II (A&amp;P Individ Exmpt)</t>
  </si>
  <si>
    <t>Student Development And Enrollment Services Finance Business Center (Wanda Cortes)</t>
  </si>
  <si>
    <t>P-50063</t>
  </si>
  <si>
    <t>Travel/Procurement Coordinator II</t>
  </si>
  <si>
    <t>Finance (A&amp;P)</t>
  </si>
  <si>
    <t>3251</t>
  </si>
  <si>
    <t>Travel &amp; Procurement Coordinator II (A&amp;P Individ Exmpt)</t>
  </si>
  <si>
    <t>P-50064</t>
  </si>
  <si>
    <t>Travel/Procurement Coordinator II</t>
  </si>
  <si>
    <t>Finance (A&amp;P)</t>
  </si>
  <si>
    <t>3251</t>
  </si>
  <si>
    <t>Travel &amp; Procurement Coordinator II (A&amp;P Individ Exmpt)</t>
  </si>
  <si>
    <t>P-50065</t>
  </si>
  <si>
    <t>Associate Dir, Admin &amp; Finance</t>
  </si>
  <si>
    <t>Finance (A&amp;P)</t>
  </si>
  <si>
    <t>1842</t>
  </si>
  <si>
    <t>Associate Dir, Admin &amp; Finance (A&amp;P Assc-Dir/Chair Exmpt)</t>
  </si>
  <si>
    <t>College Of Engineering And Computer Science Finance Business Center (Kari Stiles)</t>
  </si>
  <si>
    <t>P-50066</t>
  </si>
  <si>
    <t>Post-Award Specialist III</t>
  </si>
  <si>
    <t>Research Administration (A&amp;P)</t>
  </si>
  <si>
    <t>3305</t>
  </si>
  <si>
    <t>Post-Award Specialist III (A&amp;P Individ Exmpt)</t>
  </si>
  <si>
    <t>P-50067</t>
  </si>
  <si>
    <t>Travel/Procurement Coordinator II</t>
  </si>
  <si>
    <t>Finance (A&amp;P)</t>
  </si>
  <si>
    <t>3251</t>
  </si>
  <si>
    <t>Travel &amp; Procurement Coordinator II (A&amp;P Individ Exmpt)</t>
  </si>
  <si>
    <t>kNEXT kNEXT (Kathleen Winningham)</t>
  </si>
  <si>
    <t>P-50068</t>
  </si>
  <si>
    <t>Associate Director, kNEXT</t>
  </si>
  <si>
    <t>Human Resources (A&amp;P)</t>
  </si>
  <si>
    <t>2136</t>
  </si>
  <si>
    <t>Associate Director, Employee Records (A&amp;P Assc-Dir/Chair Exmpt)</t>
  </si>
  <si>
    <t>College Of Optics And Photonics Finance Business Center (Mark Wagenhauser)</t>
  </si>
  <si>
    <t>P-50069</t>
  </si>
  <si>
    <t>Travel/Procurement Coordinator I</t>
  </si>
  <si>
    <t>Finance (USPS)</t>
  </si>
  <si>
    <t>3250</t>
  </si>
  <si>
    <t>Travel &amp; Procurement Coordinator I (USPS Individ NonEx)</t>
  </si>
  <si>
    <t>Office Of Research And Research Centers &amp; Institutes Finance Business Center (Elizabeth Klonoff)</t>
  </si>
  <si>
    <t>P-50070</t>
  </si>
  <si>
    <t>Finance/Budget Director III</t>
  </si>
  <si>
    <t>Finance (A&amp;P)</t>
  </si>
  <si>
    <t>3292</t>
  </si>
  <si>
    <t>Finance/Budget Director III (A&amp;P Dir/Chair Exmpt)</t>
  </si>
  <si>
    <t>P-50071</t>
  </si>
  <si>
    <t>Travel/Procurement Coordinator II</t>
  </si>
  <si>
    <t>Finance (A&amp;P)</t>
  </si>
  <si>
    <t>3251</t>
  </si>
  <si>
    <t>Travel &amp; Procurement Coordinator II (A&amp;P Individ Exmpt)</t>
  </si>
  <si>
    <t>P-50072</t>
  </si>
  <si>
    <t>HR Director II</t>
  </si>
  <si>
    <t>Human Resources (A&amp;P)</t>
  </si>
  <si>
    <t>2144</t>
  </si>
  <si>
    <t>Director, Human Resources II (A&amp;P Dir/Chair Exmpt)</t>
  </si>
  <si>
    <t>P-50073</t>
  </si>
  <si>
    <t>HR Coordinator II</t>
  </si>
  <si>
    <t>Human Resources (A&amp;P)</t>
  </si>
  <si>
    <t>3187</t>
  </si>
  <si>
    <t>HR Coordinator II (A&amp;P Exempt)</t>
  </si>
  <si>
    <t>P-50074</t>
  </si>
  <si>
    <t>Finance/Budget Analyst II</t>
  </si>
  <si>
    <t>Finance (A&amp;P)</t>
  </si>
  <si>
    <t>3288</t>
  </si>
  <si>
    <t>Finance/Budget Analyst II (A&amp;P Individ Exmpt)</t>
  </si>
  <si>
    <t>kNEXT (Abbee Camen)</t>
  </si>
  <si>
    <t>P-50075</t>
  </si>
  <si>
    <t>HR Specialist I</t>
  </si>
  <si>
    <t>Human Resources (USPS)</t>
  </si>
  <si>
    <t>3298</t>
  </si>
  <si>
    <t>HR Specialist I (USPS NonEx)</t>
  </si>
  <si>
    <t>P-50076</t>
  </si>
  <si>
    <t>Post-Award Specialist II</t>
  </si>
  <si>
    <t>Research Administration (A&amp;P)</t>
  </si>
  <si>
    <t>3304</t>
  </si>
  <si>
    <t>Post-Award Specialist II (A&amp;P Individ Exmpt)</t>
  </si>
  <si>
    <t>P-50077</t>
  </si>
  <si>
    <t>Travel &amp; Procurement Spc III</t>
  </si>
  <si>
    <t>Finance (A&amp;P)</t>
  </si>
  <si>
    <t>3252</t>
  </si>
  <si>
    <t>Travel &amp; Procurement Coordinator III (A&amp;P Individ Exmpt)</t>
  </si>
  <si>
    <t>P-50078</t>
  </si>
  <si>
    <t>Travel/Procurement Coordinator III</t>
  </si>
  <si>
    <t>Finance (A&amp;P)</t>
  </si>
  <si>
    <t>3252</t>
  </si>
  <si>
    <t>Travel &amp; Procurement Coordinator III (A&amp;P Individ Exmpt)</t>
  </si>
  <si>
    <t>Burnett Honors College Finance Business Center (Sheila Amin Gutierrez de Pineres)</t>
  </si>
  <si>
    <t>P-50079</t>
  </si>
  <si>
    <t>Finance/Budget Director I</t>
  </si>
  <si>
    <t>Finance (A&amp;P)</t>
  </si>
  <si>
    <t>3290</t>
  </si>
  <si>
    <t>Finance/Budget Director I (A&amp;P Dir/Chair Exmpt)</t>
  </si>
  <si>
    <t>P-50080</t>
  </si>
  <si>
    <t>HR Coordinator II</t>
  </si>
  <si>
    <t>Human Resources (A&amp;P)</t>
  </si>
  <si>
    <t>3187</t>
  </si>
  <si>
    <t>HR Coordinator II (A&amp;P Exempt)</t>
  </si>
  <si>
    <t>College Of Community Innovation And Education Human Resources Business Center (Vanessa Nixon)</t>
  </si>
  <si>
    <t>P-50081</t>
  </si>
  <si>
    <t>HR Partner III</t>
  </si>
  <si>
    <t>Human Resources (A&amp;P)</t>
  </si>
  <si>
    <t>3236</t>
  </si>
  <si>
    <t>Human Resources Partner III (A&amp;P Individ Exmpt)</t>
  </si>
  <si>
    <t>P-50082</t>
  </si>
  <si>
    <t>Travel/Procurement Coordinator I</t>
  </si>
  <si>
    <t>Finance (USPS)</t>
  </si>
  <si>
    <t>3250</t>
  </si>
  <si>
    <t>Travel &amp; Procurement Coordinator I (USPS Individ NonEx)</t>
  </si>
  <si>
    <t>P-50083</t>
  </si>
  <si>
    <t>Finance/Budget Analyst II</t>
  </si>
  <si>
    <t>Finance (A&amp;P)</t>
  </si>
  <si>
    <t>3288</t>
  </si>
  <si>
    <t>Finance/Budget Analyst II (A&amp;P Individ Exmpt)</t>
  </si>
  <si>
    <t>P-50084</t>
  </si>
  <si>
    <t>HR Manager</t>
  </si>
  <si>
    <t>Human Resources (A&amp;P)</t>
  </si>
  <si>
    <t>3193</t>
  </si>
  <si>
    <t>Manager, Human Resources (A&amp;P Mgr/Sup Exmpt)</t>
  </si>
  <si>
    <t>College of Community Innovation and Education Finance Business Center (Allison Jefferson)</t>
  </si>
  <si>
    <t>P-50085</t>
  </si>
  <si>
    <t>Finance/Budget Analyst II</t>
  </si>
  <si>
    <t>Finance (A&amp;P)</t>
  </si>
  <si>
    <t>3288</t>
  </si>
  <si>
    <t>Finance/Budget Analyst II (A&amp;P Individ Exmpt)</t>
  </si>
  <si>
    <t>P-50086</t>
  </si>
  <si>
    <t>Assistant VP Academic Budget Planning &amp; Administration</t>
  </si>
  <si>
    <t>Finance (A&amp;P)</t>
  </si>
  <si>
    <t>1847</t>
  </si>
  <si>
    <t>Asst VP Acad Budg Plng &amp; Admin (A&amp;P Assc-VP/AssocProv-Dean Exmpt)</t>
  </si>
  <si>
    <t>P-50087</t>
  </si>
  <si>
    <t>Post-Award Specialist III</t>
  </si>
  <si>
    <t>Research Administration (A&amp;P)</t>
  </si>
  <si>
    <t>3305</t>
  </si>
  <si>
    <t>Post-Award Specialist III (A&amp;P Individ Exmpt)</t>
  </si>
  <si>
    <t>P-50088</t>
  </si>
  <si>
    <t>Travel/Procurement Specialist II</t>
  </si>
  <si>
    <t>Finance (A&amp;P)</t>
  </si>
  <si>
    <t>3251</t>
  </si>
  <si>
    <t>Travel &amp; Procurement Coordinator II (A&amp;P Individ Exmpt)</t>
  </si>
  <si>
    <t>P-50089</t>
  </si>
  <si>
    <t>HR Partner III</t>
  </si>
  <si>
    <t>Human Resources (A&amp;P)</t>
  </si>
  <si>
    <t>3236</t>
  </si>
  <si>
    <t>Human Resources Partner III (A&amp;P Individ Exmpt)</t>
  </si>
  <si>
    <t>P-50090</t>
  </si>
  <si>
    <t>Accountant I</t>
  </si>
  <si>
    <t>Finance (A&amp;P)</t>
  </si>
  <si>
    <t>3284</t>
  </si>
  <si>
    <t>Finance Specialist I (A&amp;P Individ Exmpt)</t>
  </si>
  <si>
    <t>P-50091</t>
  </si>
  <si>
    <t>Travel/Procurement Coordinator II</t>
  </si>
  <si>
    <t>Finance (A&amp;P)</t>
  </si>
  <si>
    <t>3251</t>
  </si>
  <si>
    <t>Travel &amp; Procurement Coordinator II (A&amp;P Individ Exmpt)</t>
  </si>
  <si>
    <t>Administration And Finance Finance Business Center (Catherine Gholson)</t>
  </si>
  <si>
    <t>P-50092</t>
  </si>
  <si>
    <t>Finance/Budget Analyst II</t>
  </si>
  <si>
    <t>Finance (A&amp;P)</t>
  </si>
  <si>
    <t>3288</t>
  </si>
  <si>
    <t>Finance/Budget Analyst II (A&amp;P Individ Exmpt)</t>
  </si>
  <si>
    <t>Facilities &amp; Safety HR Business Center (Jonathan Varnell)</t>
  </si>
  <si>
    <t>P-50093</t>
  </si>
  <si>
    <t>HR Director II</t>
  </si>
  <si>
    <t>Human Resources (A&amp;P)</t>
  </si>
  <si>
    <t>2144</t>
  </si>
  <si>
    <t>Director, Human Resources II (A&amp;P Dir/Chair Exmpt)</t>
  </si>
  <si>
    <t>P-50094</t>
  </si>
  <si>
    <t>Customer Care Manager</t>
  </si>
  <si>
    <t>Administrative Management and (A&amp;P)</t>
  </si>
  <si>
    <t>3176</t>
  </si>
  <si>
    <t>Customer Care Lead (A&amp;P Exempt)</t>
  </si>
  <si>
    <t>Student Development And Enrollment Services Finance Business Center (Richard Payne)</t>
  </si>
  <si>
    <t>P-50095</t>
  </si>
  <si>
    <t>Finance/Budget Analyst III</t>
  </si>
  <si>
    <t>Finance (A&amp;P)</t>
  </si>
  <si>
    <t>3289</t>
  </si>
  <si>
    <t>Finance/Budget Analyst III (A&amp;P Individ Exmpt)</t>
  </si>
  <si>
    <t>P-50096</t>
  </si>
  <si>
    <t>Post-Award Specialist II</t>
  </si>
  <si>
    <t>Research Administration (A&amp;P)</t>
  </si>
  <si>
    <t>3304</t>
  </si>
  <si>
    <t>Post-Award Specialist II (A&amp;P Individ Exmpt)</t>
  </si>
  <si>
    <t>P-50097</t>
  </si>
  <si>
    <t>HR Specialist III</t>
  </si>
  <si>
    <t>Human Resources (A&amp;P)</t>
  </si>
  <si>
    <t>3300</t>
  </si>
  <si>
    <t>HR Specialist III (A&amp;P Individ Exmpt)</t>
  </si>
  <si>
    <t>Facilities &amp; Safety HR Business Center (Douglas Lewis)</t>
  </si>
  <si>
    <t>P-50098</t>
  </si>
  <si>
    <t>HR Partner III</t>
  </si>
  <si>
    <t>Human Resources (A&amp;P)</t>
  </si>
  <si>
    <t>3236</t>
  </si>
  <si>
    <t>Human Resources Partner III (A&amp;P Individ Exmpt)</t>
  </si>
  <si>
    <t>P-50099</t>
  </si>
  <si>
    <t>Manager, Accounting</t>
  </si>
  <si>
    <t>Finance (A&amp;P)</t>
  </si>
  <si>
    <t>1805</t>
  </si>
  <si>
    <t>Manager, Accounting (A&amp;P Mgr/Sup Exmpt)</t>
  </si>
  <si>
    <t>P-50100</t>
  </si>
  <si>
    <t>Travel/Procurement Specialist II</t>
  </si>
  <si>
    <t>Finance (A&amp;P)</t>
  </si>
  <si>
    <t>3251</t>
  </si>
  <si>
    <t>Travel &amp; Procurement Coordinator II (A&amp;P Individ Exmpt)</t>
  </si>
  <si>
    <t>P-50101</t>
  </si>
  <si>
    <t>HR Partner II</t>
  </si>
  <si>
    <t>Human Resources (A&amp;P)</t>
  </si>
  <si>
    <t>3235</t>
  </si>
  <si>
    <t>Human Resources Partner II (A&amp;P Individ Exmpt)</t>
  </si>
  <si>
    <t>P-50102</t>
  </si>
  <si>
    <t>Assc Dir, Finance &amp; Accounting</t>
  </si>
  <si>
    <t>Finance (A&amp;P)</t>
  </si>
  <si>
    <t>1838</t>
  </si>
  <si>
    <t>Assc Dir, Finance &amp; Accounting (A&amp;P Assc-Dir/Chair Exmpt)</t>
  </si>
  <si>
    <t>P-50103</t>
  </si>
  <si>
    <t>Budget Manager</t>
  </si>
  <si>
    <t>Finance (A&amp;P)</t>
  </si>
  <si>
    <t>3293</t>
  </si>
  <si>
    <t>Finance/Budget Manager (A&amp;P Mgr/Sup Exmpt)</t>
  </si>
  <si>
    <t>P-50104</t>
  </si>
  <si>
    <t>Budget Manager</t>
  </si>
  <si>
    <t>Finance (A&amp;P)</t>
  </si>
  <si>
    <t>3293</t>
  </si>
  <si>
    <t>Finance/Budget Manager (A&amp;P Mgr/Sup Exmpt)</t>
  </si>
  <si>
    <t>President's Division Finance Business Center (Mike Kilbride)</t>
  </si>
  <si>
    <t>P-50105</t>
  </si>
  <si>
    <t>Finance/Budget Director II</t>
  </si>
  <si>
    <t>Finance (A&amp;P)</t>
  </si>
  <si>
    <t>3291</t>
  </si>
  <si>
    <t>Finance/Budget Director II (A&amp;P Dir/Chair Exmpt)</t>
  </si>
  <si>
    <t>College Of Sciences Finance Business Center (Venessa Nieves)</t>
  </si>
  <si>
    <t>P-50106</t>
  </si>
  <si>
    <t>Post-Award Specialist III</t>
  </si>
  <si>
    <t>Research Administration (A&amp;P)</t>
  </si>
  <si>
    <t>3305</t>
  </si>
  <si>
    <t>Post-Award Specialist III (A&amp;P Individ Exmpt)</t>
  </si>
  <si>
    <t>P-50107</t>
  </si>
  <si>
    <t>Travel/Procurement Coordinator III</t>
  </si>
  <si>
    <t>Finance (A&amp;P)</t>
  </si>
  <si>
    <t>3252</t>
  </si>
  <si>
    <t>Travel &amp; Procurement Coordinator III (A&amp;P Individ Exmpt)</t>
  </si>
  <si>
    <t>P-50108</t>
  </si>
  <si>
    <t>HR Partner III</t>
  </si>
  <si>
    <t>Human Resources (A&amp;P)</t>
  </si>
  <si>
    <t>3236</t>
  </si>
  <si>
    <t>Human Resources Partner III (A&amp;P Individ Exmpt)</t>
  </si>
  <si>
    <t>Administration and Finance Business Center (Amber Ryder)</t>
  </si>
  <si>
    <t>P-50109</t>
  </si>
  <si>
    <t>Finance/Budget Analyst I</t>
  </si>
  <si>
    <t>Finance (A&amp;P)</t>
  </si>
  <si>
    <t>3287</t>
  </si>
  <si>
    <t>Finance/Budget Analyst I (A&amp;P Individ Exmpt)</t>
  </si>
  <si>
    <t>Office Of Research, Research Centers &amp; Institutes, College Of Graduate Studies, And Burnett Honors College HR Business Center (Nayade Ramirez)</t>
  </si>
  <si>
    <t>P-50110</t>
  </si>
  <si>
    <t>HR Coordinator I</t>
  </si>
  <si>
    <t>Human Resources (USPS)</t>
  </si>
  <si>
    <t>3186</t>
  </si>
  <si>
    <t>HR Coordinator I (USPS NonEx)</t>
  </si>
  <si>
    <t>College Of Community Innovation And Education Finance Business Center (Melinda Kramer (On Leave))</t>
  </si>
  <si>
    <t>P-50111</t>
  </si>
  <si>
    <t>Travel/Procurement Coordinator I</t>
  </si>
  <si>
    <t>Finance (USPS)</t>
  </si>
  <si>
    <t>3250</t>
  </si>
  <si>
    <t>Travel &amp; Procurement Coordinator I (USPS Individ NonEx)</t>
  </si>
  <si>
    <t>P-50112</t>
  </si>
  <si>
    <t>HR Specialist I</t>
  </si>
  <si>
    <t>Human Resources (USPS)</t>
  </si>
  <si>
    <t>3298</t>
  </si>
  <si>
    <t>HR Specialist I (USPS NonEx)</t>
  </si>
  <si>
    <t>P-50113</t>
  </si>
  <si>
    <t>HR Coordinator II</t>
  </si>
  <si>
    <t>Human Resources (A&amp;P)</t>
  </si>
  <si>
    <t>3187</t>
  </si>
  <si>
    <t>HR Coordinator II (A&amp;P Exempt)</t>
  </si>
  <si>
    <t>P-50114</t>
  </si>
  <si>
    <t>Travel/Procurement Specialist II</t>
  </si>
  <si>
    <t>Finance (A&amp;P)</t>
  </si>
  <si>
    <t>3251</t>
  </si>
  <si>
    <t>Travel &amp; Procurement Coordinator II (A&amp;P Individ Exmpt)</t>
  </si>
  <si>
    <t>P-50115</t>
  </si>
  <si>
    <t>University Accountant I</t>
  </si>
  <si>
    <t>Finance (A&amp;P)</t>
  </si>
  <si>
    <t>1809</t>
  </si>
  <si>
    <t>University Accountant I (A&amp;P Individ Exmpt)</t>
  </si>
  <si>
    <t>College Of Sciences HR Business Center (Jodi Elder)</t>
  </si>
  <si>
    <t>P-50116</t>
  </si>
  <si>
    <t>HR Coordinator II</t>
  </si>
  <si>
    <t>Human Resources (A&amp;P)</t>
  </si>
  <si>
    <t>3187</t>
  </si>
  <si>
    <t>HR Coordinator II (A&amp;P Exempt)</t>
  </si>
  <si>
    <t>P-50117</t>
  </si>
  <si>
    <t>Travel/Procurement Specialist II</t>
  </si>
  <si>
    <t>Finance (A&amp;P)</t>
  </si>
  <si>
    <t>3251</t>
  </si>
  <si>
    <t>Travel &amp; Procurement Coordinator II (A&amp;P Individ Exmpt)</t>
  </si>
  <si>
    <t>P-50118</t>
  </si>
  <si>
    <t>Travel/Procurement Coordinator I</t>
  </si>
  <si>
    <t>Finance (USPS)</t>
  </si>
  <si>
    <t>3250</t>
  </si>
  <si>
    <t>Travel &amp; Procurement Coordinator I (USPS Individ NonEx)</t>
  </si>
  <si>
    <t>Office Of Research And Research Centers &amp; Institutes Finance Business Center (Elida Prophete)</t>
  </si>
  <si>
    <t>P-50120</t>
  </si>
  <si>
    <t>Finance/Budget Analyst II</t>
  </si>
  <si>
    <t>Finance (A&amp;P)</t>
  </si>
  <si>
    <t>3288</t>
  </si>
  <si>
    <t>Finance/Budget Analyst II (A&amp;P Individ Exmpt)</t>
  </si>
  <si>
    <t>P-50122</t>
  </si>
  <si>
    <t>Finance/Budget Analyst II</t>
  </si>
  <si>
    <t>Finance (A&amp;P)</t>
  </si>
  <si>
    <t>3288</t>
  </si>
  <si>
    <t>Finance/Budget Analyst II (A&amp;P Individ Exmpt)</t>
  </si>
  <si>
    <t>P-50123</t>
  </si>
  <si>
    <t>Finance/Budget Director II</t>
  </si>
  <si>
    <t>Finance (A&amp;P)</t>
  </si>
  <si>
    <t>3291</t>
  </si>
  <si>
    <t>Finance/Budget Director II (A&amp;P Dir/Chair Exmpt)</t>
  </si>
  <si>
    <t>P-50124</t>
  </si>
  <si>
    <t>HR Director III</t>
  </si>
  <si>
    <t>Human Resources (A&amp;P)</t>
  </si>
  <si>
    <t>2145</t>
  </si>
  <si>
    <t>Director, Human Resources III (A&amp;P Dir/Chair Exmpt)</t>
  </si>
  <si>
    <t>P-50125</t>
  </si>
  <si>
    <t>Finance/Budget Analyst II</t>
  </si>
  <si>
    <t>Finance (A&amp;P)</t>
  </si>
  <si>
    <t>3288</t>
  </si>
  <si>
    <t>Finance/Budget Analyst II (A&amp;P Individ Exmpt)</t>
  </si>
  <si>
    <t>P-50126</t>
  </si>
  <si>
    <t>Budget Manager</t>
  </si>
  <si>
    <t>Finance (A&amp;P)</t>
  </si>
  <si>
    <t>3293</t>
  </si>
  <si>
    <t>Finance/Budget Manager (A&amp;P Mgr/Sup Exmpt)</t>
  </si>
  <si>
    <t>P-50127</t>
  </si>
  <si>
    <t>Finance/Budget Analyst III</t>
  </si>
  <si>
    <t>Finance (A&amp;P)</t>
  </si>
  <si>
    <t>3289</t>
  </si>
  <si>
    <t>Finance/Budget Analyst III (A&amp;P Individ Exmpt)</t>
  </si>
  <si>
    <t>P-50128</t>
  </si>
  <si>
    <t>HR Specialist III</t>
  </si>
  <si>
    <t>Human Resources (A&amp;P)</t>
  </si>
  <si>
    <t>3300</t>
  </si>
  <si>
    <t>HR Specialist III (A&amp;P Individ Exmpt)</t>
  </si>
  <si>
    <t>Administration And Finance Finance Business Center (Donna DuBuc)</t>
  </si>
  <si>
    <t>P-50129</t>
  </si>
  <si>
    <t>Budget Manager</t>
  </si>
  <si>
    <t>Finance (A&amp;P)</t>
  </si>
  <si>
    <t>3293</t>
  </si>
  <si>
    <t>Finance/Budget Manager (A&amp;P Mgr/Sup Exmpt)</t>
  </si>
  <si>
    <t>P-50130</t>
  </si>
  <si>
    <t>Travel/Procurement Coordinator II</t>
  </si>
  <si>
    <t>Finance (A&amp;P)</t>
  </si>
  <si>
    <t>3251</t>
  </si>
  <si>
    <t>Travel &amp; Procurement Coordinator II (A&amp;P Individ Exmpt)</t>
  </si>
  <si>
    <t>College Of Sciences HR Business Center (Rodrigo Lenartowicz)</t>
  </si>
  <si>
    <t>P-50131</t>
  </si>
  <si>
    <t>HR Coordinator II</t>
  </si>
  <si>
    <t>Human Resources (A&amp;P)</t>
  </si>
  <si>
    <t>3187</t>
  </si>
  <si>
    <t>HR Coordinator II (A&amp;P Exempt)</t>
  </si>
  <si>
    <t>Facilities &amp; Safety HR Business Center (Farrah Torres)</t>
  </si>
  <si>
    <t>P-50132</t>
  </si>
  <si>
    <t>HR Partner I</t>
  </si>
  <si>
    <t>Human Resources (A&amp;P)</t>
  </si>
  <si>
    <t>3234</t>
  </si>
  <si>
    <t>Human Resources Partner I (A&amp;P Individ Exmpt)</t>
  </si>
  <si>
    <t>P-50133</t>
  </si>
  <si>
    <t>Finance/Budget Analyst III</t>
  </si>
  <si>
    <t>Finance (A&amp;P)</t>
  </si>
  <si>
    <t>3289</t>
  </si>
  <si>
    <t>Finance/Budget Analyst III (A&amp;P Individ Exmpt)</t>
  </si>
  <si>
    <t>kNEXT kNEXT (Sandra Alicea)</t>
  </si>
  <si>
    <t>P-50134</t>
  </si>
  <si>
    <t>Customer Care Coordinator</t>
  </si>
  <si>
    <t>Administrative Management and (USPS)</t>
  </si>
  <si>
    <t>3175</t>
  </si>
  <si>
    <t>Customer Care Coordinator I (USPS NonEx)</t>
  </si>
  <si>
    <t>P-50135</t>
  </si>
  <si>
    <t>Accountant I</t>
  </si>
  <si>
    <t>Finance (A&amp;P)</t>
  </si>
  <si>
    <t>3284</t>
  </si>
  <si>
    <t>Finance Specialist I (A&amp;P Individ Exmpt)</t>
  </si>
  <si>
    <t>Student Development And Enrollment Services Finance Business Center (Kelly Gill)</t>
  </si>
  <si>
    <t>P-50136</t>
  </si>
  <si>
    <t>Travel/Procurement Coordinator II</t>
  </si>
  <si>
    <t>Finance (A&amp;P)</t>
  </si>
  <si>
    <t>3251</t>
  </si>
  <si>
    <t>Travel &amp; Procurement Coordinator II (A&amp;P Individ Exmpt)</t>
  </si>
  <si>
    <t>Burnett Honors College Finance Business Center (Lesanne Brunswick)</t>
  </si>
  <si>
    <t>P-50137</t>
  </si>
  <si>
    <t>Finance/Budget Analyst I</t>
  </si>
  <si>
    <t>Finance (A&amp;P)</t>
  </si>
  <si>
    <t>3287</t>
  </si>
  <si>
    <t>Finance/Budget Analyst I (A&amp;P Individ Exmpt)</t>
  </si>
  <si>
    <t>College Of Medicine Finance Business Center (Greg Norris)</t>
  </si>
  <si>
    <t>P-50138</t>
  </si>
  <si>
    <t>Finance/Budget Analyst II</t>
  </si>
  <si>
    <t>Finance (A&amp;P)</t>
  </si>
  <si>
    <t>3288</t>
  </si>
  <si>
    <t>Finance/Budget Analyst II (A&amp;P Individ Exmpt)</t>
  </si>
  <si>
    <t>P-50139</t>
  </si>
  <si>
    <t>Budget Manager</t>
  </si>
  <si>
    <t>Finance (A&amp;P)</t>
  </si>
  <si>
    <t>3293</t>
  </si>
  <si>
    <t>Finance/Budget Manager (A&amp;P Mgr/Sup Exmpt)</t>
  </si>
  <si>
    <t>College Of Medicine Finance Business Center (Jennifer Millikan)</t>
  </si>
  <si>
    <t>P-50140</t>
  </si>
  <si>
    <t>Finance/Budget Analyst III</t>
  </si>
  <si>
    <t>Finance (A&amp;P)</t>
  </si>
  <si>
    <t>3289</t>
  </si>
  <si>
    <t>Finance/Budget Analyst III (A&amp;P Individ Exmpt)</t>
  </si>
  <si>
    <t>Student Development And Enrollment Services Finance Business Center (Brenda Posey (On Leave))</t>
  </si>
  <si>
    <t>P-50141</t>
  </si>
  <si>
    <t>Finance/Budget Analyst III</t>
  </si>
  <si>
    <t>Finance (A&amp;P)</t>
  </si>
  <si>
    <t>3289</t>
  </si>
  <si>
    <t>Finance/Budget Analyst III (A&amp;P Individ Exmpt)</t>
  </si>
  <si>
    <t>Academic Affairs HR Business Center (Bernice Lugo)</t>
  </si>
  <si>
    <t>P-50142</t>
  </si>
  <si>
    <t>HR Partner II</t>
  </si>
  <si>
    <t>Human Resources (A&amp;P)</t>
  </si>
  <si>
    <t>3235</t>
  </si>
  <si>
    <t>Human Resources Partner II (A&amp;P Individ Exmpt)</t>
  </si>
  <si>
    <t>P-50143</t>
  </si>
  <si>
    <t>Customer Care Coordinator</t>
  </si>
  <si>
    <t>Administrative Management and (USPS)</t>
  </si>
  <si>
    <t>3175</t>
  </si>
  <si>
    <t>Customer Care Coordinator I (USPS NonEx)</t>
  </si>
  <si>
    <t>Talent Acquisition Unit Talent Acquisition Unit (Jaclyn Velez)</t>
  </si>
  <si>
    <t>P-50144</t>
  </si>
  <si>
    <t>Recruiting Partner II</t>
  </si>
  <si>
    <t>Human Resources (A&amp;P)</t>
  </si>
  <si>
    <t>3205</t>
  </si>
  <si>
    <t>Recruiting Partner II (A&amp;P Individ Exmpt)</t>
  </si>
  <si>
    <t>P-50145</t>
  </si>
  <si>
    <t>HR Partner I</t>
  </si>
  <si>
    <t>Human Resources (A&amp;P)</t>
  </si>
  <si>
    <t>3234</t>
  </si>
  <si>
    <t>Human Resources Partner I (A&amp;P Individ Exmpt)</t>
  </si>
  <si>
    <t>College Of Sciences Finance Business Center (Erika Remley)</t>
  </si>
  <si>
    <t>P-50146</t>
  </si>
  <si>
    <t>Travel/Procurement Coordinator II</t>
  </si>
  <si>
    <t>Finance (A&amp;P)</t>
  </si>
  <si>
    <t>3251</t>
  </si>
  <si>
    <t>Travel &amp; Procurement Coordinator II (A&amp;P Individ Exmpt)</t>
  </si>
  <si>
    <t>P-50147</t>
  </si>
  <si>
    <t>Travel/Procurement Specialist II</t>
  </si>
  <si>
    <t>Finance (A&amp;P)</t>
  </si>
  <si>
    <t>3251</t>
  </si>
  <si>
    <t>Travel &amp; Procurement Coordinator II (A&amp;P Individ Exmpt)</t>
  </si>
  <si>
    <t>P-50148</t>
  </si>
  <si>
    <t>Manager, Inventory</t>
  </si>
  <si>
    <t>Auxiliary Services (A&amp;P)</t>
  </si>
  <si>
    <t>1484</t>
  </si>
  <si>
    <t>Manager, Inventory (A&amp;P Mgr/Sup Exmpt)</t>
  </si>
  <si>
    <t>P-50149</t>
  </si>
  <si>
    <t>Travel/Procurement Coordinator I</t>
  </si>
  <si>
    <t>Finance (USPS)</t>
  </si>
  <si>
    <t>3250</t>
  </si>
  <si>
    <t>Travel &amp; Procurement Coordinator I (USPS Individ NonEx)</t>
  </si>
  <si>
    <t>P-50150</t>
  </si>
  <si>
    <t>HR Specialist II</t>
  </si>
  <si>
    <t>Human Resources (A&amp;P)</t>
  </si>
  <si>
    <t>3299</t>
  </si>
  <si>
    <t>HR Specialist II (A&amp;P Individ Exempt)</t>
  </si>
  <si>
    <t>P-50151</t>
  </si>
  <si>
    <t>Budget Manager</t>
  </si>
  <si>
    <t>Finance (A&amp;P)</t>
  </si>
  <si>
    <t>3293</t>
  </si>
  <si>
    <t>Finance/Budget Manager (A&amp;P Mgr/Sup Exmpt)</t>
  </si>
  <si>
    <t>Academic Affairs Finance Business Center (Iris Casiano)</t>
  </si>
  <si>
    <t>P-50152</t>
  </si>
  <si>
    <t>Finance/Budget Analyst I</t>
  </si>
  <si>
    <t>Finance (A&amp;P)</t>
  </si>
  <si>
    <t>3287</t>
  </si>
  <si>
    <t>Finance/Budget Analyst I (A&amp;P Individ Exmpt)</t>
  </si>
  <si>
    <t>College Of Nursing Finance Business Center (Mary Lou Sole)</t>
  </si>
  <si>
    <t>P-50153</t>
  </si>
  <si>
    <t>Finance/Budget Director I</t>
  </si>
  <si>
    <t>Finance (A&amp;P)</t>
  </si>
  <si>
    <t>3290</t>
  </si>
  <si>
    <t>Finance/Budget Director I (A&amp;P Dir/Chair Exmpt)</t>
  </si>
  <si>
    <t>P-50154</t>
  </si>
  <si>
    <t>Finance/Budget Analyst I</t>
  </si>
  <si>
    <t>Finance (A&amp;P)</t>
  </si>
  <si>
    <t>3287</t>
  </si>
  <si>
    <t>Finance/Budget Analyst I (A&amp;P Individ Exmpt)</t>
  </si>
  <si>
    <t>P-50155</t>
  </si>
  <si>
    <t>Travel/Procurement Coordinator II</t>
  </si>
  <si>
    <t>Finance (A&amp;P)</t>
  </si>
  <si>
    <t>3251</t>
  </si>
  <si>
    <t>Travel &amp; Procurement Coordinator II (A&amp;P Individ Exmpt)</t>
  </si>
  <si>
    <t>P-50156</t>
  </si>
  <si>
    <t>Finance Director</t>
  </si>
  <si>
    <t>Finance (A&amp;P)</t>
  </si>
  <si>
    <t>3290</t>
  </si>
  <si>
    <t>Finance/Budget Director I (A&amp;P Dir/Chair Exmpt)</t>
  </si>
  <si>
    <t>P-50157</t>
  </si>
  <si>
    <t>HR Manager</t>
  </si>
  <si>
    <t>Human Resources (A&amp;P)</t>
  </si>
  <si>
    <t>3193</t>
  </si>
  <si>
    <t>Manager, Human Resources (A&amp;P Mgr/Sup Exmpt)</t>
  </si>
  <si>
    <t>College Of Health Professions And Sciences Finance Business Center (Christopher Ingersoll)</t>
  </si>
  <si>
    <t>P-50159</t>
  </si>
  <si>
    <t>Finance/Budget Director I</t>
  </si>
  <si>
    <t>Finance (A&amp;P)</t>
  </si>
  <si>
    <t>3290</t>
  </si>
  <si>
    <t>Finance/Budget Director I (A&amp;P Dir/Chair Exmpt)</t>
  </si>
  <si>
    <t>Administration and Finance HR Business Center (Gerald Hector)</t>
  </si>
  <si>
    <t>P-50160</t>
  </si>
  <si>
    <t>HR Director II</t>
  </si>
  <si>
    <t>Human Resources (A&amp;P)</t>
  </si>
  <si>
    <t>2144</t>
  </si>
  <si>
    <t>Director, Human Resources II (A&amp;P Dir/Chair Exmpt)</t>
  </si>
  <si>
    <t>P-50161</t>
  </si>
  <si>
    <t>HR Coordinator III</t>
  </si>
  <si>
    <t>Human Resources (A&amp;P)</t>
  </si>
  <si>
    <t>3188</t>
  </si>
  <si>
    <t>HR Coordinator III (A&amp;P Individ Exmpt)</t>
  </si>
  <si>
    <t>P-50162</t>
  </si>
  <si>
    <t>Travel/Procurement Coordinator II</t>
  </si>
  <si>
    <t>Finance (A&amp;P)</t>
  </si>
  <si>
    <t>3251</t>
  </si>
  <si>
    <t>Travel &amp; Procurement Coordinator II (A&amp;P Individ Exmpt)</t>
  </si>
  <si>
    <t>P-50163</t>
  </si>
  <si>
    <t>Travel/Procurement Coordinator III</t>
  </si>
  <si>
    <t>Finance (A&amp;P)</t>
  </si>
  <si>
    <t>3252</t>
  </si>
  <si>
    <t>Travel &amp; Procurement Coordinator III (A&amp;P Individ Exmpt)</t>
  </si>
  <si>
    <t>P-50164</t>
  </si>
  <si>
    <t>Travel/Procurement Coordinator II</t>
  </si>
  <si>
    <t>Finance (A&amp;P)</t>
  </si>
  <si>
    <t>3251</t>
  </si>
  <si>
    <t>Travel &amp; Procurement Coordinator II (A&amp;P Individ Exmpt)</t>
  </si>
  <si>
    <t>P-50166</t>
  </si>
  <si>
    <t>HR Partner III</t>
  </si>
  <si>
    <t>Human Resources (A&amp;P)</t>
  </si>
  <si>
    <t>3236</t>
  </si>
  <si>
    <t>Human Resources Partner III (A&amp;P Individ Exmpt)</t>
  </si>
  <si>
    <t>P-50167</t>
  </si>
  <si>
    <t>Finance/Budget Analyst III</t>
  </si>
  <si>
    <t>Finance (A&amp;P)</t>
  </si>
  <si>
    <t>3289</t>
  </si>
  <si>
    <t>Finance/Budget Analyst III (A&amp;P Individ Exmpt)</t>
  </si>
  <si>
    <t>College Of Sciences Finance Business Center (Sheri Pearson)</t>
  </si>
  <si>
    <t>P-50168</t>
  </si>
  <si>
    <t>Travel/Procurement Coordinator II</t>
  </si>
  <si>
    <t>Finance (A&amp;P)</t>
  </si>
  <si>
    <t>3251</t>
  </si>
  <si>
    <t>Travel &amp; Procurement Coordinator II (A&amp;P Individ Exmpt)</t>
  </si>
  <si>
    <t>Administration And Finance Finance Business Center (Lashanda Brown-Neal)</t>
  </si>
  <si>
    <t>P-50169</t>
  </si>
  <si>
    <t>Manager, Accounting</t>
  </si>
  <si>
    <t>Finance (A&amp;P)</t>
  </si>
  <si>
    <t>1805</t>
  </si>
  <si>
    <t>Manager, Accounting (A&amp;P Mgr/Sup Exmpt)</t>
  </si>
  <si>
    <t>P-50170</t>
  </si>
  <si>
    <t>Travel/Procurement Specialist III</t>
  </si>
  <si>
    <t>Finance (A&amp;P)</t>
  </si>
  <si>
    <t>3310</t>
  </si>
  <si>
    <t>Travel &amp; Procurement Spc II (A&amp;P Individ Exmpt)</t>
  </si>
  <si>
    <t>P-50171</t>
  </si>
  <si>
    <t>Travel/Procurement Specialist II</t>
  </si>
  <si>
    <t>Finance (A&amp;P)</t>
  </si>
  <si>
    <t>3251</t>
  </si>
  <si>
    <t>Travel &amp; Procurement Coordinator II (A&amp;P Individ Exmpt)</t>
  </si>
  <si>
    <t>P-50172</t>
  </si>
  <si>
    <t>Finance/Budget Analyst III</t>
  </si>
  <si>
    <t>Finance (A&amp;P)</t>
  </si>
  <si>
    <t>3289</t>
  </si>
  <si>
    <t>Finance/Budget Analyst III (A&amp;P Individ Exmpt)</t>
  </si>
  <si>
    <t>P-50174</t>
  </si>
  <si>
    <t>Travel/Procurement Coordinator II</t>
  </si>
  <si>
    <t>Finance (A&amp;P)</t>
  </si>
  <si>
    <t>3251</t>
  </si>
  <si>
    <t>Travel &amp; Procurement Coordinator II (A&amp;P Individ Exmpt)</t>
  </si>
  <si>
    <t>P-50175</t>
  </si>
  <si>
    <t>Finance/Budget Analyst II</t>
  </si>
  <si>
    <t>Finance (A&amp;P)</t>
  </si>
  <si>
    <t>3288</t>
  </si>
  <si>
    <t>Finance/Budget Analyst II (A&amp;P Individ Exmpt)</t>
  </si>
  <si>
    <t>P-50177</t>
  </si>
  <si>
    <t>HR Partner III</t>
  </si>
  <si>
    <t>Human Resources (A&amp;P)</t>
  </si>
  <si>
    <t>3236</t>
  </si>
  <si>
    <t>Human Resources Partner III (A&amp;P Individ Exmpt)</t>
  </si>
  <si>
    <t>P-50178</t>
  </si>
  <si>
    <t>Inventory Specialist II</t>
  </si>
  <si>
    <t>Auxiliary Services (USPS)</t>
  </si>
  <si>
    <t>1470</t>
  </si>
  <si>
    <t>Inventory Specialist II (USPS NonEx)</t>
  </si>
  <si>
    <t>P-50180</t>
  </si>
  <si>
    <t>Director, Accounting</t>
  </si>
  <si>
    <t>Knight Vision (A&amp;P)</t>
  </si>
  <si>
    <t>2537</t>
  </si>
  <si>
    <t>Knight Vision Functional Lead (A&amp;P Mgr/Sup Exmpt)</t>
  </si>
  <si>
    <t>P-50181</t>
  </si>
  <si>
    <t>Travel/Procurement Coordinator III</t>
  </si>
  <si>
    <t>Finance (A&amp;P)</t>
  </si>
  <si>
    <t>3252</t>
  </si>
  <si>
    <t>Travel &amp; Procurement Coordinator III (A&amp;P Individ Exmpt)</t>
  </si>
  <si>
    <t>P-50182</t>
  </si>
  <si>
    <t>Communications Continuous Improvement Specialist</t>
  </si>
  <si>
    <t>Human Resources (A&amp;P)</t>
  </si>
  <si>
    <t>3234</t>
  </si>
  <si>
    <t>Human Resources Partner I (A&amp;P Individ Exmpt)</t>
  </si>
  <si>
    <t>College Of Arts And Humanities HR Business Center (Suzanne Lin)</t>
  </si>
  <si>
    <t>P-50183</t>
  </si>
  <si>
    <t>HR Coordinator II</t>
  </si>
  <si>
    <t>Human Resources (A&amp;P)</t>
  </si>
  <si>
    <t>3187</t>
  </si>
  <si>
    <t>HR Coordinator II (A&amp;P Exempt)</t>
  </si>
  <si>
    <t>P-50184</t>
  </si>
  <si>
    <t>HR Coordinator II</t>
  </si>
  <si>
    <t>Human Resources (A&amp;P)</t>
  </si>
  <si>
    <t>3187</t>
  </si>
  <si>
    <t>HR Coordinator II (A&amp;P Exempt)</t>
  </si>
  <si>
    <t>P-50185</t>
  </si>
  <si>
    <t>HR Coordinator II</t>
  </si>
  <si>
    <t>Human Resources (A&amp;P)</t>
  </si>
  <si>
    <t>3187</t>
  </si>
  <si>
    <t>HR Coordinator II (A&amp;P Exempt)</t>
  </si>
  <si>
    <t>P-50186</t>
  </si>
  <si>
    <t>Travel/Procurement Coordinator III</t>
  </si>
  <si>
    <t>Finance (A&amp;P)</t>
  </si>
  <si>
    <t>3252</t>
  </si>
  <si>
    <t>Travel &amp; Procurement Coordinator III (A&amp;P Individ Exmpt)</t>
  </si>
  <si>
    <t>P-50187</t>
  </si>
  <si>
    <t>HR Coordinator I</t>
  </si>
  <si>
    <t>Human Resources (USPS)</t>
  </si>
  <si>
    <t>3186</t>
  </si>
  <si>
    <t>HR Coordinator I (USPS NonEx)</t>
  </si>
  <si>
    <t>P-50188</t>
  </si>
  <si>
    <t>Travel/Procurement Coordinator II</t>
  </si>
  <si>
    <t>Finance (A&amp;P)</t>
  </si>
  <si>
    <t>3251</t>
  </si>
  <si>
    <t>Travel &amp; Procurement Coordinator II (A&amp;P Individ Exmpt)</t>
  </si>
  <si>
    <t>College Of Engineering And Computer Science HR Business Center (Catherine Salisbury)</t>
  </si>
  <si>
    <t>P-50189</t>
  </si>
  <si>
    <t>HR Coordinator II</t>
  </si>
  <si>
    <t>Human Resources (A&amp;P)</t>
  </si>
  <si>
    <t>3187</t>
  </si>
  <si>
    <t>HR Coordinator II (A&amp;P Exempt)</t>
  </si>
  <si>
    <t>P-50191</t>
  </si>
  <si>
    <t>Budget Manager</t>
  </si>
  <si>
    <t>Finance (A&amp;P)</t>
  </si>
  <si>
    <t>3293</t>
  </si>
  <si>
    <t>Finance/Budget Manager (A&amp;P Mgr/Sup Exmpt)</t>
  </si>
  <si>
    <t>P-50192</t>
  </si>
  <si>
    <t>Travel/Procurement Coordinator II</t>
  </si>
  <si>
    <t>Finance (A&amp;P)</t>
  </si>
  <si>
    <t>3251</t>
  </si>
  <si>
    <t>Travel &amp; Procurement Coordinator II (A&amp;P Individ Exmpt)</t>
  </si>
  <si>
    <t>P-50193</t>
  </si>
  <si>
    <t>Travel &amp; Procurement Spc II</t>
  </si>
  <si>
    <t>Finance (A&amp;P)</t>
  </si>
  <si>
    <t>3251</t>
  </si>
  <si>
    <t>Travel &amp; Procurement Coordinator II (A&amp;P Individ Exmpt)</t>
  </si>
  <si>
    <t>P-50194</t>
  </si>
  <si>
    <t>Travel/Procurement Specialist II</t>
  </si>
  <si>
    <t>Finance (A&amp;P)</t>
  </si>
  <si>
    <t>3251</t>
  </si>
  <si>
    <t>Travel &amp; Procurement Coordinator II (A&amp;P Individ Exmpt)</t>
  </si>
  <si>
    <t>P-50195</t>
  </si>
  <si>
    <t>Finance/Budget Analyst II</t>
  </si>
  <si>
    <t>Finance (A&amp;P)</t>
  </si>
  <si>
    <t>3288</t>
  </si>
  <si>
    <t>Finance/Budget Analyst II (A&amp;P Individ Exmpt)</t>
  </si>
  <si>
    <t>P-50196</t>
  </si>
  <si>
    <t>Customer Care Coordinator</t>
  </si>
  <si>
    <t>Administrative Management and (USPS)</t>
  </si>
  <si>
    <t>3175</t>
  </si>
  <si>
    <t>Customer Care Coordinator I (USPS NonEx)</t>
  </si>
  <si>
    <t>P-50197</t>
  </si>
  <si>
    <t>HR Coordinator II</t>
  </si>
  <si>
    <t>Human Resources (A&amp;P)</t>
  </si>
  <si>
    <t>3187</t>
  </si>
  <si>
    <t>HR Coordinator II (A&amp;P Exempt)</t>
  </si>
  <si>
    <t>P-50198</t>
  </si>
  <si>
    <t>Budget Manager</t>
  </si>
  <si>
    <t>Finance (A&amp;P)</t>
  </si>
  <si>
    <t>3293</t>
  </si>
  <si>
    <t>Finance/Budget Manager (A&amp;P Mgr/Sup Exmpt)</t>
  </si>
  <si>
    <t>P-50199</t>
  </si>
  <si>
    <t>Customer Care Coordinator</t>
  </si>
  <si>
    <t>Administrative Management and (USPS)</t>
  </si>
  <si>
    <t>3175</t>
  </si>
  <si>
    <t>Customer Care Coordinator I (USPS NonEx)</t>
  </si>
  <si>
    <t>P-50200</t>
  </si>
  <si>
    <t>Post-Award Specialist II</t>
  </si>
  <si>
    <t>Research Administration (A&amp;P)</t>
  </si>
  <si>
    <t>3304</t>
  </si>
  <si>
    <t>Post-Award Specialist II (A&amp;P Individ Exmpt)</t>
  </si>
  <si>
    <t>P-50201</t>
  </si>
  <si>
    <t>Finance/Budget Analyst II</t>
  </si>
  <si>
    <t>Finance (A&amp;P)</t>
  </si>
  <si>
    <t>3288</t>
  </si>
  <si>
    <t>Finance/Budget Analyst II (A&amp;P Individ Exmpt)</t>
  </si>
  <si>
    <t>Office Of Research And Research Centers &amp; Institutes Finance Business Center (Susan Schroen)</t>
  </si>
  <si>
    <t>P-50202</t>
  </si>
  <si>
    <t>Travel/Procurement Coordinator I</t>
  </si>
  <si>
    <t>Finance (USPS)</t>
  </si>
  <si>
    <t>3250</t>
  </si>
  <si>
    <t>Travel &amp; Procurement Coordinator I (USPS Individ NonEx)</t>
  </si>
  <si>
    <t>P-50203</t>
  </si>
  <si>
    <t>Finance/Budget Analyst II</t>
  </si>
  <si>
    <t>Finance (A&amp;P)</t>
  </si>
  <si>
    <t>3288</t>
  </si>
  <si>
    <t>Finance/Budget Analyst II (A&amp;P Individ Exmpt)</t>
  </si>
  <si>
    <t>P-50204</t>
  </si>
  <si>
    <t>Travel/Procurement Coordinator II</t>
  </si>
  <si>
    <t>Finance (A&amp;P)</t>
  </si>
  <si>
    <t>3251</t>
  </si>
  <si>
    <t>Travel &amp; Procurement Coordinator II (A&amp;P Individ Exmpt)</t>
  </si>
  <si>
    <t>Administration And Finance Finance Business Center (Nester Garcia (On Leave))</t>
  </si>
  <si>
    <t>P-50205</t>
  </si>
  <si>
    <t>Finance/Budget Analyst III</t>
  </si>
  <si>
    <t>Finance (A&amp;P)</t>
  </si>
  <si>
    <t>3289</t>
  </si>
  <si>
    <t>Finance/Budget Analyst III (A&amp;P Individ Exmpt)</t>
  </si>
  <si>
    <t>P-50206</t>
  </si>
  <si>
    <t>Post-Award Manager</t>
  </si>
  <si>
    <t>Research Administration (A&amp;P)</t>
  </si>
  <si>
    <t>2627</t>
  </si>
  <si>
    <t>Manager, Contracts and Grants (A&amp;P Mgr/Sup Exmpt)</t>
  </si>
  <si>
    <t>P-50207</t>
  </si>
  <si>
    <t>Finance/Budget Analyst II</t>
  </si>
  <si>
    <t>Finance (A&amp;P)</t>
  </si>
  <si>
    <t>3288</t>
  </si>
  <si>
    <t>Finance/Budget Analyst II (A&amp;P Individ Exmpt)</t>
  </si>
  <si>
    <t>P-50208</t>
  </si>
  <si>
    <t>HR Specialist II</t>
  </si>
  <si>
    <t>Human Resources (A&amp;P)</t>
  </si>
  <si>
    <t>3299</t>
  </si>
  <si>
    <t>HR Specialist II (A&amp;P Individ Exempt)</t>
  </si>
  <si>
    <t>College Of Community Innovation And Education HR Business Center (Lavera Henderson)</t>
  </si>
  <si>
    <t>P-50209</t>
  </si>
  <si>
    <t>HR Coordinator II</t>
  </si>
  <si>
    <t>Human Resources (A&amp;P)</t>
  </si>
  <si>
    <t>3187</t>
  </si>
  <si>
    <t>HR Coordinator II (A&amp;P Exempt)</t>
  </si>
  <si>
    <t>P-50210</t>
  </si>
  <si>
    <t>HR Coordinator I</t>
  </si>
  <si>
    <t>Human Resources (USPS)</t>
  </si>
  <si>
    <t>3186</t>
  </si>
  <si>
    <t>HR Coordinator I (USPS NonEx)</t>
  </si>
  <si>
    <t>P-50211</t>
  </si>
  <si>
    <t>Finance/Budget Analyst I</t>
  </si>
  <si>
    <t>Finance (A&amp;P)</t>
  </si>
  <si>
    <t>3287</t>
  </si>
  <si>
    <t>Finance/Budget Analyst I (A&amp;P Individ Exmpt)</t>
  </si>
  <si>
    <t>P-50212</t>
  </si>
  <si>
    <t>HR Specialist II</t>
  </si>
  <si>
    <t>Human Resources (A&amp;P)</t>
  </si>
  <si>
    <t>3299</t>
  </si>
  <si>
    <t>HR Specialist II (A&amp;P Individ Exempt)</t>
  </si>
  <si>
    <t>P-50213</t>
  </si>
  <si>
    <t>Travel/Procurement Specialist II</t>
  </si>
  <si>
    <t>Finance (A&amp;P)</t>
  </si>
  <si>
    <t>3251</t>
  </si>
  <si>
    <t>Travel &amp; Procurement Coordinator II (A&amp;P Individ Exmpt)</t>
  </si>
  <si>
    <t>P-50215</t>
  </si>
  <si>
    <t>HR Coordinator II</t>
  </si>
  <si>
    <t>Human Resources (A&amp;P)</t>
  </si>
  <si>
    <t>3187</t>
  </si>
  <si>
    <t>HR Coordinator II (A&amp;P Exempt)</t>
  </si>
  <si>
    <t>P-50216</t>
  </si>
  <si>
    <t>Finance/Budget Analyst II</t>
  </si>
  <si>
    <t>Finance (A&amp;P)</t>
  </si>
  <si>
    <t>3288</t>
  </si>
  <si>
    <t>Finance/Budget Analyst II (A&amp;P Individ Exmpt)</t>
  </si>
  <si>
    <t>P-50217</t>
  </si>
  <si>
    <t>Finance/Budget Analyst II</t>
  </si>
  <si>
    <t>Finance (A&amp;P)</t>
  </si>
  <si>
    <t>3288</t>
  </si>
  <si>
    <t>Finance/Budget Analyst II (A&amp;P Individ Exmpt)</t>
  </si>
  <si>
    <t>P-50218</t>
  </si>
  <si>
    <t>HR Coordinator II</t>
  </si>
  <si>
    <t>Human Resources (A&amp;P)</t>
  </si>
  <si>
    <t>3187</t>
  </si>
  <si>
    <t>HR Coordinator II (A&amp;P Exempt)</t>
  </si>
  <si>
    <t>P-50219</t>
  </si>
  <si>
    <t>Travel/Procurement Coordinator II</t>
  </si>
  <si>
    <t>Finance (A&amp;P)</t>
  </si>
  <si>
    <t>3251</t>
  </si>
  <si>
    <t>Travel &amp; Procurement Coordinator II (A&amp;P Individ Exmpt)</t>
  </si>
  <si>
    <t>Talent Acquisition Unit Talent Acquisition Unit (Cat Puckett)</t>
  </si>
  <si>
    <t>P-50220</t>
  </si>
  <si>
    <t>Director, Talent Acquisition</t>
  </si>
  <si>
    <t>Human Resources (A&amp;P)</t>
  </si>
  <si>
    <t>3120</t>
  </si>
  <si>
    <t>Director, Talent Acquisition (A&amp;P Dir/Chair Exmpt)</t>
  </si>
  <si>
    <t>P-50221</t>
  </si>
  <si>
    <t>Finance/Budget Analyst III</t>
  </si>
  <si>
    <t>Finance (A&amp;P)</t>
  </si>
  <si>
    <t>3289</t>
  </si>
  <si>
    <t>Finance/Budget Analyst III (A&amp;P Individ Exmpt)</t>
  </si>
  <si>
    <t>P-50222</t>
  </si>
  <si>
    <t>HR Coordinator II</t>
  </si>
  <si>
    <t>Human Resources (A&amp;P)</t>
  </si>
  <si>
    <t>3187</t>
  </si>
  <si>
    <t>HR Coordinator II (A&amp;P Exempt)</t>
  </si>
  <si>
    <t>College Of Medicine Finance Business Center (Abby Snipes)</t>
  </si>
  <si>
    <t>P-50223</t>
  </si>
  <si>
    <t>Travel/Procurement Coordinator II</t>
  </si>
  <si>
    <t>Finance (A&amp;P)</t>
  </si>
  <si>
    <t>3251</t>
  </si>
  <si>
    <t>Travel &amp; Procurement Coordinator II (A&amp;P Individ Exmpt)</t>
  </si>
  <si>
    <t>P-50224</t>
  </si>
  <si>
    <t>Post-Award Specialist III</t>
  </si>
  <si>
    <t>Research Administration (A&amp;P)</t>
  </si>
  <si>
    <t>3305</t>
  </si>
  <si>
    <t>Post-Award Specialist III (A&amp;P Individ Exmpt)</t>
  </si>
  <si>
    <t>P-50225</t>
  </si>
  <si>
    <t>HR Coordinator II</t>
  </si>
  <si>
    <t>Human Resources (A&amp;P)</t>
  </si>
  <si>
    <t>3187</t>
  </si>
  <si>
    <t>HR Coordinator II (A&amp;P Exempt)</t>
  </si>
  <si>
    <t>P-50226</t>
  </si>
  <si>
    <t>Budget Manager</t>
  </si>
  <si>
    <t>Finance (A&amp;P)</t>
  </si>
  <si>
    <t>3293</t>
  </si>
  <si>
    <t>Finance/Budget Manager (A&amp;P Mgr/Sup Exmpt)</t>
  </si>
  <si>
    <t>College of Health Professions and Sciences and College of Nursing HR Business Center (Seymour Mintzer)</t>
  </si>
  <si>
    <t>P-50227</t>
  </si>
  <si>
    <t>HR Partner I</t>
  </si>
  <si>
    <t>Human Resources (A&amp;P)</t>
  </si>
  <si>
    <t>3234</t>
  </si>
  <si>
    <t>Human Resources Partner I (A&amp;P Individ Exmpt)</t>
  </si>
  <si>
    <t>P-50228</t>
  </si>
  <si>
    <t>Budget Manager</t>
  </si>
  <si>
    <t>Finance (A&amp;P)</t>
  </si>
  <si>
    <t>3293</t>
  </si>
  <si>
    <t>Finance/Budget Manager (A&amp;P Mgr/Sup Exmpt)</t>
  </si>
  <si>
    <t>College Of Medicine Finance Business Center (Taneisha Ralph)</t>
  </si>
  <si>
    <t>P-50229</t>
  </si>
  <si>
    <t>Finance/Budget Analyst II</t>
  </si>
  <si>
    <t>Finance (A&amp;P)</t>
  </si>
  <si>
    <t>3288</t>
  </si>
  <si>
    <t>Finance/Budget Analyst II (A&amp;P Individ Exmpt)</t>
  </si>
  <si>
    <t>P-50230</t>
  </si>
  <si>
    <t>Budget Manager</t>
  </si>
  <si>
    <t>Finance (A&amp;P)</t>
  </si>
  <si>
    <t>3293</t>
  </si>
  <si>
    <t>Finance/Budget Manager (A&amp;P Mgr/Sup Exmpt)</t>
  </si>
  <si>
    <t>Administration And Finance Finance Business Center (Sierra Adams)</t>
  </si>
  <si>
    <t>P-50231</t>
  </si>
  <si>
    <t>Finance/Budget Analyst II</t>
  </si>
  <si>
    <t>Finance (A&amp;P)</t>
  </si>
  <si>
    <t>3288</t>
  </si>
  <si>
    <t>Finance/Budget Analyst II (A&amp;P Individ Exmpt)</t>
  </si>
  <si>
    <t>College Of Sciences Finance Business Center (Lisa Myles)</t>
  </si>
  <si>
    <t>P-50232</t>
  </si>
  <si>
    <t>Travel/Procurement Coordinator II</t>
  </si>
  <si>
    <t>Finance (A&amp;P)</t>
  </si>
  <si>
    <t>3251</t>
  </si>
  <si>
    <t>Travel &amp; Procurement Coordinator II (A&amp;P Individ Exmpt)</t>
  </si>
  <si>
    <t>P-50233</t>
  </si>
  <si>
    <t>Finance/Budget Analyst I</t>
  </si>
  <si>
    <t>Finance (A&amp;P)</t>
  </si>
  <si>
    <t>3287</t>
  </si>
  <si>
    <t>Finance/Budget Analyst I (A&amp;P Individ Exmpt)</t>
  </si>
  <si>
    <t>Academic Affairs Finance Business Center (Vicki Vitale)</t>
  </si>
  <si>
    <t>P-50235</t>
  </si>
  <si>
    <t>Finance/Budget Analyst III</t>
  </si>
  <si>
    <t>Finance (A&amp;P)</t>
  </si>
  <si>
    <t>3289</t>
  </si>
  <si>
    <t>Finance/Budget Analyst III (A&amp;P Individ Exmpt)</t>
  </si>
  <si>
    <t>P-50236</t>
  </si>
  <si>
    <t>Post-Award Specialist III</t>
  </si>
  <si>
    <t>Research Administration (A&amp;P)</t>
  </si>
  <si>
    <t>3305</t>
  </si>
  <si>
    <t>Post-Award Specialist III (A&amp;P Individ Exmpt)</t>
  </si>
  <si>
    <t>P-50237</t>
  </si>
  <si>
    <t>Travel/Procurement Coordinator I</t>
  </si>
  <si>
    <t>Finance (USPS)</t>
  </si>
  <si>
    <t>3250</t>
  </si>
  <si>
    <t>Travel &amp; Procurement Coordinator I (USPS Individ NonEx)</t>
  </si>
  <si>
    <t>P-50238</t>
  </si>
  <si>
    <t>Finance/Budget Analyst I</t>
  </si>
  <si>
    <t>Finance (A&amp;P)</t>
  </si>
  <si>
    <t>3287</t>
  </si>
  <si>
    <t>Finance/Budget Analyst I (A&amp;P Individ Exmpt)</t>
  </si>
  <si>
    <t>P-50239</t>
  </si>
  <si>
    <t>HR Specialist III</t>
  </si>
  <si>
    <t>Human Resources (A&amp;P)</t>
  </si>
  <si>
    <t>3300</t>
  </si>
  <si>
    <t>HR Specialist III (A&amp;P Individ Exmpt)</t>
  </si>
  <si>
    <t>P-50240</t>
  </si>
  <si>
    <t>HR Specialist II</t>
  </si>
  <si>
    <t>Human Resources (A&amp;P)</t>
  </si>
  <si>
    <t>3299</t>
  </si>
  <si>
    <t>HR Specialist II (A&amp;P Individ Exempt)</t>
  </si>
  <si>
    <t>P-50241</t>
  </si>
  <si>
    <t>Travel/Procurement Coordinator III</t>
  </si>
  <si>
    <t>Finance (A&amp;P)</t>
  </si>
  <si>
    <t>3252</t>
  </si>
  <si>
    <t>Travel &amp; Procurement Coordinator III (A&amp;P Individ Exmpt)</t>
  </si>
  <si>
    <t>P-50242</t>
  </si>
  <si>
    <t>HR Coordinator II</t>
  </si>
  <si>
    <t>Human Resources (A&amp;P)</t>
  </si>
  <si>
    <t>3187</t>
  </si>
  <si>
    <t>HR Coordinator II (A&amp;P Exempt)</t>
  </si>
  <si>
    <t>P-50243</t>
  </si>
  <si>
    <t>HR Partner III</t>
  </si>
  <si>
    <t>Human Resources (A&amp;P)</t>
  </si>
  <si>
    <t>3236</t>
  </si>
  <si>
    <t>Human Resources Partner III (A&amp;P Individ Exmpt)</t>
  </si>
  <si>
    <t>P-50244</t>
  </si>
  <si>
    <t>Finance/Budget Analyst I</t>
  </si>
  <si>
    <t>Finance (A&amp;P)</t>
  </si>
  <si>
    <t>3287</t>
  </si>
  <si>
    <t>Finance/Budget Analyst I (A&amp;P Individ Exmpt)</t>
  </si>
  <si>
    <t>P-50245</t>
  </si>
  <si>
    <t>HR Partner II</t>
  </si>
  <si>
    <t>Human Resources (A&amp;P)</t>
  </si>
  <si>
    <t>3235</t>
  </si>
  <si>
    <t>Human Resources Partner II (A&amp;P Individ Exmpt)</t>
  </si>
  <si>
    <t>P-50246</t>
  </si>
  <si>
    <t>Finance/Budget Analyst I</t>
  </si>
  <si>
    <t>Finance (A&amp;P)</t>
  </si>
  <si>
    <t>3287</t>
  </si>
  <si>
    <t>Finance/Budget Analyst I (A&amp;P Individ Exmpt)</t>
  </si>
  <si>
    <t>P-50247</t>
  </si>
  <si>
    <t>Travel/Procurement Specialist II</t>
  </si>
  <si>
    <t>Finance (A&amp;P)</t>
  </si>
  <si>
    <t>3251</t>
  </si>
  <si>
    <t>Travel &amp; Procurement Coordinator II (A&amp;P Individ Exmpt)</t>
  </si>
  <si>
    <t>P-50248</t>
  </si>
  <si>
    <t>HR Partner II</t>
  </si>
  <si>
    <t>Human Resources (A&amp;P)</t>
  </si>
  <si>
    <t>3235</t>
  </si>
  <si>
    <t>Human Resources Partner II (A&amp;P Individ Exmpt)</t>
  </si>
  <si>
    <t>P-50249</t>
  </si>
  <si>
    <t>Travel/Procurement Coordinator II</t>
  </si>
  <si>
    <t>Finance (A&amp;P)</t>
  </si>
  <si>
    <t>3251</t>
  </si>
  <si>
    <t>Travel &amp; Procurement Coordinator II (A&amp;P Individ Exmpt)</t>
  </si>
  <si>
    <t>P-50250</t>
  </si>
  <si>
    <t>Travel/Procurement Coordinator II</t>
  </si>
  <si>
    <t>Finance (A&amp;P)</t>
  </si>
  <si>
    <t>3251</t>
  </si>
  <si>
    <t>Travel &amp; Procurement Coordinator II (A&amp;P Individ Exmpt)</t>
  </si>
  <si>
    <t>P-50251</t>
  </si>
  <si>
    <t>Recruiting Partner I</t>
  </si>
  <si>
    <t>Human Resources (A&amp;P)</t>
  </si>
  <si>
    <t>3204</t>
  </si>
  <si>
    <t>Recruiting Partner I (A&amp;P Individ Exmpt)</t>
  </si>
  <si>
    <t>P-50252</t>
  </si>
  <si>
    <t>HR Coordinator II</t>
  </si>
  <si>
    <t>Human Resources (A&amp;P)</t>
  </si>
  <si>
    <t>3187</t>
  </si>
  <si>
    <t>HR Coordinator II (A&amp;P Exempt)</t>
  </si>
  <si>
    <t>P-50253</t>
  </si>
  <si>
    <t>Travel/Procurement Coordinator II</t>
  </si>
  <si>
    <t>Finance (A&amp;P)</t>
  </si>
  <si>
    <t>3251</t>
  </si>
  <si>
    <t>Travel &amp; Procurement Coordinator II (A&amp;P Individ Exmpt)</t>
  </si>
  <si>
    <t>P-50255</t>
  </si>
  <si>
    <t>Travel/Procurement Specialist II</t>
  </si>
  <si>
    <t>Finance (A&amp;P)</t>
  </si>
  <si>
    <t>3251</t>
  </si>
  <si>
    <t>Travel &amp; Procurement Coordinator II (A&amp;P Individ Exmpt)</t>
  </si>
  <si>
    <t>Student Development and Enrollment Services Business Center (David Pavlonnis (On Leave))</t>
  </si>
  <si>
    <t>P-50256</t>
  </si>
  <si>
    <t>HR Partner III</t>
  </si>
  <si>
    <t>Human Resources (A&amp;P)</t>
  </si>
  <si>
    <t>3236</t>
  </si>
  <si>
    <t>Human Resources Partner III (A&amp;P Individ Exmpt)</t>
  </si>
  <si>
    <t>Student Development And Enrollment Services Finance Business Center (Christy Dearden)</t>
  </si>
  <si>
    <t>P-50257</t>
  </si>
  <si>
    <t>Travel/Procurement Coordinator II</t>
  </si>
  <si>
    <t>Finance (A&amp;P)</t>
  </si>
  <si>
    <t>3251</t>
  </si>
  <si>
    <t>Travel &amp; Procurement Coordinator II (A&amp;P Individ Exmpt)</t>
  </si>
  <si>
    <t>P-50258</t>
  </si>
  <si>
    <t>HR Specialist II</t>
  </si>
  <si>
    <t>Human Resources (A&amp;P)</t>
  </si>
  <si>
    <t>3299</t>
  </si>
  <si>
    <t>HR Specialist II (A&amp;P Individ Exempt)</t>
  </si>
  <si>
    <t>P-50259</t>
  </si>
  <si>
    <t>Travel/Procurement Specialist II</t>
  </si>
  <si>
    <t>Finance (A&amp;P)</t>
  </si>
  <si>
    <t>3251</t>
  </si>
  <si>
    <t>Travel &amp; Procurement Coordinator II (A&amp;P Individ Exmpt)</t>
  </si>
  <si>
    <t>P-50260</t>
  </si>
  <si>
    <t>HR Coordinator III</t>
  </si>
  <si>
    <t>Human Resources (A&amp;P)</t>
  </si>
  <si>
    <t>3188</t>
  </si>
  <si>
    <t>HR Coordinator III (A&amp;P Individ Exmpt)</t>
  </si>
  <si>
    <t>P-50261</t>
  </si>
  <si>
    <t>Travel/Procurement Coordinator II</t>
  </si>
  <si>
    <t>Finance (A&amp;P)</t>
  </si>
  <si>
    <t>3251</t>
  </si>
  <si>
    <t>Travel &amp; Procurement Coordinator II (A&amp;P Individ Exmpt)</t>
  </si>
  <si>
    <t>P-50263</t>
  </si>
  <si>
    <t>Travel/Procurement Coordinator I</t>
  </si>
  <si>
    <t>Finance (USPS)</t>
  </si>
  <si>
    <t>3250</t>
  </si>
  <si>
    <t>Travel &amp; Procurement Coordinator I (USPS Individ NonEx)</t>
  </si>
  <si>
    <t>P-50264</t>
  </si>
  <si>
    <t>Travel &amp; Procurement Coordinator II</t>
  </si>
  <si>
    <t>Finance (A&amp;P)</t>
  </si>
  <si>
    <t>3251</t>
  </si>
  <si>
    <t>Travel &amp; Procurement Coordinator II (A&amp;P Individ Exmpt)</t>
  </si>
  <si>
    <t>P-50266</t>
  </si>
  <si>
    <t>Recruiting Coordinator I</t>
  </si>
  <si>
    <t>Human Resources (USPS)</t>
  </si>
  <si>
    <t>3202</t>
  </si>
  <si>
    <t>Recruiting Coordinator I (USPS NonEx)</t>
  </si>
  <si>
    <t>P-50267</t>
  </si>
  <si>
    <t>Post-Award Specialist II</t>
  </si>
  <si>
    <t>Research Administration (A&amp;P)</t>
  </si>
  <si>
    <t>3304</t>
  </si>
  <si>
    <t>Post-Award Specialist II (A&amp;P Individ Exmpt)</t>
  </si>
  <si>
    <t>P-50269</t>
  </si>
  <si>
    <t>HR Coordinator III</t>
  </si>
  <si>
    <t>Human Resources (A&amp;P)</t>
  </si>
  <si>
    <t>3188</t>
  </si>
  <si>
    <t>HR Coordinator III (A&amp;P Individ Exmpt)</t>
  </si>
  <si>
    <t>P-50270</t>
  </si>
  <si>
    <t>Travel/Procurement Coordinator II</t>
  </si>
  <si>
    <t>Finance (A&amp;P)</t>
  </si>
  <si>
    <t>3251</t>
  </si>
  <si>
    <t>Travel &amp; Procurement Coordinator II (A&amp;P Individ Exmpt)</t>
  </si>
  <si>
    <t>P-50271</t>
  </si>
  <si>
    <t>HR Specialist II</t>
  </si>
  <si>
    <t>Human Resources (A&amp;P)</t>
  </si>
  <si>
    <t>3299</t>
  </si>
  <si>
    <t>HR Specialist II (A&amp;P Individ Exempt)</t>
  </si>
  <si>
    <t>P-50272</t>
  </si>
  <si>
    <t>Travel/Procurement Coordinator II</t>
  </si>
  <si>
    <t>Finance (A&amp;P)</t>
  </si>
  <si>
    <t>3251</t>
  </si>
  <si>
    <t>Travel &amp; Procurement Coordinator II (A&amp;P Individ Exmpt)</t>
  </si>
  <si>
    <t>P-50273</t>
  </si>
  <si>
    <t>Travel/Procurement Coordinator I</t>
  </si>
  <si>
    <t>Finance (USPS)</t>
  </si>
  <si>
    <t>3250</t>
  </si>
  <si>
    <t>Travel &amp; Procurement Coordinator I (USPS Individ NonEx)</t>
  </si>
  <si>
    <t>P-50274</t>
  </si>
  <si>
    <t>Travel/Procurement Specialist II</t>
  </si>
  <si>
    <t>Finance (A&amp;P)</t>
  </si>
  <si>
    <t>3251</t>
  </si>
  <si>
    <t>Travel &amp; Procurement Coordinator II (A&amp;P Individ Exmpt)</t>
  </si>
  <si>
    <t>P-50275</t>
  </si>
  <si>
    <t>Finance/Budget Director II</t>
  </si>
  <si>
    <t>Finance (A&amp;P)</t>
  </si>
  <si>
    <t>3291</t>
  </si>
  <si>
    <t>Finance/Budget Director II (A&amp;P Dir/Chair Exmpt)</t>
  </si>
  <si>
    <t>P-50276</t>
  </si>
  <si>
    <t>Finance/Budget Analyst III</t>
  </si>
  <si>
    <t>Finance (A&amp;P)</t>
  </si>
  <si>
    <t>3289</t>
  </si>
  <si>
    <t>Finance/Budget Analyst III (A&amp;P Individ Exmpt)</t>
  </si>
  <si>
    <t>P-50277</t>
  </si>
  <si>
    <t>Travel/Procurement Coordinator II</t>
  </si>
  <si>
    <t>Finance (A&amp;P)</t>
  </si>
  <si>
    <t>3251</t>
  </si>
  <si>
    <t>Travel &amp; Procurement Coordinator II (A&amp;P Individ Exmpt)</t>
  </si>
  <si>
    <t>P-50278</t>
  </si>
  <si>
    <t>Travel/Procurement Coordinator I</t>
  </si>
  <si>
    <t>Finance (USPS)</t>
  </si>
  <si>
    <t>3250</t>
  </si>
  <si>
    <t>Travel &amp; Procurement Coordinator I (USPS Individ NonEx)</t>
  </si>
  <si>
    <t>P-50279</t>
  </si>
  <si>
    <t>Travel/Procurement Coordinator III</t>
  </si>
  <si>
    <t>Finance (A&amp;P)</t>
  </si>
  <si>
    <t>3252</t>
  </si>
  <si>
    <t>Travel &amp; Procurement Coordinator III (A&amp;P Individ Exmpt)</t>
  </si>
  <si>
    <t>P-50280</t>
  </si>
  <si>
    <t>HR Coordinator I</t>
  </si>
  <si>
    <t>Human Resources (USPS)</t>
  </si>
  <si>
    <t>3186</t>
  </si>
  <si>
    <t>HR Coordinator I (USPS NonEx)</t>
  </si>
  <si>
    <t>P-50281</t>
  </si>
  <si>
    <t>Travel/Procurement Coordinator I</t>
  </si>
  <si>
    <t>Finance (USPS)</t>
  </si>
  <si>
    <t>3250</t>
  </si>
  <si>
    <t>Travel &amp; Procurement Coordinator I (USPS Individ NonEx)</t>
  </si>
  <si>
    <t>P-50282</t>
  </si>
  <si>
    <t>Travel/Procurement Coordinator I</t>
  </si>
  <si>
    <t>Finance (USPS)</t>
  </si>
  <si>
    <t>3250</t>
  </si>
  <si>
    <t>Travel &amp; Procurement Coordinator I (USPS Individ NonEx)</t>
  </si>
  <si>
    <t>P-50283</t>
  </si>
  <si>
    <t>HR Partner III</t>
  </si>
  <si>
    <t>Human Resources (A&amp;P)</t>
  </si>
  <si>
    <t>3236</t>
  </si>
  <si>
    <t>Human Resources Partner III (A&amp;P Individ Exmpt)</t>
  </si>
  <si>
    <t>Student Development And Enrollment Services Finance Business Center (Deidre Miles)</t>
  </si>
  <si>
    <t>P-50284</t>
  </si>
  <si>
    <t>Travel/Procurement Coordinator II</t>
  </si>
  <si>
    <t>Finance (A&amp;P)</t>
  </si>
  <si>
    <t>3251</t>
  </si>
  <si>
    <t>Travel &amp; Procurement Coordinator II (A&amp;P Individ Exmpt)</t>
  </si>
  <si>
    <t>P-50285</t>
  </si>
  <si>
    <t>Travel/Procurement Coordinator I</t>
  </si>
  <si>
    <t>Finance (USPS)</t>
  </si>
  <si>
    <t>3250</t>
  </si>
  <si>
    <t>Travel &amp; Procurement Coordinator I (USPS Individ NonEx)</t>
  </si>
  <si>
    <t>P-50286</t>
  </si>
  <si>
    <t>HR Manager</t>
  </si>
  <si>
    <t>Human Resources (A&amp;P)</t>
  </si>
  <si>
    <t>3193</t>
  </si>
  <si>
    <t>Manager, Human Resources (A&amp;P Mgr/Sup Exmpt)</t>
  </si>
  <si>
    <t>Office Of Research And Research Centers &amp; Institutes Finance Business Center (Mildred Rodriguez-Solivan)</t>
  </si>
  <si>
    <t>P-50287</t>
  </si>
  <si>
    <t>Post-Award Specialist II</t>
  </si>
  <si>
    <t>Research Administration (A&amp;P)</t>
  </si>
  <si>
    <t>3304</t>
  </si>
  <si>
    <t>Post-Award Specialist II (A&amp;P Individ Exmpt)</t>
  </si>
  <si>
    <t>P-50288</t>
  </si>
  <si>
    <t>Travel/Procurement Coordinator II</t>
  </si>
  <si>
    <t>Finance (A&amp;P)</t>
  </si>
  <si>
    <t>3251</t>
  </si>
  <si>
    <t>Travel &amp; Procurement Coordinator II (A&amp;P Individ Exmpt)</t>
  </si>
  <si>
    <t>P-50289</t>
  </si>
  <si>
    <t>Travel/Procurement Coordinator II</t>
  </si>
  <si>
    <t>Finance (A&amp;P)</t>
  </si>
  <si>
    <t>3251</t>
  </si>
  <si>
    <t>Travel &amp; Procurement Coordinator II (A&amp;P Individ Exmpt)</t>
  </si>
  <si>
    <t>P-50290</t>
  </si>
  <si>
    <t>Travel/Procurement Coordinator II</t>
  </si>
  <si>
    <t>Finance (A&amp;P)</t>
  </si>
  <si>
    <t>3251</t>
  </si>
  <si>
    <t>Travel &amp; Procurement Coordinator II (A&amp;P Individ Exmpt)</t>
  </si>
  <si>
    <t>P-50291</t>
  </si>
  <si>
    <t>HR Coordinator I</t>
  </si>
  <si>
    <t>Human Resources (USPS)</t>
  </si>
  <si>
    <t>3186</t>
  </si>
  <si>
    <t>HR Coordinator I (USPS NonEx)</t>
  </si>
  <si>
    <t>P-50292</t>
  </si>
  <si>
    <t>HR Coordinator II</t>
  </si>
  <si>
    <t>Human Resources (A&amp;P)</t>
  </si>
  <si>
    <t>3187</t>
  </si>
  <si>
    <t>HR Coordinator II (A&amp;P Exempt)</t>
  </si>
  <si>
    <t>P-50293</t>
  </si>
  <si>
    <t>Post-Award Specialist II</t>
  </si>
  <si>
    <t>Research Administration (A&amp;P)</t>
  </si>
  <si>
    <t>3304</t>
  </si>
  <si>
    <t>Post-Award Specialist II (A&amp;P Individ Exmpt)</t>
  </si>
  <si>
    <t>P-50294</t>
  </si>
  <si>
    <t>Finance/Budget Analyst II</t>
  </si>
  <si>
    <t>Finance (A&amp;P)</t>
  </si>
  <si>
    <t>3288</t>
  </si>
  <si>
    <t>Finance/Budget Analyst II (A&amp;P Individ Exmpt)</t>
  </si>
  <si>
    <t>P-50295</t>
  </si>
  <si>
    <t>Senior HR Director</t>
  </si>
  <si>
    <t>Human Resources (A&amp;P)</t>
  </si>
  <si>
    <t>3208</t>
  </si>
  <si>
    <t>Sr Human Resources Director (A&amp;P Dir/Chair Exmpt)</t>
  </si>
  <si>
    <t>P-50296</t>
  </si>
  <si>
    <t>Travel/Procurement Coordinator II</t>
  </si>
  <si>
    <t>Finance (A&amp;P)</t>
  </si>
  <si>
    <t>3251</t>
  </si>
  <si>
    <t>Travel &amp; Procurement Coordinator II (A&amp;P Individ Exmpt)</t>
  </si>
  <si>
    <t>P-50297</t>
  </si>
  <si>
    <t>Finance/Budget Analyst III</t>
  </si>
  <si>
    <t>Finance (A&amp;P)</t>
  </si>
  <si>
    <t>3289</t>
  </si>
  <si>
    <t>Finance/Budget Analyst III (A&amp;P Individ Exmpt)</t>
  </si>
  <si>
    <t>P-50298</t>
  </si>
  <si>
    <t>Finance/Budget Analyst II</t>
  </si>
  <si>
    <t>Finance (A&amp;P)</t>
  </si>
  <si>
    <t>3288</t>
  </si>
  <si>
    <t>Finance/Budget Analyst II (A&amp;P Individ Exmpt)</t>
  </si>
  <si>
    <t>P-50299</t>
  </si>
  <si>
    <t>Travel/Procurement Specialist II</t>
  </si>
  <si>
    <t>Finance (A&amp;P)</t>
  </si>
  <si>
    <t>3251</t>
  </si>
  <si>
    <t>Travel &amp; Procurement Coordinator II (A&amp;P Individ Exmpt)</t>
  </si>
  <si>
    <t>P-50300</t>
  </si>
  <si>
    <t>Travel/Procurement Coordinator I</t>
  </si>
  <si>
    <t>Finance (USPS)</t>
  </si>
  <si>
    <t>3250</t>
  </si>
  <si>
    <t>Travel &amp; Procurement Coordinator I (USPS Individ NonEx)</t>
  </si>
  <si>
    <t>P-50301</t>
  </si>
  <si>
    <t>HR Partner II</t>
  </si>
  <si>
    <t>Human Resources (A&amp;P)</t>
  </si>
  <si>
    <t>3235</t>
  </si>
  <si>
    <t>Human Resources Partner II (A&amp;P Individ Exmpt)</t>
  </si>
  <si>
    <t>P-50302</t>
  </si>
  <si>
    <t>Travel/Procurement Specialist II</t>
  </si>
  <si>
    <t>Finance (A&amp;P)</t>
  </si>
  <si>
    <t>3251</t>
  </si>
  <si>
    <t>Travel &amp; Procurement Coordinator II (A&amp;P Individ Exmpt)</t>
  </si>
  <si>
    <t>P-50303</t>
  </si>
  <si>
    <t>Finance/Budget Analyst II</t>
  </si>
  <si>
    <t>Finance (A&amp;P)</t>
  </si>
  <si>
    <t>3288</t>
  </si>
  <si>
    <t>Finance/Budget Analyst II (A&amp;P Individ Exmpt)</t>
  </si>
  <si>
    <t>P-50305</t>
  </si>
  <si>
    <t>HR Partner II</t>
  </si>
  <si>
    <t>Human Resources (A&amp;P)</t>
  </si>
  <si>
    <t>3235</t>
  </si>
  <si>
    <t>Human Resources Partner II (A&amp;P Individ Exmpt)</t>
  </si>
  <si>
    <t>P-50306</t>
  </si>
  <si>
    <t>HR Coordinator II</t>
  </si>
  <si>
    <t>Human Resources (A&amp;P)</t>
  </si>
  <si>
    <t>3187</t>
  </si>
  <si>
    <t>HR Coordinator II (A&amp;P Exempt)</t>
  </si>
  <si>
    <t>P-50307</t>
  </si>
  <si>
    <t>Travel/Procurement Coordinator II</t>
  </si>
  <si>
    <t>Finance (A&amp;P)</t>
  </si>
  <si>
    <t>3251</t>
  </si>
  <si>
    <t>Travel &amp; Procurement Coordinator II (A&amp;P Individ Exmpt)</t>
  </si>
  <si>
    <t>P-50308</t>
  </si>
  <si>
    <t>Travel/Procurement Specialist II</t>
  </si>
  <si>
    <t>Finance (A&amp;P)</t>
  </si>
  <si>
    <t>3251</t>
  </si>
  <si>
    <t>Travel &amp; Procurement Coordinator II (A&amp;P Individ Exmpt)</t>
  </si>
  <si>
    <t>P-50310</t>
  </si>
  <si>
    <t>Travel/Procurement Coordinator I</t>
  </si>
  <si>
    <t>Finance (USPS)</t>
  </si>
  <si>
    <t>3250</t>
  </si>
  <si>
    <t>Travel &amp; Procurement Coordinator I (USPS Individ NonEx)</t>
  </si>
  <si>
    <t>P-50311</t>
  </si>
  <si>
    <t>HR Coordinator I</t>
  </si>
  <si>
    <t>Human Resources (USPS)</t>
  </si>
  <si>
    <t>3186</t>
  </si>
  <si>
    <t>HR Coordinator I (USPS NonEx)</t>
  </si>
  <si>
    <t>P-50312</t>
  </si>
  <si>
    <t>Finance/Budget Analyst I</t>
  </si>
  <si>
    <t>Finance (A&amp;P)</t>
  </si>
  <si>
    <t>3287</t>
  </si>
  <si>
    <t>Finance/Budget Analyst I (A&amp;P Individ Exmpt)</t>
  </si>
  <si>
    <t>P-50313</t>
  </si>
  <si>
    <t>Finance/Budget Analyst II</t>
  </si>
  <si>
    <t>Finance (A&amp;P)</t>
  </si>
  <si>
    <t>3288</t>
  </si>
  <si>
    <t>Finance/Budget Analyst II (A&amp;P Individ Exmpt)</t>
  </si>
  <si>
    <t>College Of Medicine Finance Business Center (Deborah German)</t>
  </si>
  <si>
    <t>P-50314</t>
  </si>
  <si>
    <t>Associate VP for AHSC Financial Affairs</t>
  </si>
  <si>
    <t>College of Medicine (Exec)</t>
  </si>
  <si>
    <t>3090</t>
  </si>
  <si>
    <t>Assc VP for AHSC Fin Affairs (EXC Assc-VP/AssocProv-Dean Exmpt)</t>
  </si>
  <si>
    <t>P-50315</t>
  </si>
  <si>
    <t>Travel/Procurement Coordinator I</t>
  </si>
  <si>
    <t>Finance (USPS)</t>
  </si>
  <si>
    <t>3250</t>
  </si>
  <si>
    <t>Travel &amp; Procurement Coordinator I (USPS Individ NonEx)</t>
  </si>
  <si>
    <t>College Of Medicine Finance Business Center (Sheryl Gamble)</t>
  </si>
  <si>
    <t>P-50316</t>
  </si>
  <si>
    <t>Finance/Budget Analyst III</t>
  </si>
  <si>
    <t>Finance (A&amp;P)</t>
  </si>
  <si>
    <t>3289</t>
  </si>
  <si>
    <t>Finance/Budget Analyst III (A&amp;P Individ Exmpt)</t>
  </si>
  <si>
    <t>P-50317</t>
  </si>
  <si>
    <t>Travel/Procurement Specialist III</t>
  </si>
  <si>
    <t>Finance (A&amp;P)</t>
  </si>
  <si>
    <t>3310</t>
  </si>
  <si>
    <t>Travel &amp; Procurement Spc II (A&amp;P Individ Exmpt)</t>
  </si>
  <si>
    <t>P-50318</t>
  </si>
  <si>
    <t>Finance/Budget Analyst I</t>
  </si>
  <si>
    <t>Finance (A&amp;P)</t>
  </si>
  <si>
    <t>3287</t>
  </si>
  <si>
    <t>Finance/Budget Analyst I (A&amp;P Individ Exmpt)</t>
  </si>
  <si>
    <t>P-50319</t>
  </si>
  <si>
    <t>Assistant Director, Knowledge &amp; Training</t>
  </si>
  <si>
    <t>Human Resources (A&amp;P)</t>
  </si>
  <si>
    <t>3193</t>
  </si>
  <si>
    <t>Manager, Human Resources (A&amp;P Mgr/Sup Exmpt)</t>
  </si>
  <si>
    <t>P-50320</t>
  </si>
  <si>
    <t>HR Coordinator II</t>
  </si>
  <si>
    <t>Human Resources (A&amp;P)</t>
  </si>
  <si>
    <t>3187</t>
  </si>
  <si>
    <t>HR Coordinator II (A&amp;P Exempt)</t>
  </si>
  <si>
    <t>College Of Sciences Finance Business Center (Tamara Pullin)</t>
  </si>
  <si>
    <t>P-50321</t>
  </si>
  <si>
    <t>Travel/Procurement Coordinator II</t>
  </si>
  <si>
    <t>Finance (A&amp;P)</t>
  </si>
  <si>
    <t>3251</t>
  </si>
  <si>
    <t>Travel &amp; Procurement Coordinator II (A&amp;P Individ Exmpt)</t>
  </si>
  <si>
    <t>P-50322</t>
  </si>
  <si>
    <t>HR Coordinator I</t>
  </si>
  <si>
    <t>Human Resources (USPS)</t>
  </si>
  <si>
    <t>3186</t>
  </si>
  <si>
    <t>HR Coordinator I (USPS NonEx)</t>
  </si>
  <si>
    <t>P-50323</t>
  </si>
  <si>
    <t>Travel/Procurement Specialist II</t>
  </si>
  <si>
    <t>Finance (A&amp;P)</t>
  </si>
  <si>
    <t>3251</t>
  </si>
  <si>
    <t>Travel &amp; Procurement Coordinator II (A&amp;P Individ Exmpt)</t>
  </si>
  <si>
    <t>President's Division Finance Business Center (Heather Simeon)</t>
  </si>
  <si>
    <t>P-50324</t>
  </si>
  <si>
    <t>Finance/Budget Analyst I</t>
  </si>
  <si>
    <t>Finance (A&amp;P)</t>
  </si>
  <si>
    <t>3287</t>
  </si>
  <si>
    <t>Finance/Budget Analyst I (A&amp;P Individ Exmpt)</t>
  </si>
  <si>
    <t>P-50325</t>
  </si>
  <si>
    <t>Travel/Procurement Coordinator II</t>
  </si>
  <si>
    <t>Finance (A&amp;P)</t>
  </si>
  <si>
    <t>3251</t>
  </si>
  <si>
    <t>Travel &amp; Procurement Coordinator II (A&amp;P Individ Exmpt)</t>
  </si>
  <si>
    <t>P-50326</t>
  </si>
  <si>
    <t>Recruiting Partner II</t>
  </si>
  <si>
    <t>Human Resources (A&amp;P)</t>
  </si>
  <si>
    <t>3205</t>
  </si>
  <si>
    <t>Recruiting Partner II (A&amp;P Individ Exmpt)</t>
  </si>
  <si>
    <t>P-50327</t>
  </si>
  <si>
    <t>Travel/Procurement Coordinator II</t>
  </si>
  <si>
    <t>Finance (A&amp;P)</t>
  </si>
  <si>
    <t>3251</t>
  </si>
  <si>
    <t>Travel &amp; Procurement Coordinator II (A&amp;P Individ Exmpt)</t>
  </si>
  <si>
    <t>P-50328</t>
  </si>
  <si>
    <t>Customer Care Coordinator</t>
  </si>
  <si>
    <t>Administrative Management and (USPS)</t>
  </si>
  <si>
    <t>3175</t>
  </si>
  <si>
    <t>Customer Care Coordinator I (USPS NonEx)</t>
  </si>
  <si>
    <t>P-50329</t>
  </si>
  <si>
    <t>Travel/Procurement Coordinator II</t>
  </si>
  <si>
    <t>Finance (A&amp;P)</t>
  </si>
  <si>
    <t>3251</t>
  </si>
  <si>
    <t>Travel &amp; Procurement Coordinator II (A&amp;P Individ Exmpt)</t>
  </si>
  <si>
    <t>College Of Medicine Finance Business Center (Susan Viglione)</t>
  </si>
  <si>
    <t>P-50330</t>
  </si>
  <si>
    <t>Finance/Budget Analyst II</t>
  </si>
  <si>
    <t>Finance (A&amp;P)</t>
  </si>
  <si>
    <t>3288</t>
  </si>
  <si>
    <t>Finance/Budget Analyst II (A&amp;P Individ Exmpt)</t>
  </si>
  <si>
    <t>P-50331</t>
  </si>
  <si>
    <t>HR Specialist II</t>
  </si>
  <si>
    <t>Human Resources (A&amp;P)</t>
  </si>
  <si>
    <t>3299</t>
  </si>
  <si>
    <t>HR Specialist II (A&amp;P Individ Exempt)</t>
  </si>
  <si>
    <t>P-50332</t>
  </si>
  <si>
    <t>Customer Care Coordinator</t>
  </si>
  <si>
    <t>Administrative Management and (USPS)</t>
  </si>
  <si>
    <t>3175</t>
  </si>
  <si>
    <t>Customer Care Coordinator I (USPS NonEx)</t>
  </si>
  <si>
    <t>P-50333</t>
  </si>
  <si>
    <t>HR Coordinator I</t>
  </si>
  <si>
    <t>Human Resources (USPS)</t>
  </si>
  <si>
    <t>3186</t>
  </si>
  <si>
    <t>HR Coordinator I (USPS NonEx)</t>
  </si>
  <si>
    <t>P-50334</t>
  </si>
  <si>
    <t>Recruiting Partner II</t>
  </si>
  <si>
    <t>Human Resources (A&amp;P)</t>
  </si>
  <si>
    <t>3205</t>
  </si>
  <si>
    <t>Recruiting Partner II (A&amp;P Individ Exmpt)</t>
  </si>
  <si>
    <t>P-50335</t>
  </si>
  <si>
    <t>HR Coordinator I</t>
  </si>
  <si>
    <t>Human Resources (USPS)</t>
  </si>
  <si>
    <t>3186</t>
  </si>
  <si>
    <t>HR Coordinator I (USPS NonEx)</t>
  </si>
  <si>
    <t>P-50336</t>
  </si>
  <si>
    <t>Travel/Procurement Coordinator II</t>
  </si>
  <si>
    <t>Finance (A&amp;P)</t>
  </si>
  <si>
    <t>3251</t>
  </si>
  <si>
    <t>Travel &amp; Procurement Coordinator II (A&amp;P Individ Exmpt)</t>
  </si>
  <si>
    <t>P-50337</t>
  </si>
  <si>
    <t>Travel/Procurement Coordinator II</t>
  </si>
  <si>
    <t>Finance (A&amp;P)</t>
  </si>
  <si>
    <t>3251</t>
  </si>
  <si>
    <t>Travel &amp; Procurement Coordinator II (A&amp;P Individ Exmpt)</t>
  </si>
  <si>
    <t>P-50338</t>
  </si>
  <si>
    <t>HR Specialist II</t>
  </si>
  <si>
    <t>Human Resources (A&amp;P)</t>
  </si>
  <si>
    <t>3299</t>
  </si>
  <si>
    <t>HR Specialist II (A&amp;P Individ Exempt)</t>
  </si>
  <si>
    <t>P-50339</t>
  </si>
  <si>
    <t>Post-Award Specialist II</t>
  </si>
  <si>
    <t>Research Administration (A&amp;P)</t>
  </si>
  <si>
    <t>3304</t>
  </si>
  <si>
    <t>Post-Award Specialist II (A&amp;P Individ Exmpt)</t>
  </si>
  <si>
    <t>P-50340</t>
  </si>
  <si>
    <t>Post-Award Specialist II</t>
  </si>
  <si>
    <t>Research Administration (A&amp;P)</t>
  </si>
  <si>
    <t>3304</t>
  </si>
  <si>
    <t>Post-Award Specialist II (A&amp;P Individ Exmpt)</t>
  </si>
  <si>
    <t>P-50341</t>
  </si>
  <si>
    <t>Finance/Budget Analyst I</t>
  </si>
  <si>
    <t>Finance (A&amp;P)</t>
  </si>
  <si>
    <t>3287</t>
  </si>
  <si>
    <t>Finance/Budget Analyst I (A&amp;P Individ Exmpt)</t>
  </si>
  <si>
    <t>P-50342</t>
  </si>
  <si>
    <t>Finance/Budget Analyst III</t>
  </si>
  <si>
    <t>Finance (A&amp;P)</t>
  </si>
  <si>
    <t>3289</t>
  </si>
  <si>
    <t>Finance/Budget Analyst III (A&amp;P Individ Exmpt)</t>
  </si>
  <si>
    <t>P-50343</t>
  </si>
  <si>
    <t>Travel/Procurement Specialist II</t>
  </si>
  <si>
    <t>Finance (A&amp;P)</t>
  </si>
  <si>
    <t>3251</t>
  </si>
  <si>
    <t>Travel &amp; Procurement Coordinator II (A&amp;P Individ Exmpt)</t>
  </si>
  <si>
    <t>P-50344</t>
  </si>
  <si>
    <t>HR Coordinator I</t>
  </si>
  <si>
    <t>Human Resources (USPS)</t>
  </si>
  <si>
    <t>3186</t>
  </si>
  <si>
    <t>HR Coordinator I (USPS NonEx)</t>
  </si>
  <si>
    <t>P-50345</t>
  </si>
  <si>
    <t>HR Partner III</t>
  </si>
  <si>
    <t>Human Resources (A&amp;P)</t>
  </si>
  <si>
    <t>3236</t>
  </si>
  <si>
    <t>Human Resources Partner III (A&amp;P Individ Exmpt)</t>
  </si>
  <si>
    <t>P-50346</t>
  </si>
  <si>
    <t>Finance/Budget Analyst II</t>
  </si>
  <si>
    <t>Finance (A&amp;P)</t>
  </si>
  <si>
    <t>3288</t>
  </si>
  <si>
    <t>Finance/Budget Analyst II (A&amp;P Individ Exmpt)</t>
  </si>
  <si>
    <t>P-50347</t>
  </si>
  <si>
    <t>Finance/Budget Analyst III</t>
  </si>
  <si>
    <t>Finance (A&amp;P)</t>
  </si>
  <si>
    <t>3289</t>
  </si>
  <si>
    <t>Finance/Budget Analyst III (A&amp;P Individ Exmpt)</t>
  </si>
  <si>
    <t>P-50348</t>
  </si>
  <si>
    <t>Travel &amp; Procurement Spc III</t>
  </si>
  <si>
    <t>Finance (A&amp;P)</t>
  </si>
  <si>
    <t>3311</t>
  </si>
  <si>
    <t>Travel &amp; Procurement Spc III (A&amp;P Individ Exmpt)</t>
  </si>
  <si>
    <t>College of Health Professions and Sciences (CHPS) - Office of Student Success (OSS) (Suha Saleh)</t>
  </si>
  <si>
    <t>P-45525</t>
  </si>
  <si>
    <t>Director, Academic Advising</t>
  </si>
  <si>
    <t>Advising (A&amp;P)</t>
  </si>
  <si>
    <t>1296</t>
  </si>
  <si>
    <t>Director, Academic Advising (A&amp;P Dir/Chair Exmpt)</t>
  </si>
  <si>
    <t>P-11712</t>
  </si>
  <si>
    <t>Academic Program Coordinator I</t>
  </si>
  <si>
    <t>Academic and Program Managemen (A&amp;P)</t>
  </si>
  <si>
    <t>1194</t>
  </si>
  <si>
    <t>Academic Program Coordinator I (A&amp;P Individ Exmpt)</t>
  </si>
  <si>
    <t>P-45598</t>
  </si>
  <si>
    <t>Standardized Patient Educator</t>
  </si>
  <si>
    <t>College of Medicine (A&amp;P)</t>
  </si>
  <si>
    <t>1645</t>
  </si>
  <si>
    <t>Standardized Patient Educator (A&amp;P Individ Exmpt)</t>
  </si>
  <si>
    <t>P-45620</t>
  </si>
  <si>
    <t>Assistant Librarian</t>
  </si>
  <si>
    <t>Faculty (Fac)</t>
  </si>
  <si>
    <t>1072</t>
  </si>
  <si>
    <t>Assistant Librarian (FAC Individ Exmpt)</t>
  </si>
  <si>
    <t>P-36410</t>
  </si>
  <si>
    <t>Business Dev Consultant I</t>
  </si>
  <si>
    <t>Business Development and Partn (A&amp;P)</t>
  </si>
  <si>
    <t>1501</t>
  </si>
  <si>
    <t>Business Dev Consultant I (A&amp;P Individ Exmpt)</t>
  </si>
  <si>
    <t>COM GRAD MED-AUXILIARY (Stephen Cico)</t>
  </si>
  <si>
    <t>P-44345</t>
  </si>
  <si>
    <t>Medical Resident Y1</t>
  </si>
  <si>
    <t>Post Doc/Med Residents (Fac)</t>
  </si>
  <si>
    <t>1159</t>
  </si>
  <si>
    <t>Medical Resident Y1 (PDA Exmpt)</t>
  </si>
  <si>
    <t>P-33151</t>
  </si>
  <si>
    <t>Clinical Fellow Y1</t>
  </si>
  <si>
    <t>Post Doc/Med Residents (Fac)</t>
  </si>
  <si>
    <t>1103</t>
  </si>
  <si>
    <t>Clinical Fellow Y1 (PDA Exmpt)</t>
  </si>
  <si>
    <t>P-12233</t>
  </si>
  <si>
    <t>Prospect Research Analyst III</t>
  </si>
  <si>
    <t>Advancement (A&amp;P)</t>
  </si>
  <si>
    <t>3306</t>
  </si>
  <si>
    <t>Prospect Research Analyst III (A&amp;P Individ Exmpt)</t>
  </si>
  <si>
    <t>P-33096</t>
  </si>
  <si>
    <t>Clinical Fellow Y1</t>
  </si>
  <si>
    <t>Post Doc/Med Residents (Fac)</t>
  </si>
  <si>
    <t>1103</t>
  </si>
  <si>
    <t>Clinical Fellow Y1 (PDA Exmpt)</t>
  </si>
  <si>
    <t>P-35475</t>
  </si>
  <si>
    <t>Materials Handler I</t>
  </si>
  <si>
    <t>Auxiliary Services (USPS)</t>
  </si>
  <si>
    <t>1469</t>
  </si>
  <si>
    <t>Materials Handler I (USPS NonEx)</t>
  </si>
  <si>
    <t>CHM-PAYROLL (Tijuana Rollins)</t>
  </si>
  <si>
    <t>P-45723</t>
  </si>
  <si>
    <t>Academic Advisor II</t>
  </si>
  <si>
    <t>Advising (A&amp;P)</t>
  </si>
  <si>
    <t>1287</t>
  </si>
  <si>
    <t>Academic Advisor II (A&amp;P Individ Exmpt)</t>
  </si>
  <si>
    <t>P-14702</t>
  </si>
  <si>
    <t>Student Career Counselor I</t>
  </si>
  <si>
    <t>Student Development (A&amp;P)</t>
  </si>
  <si>
    <t>2739</t>
  </si>
  <si>
    <t>Student Career Counselor I (A&amp;P Individ Exmpt)</t>
  </si>
  <si>
    <t>P-33684</t>
  </si>
  <si>
    <t>Internship Exp Coor II</t>
  </si>
  <si>
    <t>Academic and Program Managemen (A&amp;P)</t>
  </si>
  <si>
    <t>1225</t>
  </si>
  <si>
    <t>Internship Experiences Coordinator II (A&amp;P Individ Exmpt)</t>
  </si>
  <si>
    <t>P-43475</t>
  </si>
  <si>
    <t>Laboratory Technician II</t>
  </si>
  <si>
    <t>Research (USPS)</t>
  </si>
  <si>
    <t>2700</t>
  </si>
  <si>
    <t>Laboratory Technician II (USPS NonEx)</t>
  </si>
  <si>
    <t>P-44339</t>
  </si>
  <si>
    <t>Medical Resident Y1</t>
  </si>
  <si>
    <t>Post Doc/Med Residents (Fac)</t>
  </si>
  <si>
    <t>1159</t>
  </si>
  <si>
    <t>Medical Resident Y1 (PDA Exmpt)</t>
  </si>
  <si>
    <t>P-45783</t>
  </si>
  <si>
    <t>Chef II</t>
  </si>
  <si>
    <t>Academic and Program Managemen (A&amp;P)</t>
  </si>
  <si>
    <t>1179</t>
  </si>
  <si>
    <t>Chef II (A&amp;P Individ Exmpt)</t>
  </si>
  <si>
    <t>P-43591</t>
  </si>
  <si>
    <t>Asst Instructional Designer</t>
  </si>
  <si>
    <t>Faculty (Fac)</t>
  </si>
  <si>
    <t>1074</t>
  </si>
  <si>
    <t>Asst Instructional Designer (FAC Individ Exmpt)</t>
  </si>
  <si>
    <t>P-44440</t>
  </si>
  <si>
    <t>Training Specialist I</t>
  </si>
  <si>
    <t>Other (A&amp;P)</t>
  </si>
  <si>
    <t>2592</t>
  </si>
  <si>
    <t>Training Specialist I (A&amp;P Individ Exmpt)</t>
  </si>
  <si>
    <t>P-43611</t>
  </si>
  <si>
    <t>Medical Resident Y1</t>
  </si>
  <si>
    <t>Post Doc/Med Residents (Fac)</t>
  </si>
  <si>
    <t>1159</t>
  </si>
  <si>
    <t>Medical Resident Y1 (PDA Exmpt)</t>
  </si>
  <si>
    <t>P-16215</t>
  </si>
  <si>
    <t>Business Staff Specialist</t>
  </si>
  <si>
    <t>Health Services (USPS)</t>
  </si>
  <si>
    <t>2242</t>
  </si>
  <si>
    <t>Business Staff Specialist (USPS NonEx)</t>
  </si>
  <si>
    <t>P-45744</t>
  </si>
  <si>
    <t>Multimedia Specialist I</t>
  </si>
  <si>
    <t>Information Technology (A&amp;P)</t>
  </si>
  <si>
    <t>2472</t>
  </si>
  <si>
    <t>Multimedia Specialist I (A&amp;P Individ Exmpt)</t>
  </si>
  <si>
    <t>P-26174</t>
  </si>
  <si>
    <t>Academic Advisor I</t>
  </si>
  <si>
    <t>Advising (A&amp;P)</t>
  </si>
  <si>
    <t>1285</t>
  </si>
  <si>
    <t>Academic Advisor I (A&amp;P Individ Exmpt)</t>
  </si>
  <si>
    <t>P-44379</t>
  </si>
  <si>
    <t>Medical Resident Y1</t>
  </si>
  <si>
    <t>Post Doc/Med Residents (Fac)</t>
  </si>
  <si>
    <t>1159</t>
  </si>
  <si>
    <t>Medical Resident Y1 (PDA Exmpt)</t>
  </si>
  <si>
    <t>ANTH-PAYROLL OPERATIONS (Michael Callaghan)</t>
  </si>
  <si>
    <t>P-45762</t>
  </si>
  <si>
    <t>Post Doctoral Scholar</t>
  </si>
  <si>
    <t>Post Doc/Med Residents (Fac)</t>
  </si>
  <si>
    <t>1110</t>
  </si>
  <si>
    <t>Post Doctoral Scholar (PDA Exmpt)</t>
  </si>
  <si>
    <t>P-43616</t>
  </si>
  <si>
    <t>Medical Resident Y1</t>
  </si>
  <si>
    <t>Post Doc/Med Residents (Fac)</t>
  </si>
  <si>
    <t>1159</t>
  </si>
  <si>
    <t>Medical Resident Y1 (PDA Exmpt)</t>
  </si>
  <si>
    <t>P-44469</t>
  </si>
  <si>
    <t>Senior Director of kNEXT</t>
  </si>
  <si>
    <t>Administrative Management and (A&amp;P)</t>
  </si>
  <si>
    <t>3207</t>
  </si>
  <si>
    <t>Sr Dir, Admin Service Center (A&amp;P Dir/Chair Exmpt)</t>
  </si>
  <si>
    <t>P-45804</t>
  </si>
  <si>
    <t>Marketing Communication Spc II</t>
  </si>
  <si>
    <t>Communications and Marketing (A&amp;P)</t>
  </si>
  <si>
    <t>1583</t>
  </si>
  <si>
    <t>Marketing Communications Specialist II (A&amp;P Individ Exmpt)</t>
  </si>
  <si>
    <t>P-43613</t>
  </si>
  <si>
    <t>Medical Resident Y1</t>
  </si>
  <si>
    <t>Post Doc/Med Residents (Fac)</t>
  </si>
  <si>
    <t>1159</t>
  </si>
  <si>
    <t>Medical Resident Y1 (PDA Exmpt)</t>
  </si>
  <si>
    <t>P-44366</t>
  </si>
  <si>
    <t>Medical Resident Y1</t>
  </si>
  <si>
    <t>Post Doc/Med Residents (Fac)</t>
  </si>
  <si>
    <t>1159</t>
  </si>
  <si>
    <t>Medical Resident Y1 (PDA Exmpt)</t>
  </si>
  <si>
    <t>P-44355</t>
  </si>
  <si>
    <t>Medical Resident Y1</t>
  </si>
  <si>
    <t>Post Doc/Med Residents (Fac)</t>
  </si>
  <si>
    <t>1159</t>
  </si>
  <si>
    <t>Medical Resident Y1 (PDA Exmpt)</t>
  </si>
  <si>
    <t>COM GME-HCA OCALA (Stephen Cico)</t>
  </si>
  <si>
    <t>P-43675</t>
  </si>
  <si>
    <t>Medical Resident Y1</t>
  </si>
  <si>
    <t>Post Doc/Med Residents (Fac)</t>
  </si>
  <si>
    <t>1159</t>
  </si>
  <si>
    <t>Medical Resident Y1 (PDA Exmpt)</t>
  </si>
  <si>
    <t>P-43841</t>
  </si>
  <si>
    <t>Asset Specialist I</t>
  </si>
  <si>
    <t>Facilities (USPS)</t>
  </si>
  <si>
    <t>2025</t>
  </si>
  <si>
    <t>Asset Specialist I (USPS NonEx)</t>
  </si>
  <si>
    <t>P-33832</t>
  </si>
  <si>
    <t>Contracts Officer II</t>
  </si>
  <si>
    <t>Research Administration (A&amp;P)</t>
  </si>
  <si>
    <t>2664</t>
  </si>
  <si>
    <t>Contracts Officer II (A&amp;P Individ Exmpt)</t>
  </si>
  <si>
    <t>P-44333</t>
  </si>
  <si>
    <t>Medical Resident Y1</t>
  </si>
  <si>
    <t>Post Doc/Med Residents (Fac)</t>
  </si>
  <si>
    <t>1159</t>
  </si>
  <si>
    <t>Medical Resident Y1 (PDA Exmpt)</t>
  </si>
  <si>
    <t>P-45839</t>
  </si>
  <si>
    <t>Medical Resident Y1</t>
  </si>
  <si>
    <t>Post Doc/Med Residents (Fac)</t>
  </si>
  <si>
    <t>1159</t>
  </si>
  <si>
    <t>Medical Resident Y1 (PDA Exmpt)</t>
  </si>
  <si>
    <t>P-45841</t>
  </si>
  <si>
    <t>Medical Resident Y1</t>
  </si>
  <si>
    <t>Post Doc/Med Residents (Fac)</t>
  </si>
  <si>
    <t>1159</t>
  </si>
  <si>
    <t>Medical Resident Y1 (PDA Exmpt)</t>
  </si>
  <si>
    <t>P-45865</t>
  </si>
  <si>
    <t>Medical Resident Y1</t>
  </si>
  <si>
    <t>Post Doc/Med Residents (Fac)</t>
  </si>
  <si>
    <t>1159</t>
  </si>
  <si>
    <t>Medical Resident Y1 (PDA Exmpt)</t>
  </si>
  <si>
    <t>P-45844</t>
  </si>
  <si>
    <t>Medical Resident Y1</t>
  </si>
  <si>
    <t>Post Doc/Med Residents (Fac)</t>
  </si>
  <si>
    <t>1159</t>
  </si>
  <si>
    <t>Medical Resident Y1 (PDA Exmpt)</t>
  </si>
  <si>
    <t>P-44390</t>
  </si>
  <si>
    <t>Medical Resident Y1</t>
  </si>
  <si>
    <t>Post Doc/Med Residents (Fac)</t>
  </si>
  <si>
    <t>1159</t>
  </si>
  <si>
    <t>Medical Resident Y1 (PDA Exmpt)</t>
  </si>
  <si>
    <t>P-45859</t>
  </si>
  <si>
    <t>Medical Resident Y1</t>
  </si>
  <si>
    <t>Post Doc/Med Residents (Fac)</t>
  </si>
  <si>
    <t>1159</t>
  </si>
  <si>
    <t>Medical Resident Y1 (PDA Exmpt)</t>
  </si>
  <si>
    <t>Financial Affairs - UCF Procurement Services (Brian Sargent)</t>
  </si>
  <si>
    <t>P-45867</t>
  </si>
  <si>
    <t>Procurement Specialist III</t>
  </si>
  <si>
    <t>Finance (A&amp;P)</t>
  </si>
  <si>
    <t>1895</t>
  </si>
  <si>
    <t>Procurement Specialist III (A&amp;P Individ Exmpt)</t>
  </si>
  <si>
    <t>P-43594</t>
  </si>
  <si>
    <t>Student Coach II</t>
  </si>
  <si>
    <t>Advising (A&amp;P)</t>
  </si>
  <si>
    <t>1299</t>
  </si>
  <si>
    <t>Student Coach II (A&amp;P Individ Exmpt)</t>
  </si>
  <si>
    <t>P-44336</t>
  </si>
  <si>
    <t>Medical Resident Y1</t>
  </si>
  <si>
    <t>Post Doc/Med Residents (Fac)</t>
  </si>
  <si>
    <t>1159</t>
  </si>
  <si>
    <t>Medical Resident Y1 (PDA Exmpt)</t>
  </si>
  <si>
    <t>P-44347</t>
  </si>
  <si>
    <t>Medical Resident Y1</t>
  </si>
  <si>
    <t>Post Doc/Med Residents (Fac)</t>
  </si>
  <si>
    <t>1159</t>
  </si>
  <si>
    <t>Medical Resident Y1 (PDA Exmpt)</t>
  </si>
  <si>
    <t>P-43625</t>
  </si>
  <si>
    <t>Medical Resident Y1</t>
  </si>
  <si>
    <t>Post Doc/Med Residents (Fac)</t>
  </si>
  <si>
    <t>1159</t>
  </si>
  <si>
    <t>Medical Resident Y1 (PDA Exmpt)</t>
  </si>
  <si>
    <t>P-44399</t>
  </si>
  <si>
    <t>Academic Advisor II</t>
  </si>
  <si>
    <t>Advising (A&amp;P)</t>
  </si>
  <si>
    <t>1287</t>
  </si>
  <si>
    <t>Academic Advisor II (A&amp;P Individ Exmpt)</t>
  </si>
  <si>
    <t>P-43678</t>
  </si>
  <si>
    <t>Medical Resident Y1</t>
  </si>
  <si>
    <t>Post Doc/Med Residents (Fac)</t>
  </si>
  <si>
    <t>1159</t>
  </si>
  <si>
    <t>Medical Resident Y1 (PDA Exmpt)</t>
  </si>
  <si>
    <t>P-10935</t>
  </si>
  <si>
    <t>Assistant Dir, Annual Giving</t>
  </si>
  <si>
    <t>Advancement (A&amp;P)</t>
  </si>
  <si>
    <t>3091</t>
  </si>
  <si>
    <t>Assistant Dir, Annual Giving (A&amp;P Individ Exmpt)</t>
  </si>
  <si>
    <t>P-45902</t>
  </si>
  <si>
    <t>Medical Resident Y1</t>
  </si>
  <si>
    <t>Post Doc/Med Residents (Fac)</t>
  </si>
  <si>
    <t>1159</t>
  </si>
  <si>
    <t>Medical Resident Y1 (PDA Exmpt)</t>
  </si>
  <si>
    <t>P-44348</t>
  </si>
  <si>
    <t>Medical Resident Y1</t>
  </si>
  <si>
    <t>Post Doc/Med Residents (Fac)</t>
  </si>
  <si>
    <t>1159</t>
  </si>
  <si>
    <t>Medical Resident Y1 (PDA Exmpt)</t>
  </si>
  <si>
    <t>P-41026</t>
  </si>
  <si>
    <t>Medical Resident Y1</t>
  </si>
  <si>
    <t>Post Doc/Med Residents (Fac)</t>
  </si>
  <si>
    <t>1159</t>
  </si>
  <si>
    <t>Medical Resident Y1 (PDA Exmpt)</t>
  </si>
  <si>
    <t>P-43683</t>
  </si>
  <si>
    <t>Medical Resident Y1</t>
  </si>
  <si>
    <t>Post Doc/Med Residents (Fac)</t>
  </si>
  <si>
    <t>1159</t>
  </si>
  <si>
    <t>Medical Resident Y1 (PDA Exmpt)</t>
  </si>
  <si>
    <t>P-44369</t>
  </si>
  <si>
    <t>Medical Resident Y1</t>
  </si>
  <si>
    <t>Post Doc/Med Residents (Fac)</t>
  </si>
  <si>
    <t>1159</t>
  </si>
  <si>
    <t>Medical Resident Y1 (PDA Exmpt)</t>
  </si>
  <si>
    <t>P-45906</t>
  </si>
  <si>
    <t>Medical Resident Y1</t>
  </si>
  <si>
    <t>Post Doc/Med Residents (Fac)</t>
  </si>
  <si>
    <t>1159</t>
  </si>
  <si>
    <t>Medical Resident Y1 (PDA Exmpt)</t>
  </si>
  <si>
    <t>P-44358</t>
  </si>
  <si>
    <t>Medical Resident Y1</t>
  </si>
  <si>
    <t>Post Doc/Med Residents (Fac)</t>
  </si>
  <si>
    <t>1159</t>
  </si>
  <si>
    <t>Medical Resident Y1 (PDA Exmpt)</t>
  </si>
  <si>
    <t>P-45908</t>
  </si>
  <si>
    <t>Medical Resident Y1</t>
  </si>
  <si>
    <t>Post Doc/Med Residents (Fac)</t>
  </si>
  <si>
    <t>1159</t>
  </si>
  <si>
    <t>Medical Resident Y1 (PDA Exmpt)</t>
  </si>
  <si>
    <t>P-24257a</t>
  </si>
  <si>
    <t>Medical Resident Y2</t>
  </si>
  <si>
    <t>Post Doc/Med Residents (Fac)</t>
  </si>
  <si>
    <t>1160</t>
  </si>
  <si>
    <t>Medical Resident Y2 (PDA Exmpt)</t>
  </si>
  <si>
    <t>P-45903</t>
  </si>
  <si>
    <t>Medical Resident Y1</t>
  </si>
  <si>
    <t>Post Doc/Med Residents (Fac)</t>
  </si>
  <si>
    <t>1159</t>
  </si>
  <si>
    <t>Medical Resident Y1 (PDA Exmpt)</t>
  </si>
  <si>
    <t>P-44341</t>
  </si>
  <si>
    <t>Medical Resident Y1</t>
  </si>
  <si>
    <t>Post Doc/Med Residents (Fac)</t>
  </si>
  <si>
    <t>1159</t>
  </si>
  <si>
    <t>Medical Resident Y1 (PDA Exmpt)</t>
  </si>
  <si>
    <t>P-44344</t>
  </si>
  <si>
    <t>Medical Resident Y1</t>
  </si>
  <si>
    <t>Post Doc/Med Residents (Fac)</t>
  </si>
  <si>
    <t>1159</t>
  </si>
  <si>
    <t>Medical Resident Y1 (PDA Exmpt)</t>
  </si>
  <si>
    <t>P-44354</t>
  </si>
  <si>
    <t>Medical Resident Y1</t>
  </si>
  <si>
    <t>Post Doc/Med Residents (Fac)</t>
  </si>
  <si>
    <t>1159</t>
  </si>
  <si>
    <t>Medical Resident Y1 (PDA Exmpt)</t>
  </si>
  <si>
    <t>UCF FDTN-ACCOUNTING (Kate Verret)</t>
  </si>
  <si>
    <t>P-45928</t>
  </si>
  <si>
    <t>Prospect Research Analyst II</t>
  </si>
  <si>
    <t>Advancement (A&amp;P)</t>
  </si>
  <si>
    <t>3199</t>
  </si>
  <si>
    <t>Prospect Research Analyst II (A&amp;P Individ Exmpt)</t>
  </si>
  <si>
    <t>P-44391</t>
  </si>
  <si>
    <t>Medical Resident Y1</t>
  </si>
  <si>
    <t>Post Doc/Med Residents (Fac)</t>
  </si>
  <si>
    <t>1159</t>
  </si>
  <si>
    <t>Medical Resident Y1 (PDA Exmpt)</t>
  </si>
  <si>
    <t>P-44376</t>
  </si>
  <si>
    <t>Medical Resident Y1</t>
  </si>
  <si>
    <t>Post Doc/Med Residents (Fac)</t>
  </si>
  <si>
    <t>1159</t>
  </si>
  <si>
    <t>Medical Resident Y1 (PDA Exmpt)</t>
  </si>
  <si>
    <t>P-43680</t>
  </si>
  <si>
    <t>Medical Resident Y1</t>
  </si>
  <si>
    <t>Post Doc/Med Residents (Fac)</t>
  </si>
  <si>
    <t>1159</t>
  </si>
  <si>
    <t>Medical Resident Y1 (PDA Exmpt)</t>
  </si>
  <si>
    <t>P-45999</t>
  </si>
  <si>
    <t>Medical Resident Y1</t>
  </si>
  <si>
    <t>Post Doc/Med Residents (Fac)</t>
  </si>
  <si>
    <t>1159</t>
  </si>
  <si>
    <t>Medical Resident Y1 (PDA Exmpt)</t>
  </si>
  <si>
    <t>P-44351</t>
  </si>
  <si>
    <t>Medical Resident Y1</t>
  </si>
  <si>
    <t>Post Doc/Med Residents (Fac)</t>
  </si>
  <si>
    <t>1159</t>
  </si>
  <si>
    <t>Medical Resident Y1 (PDA Exmpt)</t>
  </si>
  <si>
    <t>P-45946</t>
  </si>
  <si>
    <t>Medical Resident Y1</t>
  </si>
  <si>
    <t>Post Doc/Med Residents (Fac)</t>
  </si>
  <si>
    <t>1159</t>
  </si>
  <si>
    <t>Medical Resident Y1 (PDA Exmpt)</t>
  </si>
  <si>
    <t>P-44422</t>
  </si>
  <si>
    <t>Post Doctoral Scholar</t>
  </si>
  <si>
    <t>Post Doc/Med Residents (Fac)</t>
  </si>
  <si>
    <t>1110</t>
  </si>
  <si>
    <t>Post Doctoral Scholar (PDA Exmpt)</t>
  </si>
  <si>
    <t>P-33514</t>
  </si>
  <si>
    <t>Assistant Professor</t>
  </si>
  <si>
    <t>Faculty (Fac)</t>
  </si>
  <si>
    <t>1037</t>
  </si>
  <si>
    <t>Assistant Professor (FAC Individ Exmpt)</t>
  </si>
  <si>
    <t>P-21460</t>
  </si>
  <si>
    <t>Event Manager I</t>
  </si>
  <si>
    <t>Communications and Marketing (A&amp;P)</t>
  </si>
  <si>
    <t>1551</t>
  </si>
  <si>
    <t>Event Manager I (A&amp;P Individ Exmpt)</t>
  </si>
  <si>
    <t>P-44360</t>
  </si>
  <si>
    <t>Medical Resident Y1</t>
  </si>
  <si>
    <t>Post Doc/Med Residents (Fac)</t>
  </si>
  <si>
    <t>1159</t>
  </si>
  <si>
    <t>Medical Resident Y1 (PDA Exmpt)</t>
  </si>
  <si>
    <t>P-46004</t>
  </si>
  <si>
    <t>Medical Resident Y1</t>
  </si>
  <si>
    <t>Post Doc/Med Residents (Fac)</t>
  </si>
  <si>
    <t>1159</t>
  </si>
  <si>
    <t>Medical Resident Y1 (PDA Exmpt)</t>
  </si>
  <si>
    <t>P-46083</t>
  </si>
  <si>
    <t>Medical Records Specialist</t>
  </si>
  <si>
    <t>Health Services (USPS)</t>
  </si>
  <si>
    <t>2257</t>
  </si>
  <si>
    <t>Medical Records Specialist (USPS NonEx)</t>
  </si>
  <si>
    <t>P-43867</t>
  </si>
  <si>
    <t>Post Doctoral Scholar</t>
  </si>
  <si>
    <t>Post Doc/Med Residents (Fac)</t>
  </si>
  <si>
    <t>1110</t>
  </si>
  <si>
    <t>Post Doctoral Scholar (PDA Exmpt)</t>
  </si>
  <si>
    <t>F&amp;S-Business Office Operations (Sierra Adams)</t>
  </si>
  <si>
    <t>P-43467</t>
  </si>
  <si>
    <t>Accountant II</t>
  </si>
  <si>
    <t>Finance (A&amp;P)</t>
  </si>
  <si>
    <t>1798</t>
  </si>
  <si>
    <t>Accountant II (A&amp;P Individ Exmpt)</t>
  </si>
  <si>
    <t>P-44301</t>
  </si>
  <si>
    <t>Administrative Assistant II</t>
  </si>
  <si>
    <t>Administrative Management and (USPS)</t>
  </si>
  <si>
    <t>1354</t>
  </si>
  <si>
    <t>Administrative Assistant II (USPS NonEx)</t>
  </si>
  <si>
    <t>P-46290</t>
  </si>
  <si>
    <t>Medical Resident Y1</t>
  </si>
  <si>
    <t>Post Doc/Med Residents (Fac)</t>
  </si>
  <si>
    <t>1159</t>
  </si>
  <si>
    <t>Medical Resident Y1 (PDA Exmpt)</t>
  </si>
  <si>
    <t>P-46292</t>
  </si>
  <si>
    <t>Medical Resident Y1</t>
  </si>
  <si>
    <t>Post Doc/Med Residents (Fac)</t>
  </si>
  <si>
    <t>1159</t>
  </si>
  <si>
    <t>Medical Resident Y1 (PDA Exmpt)</t>
  </si>
  <si>
    <t>College of Optics and Photonics (CREOL) (Ayman Abouraddy)</t>
  </si>
  <si>
    <t>P-44464</t>
  </si>
  <si>
    <t>Post Doctoral Scholar</t>
  </si>
  <si>
    <t>Post Doc/Med Residents (Fac)</t>
  </si>
  <si>
    <t>1110</t>
  </si>
  <si>
    <t>Post Doctoral Scholar (PDA Exmpt)</t>
  </si>
  <si>
    <t>P-43334</t>
  </si>
  <si>
    <t>Academic Advisor I</t>
  </si>
  <si>
    <t>Advising (A&amp;P)</t>
  </si>
  <si>
    <t>1285</t>
  </si>
  <si>
    <t>Academic Advisor I (A&amp;P Individ Exmpt)</t>
  </si>
  <si>
    <t>P-46592</t>
  </si>
  <si>
    <t>Administrative Assistant I</t>
  </si>
  <si>
    <t>Administrative Management and (USPS)</t>
  </si>
  <si>
    <t>1352</t>
  </si>
  <si>
    <t>Administrative Assistant I (USPS NonEx)</t>
  </si>
  <si>
    <t>P-44388</t>
  </si>
  <si>
    <t>Medical Resident Y1</t>
  </si>
  <si>
    <t>Post Doc/Med Residents (Fac)</t>
  </si>
  <si>
    <t>1159</t>
  </si>
  <si>
    <t>Medical Resident Y1 (PDA Exmpt)</t>
  </si>
  <si>
    <t>P-43684</t>
  </si>
  <si>
    <t>Medical Resident Y1</t>
  </si>
  <si>
    <t>Post Doc/Med Residents (Fac)</t>
  </si>
  <si>
    <t>1159</t>
  </si>
  <si>
    <t>Medical Resident Y1 (PDA Exmpt)</t>
  </si>
  <si>
    <t>P-44343</t>
  </si>
  <si>
    <t>Medical Resident Y1</t>
  </si>
  <si>
    <t>Post Doc/Med Residents (Fac)</t>
  </si>
  <si>
    <t>1159</t>
  </si>
  <si>
    <t>Medical Resident Y1 (PDA Exmpt)</t>
  </si>
  <si>
    <t>P-46818</t>
  </si>
  <si>
    <t>IT Client Support Spc III</t>
  </si>
  <si>
    <t>Information Technology (A&amp;P)</t>
  </si>
  <si>
    <t>2443</t>
  </si>
  <si>
    <t>IT Client Support Specialist III (A&amp;P Individ Exmpt)</t>
  </si>
  <si>
    <t>P-44435</t>
  </si>
  <si>
    <t>Administrative Coordinator I</t>
  </si>
  <si>
    <t>Administrative Management and (A&amp;P)</t>
  </si>
  <si>
    <t>1340</t>
  </si>
  <si>
    <t>Administrative Coordinator I (A&amp;P Individ Exmpt)</t>
  </si>
  <si>
    <t>College of Engineering and Computer Science (CECS) - Electrical and Computer Engineering - IR Contracts (Wei Sun)</t>
  </si>
  <si>
    <t>P-18555</t>
  </si>
  <si>
    <t>Post Doctoral Scholar</t>
  </si>
  <si>
    <t>Post Doc/Med Residents (Fac)</t>
  </si>
  <si>
    <t>1110</t>
  </si>
  <si>
    <t>Post Doctoral Scholar (PDA Exmpt)</t>
  </si>
  <si>
    <t>P-47566</t>
  </si>
  <si>
    <t>Post Doctoral Scholar</t>
  </si>
  <si>
    <t>Post Doc/Med Residents (Fac)</t>
  </si>
  <si>
    <t>1110</t>
  </si>
  <si>
    <t>Post Doctoral Scholar (PDA Exmpt)</t>
  </si>
  <si>
    <t>P-47563</t>
  </si>
  <si>
    <t>Post Doctoral Scholar</t>
  </si>
  <si>
    <t>Post Doc/Med Residents (Fac)</t>
  </si>
  <si>
    <t>1110</t>
  </si>
  <si>
    <t>Post Doctoral Scholar (PDA Exmpt)</t>
  </si>
  <si>
    <t>P-47564</t>
  </si>
  <si>
    <t>Senior Lecturer</t>
  </si>
  <si>
    <t>Faculty (Fac)</t>
  </si>
  <si>
    <t>1064</t>
  </si>
  <si>
    <t>Senior Lecturer (FAC Individ Exmpt)</t>
  </si>
  <si>
    <t>P-47567</t>
  </si>
  <si>
    <t>Post Doctoral Scholar</t>
  </si>
  <si>
    <t>Post Doc/Med Residents (Fac)</t>
  </si>
  <si>
    <t>1110</t>
  </si>
  <si>
    <t>Post Doctoral Scholar (PDA Exmpt)</t>
  </si>
  <si>
    <t>P-24622</t>
  </si>
  <si>
    <t>Centrifugal Chiller Tech I</t>
  </si>
  <si>
    <t>Facilities (USPS)</t>
  </si>
  <si>
    <t>3108</t>
  </si>
  <si>
    <t>Centrifugal Chiller Tech I (USPS NonEx)</t>
  </si>
  <si>
    <t>P-47580</t>
  </si>
  <si>
    <t>Asst Dir, Technology Licensing</t>
  </si>
  <si>
    <t>Research (A&amp;P)</t>
  </si>
  <si>
    <t>2694</t>
  </si>
  <si>
    <t>Asst Dir, Technology Licensing (A&amp;P Assc-Dir/Chair Exmpt)</t>
  </si>
  <si>
    <t>P-44361</t>
  </si>
  <si>
    <t>Medical Resident Y1</t>
  </si>
  <si>
    <t>Post Doc/Med Residents (Fac)</t>
  </si>
  <si>
    <t>1159</t>
  </si>
  <si>
    <t>Medical Resident Y1 (PDA Exmpt)</t>
  </si>
  <si>
    <t>P-47576</t>
  </si>
  <si>
    <t>Administrative Coordinator III</t>
  </si>
  <si>
    <t>Administrative Management and (A&amp;P)</t>
  </si>
  <si>
    <t>1344</t>
  </si>
  <si>
    <t>Administrative Coordinator III (A&amp;P Individ Exmpt)</t>
  </si>
  <si>
    <t>P-33375</t>
  </si>
  <si>
    <t>Student Coach I</t>
  </si>
  <si>
    <t>Advising (A&amp;P)</t>
  </si>
  <si>
    <t>1297</t>
  </si>
  <si>
    <t>Student Coach I (A&amp;P Individ Exmpt)</t>
  </si>
  <si>
    <t>P-47579</t>
  </si>
  <si>
    <t>Post Doctoral Scholar</t>
  </si>
  <si>
    <t>Post Doc/Med Residents (Fac)</t>
  </si>
  <si>
    <t>1110</t>
  </si>
  <si>
    <t>Post Doctoral Scholar (PDA Exmpt)</t>
  </si>
  <si>
    <t>P-11869</t>
  </si>
  <si>
    <t>Program Manager I</t>
  </si>
  <si>
    <t>Administrative Management and (A&amp;P)</t>
  </si>
  <si>
    <t>1371</t>
  </si>
  <si>
    <t>Program Manager I (A&amp;P Individ Exmpt)</t>
  </si>
  <si>
    <t>P-47581</t>
  </si>
  <si>
    <t>Medical Resident Y1</t>
  </si>
  <si>
    <t>Post Doc/Med Residents (Fac)</t>
  </si>
  <si>
    <t>1159</t>
  </si>
  <si>
    <t>Medical Resident Y1 (PDA Exmpt)</t>
  </si>
  <si>
    <t>P-47582</t>
  </si>
  <si>
    <t>Medical Resident Y1</t>
  </si>
  <si>
    <t>Post Doc/Med Residents (Fac)</t>
  </si>
  <si>
    <t>1159</t>
  </si>
  <si>
    <t>Medical Resident Y1 (PDA Exmpt)</t>
  </si>
  <si>
    <t>P-44338</t>
  </si>
  <si>
    <t>Medical Resident Y1</t>
  </si>
  <si>
    <t>Post Doc/Med Residents (Fac)</t>
  </si>
  <si>
    <t>1159</t>
  </si>
  <si>
    <t>Medical Resident Y1 (PDA Exmpt)</t>
  </si>
  <si>
    <t>P-44373</t>
  </si>
  <si>
    <t>Medical Resident Y1</t>
  </si>
  <si>
    <t>Post Doc/Med Residents (Fac)</t>
  </si>
  <si>
    <t>1159</t>
  </si>
  <si>
    <t>Medical Resident Y1 (PDA Exmpt)</t>
  </si>
  <si>
    <t>P-44362</t>
  </si>
  <si>
    <t>Medical Resident Y1</t>
  </si>
  <si>
    <t>Post Doc/Med Residents (Fac)</t>
  </si>
  <si>
    <t>1159</t>
  </si>
  <si>
    <t>Medical Resident Y1 (PDA Exmpt)</t>
  </si>
  <si>
    <t>P-44337</t>
  </si>
  <si>
    <t>Medical Resident Y1</t>
  </si>
  <si>
    <t>Post Doc/Med Residents (Fac)</t>
  </si>
  <si>
    <t>1159</t>
  </si>
  <si>
    <t>Medical Resident Y1 (PDA Exmpt)</t>
  </si>
  <si>
    <t>P-47584</t>
  </si>
  <si>
    <t>Medical Resident Y1</t>
  </si>
  <si>
    <t>Post Doc/Med Residents (Fac)</t>
  </si>
  <si>
    <t>1159</t>
  </si>
  <si>
    <t>Medical Resident Y1 (PDA Exmpt)</t>
  </si>
  <si>
    <t>P-44342</t>
  </si>
  <si>
    <t>Medical Resident Y1</t>
  </si>
  <si>
    <t>Post Doc/Med Residents (Fac)</t>
  </si>
  <si>
    <t>1159</t>
  </si>
  <si>
    <t>Medical Resident Y1 (PDA Exmpt)</t>
  </si>
  <si>
    <t>P-47585</t>
  </si>
  <si>
    <t>Medical Resident Y1</t>
  </si>
  <si>
    <t>Post Doc/Med Residents (Fac)</t>
  </si>
  <si>
    <t>1159</t>
  </si>
  <si>
    <t>Medical Resident Y1 (PDA Exmpt)</t>
  </si>
  <si>
    <t>P-47586</t>
  </si>
  <si>
    <t>Medical Resident Y1</t>
  </si>
  <si>
    <t>Post Doc/Med Residents (Fac)</t>
  </si>
  <si>
    <t>1159</t>
  </si>
  <si>
    <t>Medical Resident Y1 (PDA Exmpt)</t>
  </si>
  <si>
    <t>P-44378</t>
  </si>
  <si>
    <t>Medical Resident Y1</t>
  </si>
  <si>
    <t>Post Doc/Med Residents (Fac)</t>
  </si>
  <si>
    <t>1159</t>
  </si>
  <si>
    <t>Medical Resident Y1 (PDA Exmpt)</t>
  </si>
  <si>
    <t>P-44380</t>
  </si>
  <si>
    <t>Medical Resident Y1</t>
  </si>
  <si>
    <t>Post Doc/Med Residents (Fac)</t>
  </si>
  <si>
    <t>1159</t>
  </si>
  <si>
    <t>Medical Resident Y1 (PDA Exmpt)</t>
  </si>
  <si>
    <t>P-44364</t>
  </si>
  <si>
    <t>Medical Resident Y1</t>
  </si>
  <si>
    <t>Post Doc/Med Residents (Fac)</t>
  </si>
  <si>
    <t>1159</t>
  </si>
  <si>
    <t>Medical Resident Y1 (PDA Exmpt)</t>
  </si>
  <si>
    <t>P-47589</t>
  </si>
  <si>
    <t>Medical Resident Y1</t>
  </si>
  <si>
    <t>Post Doc/Med Residents (Fac)</t>
  </si>
  <si>
    <t>1159</t>
  </si>
  <si>
    <t>Medical Resident Y1 (PDA Exmpt)</t>
  </si>
  <si>
    <t>P-44346</t>
  </si>
  <si>
    <t>Medical Resident Y1</t>
  </si>
  <si>
    <t>Post Doc/Med Residents (Fac)</t>
  </si>
  <si>
    <t>1159</t>
  </si>
  <si>
    <t>Medical Resident Y1 (PDA Exmpt)</t>
  </si>
  <si>
    <t>P-44375</t>
  </si>
  <si>
    <t>Medical Resident Y1</t>
  </si>
  <si>
    <t>Post Doc/Med Residents (Fac)</t>
  </si>
  <si>
    <t>1159</t>
  </si>
  <si>
    <t>Medical Resident Y1 (PDA Exmpt)</t>
  </si>
  <si>
    <t>P-44370</t>
  </si>
  <si>
    <t>Medical Resident Y1</t>
  </si>
  <si>
    <t>Post Doc/Med Residents (Fac)</t>
  </si>
  <si>
    <t>1159</t>
  </si>
  <si>
    <t>Medical Resident Y1 (PDA Exmpt)</t>
  </si>
  <si>
    <t>P-47587</t>
  </si>
  <si>
    <t>Medical Resident Y1</t>
  </si>
  <si>
    <t>Post Doc/Med Residents (Fac)</t>
  </si>
  <si>
    <t>1159</t>
  </si>
  <si>
    <t>Medical Resident Y1 (PDA Exmpt)</t>
  </si>
  <si>
    <t>P-44377</t>
  </si>
  <si>
    <t>Medical Resident Y1</t>
  </si>
  <si>
    <t>Post Doc/Med Residents (Fac)</t>
  </si>
  <si>
    <t>1159</t>
  </si>
  <si>
    <t>Medical Resident Y1 (PDA Exmpt)</t>
  </si>
  <si>
    <t>P-44381</t>
  </si>
  <si>
    <t>Medical Resident Y1</t>
  </si>
  <si>
    <t>Post Doc/Med Residents (Fac)</t>
  </si>
  <si>
    <t>1159</t>
  </si>
  <si>
    <t>Medical Resident Y1 (PDA Exmpt)</t>
  </si>
  <si>
    <t>P-44340</t>
  </si>
  <si>
    <t>Medical Resident Y1</t>
  </si>
  <si>
    <t>Post Doc/Med Residents (Fac)</t>
  </si>
  <si>
    <t>1159</t>
  </si>
  <si>
    <t>Medical Resident Y1 (PDA Exmpt)</t>
  </si>
  <si>
    <t>P-47590</t>
  </si>
  <si>
    <t>Medical Resident Y1</t>
  </si>
  <si>
    <t>Post Doc/Med Residents (Fac)</t>
  </si>
  <si>
    <t>1159</t>
  </si>
  <si>
    <t>Medical Resident Y1 (PDA Exmpt)</t>
  </si>
  <si>
    <t>P-44334</t>
  </si>
  <si>
    <t>Medical Resident Y1</t>
  </si>
  <si>
    <t>Post Doc/Med Residents (Fac)</t>
  </si>
  <si>
    <t>1159</t>
  </si>
  <si>
    <t>Medical Resident Y1 (PDA Exmpt)</t>
  </si>
  <si>
    <t>P-44335</t>
  </si>
  <si>
    <t>Medical Resident Y1</t>
  </si>
  <si>
    <t>Post Doc/Med Residents (Fac)</t>
  </si>
  <si>
    <t>1159</t>
  </si>
  <si>
    <t>Medical Resident Y1 (PDA Exmpt)</t>
  </si>
  <si>
    <t>P-44356</t>
  </si>
  <si>
    <t>Medical Resident Y1</t>
  </si>
  <si>
    <t>Post Doc/Med Residents (Fac)</t>
  </si>
  <si>
    <t>1159</t>
  </si>
  <si>
    <t>Medical Resident Y1 (PDA Exmpt)</t>
  </si>
  <si>
    <t>P-44386</t>
  </si>
  <si>
    <t>Medical Resident Y1</t>
  </si>
  <si>
    <t>Post Doc/Med Residents (Fac)</t>
  </si>
  <si>
    <t>1159</t>
  </si>
  <si>
    <t>Medical Resident Y1 (PDA Exmpt)</t>
  </si>
  <si>
    <t>P-44389</t>
  </si>
  <si>
    <t>Medical Resident Y1</t>
  </si>
  <si>
    <t>Post Doc/Med Residents (Fac)</t>
  </si>
  <si>
    <t>1159</t>
  </si>
  <si>
    <t>Medical Resident Y1 (PDA Exmpt)</t>
  </si>
  <si>
    <t>P-47592</t>
  </si>
  <si>
    <t>Medical Resident Y1</t>
  </si>
  <si>
    <t>Post Doc/Med Residents (Fac)</t>
  </si>
  <si>
    <t>1159</t>
  </si>
  <si>
    <t>Medical Resident Y1 (PDA Exmpt)</t>
  </si>
  <si>
    <t>P-47595</t>
  </si>
  <si>
    <t>Medical Resident Y2</t>
  </si>
  <si>
    <t>Post Doc/Med Residents (Fac)</t>
  </si>
  <si>
    <t>1160</t>
  </si>
  <si>
    <t>Medical Resident Y2 (PDA Exmpt)</t>
  </si>
  <si>
    <t>P-47598</t>
  </si>
  <si>
    <t>Medical Resident Y1</t>
  </si>
  <si>
    <t>Post Doc/Med Residents (Fac)</t>
  </si>
  <si>
    <t>1159</t>
  </si>
  <si>
    <t>Medical Resident Y1 (PDA Exmpt)</t>
  </si>
  <si>
    <t>P-41024</t>
  </si>
  <si>
    <t>Medical Resident Y1</t>
  </si>
  <si>
    <t>Post Doc/Med Residents (Fac)</t>
  </si>
  <si>
    <t>1159</t>
  </si>
  <si>
    <t>Medical Resident Y1 (PDA Exmpt)</t>
  </si>
  <si>
    <t>P-47601</t>
  </si>
  <si>
    <t>Medical Resident Y1</t>
  </si>
  <si>
    <t>Post Doc/Med Residents (Fac)</t>
  </si>
  <si>
    <t>1159</t>
  </si>
  <si>
    <t>Medical Resident Y1 (PDA Exmpt)</t>
  </si>
  <si>
    <t>P-47591</t>
  </si>
  <si>
    <t>Medical Resident Y1</t>
  </si>
  <si>
    <t>Post Doc/Med Residents (Fac)</t>
  </si>
  <si>
    <t>1159</t>
  </si>
  <si>
    <t>Medical Resident Y1 (PDA Exmpt)</t>
  </si>
  <si>
    <t>P-44383</t>
  </si>
  <si>
    <t>Medical Resident Y1</t>
  </si>
  <si>
    <t>Post Doc/Med Residents (Fac)</t>
  </si>
  <si>
    <t>1159</t>
  </si>
  <si>
    <t>Medical Resident Y1 (PDA Exmpt)</t>
  </si>
  <si>
    <t>P-44384</t>
  </si>
  <si>
    <t>Medical Resident Y1</t>
  </si>
  <si>
    <t>Post Doc/Med Residents (Fac)</t>
  </si>
  <si>
    <t>1159</t>
  </si>
  <si>
    <t>Medical Resident Y1 (PDA Exmpt)</t>
  </si>
  <si>
    <t>P-44367</t>
  </si>
  <si>
    <t>Medical Resident Y1</t>
  </si>
  <si>
    <t>Post Doc/Med Residents (Fac)</t>
  </si>
  <si>
    <t>1159</t>
  </si>
  <si>
    <t>Medical Resident Y1 (PDA Exmpt)</t>
  </si>
  <si>
    <t>P-41023</t>
  </si>
  <si>
    <t>Medical Resident Y1</t>
  </si>
  <si>
    <t>Post Doc/Med Residents (Fac)</t>
  </si>
  <si>
    <t>1159</t>
  </si>
  <si>
    <t>Medical Resident Y1 (PDA Exmpt)</t>
  </si>
  <si>
    <t>P-47593</t>
  </si>
  <si>
    <t>Medical Resident Y2</t>
  </si>
  <si>
    <t>Post Doc/Med Residents (Fac)</t>
  </si>
  <si>
    <t>1160</t>
  </si>
  <si>
    <t>Medical Resident Y2 (PDA Exmpt)</t>
  </si>
  <si>
    <t>P-47594</t>
  </si>
  <si>
    <t>Medical Resident Y1</t>
  </si>
  <si>
    <t>Post Doc/Med Residents (Fac)</t>
  </si>
  <si>
    <t>1159</t>
  </si>
  <si>
    <t>Medical Resident Y1 (PDA Exmpt)</t>
  </si>
  <si>
    <t>P-47596</t>
  </si>
  <si>
    <t>Medical Resident Y1</t>
  </si>
  <si>
    <t>Post Doc/Med Residents (Fac)</t>
  </si>
  <si>
    <t>1159</t>
  </si>
  <si>
    <t>Medical Resident Y1 (PDA Exmpt)</t>
  </si>
  <si>
    <t>P-47599</t>
  </si>
  <si>
    <t>Medical Resident Y1</t>
  </si>
  <si>
    <t>Post Doc/Med Residents (Fac)</t>
  </si>
  <si>
    <t>1159</t>
  </si>
  <si>
    <t>Medical Resident Y1 (PDA Exmpt)</t>
  </si>
  <si>
    <t>P-47600</t>
  </si>
  <si>
    <t>Medical Resident Y1</t>
  </si>
  <si>
    <t>Post Doc/Med Residents (Fac)</t>
  </si>
  <si>
    <t>1159</t>
  </si>
  <si>
    <t>Medical Resident Y1 (PDA Exmpt)</t>
  </si>
  <si>
    <t>P-47602</t>
  </si>
  <si>
    <t>Medical Resident Y1</t>
  </si>
  <si>
    <t>Post Doc/Med Residents (Fac)</t>
  </si>
  <si>
    <t>1159</t>
  </si>
  <si>
    <t>Medical Resident Y1 (PDA Exmpt)</t>
  </si>
  <si>
    <t>P-47605</t>
  </si>
  <si>
    <t>Medical Resident Y1</t>
  </si>
  <si>
    <t>Post Doc/Med Residents (Fac)</t>
  </si>
  <si>
    <t>1159</t>
  </si>
  <si>
    <t>Medical Resident Y1 (PDA Exmpt)</t>
  </si>
  <si>
    <t>P-33116</t>
  </si>
  <si>
    <t>Medical Resident Y1</t>
  </si>
  <si>
    <t>Post Doc/Med Residents (Fac)</t>
  </si>
  <si>
    <t>1159</t>
  </si>
  <si>
    <t>Medical Resident Y1 (PDA Exmpt)</t>
  </si>
  <si>
    <t>P-47607</t>
  </si>
  <si>
    <t>Medical Resident Y1</t>
  </si>
  <si>
    <t>Post Doc/Med Residents (Fac)</t>
  </si>
  <si>
    <t>1159</t>
  </si>
  <si>
    <t>Medical Resident Y1 (PDA Exmpt)</t>
  </si>
  <si>
    <t>P-47609</t>
  </si>
  <si>
    <t>Medical Resident Y1</t>
  </si>
  <si>
    <t>Post Doc/Med Residents (Fac)</t>
  </si>
  <si>
    <t>1159</t>
  </si>
  <si>
    <t>Medical Resident Y1 (PDA Exmpt)</t>
  </si>
  <si>
    <t>P-47610</t>
  </si>
  <si>
    <t>Medical Resident Y1</t>
  </si>
  <si>
    <t>Post Doc/Med Residents (Fac)</t>
  </si>
  <si>
    <t>1159</t>
  </si>
  <si>
    <t>Medical Resident Y1 (PDA Exmpt)</t>
  </si>
  <si>
    <t>P-47611</t>
  </si>
  <si>
    <t>Medical Resident Y1</t>
  </si>
  <si>
    <t>Post Doc/Med Residents (Fac)</t>
  </si>
  <si>
    <t>1159</t>
  </si>
  <si>
    <t>Medical Resident Y1 (PDA Exmpt)</t>
  </si>
  <si>
    <t>P-44353</t>
  </si>
  <si>
    <t>Medical Resident Y1</t>
  </si>
  <si>
    <t>Post Doc/Med Residents (Fac)</t>
  </si>
  <si>
    <t>1159</t>
  </si>
  <si>
    <t>Medical Resident Y1 (PDA Exmpt)</t>
  </si>
  <si>
    <t>P-47613</t>
  </si>
  <si>
    <t>Assistant Dir, Student Conduct</t>
  </si>
  <si>
    <t>Student Development (A&amp;P)</t>
  </si>
  <si>
    <t>2788</t>
  </si>
  <si>
    <t>Assistant Dir, Student Conduct (A&amp;P Assc-Dir/Chair Exmpt)</t>
  </si>
  <si>
    <t>P-47614</t>
  </si>
  <si>
    <t>Medical Resident Y1</t>
  </si>
  <si>
    <t>Post Doc/Med Residents (Fac)</t>
  </si>
  <si>
    <t>1159</t>
  </si>
  <si>
    <t>Medical Resident Y1 (PDA Exmpt)</t>
  </si>
  <si>
    <t>P-47603</t>
  </si>
  <si>
    <t>Medical Resident Y1</t>
  </si>
  <si>
    <t>Post Doc/Med Residents (Fac)</t>
  </si>
  <si>
    <t>1159</t>
  </si>
  <si>
    <t>Medical Resident Y1 (PDA Exmpt)</t>
  </si>
  <si>
    <t>P-47604</t>
  </si>
  <si>
    <t>Medical Resident Y1</t>
  </si>
  <si>
    <t>Post Doc/Med Residents (Fac)</t>
  </si>
  <si>
    <t>1159</t>
  </si>
  <si>
    <t>Medical Resident Y1 (PDA Exmpt)</t>
  </si>
  <si>
    <t>P-47606</t>
  </si>
  <si>
    <t>Medical Resident Y1</t>
  </si>
  <si>
    <t>Post Doc/Med Residents (Fac)</t>
  </si>
  <si>
    <t>1159</t>
  </si>
  <si>
    <t>Medical Resident Y1 (PDA Exmpt)</t>
  </si>
  <si>
    <t>P-47608</t>
  </si>
  <si>
    <t>Medical Resident Y1</t>
  </si>
  <si>
    <t>Post Doc/Med Residents (Fac)</t>
  </si>
  <si>
    <t>1159</t>
  </si>
  <si>
    <t>Medical Resident Y1 (PDA Exmpt)</t>
  </si>
  <si>
    <t>P-47612</t>
  </si>
  <si>
    <t>Medical Resident Y1</t>
  </si>
  <si>
    <t>Post Doc/Med Residents (Fac)</t>
  </si>
  <si>
    <t>1159</t>
  </si>
  <si>
    <t>Medical Resident Y1 (PDA Exmpt)</t>
  </si>
  <si>
    <t>P-44385</t>
  </si>
  <si>
    <t>Medical Resident Y1</t>
  </si>
  <si>
    <t>Post Doc/Med Residents (Fac)</t>
  </si>
  <si>
    <t>1159</t>
  </si>
  <si>
    <t>Medical Resident Y1 (PDA Exmpt)</t>
  </si>
  <si>
    <t>P-44382</t>
  </si>
  <si>
    <t>Medical Resident Y1</t>
  </si>
  <si>
    <t>Post Doc/Med Residents (Fac)</t>
  </si>
  <si>
    <t>1159</t>
  </si>
  <si>
    <t>Medical Resident Y1 (PDA Exmpt)</t>
  </si>
  <si>
    <t>P-44349</t>
  </si>
  <si>
    <t>Medical Resident Y1</t>
  </si>
  <si>
    <t>Post Doc/Med Residents (Fac)</t>
  </si>
  <si>
    <t>1159</t>
  </si>
  <si>
    <t>Medical Resident Y1 (PDA Exmpt)</t>
  </si>
  <si>
    <t>P-47616</t>
  </si>
  <si>
    <t>Medical Resident Y1</t>
  </si>
  <si>
    <t>Post Doc/Med Residents (Fac)</t>
  </si>
  <si>
    <t>1159</t>
  </si>
  <si>
    <t>Medical Resident Y1 (PDA Exmpt)</t>
  </si>
  <si>
    <t>P-47618</t>
  </si>
  <si>
    <t>Medical Resident Y1</t>
  </si>
  <si>
    <t>Post Doc/Med Residents (Fac)</t>
  </si>
  <si>
    <t>1159</t>
  </si>
  <si>
    <t>Medical Resident Y1 (PDA Exmpt)</t>
  </si>
  <si>
    <t>P-13636</t>
  </si>
  <si>
    <t>Academic Support Coor II</t>
  </si>
  <si>
    <t>Academic and Program Managemen (A&amp;P)</t>
  </si>
  <si>
    <t>1203</t>
  </si>
  <si>
    <t>Academic Support Coordinator II (A&amp;P Individ Exmpt)</t>
  </si>
  <si>
    <t>P-47615</t>
  </si>
  <si>
    <t>Medical Resident Y1</t>
  </si>
  <si>
    <t>Post Doc/Med Residents (Fac)</t>
  </si>
  <si>
    <t>1159</t>
  </si>
  <si>
    <t>Medical Resident Y1 (PDA Exmpt)</t>
  </si>
  <si>
    <t>P-47617</t>
  </si>
  <si>
    <t>Medical Resident Y1</t>
  </si>
  <si>
    <t>Post Doc/Med Residents (Fac)</t>
  </si>
  <si>
    <t>1159</t>
  </si>
  <si>
    <t>Medical Resident Y1 (PDA Exmpt)</t>
  </si>
  <si>
    <t>P-33173</t>
  </si>
  <si>
    <t>Medical Resident Y1</t>
  </si>
  <si>
    <t>Post Doc/Med Residents (Fac)</t>
  </si>
  <si>
    <t>1159</t>
  </si>
  <si>
    <t>Medical Resident Y1 (PDA Exmpt)</t>
  </si>
  <si>
    <t>P-47622</t>
  </si>
  <si>
    <t>Medical Resident Y1</t>
  </si>
  <si>
    <t>Post Doc/Med Residents (Fac)</t>
  </si>
  <si>
    <t>1159</t>
  </si>
  <si>
    <t>Medical Resident Y1 (PDA Exmpt)</t>
  </si>
  <si>
    <t>P-47623</t>
  </si>
  <si>
    <t>Medical Resident Y1</t>
  </si>
  <si>
    <t>Post Doc/Med Residents (Fac)</t>
  </si>
  <si>
    <t>1159</t>
  </si>
  <si>
    <t>Medical Resident Y1 (PDA Exmpt)</t>
  </si>
  <si>
    <t>P-47624</t>
  </si>
  <si>
    <t>Medical Resident Y1</t>
  </si>
  <si>
    <t>Post Doc/Med Residents (Fac)</t>
  </si>
  <si>
    <t>1159</t>
  </si>
  <si>
    <t>Medical Resident Y1 (PDA Exmpt)</t>
  </si>
  <si>
    <t>P-47625</t>
  </si>
  <si>
    <t>Medical Resident Y1</t>
  </si>
  <si>
    <t>Post Doc/Med Residents (Fac)</t>
  </si>
  <si>
    <t>1159</t>
  </si>
  <si>
    <t>Medical Resident Y1 (PDA Exmpt)</t>
  </si>
  <si>
    <t>P-47626</t>
  </si>
  <si>
    <t>Medical Resident Y1</t>
  </si>
  <si>
    <t>Post Doc/Med Residents (Fac)</t>
  </si>
  <si>
    <t>1159</t>
  </si>
  <si>
    <t>Medical Resident Y1 (PDA Exmpt)</t>
  </si>
  <si>
    <t>P-47627</t>
  </si>
  <si>
    <t>Medical Resident Y1</t>
  </si>
  <si>
    <t>Post Doc/Med Residents (Fac)</t>
  </si>
  <si>
    <t>1159</t>
  </si>
  <si>
    <t>Medical Resident Y1 (PDA Exmpt)</t>
  </si>
  <si>
    <t>P-47619</t>
  </si>
  <si>
    <t>Medical Resident Y1</t>
  </si>
  <si>
    <t>Post Doc/Med Residents (Fac)</t>
  </si>
  <si>
    <t>1159</t>
  </si>
  <si>
    <t>Medical Resident Y1 (PDA Exmpt)</t>
  </si>
  <si>
    <t>P-47620</t>
  </si>
  <si>
    <t>Medical Resident Y1</t>
  </si>
  <si>
    <t>Post Doc/Med Residents (Fac)</t>
  </si>
  <si>
    <t>1159</t>
  </si>
  <si>
    <t>Medical Resident Y1 (PDA Exmpt)</t>
  </si>
  <si>
    <t>P-47621</t>
  </si>
  <si>
    <t>Medical Resident Y1</t>
  </si>
  <si>
    <t>Post Doc/Med Residents (Fac)</t>
  </si>
  <si>
    <t>1159</t>
  </si>
  <si>
    <t>Medical Resident Y1 (PDA Exmpt)</t>
  </si>
  <si>
    <t>P-47628</t>
  </si>
  <si>
    <t>Medical Resident Y1</t>
  </si>
  <si>
    <t>Post Doc/Med Residents (Fac)</t>
  </si>
  <si>
    <t>1159</t>
  </si>
  <si>
    <t>Medical Resident Y1 (PDA Exmpt)</t>
  </si>
  <si>
    <t>P-47629</t>
  </si>
  <si>
    <t>Medical Resident Y1</t>
  </si>
  <si>
    <t>Post Doc/Med Residents (Fac)</t>
  </si>
  <si>
    <t>1159</t>
  </si>
  <si>
    <t>Medical Resident Y1 (PDA Exmpt)</t>
  </si>
  <si>
    <t>P-44363</t>
  </si>
  <si>
    <t>Medical Resident Y1</t>
  </si>
  <si>
    <t>Post Doc/Med Residents (Fac)</t>
  </si>
  <si>
    <t>1159</t>
  </si>
  <si>
    <t>Medical Resident Y1 (PDA Exmpt)</t>
  </si>
  <si>
    <t>P-47630</t>
  </si>
  <si>
    <t>Medical Resident Y1</t>
  </si>
  <si>
    <t>Post Doc/Med Residents (Fac)</t>
  </si>
  <si>
    <t>1159</t>
  </si>
  <si>
    <t>Medical Resident Y1 (PDA Exmpt)</t>
  </si>
  <si>
    <t>P-47631</t>
  </si>
  <si>
    <t>Medical Resident Y1</t>
  </si>
  <si>
    <t>Post Doc/Med Residents (Fac)</t>
  </si>
  <si>
    <t>1159</t>
  </si>
  <si>
    <t>Medical Resident Y1 (PDA Exmpt)</t>
  </si>
  <si>
    <t>P-47632</t>
  </si>
  <si>
    <t>Medical Resident Y1</t>
  </si>
  <si>
    <t>Post Doc/Med Residents (Fac)</t>
  </si>
  <si>
    <t>1159</t>
  </si>
  <si>
    <t>Medical Resident Y1 (PDA Exmpt)</t>
  </si>
  <si>
    <t>P-47639</t>
  </si>
  <si>
    <t>Medical Resident Y1</t>
  </si>
  <si>
    <t>Post Doc/Med Residents (Fac)</t>
  </si>
  <si>
    <t>1159</t>
  </si>
  <si>
    <t>Medical Resident Y1 (PDA Exmpt)</t>
  </si>
  <si>
    <t>P-47633</t>
  </si>
  <si>
    <t>Medical Resident Y1</t>
  </si>
  <si>
    <t>Post Doc/Med Residents (Fac)</t>
  </si>
  <si>
    <t>1159</t>
  </si>
  <si>
    <t>Medical Resident Y1 (PDA Exmpt)</t>
  </si>
  <si>
    <t>P-47634</t>
  </si>
  <si>
    <t>Medical Resident Y1</t>
  </si>
  <si>
    <t>Post Doc/Med Residents (Fac)</t>
  </si>
  <si>
    <t>1159</t>
  </si>
  <si>
    <t>Medical Resident Y1 (PDA Exmpt)</t>
  </si>
  <si>
    <t>P-47635</t>
  </si>
  <si>
    <t>Medical Resident Y1</t>
  </si>
  <si>
    <t>Post Doc/Med Residents (Fac)</t>
  </si>
  <si>
    <t>1159</t>
  </si>
  <si>
    <t>Medical Resident Y1 (PDA Exmpt)</t>
  </si>
  <si>
    <t>P-47636</t>
  </si>
  <si>
    <t>Medical Resident Y1</t>
  </si>
  <si>
    <t>Post Doc/Med Residents (Fac)</t>
  </si>
  <si>
    <t>1159</t>
  </si>
  <si>
    <t>Medical Resident Y1 (PDA Exmpt)</t>
  </si>
  <si>
    <t>P-47637</t>
  </si>
  <si>
    <t>Medical Resident Y1</t>
  </si>
  <si>
    <t>Post Doc/Med Residents (Fac)</t>
  </si>
  <si>
    <t>1159</t>
  </si>
  <si>
    <t>Medical Resident Y1 (PDA Exmpt)</t>
  </si>
  <si>
    <t>P-47638</t>
  </si>
  <si>
    <t>Medical Resident Y1</t>
  </si>
  <si>
    <t>Post Doc/Med Residents (Fac)</t>
  </si>
  <si>
    <t>1159</t>
  </si>
  <si>
    <t>Medical Resident Y1 (PDA Exmpt)</t>
  </si>
  <si>
    <t>P-47640</t>
  </si>
  <si>
    <t>Medical Resident Y1</t>
  </si>
  <si>
    <t>Post Doc/Med Residents (Fac)</t>
  </si>
  <si>
    <t>1159</t>
  </si>
  <si>
    <t>Medical Resident Y1 (PDA Exmpt)</t>
  </si>
  <si>
    <t>P-47641</t>
  </si>
  <si>
    <t>Medical Resident Y1</t>
  </si>
  <si>
    <t>Post Doc/Med Residents (Fac)</t>
  </si>
  <si>
    <t>1159</t>
  </si>
  <si>
    <t>Medical Resident Y1 (PDA Exmpt)</t>
  </si>
  <si>
    <t>P-44371</t>
  </si>
  <si>
    <t>Medical Resident Y1</t>
  </si>
  <si>
    <t>Post Doc/Med Residents (Fac)</t>
  </si>
  <si>
    <t>1159</t>
  </si>
  <si>
    <t>Medical Resident Y1 (PDA Exmpt)</t>
  </si>
  <si>
    <t>P-47642</t>
  </si>
  <si>
    <t>Medical Resident Y1</t>
  </si>
  <si>
    <t>Post Doc/Med Residents (Fac)</t>
  </si>
  <si>
    <t>1159</t>
  </si>
  <si>
    <t>Medical Resident Y1 (PDA Exmpt)</t>
  </si>
  <si>
    <t>P-33196</t>
  </si>
  <si>
    <t>Medical Resident Y2</t>
  </si>
  <si>
    <t>Post Doc/Med Residents (Fac)</t>
  </si>
  <si>
    <t>1160</t>
  </si>
  <si>
    <t>Medical Resident Y2 (PDA Exmpt)</t>
  </si>
  <si>
    <t>P-22338a</t>
  </si>
  <si>
    <t>Medical Resident Y2</t>
  </si>
  <si>
    <t>Post Doc/Med Residents (Fac)</t>
  </si>
  <si>
    <t>1160</t>
  </si>
  <si>
    <t>Medical Resident Y2 (PDA Exmpt)</t>
  </si>
  <si>
    <t>P-43744</t>
  </si>
  <si>
    <t>Clinical Fellow Y1</t>
  </si>
  <si>
    <t>Post Doc/Med Residents (Fac)</t>
  </si>
  <si>
    <t>1103</t>
  </si>
  <si>
    <t>Clinical Fellow Y1 (PDA Exmpt)</t>
  </si>
  <si>
    <t>P-40992</t>
  </si>
  <si>
    <t>Medical Resident Y2</t>
  </si>
  <si>
    <t>Post Doc/Med Residents (Fac)</t>
  </si>
  <si>
    <t>1160</t>
  </si>
  <si>
    <t>Medical Resident Y2 (PDA Exmpt)</t>
  </si>
  <si>
    <t>P-13761a</t>
  </si>
  <si>
    <t>Medical Resident Y2</t>
  </si>
  <si>
    <t>Post Doc/Med Residents (Fac)</t>
  </si>
  <si>
    <t>1160</t>
  </si>
  <si>
    <t>Medical Resident Y2 (PDA Exmpt)</t>
  </si>
  <si>
    <t>P-12421a</t>
  </si>
  <si>
    <t>Clinical Fellow Y1</t>
  </si>
  <si>
    <t>Post Doc/Med Residents (Fac)</t>
  </si>
  <si>
    <t>1103</t>
  </si>
  <si>
    <t>Clinical Fellow Y1 (PDA Exmpt)</t>
  </si>
  <si>
    <t>P-44368</t>
  </si>
  <si>
    <t>Medical Resident Y1</t>
  </si>
  <si>
    <t>Post Doc/Med Residents (Fac)</t>
  </si>
  <si>
    <t>1159</t>
  </si>
  <si>
    <t>Medical Resident Y1 (PDA Exmpt)</t>
  </si>
  <si>
    <t>P-41025</t>
  </si>
  <si>
    <t>Medical Resident Y1</t>
  </si>
  <si>
    <t>Post Doc/Med Residents (Fac)</t>
  </si>
  <si>
    <t>1159</t>
  </si>
  <si>
    <t>Medical Resident Y1 (PDA Exmpt)</t>
  </si>
  <si>
    <t>P-44374</t>
  </si>
  <si>
    <t>Medical Resident Y1</t>
  </si>
  <si>
    <t>Post Doc/Med Residents (Fac)</t>
  </si>
  <si>
    <t>1159</t>
  </si>
  <si>
    <t>Medical Resident Y1 (PDA Exmpt)</t>
  </si>
  <si>
    <t>P-47644</t>
  </si>
  <si>
    <t>Medical Resident Y1</t>
  </si>
  <si>
    <t>Post Doc/Med Residents (Fac)</t>
  </si>
  <si>
    <t>1159</t>
  </si>
  <si>
    <t>Medical Resident Y1 (PDA Exmpt)</t>
  </si>
  <si>
    <t>P-47643</t>
  </si>
  <si>
    <t>Medical Resident Y1</t>
  </si>
  <si>
    <t>Post Doc/Med Residents (Fac)</t>
  </si>
  <si>
    <t>1159</t>
  </si>
  <si>
    <t>Medical Resident Y1 (PDA Exmpt)</t>
  </si>
  <si>
    <t>P-44357</t>
  </si>
  <si>
    <t>Medical Resident Y1</t>
  </si>
  <si>
    <t>Post Doc/Med Residents (Fac)</t>
  </si>
  <si>
    <t>1159</t>
  </si>
  <si>
    <t>Medical Resident Y1 (PDA Exmpt)</t>
  </si>
  <si>
    <t>P-47653</t>
  </si>
  <si>
    <t>Medical Resident Y1</t>
  </si>
  <si>
    <t>Post Doc/Med Residents (Fac)</t>
  </si>
  <si>
    <t>1159</t>
  </si>
  <si>
    <t>Medical Resident Y1 (PDA Exmpt)</t>
  </si>
  <si>
    <t>P-33095</t>
  </si>
  <si>
    <t>Clinical Fellow Y1</t>
  </si>
  <si>
    <t>Post Doc/Med Residents (Fac)</t>
  </si>
  <si>
    <t>1103</t>
  </si>
  <si>
    <t>Clinical Fellow Y1 (PDA Exmpt)</t>
  </si>
  <si>
    <t>P-24361a</t>
  </si>
  <si>
    <t>Medical Resident Y2</t>
  </si>
  <si>
    <t>Post Doc/Med Residents (Fac)</t>
  </si>
  <si>
    <t>1160</t>
  </si>
  <si>
    <t>Medical Resident Y2 (PDA Exmpt)</t>
  </si>
  <si>
    <t>P-47656</t>
  </si>
  <si>
    <t>Medical Resident Y1</t>
  </si>
  <si>
    <t>Post Doc/Med Residents (Fac)</t>
  </si>
  <si>
    <t>1159</t>
  </si>
  <si>
    <t>Medical Resident Y1 (PDA Exmpt)</t>
  </si>
  <si>
    <t>P-47657</t>
  </si>
  <si>
    <t>Res Life &amp; Education Coor</t>
  </si>
  <si>
    <t>Student Development (A&amp;P)</t>
  </si>
  <si>
    <t>2751</t>
  </si>
  <si>
    <t>Res Life &amp; Education Coor (A&amp;P Individ Exmpt)</t>
  </si>
  <si>
    <t>P-47660</t>
  </si>
  <si>
    <t>Medical Resident Y1</t>
  </si>
  <si>
    <t>Post Doc/Med Residents (Fac)</t>
  </si>
  <si>
    <t>1159</t>
  </si>
  <si>
    <t>Medical Resident Y1 (PDA Exmpt)</t>
  </si>
  <si>
    <t>P-47662</t>
  </si>
  <si>
    <t>Maintenance Planner I</t>
  </si>
  <si>
    <t>Facilities (USPS)</t>
  </si>
  <si>
    <t>2002</t>
  </si>
  <si>
    <t>Maintenance Planner I (USPS Exmpt)</t>
  </si>
  <si>
    <t>P-47646</t>
  </si>
  <si>
    <t>Medical Resident Y1</t>
  </si>
  <si>
    <t>Post Doc/Med Residents (Fac)</t>
  </si>
  <si>
    <t>1159</t>
  </si>
  <si>
    <t>Medical Resident Y1 (PDA Exmpt)</t>
  </si>
  <si>
    <t>P-47647</t>
  </si>
  <si>
    <t>Medical Resident Y1</t>
  </si>
  <si>
    <t>Post Doc/Med Residents (Fac)</t>
  </si>
  <si>
    <t>1159</t>
  </si>
  <si>
    <t>Medical Resident Y1 (PDA Exmpt)</t>
  </si>
  <si>
    <t>P-33202a</t>
  </si>
  <si>
    <t>Clinical Fellow Y1</t>
  </si>
  <si>
    <t>Post Doc/Med Residents (Fac)</t>
  </si>
  <si>
    <t>1103</t>
  </si>
  <si>
    <t>Clinical Fellow Y1 (PDA Exmpt)</t>
  </si>
  <si>
    <t>P-47650</t>
  </si>
  <si>
    <t>Medical Resident Y1</t>
  </si>
  <si>
    <t>Post Doc/Med Residents (Fac)</t>
  </si>
  <si>
    <t>1159</t>
  </si>
  <si>
    <t>Medical Resident Y1 (PDA Exmpt)</t>
  </si>
  <si>
    <t>P-47651</t>
  </si>
  <si>
    <t>Medical Resident Y1</t>
  </si>
  <si>
    <t>Post Doc/Med Residents (Fac)</t>
  </si>
  <si>
    <t>1159</t>
  </si>
  <si>
    <t>Medical Resident Y1 (PDA Exmpt)</t>
  </si>
  <si>
    <t>P-44318</t>
  </si>
  <si>
    <t>Associate General Counsel</t>
  </si>
  <si>
    <t>Legal Services (A&amp;P)</t>
  </si>
  <si>
    <t>2563</t>
  </si>
  <si>
    <t>Associate General Counsel (A&amp;P Assc-VP/AssocProv-Dean Exmpt)</t>
  </si>
  <si>
    <t>P-47652</t>
  </si>
  <si>
    <t>Medical Resident Y1</t>
  </si>
  <si>
    <t>Post Doc/Med Residents (Fac)</t>
  </si>
  <si>
    <t>1159</t>
  </si>
  <si>
    <t>Medical Resident Y1 (PDA Exmpt)</t>
  </si>
  <si>
    <t>P-47654</t>
  </si>
  <si>
    <t>Medical Resident Y1</t>
  </si>
  <si>
    <t>Post Doc/Med Residents (Fac)</t>
  </si>
  <si>
    <t>1159</t>
  </si>
  <si>
    <t>Medical Resident Y1 (PDA Exmpt)</t>
  </si>
  <si>
    <t>P-47655</t>
  </si>
  <si>
    <t>Medical Resident Y1</t>
  </si>
  <si>
    <t>Post Doc/Med Residents (Fac)</t>
  </si>
  <si>
    <t>1159</t>
  </si>
  <si>
    <t>Medical Resident Y1 (PDA Exmpt)</t>
  </si>
  <si>
    <t>P-22389a</t>
  </si>
  <si>
    <t>Medical Resident Y2</t>
  </si>
  <si>
    <t>Post Doc/Med Residents (Fac)</t>
  </si>
  <si>
    <t>1160</t>
  </si>
  <si>
    <t>Medical Resident Y2 (PDA Exmpt)</t>
  </si>
  <si>
    <t>P-47659</t>
  </si>
  <si>
    <t>Medical Resident Y1</t>
  </si>
  <si>
    <t>Post Doc/Med Residents (Fac)</t>
  </si>
  <si>
    <t>1159</t>
  </si>
  <si>
    <t>Medical Resident Y1 (PDA Exmpt)</t>
  </si>
  <si>
    <t>P-47663</t>
  </si>
  <si>
    <t>Law Enforcement Officer</t>
  </si>
  <si>
    <t>Campus Safety (USPS)</t>
  </si>
  <si>
    <t>1725</t>
  </si>
  <si>
    <t>Law Enforcement Officer (USPS NonEx)</t>
  </si>
  <si>
    <t>P-47667</t>
  </si>
  <si>
    <t>Medical Resident Y1</t>
  </si>
  <si>
    <t>Post Doc/Med Residents (Fac)</t>
  </si>
  <si>
    <t>1159</t>
  </si>
  <si>
    <t>Medical Resident Y1 (PDA Exmpt)</t>
  </si>
  <si>
    <t>P-47668</t>
  </si>
  <si>
    <t>Landscaper I</t>
  </si>
  <si>
    <t>Facilities (USPS)</t>
  </si>
  <si>
    <t>1967</t>
  </si>
  <si>
    <t>Landscaper I (USPS NonEx)</t>
  </si>
  <si>
    <t>P-44372</t>
  </si>
  <si>
    <t>Medical Resident Y1</t>
  </si>
  <si>
    <t>Post Doc/Med Residents (Fac)</t>
  </si>
  <si>
    <t>1159</t>
  </si>
  <si>
    <t>Medical Resident Y1 (PDA Exmpt)</t>
  </si>
  <si>
    <t>P-47666</t>
  </si>
  <si>
    <t>Medical Resident Y1</t>
  </si>
  <si>
    <t>Post Doc/Med Residents (Fac)</t>
  </si>
  <si>
    <t>1159</t>
  </si>
  <si>
    <t>Medical Resident Y1 (PDA Exmpt)</t>
  </si>
  <si>
    <t>P-47670</t>
  </si>
  <si>
    <t>Medical Resident Y1</t>
  </si>
  <si>
    <t>Post Doc/Med Residents (Fac)</t>
  </si>
  <si>
    <t>1159</t>
  </si>
  <si>
    <t>Medical Resident Y1 (PDA Exmpt)</t>
  </si>
  <si>
    <t>P-47672</t>
  </si>
  <si>
    <t>Medical Resident Y1</t>
  </si>
  <si>
    <t>Post Doc/Med Residents (Fac)</t>
  </si>
  <si>
    <t>1159</t>
  </si>
  <si>
    <t>Medical Resident Y1 (PDA Exmpt)</t>
  </si>
  <si>
    <t>P-47674</t>
  </si>
  <si>
    <t>Medical Resident Y1</t>
  </si>
  <si>
    <t>Post Doc/Med Residents (Fac)</t>
  </si>
  <si>
    <t>1159</t>
  </si>
  <si>
    <t>Medical Resident Y1 (PDA Exmpt)</t>
  </si>
  <si>
    <t>P-47675</t>
  </si>
  <si>
    <t>Medical Resident Y1</t>
  </si>
  <si>
    <t>Post Doc/Med Residents (Fac)</t>
  </si>
  <si>
    <t>1159</t>
  </si>
  <si>
    <t>Medical Resident Y1 (PDA Exmpt)</t>
  </si>
  <si>
    <t>P-47676</t>
  </si>
  <si>
    <t>Medical Resident Y1</t>
  </si>
  <si>
    <t>Post Doc/Med Residents (Fac)</t>
  </si>
  <si>
    <t>1159</t>
  </si>
  <si>
    <t>Medical Resident Y1 (PDA Exmpt)</t>
  </si>
  <si>
    <t>P-44365</t>
  </si>
  <si>
    <t>Medical Resident Y1</t>
  </si>
  <si>
    <t>Post Doc/Med Residents (Fac)</t>
  </si>
  <si>
    <t>1159</t>
  </si>
  <si>
    <t>Medical Resident Y1 (PDA Exmpt)</t>
  </si>
  <si>
    <t>P-47678</t>
  </si>
  <si>
    <t>Medical Resident Y1</t>
  </si>
  <si>
    <t>Post Doc/Med Residents (Fac)</t>
  </si>
  <si>
    <t>1159</t>
  </si>
  <si>
    <t>Medical Resident Y1 (PDA Exmpt)</t>
  </si>
  <si>
    <t>P-33172</t>
  </si>
  <si>
    <t>Medical Resident Y1</t>
  </si>
  <si>
    <t>Post Doc/Med Residents (Fac)</t>
  </si>
  <si>
    <t>1159</t>
  </si>
  <si>
    <t>Medical Resident Y1 (PDA Exmpt)</t>
  </si>
  <si>
    <t>P-47671</t>
  </si>
  <si>
    <t>Medical Resident Y1</t>
  </si>
  <si>
    <t>Post Doc/Med Residents (Fac)</t>
  </si>
  <si>
    <t>1159</t>
  </si>
  <si>
    <t>Medical Resident Y1 (PDA Exmpt)</t>
  </si>
  <si>
    <t>P-47673</t>
  </si>
  <si>
    <t>Medical Resident Y1</t>
  </si>
  <si>
    <t>Post Doc/Med Residents (Fac)</t>
  </si>
  <si>
    <t>1159</t>
  </si>
  <si>
    <t>Medical Resident Y1 (PDA Exmpt)</t>
  </si>
  <si>
    <t>P-47677</t>
  </si>
  <si>
    <t>Medical Resident Y1</t>
  </si>
  <si>
    <t>Post Doc/Med Residents (Fac)</t>
  </si>
  <si>
    <t>1159</t>
  </si>
  <si>
    <t>Medical Resident Y1 (PDA Exmpt)</t>
  </si>
  <si>
    <t>P-41022</t>
  </si>
  <si>
    <t>Medical Resident Y1</t>
  </si>
  <si>
    <t>Post Doc/Med Residents (Fac)</t>
  </si>
  <si>
    <t>1159</t>
  </si>
  <si>
    <t>Medical Resident Y1 (PDA Exmpt)</t>
  </si>
  <si>
    <t>P-34245</t>
  </si>
  <si>
    <t>Training Specialist II</t>
  </si>
  <si>
    <t>Other (A&amp;P)</t>
  </si>
  <si>
    <t>2594</t>
  </si>
  <si>
    <t>Training Specialist II (A&amp;P Individ Exmpt)</t>
  </si>
  <si>
    <t>College of Medicine (COM) - Graduate Medical Education - HCA Pensacola (Diane Davey)</t>
  </si>
  <si>
    <t>P-41021</t>
  </si>
  <si>
    <t>Medical Resident Y1</t>
  </si>
  <si>
    <t>Post Doc/Med Residents (Fac)</t>
  </si>
  <si>
    <t>1159</t>
  </si>
  <si>
    <t>Medical Resident Y1 (PDA Exmpt)</t>
  </si>
  <si>
    <t>P-44387</t>
  </si>
  <si>
    <t>Medical Resident Y1</t>
  </si>
  <si>
    <t>Post Doc/Med Residents (Fac)</t>
  </si>
  <si>
    <t>1159</t>
  </si>
  <si>
    <t>Medical Resident Y1 (PDA Exmpt)</t>
  </si>
  <si>
    <t>P-47684</t>
  </si>
  <si>
    <t>Medical Resident Y1</t>
  </si>
  <si>
    <t>Post Doc/Med Residents (Fac)</t>
  </si>
  <si>
    <t>1159</t>
  </si>
  <si>
    <t>Medical Resident Y1 (PDA Exmpt)</t>
  </si>
  <si>
    <t>P-47680</t>
  </si>
  <si>
    <t>Medical Resident Y1</t>
  </si>
  <si>
    <t>Post Doc/Med Residents (Fac)</t>
  </si>
  <si>
    <t>1159</t>
  </si>
  <si>
    <t>Medical Resident Y1 (PDA Exmpt)</t>
  </si>
  <si>
    <t>P-47681</t>
  </si>
  <si>
    <t>Medical Resident Y1</t>
  </si>
  <si>
    <t>Post Doc/Med Residents (Fac)</t>
  </si>
  <si>
    <t>1159</t>
  </si>
  <si>
    <t>Medical Resident Y1 (PDA Exmpt)</t>
  </si>
  <si>
    <t>P-47682</t>
  </si>
  <si>
    <t>Medical Resident Y1</t>
  </si>
  <si>
    <t>Post Doc/Med Residents (Fac)</t>
  </si>
  <si>
    <t>1159</t>
  </si>
  <si>
    <t>Medical Resident Y1 (PDA Exmpt)</t>
  </si>
  <si>
    <t>P-47685</t>
  </si>
  <si>
    <t>Medical Resident Y1</t>
  </si>
  <si>
    <t>Post Doc/Med Residents (Fac)</t>
  </si>
  <si>
    <t>1159</t>
  </si>
  <si>
    <t>Medical Resident Y1 (PDA Exmpt)</t>
  </si>
  <si>
    <t>P-47687</t>
  </si>
  <si>
    <t>Medical Resident Y1</t>
  </si>
  <si>
    <t>Post Doc/Med Residents (Fac)</t>
  </si>
  <si>
    <t>1159</t>
  </si>
  <si>
    <t>Medical Resident Y1 (PDA Exmpt)</t>
  </si>
  <si>
    <t>P-47692</t>
  </si>
  <si>
    <t>Medical Resident Y1</t>
  </si>
  <si>
    <t>Post Doc/Med Residents (Fac)</t>
  </si>
  <si>
    <t>1159</t>
  </si>
  <si>
    <t>Medical Resident Y1 (PDA Exmpt)</t>
  </si>
  <si>
    <t>P-47696</t>
  </si>
  <si>
    <t>Maintenance Technician II</t>
  </si>
  <si>
    <t>Facilities (USPS)</t>
  </si>
  <si>
    <t>1985</t>
  </si>
  <si>
    <t>Maintenance Technician II (USPS NonEx)</t>
  </si>
  <si>
    <t>P-47697</t>
  </si>
  <si>
    <t>Medical Resident Y1</t>
  </si>
  <si>
    <t>Post Doc/Med Residents (Fac)</t>
  </si>
  <si>
    <t>1159</t>
  </si>
  <si>
    <t>Medical Resident Y1 (PDA Exmpt)</t>
  </si>
  <si>
    <t>P-47704</t>
  </si>
  <si>
    <t>Director, Continuing Education</t>
  </si>
  <si>
    <t>Academic and Program Managemen (A&amp;P)</t>
  </si>
  <si>
    <t>1230</t>
  </si>
  <si>
    <t>Director, Continuing Education (A&amp;P Dir/Chair Exmpt)</t>
  </si>
  <si>
    <t>P-47706</t>
  </si>
  <si>
    <t>Travel &amp; Procurement Spc II</t>
  </si>
  <si>
    <t>Finance (A&amp;P)</t>
  </si>
  <si>
    <t>3310</t>
  </si>
  <si>
    <t>Travel &amp; Procurement Spc II (A&amp;P Individ Exmpt)</t>
  </si>
  <si>
    <t>P-47707</t>
  </si>
  <si>
    <t>Medical Resident Y1</t>
  </si>
  <si>
    <t>Post Doc/Med Residents (Fac)</t>
  </si>
  <si>
    <t>1159</t>
  </si>
  <si>
    <t>Medical Resident Y1 (PDA Exmpt)</t>
  </si>
  <si>
    <t>P-47694</t>
  </si>
  <si>
    <t>Administrative Coordinator II</t>
  </si>
  <si>
    <t>Administrative Management and (A&amp;P)</t>
  </si>
  <si>
    <t>1342</t>
  </si>
  <si>
    <t>Administrative Coordinator II (A&amp;P Individ Exmpt)</t>
  </si>
  <si>
    <t>P-43761</t>
  </si>
  <si>
    <t>Medical Resident Y3</t>
  </si>
  <si>
    <t>Post Doc/Med Residents (Fac)</t>
  </si>
  <si>
    <t>1161</t>
  </si>
  <si>
    <t>Medical Resident Y3 (PDA Exmpt)</t>
  </si>
  <si>
    <t>P-47698</t>
  </si>
  <si>
    <t>Medical Resident Y1</t>
  </si>
  <si>
    <t>Post Doc/Med Residents (Fac)</t>
  </si>
  <si>
    <t>1159</t>
  </si>
  <si>
    <t>Medical Resident Y1 (PDA Exmpt)</t>
  </si>
  <si>
    <t>P-47699</t>
  </si>
  <si>
    <t>Medical Resident Y2</t>
  </si>
  <si>
    <t>Post Doc/Med Residents (Fac)</t>
  </si>
  <si>
    <t>1160</t>
  </si>
  <si>
    <t>Medical Resident Y2 (PDA Exmpt)</t>
  </si>
  <si>
    <t>P-47702</t>
  </si>
  <si>
    <t>Development Director I</t>
  </si>
  <si>
    <t>Advancement (A&amp;P)</t>
  </si>
  <si>
    <t>1424</t>
  </si>
  <si>
    <t>Development Director I (A&amp;P Dir/Chair Exmpt)</t>
  </si>
  <si>
    <t>P-47703</t>
  </si>
  <si>
    <t>Administrative Assistant II</t>
  </si>
  <si>
    <t>Administrative Management and (USPS)</t>
  </si>
  <si>
    <t>1354</t>
  </si>
  <si>
    <t>Administrative Assistant II (USPS NonEx)</t>
  </si>
  <si>
    <t>P-47708</t>
  </si>
  <si>
    <t>HVAC Specialist II</t>
  </si>
  <si>
    <t>Facilities (USPS)</t>
  </si>
  <si>
    <t>2047</t>
  </si>
  <si>
    <t>HVAC Specialist II (USPS NonEx)</t>
  </si>
  <si>
    <t>P-33325</t>
  </si>
  <si>
    <t>Academic Advisor II</t>
  </si>
  <si>
    <t>Advising (A&amp;P)</t>
  </si>
  <si>
    <t>1287</t>
  </si>
  <si>
    <t>Academic Advisor II (A&amp;P Individ Exmpt)</t>
  </si>
  <si>
    <t>P-47713</t>
  </si>
  <si>
    <t>Medical Resident Y1</t>
  </si>
  <si>
    <t>Post Doc/Med Residents (Fac)</t>
  </si>
  <si>
    <t>1159</t>
  </si>
  <si>
    <t>Medical Resident Y1 (PDA Exmpt)</t>
  </si>
  <si>
    <t>P-47718</t>
  </si>
  <si>
    <t>Director, Human Resources II</t>
  </si>
  <si>
    <t>Human Resources (A&amp;P)</t>
  </si>
  <si>
    <t>3231</t>
  </si>
  <si>
    <t>Director, Human Resources II (A&amp;P Assc/Asst-Dean/Exec-Dir Exmpt)</t>
  </si>
  <si>
    <t>P-47714</t>
  </si>
  <si>
    <t>Assistant VP, Facilities Ops</t>
  </si>
  <si>
    <t>Facilities (A&amp;P)</t>
  </si>
  <si>
    <t>1936</t>
  </si>
  <si>
    <t>Assistant VP, Facilities Ops (A&amp;P Assc-VP/AssocProv-Dean Exmpt)</t>
  </si>
  <si>
    <t>P-47715</t>
  </si>
  <si>
    <t>Medical Resident Y1</t>
  </si>
  <si>
    <t>Post Doc/Med Residents (Fac)</t>
  </si>
  <si>
    <t>1159</t>
  </si>
  <si>
    <t>Medical Resident Y1 (PDA Exmpt)</t>
  </si>
  <si>
    <t>P-47716</t>
  </si>
  <si>
    <t>Chief Resident</t>
  </si>
  <si>
    <t>Post Doc/Med Residents (Fac)</t>
  </si>
  <si>
    <t>1151</t>
  </si>
  <si>
    <t>Chief Resident (PDA Exmpt)</t>
  </si>
  <si>
    <t>P-47717</t>
  </si>
  <si>
    <t>Medical Resident Y2</t>
  </si>
  <si>
    <t>Post Doc/Med Residents (Fac)</t>
  </si>
  <si>
    <t>1160</t>
  </si>
  <si>
    <t>Medical Resident Y2 (PDA Exmpt)</t>
  </si>
  <si>
    <t>P-47719</t>
  </si>
  <si>
    <t>Medical Resident Y1</t>
  </si>
  <si>
    <t>Post Doc/Med Residents (Fac)</t>
  </si>
  <si>
    <t>1159</t>
  </si>
  <si>
    <t>Medical Resident Y1 (PDA Exmpt)</t>
  </si>
  <si>
    <t>P-23244</t>
  </si>
  <si>
    <t>Clinical Fellow Y1</t>
  </si>
  <si>
    <t>Post Doc/Med Residents (Fac)</t>
  </si>
  <si>
    <t>1103</t>
  </si>
  <si>
    <t>Clinical Fellow Y1 (PDA Exmpt)</t>
  </si>
  <si>
    <t>P-47572</t>
  </si>
  <si>
    <t>Assistant Professor</t>
  </si>
  <si>
    <t>Faculty (Fac)</t>
  </si>
  <si>
    <t>1037</t>
  </si>
  <si>
    <t>Assistant Professor (FAC Individ Exmpt)</t>
  </si>
  <si>
    <t>P-33969</t>
  </si>
  <si>
    <t>Office Support Assistant</t>
  </si>
  <si>
    <t>Administrative Management and (USPS)</t>
  </si>
  <si>
    <t>1350</t>
  </si>
  <si>
    <t>Office Support Assistant (USPS NonEx)</t>
  </si>
  <si>
    <t>P-45266</t>
  </si>
  <si>
    <t>Graduate Admissions Specialist I</t>
  </si>
  <si>
    <t>Enrollment Services (USPS)</t>
  </si>
  <si>
    <t>1742</t>
  </si>
  <si>
    <t>Graduate Admissions Specialist I (USPS NonEx)</t>
  </si>
  <si>
    <t>Facilities and Safety (F&amp;S)- Resource Management (RM) - Director's Office (Jonathan Varnell)</t>
  </si>
  <si>
    <t>P-40179</t>
  </si>
  <si>
    <t>Communications Manager</t>
  </si>
  <si>
    <t>Communications and Marketing (A&amp;P)</t>
  </si>
  <si>
    <t>3174</t>
  </si>
  <si>
    <t>Communications Manager (A&amp;P Individ Exmpt)</t>
  </si>
  <si>
    <t>P-43547</t>
  </si>
  <si>
    <t>Associate General Counsel</t>
  </si>
  <si>
    <t>Legal Services (Exec)</t>
  </si>
  <si>
    <t>2557</t>
  </si>
  <si>
    <t>Associate General Counsel (EXC Assc-VP/AssocProv-Dean Exmpt)</t>
  </si>
  <si>
    <t>P-44288</t>
  </si>
  <si>
    <t>Accessibility Svcs Coordinator</t>
  </si>
  <si>
    <t>Student Development (A&amp;P)</t>
  </si>
  <si>
    <t>2734</t>
  </si>
  <si>
    <t>Accessibility Services Coordinator (A&amp;P Individ Exmpt)</t>
  </si>
  <si>
    <t>COS DN-PAYROLL OPERATIONS (Kerstin Hamann)</t>
  </si>
  <si>
    <t>P-40548</t>
  </si>
  <si>
    <t>Academic Program Coordinator II</t>
  </si>
  <si>
    <t>Academic and Program Managemen (A&amp;P)</t>
  </si>
  <si>
    <t>1219</t>
  </si>
  <si>
    <t>Academic Program Coordinator II (A&amp;P Individ Exmpt)</t>
  </si>
  <si>
    <t>P-40997</t>
  </si>
  <si>
    <t>Dir, Academic Support Services</t>
  </si>
  <si>
    <t>Academic and Program Managemen (A&amp;P)</t>
  </si>
  <si>
    <t>1213</t>
  </si>
  <si>
    <t>Director, Academic Support Services (A&amp;P Dir/Chair Exmpt)</t>
  </si>
  <si>
    <t>MMAE-PAYROLL (Subith Vasu Sumathi)</t>
  </si>
  <si>
    <t>P-43903</t>
  </si>
  <si>
    <t>Post Doctoral Scholar</t>
  </si>
  <si>
    <t>Post Doc/Med Residents (Fac)</t>
  </si>
  <si>
    <t>1110</t>
  </si>
  <si>
    <t>Post Doctoral Scholar (PDA Exmpt)</t>
  </si>
  <si>
    <t>P-43872</t>
  </si>
  <si>
    <t>Assistant In</t>
  </si>
  <si>
    <t>Faculty (Fac)</t>
  </si>
  <si>
    <t>1083</t>
  </si>
  <si>
    <t>Assistant In (FAC Individ Exmpt)</t>
  </si>
  <si>
    <t>P-15938</t>
  </si>
  <si>
    <t>Academic Support Coordinator II</t>
  </si>
  <si>
    <t>Academic and Program Managemen (A&amp;P)</t>
  </si>
  <si>
    <t>1203</t>
  </si>
  <si>
    <t>Academic Support Coordinator II (A&amp;P Individ Exmpt)</t>
  </si>
  <si>
    <t>College of Engineering and Computer Science (CECS) - Civil, Environmental, and Construction Engineering - IR Contracts (Ni-bin Chang)</t>
  </si>
  <si>
    <t>P-43801</t>
  </si>
  <si>
    <t>Post Doctoral Scholar</t>
  </si>
  <si>
    <t>Post Doc/Med Residents (Fac)</t>
  </si>
  <si>
    <t>1110</t>
  </si>
  <si>
    <t>Post Doctoral Scholar (PDA Exmpt)</t>
  </si>
  <si>
    <t>College of Engineering and Computer Science (CECS) - Department of Industrial Engineering and Management Systems (IEMS) - IR Contracts (Ben D. Sawyer)</t>
  </si>
  <si>
    <t>P-33700</t>
  </si>
  <si>
    <t>Post Doctoral Scholar</t>
  </si>
  <si>
    <t>Post Doc/Med Residents (Fac)</t>
  </si>
  <si>
    <t>1110</t>
  </si>
  <si>
    <t>Post Doctoral Scholar (PDA Exmpt)</t>
  </si>
  <si>
    <t>P-43573</t>
  </si>
  <si>
    <t>Post Doctoral Scholar</t>
  </si>
  <si>
    <t>Post Doc/Med Residents (Fac)</t>
  </si>
  <si>
    <t>1110</t>
  </si>
  <si>
    <t>Post Doctoral Scholar (PDA Exmpt)</t>
  </si>
  <si>
    <t>P-47542</t>
  </si>
  <si>
    <t>Assistant Professor</t>
  </si>
  <si>
    <t>Faculty (Fac)</t>
  </si>
  <si>
    <t>1037</t>
  </si>
  <si>
    <t>Assistant Professor (FAC Individ Exmpt)</t>
  </si>
  <si>
    <t>P-13049</t>
  </si>
  <si>
    <t>Graduate Admissions Spc I</t>
  </si>
  <si>
    <t>Enrollment Services (USPS)</t>
  </si>
  <si>
    <t>1742</t>
  </si>
  <si>
    <t>Graduate Admissions Specialist I (USPS NonEx)</t>
  </si>
  <si>
    <t>P-44461</t>
  </si>
  <si>
    <t>Academic Advisor II</t>
  </si>
  <si>
    <t>Advising (A&amp;P)</t>
  </si>
  <si>
    <t>1287</t>
  </si>
  <si>
    <t>Academic Advisor II (A&amp;P Individ Exmpt)</t>
  </si>
  <si>
    <t>P-11166</t>
  </si>
  <si>
    <t>Communications Specialist II</t>
  </si>
  <si>
    <t>Communications and Marketing (A&amp;P)</t>
  </si>
  <si>
    <t>1533</t>
  </si>
  <si>
    <t>Communications Specialist II (A&amp;P Individ Exmpt)</t>
  </si>
  <si>
    <t>P-12298</t>
  </si>
  <si>
    <t>Student Coach IV</t>
  </si>
  <si>
    <t>Advising (A&amp;P)</t>
  </si>
  <si>
    <t>1303</t>
  </si>
  <si>
    <t>Student Coach IV (A&amp;P Individ Exmpt)</t>
  </si>
  <si>
    <t>P-13003</t>
  </si>
  <si>
    <t>Student Coach III</t>
  </si>
  <si>
    <t>Advising (A&amp;P)</t>
  </si>
  <si>
    <t>1301</t>
  </si>
  <si>
    <t>Student Coach III (A&amp;P Individ Exmpt)</t>
  </si>
  <si>
    <t>P-13657</t>
  </si>
  <si>
    <t>Training Specialist I</t>
  </si>
  <si>
    <t>Other (A&amp;P)</t>
  </si>
  <si>
    <t>2592</t>
  </si>
  <si>
    <t>Training Specialist I (A&amp;P Individ Exmpt)</t>
  </si>
  <si>
    <t>P-14541</t>
  </si>
  <si>
    <t>Systems Engineer II</t>
  </si>
  <si>
    <t>Information Technology (A&amp;P)</t>
  </si>
  <si>
    <t>2377</t>
  </si>
  <si>
    <t>Systems Engineer II (A&amp;P Individ Exmpt)</t>
  </si>
  <si>
    <t>P-33912</t>
  </si>
  <si>
    <t>Parking Patroller</t>
  </si>
  <si>
    <t>Auxiliary Services (USPS)</t>
  </si>
  <si>
    <t>2885</t>
  </si>
  <si>
    <t>Parking Patroller (USPS NonEx)</t>
  </si>
  <si>
    <t>P-11562</t>
  </si>
  <si>
    <t>Assc Dir, IT Support Services</t>
  </si>
  <si>
    <t>Information Technology (A&amp;P)</t>
  </si>
  <si>
    <t>2457</t>
  </si>
  <si>
    <t>Associate Director IT Support Services (A&amp;P Assc-Dir/Chair Exmpt)</t>
  </si>
  <si>
    <t>College of Nursing (CON) - Dean's Office - Administration (Tim Paige)</t>
  </si>
  <si>
    <t>P-12414</t>
  </si>
  <si>
    <t>IT Analyst III</t>
  </si>
  <si>
    <t>Information Technology (A&amp;P)</t>
  </si>
  <si>
    <t>2419</t>
  </si>
  <si>
    <t>Information Technology Analyst III (A&amp;P Individ Exmpt)</t>
  </si>
  <si>
    <t>P-13038</t>
  </si>
  <si>
    <t>HVAC Specialist II</t>
  </si>
  <si>
    <t>Facilities (USPS)</t>
  </si>
  <si>
    <t>2047</t>
  </si>
  <si>
    <t>HVAC Specialist II (USPS NonEx)</t>
  </si>
  <si>
    <t>P-13947</t>
  </si>
  <si>
    <t>Asst Dir, Student Involvement</t>
  </si>
  <si>
    <t>Student Development (A&amp;P)</t>
  </si>
  <si>
    <t>2802</t>
  </si>
  <si>
    <t>Asst Dir, Student Involvement (A&amp;P Assc-Dir/Chair Exmpt)</t>
  </si>
  <si>
    <t>P-17050</t>
  </si>
  <si>
    <t>Development Director I</t>
  </si>
  <si>
    <t>Advancement (A&amp;P)</t>
  </si>
  <si>
    <t>1424</t>
  </si>
  <si>
    <t>Development Director I (A&amp;P Dir/Chair Exmpt)</t>
  </si>
  <si>
    <t>P-37685</t>
  </si>
  <si>
    <t>Student Coach IV</t>
  </si>
  <si>
    <t>Advising (A&amp;P)</t>
  </si>
  <si>
    <t>1303</t>
  </si>
  <si>
    <t>Student Coach IV (A&amp;P Individ Exmpt)</t>
  </si>
  <si>
    <t>Current Organization Facilities Operations - Lake Nona (John Robinson)</t>
  </si>
  <si>
    <t>P-42736</t>
  </si>
  <si>
    <t>HVAC Specialist I</t>
  </si>
  <si>
    <t>Facilities (USPS)</t>
  </si>
  <si>
    <t>2039</t>
  </si>
  <si>
    <t>HVAC Specialist I (USPS NonEx)</t>
  </si>
  <si>
    <t>P-12879</t>
  </si>
  <si>
    <t>Academic Support Coor II</t>
  </si>
  <si>
    <t>Academic and Program Managemen (A&amp;P)</t>
  </si>
  <si>
    <t>1203</t>
  </si>
  <si>
    <t>Academic Support Coordinator II (A&amp;P Individ Exmpt)</t>
  </si>
  <si>
    <t>P-33360</t>
  </si>
  <si>
    <t>Communications Specialist I</t>
  </si>
  <si>
    <t>Communications and Marketing (A&amp;P)</t>
  </si>
  <si>
    <t>1531</t>
  </si>
  <si>
    <t>Communications Specialist I (A&amp;P Individ Exmpt)</t>
  </si>
  <si>
    <t>P-33718</t>
  </si>
  <si>
    <t>Maintenance Technician III</t>
  </si>
  <si>
    <t>Facilities (USPS)</t>
  </si>
  <si>
    <t>1994</t>
  </si>
  <si>
    <t>Maintenance Technician III (USPS NonEx)</t>
  </si>
  <si>
    <t>P-43513</t>
  </si>
  <si>
    <t>University Accountant II</t>
  </si>
  <si>
    <t>Finance (A&amp;P)</t>
  </si>
  <si>
    <t>1810</t>
  </si>
  <si>
    <t>University Accountant II (A&amp;P Individ Exmpt)</t>
  </si>
  <si>
    <t>P-43597</t>
  </si>
  <si>
    <t>Applications Programmer I</t>
  </si>
  <si>
    <t>Information Technology (A&amp;P)</t>
  </si>
  <si>
    <t>2310</t>
  </si>
  <si>
    <t>Applications Programmer I (A&amp;P Individ Exmpt)</t>
  </si>
  <si>
    <t>P-43344</t>
  </si>
  <si>
    <t>Instructional Specialist</t>
  </si>
  <si>
    <t>Faculty (Fac)</t>
  </si>
  <si>
    <t>1101</t>
  </si>
  <si>
    <t>Instructional Specialist (FAC Individ Exmpt)</t>
  </si>
  <si>
    <t>University Compliance, Ethics and Risk - Compliance Training (Carla Markx)</t>
  </si>
  <si>
    <t>P-43346</t>
  </si>
  <si>
    <t>Program Coordinator</t>
  </si>
  <si>
    <t>Administrative Management and (A&amp;P)</t>
  </si>
  <si>
    <t>1369</t>
  </si>
  <si>
    <t>Program Coordinator (A&amp;P Individ Exmpt)</t>
  </si>
  <si>
    <t>P-44230</t>
  </si>
  <si>
    <t>Academic Advisor II</t>
  </si>
  <si>
    <t>Advising (A&amp;P)</t>
  </si>
  <si>
    <t>1287</t>
  </si>
  <si>
    <t>Academic Advisor II (A&amp;P Individ Exmpt)</t>
  </si>
  <si>
    <t>P-44254</t>
  </si>
  <si>
    <t>Manager, Telecom Engineering</t>
  </si>
  <si>
    <t>Information Technology (A&amp;P)</t>
  </si>
  <si>
    <t>2508</t>
  </si>
  <si>
    <t>Manager, Telecom Engineering (A&amp;P Mgr/Sup Exmpt)</t>
  </si>
  <si>
    <t>P-45247</t>
  </si>
  <si>
    <t>Supt Facilities Maintenance</t>
  </si>
  <si>
    <t>Facilities (USPS)</t>
  </si>
  <si>
    <t>2004</t>
  </si>
  <si>
    <t>Superintendent, Facilities Maintenance (USPS Exmpt)</t>
  </si>
  <si>
    <t>P-45511</t>
  </si>
  <si>
    <t>Professor</t>
  </si>
  <si>
    <t>Faculty (Fac)</t>
  </si>
  <si>
    <t>1020</t>
  </si>
  <si>
    <t>Professor (FAC Assc/Asst-Dean/Exec-Dir Exmpt)</t>
  </si>
  <si>
    <t>Organization Facilities and Safety Business Office - Real Estate (Jonathon Bates)</t>
  </si>
  <si>
    <t>P-45567</t>
  </si>
  <si>
    <t>Sr Mgr Contracts &amp; Real Estate</t>
  </si>
  <si>
    <t>Facilities (A&amp;P)</t>
  </si>
  <si>
    <t>2032</t>
  </si>
  <si>
    <t>Senior Manager, Contracts and Real Estate (A&amp;P Mgr/Sup Exmpt)</t>
  </si>
  <si>
    <t>P-43499</t>
  </si>
  <si>
    <t>Custodial Specialist III</t>
  </si>
  <si>
    <t>Facilities (USPS)</t>
  </si>
  <si>
    <t>1920</t>
  </si>
  <si>
    <t>Custodial Specialist III (USPS NonEx)</t>
  </si>
  <si>
    <t>P-43540</t>
  </si>
  <si>
    <t>Professor of Medicine</t>
  </si>
  <si>
    <t>College of Medicine (Fac)</t>
  </si>
  <si>
    <t>1136</t>
  </si>
  <si>
    <t>Professor of Medicine (FAC Individ Exmpt)</t>
  </si>
  <si>
    <t>College of Health Professions and Sciences (CHPS) - School of Social Work (Maxine McGregor)</t>
  </si>
  <si>
    <t>P-44248</t>
  </si>
  <si>
    <t>Student Resource Specialist IV</t>
  </si>
  <si>
    <t>Advising (A&amp;P)</t>
  </si>
  <si>
    <t>1319</t>
  </si>
  <si>
    <t>Student Resource Specialist IV (A&amp;P Individ Exmpt)</t>
  </si>
  <si>
    <t>P-44316</t>
  </si>
  <si>
    <t>Academic Advisor II</t>
  </si>
  <si>
    <t>Advising (A&amp;P)</t>
  </si>
  <si>
    <t>1287</t>
  </si>
  <si>
    <t>Academic Advisor II (A&amp;P Individ Exmpt)</t>
  </si>
  <si>
    <t>P-44463</t>
  </si>
  <si>
    <t>Academic Advisor III</t>
  </si>
  <si>
    <t>Advising (A&amp;P)</t>
  </si>
  <si>
    <t>1289</t>
  </si>
  <si>
    <t>Academic Advisor III (A&amp;P Individ Exmpt)</t>
  </si>
  <si>
    <t>P-45298</t>
  </si>
  <si>
    <t>Dir, Facilities Management</t>
  </si>
  <si>
    <t>Facilities (A&amp;P)</t>
  </si>
  <si>
    <t>1948</t>
  </si>
  <si>
    <t>Dir, Facilities Management (A&amp;P Dir/Chair Exmpt)</t>
  </si>
  <si>
    <t>P-45491</t>
  </si>
  <si>
    <t>Law Enforce Sergeant</t>
  </si>
  <si>
    <t>Campus Safety (USPS)</t>
  </si>
  <si>
    <t>1727</t>
  </si>
  <si>
    <t>Law Enforcement Sergeant (USPS NonEx)</t>
  </si>
  <si>
    <t>P-45565</t>
  </si>
  <si>
    <t>Executive Assistant II</t>
  </si>
  <si>
    <t>Administrative Management and (A&amp;P)</t>
  </si>
  <si>
    <t>1358</t>
  </si>
  <si>
    <t>Executive Assistant II (A&amp;P Individ Exmpt)</t>
  </si>
  <si>
    <t>P-45664</t>
  </si>
  <si>
    <t>Mgr, IT Project &amp; Planning</t>
  </si>
  <si>
    <t>Administrative Management and (A&amp;P)</t>
  </si>
  <si>
    <t>3195</t>
  </si>
  <si>
    <t>Mgr, IT Project &amp; Planning (A&amp;P Individ Exmpt)</t>
  </si>
  <si>
    <t>P-44225</t>
  </si>
  <si>
    <t>Academic Advisor II</t>
  </si>
  <si>
    <t>Advising (A&amp;P)</t>
  </si>
  <si>
    <t>1287</t>
  </si>
  <si>
    <t>Academic Advisor II (A&amp;P Individ Exmpt)</t>
  </si>
  <si>
    <t>P-44395</t>
  </si>
  <si>
    <t>Academic Advisor II</t>
  </si>
  <si>
    <t>Advising (A&amp;P)</t>
  </si>
  <si>
    <t>1287</t>
  </si>
  <si>
    <t>Academic Advisor II (A&amp;P Individ Exmpt)</t>
  </si>
  <si>
    <t>P-44416</t>
  </si>
  <si>
    <t>Academic Advisor II</t>
  </si>
  <si>
    <t>Advising (A&amp;P)</t>
  </si>
  <si>
    <t>1287</t>
  </si>
  <si>
    <t>Academic Advisor II (A&amp;P Individ Exmpt)</t>
  </si>
  <si>
    <t>P-46014</t>
  </si>
  <si>
    <t>Clinical Systems Analyst II</t>
  </si>
  <si>
    <t>Information Technology (A&amp;P)</t>
  </si>
  <si>
    <t>2318</t>
  </si>
  <si>
    <t>Application Systems Analyst II (A&amp;P Individ Exmpt)</t>
  </si>
  <si>
    <t>P-46034</t>
  </si>
  <si>
    <t>Instructional Technology Spc I</t>
  </si>
  <si>
    <t>Information Technology (A&amp;P)</t>
  </si>
  <si>
    <t>2298</t>
  </si>
  <si>
    <t>Instructional Technology Specialist I (A&amp;P Individ Exmpt)</t>
  </si>
  <si>
    <t>P-46362</t>
  </si>
  <si>
    <t>Instructional Specialist</t>
  </si>
  <si>
    <t>Faculty (Fac)</t>
  </si>
  <si>
    <t>1101</t>
  </si>
  <si>
    <t>Instructional Specialist (FAC Individ Exmpt)</t>
  </si>
  <si>
    <t>P-46088</t>
  </si>
  <si>
    <t>Academic Advisor II</t>
  </si>
  <si>
    <t>Advising (A&amp;P)</t>
  </si>
  <si>
    <t>1287</t>
  </si>
  <si>
    <t>Academic Advisor II (A&amp;P Individ Exmpt)</t>
  </si>
  <si>
    <t>P-47136</t>
  </si>
  <si>
    <t>Maintenance Technician II</t>
  </si>
  <si>
    <t>Facilities (USPS)</t>
  </si>
  <si>
    <t>1985</t>
  </si>
  <si>
    <t>Maintenance Technician II (USPS NonEx)</t>
  </si>
  <si>
    <t>P-47421</t>
  </si>
  <si>
    <t>Student Programs Coor I</t>
  </si>
  <si>
    <t>Student Development (A&amp;P)</t>
  </si>
  <si>
    <t>2816</t>
  </si>
  <si>
    <t>Student Programs Coor I (A&amp;P Individ Exmpt)</t>
  </si>
  <si>
    <t>P-47568</t>
  </si>
  <si>
    <t>Academic Support Coordinator I</t>
  </si>
  <si>
    <t>Academic and Program Managemen (A&amp;P)</t>
  </si>
  <si>
    <t>1197</t>
  </si>
  <si>
    <t>Academic Support Coordinator I (A&amp;P Individ Exmpt)</t>
  </si>
  <si>
    <t>BS SV-AUX OPERATIONS (Nelson Perez)</t>
  </si>
  <si>
    <t>P-46891</t>
  </si>
  <si>
    <t>Administrative Assistant II</t>
  </si>
  <si>
    <t>Administrative Management and (USPS)</t>
  </si>
  <si>
    <t>1354</t>
  </si>
  <si>
    <t>Administrative Assistant II (USPS NonEx)</t>
  </si>
  <si>
    <t>P-47294</t>
  </si>
  <si>
    <t>Asst Dir, LEAD Scholars Acad</t>
  </si>
  <si>
    <t>Student Development (A&amp;P)</t>
  </si>
  <si>
    <t>2801</t>
  </si>
  <si>
    <t>Asst Dir, LEAD Scholars Acad (A&amp;P Assc-Dir/Chair Exmpt)</t>
  </si>
  <si>
    <t>P-47337</t>
  </si>
  <si>
    <t>Systems Engineer III</t>
  </si>
  <si>
    <t>Information Technology (A&amp;P)</t>
  </si>
  <si>
    <t>2387</t>
  </si>
  <si>
    <t>Systems Engineer III (A&amp;P Individ Exmpt)</t>
  </si>
  <si>
    <t>P-47126</t>
  </si>
  <si>
    <t>Academic Advisor III</t>
  </si>
  <si>
    <t>Advising (A&amp;P)</t>
  </si>
  <si>
    <t>1289</t>
  </si>
  <si>
    <t>Academic Advisor III (A&amp;P Individ Exmpt)</t>
  </si>
  <si>
    <t>P-44233</t>
  </si>
  <si>
    <t>Registration Coordinator</t>
  </si>
  <si>
    <t>Enrollment Services (A&amp;P)</t>
  </si>
  <si>
    <t>1782</t>
  </si>
  <si>
    <t>Registration Coordinator (A&amp;P Individ Exmpt)</t>
  </si>
  <si>
    <t>P-45872</t>
  </si>
  <si>
    <t>Building Specialist I</t>
  </si>
  <si>
    <t>Facilities (USPS)</t>
  </si>
  <si>
    <t>1996</t>
  </si>
  <si>
    <t>Building Specialist I (USPS Exmpt)</t>
  </si>
  <si>
    <t>P-10400</t>
  </si>
  <si>
    <t>Academic Advisor III</t>
  </si>
  <si>
    <t>Advising (A&amp;P)</t>
  </si>
  <si>
    <t>1289</t>
  </si>
  <si>
    <t>Academic Advisor III (A&amp;P Individ Exmpt)</t>
  </si>
  <si>
    <t>P-12085</t>
  </si>
  <si>
    <t>Maintenance Scheduler</t>
  </si>
  <si>
    <t>Facilities (USPS)</t>
  </si>
  <si>
    <t>1996</t>
  </si>
  <si>
    <t>Building Specialist I (USPS Exmpt)</t>
  </si>
  <si>
    <t>P-45882</t>
  </si>
  <si>
    <t>Program Coordinator</t>
  </si>
  <si>
    <t>Administrative Management and (A&amp;P)</t>
  </si>
  <si>
    <t>1369</t>
  </si>
  <si>
    <t>Program Coordinator (A&amp;P Individ Exmpt)</t>
  </si>
  <si>
    <t>P-44352</t>
  </si>
  <si>
    <t>Medical Resident Y1</t>
  </si>
  <si>
    <t>Post Doc/Med Residents (Fac)</t>
  </si>
  <si>
    <t>1159</t>
  </si>
  <si>
    <t>Medical Resident Y1 (PDA Exmpt)</t>
  </si>
  <si>
    <t>Office of the President, Meetings and Events (Crystal Saul)</t>
  </si>
  <si>
    <t>P-44423</t>
  </si>
  <si>
    <t>Event Coordinator</t>
  </si>
  <si>
    <t>Communications and Marketing (A&amp;P)</t>
  </si>
  <si>
    <t>1549</t>
  </si>
  <si>
    <t>Event Coordinator (A&amp;P Individ Exmpt)</t>
  </si>
  <si>
    <t>P-22305a</t>
  </si>
  <si>
    <t>Post Doctoral Scholar</t>
  </si>
  <si>
    <t>Post Doc/Med Residents (Fac)</t>
  </si>
  <si>
    <t>1110</t>
  </si>
  <si>
    <t>Post Doctoral Scholar (PDA Exmpt)</t>
  </si>
  <si>
    <t>UGS-COVID 19 PAYROLL (Kimberly Schneider)</t>
  </si>
  <si>
    <t>P-46016</t>
  </si>
  <si>
    <t>Program Coordinator</t>
  </si>
  <si>
    <t>Administrative Management and (A&amp;P)</t>
  </si>
  <si>
    <t>1369</t>
  </si>
  <si>
    <t>Program Coordinator (A&amp;P Individ Exmpt)</t>
  </si>
  <si>
    <t>P-46272</t>
  </si>
  <si>
    <t>IT Project Manager I</t>
  </si>
  <si>
    <t>Information Technology (A&amp;P)</t>
  </si>
  <si>
    <t>2873</t>
  </si>
  <si>
    <t>IT Project Manager I (A&amp;P Mgr/Sup Exmpt)</t>
  </si>
  <si>
    <t>P-44359</t>
  </si>
  <si>
    <t>Medical Resident Y1</t>
  </si>
  <si>
    <t>Post Doc/Med Residents (Fac)</t>
  </si>
  <si>
    <t>1159</t>
  </si>
  <si>
    <t>Medical Resident Y1 (PDA Exmpt)</t>
  </si>
  <si>
    <t>P-46375</t>
  </si>
  <si>
    <t>Academic Advisor II</t>
  </si>
  <si>
    <t>Advising (A&amp;P)</t>
  </si>
  <si>
    <t>1287</t>
  </si>
  <si>
    <t>Academic Advisor II (A&amp;P Individ Exmpt)</t>
  </si>
  <si>
    <t>P-44392</t>
  </si>
  <si>
    <t>Medical Resident Y1</t>
  </si>
  <si>
    <t>Post Doc/Med Residents (Fac)</t>
  </si>
  <si>
    <t>1159</t>
  </si>
  <si>
    <t>Medical Resident Y1 (PDA Exmpt)</t>
  </si>
  <si>
    <t>P-42725</t>
  </si>
  <si>
    <t>Applications Programmer I</t>
  </si>
  <si>
    <t>Information Technology (A&amp;P)</t>
  </si>
  <si>
    <t>2310</t>
  </si>
  <si>
    <t>Applications Programmer I (A&amp;P Individ Exmpt)</t>
  </si>
  <si>
    <t>P-44350</t>
  </si>
  <si>
    <t>Medical Resident Y1</t>
  </si>
  <si>
    <t>Post Doc/Med Residents (Fac)</t>
  </si>
  <si>
    <t>1159</t>
  </si>
  <si>
    <t>Medical Resident Y1 (PDA Exmpt)</t>
  </si>
  <si>
    <t>P-47001</t>
  </si>
  <si>
    <t>Post Doctoral Scholar</t>
  </si>
  <si>
    <t>Post Doc/Med Residents (Fac)</t>
  </si>
  <si>
    <t>1110</t>
  </si>
  <si>
    <t>Post Doctoral Scholar (PDA Exmpt)</t>
  </si>
  <si>
    <t>Nicholson School of Communication and Media (NSCM) (Timothy Sellnow)</t>
  </si>
  <si>
    <t>P-14340</t>
  </si>
  <si>
    <t>Grad Student Svcs Coordinator</t>
  </si>
  <si>
    <t>Enrollment Services (A&amp;P)</t>
  </si>
  <si>
    <t>1745</t>
  </si>
  <si>
    <t>Graduate Student Services Coordinator (A&amp;P Individ Exmpt)</t>
  </si>
  <si>
    <t>P-11690</t>
  </si>
  <si>
    <t>Facilities Project Mgr III</t>
  </si>
  <si>
    <t>Facilities (A&amp;P)</t>
  </si>
  <si>
    <t>3123</t>
  </si>
  <si>
    <t>Facilities Project Mgr III (A&amp;P Mgr/Sup Exmpt)</t>
  </si>
  <si>
    <t>P-10273</t>
  </si>
  <si>
    <t>Maintenance Technician III</t>
  </si>
  <si>
    <t>Facilities (USPS)</t>
  </si>
  <si>
    <t>1994</t>
  </si>
  <si>
    <t>Maintenance Technician III (USPS NonEx)</t>
  </si>
  <si>
    <t>P-11684</t>
  </si>
  <si>
    <t>Assistant University Registrar</t>
  </si>
  <si>
    <t>Enrollment Services (A&amp;P)</t>
  </si>
  <si>
    <t>1784</t>
  </si>
  <si>
    <t>Assistant University Registrar (A&amp;P Assc-Dir/Chair Exmpt)</t>
  </si>
  <si>
    <t>P-12227</t>
  </si>
  <si>
    <t>Academic Advisor IV</t>
  </si>
  <si>
    <t>Advising (A&amp;P)</t>
  </si>
  <si>
    <t>1291</t>
  </si>
  <si>
    <t>Academic Advisor IV (A&amp;P Individ Exmpt)</t>
  </si>
  <si>
    <t>P-48141</t>
  </si>
  <si>
    <t>Library Technical Assistant II</t>
  </si>
  <si>
    <t>Library (USPS)</t>
  </si>
  <si>
    <t>2545</t>
  </si>
  <si>
    <t>Library Technical Assistant II (USPS NonEx)</t>
  </si>
  <si>
    <t>P-43741</t>
  </si>
  <si>
    <t>Customer Care Coordinator I</t>
  </si>
  <si>
    <t>Administrative Management and (USPS)</t>
  </si>
  <si>
    <t>3175</t>
  </si>
  <si>
    <t>Customer Care Coordinator I (USPS NonEx)</t>
  </si>
  <si>
    <t>P-10499</t>
  </si>
  <si>
    <t>Faculty Administrator</t>
  </si>
  <si>
    <t>Faculty (Fac)</t>
  </si>
  <si>
    <t>1118</t>
  </si>
  <si>
    <t>Faculty Administrator (FAC Dir/Chair Exmpt)</t>
  </si>
  <si>
    <t>CON DN-ADMINISTRATION (Jessica Fasano)</t>
  </si>
  <si>
    <t>P-12123</t>
  </si>
  <si>
    <t>Academic Advisor II</t>
  </si>
  <si>
    <t>Advising (A&amp;P)</t>
  </si>
  <si>
    <t>1287</t>
  </si>
  <si>
    <t>Academic Advisor II (A&amp;P Individ Exmpt)</t>
  </si>
  <si>
    <t>P-14289</t>
  </si>
  <si>
    <t>Associate In</t>
  </si>
  <si>
    <t>Faculty (Fac)</t>
  </si>
  <si>
    <t>1082</t>
  </si>
  <si>
    <t>Associate In (FAC Individ Exmpt)</t>
  </si>
  <si>
    <t>P-14921</t>
  </si>
  <si>
    <t>Financial Aid Coordinator I</t>
  </si>
  <si>
    <t>Enrollment Services (A&amp;P)</t>
  </si>
  <si>
    <t>1771</t>
  </si>
  <si>
    <t>Financial Aid Coordinator I (A&amp;P Individ Exmpt)</t>
  </si>
  <si>
    <t>P-15241</t>
  </si>
  <si>
    <t>Maintenance Technician II</t>
  </si>
  <si>
    <t>Facilities (USPS)</t>
  </si>
  <si>
    <t>1985</t>
  </si>
  <si>
    <t>Maintenance Technician II (USPS NonEx)</t>
  </si>
  <si>
    <t>P-16975</t>
  </si>
  <si>
    <t>Asst Dir, Campus Recreation</t>
  </si>
  <si>
    <t>Student Development (A&amp;P)</t>
  </si>
  <si>
    <t>2773</t>
  </si>
  <si>
    <t>Assistant Director, Campus Recreation (A&amp;P Assc-Dir/Chair Exmpt)</t>
  </si>
  <si>
    <t>P-20204</t>
  </si>
  <si>
    <t>Professor</t>
  </si>
  <si>
    <t>Faculty (Fac)</t>
  </si>
  <si>
    <t>1024</t>
  </si>
  <si>
    <t>Professor (FAC Individ Exmpt)</t>
  </si>
  <si>
    <t>P-23399</t>
  </si>
  <si>
    <t>Supt Facilities Maintenance</t>
  </si>
  <si>
    <t>Facilities (USPS)</t>
  </si>
  <si>
    <t>2004</t>
  </si>
  <si>
    <t>Superintendent, Facilities Maintenance (USPS Exmpt)</t>
  </si>
  <si>
    <t>P-34130</t>
  </si>
  <si>
    <t>Executive Assistant II</t>
  </si>
  <si>
    <t>Administrative Management and (A&amp;P)</t>
  </si>
  <si>
    <t>1358</t>
  </si>
  <si>
    <t>Executive Assistant II (A&amp;P Individ Exmpt)</t>
  </si>
  <si>
    <t>P-43350</t>
  </si>
  <si>
    <t>Law Enforcement Officer</t>
  </si>
  <si>
    <t>Campus Safety (USPS)</t>
  </si>
  <si>
    <t>1725</t>
  </si>
  <si>
    <t>Law Enforcement Officer (USPS NonEx)</t>
  </si>
  <si>
    <t>P-43837</t>
  </si>
  <si>
    <t>Building Specialist I</t>
  </si>
  <si>
    <t>Facilities (USPS)</t>
  </si>
  <si>
    <t>1996</t>
  </si>
  <si>
    <t>Building Specialist I (USPS Exmpt)</t>
  </si>
  <si>
    <t>Student Development and Enrollment Services (SDES) - Activity and Service Fee Office Recreation and Wellness Center (Michelle Fitzgerald)</t>
  </si>
  <si>
    <t>P-12835</t>
  </si>
  <si>
    <t>Administrative Assistant I</t>
  </si>
  <si>
    <t>Administrative Management and (USPS)</t>
  </si>
  <si>
    <t>1352</t>
  </si>
  <si>
    <t>Administrative Assistant I (USPS NonEx)</t>
  </si>
  <si>
    <t>P-22268</t>
  </si>
  <si>
    <t>Facilities Project Mgr II</t>
  </si>
  <si>
    <t>Facilities (A&amp;P)</t>
  </si>
  <si>
    <t>1911</t>
  </si>
  <si>
    <t>Facilities Project Mgr II (A&amp;P Mgr/Sup Exmpt)</t>
  </si>
  <si>
    <t>P-33876</t>
  </si>
  <si>
    <t>Contracts Officer II</t>
  </si>
  <si>
    <t>Research Administration (A&amp;P)</t>
  </si>
  <si>
    <t>2664</t>
  </si>
  <si>
    <t>Contracts Officer II (A&amp;P Individ Exmpt)</t>
  </si>
  <si>
    <t>P-41085</t>
  </si>
  <si>
    <t>Associate Professor</t>
  </si>
  <si>
    <t>Faculty (Fac)</t>
  </si>
  <si>
    <t>1032</t>
  </si>
  <si>
    <t>Associate Professor (FAC Individ Exmpt)</t>
  </si>
  <si>
    <t>P-13526</t>
  </si>
  <si>
    <t>Theater Arts Technician lll</t>
  </si>
  <si>
    <t>Academic and Program Managemen (A&amp;P)</t>
  </si>
  <si>
    <t>1252</t>
  </si>
  <si>
    <t>Theater Arts Technician lll (A&amp;P Individ Exmpt)</t>
  </si>
  <si>
    <t>P-13725</t>
  </si>
  <si>
    <t>Faculty Administrator</t>
  </si>
  <si>
    <t>Faculty (Fac)</t>
  </si>
  <si>
    <t>1115</t>
  </si>
  <si>
    <t>Faculty Administrator (FAC Assc/Asst-Dean/Exec-Dir Exmpt)</t>
  </si>
  <si>
    <t>P-14362</t>
  </si>
  <si>
    <t>Student Coach II</t>
  </si>
  <si>
    <t>Advising (A&amp;P)</t>
  </si>
  <si>
    <t>1299</t>
  </si>
  <si>
    <t>Student Coach II (A&amp;P Individ Exmpt)</t>
  </si>
  <si>
    <t>P-15055</t>
  </si>
  <si>
    <t>Law Enforcement Officer</t>
  </si>
  <si>
    <t>Campus Safety (USPS)</t>
  </si>
  <si>
    <t>1725</t>
  </si>
  <si>
    <t>Law Enforcement Officer (USPS NonEx)</t>
  </si>
  <si>
    <t>UCF IT (Lisa Wayte)</t>
  </si>
  <si>
    <t>P-16244</t>
  </si>
  <si>
    <t>Telecommunications Analyst III</t>
  </si>
  <si>
    <t>Information Technology (USPS)</t>
  </si>
  <si>
    <t>2503</t>
  </si>
  <si>
    <t>Telecommunications Analyst III (USPS Exmpt)</t>
  </si>
  <si>
    <t>P-18211</t>
  </si>
  <si>
    <t>Post Doctoral Scholar</t>
  </si>
  <si>
    <t>Post Doc/Med Residents (Fac)</t>
  </si>
  <si>
    <t>1110</t>
  </si>
  <si>
    <t>Post Doctoral Scholar (PDA Exmpt)</t>
  </si>
  <si>
    <t>P-26375</t>
  </si>
  <si>
    <t>Radiation Safety Specialist II</t>
  </si>
  <si>
    <t>Campus Safety (A&amp;P)</t>
  </si>
  <si>
    <t>3154</t>
  </si>
  <si>
    <t>Radiation Safety Specialist II (A&amp;P Individ Exmpt)</t>
  </si>
  <si>
    <t>P-33273</t>
  </si>
  <si>
    <t>Asst Dir, Academic Program</t>
  </si>
  <si>
    <t>Academic and Program Managemen (A&amp;P)</t>
  </si>
  <si>
    <t>1207</t>
  </si>
  <si>
    <t>Assistant Director, Academic Program (A&amp;P Assc-Dir/Chair Exmpt)</t>
  </si>
  <si>
    <t>P-35028</t>
  </si>
  <si>
    <t>Administrative Project Mgr I</t>
  </si>
  <si>
    <t>Administrative Management and (A&amp;P)</t>
  </si>
  <si>
    <t>1382</t>
  </si>
  <si>
    <t>Administrative Project Mgr I (A&amp;P Individ Exmpt)</t>
  </si>
  <si>
    <t>P-44240</t>
  </si>
  <si>
    <t>Prospect Research Manager I</t>
  </si>
  <si>
    <t>Advancement (A&amp;P)</t>
  </si>
  <si>
    <t>3245</t>
  </si>
  <si>
    <t>Prospect Research Manager I (A&amp;P Individ Exmpt)</t>
  </si>
  <si>
    <t>P-44296</t>
  </si>
  <si>
    <t>Asst Dir, Academic Program</t>
  </si>
  <si>
    <t>Academic and Program Managemen (A&amp;P)</t>
  </si>
  <si>
    <t>1207</t>
  </si>
  <si>
    <t>Assistant Director, Academic Program (A&amp;P Assc-Dir/Chair Exmpt)</t>
  </si>
  <si>
    <t>P-44411</t>
  </si>
  <si>
    <t>Faculty Administrator</t>
  </si>
  <si>
    <t>Faculty (Fac)</t>
  </si>
  <si>
    <t>1116</t>
  </si>
  <si>
    <t>Faculty Administrator (FAC Assc-Dir/Chair Exmpt)</t>
  </si>
  <si>
    <t>P-43574</t>
  </si>
  <si>
    <t>Post Doctoral Scholar</t>
  </si>
  <si>
    <t>Post Doc/Med Residents (Fac)</t>
  </si>
  <si>
    <t>1110</t>
  </si>
  <si>
    <t>Post Doctoral Scholar (PDA Exmpt)</t>
  </si>
  <si>
    <t>P-44437</t>
  </si>
  <si>
    <t>Grad Student Svcs Coordinator</t>
  </si>
  <si>
    <t>Enrollment Services (A&amp;P)</t>
  </si>
  <si>
    <t>1745</t>
  </si>
  <si>
    <t>Graduate Student Services Coordinator (A&amp;P Individ Exmpt)</t>
  </si>
  <si>
    <t>Facilities and Safety Business Office - Real Estate (Shelley King)</t>
  </si>
  <si>
    <t>P-44468</t>
  </si>
  <si>
    <t>Senior Project Coordinator</t>
  </si>
  <si>
    <t>Administrative Management and (A&amp;P)</t>
  </si>
  <si>
    <t>1386</t>
  </si>
  <si>
    <t>Project Coordinator II (A&amp;P Individ Exmpt)</t>
  </si>
  <si>
    <t>P-33681</t>
  </si>
  <si>
    <t>Manager, Administrative Ops</t>
  </si>
  <si>
    <t>Administrative Management and (A&amp;P)</t>
  </si>
  <si>
    <t>3240</t>
  </si>
  <si>
    <t>Manager, Administrative Ops (A&amp;P Individ Exmpt)</t>
  </si>
  <si>
    <t>P-45268</t>
  </si>
  <si>
    <t>Instructional Technology Specialist II</t>
  </si>
  <si>
    <t>Information Technology (A&amp;P)</t>
  </si>
  <si>
    <t>2299</t>
  </si>
  <si>
    <t>Instructional Technology Specialist II (A&amp;P Individ Exmpt)</t>
  </si>
  <si>
    <t>P-33276</t>
  </si>
  <si>
    <t>Associate Professor Medicine</t>
  </si>
  <si>
    <t>College of Medicine (Fac)</t>
  </si>
  <si>
    <t>1139</t>
  </si>
  <si>
    <t>Associate Professor Medicine (FAC Individ Exmpt)</t>
  </si>
  <si>
    <t>P-44462</t>
  </si>
  <si>
    <t>Academic Advisor III</t>
  </si>
  <si>
    <t>Advising (A&amp;P)</t>
  </si>
  <si>
    <t>1289</t>
  </si>
  <si>
    <t>Academic Advisor III (A&amp;P Individ Exmpt)</t>
  </si>
  <si>
    <t>P-44313</t>
  </si>
  <si>
    <t>Professor and Senior Vice President</t>
  </si>
  <si>
    <t>Faculty (Fac)</t>
  </si>
  <si>
    <t>1025</t>
  </si>
  <si>
    <t>Professor (FAC Vice_President_Provost Exmpt)</t>
  </si>
  <si>
    <t>P-33947</t>
  </si>
  <si>
    <t>Academic Support Coordinator I</t>
  </si>
  <si>
    <t>Academic and Program Managemen (A&amp;P)</t>
  </si>
  <si>
    <t>1197</t>
  </si>
  <si>
    <t>Academic Support Coordinator I (A&amp;P Individ Exmpt)</t>
  </si>
  <si>
    <t>College of Medicine (COM) - Admin and Finance (Gerald Cozier)</t>
  </si>
  <si>
    <t>P-43766</t>
  </si>
  <si>
    <t>Travel and Procurement Coordinator II</t>
  </si>
  <si>
    <t>Finance (A&amp;P)</t>
  </si>
  <si>
    <t>3251</t>
  </si>
  <si>
    <t>Travel &amp; Procurement Coordinator II (A&amp;P Individ Exmpt)</t>
  </si>
  <si>
    <t>P-34176</t>
  </si>
  <si>
    <t>Case Manager, Threat Mgmt</t>
  </si>
  <si>
    <t>Campus Safety (A&amp;P)</t>
  </si>
  <si>
    <t>3107</t>
  </si>
  <si>
    <t>Case Manager, Threat Mgmt (A&amp;P Individ Exmpt)</t>
  </si>
  <si>
    <t>CS-PAYROLL (Charlie Hughes)</t>
  </si>
  <si>
    <t>P-43768</t>
  </si>
  <si>
    <t>Post Doctoral Scholar</t>
  </si>
  <si>
    <t>Post Doc/Med Residents (Fac)</t>
  </si>
  <si>
    <t>1110</t>
  </si>
  <si>
    <t>Post Doctoral Scholar (PDA Exmpt)</t>
  </si>
  <si>
    <t>P-34040</t>
  </si>
  <si>
    <t>Systems Engineer III</t>
  </si>
  <si>
    <t>Information Technology (A&amp;P)</t>
  </si>
  <si>
    <t>2387</t>
  </si>
  <si>
    <t>Systems Engineer III (A&amp;P Individ Exmpt)</t>
  </si>
  <si>
    <t>SDES-CAREER PAYROLL (Erica Bodin)</t>
  </si>
  <si>
    <t>P-17993</t>
  </si>
  <si>
    <t>Office Support Assistant</t>
  </si>
  <si>
    <t>Administrative Management and (USPS)</t>
  </si>
  <si>
    <t>1350</t>
  </si>
  <si>
    <t>Office Support Assistant (USPS NonEx)</t>
  </si>
  <si>
    <t>P-43480</t>
  </si>
  <si>
    <t>Student Programs Coor I</t>
  </si>
  <si>
    <t>Student Development (A&amp;P)</t>
  </si>
  <si>
    <t>2816</t>
  </si>
  <si>
    <t>Student Programs Coor I (A&amp;P Individ Exmpt)</t>
  </si>
  <si>
    <t>P-11393</t>
  </si>
  <si>
    <t>Manager, IT I</t>
  </si>
  <si>
    <t>Information Technology (A&amp;P)</t>
  </si>
  <si>
    <t>2451</t>
  </si>
  <si>
    <t>Manager, IT I (A&amp;P Mgr/Sup Exmpt)</t>
  </si>
  <si>
    <t>P-34143</t>
  </si>
  <si>
    <t>Systems Engineer III</t>
  </si>
  <si>
    <t>Information Technology (A&amp;P)</t>
  </si>
  <si>
    <t>2387</t>
  </si>
  <si>
    <t>Systems Engineer III (A&amp;P Individ Exmpt)</t>
  </si>
  <si>
    <t>P-12271</t>
  </si>
  <si>
    <t>Academic Advisor III</t>
  </si>
  <si>
    <t>Advising (A&amp;P)</t>
  </si>
  <si>
    <t>1289</t>
  </si>
  <si>
    <t>Academic Advisor III (A&amp;P Individ Exmpt)</t>
  </si>
  <si>
    <t>P-43364</t>
  </si>
  <si>
    <t>Assistant University Registrar</t>
  </si>
  <si>
    <t>Enrollment Services (A&amp;P)</t>
  </si>
  <si>
    <t>1784</t>
  </si>
  <si>
    <t>Assistant University Registrar (A&amp;P Assc-Dir/Chair Exmpt)</t>
  </si>
  <si>
    <t>P-39345</t>
  </si>
  <si>
    <t>Administrative Coordinator II</t>
  </si>
  <si>
    <t>Administrative Management and (A&amp;P)</t>
  </si>
  <si>
    <t>1342</t>
  </si>
  <si>
    <t>Administrative Coordinator II (A&amp;P Individ Exmpt)</t>
  </si>
  <si>
    <t>P-44291</t>
  </si>
  <si>
    <t>Student Care Coordinator</t>
  </si>
  <si>
    <t>Student Development (A&amp;P)</t>
  </si>
  <si>
    <t>2818</t>
  </si>
  <si>
    <t>Student Care Coordinator (A&amp;P Individ Exmpt)</t>
  </si>
  <si>
    <t>P-48566</t>
  </si>
  <si>
    <t>Business Systems Analyst II</t>
  </si>
  <si>
    <t>Information Technology (A&amp;P)</t>
  </si>
  <si>
    <t>2406</t>
  </si>
  <si>
    <t>Business Systems Analyst II (A&amp;P Individ Exmpt)</t>
  </si>
  <si>
    <t>P-51025</t>
  </si>
  <si>
    <t>Plumber I</t>
  </si>
  <si>
    <t>Facilities (USPS)</t>
  </si>
  <si>
    <t>2040</t>
  </si>
  <si>
    <t>Plumber I (USPS NonEx)</t>
  </si>
  <si>
    <t>P-41703</t>
  </si>
  <si>
    <t>Graduate Admissions Specialist I</t>
  </si>
  <si>
    <t>Enrollment Services (USPS)</t>
  </si>
  <si>
    <t>1742</t>
  </si>
  <si>
    <t>Graduate Admissions Specialist I (USPS NonEx)</t>
  </si>
  <si>
    <t>Facilities Operations Maintence Team One (F&amp;S) (Ruben Rossy)</t>
  </si>
  <si>
    <t>P-51026</t>
  </si>
  <si>
    <t>Controls Specialist II</t>
  </si>
  <si>
    <t>Facilities (USPS)</t>
  </si>
  <si>
    <t>1999</t>
  </si>
  <si>
    <t>Controls Specialist II (USPS NonEx)</t>
  </si>
  <si>
    <t>P-51034</t>
  </si>
  <si>
    <t>Associate Professor Medicine</t>
  </si>
  <si>
    <t>College of Medicine (Fac)</t>
  </si>
  <si>
    <t>1139</t>
  </si>
  <si>
    <t>Associate Professor Medicine (FAC Individ Exmpt)</t>
  </si>
  <si>
    <t>P-43570</t>
  </si>
  <si>
    <t>Library Technical Assistant II</t>
  </si>
  <si>
    <t>Library (USPS)</t>
  </si>
  <si>
    <t>2545</t>
  </si>
  <si>
    <t>Library Technical Assistant II (USPS NonEx)</t>
  </si>
  <si>
    <t>P-48512</t>
  </si>
  <si>
    <t>Safety Specialist I</t>
  </si>
  <si>
    <t>Campus Safety (USPS)</t>
  </si>
  <si>
    <t>1682</t>
  </si>
  <si>
    <t>Safety Specialist I (USPS NonEx)</t>
  </si>
  <si>
    <t>P-18338</t>
  </si>
  <si>
    <t>Library Technical Assistant II</t>
  </si>
  <si>
    <t>Library (USPS)</t>
  </si>
  <si>
    <t>2545</t>
  </si>
  <si>
    <t>Library Technical Assistant II (USPS NonEx)</t>
  </si>
  <si>
    <t>University Compliance, Ethics and Risk (Mario De Vera)</t>
  </si>
  <si>
    <t>P-44224</t>
  </si>
  <si>
    <t>Safety Specialist I</t>
  </si>
  <si>
    <t>Campus Safety (USPS)</t>
  </si>
  <si>
    <t>1682</t>
  </si>
  <si>
    <t>Safety Specialist I (USPS NonEx)</t>
  </si>
  <si>
    <t>P-35479</t>
  </si>
  <si>
    <t>Executive Assistant III</t>
  </si>
  <si>
    <t>Administrative Management and (A&amp;P)</t>
  </si>
  <si>
    <t>1360</t>
  </si>
  <si>
    <t>Executive Assistant III (A&amp;P Individ Exmpt)</t>
  </si>
  <si>
    <t>P-48423</t>
  </si>
  <si>
    <t>Food &amp; Beverage Specialist II</t>
  </si>
  <si>
    <t>Academic and Program Managemen (USPS)</t>
  </si>
  <si>
    <t>1178</t>
  </si>
  <si>
    <t>Food &amp; Beverage Specialist II (USPS NonEx)</t>
  </si>
  <si>
    <t>Student Development &amp; Enrollment Services (SDES) - Veterans Academic Resource Center (VARC) Payroll (Kerry Welch)</t>
  </si>
  <si>
    <t>P-42720</t>
  </si>
  <si>
    <t>Director, Student Resources</t>
  </si>
  <si>
    <t>Advising (A&amp;P)</t>
  </si>
  <si>
    <t>1324</t>
  </si>
  <si>
    <t>Director, Student Resources (A&amp;P Dir/Chair Exmpt)</t>
  </si>
  <si>
    <t>P-15763</t>
  </si>
  <si>
    <t>Budget Director I</t>
  </si>
  <si>
    <t>Finance (A&amp;P)</t>
  </si>
  <si>
    <t>1832</t>
  </si>
  <si>
    <t>Budget Director I (A&amp;P Dir/Chair Exmpt)</t>
  </si>
  <si>
    <t>Rosen College of Hospitality Management (RCHM) - Tourism, Events and Attractions (Sergio Alvarez)</t>
  </si>
  <si>
    <t>P-48210</t>
  </si>
  <si>
    <t>Post Doctoral Scholar</t>
  </si>
  <si>
    <t>Post Doc/Med Residents (Fac)</t>
  </si>
  <si>
    <t>1110</t>
  </si>
  <si>
    <t>Post Doctoral Scholar (PDA Exmpt)</t>
  </si>
  <si>
    <t>Office of Research - Operations (Ezequiel Gioia)</t>
  </si>
  <si>
    <t>P-48622</t>
  </si>
  <si>
    <t>Cloud Computing Engineer I</t>
  </si>
  <si>
    <t>Information Technology (A&amp;P)</t>
  </si>
  <si>
    <t>2361</t>
  </si>
  <si>
    <t>Cloud Computing Engineer I (A&amp;P Individ Exmpt)</t>
  </si>
  <si>
    <t>P-48134</t>
  </si>
  <si>
    <t>Program Manager I</t>
  </si>
  <si>
    <t>Administrative Management and (A&amp;P)</t>
  </si>
  <si>
    <t>1372</t>
  </si>
  <si>
    <t>Program Manager I (A&amp;P Mgr/Sup Exmpt)</t>
  </si>
  <si>
    <t>P-51058</t>
  </si>
  <si>
    <t>Travel &amp; Procurement Spc I</t>
  </si>
  <si>
    <t>Finance (USPS)</t>
  </si>
  <si>
    <t>3309</t>
  </si>
  <si>
    <t>Travel &amp; Procurement Spc I (USPS NonEx)</t>
  </si>
  <si>
    <t>University Compliance, Ethics and Risk (Ralph Shick)</t>
  </si>
  <si>
    <t>P-48499</t>
  </si>
  <si>
    <t>Asst Athletic Dir, AD Compl</t>
  </si>
  <si>
    <t>Audit and Compliance (A&amp;P)</t>
  </si>
  <si>
    <t>1271</t>
  </si>
  <si>
    <t>Asst Athletic Dir, AD Compl (A&amp;P Assc-Dir/Chair Exmpt)</t>
  </si>
  <si>
    <t>P-50265</t>
  </si>
  <si>
    <t>Finance/Budget Analyst II</t>
  </si>
  <si>
    <t>Finance (A&amp;P)</t>
  </si>
  <si>
    <t>3288</t>
  </si>
  <si>
    <t>Finance/Budget Analyst II (A&amp;P Individ Exmpt)</t>
  </si>
  <si>
    <t>Institute for Simulation and Training (IST) - EG Operations (Roger Azevedo)</t>
  </si>
  <si>
    <t>P-33555</t>
  </si>
  <si>
    <t>Post Doctoral Scholar</t>
  </si>
  <si>
    <t>Post Doc/Med Residents (Fac)</t>
  </si>
  <si>
    <t>1110</t>
  </si>
  <si>
    <t>Post Doctoral Scholar (PDA Exmpt)</t>
  </si>
  <si>
    <t>Student Development and Enrollment Services (SDES) - Admissions (Lyndsey Holland)</t>
  </si>
  <si>
    <t>P-43430</t>
  </si>
  <si>
    <t>Student Admissions Counselor II</t>
  </si>
  <si>
    <t>Enrollment Services (A&amp;P)</t>
  </si>
  <si>
    <t>1749</t>
  </si>
  <si>
    <t>Student Admissions Counselor II (A&amp;P Individ Exmpt)</t>
  </si>
  <si>
    <t>Rosen College of Hospitality Management (RCHM) (Fredrick Okumu)</t>
  </si>
  <si>
    <t>P-51062</t>
  </si>
  <si>
    <t>IT Client Support Specialist II</t>
  </si>
  <si>
    <t>Information Technology (USPS)</t>
  </si>
  <si>
    <t>2460</t>
  </si>
  <si>
    <t>IT Client Support Specialist II (USPS NonEx)</t>
  </si>
  <si>
    <t>P-48110</t>
  </si>
  <si>
    <t>Associate Professor</t>
  </si>
  <si>
    <t>Faculty (Fac)</t>
  </si>
  <si>
    <t>1032</t>
  </si>
  <si>
    <t>Associate Professor (FAC Individ Exmpt)</t>
  </si>
  <si>
    <t>P-48501</t>
  </si>
  <si>
    <t>Director Athletics Compliance</t>
  </si>
  <si>
    <t>Audit and Compliance (A&amp;P)</t>
  </si>
  <si>
    <t>3266</t>
  </si>
  <si>
    <t>Director Athletics Compliance (A&amp;P Mgr/Sup Exmpt)</t>
  </si>
  <si>
    <t>P-51028</t>
  </si>
  <si>
    <t>Law Enforce Sergeant</t>
  </si>
  <si>
    <t>Campus Safety (USPS)</t>
  </si>
  <si>
    <t>1727</t>
  </si>
  <si>
    <t>Law Enforcement Sergeant (USPS NonEx)</t>
  </si>
  <si>
    <t>P-48621</t>
  </si>
  <si>
    <t>Institutional Review Board Specialist</t>
  </si>
  <si>
    <t>Research (A&amp;P)</t>
  </si>
  <si>
    <t>2719</t>
  </si>
  <si>
    <t>Institutional Review Board Spc (A&amp;P Individ Exmpt)</t>
  </si>
  <si>
    <t>P-13560</t>
  </si>
  <si>
    <t>Marketing Communications Specialist II</t>
  </si>
  <si>
    <t>Communications and Marketing (A&amp;P)</t>
  </si>
  <si>
    <t>1583</t>
  </si>
  <si>
    <t>Marketing Communications Specialist II (A&amp;P Individ Exmpt)</t>
  </si>
  <si>
    <t>P-48035</t>
  </si>
  <si>
    <t>Medical Resident Y2</t>
  </si>
  <si>
    <t>Post Doc/Med Residents (Fac)</t>
  </si>
  <si>
    <t>1160</t>
  </si>
  <si>
    <t>Medical Resident Y2 (PDA Exmpt)</t>
  </si>
  <si>
    <t>P-48015</t>
  </si>
  <si>
    <t>Medical Resident Y2</t>
  </si>
  <si>
    <t>Post Doc/Med Residents (Fac)</t>
  </si>
  <si>
    <t>1160</t>
  </si>
  <si>
    <t>Medical Resident Y2 (PDA Exmpt)</t>
  </si>
  <si>
    <t>P-48188</t>
  </si>
  <si>
    <t>Meeting/Event Assistant</t>
  </si>
  <si>
    <t>Communications and Marketing (USPS)</t>
  </si>
  <si>
    <t>1548</t>
  </si>
  <si>
    <t>Meeting/Event Assistant (USPS NonEx)</t>
  </si>
  <si>
    <t>P-45281</t>
  </si>
  <si>
    <t>Director, Marketing Communications I</t>
  </si>
  <si>
    <t>Communications and Marketing (A&amp;P)</t>
  </si>
  <si>
    <t>1585</t>
  </si>
  <si>
    <t>Director, Marketing Communications I (A&amp;P Dir/Chair Exmpt)</t>
  </si>
  <si>
    <t>P-33350</t>
  </si>
  <si>
    <t>Professor</t>
  </si>
  <si>
    <t>Faculty (Fac)</t>
  </si>
  <si>
    <t>1020</t>
  </si>
  <si>
    <t>Professor (FAC Assc/Asst-Dean/Exec-Dir Exmpt)</t>
  </si>
  <si>
    <t>UCF Foundation (Alexander Cartwright)</t>
  </si>
  <si>
    <t>P-37348</t>
  </si>
  <si>
    <t>Interim Vice President for Advancement and CEO of the UCF Foundation.</t>
  </si>
  <si>
    <t>Faculty (Fac)</t>
  </si>
  <si>
    <t>1025</t>
  </si>
  <si>
    <t>Professor (FAC Vice_President_Provost Exmpt)</t>
  </si>
  <si>
    <t>P-48136</t>
  </si>
  <si>
    <t>Research Associate</t>
  </si>
  <si>
    <t>Faculty (Fac)</t>
  </si>
  <si>
    <t>1097</t>
  </si>
  <si>
    <t>Research Associate (FAC Individ Exmpt)</t>
  </si>
  <si>
    <t>P-13552</t>
  </si>
  <si>
    <t>Human Resources Partner II</t>
  </si>
  <si>
    <t>Human Resources (A&amp;P)</t>
  </si>
  <si>
    <t>3235</t>
  </si>
  <si>
    <t>Human Resources Partner II (A&amp;P Individ Exmpt)</t>
  </si>
  <si>
    <t>P-48614</t>
  </si>
  <si>
    <t>Contracts and Grants Specialist II</t>
  </si>
  <si>
    <t>Research Administration (A&amp;P)</t>
  </si>
  <si>
    <t>2621</t>
  </si>
  <si>
    <t>Contracts and Grants Specialist II (A&amp;P Individ Exmpt)</t>
  </si>
  <si>
    <t>P-37720</t>
  </si>
  <si>
    <t>Admissions Assistant</t>
  </si>
  <si>
    <t>Enrollment Services (USPS)</t>
  </si>
  <si>
    <t>1765</t>
  </si>
  <si>
    <t>Admissions Assistant (USPS NonEx)</t>
  </si>
  <si>
    <t>P-16684</t>
  </si>
  <si>
    <t>Communications Specialist II</t>
  </si>
  <si>
    <t>Communications and Marketing (A&amp;P)</t>
  </si>
  <si>
    <t>1533</t>
  </si>
  <si>
    <t>Communications Specialist II (A&amp;P Individ Exmpt)</t>
  </si>
  <si>
    <t>Student Development and Enrollment Services (SDES) - Housing 92 Apollo RH (Alyssa Shears)</t>
  </si>
  <si>
    <t>P-44315</t>
  </si>
  <si>
    <t>Office Support Assistant</t>
  </si>
  <si>
    <t>Administrative Management and (USPS)</t>
  </si>
  <si>
    <t>1350</t>
  </si>
  <si>
    <t>Office Support Assistant (USPS NonEx)</t>
  </si>
  <si>
    <t>P-51131</t>
  </si>
  <si>
    <t>Law Enforcement Corporal</t>
  </si>
  <si>
    <t>Campus Safety (USPS)</t>
  </si>
  <si>
    <t>1726</t>
  </si>
  <si>
    <t>Law Enforcement Corporal (USPS NonEx)</t>
  </si>
  <si>
    <t>P-43376</t>
  </si>
  <si>
    <t>Meeting/Event Assistant</t>
  </si>
  <si>
    <t>Communications and Marketing (USPS)</t>
  </si>
  <si>
    <t>1548</t>
  </si>
  <si>
    <t>Meeting/Event Assistant (USPS NonEx)</t>
  </si>
  <si>
    <t>Emergency Management (Bryan Garey)</t>
  </si>
  <si>
    <t>P-51029</t>
  </si>
  <si>
    <t>Emergency Management Coor I</t>
  </si>
  <si>
    <t>Campus Safety (A&amp;P)</t>
  </si>
  <si>
    <t>1678</t>
  </si>
  <si>
    <t>Emergency Management Coordinator I (A&amp;P Individ Exmpt)</t>
  </si>
  <si>
    <t>College of Nursing (CON) - Nursing Practice (Mary Lou Sole)</t>
  </si>
  <si>
    <t>P-10142</t>
  </si>
  <si>
    <t>Associate Professor</t>
  </si>
  <si>
    <t>Faculty (Fac)</t>
  </si>
  <si>
    <t>1029</t>
  </si>
  <si>
    <t>Associate Professor (FAC Assc-Dir/Chair Exmpt)</t>
  </si>
  <si>
    <t>College of Community Innovation and Education (CCIE) - School of Teacher Education (Glenn Lambie)</t>
  </si>
  <si>
    <t>P-48481</t>
  </si>
  <si>
    <t>Professor</t>
  </si>
  <si>
    <t>Faculty (Fac)</t>
  </si>
  <si>
    <t>1023</t>
  </si>
  <si>
    <t>Professor (FAC Dir/Chair Exmpt)</t>
  </si>
  <si>
    <t>Student Development and Enrollment Services (SDES) - Counseling Center (Letica Bedaw)</t>
  </si>
  <si>
    <t>P-12402</t>
  </si>
  <si>
    <t>Office Support Assistant</t>
  </si>
  <si>
    <t>Administrative Management and (USPS)</t>
  </si>
  <si>
    <t>1350</t>
  </si>
  <si>
    <t>Office Support Assistant (USPS NonEx)</t>
  </si>
  <si>
    <t>P-34044</t>
  </si>
  <si>
    <t>IT Client Support Specialist I</t>
  </si>
  <si>
    <t>Information Technology (USPS)</t>
  </si>
  <si>
    <t>2461</t>
  </si>
  <si>
    <t>IT Client Support Specialist I (USPS NonEx)</t>
  </si>
  <si>
    <t>P-43444</t>
  </si>
  <si>
    <t>EEO&amp; Search Compliance Manager</t>
  </si>
  <si>
    <t>Human Resources (A&amp;P)</t>
  </si>
  <si>
    <t>2122</t>
  </si>
  <si>
    <t>EEO&amp; Search Compliance Manager (A&amp;P Mgr/Sup Exmpt)</t>
  </si>
  <si>
    <t>P-14928</t>
  </si>
  <si>
    <t>Contracts and Grants Accountant II</t>
  </si>
  <si>
    <t>Research Administration (A&amp;P)</t>
  </si>
  <si>
    <t>2650</t>
  </si>
  <si>
    <t>Contracts and Grants Accountant II (A&amp;P Individ Exmpt)</t>
  </si>
  <si>
    <t>P-41508</t>
  </si>
  <si>
    <t>Academic Advisor IV</t>
  </si>
  <si>
    <t>Advising (A&amp;P)</t>
  </si>
  <si>
    <t>1291</t>
  </si>
  <si>
    <t>Academic Advisor IV (A&amp;P Individ Exmpt)</t>
  </si>
  <si>
    <t>P-44270</t>
  </si>
  <si>
    <t>Academic Advisor IV</t>
  </si>
  <si>
    <t>Advising (A&amp;P)</t>
  </si>
  <si>
    <t>1291</t>
  </si>
  <si>
    <t>Academic Advisor IV (A&amp;P Individ Exmpt)</t>
  </si>
  <si>
    <t>Faculty Excellence (Kevin Yee)</t>
  </si>
  <si>
    <t>P-42730</t>
  </si>
  <si>
    <t>Instructional Specialist</t>
  </si>
  <si>
    <t>Faculty (Fac)</t>
  </si>
  <si>
    <t>1101</t>
  </si>
  <si>
    <t>Instructional Specialist (FAC Individ Exmpt)</t>
  </si>
  <si>
    <t>P-48710</t>
  </si>
  <si>
    <t>Medical Resident Y3</t>
  </si>
  <si>
    <t>Post Doc/Med Residents (Fac)</t>
  </si>
  <si>
    <t>1161</t>
  </si>
  <si>
    <t>Medical Resident Y3 (PDA Exmpt)</t>
  </si>
  <si>
    <t>P-10042</t>
  </si>
  <si>
    <t>1116</t>
  </si>
  <si>
    <t>College of Nursing (CON) - Dean's Office - Administration (Jennifer Parker)</t>
  </si>
  <si>
    <t>P-36702</t>
  </si>
  <si>
    <t>2621</t>
  </si>
  <si>
    <t>P-10082</t>
  </si>
  <si>
    <t>1833</t>
  </si>
  <si>
    <t>Academic Affairs Budget Management (Vicki Vitale)</t>
  </si>
  <si>
    <t>P-10093</t>
  </si>
  <si>
    <t>1800</t>
  </si>
  <si>
    <t>P-10104</t>
  </si>
  <si>
    <t>1796</t>
  </si>
  <si>
    <t>Student Development and Enrollment Services (SDES) - Activity and Service Fee Business Office (Adrienne Frame (On Leave) (Inherited))</t>
  </si>
  <si>
    <t>P-10138</t>
  </si>
  <si>
    <t>1814</t>
  </si>
  <si>
    <t>P-10144</t>
  </si>
  <si>
    <t>2760</t>
  </si>
  <si>
    <t>Student Development and Enrollment Services (SDES) - VP (Adrienne Frame (On Leave) (Inherited))</t>
  </si>
  <si>
    <t>P-10154</t>
  </si>
  <si>
    <t>2833</t>
  </si>
  <si>
    <t>P-10170</t>
  </si>
  <si>
    <t>2037</t>
  </si>
  <si>
    <t>P-10171</t>
  </si>
  <si>
    <t>2146</t>
  </si>
  <si>
    <t>P-10175</t>
  </si>
  <si>
    <t>1354</t>
  </si>
  <si>
    <t>Advanced Materials Processing and Analysis Center (AMPAC) (Sudipta Seal (Inherited))</t>
  </si>
  <si>
    <t>P-10182</t>
  </si>
  <si>
    <t>1814</t>
  </si>
  <si>
    <t>P-10192</t>
  </si>
  <si>
    <t>1734</t>
  </si>
  <si>
    <t>P-10202</t>
  </si>
  <si>
    <t>1032</t>
  </si>
  <si>
    <t>P-10207</t>
  </si>
  <si>
    <t>1357</t>
  </si>
  <si>
    <t>Academic Affairs Business Center (Karen Cobbs (Inherited))</t>
  </si>
  <si>
    <t>P-10226</t>
  </si>
  <si>
    <t>2138</t>
  </si>
  <si>
    <t>P-10239</t>
  </si>
  <si>
    <t>2834</t>
  </si>
  <si>
    <t>P-10279</t>
  </si>
  <si>
    <t>1171</t>
  </si>
  <si>
    <t>P-10281</t>
  </si>
  <si>
    <t>1818</t>
  </si>
  <si>
    <t>College of Community Innovation and Education (CCIE) Administration (Glenn Lambie)</t>
  </si>
  <si>
    <t>P-10282</t>
  </si>
  <si>
    <t>1175</t>
  </si>
  <si>
    <t>P-10292</t>
  </si>
  <si>
    <t>1861</t>
  </si>
  <si>
    <t>P-10302</t>
  </si>
  <si>
    <t>2743</t>
  </si>
  <si>
    <t>P-10303</t>
  </si>
  <si>
    <t>2643</t>
  </si>
  <si>
    <t>P-10316</t>
  </si>
  <si>
    <t>1203</t>
  </si>
  <si>
    <t>P-10323</t>
  </si>
  <si>
    <t>1796</t>
  </si>
  <si>
    <t>Academic Health Sciences Center (AHSC) - Health Center Operations (Susan Viglione (Inherited))</t>
  </si>
  <si>
    <t>P-10328</t>
  </si>
  <si>
    <t>1812</t>
  </si>
  <si>
    <t>P-43386</t>
  </si>
  <si>
    <t>1357</t>
  </si>
  <si>
    <t>College of Arts and Humanities (CAH) - Budget and Personnel Administration (Jeffrey Moore (Inherited))</t>
  </si>
  <si>
    <t>P-10353</t>
  </si>
  <si>
    <t>1356</t>
  </si>
  <si>
    <t>P-10381</t>
  </si>
  <si>
    <t>1865</t>
  </si>
  <si>
    <t>P-10393</t>
  </si>
  <si>
    <t>1798</t>
  </si>
  <si>
    <t>P-10401</t>
  </si>
  <si>
    <t>1796</t>
  </si>
  <si>
    <t>Office of the President, Division Budget and Human Resources (Mike Kilbride (Inherited))</t>
  </si>
  <si>
    <t>P-10412</t>
  </si>
  <si>
    <t>1798</t>
  </si>
  <si>
    <t>Nicholson School of Communication and Media (NSCM) (Boyd Lindsley (On Leave))</t>
  </si>
  <si>
    <t>P-10430</t>
  </si>
  <si>
    <t>1828</t>
  </si>
  <si>
    <t>P-10432</t>
  </si>
  <si>
    <t>1888</t>
  </si>
  <si>
    <t>College of Health Professions and Sciences (CHPS) - Dean's Office (Christopher Ingersoll (Inherited))</t>
  </si>
  <si>
    <t>P-10435</t>
  </si>
  <si>
    <t>1814</t>
  </si>
  <si>
    <t>P-10444</t>
  </si>
  <si>
    <t>2713</t>
  </si>
  <si>
    <t>Academic Affairs Budget Management (Vicki Vitale (Inherited))</t>
  </si>
  <si>
    <t>P-10459</t>
  </si>
  <si>
    <t>1820</t>
  </si>
  <si>
    <t>College of Business Administration (CBA) - Budget and Finance (Paul Jarley (Inherited))</t>
  </si>
  <si>
    <t>P-34260</t>
  </si>
  <si>
    <t>1814</t>
  </si>
  <si>
    <t>P-10518</t>
  </si>
  <si>
    <t>1356</t>
  </si>
  <si>
    <t>P-10527</t>
  </si>
  <si>
    <t>1344</t>
  </si>
  <si>
    <t>P-10565</t>
  </si>
  <si>
    <t>1065</t>
  </si>
  <si>
    <t>P-10662</t>
  </si>
  <si>
    <t>1054</t>
  </si>
  <si>
    <t>P-10673</t>
  </si>
  <si>
    <t>1470</t>
  </si>
  <si>
    <t>College of Engineering and Computer Science (CECS) - Electrical and Computer Engineering (Murat Yuksel (Inherited))</t>
  </si>
  <si>
    <t>P-10683</t>
  </si>
  <si>
    <t>1354</t>
  </si>
  <si>
    <t>P-10688</t>
  </si>
  <si>
    <t>1841</t>
  </si>
  <si>
    <t>Facilities and Safety F&amp;S - Business Office (Jonathan Varnell (Inherited))</t>
  </si>
  <si>
    <t>P-10705</t>
  </si>
  <si>
    <t>1798</t>
  </si>
  <si>
    <t>P-10708</t>
  </si>
  <si>
    <t>1830</t>
  </si>
  <si>
    <t>Financial Affairs - AVP - Operations (Donna DuBuc (Inherited))</t>
  </si>
  <si>
    <t>P-10723</t>
  </si>
  <si>
    <t>1814</t>
  </si>
  <si>
    <t>P-10727</t>
  </si>
  <si>
    <t>1474</t>
  </si>
  <si>
    <t>P-10761</t>
  </si>
  <si>
    <t>1832</t>
  </si>
  <si>
    <t>P-10762</t>
  </si>
  <si>
    <t>1356</t>
  </si>
  <si>
    <t>P-10763</t>
  </si>
  <si>
    <t>1726</t>
  </si>
  <si>
    <t>P-10767</t>
  </si>
  <si>
    <t>1814</t>
  </si>
  <si>
    <t>P-36715</t>
  </si>
  <si>
    <t>1340</t>
  </si>
  <si>
    <t>P-10786</t>
  </si>
  <si>
    <t>2140</t>
  </si>
  <si>
    <t>P-41229</t>
  </si>
  <si>
    <t>2138</t>
  </si>
  <si>
    <t>P-10790</t>
  </si>
  <si>
    <t>1352</t>
  </si>
  <si>
    <t>P-10822</t>
  </si>
  <si>
    <t>2141</t>
  </si>
  <si>
    <t>College of Engineering and Computer Science (CECS) - Mechanical and Aerospace Engineering (MMAE) (Yoav Peles (Inherited))</t>
  </si>
  <si>
    <t>P-10857</t>
  </si>
  <si>
    <t>1814</t>
  </si>
  <si>
    <t>Academic Budget Planning and Administration (Michael Johnson (Inherited))</t>
  </si>
  <si>
    <t>P-10858</t>
  </si>
  <si>
    <t>2394</t>
  </si>
  <si>
    <t>P-10875</t>
  </si>
  <si>
    <t>1814</t>
  </si>
  <si>
    <t>P-10894</t>
  </si>
  <si>
    <t>2146</t>
  </si>
  <si>
    <t>P-10912</t>
  </si>
  <si>
    <t>1814</t>
  </si>
  <si>
    <t>P-44654</t>
  </si>
  <si>
    <t>2140</t>
  </si>
  <si>
    <t>P-10975</t>
  </si>
  <si>
    <t>1812</t>
  </si>
  <si>
    <t>P-10979</t>
  </si>
  <si>
    <t>1843</t>
  </si>
  <si>
    <t>P-10998</t>
  </si>
  <si>
    <t>2141</t>
  </si>
  <si>
    <t>P-36728</t>
  </si>
  <si>
    <t>1023</t>
  </si>
  <si>
    <t>CCIE-PAYROLL DEAN (Molly Myers (Inherited))</t>
  </si>
  <si>
    <t>P-43804</t>
  </si>
  <si>
    <t>1352</t>
  </si>
  <si>
    <t>College of Medicine (COM) - Admin and Finance (Deborah German (Inherited))</t>
  </si>
  <si>
    <t>P-11049</t>
  </si>
  <si>
    <t>1832</t>
  </si>
  <si>
    <t>P-11082</t>
  </si>
  <si>
    <t>1798</t>
  </si>
  <si>
    <t>P-43525</t>
  </si>
  <si>
    <t>2663</t>
  </si>
  <si>
    <t>Student Development and Enrollment Services (SDES) - Housing 92 Apollo RH (Jason Ellmyer (Inherited))</t>
  </si>
  <si>
    <t>P-11170</t>
  </si>
  <si>
    <t>1819</t>
  </si>
  <si>
    <t>P-11178</t>
  </si>
  <si>
    <t>1798</t>
  </si>
  <si>
    <t>P-11208</t>
  </si>
  <si>
    <t>1842</t>
  </si>
  <si>
    <t>P-11223</t>
  </si>
  <si>
    <t>1860</t>
  </si>
  <si>
    <t>P-11263</t>
  </si>
  <si>
    <t>1814</t>
  </si>
  <si>
    <t>P-11279</t>
  </si>
  <si>
    <t>2136</t>
  </si>
  <si>
    <t>P-41248</t>
  </si>
  <si>
    <t>1819</t>
  </si>
  <si>
    <t>P-11300</t>
  </si>
  <si>
    <t>1840</t>
  </si>
  <si>
    <t>P-11301</t>
  </si>
  <si>
    <t>1814</t>
  </si>
  <si>
    <t>P-44657</t>
  </si>
  <si>
    <t>3237</t>
  </si>
  <si>
    <t>P-11338</t>
  </si>
  <si>
    <t>2145</t>
  </si>
  <si>
    <t>P-11359</t>
  </si>
  <si>
    <t>2146</t>
  </si>
  <si>
    <t>P-11390</t>
  </si>
  <si>
    <t>1814</t>
  </si>
  <si>
    <t>Human Resources (Becky Moulton (Inherited))</t>
  </si>
  <si>
    <t>P-11430</t>
  </si>
  <si>
    <t>2129</t>
  </si>
  <si>
    <t>P-11442</t>
  </si>
  <si>
    <t>1798</t>
  </si>
  <si>
    <t>P-11443</t>
  </si>
  <si>
    <t>1798</t>
  </si>
  <si>
    <t>P-11475</t>
  </si>
  <si>
    <t>1832</t>
  </si>
  <si>
    <t>P-11487</t>
  </si>
  <si>
    <t>1342</t>
  </si>
  <si>
    <t>P-11508</t>
  </si>
  <si>
    <t>1344</t>
  </si>
  <si>
    <t>College of Arts and Humanities (CAH) - Modern Languages and Literature - Administration (Susan Jefferson)</t>
  </si>
  <si>
    <t>P-11511</t>
  </si>
  <si>
    <t>1352</t>
  </si>
  <si>
    <t>P-11521</t>
  </si>
  <si>
    <t>1356</t>
  </si>
  <si>
    <t>College of Community Innovation and Education (CCIE) Administration (Glenn Lambie (Inherited))</t>
  </si>
  <si>
    <t>P-11523</t>
  </si>
  <si>
    <t>2141</t>
  </si>
  <si>
    <t>P-11539</t>
  </si>
  <si>
    <t>1829</t>
  </si>
  <si>
    <t>P-11569</t>
  </si>
  <si>
    <t>1847</t>
  </si>
  <si>
    <t>College of Engineering and Computer Science (CECS) Dean's Office (Michael Georgiopoulos (Inherited))</t>
  </si>
  <si>
    <t>P-11577</t>
  </si>
  <si>
    <t>2650</t>
  </si>
  <si>
    <t>P-11580</t>
  </si>
  <si>
    <t>1139</t>
  </si>
  <si>
    <t>P-11610</t>
  </si>
  <si>
    <t>1818</t>
  </si>
  <si>
    <t>P-11632</t>
  </si>
  <si>
    <t>2140</t>
  </si>
  <si>
    <t>P-11633</t>
  </si>
  <si>
    <t>1796</t>
  </si>
  <si>
    <t>P-11649</t>
  </si>
  <si>
    <t>1817</t>
  </si>
  <si>
    <t>P-11675</t>
  </si>
  <si>
    <t>1800</t>
  </si>
  <si>
    <t>P-11677</t>
  </si>
  <si>
    <t>2144</t>
  </si>
  <si>
    <t>P-36770</t>
  </si>
  <si>
    <t>2094</t>
  </si>
  <si>
    <t>P-44662</t>
  </si>
  <si>
    <t>1828</t>
  </si>
  <si>
    <t>P-36776</t>
  </si>
  <si>
    <t>1796</t>
  </si>
  <si>
    <t>P-11750</t>
  </si>
  <si>
    <t>3133</t>
  </si>
  <si>
    <t>Facilities and Safety (F&amp;S)- Resource Management (RM) - Director's Office (Cristina Rever)</t>
  </si>
  <si>
    <t>P-11757</t>
  </si>
  <si>
    <t>2140</t>
  </si>
  <si>
    <t>P-11789</t>
  </si>
  <si>
    <t>1805</t>
  </si>
  <si>
    <t>Financial and Accounting - Budget - Operations (Jasmin Johnson)</t>
  </si>
  <si>
    <t>P-11803</t>
  </si>
  <si>
    <t>1818</t>
  </si>
  <si>
    <t>P-11806</t>
  </si>
  <si>
    <t>2377</t>
  </si>
  <si>
    <t>P-11834</t>
  </si>
  <si>
    <t>2138</t>
  </si>
  <si>
    <t>P-11847</t>
  </si>
  <si>
    <t>1838</t>
  </si>
  <si>
    <t>P-33988</t>
  </si>
  <si>
    <t>1830</t>
  </si>
  <si>
    <t>P-11869X</t>
  </si>
  <si>
    <t>1371</t>
  </si>
  <si>
    <t>College of Sciences (COS) - Dean's Office Operations (Maggy Haslett-Tomova (Inherited))</t>
  </si>
  <si>
    <t>P-36785</t>
  </si>
  <si>
    <t>1829</t>
  </si>
  <si>
    <t>P-11925</t>
  </si>
  <si>
    <t>1832</t>
  </si>
  <si>
    <t>P-11926</t>
  </si>
  <si>
    <t>2624</t>
  </si>
  <si>
    <t>P-11970</t>
  </si>
  <si>
    <t>1800</t>
  </si>
  <si>
    <t>P-12886</t>
  </si>
  <si>
    <t>3236</t>
  </si>
  <si>
    <t>Financial Affairs - AVP - Operations (Sue Gonzalez)</t>
  </si>
  <si>
    <t>P-11973</t>
  </si>
  <si>
    <t>1817</t>
  </si>
  <si>
    <t>Institute for Simulation and Training (IST) - EG Operations (Grace Bochenek (Inherited))</t>
  </si>
  <si>
    <t>P-11978</t>
  </si>
  <si>
    <t>2146</t>
  </si>
  <si>
    <t>College of Community Innovation and Education (CCIE) - Florida Institute of Government (FIOG) - Auxiliary Operations (Florencio Hernandez (Inherited))</t>
  </si>
  <si>
    <t>P-11997</t>
  </si>
  <si>
    <t>1352</t>
  </si>
  <si>
    <t>P-12002</t>
  </si>
  <si>
    <t>2131</t>
  </si>
  <si>
    <t>P-12009</t>
  </si>
  <si>
    <t>2138</t>
  </si>
  <si>
    <t>P-12031</t>
  </si>
  <si>
    <t>1818</t>
  </si>
  <si>
    <t>Finance and Accounting - Budget - Operations (Kelly D'Agostino (Inherited))</t>
  </si>
  <si>
    <t>P-12035</t>
  </si>
  <si>
    <t>1809</t>
  </si>
  <si>
    <t>College of Sciences (COS) - Biological Sciences (Graham Worthy (Inherited))</t>
  </si>
  <si>
    <t>P-12047</t>
  </si>
  <si>
    <t>2148</t>
  </si>
  <si>
    <t>P-12048</t>
  </si>
  <si>
    <t>1818</t>
  </si>
  <si>
    <t>P-12060</t>
  </si>
  <si>
    <t>1812</t>
  </si>
  <si>
    <t>College of Community Innovation and Education (CCIE) Budget (Glenn Lambie (Inherited))</t>
  </si>
  <si>
    <t>P-12079</t>
  </si>
  <si>
    <t>1798</t>
  </si>
  <si>
    <t>P-12085a</t>
  </si>
  <si>
    <t>2886</t>
  </si>
  <si>
    <t>P-12111</t>
  </si>
  <si>
    <t>2190</t>
  </si>
  <si>
    <t>Office of Research - Operations (Christopher Hale (Inherited))</t>
  </si>
  <si>
    <t>P-12133</t>
  </si>
  <si>
    <t>1344</t>
  </si>
  <si>
    <t>P-12148</t>
  </si>
  <si>
    <t>1828</t>
  </si>
  <si>
    <t>P-12178</t>
  </si>
  <si>
    <t>1833</t>
  </si>
  <si>
    <t>P-12179</t>
  </si>
  <si>
    <t>2145</t>
  </si>
  <si>
    <t>P-12223</t>
  </si>
  <si>
    <t>1207</t>
  </si>
  <si>
    <t>P-12239</t>
  </si>
  <si>
    <t>1833</t>
  </si>
  <si>
    <t>P-12264</t>
  </si>
  <si>
    <t>1805</t>
  </si>
  <si>
    <t>P-12309</t>
  </si>
  <si>
    <t>1344</t>
  </si>
  <si>
    <t>P-36804</t>
  </si>
  <si>
    <t>3132</t>
  </si>
  <si>
    <t>Financial Affairs - AVP - Operations (Donna DuBuc)</t>
  </si>
  <si>
    <t>P-12353</t>
  </si>
  <si>
    <t>2877</t>
  </si>
  <si>
    <t>P-12366</t>
  </si>
  <si>
    <t>1354</t>
  </si>
  <si>
    <t>P-12394</t>
  </si>
  <si>
    <t>2146</t>
  </si>
  <si>
    <t>P-12405</t>
  </si>
  <si>
    <t>1313</t>
  </si>
  <si>
    <t>P-12429</t>
  </si>
  <si>
    <t>2443</t>
  </si>
  <si>
    <t>Facilities and Safety (F&amp;S)- Resource Management (RM) - Director's Office (Cristina Rever (Inherited))</t>
  </si>
  <si>
    <t>P-12454</t>
  </si>
  <si>
    <t>2148</t>
  </si>
  <si>
    <t>P-12470</t>
  </si>
  <si>
    <t>1828</t>
  </si>
  <si>
    <t>P-12471</t>
  </si>
  <si>
    <t>1350</t>
  </si>
  <si>
    <t>P-12472</t>
  </si>
  <si>
    <t>1745</t>
  </si>
  <si>
    <t>P-12502</t>
  </si>
  <si>
    <t>1796</t>
  </si>
  <si>
    <t>Student Development and Enrollment Services (SDES) - Admissions (Adrienne Frame (On Leave) (Inherited))</t>
  </si>
  <si>
    <t>P-12504</t>
  </si>
  <si>
    <t>1814</t>
  </si>
  <si>
    <t>P-12573</t>
  </si>
  <si>
    <t>1798</t>
  </si>
  <si>
    <t>P-12633</t>
  </si>
  <si>
    <t>1798</t>
  </si>
  <si>
    <t>P-12677</t>
  </si>
  <si>
    <t>2359</t>
  </si>
  <si>
    <t>P-12687</t>
  </si>
  <si>
    <t>1831</t>
  </si>
  <si>
    <t>P-12691</t>
  </si>
  <si>
    <t>1800</t>
  </si>
  <si>
    <t>P-12698</t>
  </si>
  <si>
    <t>1798</t>
  </si>
  <si>
    <t>P-12713</t>
  </si>
  <si>
    <t>2138</t>
  </si>
  <si>
    <t>P-12733</t>
  </si>
  <si>
    <t>1352</t>
  </si>
  <si>
    <t>P-15235</t>
  </si>
  <si>
    <t>2169</t>
  </si>
  <si>
    <t>Student Development and Enrollment Services (SDES) - Admissions (Christopher Thompson)</t>
  </si>
  <si>
    <t>P-12787</t>
  </si>
  <si>
    <t>1749</t>
  </si>
  <si>
    <t>P-12789</t>
  </si>
  <si>
    <t>1342</t>
  </si>
  <si>
    <t>P-12805</t>
  </si>
  <si>
    <t>1814</t>
  </si>
  <si>
    <t>Financial Affairs - AVP - Operations (Laura Crouch)</t>
  </si>
  <si>
    <t>P-12831</t>
  </si>
  <si>
    <t>1819</t>
  </si>
  <si>
    <t>P-12892</t>
  </si>
  <si>
    <t>1291</t>
  </si>
  <si>
    <t>P-12896</t>
  </si>
  <si>
    <t>1484</t>
  </si>
  <si>
    <t>P-12924</t>
  </si>
  <si>
    <t>1354</t>
  </si>
  <si>
    <t>P-12929</t>
  </si>
  <si>
    <t>1037</t>
  </si>
  <si>
    <t>University Police (Peter Osterrieder (Inherited))</t>
  </si>
  <si>
    <t>P-12946</t>
  </si>
  <si>
    <t>1354</t>
  </si>
  <si>
    <t>P-12975</t>
  </si>
  <si>
    <t>2743</t>
  </si>
  <si>
    <t>P-13017</t>
  </si>
  <si>
    <t>1830</t>
  </si>
  <si>
    <t>P-13019</t>
  </si>
  <si>
    <t>1828</t>
  </si>
  <si>
    <t>P-13157</t>
  </si>
  <si>
    <t>1832</t>
  </si>
  <si>
    <t>Community Relations (Maritza Martinez)</t>
  </si>
  <si>
    <t>P-13175</t>
  </si>
  <si>
    <t>1354</t>
  </si>
  <si>
    <t>College of Sciences (COS) - Dean's Office Operations (Maggie Leclair)</t>
  </si>
  <si>
    <t>P-13183</t>
  </si>
  <si>
    <t>1354</t>
  </si>
  <si>
    <t>P-44673</t>
  </si>
  <si>
    <t>1832</t>
  </si>
  <si>
    <t>P-13191</t>
  </si>
  <si>
    <t>1920</t>
  </si>
  <si>
    <t>P-13242</t>
  </si>
  <si>
    <t>2141</t>
  </si>
  <si>
    <t>P-13245</t>
  </si>
  <si>
    <t>1397</t>
  </si>
  <si>
    <t>Procurement Services (Joel Levenson (Inherited))</t>
  </si>
  <si>
    <t>P-13288</t>
  </si>
  <si>
    <t>1352</t>
  </si>
  <si>
    <t>P-13336</t>
  </si>
  <si>
    <t>1832</t>
  </si>
  <si>
    <t>P-13384</t>
  </si>
  <si>
    <t>2085</t>
  </si>
  <si>
    <t>P-13390</t>
  </si>
  <si>
    <t>1344</t>
  </si>
  <si>
    <t>P-13394</t>
  </si>
  <si>
    <t>1819</t>
  </si>
  <si>
    <t>College of Community Innovation and Education (CCIE) - School of Global Health Management and Informatics (HMI) (Ashley Connors)</t>
  </si>
  <si>
    <t>P-13400</t>
  </si>
  <si>
    <t>1356</t>
  </si>
  <si>
    <t>P-13403</t>
  </si>
  <si>
    <t>1354</t>
  </si>
  <si>
    <t>P-13487</t>
  </si>
  <si>
    <t>2865</t>
  </si>
  <si>
    <t>P-13489</t>
  </si>
  <si>
    <t>2648</t>
  </si>
  <si>
    <t>P-13498</t>
  </si>
  <si>
    <t>1814</t>
  </si>
  <si>
    <t>P-13505</t>
  </si>
  <si>
    <t>1805</t>
  </si>
  <si>
    <t>Human Resources (Maureen Binder (Inherited))</t>
  </si>
  <si>
    <t>P-13511</t>
  </si>
  <si>
    <t>1798</t>
  </si>
  <si>
    <t>Institute for Simulation and Training (IST) - EG Operations (Barry Wick (Inherited))</t>
  </si>
  <si>
    <t>P-13518</t>
  </si>
  <si>
    <t>1888</t>
  </si>
  <si>
    <t>P-13522</t>
  </si>
  <si>
    <t>1829</t>
  </si>
  <si>
    <t>P-33461</t>
  </si>
  <si>
    <t>1342</t>
  </si>
  <si>
    <t>P-13596</t>
  </si>
  <si>
    <t>1796</t>
  </si>
  <si>
    <t>University Police (Terrell Alexander  (Private))</t>
  </si>
  <si>
    <t>P-13656</t>
  </si>
  <si>
    <t>1724</t>
  </si>
  <si>
    <t>P-13707</t>
  </si>
  <si>
    <t>2138</t>
  </si>
  <si>
    <t>P-13713</t>
  </si>
  <si>
    <t>2477</t>
  </si>
  <si>
    <t>Financial and Accounting - Budget - Operations (Yuling Liu (Inherited))</t>
  </si>
  <si>
    <t>P-13717</t>
  </si>
  <si>
    <t>1470</t>
  </si>
  <si>
    <t>P-33431</t>
  </si>
  <si>
    <t>2537</t>
  </si>
  <si>
    <t>P-13775</t>
  </si>
  <si>
    <t>1814</t>
  </si>
  <si>
    <t>P-13794</t>
  </si>
  <si>
    <t>1352</t>
  </si>
  <si>
    <t>P-13800</t>
  </si>
  <si>
    <t>2138</t>
  </si>
  <si>
    <t>Student Development and Enrollment Services (SDES) - VP (David Pavlonnis (On Leave) (Inherited))</t>
  </si>
  <si>
    <t>P-13895</t>
  </si>
  <si>
    <t>2148</t>
  </si>
  <si>
    <t>P-13920</t>
  </si>
  <si>
    <t>1889</t>
  </si>
  <si>
    <t>P-13963</t>
  </si>
  <si>
    <t>1350</t>
  </si>
  <si>
    <t>P-13975</t>
  </si>
  <si>
    <t>1796</t>
  </si>
  <si>
    <t>P-14045</t>
  </si>
  <si>
    <t>1356</t>
  </si>
  <si>
    <t>Facilities and Safety F&amp;S - Business Office (Misty Shepherd (Inherited))</t>
  </si>
  <si>
    <t>P-36907</t>
  </si>
  <si>
    <t>1830</t>
  </si>
  <si>
    <t>P-14062</t>
  </si>
  <si>
    <t>1352</t>
  </si>
  <si>
    <t>P-41348</t>
  </si>
  <si>
    <t>2103</t>
  </si>
  <si>
    <t>P-14143</t>
  </si>
  <si>
    <t>1817</t>
  </si>
  <si>
    <t>P-14155</t>
  </si>
  <si>
    <t>1535</t>
  </si>
  <si>
    <t>P-34221</t>
  </si>
  <si>
    <t>2727</t>
  </si>
  <si>
    <t>P-14217</t>
  </si>
  <si>
    <t>1814</t>
  </si>
  <si>
    <t>P-14225</t>
  </si>
  <si>
    <t>1828</t>
  </si>
  <si>
    <t>Human Resources (Brittny Bannister)</t>
  </si>
  <si>
    <t>P-14257</t>
  </si>
  <si>
    <t>1350</t>
  </si>
  <si>
    <t>Florida Solar Energy Center (FSEC) (Susan Schroen)</t>
  </si>
  <si>
    <t>P-14270</t>
  </si>
  <si>
    <t>1356</t>
  </si>
  <si>
    <t>P-14322</t>
  </si>
  <si>
    <t>1531</t>
  </si>
  <si>
    <t>P-14324</t>
  </si>
  <si>
    <t>1859</t>
  </si>
  <si>
    <t>P-14342</t>
  </si>
  <si>
    <t>1829</t>
  </si>
  <si>
    <t>P-14368</t>
  </si>
  <si>
    <t>1307</t>
  </si>
  <si>
    <t>P-14393</t>
  </si>
  <si>
    <t>1962</t>
  </si>
  <si>
    <t>P-14569</t>
  </si>
  <si>
    <t>1559</t>
  </si>
  <si>
    <t>P-14623</t>
  </si>
  <si>
    <t>1352</t>
  </si>
  <si>
    <t>P-14636</t>
  </si>
  <si>
    <t>1344</t>
  </si>
  <si>
    <t>P-14640</t>
  </si>
  <si>
    <t>1796</t>
  </si>
  <si>
    <t>P-14668</t>
  </si>
  <si>
    <t>1726</t>
  </si>
  <si>
    <t>P-43844</t>
  </si>
  <si>
    <t>1352</t>
  </si>
  <si>
    <t>Student Development and Enrollment Services (SDES) - Activity and Service Fee Office Recreation and Wellness Center (Chondra Babb)</t>
  </si>
  <si>
    <t>P-14726</t>
  </si>
  <si>
    <t>1350</t>
  </si>
  <si>
    <t>P-14772</t>
  </si>
  <si>
    <t>1798</t>
  </si>
  <si>
    <t>P-14783</t>
  </si>
  <si>
    <t>2316</t>
  </si>
  <si>
    <t>P-41377</t>
  </si>
  <si>
    <t>1356</t>
  </si>
  <si>
    <t>P-14838</t>
  </si>
  <si>
    <t>1136</t>
  </si>
  <si>
    <t>P-14947</t>
  </si>
  <si>
    <t>2627</t>
  </si>
  <si>
    <t>P-14959</t>
  </si>
  <si>
    <t>1234</t>
  </si>
  <si>
    <t>P-36982</t>
  </si>
  <si>
    <t>1531</t>
  </si>
  <si>
    <t>P-15063</t>
  </si>
  <si>
    <t>1354</t>
  </si>
  <si>
    <t>P-15078</t>
  </si>
  <si>
    <t>2619</t>
  </si>
  <si>
    <t>P-15097</t>
  </si>
  <si>
    <t>1352</t>
  </si>
  <si>
    <t>P-15192</t>
  </si>
  <si>
    <t>1342</t>
  </si>
  <si>
    <t>P-15193</t>
  </si>
  <si>
    <t>2129</t>
  </si>
  <si>
    <t>P-15243</t>
  </si>
  <si>
    <t>1357</t>
  </si>
  <si>
    <t>P-15276</t>
  </si>
  <si>
    <t>2522</t>
  </si>
  <si>
    <t>P-15325</t>
  </si>
  <si>
    <t>2650</t>
  </si>
  <si>
    <t>P-37010</t>
  </si>
  <si>
    <t>1356</t>
  </si>
  <si>
    <t>P-15385</t>
  </si>
  <si>
    <t>1796</t>
  </si>
  <si>
    <t>P-33131</t>
  </si>
  <si>
    <t>1159</t>
  </si>
  <si>
    <t>P-15567</t>
  </si>
  <si>
    <t>1344</t>
  </si>
  <si>
    <t>P-15574</t>
  </si>
  <si>
    <t>1032</t>
  </si>
  <si>
    <t>P-15580</t>
  </si>
  <si>
    <t>2460</t>
  </si>
  <si>
    <t>P-15596</t>
  </si>
  <si>
    <t>2146</t>
  </si>
  <si>
    <t>P-15598</t>
  </si>
  <si>
    <t>1812</t>
  </si>
  <si>
    <t>P-15616</t>
  </si>
  <si>
    <t>3120</t>
  </si>
  <si>
    <t>Facilities &amp; Safety (F&amp;S) (Jonathan Varnell (Inherited))</t>
  </si>
  <si>
    <t>P-15618</t>
  </si>
  <si>
    <t>1800</t>
  </si>
  <si>
    <t>P-15647</t>
  </si>
  <si>
    <t>1356</t>
  </si>
  <si>
    <t>College of Medicine (COM) - Burnett School of Biomedical Sciences Dean's Office Operations (Greg Norris (Inherited))</t>
  </si>
  <si>
    <t>P-15661</t>
  </si>
  <si>
    <t>1888</t>
  </si>
  <si>
    <t>P-33301</t>
  </si>
  <si>
    <t>1110</t>
  </si>
  <si>
    <t>P-15731</t>
  </si>
  <si>
    <t>2624</t>
  </si>
  <si>
    <t>P-33989</t>
  </si>
  <si>
    <t>2146</t>
  </si>
  <si>
    <t>P-15768</t>
  </si>
  <si>
    <t>1344</t>
  </si>
  <si>
    <t>P-15829</t>
  </si>
  <si>
    <t>1042</t>
  </si>
  <si>
    <t>P-33443</t>
  </si>
  <si>
    <t>1830</t>
  </si>
  <si>
    <t>P-33471</t>
  </si>
  <si>
    <t>1828</t>
  </si>
  <si>
    <t>Financial and Accounting - Budget - Operations (Marita Pascua)</t>
  </si>
  <si>
    <t>P-15879</t>
  </si>
  <si>
    <t>1854</t>
  </si>
  <si>
    <t>College of Sciences (COS) - Dean's Office (Maggy Haslett-Tomova (Inherited))</t>
  </si>
  <si>
    <t>P-15938a</t>
  </si>
  <si>
    <t>1203</t>
  </si>
  <si>
    <t>P-15999</t>
  </si>
  <si>
    <t>2643</t>
  </si>
  <si>
    <t>P-16043</t>
  </si>
  <si>
    <t>1798</t>
  </si>
  <si>
    <t>P-16091</t>
  </si>
  <si>
    <t>2702</t>
  </si>
  <si>
    <t>P-16197</t>
  </si>
  <si>
    <t>1814</t>
  </si>
  <si>
    <t>P-16278</t>
  </si>
  <si>
    <t>1796</t>
  </si>
  <si>
    <t>P-16611</t>
  </si>
  <si>
    <t>1829</t>
  </si>
  <si>
    <t>P-16623</t>
  </si>
  <si>
    <t>2624</t>
  </si>
  <si>
    <t>Office of Research - Operations (Sudipta Seal (Inherited))</t>
  </si>
  <si>
    <t>P-16671</t>
  </si>
  <si>
    <t>2021</t>
  </si>
  <si>
    <t>P-16711</t>
  </si>
  <si>
    <t>2204</t>
  </si>
  <si>
    <t>P-16728</t>
  </si>
  <si>
    <t>1796</t>
  </si>
  <si>
    <t>P-16741</t>
  </si>
  <si>
    <t>2175</t>
  </si>
  <si>
    <t>P-16742</t>
  </si>
  <si>
    <t>2165</t>
  </si>
  <si>
    <t>P-33766</t>
  </si>
  <si>
    <t>1342</t>
  </si>
  <si>
    <t>P-23060</t>
  </si>
  <si>
    <t>1920</t>
  </si>
  <si>
    <t>P-16781</t>
  </si>
  <si>
    <t>1356</t>
  </si>
  <si>
    <t>P-16865</t>
  </si>
  <si>
    <t>1289</t>
  </si>
  <si>
    <t>P-16937</t>
  </si>
  <si>
    <t>1344</t>
  </si>
  <si>
    <t>P-17145</t>
  </si>
  <si>
    <t>2843</t>
  </si>
  <si>
    <t>P-17277</t>
  </si>
  <si>
    <t>2138</t>
  </si>
  <si>
    <t>P-17294</t>
  </si>
  <si>
    <t>2140</t>
  </si>
  <si>
    <t>P-37168</t>
  </si>
  <si>
    <t>1796</t>
  </si>
  <si>
    <t>Financial Affairs - AVP - Operations (Scott Sedlak)</t>
  </si>
  <si>
    <t>P-24786</t>
  </si>
  <si>
    <t>1818</t>
  </si>
  <si>
    <t>P-17479</t>
  </si>
  <si>
    <t>2545</t>
  </si>
  <si>
    <t>P-17771</t>
  </si>
  <si>
    <t>2140</t>
  </si>
  <si>
    <t>College of Sciences (COS) - Department of Chemistry (Cherie Yestrebsky (Inherited))</t>
  </si>
  <si>
    <t>P-17790</t>
  </si>
  <si>
    <t>1354</t>
  </si>
  <si>
    <t>P-17927</t>
  </si>
  <si>
    <t>1798</t>
  </si>
  <si>
    <t>P-41510</t>
  </si>
  <si>
    <t>2748</t>
  </si>
  <si>
    <t>P-18001</t>
  </si>
  <si>
    <t>1356</t>
  </si>
  <si>
    <t>P-11606</t>
  </si>
  <si>
    <t>1354</t>
  </si>
  <si>
    <t>P-18092</t>
  </si>
  <si>
    <t>1344</t>
  </si>
  <si>
    <t>P-18131</t>
  </si>
  <si>
    <t>1818</t>
  </si>
  <si>
    <t>P-18233</t>
  </si>
  <si>
    <t>2146</t>
  </si>
  <si>
    <t>P-18289</t>
  </si>
  <si>
    <t>1819</t>
  </si>
  <si>
    <t>P-18485</t>
  </si>
  <si>
    <t>1354</t>
  </si>
  <si>
    <t>Financial Affairs - AVP - Operations (Jasmin Johnson)</t>
  </si>
  <si>
    <t>P-33613</t>
  </si>
  <si>
    <t>1818</t>
  </si>
  <si>
    <t>P-18599</t>
  </si>
  <si>
    <t>1356</t>
  </si>
  <si>
    <t>P-19349</t>
  </si>
  <si>
    <t>1358</t>
  </si>
  <si>
    <t>P-19616</t>
  </si>
  <si>
    <t>1812</t>
  </si>
  <si>
    <t>P-41563</t>
  </si>
  <si>
    <t>1765</t>
  </si>
  <si>
    <t>P-19699</t>
  </si>
  <si>
    <t>2886</t>
  </si>
  <si>
    <t>Academic Health Sciences Center (AHSC) - Health Center Operations (Allison McKee)</t>
  </si>
  <si>
    <t>P-19755</t>
  </si>
  <si>
    <t>1812</t>
  </si>
  <si>
    <t>P-19814</t>
  </si>
  <si>
    <t>2755</t>
  </si>
  <si>
    <t>P-19976</t>
  </si>
  <si>
    <t>1829</t>
  </si>
  <si>
    <t>P-20007</t>
  </si>
  <si>
    <t>1372</t>
  </si>
  <si>
    <t>P-37406</t>
  </si>
  <si>
    <t>1352</t>
  </si>
  <si>
    <t>P-20040</t>
  </si>
  <si>
    <t>1417</t>
  </si>
  <si>
    <t>P-11890</t>
  </si>
  <si>
    <t>1344</t>
  </si>
  <si>
    <t>P-11013</t>
  </si>
  <si>
    <t>1023</t>
  </si>
  <si>
    <t>P-20309</t>
  </si>
  <si>
    <t>1344</t>
  </si>
  <si>
    <t>P-41590</t>
  </si>
  <si>
    <t>2258</t>
  </si>
  <si>
    <t>P-41592</t>
  </si>
  <si>
    <t>1340</t>
  </si>
  <si>
    <t>P-20429</t>
  </si>
  <si>
    <t>2129</t>
  </si>
  <si>
    <t>College of Community Innovation and Education (CCIE) - School of Teacher Education (Richard Hartshorne (Inherited))</t>
  </si>
  <si>
    <t>P-34104</t>
  </si>
  <si>
    <t>1352</t>
  </si>
  <si>
    <t>College of Sciences (COS) - Dean's Office Operations (Enrique Del Barco (Inherited))</t>
  </si>
  <si>
    <t>P-20453</t>
  </si>
  <si>
    <t>1814</t>
  </si>
  <si>
    <t>TBD: Facilities Operations Housekeeping Services (F&amp;S) (Molly Myers (Inherited))</t>
  </si>
  <si>
    <t>P-20471</t>
  </si>
  <si>
    <t>1354</t>
  </si>
  <si>
    <t>P-20545</t>
  </si>
  <si>
    <t>1833</t>
  </si>
  <si>
    <t>P-33524</t>
  </si>
  <si>
    <t>1350</t>
  </si>
  <si>
    <t>P-33338</t>
  </si>
  <si>
    <t>2699</t>
  </si>
  <si>
    <t>P-19544</t>
  </si>
  <si>
    <t>2584</t>
  </si>
  <si>
    <t>P-21085</t>
  </si>
  <si>
    <t>1046</t>
  </si>
  <si>
    <t>Student Development and Enrollment Services (SDES) - Housing 92 Apollo RH (Jason Ellmyer)</t>
  </si>
  <si>
    <t>P-21119</t>
  </si>
  <si>
    <t>1798</t>
  </si>
  <si>
    <t>P-21163</t>
  </si>
  <si>
    <t>2856</t>
  </si>
  <si>
    <t>P-18052</t>
  </si>
  <si>
    <t>1356</t>
  </si>
  <si>
    <t>P-21239</t>
  </si>
  <si>
    <t>1354</t>
  </si>
  <si>
    <t>P-21282</t>
  </si>
  <si>
    <t>1344</t>
  </si>
  <si>
    <t>College of Medicine (COM) - Faculty Affairs (Carolyn Castro-Pagan)</t>
  </si>
  <si>
    <t>P-21336</t>
  </si>
  <si>
    <t>1350</t>
  </si>
  <si>
    <t>P-21364</t>
  </si>
  <si>
    <t>1812</t>
  </si>
  <si>
    <t>P-41655</t>
  </si>
  <si>
    <t>1352</t>
  </si>
  <si>
    <t>P-37643</t>
  </si>
  <si>
    <t>2140</t>
  </si>
  <si>
    <t>P-21622</t>
  </si>
  <si>
    <t>1917</t>
  </si>
  <si>
    <t>Student Development and Enrollment Services (SDES) - Housing 92 Apollo RH (Deidre Miles)</t>
  </si>
  <si>
    <t>P-21837</t>
  </si>
  <si>
    <t>1819</t>
  </si>
  <si>
    <t>P-43825</t>
  </si>
  <si>
    <t>1812</t>
  </si>
  <si>
    <t>P-22026</t>
  </si>
  <si>
    <t>2140</t>
  </si>
  <si>
    <t>P-22153</t>
  </si>
  <si>
    <t>2619</t>
  </si>
  <si>
    <t>P-22264</t>
  </si>
  <si>
    <t>1356</t>
  </si>
  <si>
    <t>P-22349</t>
  </si>
  <si>
    <t>1356</t>
  </si>
  <si>
    <t>P-22937</t>
  </si>
  <si>
    <t>1771</t>
  </si>
  <si>
    <t>P-22938</t>
  </si>
  <si>
    <t>1812</t>
  </si>
  <si>
    <t>P-23153</t>
  </si>
  <si>
    <t>1356</t>
  </si>
  <si>
    <t>COM ADM &amp; FIN-PAYROLL (Nancy Gayton (Inherited))</t>
  </si>
  <si>
    <t>P-35058</t>
  </si>
  <si>
    <t>2146</t>
  </si>
  <si>
    <t>P-23644</t>
  </si>
  <si>
    <t>2619</t>
  </si>
  <si>
    <t>Division of Digital Learning - Center for Distributed Learning (CDL) (Jennifer Sumner (Inherited))</t>
  </si>
  <si>
    <t>P-23651</t>
  </si>
  <si>
    <t>1299</t>
  </si>
  <si>
    <t>P-23665</t>
  </si>
  <si>
    <t>1798</t>
  </si>
  <si>
    <t>Office of Research - Human Resources (Elizabeth Klonoff)</t>
  </si>
  <si>
    <t>P-23667</t>
  </si>
  <si>
    <t>2144</t>
  </si>
  <si>
    <t>P-33896</t>
  </si>
  <si>
    <t>1819</t>
  </si>
  <si>
    <t>P-23727</t>
  </si>
  <si>
    <t>1829</t>
  </si>
  <si>
    <t>P-23744</t>
  </si>
  <si>
    <t>1344</t>
  </si>
  <si>
    <t>P-12491</t>
  </si>
  <si>
    <t>1818</t>
  </si>
  <si>
    <t>P-23842</t>
  </si>
  <si>
    <t>1350</t>
  </si>
  <si>
    <t>P-23970</t>
  </si>
  <si>
    <t>2138</t>
  </si>
  <si>
    <t>Finance and Accounting - Budget - Operations (Ebony Garcia)</t>
  </si>
  <si>
    <t>P-23973</t>
  </si>
  <si>
    <t>1818</t>
  </si>
  <si>
    <t>P-33929</t>
  </si>
  <si>
    <t>1371</t>
  </si>
  <si>
    <t>P-16597</t>
  </si>
  <si>
    <t>1736</t>
  </si>
  <si>
    <t>P-38158</t>
  </si>
  <si>
    <t>1798</t>
  </si>
  <si>
    <t>P-12910</t>
  </si>
  <si>
    <t>2138</t>
  </si>
  <si>
    <t>P-24116</t>
  </si>
  <si>
    <t>1356</t>
  </si>
  <si>
    <t>P-24412</t>
  </si>
  <si>
    <t>1814</t>
  </si>
  <si>
    <t>P-24433</t>
  </si>
  <si>
    <t>2257</t>
  </si>
  <si>
    <t>P-24439</t>
  </si>
  <si>
    <t>1817</t>
  </si>
  <si>
    <t>P-24611</t>
  </si>
  <si>
    <t>1814</t>
  </si>
  <si>
    <t>College of Engineering and Computer Science (CECS) Dean's Office (Yoav Peles (Inherited))</t>
  </si>
  <si>
    <t>P-24764</t>
  </si>
  <si>
    <t>2146</t>
  </si>
  <si>
    <t>P-15846</t>
  </si>
  <si>
    <t>1798</t>
  </si>
  <si>
    <t>P-42017</t>
  </si>
  <si>
    <t>2313</t>
  </si>
  <si>
    <t>College of Sciences (COS) - Department of Physics (Joshua Colwell (Inherited))</t>
  </si>
  <si>
    <t>P-25047</t>
  </si>
  <si>
    <t>1817</t>
  </si>
  <si>
    <t>College of Medicine (COM) - Administration and Finance (Deborah German)</t>
  </si>
  <si>
    <t>P-25190</t>
  </si>
  <si>
    <t>3090</t>
  </si>
  <si>
    <t>College of Health Professions and Sciences (CHPS) - School of Social Work (Matthew Theriot (Inherited))</t>
  </si>
  <si>
    <t>P-34097</t>
  </si>
  <si>
    <t>1354</t>
  </si>
  <si>
    <t>P-25309</t>
  </si>
  <si>
    <t>1994</t>
  </si>
  <si>
    <t>P-25330</t>
  </si>
  <si>
    <t>1161</t>
  </si>
  <si>
    <t>P-25354</t>
  </si>
  <si>
    <t>1920</t>
  </si>
  <si>
    <t>Academic Health Sciences Center (AHSC) - Health Center Operations (Michael Deichen (Inherited))</t>
  </si>
  <si>
    <t>P-25517</t>
  </si>
  <si>
    <t>3156</t>
  </si>
  <si>
    <t>P-25549</t>
  </si>
  <si>
    <t>1895</t>
  </si>
  <si>
    <t>P-25574</t>
  </si>
  <si>
    <t>1291</t>
  </si>
  <si>
    <t>P-25663</t>
  </si>
  <si>
    <t>1812</t>
  </si>
  <si>
    <t>P-38715</t>
  </si>
  <si>
    <t>2537</t>
  </si>
  <si>
    <t>P-25726</t>
  </si>
  <si>
    <t>1354</t>
  </si>
  <si>
    <t>College of Engineering and Computer Science (CECS) Academic Affairs Operations (Rolanda Burkett Fabien)</t>
  </si>
  <si>
    <t>P-25736</t>
  </si>
  <si>
    <t>1352</t>
  </si>
  <si>
    <t>P-25759</t>
  </si>
  <si>
    <t>1352</t>
  </si>
  <si>
    <t>Student Development and Enrollment Services (SDES) - Housing 92 Apollo RH (Steven Smith)</t>
  </si>
  <si>
    <t>P-43880</t>
  </si>
  <si>
    <t>1350</t>
  </si>
  <si>
    <t>P-25795</t>
  </si>
  <si>
    <t>1818</t>
  </si>
  <si>
    <t>P-25847</t>
  </si>
  <si>
    <t>3188</t>
  </si>
  <si>
    <t>P-38785</t>
  </si>
  <si>
    <t>1814</t>
  </si>
  <si>
    <t>P-25913</t>
  </si>
  <si>
    <t>1037</t>
  </si>
  <si>
    <t>P-26035</t>
  </si>
  <si>
    <t>1110</t>
  </si>
  <si>
    <t>P-26336</t>
  </si>
  <si>
    <t>2169</t>
  </si>
  <si>
    <t>P-26357</t>
  </si>
  <si>
    <t>1889</t>
  </si>
  <si>
    <t>P-26380</t>
  </si>
  <si>
    <t>1818</t>
  </si>
  <si>
    <t>P-26429</t>
  </si>
  <si>
    <t>1110</t>
  </si>
  <si>
    <t>Office of Institutional Equity (OIE) - Equal Employment Opportunity and Search Compliance (Pamela Fletcher)</t>
  </si>
  <si>
    <t>P-26447</t>
  </si>
  <si>
    <t>2121</t>
  </si>
  <si>
    <t>College of Sciences (COS) - Department of Psychology (Florian Jentsch (Inherited))</t>
  </si>
  <si>
    <t>P-26452</t>
  </si>
  <si>
    <t>1812</t>
  </si>
  <si>
    <t>P-33029</t>
  </si>
  <si>
    <t>1817</t>
  </si>
  <si>
    <t>P-35519</t>
  </si>
  <si>
    <t>2129</t>
  </si>
  <si>
    <t>P-39255</t>
  </si>
  <si>
    <t>2867</t>
  </si>
  <si>
    <t>P-33522</t>
  </si>
  <si>
    <t>1110</t>
  </si>
  <si>
    <t>Student Development and Enrollment Services (SDES) - TRiO (Rebekah Mc Cloud (Inherited))</t>
  </si>
  <si>
    <t>P-33924</t>
  </si>
  <si>
    <t>1350</t>
  </si>
  <si>
    <t>P-39270</t>
  </si>
  <si>
    <t>1352</t>
  </si>
  <si>
    <t>P-33253</t>
  </si>
  <si>
    <t>1159</t>
  </si>
  <si>
    <t>P-33204</t>
  </si>
  <si>
    <t>1151</t>
  </si>
  <si>
    <t>P-16213</t>
  </si>
  <si>
    <t>1742</t>
  </si>
  <si>
    <t>P-33188</t>
  </si>
  <si>
    <t>1159</t>
  </si>
  <si>
    <t>P-33683</t>
  </si>
  <si>
    <t>2169</t>
  </si>
  <si>
    <t>P-33293</t>
  </si>
  <si>
    <t>2353</t>
  </si>
  <si>
    <t>College of Engineering and Computer Science (CECS) Dean's Office (Jennifer Sutton)</t>
  </si>
  <si>
    <t>P-15756</t>
  </si>
  <si>
    <t>1354</t>
  </si>
  <si>
    <t>P-33060</t>
  </si>
  <si>
    <t>1369</t>
  </si>
  <si>
    <t>P-34236</t>
  </si>
  <si>
    <t>1819</t>
  </si>
  <si>
    <t>P-42395</t>
  </si>
  <si>
    <t>2129</t>
  </si>
  <si>
    <t>College of Medicine (COM) - Burnett School of Biomedical Sciences Dean's Office Operations (Elise Dantuma)</t>
  </si>
  <si>
    <t>P-33305</t>
  </si>
  <si>
    <t>2621</t>
  </si>
  <si>
    <t>P-33842</t>
  </si>
  <si>
    <t>2621</t>
  </si>
  <si>
    <t>P-42409</t>
  </si>
  <si>
    <t>1796</t>
  </si>
  <si>
    <t>P-42419</t>
  </si>
  <si>
    <t>1829</t>
  </si>
  <si>
    <t>P-33614</t>
  </si>
  <si>
    <t>1818</t>
  </si>
  <si>
    <t>P-42455</t>
  </si>
  <si>
    <t>1352</t>
  </si>
  <si>
    <t>P-43970</t>
  </si>
  <si>
    <t>2351</t>
  </si>
  <si>
    <t>P-11329</t>
  </si>
  <si>
    <t>3190</t>
  </si>
  <si>
    <t>P-43449</t>
  </si>
  <si>
    <t>3104</t>
  </si>
  <si>
    <t>P-43477</t>
  </si>
  <si>
    <t>1817</t>
  </si>
  <si>
    <t>P-24003</t>
  </si>
  <si>
    <t>1817</t>
  </si>
  <si>
    <t>P-33618</t>
  </si>
  <si>
    <t>1854</t>
  </si>
  <si>
    <t>P-11421</t>
  </si>
  <si>
    <t>2549</t>
  </si>
  <si>
    <t>P-40980</t>
  </si>
  <si>
    <t>1279</t>
  </si>
  <si>
    <t>P-34206</t>
  </si>
  <si>
    <t>2030</t>
  </si>
  <si>
    <t>P-12355</t>
  </si>
  <si>
    <t>1685</t>
  </si>
  <si>
    <t>P-34168</t>
  </si>
  <si>
    <t>1689</t>
  </si>
  <si>
    <t>P-34170</t>
  </si>
  <si>
    <t>1684</t>
  </si>
  <si>
    <t>P-12275</t>
  </si>
  <si>
    <t>1718</t>
  </si>
  <si>
    <t>P-15845</t>
  </si>
  <si>
    <t>1716</t>
  </si>
  <si>
    <t>P-34184</t>
  </si>
  <si>
    <t>1716</t>
  </si>
  <si>
    <t>P-34187</t>
  </si>
  <si>
    <t>1725</t>
  </si>
  <si>
    <t>P-11441</t>
  </si>
  <si>
    <t>1728</t>
  </si>
  <si>
    <t>University Police (Steven Freund)</t>
  </si>
  <si>
    <t>P-34076</t>
  </si>
  <si>
    <t>2217</t>
  </si>
  <si>
    <t>P-10719</t>
  </si>
  <si>
    <t>1724</t>
  </si>
  <si>
    <t>P-34195</t>
  </si>
  <si>
    <t>1712</t>
  </si>
  <si>
    <t>P-44223</t>
  </si>
  <si>
    <t>1369</t>
  </si>
  <si>
    <t>University Police (Randolph Sulter)</t>
  </si>
  <si>
    <t>P-43356</t>
  </si>
  <si>
    <t>1997</t>
  </si>
  <si>
    <t>P-42714</t>
  </si>
  <si>
    <t>1101</t>
  </si>
  <si>
    <t>P-34069</t>
  </si>
  <si>
    <t>1194</t>
  </si>
  <si>
    <t>P-21491</t>
  </si>
  <si>
    <t>2747</t>
  </si>
  <si>
    <t>P-16408</t>
  </si>
  <si>
    <t>1812</t>
  </si>
  <si>
    <t>P-34077</t>
  </si>
  <si>
    <t>1721</t>
  </si>
  <si>
    <t>P-11004</t>
  </si>
  <si>
    <t>1207</t>
  </si>
  <si>
    <t>P-10611</t>
  </si>
  <si>
    <t>1020</t>
  </si>
  <si>
    <t>P-10099</t>
  </si>
  <si>
    <t>1287</t>
  </si>
  <si>
    <t>P-25826</t>
  </si>
  <si>
    <t>1350</t>
  </si>
  <si>
    <t>P-44234</t>
  </si>
  <si>
    <t>1782</t>
  </si>
  <si>
    <t>P-34085</t>
  </si>
  <si>
    <t>1350</t>
  </si>
  <si>
    <t>P-43330</t>
  </si>
  <si>
    <t>2460</t>
  </si>
  <si>
    <t>P-34141</t>
  </si>
  <si>
    <t>2461</t>
  </si>
  <si>
    <t>P-12005</t>
  </si>
  <si>
    <t>2387</t>
  </si>
  <si>
    <t>P-45234</t>
  </si>
  <si>
    <t>2364</t>
  </si>
  <si>
    <t>P-34142</t>
  </si>
  <si>
    <t>2377</t>
  </si>
  <si>
    <t>P-14665</t>
  </si>
  <si>
    <t>2364</t>
  </si>
  <si>
    <t>P-16612</t>
  </si>
  <si>
    <t>2461</t>
  </si>
  <si>
    <t>P-34147</t>
  </si>
  <si>
    <t>1342</t>
  </si>
  <si>
    <t>P-34148</t>
  </si>
  <si>
    <t>1101</t>
  </si>
  <si>
    <t>P-34150</t>
  </si>
  <si>
    <t>1624</t>
  </si>
  <si>
    <t>College of Health Professions and Sciences (CHPS) - School of Social Work (Shawn Lawrence)</t>
  </si>
  <si>
    <t>P-25704</t>
  </si>
  <si>
    <t>1736</t>
  </si>
  <si>
    <t>P-34158</t>
  </si>
  <si>
    <t>1095</t>
  </si>
  <si>
    <t>P-16686</t>
  </si>
  <si>
    <t>1232</t>
  </si>
  <si>
    <t>P-33910</t>
  </si>
  <si>
    <t>2068</t>
  </si>
  <si>
    <t>Facilities and Safety F&amp;S - Utilities and Energy Services (Robert Herr)</t>
  </si>
  <si>
    <t>P-34058</t>
  </si>
  <si>
    <t>2039</t>
  </si>
  <si>
    <t>Facilities and Safety F&amp;S - Utilities and Energy Services (Jonathan Varnell (Inherited))</t>
  </si>
  <si>
    <t>P-12373</t>
  </si>
  <si>
    <t>2020</t>
  </si>
  <si>
    <t>P-33862</t>
  </si>
  <si>
    <t>2068</t>
  </si>
  <si>
    <t>P-13259</t>
  </si>
  <si>
    <t>2039</t>
  </si>
  <si>
    <t>P-25781</t>
  </si>
  <si>
    <t>3144</t>
  </si>
  <si>
    <t>P-34029</t>
  </si>
  <si>
    <t>2338</t>
  </si>
  <si>
    <t>P-15122</t>
  </si>
  <si>
    <t>2490</t>
  </si>
  <si>
    <t>P-34032</t>
  </si>
  <si>
    <t>2322</t>
  </si>
  <si>
    <t>UCF Information Technology (Michael Johnson (Inherited))</t>
  </si>
  <si>
    <t>P-12093</t>
  </si>
  <si>
    <t>2313</t>
  </si>
  <si>
    <t>P-12360</t>
  </si>
  <si>
    <t>2320</t>
  </si>
  <si>
    <t>P-11691</t>
  </si>
  <si>
    <t>2327</t>
  </si>
  <si>
    <t>P-13325</t>
  </si>
  <si>
    <t>2332</t>
  </si>
  <si>
    <t>P-11126</t>
  </si>
  <si>
    <t>2506</t>
  </si>
  <si>
    <t>P-40983</t>
  </si>
  <si>
    <t>2378</t>
  </si>
  <si>
    <t>P-42715</t>
  </si>
  <si>
    <t>2500</t>
  </si>
  <si>
    <t>P-34038</t>
  </si>
  <si>
    <t>2899</t>
  </si>
  <si>
    <t>P-45237</t>
  </si>
  <si>
    <t>2461</t>
  </si>
  <si>
    <t>P-14347</t>
  </si>
  <si>
    <t>2333</t>
  </si>
  <si>
    <t>P-40982</t>
  </si>
  <si>
    <t>2423</t>
  </si>
  <si>
    <t>P-12397</t>
  </si>
  <si>
    <t>1375</t>
  </si>
  <si>
    <t>P-11505</t>
  </si>
  <si>
    <t>2512</t>
  </si>
  <si>
    <t>P-45239</t>
  </si>
  <si>
    <t>2460</t>
  </si>
  <si>
    <t>P-12512</t>
  </si>
  <si>
    <t>1463</t>
  </si>
  <si>
    <t>P-34052</t>
  </si>
  <si>
    <t>2387</t>
  </si>
  <si>
    <t>P-34053</t>
  </si>
  <si>
    <t>2377</t>
  </si>
  <si>
    <t>P-14687</t>
  </si>
  <si>
    <t>2491</t>
  </si>
  <si>
    <t>P-12810</t>
  </si>
  <si>
    <t>2492</t>
  </si>
  <si>
    <t>P-13089</t>
  </si>
  <si>
    <t>2492</t>
  </si>
  <si>
    <t>P-12583</t>
  </si>
  <si>
    <t>1024</t>
  </si>
  <si>
    <t>P-43406</t>
  </si>
  <si>
    <t>1037</t>
  </si>
  <si>
    <t>P-34102</t>
  </si>
  <si>
    <t>1354</t>
  </si>
  <si>
    <t>P-44265</t>
  </si>
  <si>
    <t>1984</t>
  </si>
  <si>
    <t>P-11741</t>
  </si>
  <si>
    <t>1817</t>
  </si>
  <si>
    <t>P-24134</t>
  </si>
  <si>
    <t>1299</t>
  </si>
  <si>
    <t>P-21276</t>
  </si>
  <si>
    <t>1299</t>
  </si>
  <si>
    <t>P-34074</t>
  </si>
  <si>
    <t>2748</t>
  </si>
  <si>
    <t>P-10931</t>
  </si>
  <si>
    <t>2745</t>
  </si>
  <si>
    <t>P-25646</t>
  </si>
  <si>
    <t>1350</t>
  </si>
  <si>
    <t>P-14560</t>
  </si>
  <si>
    <t>1551</t>
  </si>
  <si>
    <t>P-20115</t>
  </si>
  <si>
    <t>1439</t>
  </si>
  <si>
    <t>P-45243</t>
  </si>
  <si>
    <t>3271</t>
  </si>
  <si>
    <t>P-11564</t>
  </si>
  <si>
    <t>1737</t>
  </si>
  <si>
    <t>P-44242</t>
  </si>
  <si>
    <t>1599</t>
  </si>
  <si>
    <t>P-34026</t>
  </si>
  <si>
    <t>2285</t>
  </si>
  <si>
    <t>P-34227</t>
  </si>
  <si>
    <t>2277</t>
  </si>
  <si>
    <t>P-45244</t>
  </si>
  <si>
    <t>2524</t>
  </si>
  <si>
    <t>Rosen College of Hospitality Management (RCHM) - Tourism Events and Attractions (Youcheng Wang)</t>
  </si>
  <si>
    <t>P-16200</t>
  </si>
  <si>
    <t>1023</t>
  </si>
  <si>
    <t>P-43384</t>
  </si>
  <si>
    <t>1579</t>
  </si>
  <si>
    <t>P-19411</t>
  </si>
  <si>
    <t>1416</t>
  </si>
  <si>
    <t>P-14107</t>
  </si>
  <si>
    <t>1410</t>
  </si>
  <si>
    <t>P-12305</t>
  </si>
  <si>
    <t>1405</t>
  </si>
  <si>
    <t>P-34135</t>
  </si>
  <si>
    <t>2585</t>
  </si>
  <si>
    <t>P-34138</t>
  </si>
  <si>
    <t>1101</t>
  </si>
  <si>
    <t>P-15334</t>
  </si>
  <si>
    <t>1101</t>
  </si>
  <si>
    <t>P-12461</t>
  </si>
  <si>
    <t>2401</t>
  </si>
  <si>
    <t>P-34139</t>
  </si>
  <si>
    <t>2320</t>
  </si>
  <si>
    <t>P-20408</t>
  </si>
  <si>
    <t>1287</t>
  </si>
  <si>
    <t>P-44249</t>
  </si>
  <si>
    <t>1798</t>
  </si>
  <si>
    <t>P-33354</t>
  </si>
  <si>
    <t>1354</t>
  </si>
  <si>
    <t>P-33365</t>
  </si>
  <si>
    <t>1431</t>
  </si>
  <si>
    <t>P-33366</t>
  </si>
  <si>
    <t>1574</t>
  </si>
  <si>
    <t>P-33367</t>
  </si>
  <si>
    <t>1613</t>
  </si>
  <si>
    <t>P-15705</t>
  </si>
  <si>
    <t>3223</t>
  </si>
  <si>
    <t>P-10350</t>
  </si>
  <si>
    <t>1067</t>
  </si>
  <si>
    <t>P-33705</t>
  </si>
  <si>
    <t>1092</t>
  </si>
  <si>
    <t>P-43447</t>
  </si>
  <si>
    <t>1046</t>
  </si>
  <si>
    <t>P-33608</t>
  </si>
  <si>
    <t>1093</t>
  </si>
  <si>
    <t>P-33678</t>
  </si>
  <si>
    <t>1037</t>
  </si>
  <si>
    <t>P-33677</t>
  </si>
  <si>
    <t>1032</t>
  </si>
  <si>
    <t>P-42718</t>
  </si>
  <si>
    <t>1037</t>
  </si>
  <si>
    <t>P-23261</t>
  </si>
  <si>
    <t>1042</t>
  </si>
  <si>
    <t>P-41008</t>
  </si>
  <si>
    <t>1046</t>
  </si>
  <si>
    <t>P-13424</t>
  </si>
  <si>
    <t>1032</t>
  </si>
  <si>
    <t>P-33680</t>
  </si>
  <si>
    <t>2087</t>
  </si>
  <si>
    <t>P-13977</t>
  </si>
  <si>
    <t>2098</t>
  </si>
  <si>
    <t>P-13854</t>
  </si>
  <si>
    <t>2134</t>
  </si>
  <si>
    <t>P-15543</t>
  </si>
  <si>
    <t>2134</t>
  </si>
  <si>
    <t>P-22918</t>
  </si>
  <si>
    <t>2134</t>
  </si>
  <si>
    <t>P-12780</t>
  </si>
  <si>
    <t>2169</t>
  </si>
  <si>
    <t>P-44267</t>
  </si>
  <si>
    <t>2166</t>
  </si>
  <si>
    <t>P-34207</t>
  </si>
  <si>
    <t>1022</t>
  </si>
  <si>
    <t>P-34215</t>
  </si>
  <si>
    <t>1054</t>
  </si>
  <si>
    <t>P-43421</t>
  </si>
  <si>
    <t>1042</t>
  </si>
  <si>
    <t>P-16982</t>
  </si>
  <si>
    <t>1042</t>
  </si>
  <si>
    <t>P-34208</t>
  </si>
  <si>
    <t>1042</t>
  </si>
  <si>
    <t>P-43424</t>
  </si>
  <si>
    <t>1032</t>
  </si>
  <si>
    <t>P-33979</t>
  </si>
  <si>
    <t>1736</t>
  </si>
  <si>
    <t>P-33985</t>
  </si>
  <si>
    <t>1757</t>
  </si>
  <si>
    <t>P-11859</t>
  </si>
  <si>
    <t>1800</t>
  </si>
  <si>
    <t>P-14088</t>
  </si>
  <si>
    <t>1285</t>
  </si>
  <si>
    <t>P-43435</t>
  </si>
  <si>
    <t>1037</t>
  </si>
  <si>
    <t>P-43436</t>
  </si>
  <si>
    <t>1046</t>
  </si>
  <si>
    <t>P-40995</t>
  </si>
  <si>
    <t>1352</t>
  </si>
  <si>
    <t>P-33702</t>
  </si>
  <si>
    <t>1110</t>
  </si>
  <si>
    <t>P-33704</t>
  </si>
  <si>
    <t>1046</t>
  </si>
  <si>
    <t>P-33708</t>
  </si>
  <si>
    <t>1118</t>
  </si>
  <si>
    <t>P-45251</t>
  </si>
  <si>
    <t>1342</t>
  </si>
  <si>
    <t>P-34218</t>
  </si>
  <si>
    <t>1142</t>
  </si>
  <si>
    <t>P-44277</t>
  </si>
  <si>
    <t>3136</t>
  </si>
  <si>
    <t>P-33364</t>
  </si>
  <si>
    <t>1357</t>
  </si>
  <si>
    <t>P-13890</t>
  </si>
  <si>
    <t>1547</t>
  </si>
  <si>
    <t>P-34225</t>
  </si>
  <si>
    <t>1037</t>
  </si>
  <si>
    <t>P-13436</t>
  </si>
  <si>
    <t>1110</t>
  </si>
  <si>
    <t>P-42722</t>
  </si>
  <si>
    <t>1203</t>
  </si>
  <si>
    <t>P-33916</t>
  </si>
  <si>
    <t>2736</t>
  </si>
  <si>
    <t>P-12445</t>
  </si>
  <si>
    <t>2736</t>
  </si>
  <si>
    <t>P-44292</t>
  </si>
  <si>
    <t>1194</t>
  </si>
  <si>
    <t>P-33801</t>
  </si>
  <si>
    <t>2664</t>
  </si>
  <si>
    <t>P-13845</t>
  </si>
  <si>
    <t>2320</t>
  </si>
  <si>
    <t>P-23983</t>
  </si>
  <si>
    <t>1024</t>
  </si>
  <si>
    <t>P-33511</t>
  </si>
  <si>
    <t>1024</t>
  </si>
  <si>
    <t>P-33513</t>
  </si>
  <si>
    <t>1031</t>
  </si>
  <si>
    <t>P-13429</t>
  </si>
  <si>
    <t>1032</t>
  </si>
  <si>
    <t>P-22869</t>
  </si>
  <si>
    <t>1064</t>
  </si>
  <si>
    <t>P-34244</t>
  </si>
  <si>
    <t>2594</t>
  </si>
  <si>
    <t>P-33679</t>
  </si>
  <si>
    <t>1250</t>
  </si>
  <si>
    <t>P-43472</t>
  </si>
  <si>
    <t>1042</t>
  </si>
  <si>
    <t>P-43470</t>
  </si>
  <si>
    <t>1037</t>
  </si>
  <si>
    <t>P-43471</t>
  </si>
  <si>
    <t>1037</t>
  </si>
  <si>
    <t>P-43815</t>
  </si>
  <si>
    <t>1042</t>
  </si>
  <si>
    <t>P-33420</t>
  </si>
  <si>
    <t>1046</t>
  </si>
  <si>
    <t>P-43473</t>
  </si>
  <si>
    <t>1110</t>
  </si>
  <si>
    <t>P-15802</t>
  </si>
  <si>
    <t>1770</t>
  </si>
  <si>
    <t>P-33882</t>
  </si>
  <si>
    <t>2337</t>
  </si>
  <si>
    <t>P-15674</t>
  </si>
  <si>
    <t>1770</t>
  </si>
  <si>
    <t>P-11731</t>
  </si>
  <si>
    <t>1770</t>
  </si>
  <si>
    <t>P-44280</t>
  </si>
  <si>
    <t>2797</t>
  </si>
  <si>
    <t>P-33890</t>
  </si>
  <si>
    <t>1994</t>
  </si>
  <si>
    <t>P-17273</t>
  </si>
  <si>
    <t>1352</t>
  </si>
  <si>
    <t>College of Medicine (COM) - Burnett School of Biomedical Sciences Dean's Office Operations (Deborah German (Inherited))</t>
  </si>
  <si>
    <t>P-36421</t>
  </si>
  <si>
    <t>1157</t>
  </si>
  <si>
    <t>College of Community Innovation and Education (CCIE) - School of Public Administration (Maritza Concha)</t>
  </si>
  <si>
    <t>P-44282</t>
  </si>
  <si>
    <t>1371</t>
  </si>
  <si>
    <t>P-33540</t>
  </si>
  <si>
    <t>1355</t>
  </si>
  <si>
    <t>P-33544</t>
  </si>
  <si>
    <t>1031</t>
  </si>
  <si>
    <t>P-33545</t>
  </si>
  <si>
    <t>1032</t>
  </si>
  <si>
    <t>P-33550</t>
  </si>
  <si>
    <t>1097</t>
  </si>
  <si>
    <t>P-33551</t>
  </si>
  <si>
    <t>1097</t>
  </si>
  <si>
    <t>P-36399</t>
  </si>
  <si>
    <t>1572</t>
  </si>
  <si>
    <t>P-33543</t>
  </si>
  <si>
    <t>1024</t>
  </si>
  <si>
    <t>P-33546</t>
  </si>
  <si>
    <t>1029</t>
  </si>
  <si>
    <t>P-33542</t>
  </si>
  <si>
    <t>1024</t>
  </si>
  <si>
    <t>P-16066</t>
  </si>
  <si>
    <t>1024</t>
  </si>
  <si>
    <t>P-33899</t>
  </si>
  <si>
    <t>2755</t>
  </si>
  <si>
    <t>P-33893</t>
  </si>
  <si>
    <t>2786</t>
  </si>
  <si>
    <t>P-33901</t>
  </si>
  <si>
    <t>2786</t>
  </si>
  <si>
    <t>P-20445</t>
  </si>
  <si>
    <t>1352</t>
  </si>
  <si>
    <t>P-36383</t>
  </si>
  <si>
    <t>1352</t>
  </si>
  <si>
    <t>P-15049</t>
  </si>
  <si>
    <t>1354</t>
  </si>
  <si>
    <t>P-33738</t>
  </si>
  <si>
    <t>1024</t>
  </si>
  <si>
    <t>P-33739</t>
  </si>
  <si>
    <t>1032</t>
  </si>
  <si>
    <t>P-33740</t>
  </si>
  <si>
    <t>1037</t>
  </si>
  <si>
    <t>P-33741</t>
  </si>
  <si>
    <t>1046</t>
  </si>
  <si>
    <t>P-43512</t>
  </si>
  <si>
    <t>1024</t>
  </si>
  <si>
    <t>P-20346</t>
  </si>
  <si>
    <t>1024</t>
  </si>
  <si>
    <t>P-33387</t>
  </si>
  <si>
    <t>1032</t>
  </si>
  <si>
    <t>P-33390</t>
  </si>
  <si>
    <t>1037</t>
  </si>
  <si>
    <t>P-33391</t>
  </si>
  <si>
    <t>1037</t>
  </si>
  <si>
    <t>P-44309</t>
  </si>
  <si>
    <t>1046</t>
  </si>
  <si>
    <t>P-33392</t>
  </si>
  <si>
    <t>1054</t>
  </si>
  <si>
    <t>Office of Research - Operations (Javier Gioia)</t>
  </si>
  <si>
    <t>P-44310</t>
  </si>
  <si>
    <t>2374</t>
  </si>
  <si>
    <t>P-41016</t>
  </si>
  <si>
    <t>3134</t>
  </si>
  <si>
    <t>P-35431</t>
  </si>
  <si>
    <t>2538</t>
  </si>
  <si>
    <t>P-10562</t>
  </si>
  <si>
    <t>2327</t>
  </si>
  <si>
    <t>P-10414</t>
  </si>
  <si>
    <t>2332</t>
  </si>
  <si>
    <t>P-12347</t>
  </si>
  <si>
    <t>2456</t>
  </si>
  <si>
    <t>P-11299</t>
  </si>
  <si>
    <t>1340</t>
  </si>
  <si>
    <t>Office of Research - Nanoscience Technology Center (NTC) - Operations CG (Subith Vasu Sumathi)</t>
  </si>
  <si>
    <t>P-33783</t>
  </si>
  <si>
    <t>1110</t>
  </si>
  <si>
    <t>P-33789</t>
  </si>
  <si>
    <t>1115</t>
  </si>
  <si>
    <t>College of Medicine (COM) - Office of Student Affairs (Alisha Corsi)</t>
  </si>
  <si>
    <t>P-13871</t>
  </si>
  <si>
    <t>3219</t>
  </si>
  <si>
    <t>P-44298</t>
  </si>
  <si>
    <t>1999</t>
  </si>
  <si>
    <t>P-36416</t>
  </si>
  <si>
    <t>2330</t>
  </si>
  <si>
    <t>P-11887</t>
  </si>
  <si>
    <t>2859</t>
  </si>
  <si>
    <t>P-43500</t>
  </si>
  <si>
    <t>1344</t>
  </si>
  <si>
    <t>P-33745</t>
  </si>
  <si>
    <t>1110</t>
  </si>
  <si>
    <t>P-33743</t>
  </si>
  <si>
    <t>1110</t>
  </si>
  <si>
    <t>P-33852</t>
  </si>
  <si>
    <t>1805</t>
  </si>
  <si>
    <t>P-33797</t>
  </si>
  <si>
    <t>2650</t>
  </si>
  <si>
    <t>UCF Connect - Sanford Lake Mary Center (Heba Akbar)</t>
  </si>
  <si>
    <t>P-33939</t>
  </si>
  <si>
    <t>1354</t>
  </si>
  <si>
    <t>Facilities and Safety (F&amp;S)- Resource Management (RM) - Director's Office (Duane Siemen)</t>
  </si>
  <si>
    <t>P-13683</t>
  </si>
  <si>
    <t>1472</t>
  </si>
  <si>
    <t>College of Engineering and Computer Science (CECS) - Civil, Environmental, and Construction Engineering - IR Contracts (Necati Catbas)</t>
  </si>
  <si>
    <t>P-19855</t>
  </si>
  <si>
    <t>1110</t>
  </si>
  <si>
    <t>P-33799</t>
  </si>
  <si>
    <t>2011</t>
  </si>
  <si>
    <t>P-11498</t>
  </si>
  <si>
    <t>2414</t>
  </si>
  <si>
    <t>P-33809</t>
  </si>
  <si>
    <t>2681</t>
  </si>
  <si>
    <t>P-33813</t>
  </si>
  <si>
    <t>2409</t>
  </si>
  <si>
    <t>P-33866</t>
  </si>
  <si>
    <t>1335</t>
  </si>
  <si>
    <t>P-33812</t>
  </si>
  <si>
    <t>2365</t>
  </si>
  <si>
    <t>P-33859</t>
  </si>
  <si>
    <t>2422</t>
  </si>
  <si>
    <t>P-33814</t>
  </si>
  <si>
    <t>2456</t>
  </si>
  <si>
    <t>P-33863</t>
  </si>
  <si>
    <t>1332</t>
  </si>
  <si>
    <t>P-33864</t>
  </si>
  <si>
    <t>1332</t>
  </si>
  <si>
    <t>P-33865</t>
  </si>
  <si>
    <t>1333</t>
  </si>
  <si>
    <t>P-33861</t>
  </si>
  <si>
    <t>2053</t>
  </si>
  <si>
    <t>P-10850</t>
  </si>
  <si>
    <t>1502</t>
  </si>
  <si>
    <t>P-33874</t>
  </si>
  <si>
    <t>2698</t>
  </si>
  <si>
    <t>P-33877</t>
  </si>
  <si>
    <t>2664</t>
  </si>
  <si>
    <t>P-33879</t>
  </si>
  <si>
    <t>2406</t>
  </si>
  <si>
    <t>UCF Connect - Operations (Jason Kennedy)</t>
  </si>
  <si>
    <t>P-33951</t>
  </si>
  <si>
    <t>1213</t>
  </si>
  <si>
    <t>P-33953</t>
  </si>
  <si>
    <t>1342</t>
  </si>
  <si>
    <t>P-33954</t>
  </si>
  <si>
    <t>1030</t>
  </si>
  <si>
    <t>UCF Connect - Operations (Martin Malpica)</t>
  </si>
  <si>
    <t>P-33955</t>
  </si>
  <si>
    <t>2525</t>
  </si>
  <si>
    <t>P-33957</t>
  </si>
  <si>
    <t>2420</t>
  </si>
  <si>
    <t>P-26341</t>
  </si>
  <si>
    <t>1110</t>
  </si>
  <si>
    <t>P-33962</t>
  </si>
  <si>
    <t>1110</t>
  </si>
  <si>
    <t>P-24443</t>
  </si>
  <si>
    <t>3149</t>
  </si>
  <si>
    <t>P-33378</t>
  </si>
  <si>
    <t>1371</t>
  </si>
  <si>
    <t>P-21485</t>
  </si>
  <si>
    <t>2138</t>
  </si>
  <si>
    <t>P-33870</t>
  </si>
  <si>
    <t>2724</t>
  </si>
  <si>
    <t>P-33871</t>
  </si>
  <si>
    <t>1111</t>
  </si>
  <si>
    <t>P-41018</t>
  </si>
  <si>
    <t>3134</t>
  </si>
  <si>
    <t>Student Development and Enrollment Services (SDES) - TRiO (Adrienne Frame (On Leave) (Inherited))</t>
  </si>
  <si>
    <t>P-12838</t>
  </si>
  <si>
    <t>1194</t>
  </si>
  <si>
    <t>P-36755</t>
  </si>
  <si>
    <t>1358</t>
  </si>
  <si>
    <t>TBD: Procurement Services (Nellie Nido)</t>
  </si>
  <si>
    <t>P-10924</t>
  </si>
  <si>
    <t>1892</t>
  </si>
  <si>
    <t>UCF Connect Cocoa (Jason Kennedy)</t>
  </si>
  <si>
    <t>P-33933</t>
  </si>
  <si>
    <t>1299</t>
  </si>
  <si>
    <t>P-33943</t>
  </si>
  <si>
    <t>1352</t>
  </si>
  <si>
    <t>P-34874</t>
  </si>
  <si>
    <t>2319</t>
  </si>
  <si>
    <t>P-33465</t>
  </si>
  <si>
    <t>1032</t>
  </si>
  <si>
    <t>P-33466</t>
  </si>
  <si>
    <t>1037</t>
  </si>
  <si>
    <t>P-33467</t>
  </si>
  <si>
    <t>1042</t>
  </si>
  <si>
    <t>P-33014</t>
  </si>
  <si>
    <t>1355</t>
  </si>
  <si>
    <t>P-19860</t>
  </si>
  <si>
    <t>1024</t>
  </si>
  <si>
    <t>P-33015</t>
  </si>
  <si>
    <t>1032</t>
  </si>
  <si>
    <t>P-33017</t>
  </si>
  <si>
    <t>1054</t>
  </si>
  <si>
    <t>P-33041</t>
  </si>
  <si>
    <t>1342</t>
  </si>
  <si>
    <t>P-33048</t>
  </si>
  <si>
    <t>1046</t>
  </si>
  <si>
    <t>P-33049</t>
  </si>
  <si>
    <t>1054</t>
  </si>
  <si>
    <t>P-33046</t>
  </si>
  <si>
    <t>1032</t>
  </si>
  <si>
    <t>P-33047</t>
  </si>
  <si>
    <t>1042</t>
  </si>
  <si>
    <t>P-33050</t>
  </si>
  <si>
    <t>1356</t>
  </si>
  <si>
    <t>P-33052</t>
  </si>
  <si>
    <t>1054</t>
  </si>
  <si>
    <t>College of Health Professions and Sciences (CHPS) -Communicative Sciences and Disorders (Gregory Lof (Inherited))</t>
  </si>
  <si>
    <t>P-33053</t>
  </si>
  <si>
    <t>1350</t>
  </si>
  <si>
    <t>UCF Connect - Operations (Deborah Bradford)</t>
  </si>
  <si>
    <t>P-43546</t>
  </si>
  <si>
    <t>1236</t>
  </si>
  <si>
    <t>P-16621</t>
  </si>
  <si>
    <t>1117</t>
  </si>
  <si>
    <t>College of Engineering and Computer Science (CECS) - Computer Science - IR Contracts (Michael Georgiopoulos (Inherited))</t>
  </si>
  <si>
    <t>P-33506</t>
  </si>
  <si>
    <t>1110</t>
  </si>
  <si>
    <t>P-33507</t>
  </si>
  <si>
    <t>1110</t>
  </si>
  <si>
    <t>P-45260</t>
  </si>
  <si>
    <t>3092</t>
  </si>
  <si>
    <t>P-34204</t>
  </si>
  <si>
    <t>2562</t>
  </si>
  <si>
    <t>P-11140</t>
  </si>
  <si>
    <t>2552</t>
  </si>
  <si>
    <t>Financial Affairs (John Sprenkle (Inherited))</t>
  </si>
  <si>
    <t>P-12404</t>
  </si>
  <si>
    <t>1846</t>
  </si>
  <si>
    <t>P-11934</t>
  </si>
  <si>
    <t>1872</t>
  </si>
  <si>
    <t>P-12876</t>
  </si>
  <si>
    <t>1812</t>
  </si>
  <si>
    <t>P-14927</t>
  </si>
  <si>
    <t>1917</t>
  </si>
  <si>
    <t>P-16122</t>
  </si>
  <si>
    <t>1985</t>
  </si>
  <si>
    <t>P-25824</t>
  </si>
  <si>
    <t>1920</t>
  </si>
  <si>
    <t>P-16752</t>
  </si>
  <si>
    <t>1996</t>
  </si>
  <si>
    <t>P-33627</t>
  </si>
  <si>
    <t>1920</t>
  </si>
  <si>
    <t>Facilities Operations Housekeeping Services (F&amp;S) (Jonathan Varnell (Inherited))</t>
  </si>
  <si>
    <t>P-13253</t>
  </si>
  <si>
    <t>1921</t>
  </si>
  <si>
    <t>P-33630</t>
  </si>
  <si>
    <t>1923</t>
  </si>
  <si>
    <t>P-33967</t>
  </si>
  <si>
    <t>1917</t>
  </si>
  <si>
    <t>P-16222</t>
  </si>
  <si>
    <t>1917</t>
  </si>
  <si>
    <t>P-43556</t>
  </si>
  <si>
    <t>1119</t>
  </si>
  <si>
    <t>College of Medicine (COM) - Burnett School of Biomedical Sciences Dean's Office Operations (Cristina Fernandez-Valle)</t>
  </si>
  <si>
    <t>P-33299</t>
  </si>
  <si>
    <t>1110</t>
  </si>
  <si>
    <t>P-44323</t>
  </si>
  <si>
    <t>1110</t>
  </si>
  <si>
    <t>P-33307</t>
  </si>
  <si>
    <t>1142</t>
  </si>
  <si>
    <t>P-33310</t>
  </si>
  <si>
    <t>1142</t>
  </si>
  <si>
    <t>P-12842</t>
  </si>
  <si>
    <t>1142</t>
  </si>
  <si>
    <t>P-24344</t>
  </si>
  <si>
    <t>1111</t>
  </si>
  <si>
    <t>P-43563</t>
  </si>
  <si>
    <t>1372</t>
  </si>
  <si>
    <t>P-26196</t>
  </si>
  <si>
    <t>1814</t>
  </si>
  <si>
    <t>P-43564</t>
  </si>
  <si>
    <t>1097</t>
  </si>
  <si>
    <t>P-33313</t>
  </si>
  <si>
    <t>1236</t>
  </si>
  <si>
    <t>P-33583</t>
  </si>
  <si>
    <t>1066</t>
  </si>
  <si>
    <t>P-33584</t>
  </si>
  <si>
    <t>1067</t>
  </si>
  <si>
    <t>P-33585</t>
  </si>
  <si>
    <t>1067</t>
  </si>
  <si>
    <t>P-33587</t>
  </si>
  <si>
    <t>1070</t>
  </si>
  <si>
    <t>P-33588</t>
  </si>
  <si>
    <t>1070</t>
  </si>
  <si>
    <t>P-33589</t>
  </si>
  <si>
    <t>1071</t>
  </si>
  <si>
    <t>P-33591</t>
  </si>
  <si>
    <t>1069</t>
  </si>
  <si>
    <t>P-33592</t>
  </si>
  <si>
    <t>1071</t>
  </si>
  <si>
    <t>P-19295</t>
  </si>
  <si>
    <t>1070</t>
  </si>
  <si>
    <t>University Libraries (Michael Johnson (Inherited))</t>
  </si>
  <si>
    <t>P-33597</t>
  </si>
  <si>
    <t>1069</t>
  </si>
  <si>
    <t>P-33599</t>
  </si>
  <si>
    <t>1072</t>
  </si>
  <si>
    <t>P-44327</t>
  </si>
  <si>
    <t>1110</t>
  </si>
  <si>
    <t>P-43572</t>
  </si>
  <si>
    <t>1110</t>
  </si>
  <si>
    <t>P-33025</t>
  </si>
  <si>
    <t>2209</t>
  </si>
  <si>
    <t>Advanced Materials Processing and Analysis Center (AMPAC) Contracts (Yongho Sohn)</t>
  </si>
  <si>
    <t>P-43568</t>
  </si>
  <si>
    <t>1110</t>
  </si>
  <si>
    <t>P-21299</t>
  </si>
  <si>
    <t>1133</t>
  </si>
  <si>
    <t>P-43588</t>
  </si>
  <si>
    <t>1097</t>
  </si>
  <si>
    <t>Advanced Materials Processing and Analysis Center (AMPAC) (Yongho Sohn)</t>
  </si>
  <si>
    <t>P-43589</t>
  </si>
  <si>
    <t>1110</t>
  </si>
  <si>
    <t>P-43787</t>
  </si>
  <si>
    <t>1356</t>
  </si>
  <si>
    <t>P-33394</t>
  </si>
  <si>
    <t>1024</t>
  </si>
  <si>
    <t>P-33395</t>
  </si>
  <si>
    <t>1032</t>
  </si>
  <si>
    <t>P-33415</t>
  </si>
  <si>
    <t>2406</t>
  </si>
  <si>
    <t>P-33408</t>
  </si>
  <si>
    <t>1042</t>
  </si>
  <si>
    <t>P-33411</t>
  </si>
  <si>
    <t>1046</t>
  </si>
  <si>
    <t>P-19135</t>
  </si>
  <si>
    <t>1118</t>
  </si>
  <si>
    <t>P-33533</t>
  </si>
  <si>
    <t>1083</t>
  </si>
  <si>
    <t>P-33535</t>
  </si>
  <si>
    <t>1342</t>
  </si>
  <si>
    <t>P-33536</t>
  </si>
  <si>
    <t>1830</t>
  </si>
  <si>
    <t>P-33537</t>
  </si>
  <si>
    <t>2010</t>
  </si>
  <si>
    <t>P-12487</t>
  </si>
  <si>
    <t>1097</t>
  </si>
  <si>
    <t>P-33539</t>
  </si>
  <si>
    <t>1110</t>
  </si>
  <si>
    <t>P-33548</t>
  </si>
  <si>
    <t>1037</t>
  </si>
  <si>
    <t>P-33556</t>
  </si>
  <si>
    <t>1110</t>
  </si>
  <si>
    <t>P-33558</t>
  </si>
  <si>
    <t>1110</t>
  </si>
  <si>
    <t>P-33557</t>
  </si>
  <si>
    <t>1110</t>
  </si>
  <si>
    <t>P-14744</t>
  </si>
  <si>
    <t>1083</t>
  </si>
  <si>
    <t>P-24486</t>
  </si>
  <si>
    <t>1074</t>
  </si>
  <si>
    <t>P-24543</t>
  </si>
  <si>
    <t>1299</t>
  </si>
  <si>
    <t>P-13357</t>
  </si>
  <si>
    <t>1299</t>
  </si>
  <si>
    <t>P-26086</t>
  </si>
  <si>
    <t>1297</t>
  </si>
  <si>
    <t>P-25216</t>
  </si>
  <si>
    <t>1297</t>
  </si>
  <si>
    <t>P-26101</t>
  </si>
  <si>
    <t>1297</t>
  </si>
  <si>
    <t>P-14955</t>
  </si>
  <si>
    <t>1297</t>
  </si>
  <si>
    <t>P-16672</t>
  </si>
  <si>
    <t>1297</t>
  </si>
  <si>
    <t>P-21743</t>
  </si>
  <si>
    <t>1303</t>
  </si>
  <si>
    <t>P-40985</t>
  </si>
  <si>
    <t>1299</t>
  </si>
  <si>
    <t>P-22989</t>
  </si>
  <si>
    <t>1299</t>
  </si>
  <si>
    <t>P-33691</t>
  </si>
  <si>
    <t>1583</t>
  </si>
  <si>
    <t>P-33692</t>
  </si>
  <si>
    <t>2372</t>
  </si>
  <si>
    <t>P-33693</t>
  </si>
  <si>
    <t>2454</t>
  </si>
  <si>
    <t>P-33694</t>
  </si>
  <si>
    <t>1028</t>
  </si>
  <si>
    <t>P-10107</t>
  </si>
  <si>
    <t>2351</t>
  </si>
  <si>
    <t>P-10271</t>
  </si>
  <si>
    <t>1356</t>
  </si>
  <si>
    <t>P-33696</t>
  </si>
  <si>
    <t>1042</t>
  </si>
  <si>
    <t>P-25742</t>
  </si>
  <si>
    <t>1046</t>
  </si>
  <si>
    <t>P-43607</t>
  </si>
  <si>
    <t>1054</t>
  </si>
  <si>
    <t>P-15732</t>
  </si>
  <si>
    <t>1110</t>
  </si>
  <si>
    <t>P-23459</t>
  </si>
  <si>
    <t>1111</t>
  </si>
  <si>
    <t>P-33509</t>
  </si>
  <si>
    <t>1110</t>
  </si>
  <si>
    <t>P-18272</t>
  </si>
  <si>
    <t>1037</t>
  </si>
  <si>
    <t>College of Engineering and Computer Science (CECS) - Computer Science (Pamela Wisniewski)</t>
  </si>
  <si>
    <t>P-33523</t>
  </si>
  <si>
    <t>1110</t>
  </si>
  <si>
    <t>P-33525</t>
  </si>
  <si>
    <t>2263</t>
  </si>
  <si>
    <t>College of Community Innovation and Education (CCIE) - Florida Institute of Government (FIOG) - Auxiliary Operations (Florencio Hernandez)</t>
  </si>
  <si>
    <t>P-11039</t>
  </si>
  <si>
    <t>1352</t>
  </si>
  <si>
    <t>P-12527</t>
  </si>
  <si>
    <t>1378</t>
  </si>
  <si>
    <t>P-33528</t>
  </si>
  <si>
    <t>2427</t>
  </si>
  <si>
    <t>P-43610</t>
  </si>
  <si>
    <t>2427</t>
  </si>
  <si>
    <t>P-33796</t>
  </si>
  <si>
    <t>2364</t>
  </si>
  <si>
    <t>P-12951</t>
  </si>
  <si>
    <t>2443</t>
  </si>
  <si>
    <t>P-33203</t>
  </si>
  <si>
    <t>1151</t>
  </si>
  <si>
    <t>P-33252</t>
  </si>
  <si>
    <t>1159</t>
  </si>
  <si>
    <t>P-36375</t>
  </si>
  <si>
    <t>1159</t>
  </si>
  <si>
    <t>College of Medicine (COM) - Health Information Technology - Operations (Andres Calvete (On Leave))</t>
  </si>
  <si>
    <t>P-43777</t>
  </si>
  <si>
    <t>2320</t>
  </si>
  <si>
    <t>P-33289</t>
  </si>
  <si>
    <t>1136</t>
  </si>
  <si>
    <t>P-33043</t>
  </si>
  <si>
    <t>1136</t>
  </si>
  <si>
    <t>College of Medicine (COM) - Internal Medicine - Operations (Bradley Willenberg)</t>
  </si>
  <si>
    <t>P-33288</t>
  </si>
  <si>
    <t>1110</t>
  </si>
  <si>
    <t>College of Medicine (COM) - Medical Education Department (Otto Phanstiel)</t>
  </si>
  <si>
    <t>P-24584</t>
  </si>
  <si>
    <t>1110</t>
  </si>
  <si>
    <t>P-45272</t>
  </si>
  <si>
    <t>1142</t>
  </si>
  <si>
    <t>P-44394</t>
  </si>
  <si>
    <t>1110</t>
  </si>
  <si>
    <t>P-23954</t>
  </si>
  <si>
    <t>1289</t>
  </si>
  <si>
    <t>P-33000</t>
  </si>
  <si>
    <t>1285</t>
  </si>
  <si>
    <t>P-34050</t>
  </si>
  <si>
    <t>2382</t>
  </si>
  <si>
    <t>P-13407</t>
  </si>
  <si>
    <t>2510</t>
  </si>
  <si>
    <t>P-33563</t>
  </si>
  <si>
    <t>1037</t>
  </si>
  <si>
    <t>P-33564</t>
  </si>
  <si>
    <t>1037</t>
  </si>
  <si>
    <t>P-42726</t>
  </si>
  <si>
    <t>1032</t>
  </si>
  <si>
    <t>P-42728</t>
  </si>
  <si>
    <t>1037</t>
  </si>
  <si>
    <t>P-33032</t>
  </si>
  <si>
    <t>1231</t>
  </si>
  <si>
    <t>P-12274</t>
  </si>
  <si>
    <t>1241</t>
  </si>
  <si>
    <t>Analytics &amp; Integrated Planning (Michael Johnson (Inherited))</t>
  </si>
  <si>
    <t>P-11587</t>
  </si>
  <si>
    <t>1239</t>
  </si>
  <si>
    <t>P-21244</t>
  </si>
  <si>
    <t>1239</t>
  </si>
  <si>
    <t>Analytics &amp; Integrated Planning (Paige Borden (Inherited))</t>
  </si>
  <si>
    <t>P-23795</t>
  </si>
  <si>
    <t>1352</t>
  </si>
  <si>
    <t>P-33685</t>
  </si>
  <si>
    <t>1024</t>
  </si>
  <si>
    <t>P-24958</t>
  </si>
  <si>
    <t>1037</t>
  </si>
  <si>
    <t>P-15901</t>
  </si>
  <si>
    <t>1037</t>
  </si>
  <si>
    <t>P-43606</t>
  </si>
  <si>
    <t>1037</t>
  </si>
  <si>
    <t>P-33687</t>
  </si>
  <si>
    <t>1037</t>
  </si>
  <si>
    <t>P-33690</t>
  </si>
  <si>
    <t>1056</t>
  </si>
  <si>
    <t>P-44405</t>
  </si>
  <si>
    <t>1024</t>
  </si>
  <si>
    <t>P-44404</t>
  </si>
  <si>
    <t>1042</t>
  </si>
  <si>
    <t>P-44406</t>
  </si>
  <si>
    <t>1046</t>
  </si>
  <si>
    <t>P-44407</t>
  </si>
  <si>
    <t>1046</t>
  </si>
  <si>
    <t>P-33318</t>
  </si>
  <si>
    <t>1021</t>
  </si>
  <si>
    <t>P-33320</t>
  </si>
  <si>
    <t>1024</t>
  </si>
  <si>
    <t>P-33317</t>
  </si>
  <si>
    <t>2342</t>
  </si>
  <si>
    <t>College of Engineering and Computer Science (CECS) - Civil, Environmental, and Construction Engineering - Operations (Thomas Wahl)</t>
  </si>
  <si>
    <t>P-33322</t>
  </si>
  <si>
    <t>1037</t>
  </si>
  <si>
    <t>P-33323</t>
  </si>
  <si>
    <t>1037</t>
  </si>
  <si>
    <t>P-44409</t>
  </si>
  <si>
    <t>1110</t>
  </si>
  <si>
    <t>P-33006</t>
  </si>
  <si>
    <t>1543</t>
  </si>
  <si>
    <t>P-44410</t>
  </si>
  <si>
    <t>1197</t>
  </si>
  <si>
    <t>P-23705</t>
  </si>
  <si>
    <t>1372</t>
  </si>
  <si>
    <t>P-18602</t>
  </si>
  <si>
    <t>1370</t>
  </si>
  <si>
    <t>P-33012</t>
  </si>
  <si>
    <t>1188</t>
  </si>
  <si>
    <t>P-33013</t>
  </si>
  <si>
    <t>1355</t>
  </si>
  <si>
    <t>P-25927</t>
  </si>
  <si>
    <t>1037</t>
  </si>
  <si>
    <t>P-43811</t>
  </si>
  <si>
    <t>1037</t>
  </si>
  <si>
    <t>P-43812</t>
  </si>
  <si>
    <t>1037</t>
  </si>
  <si>
    <t>P-43813</t>
  </si>
  <si>
    <t>1037</t>
  </si>
  <si>
    <t>P-43810</t>
  </si>
  <si>
    <t>1037</t>
  </si>
  <si>
    <t>P-33422</t>
  </si>
  <si>
    <t>2537</t>
  </si>
  <si>
    <t>P-33429</t>
  </si>
  <si>
    <t>2537</t>
  </si>
  <si>
    <t>P-33432</t>
  </si>
  <si>
    <t>2537</t>
  </si>
  <si>
    <t>P-33434</t>
  </si>
  <si>
    <t>2537</t>
  </si>
  <si>
    <t>P-41002</t>
  </si>
  <si>
    <t>3134</t>
  </si>
  <si>
    <t>P-24903</t>
  </si>
  <si>
    <t>1870</t>
  </si>
  <si>
    <t>P-24540</t>
  </si>
  <si>
    <t>2539</t>
  </si>
  <si>
    <t>Facilities and Safety F&amp;S - Business Office (Gerald Hector (Inherited))</t>
  </si>
  <si>
    <t>P-35484</t>
  </si>
  <si>
    <t>1796</t>
  </si>
  <si>
    <t>P-24453</t>
  </si>
  <si>
    <t>1817</t>
  </si>
  <si>
    <t>Facilities &amp; Safety (F&amp;S)- Operations (Jonathan Varnell (Inherited))</t>
  </si>
  <si>
    <t>P-13727</t>
  </si>
  <si>
    <t>1901</t>
  </si>
  <si>
    <t>P-13300</t>
  </si>
  <si>
    <t>2337</t>
  </si>
  <si>
    <t>Faculty Excellence (Helen Sterbach)</t>
  </si>
  <si>
    <t>P-12766</t>
  </si>
  <si>
    <t>3212</t>
  </si>
  <si>
    <t>P-22297</t>
  </si>
  <si>
    <t>1909</t>
  </si>
  <si>
    <t>P-45276</t>
  </si>
  <si>
    <t>2871</t>
  </si>
  <si>
    <t>College of Sciences (COS) - Department of Mathematics (Sharon Doras)</t>
  </si>
  <si>
    <t>P-44413</t>
  </si>
  <si>
    <t>2148</t>
  </si>
  <si>
    <t>P-33602</t>
  </si>
  <si>
    <t>1024</t>
  </si>
  <si>
    <t>P-33605</t>
  </si>
  <si>
    <t>1037</t>
  </si>
  <si>
    <t>P-33606</t>
  </si>
  <si>
    <t>1037</t>
  </si>
  <si>
    <t>P-45279</t>
  </si>
  <si>
    <t>1046</t>
  </si>
  <si>
    <t>P-33609</t>
  </si>
  <si>
    <t>1037</t>
  </si>
  <si>
    <t>P-33610</t>
  </si>
  <si>
    <t>1037</t>
  </si>
  <si>
    <t>P-33611</t>
  </si>
  <si>
    <t>1042</t>
  </si>
  <si>
    <t>P-33327</t>
  </si>
  <si>
    <t>1812</t>
  </si>
  <si>
    <t>P-33476</t>
  </si>
  <si>
    <t>3283</t>
  </si>
  <si>
    <t>P-12463</t>
  </si>
  <si>
    <t>1032</t>
  </si>
  <si>
    <t>P-33481</t>
  </si>
  <si>
    <t>1042</t>
  </si>
  <si>
    <t>P-12872</t>
  </si>
  <si>
    <t>2041</t>
  </si>
  <si>
    <t>P-18348</t>
  </si>
  <si>
    <t>2041</t>
  </si>
  <si>
    <t>P-33633</t>
  </si>
  <si>
    <t>2044</t>
  </si>
  <si>
    <t>P-33519</t>
  </si>
  <si>
    <t>1287</t>
  </si>
  <si>
    <t>P-15694</t>
  </si>
  <si>
    <t>1285</t>
  </si>
  <si>
    <t>P-22605</t>
  </si>
  <si>
    <t>1956</t>
  </si>
  <si>
    <t>P-33653</t>
  </si>
  <si>
    <t>1118</t>
  </si>
  <si>
    <t>P-14432</t>
  </si>
  <si>
    <t>1037</t>
  </si>
  <si>
    <t>P-33654</t>
  </si>
  <si>
    <t>1023</t>
  </si>
  <si>
    <t>P-33655</t>
  </si>
  <si>
    <t>1023</t>
  </si>
  <si>
    <t>P-10418</t>
  </si>
  <si>
    <t>1085</t>
  </si>
  <si>
    <t>P-33656</t>
  </si>
  <si>
    <t>1097</t>
  </si>
  <si>
    <t>P-41013</t>
  </si>
  <si>
    <t>1037</t>
  </si>
  <si>
    <t>P-33661</t>
  </si>
  <si>
    <t>2350</t>
  </si>
  <si>
    <t>P-36408</t>
  </si>
  <si>
    <t>1083</t>
  </si>
  <si>
    <t>P-36409</t>
  </si>
  <si>
    <t>1083</t>
  </si>
  <si>
    <t>P-33663</t>
  </si>
  <si>
    <t>1814</t>
  </si>
  <si>
    <t>P-33665</t>
  </si>
  <si>
    <t>1350</t>
  </si>
  <si>
    <t>P-33667</t>
  </si>
  <si>
    <t>1356</t>
  </si>
  <si>
    <t>P-10264</t>
  </si>
  <si>
    <t>1354</t>
  </si>
  <si>
    <t>P-33748</t>
  </si>
  <si>
    <t>1817</t>
  </si>
  <si>
    <t>P-33339</t>
  </si>
  <si>
    <t>1024</t>
  </si>
  <si>
    <t>P-33340</t>
  </si>
  <si>
    <t>1032</t>
  </si>
  <si>
    <t>P-40990</t>
  </si>
  <si>
    <t>1628</t>
  </si>
  <si>
    <t>P-20199</t>
  </si>
  <si>
    <t>1046</t>
  </si>
  <si>
    <t>P-33749</t>
  </si>
  <si>
    <t>2706</t>
  </si>
  <si>
    <t>P-33756</t>
  </si>
  <si>
    <t>1042</t>
  </si>
  <si>
    <t>P-33759</t>
  </si>
  <si>
    <t>1046</t>
  </si>
  <si>
    <t>P-43846</t>
  </si>
  <si>
    <t>1037</t>
  </si>
  <si>
    <t>P-43847</t>
  </si>
  <si>
    <t>1042</t>
  </si>
  <si>
    <t>P-33755</t>
  </si>
  <si>
    <t>1042</t>
  </si>
  <si>
    <t>P-45288</t>
  </si>
  <si>
    <t>1042</t>
  </si>
  <si>
    <t>P-43814</t>
  </si>
  <si>
    <t>1042</t>
  </si>
  <si>
    <t>College of Engineering and Computer Science (CECS) - Materials Science and Engineering (MSE) (Kristopher Davis)</t>
  </si>
  <si>
    <t>P-24066</t>
  </si>
  <si>
    <t>1110</t>
  </si>
  <si>
    <t>P-33761</t>
  </si>
  <si>
    <t>1110</t>
  </si>
  <si>
    <t>P-33763</t>
  </si>
  <si>
    <t>1110</t>
  </si>
  <si>
    <t>P-33767</t>
  </si>
  <si>
    <t>1029</t>
  </si>
  <si>
    <t>P-33770</t>
  </si>
  <si>
    <t>1042</t>
  </si>
  <si>
    <t>P-33771</t>
  </si>
  <si>
    <t>1042</t>
  </si>
  <si>
    <t>P-33772</t>
  </si>
  <si>
    <t>1042</t>
  </si>
  <si>
    <t>P-44436</t>
  </si>
  <si>
    <t>2021</t>
  </si>
  <si>
    <t>P-42733</t>
  </si>
  <si>
    <t>1742</t>
  </si>
  <si>
    <t>P-33463</t>
  </si>
  <si>
    <t>1097</t>
  </si>
  <si>
    <t>P-33037</t>
  </si>
  <si>
    <t>1446</t>
  </si>
  <si>
    <t>P-33038</t>
  </si>
  <si>
    <t>1352</t>
  </si>
  <si>
    <t>P-45290</t>
  </si>
  <si>
    <t>1564</t>
  </si>
  <si>
    <t>P-16318</t>
  </si>
  <si>
    <t>1805</t>
  </si>
  <si>
    <t>P-44417</t>
  </si>
  <si>
    <t>1287</t>
  </si>
  <si>
    <t>P-44419</t>
  </si>
  <si>
    <t>1287</t>
  </si>
  <si>
    <t>P-14913</t>
  </si>
  <si>
    <t>1285</t>
  </si>
  <si>
    <t>P-33496</t>
  </si>
  <si>
    <t>1024</t>
  </si>
  <si>
    <t>P-10819</t>
  </si>
  <si>
    <t>1024</t>
  </si>
  <si>
    <t>P-33500</t>
  </si>
  <si>
    <t>1032</t>
  </si>
  <si>
    <t>P-12043</t>
  </si>
  <si>
    <t>2159</t>
  </si>
  <si>
    <t>P-33725</t>
  </si>
  <si>
    <t>1085</t>
  </si>
  <si>
    <t>P-33729</t>
  </si>
  <si>
    <t>1568</t>
  </si>
  <si>
    <t>P-43870</t>
  </si>
  <si>
    <t>2604</t>
  </si>
  <si>
    <t>P-44425</t>
  </si>
  <si>
    <t>1354</t>
  </si>
  <si>
    <t>P-14553</t>
  </si>
  <si>
    <t>1751</t>
  </si>
  <si>
    <t>P-33670</t>
  </si>
  <si>
    <t>1093</t>
  </si>
  <si>
    <t>P-41003</t>
  </si>
  <si>
    <t>1093</t>
  </si>
  <si>
    <t>P-33669</t>
  </si>
  <si>
    <t>1092</t>
  </si>
  <si>
    <t>P-17265</t>
  </si>
  <si>
    <t>1082</t>
  </si>
  <si>
    <t>P-33672</t>
  </si>
  <si>
    <t>1082</t>
  </si>
  <si>
    <t>P-33671</t>
  </si>
  <si>
    <t>1097</t>
  </si>
  <si>
    <t>Florida Space Institute (FSI) 12-Month Faculty (Yan Fernandez)</t>
  </si>
  <si>
    <t>P-14768</t>
  </si>
  <si>
    <t>1110</t>
  </si>
  <si>
    <t>Florida Space Institute (FSI) 12-Month Faculty (Ramon Lugo)</t>
  </si>
  <si>
    <t>P-45293</t>
  </si>
  <si>
    <t>1110</t>
  </si>
  <si>
    <t>Florida Space Institute (FSI) 12-Month Faculty (Philip Metzger)</t>
  </si>
  <si>
    <t>P-44427</t>
  </si>
  <si>
    <t>1110</t>
  </si>
  <si>
    <t>P-26338</t>
  </si>
  <si>
    <t>1110</t>
  </si>
  <si>
    <t>P-23816</t>
  </si>
  <si>
    <t>1110</t>
  </si>
  <si>
    <t>P-22854</t>
  </si>
  <si>
    <t>1110</t>
  </si>
  <si>
    <t>P-45294</t>
  </si>
  <si>
    <t>1386</t>
  </si>
  <si>
    <t>P-12812</t>
  </si>
  <si>
    <t>1020</t>
  </si>
  <si>
    <t>P-43896</t>
  </si>
  <si>
    <t>1110</t>
  </si>
  <si>
    <t>P-11161</t>
  </si>
  <si>
    <t>2644</t>
  </si>
  <si>
    <t>P-13185</t>
  </si>
  <si>
    <t>1829</t>
  </si>
  <si>
    <t>P-33355</t>
  </si>
  <si>
    <t>1046</t>
  </si>
  <si>
    <t>P-15648</t>
  </si>
  <si>
    <t>2816</t>
  </si>
  <si>
    <t>P-17153</t>
  </si>
  <si>
    <t>2326</t>
  </si>
  <si>
    <t>P-42735</t>
  </si>
  <si>
    <t>1356</t>
  </si>
  <si>
    <t>P-34118</t>
  </si>
  <si>
    <t>3159</t>
  </si>
  <si>
    <t>P-34126</t>
  </si>
  <si>
    <t>3181</t>
  </si>
  <si>
    <t>Financial Affairs - AVP - Operations (Marita Pascua)</t>
  </si>
  <si>
    <t>P-43885</t>
  </si>
  <si>
    <t>1854</t>
  </si>
  <si>
    <t>UCF Foundation - Accounting (Vincent PremDas)</t>
  </si>
  <si>
    <t>P-34159</t>
  </si>
  <si>
    <t>1424</t>
  </si>
  <si>
    <t>College of Community Innovation and Education (CCIE) Dean's Office (Glenn Lambie)</t>
  </si>
  <si>
    <t>P-23953</t>
  </si>
  <si>
    <t>1358</t>
  </si>
  <si>
    <t>P-20438</t>
  </si>
  <si>
    <t>1811</t>
  </si>
  <si>
    <t>P-16328</t>
  </si>
  <si>
    <t>1811</t>
  </si>
  <si>
    <t>P-14489</t>
  </si>
  <si>
    <t>1358</t>
  </si>
  <si>
    <t>P-12055</t>
  </si>
  <si>
    <t>1024</t>
  </si>
  <si>
    <t>P-33356</t>
  </si>
  <si>
    <t>1037</t>
  </si>
  <si>
    <t>P-11107</t>
  </si>
  <si>
    <t>1054</t>
  </si>
  <si>
    <t>P-33358</t>
  </si>
  <si>
    <t>1037</t>
  </si>
  <si>
    <t>P-41014</t>
  </si>
  <si>
    <t>1742</t>
  </si>
  <si>
    <t>P-34343</t>
  </si>
  <si>
    <t>2460</t>
  </si>
  <si>
    <t>P-15357</t>
  </si>
  <si>
    <t>1136</t>
  </si>
  <si>
    <t>P-33267</t>
  </si>
  <si>
    <t>2443</t>
  </si>
  <si>
    <t>P-17270</t>
  </si>
  <si>
    <t>1032</t>
  </si>
  <si>
    <t>P-10461</t>
  </si>
  <si>
    <t>1356</t>
  </si>
  <si>
    <t>P-33736</t>
  </si>
  <si>
    <t>1037</t>
  </si>
  <si>
    <t>P-13499</t>
  </si>
  <si>
    <t>1042</t>
  </si>
  <si>
    <t>P-44465</t>
  </si>
  <si>
    <t>1037</t>
  </si>
  <si>
    <t>P-33716</t>
  </si>
  <si>
    <t>1101</t>
  </si>
  <si>
    <t>P-33484</t>
  </si>
  <si>
    <t>1024</t>
  </si>
  <si>
    <t>P-33486</t>
  </si>
  <si>
    <t>1046</t>
  </si>
  <si>
    <t>P-33488</t>
  </si>
  <si>
    <t>1046</t>
  </si>
  <si>
    <t>P-18634</t>
  </si>
  <si>
    <t>1024</t>
  </si>
  <si>
    <t>P-44467</t>
  </si>
  <si>
    <t>1037</t>
  </si>
  <si>
    <t>P-33721</t>
  </si>
  <si>
    <t>1037</t>
  </si>
  <si>
    <t>P-33723</t>
  </si>
  <si>
    <t>1119</t>
  </si>
  <si>
    <t>P-12242</t>
  </si>
  <si>
    <t>2104</t>
  </si>
  <si>
    <t>P-14447</t>
  </si>
  <si>
    <t>1771</t>
  </si>
  <si>
    <t>P-11697</t>
  </si>
  <si>
    <t>1299</t>
  </si>
  <si>
    <t>P-34083</t>
  </si>
  <si>
    <t>1789</t>
  </si>
  <si>
    <t>P-33892</t>
  </si>
  <si>
    <t>1558</t>
  </si>
  <si>
    <t>P-23778</t>
  </si>
  <si>
    <t>2500</t>
  </si>
  <si>
    <t>P-11647</t>
  </si>
  <si>
    <t>2503</t>
  </si>
  <si>
    <t>P-24063</t>
  </si>
  <si>
    <t>1350</t>
  </si>
  <si>
    <t>P-17142</t>
  </si>
  <si>
    <t>2039</t>
  </si>
  <si>
    <t>P-12196</t>
  </si>
  <si>
    <t>2039</t>
  </si>
  <si>
    <t>P-13330</t>
  </si>
  <si>
    <t>2039</t>
  </si>
  <si>
    <t>P-36397</t>
  </si>
  <si>
    <t>2039</t>
  </si>
  <si>
    <t>P-33615</t>
  </si>
  <si>
    <t>1873</t>
  </si>
  <si>
    <t>P-21141</t>
  </si>
  <si>
    <t>1354</t>
  </si>
  <si>
    <t>P-41019</t>
  </si>
  <si>
    <t>1234</t>
  </si>
  <si>
    <t>P-33709</t>
  </si>
  <si>
    <t>2475</t>
  </si>
  <si>
    <t>P-15101</t>
  </si>
  <si>
    <t>1194</t>
  </si>
  <si>
    <t>P-36757</t>
  </si>
  <si>
    <t>1814</t>
  </si>
  <si>
    <t>P-47679</t>
  </si>
  <si>
    <t>1159</t>
  </si>
  <si>
    <t>P-42727</t>
  </si>
  <si>
    <t>1037</t>
  </si>
  <si>
    <t>P-48014</t>
  </si>
  <si>
    <t>1159</t>
  </si>
  <si>
    <t>P-48021</t>
  </si>
  <si>
    <t>1160</t>
  </si>
  <si>
    <t>P-48024</t>
  </si>
  <si>
    <t>1159</t>
  </si>
  <si>
    <t>P-48030</t>
  </si>
  <si>
    <t>1287</t>
  </si>
  <si>
    <t>P-48039</t>
  </si>
  <si>
    <t>1046</t>
  </si>
  <si>
    <t>P-48003</t>
  </si>
  <si>
    <t>1159</t>
  </si>
  <si>
    <t>P-48008</t>
  </si>
  <si>
    <t>1159</t>
  </si>
  <si>
    <t>P-48007</t>
  </si>
  <si>
    <t>1159</t>
  </si>
  <si>
    <t>P-48009</t>
  </si>
  <si>
    <t>1159</t>
  </si>
  <si>
    <t>P-48005</t>
  </si>
  <si>
    <t>1159</t>
  </si>
  <si>
    <t>P-48006</t>
  </si>
  <si>
    <t>1159</t>
  </si>
  <si>
    <t>P-48011</t>
  </si>
  <si>
    <t>1159</t>
  </si>
  <si>
    <t>P-48013</t>
  </si>
  <si>
    <t>1159</t>
  </si>
  <si>
    <t>P-48026</t>
  </si>
  <si>
    <t>1289</t>
  </si>
  <si>
    <t>P-48027</t>
  </si>
  <si>
    <t>1285</t>
  </si>
  <si>
    <t>P-48031</t>
  </si>
  <si>
    <t>1103</t>
  </si>
  <si>
    <t>P-48010</t>
  </si>
  <si>
    <t>1159</t>
  </si>
  <si>
    <t>P-48012</t>
  </si>
  <si>
    <t>1159</t>
  </si>
  <si>
    <t>P-48016</t>
  </si>
  <si>
    <t>1159</t>
  </si>
  <si>
    <t>P-48017</t>
  </si>
  <si>
    <t>1159</t>
  </si>
  <si>
    <t>P-48018</t>
  </si>
  <si>
    <t>1159</t>
  </si>
  <si>
    <t>P-48019</t>
  </si>
  <si>
    <t>1159</t>
  </si>
  <si>
    <t>P-48020</t>
  </si>
  <si>
    <t>1159</t>
  </si>
  <si>
    <t>P-48023</t>
  </si>
  <si>
    <t>1159</t>
  </si>
  <si>
    <t>P-48025</t>
  </si>
  <si>
    <t>1159</t>
  </si>
  <si>
    <t>CHM-PAYROLL (Lori Safford (Inherited))</t>
  </si>
  <si>
    <t>P-48028</t>
  </si>
  <si>
    <t>1352</t>
  </si>
  <si>
    <t>P-48032</t>
  </si>
  <si>
    <t>1103</t>
  </si>
  <si>
    <t>P-48038</t>
  </si>
  <si>
    <t>1024</t>
  </si>
  <si>
    <t>P-48042</t>
  </si>
  <si>
    <t>1984</t>
  </si>
  <si>
    <t>P-48043</t>
  </si>
  <si>
    <t>2068</t>
  </si>
  <si>
    <t>Institute for Simulation and Training (IST) - EG Operations (Peter Hancock)</t>
  </si>
  <si>
    <t>P-48040</t>
  </si>
  <si>
    <t>1032</t>
  </si>
  <si>
    <t>P-48044</t>
  </si>
  <si>
    <t>2020</t>
  </si>
  <si>
    <t>College of Engineering and Computer Science (CECS) - Electrical and Computer Engineering - IR Contracts (Murat Yuksel)</t>
  </si>
  <si>
    <t>P-48045</t>
  </si>
  <si>
    <t>1110</t>
  </si>
  <si>
    <t>P-48046</t>
  </si>
  <si>
    <t>2055</t>
  </si>
  <si>
    <t>P-48074</t>
  </si>
  <si>
    <t>1538</t>
  </si>
  <si>
    <t>P-48079</t>
  </si>
  <si>
    <t>1736</t>
  </si>
  <si>
    <t>P-48047</t>
  </si>
  <si>
    <t>1818</t>
  </si>
  <si>
    <t>P-48048</t>
  </si>
  <si>
    <t>2405</t>
  </si>
  <si>
    <t>P-48049</t>
  </si>
  <si>
    <t>1985</t>
  </si>
  <si>
    <t>P-48050</t>
  </si>
  <si>
    <t>1997</t>
  </si>
  <si>
    <t>P-48051</t>
  </si>
  <si>
    <t>2041</t>
  </si>
  <si>
    <t>P-48052</t>
  </si>
  <si>
    <t>1285</t>
  </si>
  <si>
    <t>P-48053</t>
  </si>
  <si>
    <t>1739</t>
  </si>
  <si>
    <t>P-48054</t>
  </si>
  <si>
    <t>1232</t>
  </si>
  <si>
    <t>P-48055</t>
  </si>
  <si>
    <t>1046</t>
  </si>
  <si>
    <t>P-48060</t>
  </si>
  <si>
    <t>1042</t>
  </si>
  <si>
    <t>P-48068</t>
  </si>
  <si>
    <t>1037</t>
  </si>
  <si>
    <t>P-48070</t>
  </si>
  <si>
    <t>1046</t>
  </si>
  <si>
    <t>P-48077</t>
  </si>
  <si>
    <t>1531</t>
  </si>
  <si>
    <t>P-48056</t>
  </si>
  <si>
    <t>1245</t>
  </si>
  <si>
    <t>P-48057</t>
  </si>
  <si>
    <t>1239</t>
  </si>
  <si>
    <t>College of Sciences (COS) - Biological Sciences (Michelle Gaither)</t>
  </si>
  <si>
    <t>P-48058</t>
  </si>
  <si>
    <t>1110</t>
  </si>
  <si>
    <t>P-48059</t>
  </si>
  <si>
    <t>1037</t>
  </si>
  <si>
    <t>P-48061</t>
  </si>
  <si>
    <t>1539</t>
  </si>
  <si>
    <t>P-48062</t>
  </si>
  <si>
    <t>1585</t>
  </si>
  <si>
    <t>P-48063</t>
  </si>
  <si>
    <t>1024</t>
  </si>
  <si>
    <t>P-48064</t>
  </si>
  <si>
    <t>1032</t>
  </si>
  <si>
    <t>P-48066</t>
  </si>
  <si>
    <t>1745</t>
  </si>
  <si>
    <t>P-48067</t>
  </si>
  <si>
    <t>1032</t>
  </si>
  <si>
    <t>P-48069</t>
  </si>
  <si>
    <t>1037</t>
  </si>
  <si>
    <t>P-48071</t>
  </si>
  <si>
    <t>2525</t>
  </si>
  <si>
    <t>P-48072</t>
  </si>
  <si>
    <t>1830</t>
  </si>
  <si>
    <t>P-48073</t>
  </si>
  <si>
    <t>3102</t>
  </si>
  <si>
    <t>P-48075</t>
  </si>
  <si>
    <t>1025</t>
  </si>
  <si>
    <t>P-48076</t>
  </si>
  <si>
    <t>1373</t>
  </si>
  <si>
    <t>P-48078</t>
  </si>
  <si>
    <t>1354</t>
  </si>
  <si>
    <t>P-48080</t>
  </si>
  <si>
    <t>1037</t>
  </si>
  <si>
    <t>P-48086</t>
  </si>
  <si>
    <t>1046</t>
  </si>
  <si>
    <t>P-48094</t>
  </si>
  <si>
    <t>3123</t>
  </si>
  <si>
    <t>P-48097</t>
  </si>
  <si>
    <t>1037</t>
  </si>
  <si>
    <t>P-48098</t>
  </si>
  <si>
    <t>1042</t>
  </si>
  <si>
    <t>P-48100</t>
  </si>
  <si>
    <t>1046</t>
  </si>
  <si>
    <t>P-48112</t>
  </si>
  <si>
    <t>1046</t>
  </si>
  <si>
    <t>P-48085</t>
  </si>
  <si>
    <t>1042</t>
  </si>
  <si>
    <t>P-48087</t>
  </si>
  <si>
    <t>1046</t>
  </si>
  <si>
    <t>P-48088</t>
  </si>
  <si>
    <t>2538</t>
  </si>
  <si>
    <t>P-48089</t>
  </si>
  <si>
    <t>1814</t>
  </si>
  <si>
    <t>P-48090</t>
  </si>
  <si>
    <t>1212</t>
  </si>
  <si>
    <t>P-48091</t>
  </si>
  <si>
    <t>1545</t>
  </si>
  <si>
    <t>P-48092</t>
  </si>
  <si>
    <t>1911</t>
  </si>
  <si>
    <t>P-48093</t>
  </si>
  <si>
    <t>1909</t>
  </si>
  <si>
    <t>Facilities Planning and Construction - Downtown F&amp;S (Susan B Hutson)</t>
  </si>
  <si>
    <t>P-48095</t>
  </si>
  <si>
    <t>1916</t>
  </si>
  <si>
    <t>P-48096</t>
  </si>
  <si>
    <t>1037</t>
  </si>
  <si>
    <t>P-48101</t>
  </si>
  <si>
    <t>1110</t>
  </si>
  <si>
    <t>P-48102</t>
  </si>
  <si>
    <t>1356</t>
  </si>
  <si>
    <t>P-48104</t>
  </si>
  <si>
    <t>1046</t>
  </si>
  <si>
    <t>P-48105</t>
  </si>
  <si>
    <t>1064</t>
  </si>
  <si>
    <t>P-48103</t>
  </si>
  <si>
    <t>1046</t>
  </si>
  <si>
    <t>P-48107</t>
  </si>
  <si>
    <t>2140</t>
  </si>
  <si>
    <t>College of Nursing (CON) - Nursing Practice (Gregory Welch)</t>
  </si>
  <si>
    <t>P-48113</t>
  </si>
  <si>
    <t>1110</t>
  </si>
  <si>
    <t>P-48116</t>
  </si>
  <si>
    <t>1110</t>
  </si>
  <si>
    <t>PUR-PAYROLL (Joel Levenson (Inherited))</t>
  </si>
  <si>
    <t>P-48115</t>
  </si>
  <si>
    <t>1352</t>
  </si>
  <si>
    <t>P-48122</t>
  </si>
  <si>
    <t>2143</t>
  </si>
  <si>
    <t>P-48125</t>
  </si>
  <si>
    <t>1110</t>
  </si>
  <si>
    <t>P-48106</t>
  </si>
  <si>
    <t>2522</t>
  </si>
  <si>
    <t>P-48108</t>
  </si>
  <si>
    <t>1568</t>
  </si>
  <si>
    <t>P-48111</t>
  </si>
  <si>
    <t>1037</t>
  </si>
  <si>
    <t>P-48114</t>
  </si>
  <si>
    <t>1159</t>
  </si>
  <si>
    <t>P-48117</t>
  </si>
  <si>
    <t>1549</t>
  </si>
  <si>
    <t>P-48118</t>
  </si>
  <si>
    <t>1917</t>
  </si>
  <si>
    <t>P-48119</t>
  </si>
  <si>
    <t>1917</t>
  </si>
  <si>
    <t>P-48120</t>
  </si>
  <si>
    <t>1917</t>
  </si>
  <si>
    <t>P-48121</t>
  </si>
  <si>
    <t>1917</t>
  </si>
  <si>
    <t>P-48124</t>
  </si>
  <si>
    <t>1110</t>
  </si>
  <si>
    <t>P-48137</t>
  </si>
  <si>
    <t>1097</t>
  </si>
  <si>
    <t>P-48138</t>
  </si>
  <si>
    <t>2267</t>
  </si>
  <si>
    <t>P-48143</t>
  </si>
  <si>
    <t>1072</t>
  </si>
  <si>
    <t>P-48146</t>
  </si>
  <si>
    <t>1110</t>
  </si>
  <si>
    <t>P-48123</t>
  </si>
  <si>
    <t>1110</t>
  </si>
  <si>
    <t>P-48126</t>
  </si>
  <si>
    <t>1110</t>
  </si>
  <si>
    <t>P-48127</t>
  </si>
  <si>
    <t>1143</t>
  </si>
  <si>
    <t>P-48128</t>
  </si>
  <si>
    <t>1142</t>
  </si>
  <si>
    <t>P-48130</t>
  </si>
  <si>
    <t>1142</t>
  </si>
  <si>
    <t>P-48132</t>
  </si>
  <si>
    <t>1110</t>
  </si>
  <si>
    <t>P-48147</t>
  </si>
  <si>
    <t>2318</t>
  </si>
  <si>
    <t>College of Medicine (COM) - Burnett School of Biomedical Sciences Dean's Office Operations (Debopam Chakrabarti)</t>
  </si>
  <si>
    <t>P-48161</t>
  </si>
  <si>
    <t>1110</t>
  </si>
  <si>
    <t>P-48167</t>
  </si>
  <si>
    <t>1998</t>
  </si>
  <si>
    <t>P-48168</t>
  </si>
  <si>
    <t>2063</t>
  </si>
  <si>
    <t>P-48131</t>
  </si>
  <si>
    <t>1142</t>
  </si>
  <si>
    <t>College of Medicine (COM) - Burnett School of Biomedical Sciences Dean's Office Operations (Antonis Zervos)</t>
  </si>
  <si>
    <t>P-48133</t>
  </si>
  <si>
    <t>1110</t>
  </si>
  <si>
    <t>P-48135</t>
  </si>
  <si>
    <t>1372</t>
  </si>
  <si>
    <t>P-48139</t>
  </si>
  <si>
    <t>1068</t>
  </si>
  <si>
    <t>P-48144</t>
  </si>
  <si>
    <t>1110</t>
  </si>
  <si>
    <t>P-48142</t>
  </si>
  <si>
    <t>1070</t>
  </si>
  <si>
    <t>P-48148</t>
  </si>
  <si>
    <t>2177</t>
  </si>
  <si>
    <t>P-48155</t>
  </si>
  <si>
    <t>1369</t>
  </si>
  <si>
    <t>P-48166</t>
  </si>
  <si>
    <t>2068</t>
  </si>
  <si>
    <t>College of Undergraduate Studies - Experiential Learning (Quynh Dang (Inherited))</t>
  </si>
  <si>
    <t>P-48172</t>
  </si>
  <si>
    <t>1350</t>
  </si>
  <si>
    <t>P-48175</t>
  </si>
  <si>
    <t>2499</t>
  </si>
  <si>
    <t>P-48178</t>
  </si>
  <si>
    <t>2461</t>
  </si>
  <si>
    <t>P-48150</t>
  </si>
  <si>
    <t>2203</t>
  </si>
  <si>
    <t>P-48151</t>
  </si>
  <si>
    <t>2187</t>
  </si>
  <si>
    <t>P-48152</t>
  </si>
  <si>
    <t>2592</t>
  </si>
  <si>
    <t>P-48153</t>
  </si>
  <si>
    <t>2182</t>
  </si>
  <si>
    <t>P-48154</t>
  </si>
  <si>
    <t>1287</t>
  </si>
  <si>
    <t>P-48156</t>
  </si>
  <si>
    <t>1032</t>
  </si>
  <si>
    <t>P-48157</t>
  </si>
  <si>
    <t>2133</t>
  </si>
  <si>
    <t>P-48158</t>
  </si>
  <si>
    <t>1342</t>
  </si>
  <si>
    <t>P-48159</t>
  </si>
  <si>
    <t>2166</t>
  </si>
  <si>
    <t>P-48160</t>
  </si>
  <si>
    <t>1110</t>
  </si>
  <si>
    <t>P-48162</t>
  </si>
  <si>
    <t>1110</t>
  </si>
  <si>
    <t>College of Medicine (COM) - Dean's Office (Carlee Thomas)</t>
  </si>
  <si>
    <t>P-48163</t>
  </si>
  <si>
    <t>1352</t>
  </si>
  <si>
    <t>P-48164</t>
  </si>
  <si>
    <t>1654</t>
  </si>
  <si>
    <t>P-48170</t>
  </si>
  <si>
    <t>2073</t>
  </si>
  <si>
    <t>P-48173</t>
  </si>
  <si>
    <t>2348</t>
  </si>
  <si>
    <t>P-48183</t>
  </si>
  <si>
    <t>2406</t>
  </si>
  <si>
    <t>P-48186</t>
  </si>
  <si>
    <t>2364</t>
  </si>
  <si>
    <t>P-48192</t>
  </si>
  <si>
    <t>2743</t>
  </si>
  <si>
    <t>P-48195</t>
  </si>
  <si>
    <t>1814</t>
  </si>
  <si>
    <t>P-48165</t>
  </si>
  <si>
    <t>3126</t>
  </si>
  <si>
    <t>P-48169</t>
  </si>
  <si>
    <t>2374</t>
  </si>
  <si>
    <t>P-48171</t>
  </si>
  <si>
    <t>3110</t>
  </si>
  <si>
    <t>P-48174</t>
  </si>
  <si>
    <t>2498</t>
  </si>
  <si>
    <t>P-48176</t>
  </si>
  <si>
    <t>2506</t>
  </si>
  <si>
    <t>P-48182</t>
  </si>
  <si>
    <t>2447</t>
  </si>
  <si>
    <t>UCF IT Information Technology (Enterprise Application Development) (RJ Mueller)</t>
  </si>
  <si>
    <t>P-48179</t>
  </si>
  <si>
    <t>2310</t>
  </si>
  <si>
    <t>P-48184</t>
  </si>
  <si>
    <t>2434</t>
  </si>
  <si>
    <t>P-48196</t>
  </si>
  <si>
    <t>1586</t>
  </si>
  <si>
    <t>P-48203</t>
  </si>
  <si>
    <t>1342</t>
  </si>
  <si>
    <t>P-48185</t>
  </si>
  <si>
    <t>2387</t>
  </si>
  <si>
    <t>Student Development and Enrollment Services (SDES) - Career Services (Brian Creel)</t>
  </si>
  <si>
    <t>P-48191</t>
  </si>
  <si>
    <t>1350</t>
  </si>
  <si>
    <t>P-48193</t>
  </si>
  <si>
    <t>2743</t>
  </si>
  <si>
    <t>Student Development and Enrollment Services (SDES) - Career Services (Adrienne Frame (On Leave) (Inherited))</t>
  </si>
  <si>
    <t>P-48194</t>
  </si>
  <si>
    <t>2743</t>
  </si>
  <si>
    <t>P-48198</t>
  </si>
  <si>
    <t>2401</t>
  </si>
  <si>
    <t>P-48197</t>
  </si>
  <si>
    <t>1638</t>
  </si>
  <si>
    <t>P-48199</t>
  </si>
  <si>
    <t>1819</t>
  </si>
  <si>
    <t>P-48201</t>
  </si>
  <si>
    <t>1211</t>
  </si>
  <si>
    <t>College of Community Innovation and Education (CCIE) -School of Teacher Education (Glenn Lambie (Inherited))</t>
  </si>
  <si>
    <t>P-48204</t>
  </si>
  <si>
    <t>1024</t>
  </si>
  <si>
    <t>P-48200</t>
  </si>
  <si>
    <t>1439</t>
  </si>
  <si>
    <t>P-48202</t>
  </si>
  <si>
    <t>2284</t>
  </si>
  <si>
    <t>P-48207</t>
  </si>
  <si>
    <t>1037</t>
  </si>
  <si>
    <t>P-48211</t>
  </si>
  <si>
    <t>1042</t>
  </si>
  <si>
    <t>P-48218</t>
  </si>
  <si>
    <t>1424</t>
  </si>
  <si>
    <t>P-48221</t>
  </si>
  <si>
    <t>2584</t>
  </si>
  <si>
    <t>P-48205</t>
  </si>
  <si>
    <t>1024</t>
  </si>
  <si>
    <t>P-48206</t>
  </si>
  <si>
    <t>1032</t>
  </si>
  <si>
    <t>P-48208</t>
  </si>
  <si>
    <t>1037</t>
  </si>
  <si>
    <t>P-48209</t>
  </si>
  <si>
    <t>1042</t>
  </si>
  <si>
    <t>P-48212</t>
  </si>
  <si>
    <t>1356</t>
  </si>
  <si>
    <t>P-48213</t>
  </si>
  <si>
    <t>3246</t>
  </si>
  <si>
    <t>P-48214</t>
  </si>
  <si>
    <t>1426</t>
  </si>
  <si>
    <t>P-48215</t>
  </si>
  <si>
    <t>1579</t>
  </si>
  <si>
    <t>P-48216</t>
  </si>
  <si>
    <t>1418</t>
  </si>
  <si>
    <t>P-48220</t>
  </si>
  <si>
    <t>1474</t>
  </si>
  <si>
    <t>P-48217</t>
  </si>
  <si>
    <t>1625</t>
  </si>
  <si>
    <t>P-48219</t>
  </si>
  <si>
    <t>1470</t>
  </si>
  <si>
    <t>P-48233</t>
  </si>
  <si>
    <t>2716</t>
  </si>
  <si>
    <t>P-48234</t>
  </si>
  <si>
    <t>1213</t>
  </si>
  <si>
    <t>P-48236</t>
  </si>
  <si>
    <t>1028</t>
  </si>
  <si>
    <t>P-48240</t>
  </si>
  <si>
    <t>1110</t>
  </si>
  <si>
    <t>P-48252</t>
  </si>
  <si>
    <t>2559</t>
  </si>
  <si>
    <t>P-48238</t>
  </si>
  <si>
    <t>2627</t>
  </si>
  <si>
    <t>P-48241</t>
  </si>
  <si>
    <t>1423</t>
  </si>
  <si>
    <t>P-48245</t>
  </si>
  <si>
    <t>1352</t>
  </si>
  <si>
    <t>Facilities Operations - Lake Nona (F&amp;S) (Jonathan Varnell (Inherited))</t>
  </si>
  <si>
    <t>P-48261</t>
  </si>
  <si>
    <t>2039</t>
  </si>
  <si>
    <t>P-48263</t>
  </si>
  <si>
    <t>1920</t>
  </si>
  <si>
    <t>P-48266</t>
  </si>
  <si>
    <t>1920</t>
  </si>
  <si>
    <t>P-48223</t>
  </si>
  <si>
    <t>2585</t>
  </si>
  <si>
    <t>P-48224</t>
  </si>
  <si>
    <t>1101</t>
  </si>
  <si>
    <t>P-48225</t>
  </si>
  <si>
    <t>2320</t>
  </si>
  <si>
    <t>College of Sciences (COS) - Department of Sociology (Timothy Hawthorne)</t>
  </si>
  <si>
    <t>P-48226</t>
  </si>
  <si>
    <t>1110</t>
  </si>
  <si>
    <t>P-48227</t>
  </si>
  <si>
    <t>1037</t>
  </si>
  <si>
    <t>P-48228</t>
  </si>
  <si>
    <t>1110</t>
  </si>
  <si>
    <t>P-48229</t>
  </si>
  <si>
    <t>1110</t>
  </si>
  <si>
    <t>P-48230</t>
  </si>
  <si>
    <t>1828</t>
  </si>
  <si>
    <t>P-48231</t>
  </si>
  <si>
    <t>2141</t>
  </si>
  <si>
    <t>P-48232</t>
  </si>
  <si>
    <t>2627</t>
  </si>
  <si>
    <t>P-48235</t>
  </si>
  <si>
    <t>1020</t>
  </si>
  <si>
    <t>P-48237</t>
  </si>
  <si>
    <t>1380</t>
  </si>
  <si>
    <t>P-48239</t>
  </si>
  <si>
    <t>1032</t>
  </si>
  <si>
    <t>P-48242</t>
  </si>
  <si>
    <t>2109</t>
  </si>
  <si>
    <t>P-48244</t>
  </si>
  <si>
    <t>2467</t>
  </si>
  <si>
    <t>P-48254</t>
  </si>
  <si>
    <t>2561</t>
  </si>
  <si>
    <t>P-48255</t>
  </si>
  <si>
    <t>2566</t>
  </si>
  <si>
    <t>P-48267</t>
  </si>
  <si>
    <t>1340</t>
  </si>
  <si>
    <t>P-48272</t>
  </si>
  <si>
    <t>1042</t>
  </si>
  <si>
    <t>P-48273</t>
  </si>
  <si>
    <t>1056</t>
  </si>
  <si>
    <t>P-48285</t>
  </si>
  <si>
    <t>1765</t>
  </si>
  <si>
    <t>P-48256</t>
  </si>
  <si>
    <t>2552</t>
  </si>
  <si>
    <t>P-48257</t>
  </si>
  <si>
    <t>1846</t>
  </si>
  <si>
    <t>P-48258</t>
  </si>
  <si>
    <t>1917</t>
  </si>
  <si>
    <t>P-48259</t>
  </si>
  <si>
    <t>1994</t>
  </si>
  <si>
    <t>P-48260</t>
  </si>
  <si>
    <t>2004</t>
  </si>
  <si>
    <t>P-48262</t>
  </si>
  <si>
    <t>2040</t>
  </si>
  <si>
    <t>P-48264</t>
  </si>
  <si>
    <t>1920</t>
  </si>
  <si>
    <t>P-48265</t>
  </si>
  <si>
    <t>1983</t>
  </si>
  <si>
    <t>P-48269</t>
  </si>
  <si>
    <t>1369</t>
  </si>
  <si>
    <t>P-48268</t>
  </si>
  <si>
    <t>1496</t>
  </si>
  <si>
    <t>P-48276</t>
  </si>
  <si>
    <t>1024</t>
  </si>
  <si>
    <t>P-48291</t>
  </si>
  <si>
    <t>1749</t>
  </si>
  <si>
    <t>P-48293</t>
  </si>
  <si>
    <t>1765</t>
  </si>
  <si>
    <t>P-48307</t>
  </si>
  <si>
    <t>2039</t>
  </si>
  <si>
    <t>P-48271</t>
  </si>
  <si>
    <t>1042</t>
  </si>
  <si>
    <t>P-48275</t>
  </si>
  <si>
    <t>3263</t>
  </si>
  <si>
    <t>P-48277</t>
  </si>
  <si>
    <t>1024</t>
  </si>
  <si>
    <t>P-48278</t>
  </si>
  <si>
    <t>1037</t>
  </si>
  <si>
    <t>P-48279</t>
  </si>
  <si>
    <t>1056</t>
  </si>
  <si>
    <t>College of Sciences (COS) - Department of Psychology (Steve Jex)</t>
  </si>
  <si>
    <t>P-48280</t>
  </si>
  <si>
    <t>1110</t>
  </si>
  <si>
    <t>P-48284</t>
  </si>
  <si>
    <t>1765</t>
  </si>
  <si>
    <t>P-48286</t>
  </si>
  <si>
    <t>1765</t>
  </si>
  <si>
    <t>P-48294</t>
  </si>
  <si>
    <t>1765</t>
  </si>
  <si>
    <t>P-48292</t>
  </si>
  <si>
    <t>1765</t>
  </si>
  <si>
    <t>P-48297</t>
  </si>
  <si>
    <t>1024</t>
  </si>
  <si>
    <t>P-48298</t>
  </si>
  <si>
    <t>1032</t>
  </si>
  <si>
    <t>P-48302</t>
  </si>
  <si>
    <t>1046</t>
  </si>
  <si>
    <t>P-48288</t>
  </si>
  <si>
    <t>1765</t>
  </si>
  <si>
    <t>P-48289</t>
  </si>
  <si>
    <t>1736</t>
  </si>
  <si>
    <t>P-48290</t>
  </si>
  <si>
    <t>1736</t>
  </si>
  <si>
    <t>P-48296</t>
  </si>
  <si>
    <t>1285</t>
  </si>
  <si>
    <t>P-48299</t>
  </si>
  <si>
    <t>1037</t>
  </si>
  <si>
    <t>P-48301</t>
  </si>
  <si>
    <t>1042</t>
  </si>
  <si>
    <t>P-48304</t>
  </si>
  <si>
    <t>1313</t>
  </si>
  <si>
    <t>P-48305</t>
  </si>
  <si>
    <t>1139</t>
  </si>
  <si>
    <t>P-48306</t>
  </si>
  <si>
    <t>1340</t>
  </si>
  <si>
    <t>P-48312</t>
  </si>
  <si>
    <t>1032</t>
  </si>
  <si>
    <t>P-48313</t>
  </si>
  <si>
    <t>1037</t>
  </si>
  <si>
    <t>Office of Instructional Resources (Michael Johnson (Inherited))</t>
  </si>
  <si>
    <t>P-48315</t>
  </si>
  <si>
    <t>2473</t>
  </si>
  <si>
    <t>P-48318</t>
  </si>
  <si>
    <t>2138</t>
  </si>
  <si>
    <t>P-48325</t>
  </si>
  <si>
    <t>1285</t>
  </si>
  <si>
    <t>P-48308</t>
  </si>
  <si>
    <t>2039</t>
  </si>
  <si>
    <t>P-48309</t>
  </si>
  <si>
    <t>2047</t>
  </si>
  <si>
    <t>P-48311</t>
  </si>
  <si>
    <t>1024</t>
  </si>
  <si>
    <t>P-48319</t>
  </si>
  <si>
    <t>1287</t>
  </si>
  <si>
    <t>P-48327</t>
  </si>
  <si>
    <t>1097</t>
  </si>
  <si>
    <t>P-48334</t>
  </si>
  <si>
    <t>1313</t>
  </si>
  <si>
    <t>P-48340</t>
  </si>
  <si>
    <t>1037</t>
  </si>
  <si>
    <t>P-48341</t>
  </si>
  <si>
    <t>1037</t>
  </si>
  <si>
    <t>P-48314</t>
  </si>
  <si>
    <t>2115</t>
  </si>
  <si>
    <t>P-48317</t>
  </si>
  <si>
    <t>1812</t>
  </si>
  <si>
    <t>P-48316</t>
  </si>
  <si>
    <t>2475</t>
  </si>
  <si>
    <t>P-48321</t>
  </si>
  <si>
    <t>1285</t>
  </si>
  <si>
    <t>P-48320</t>
  </si>
  <si>
    <t>1291</t>
  </si>
  <si>
    <t>P-48322</t>
  </si>
  <si>
    <t>1285</t>
  </si>
  <si>
    <t>P-48323</t>
  </si>
  <si>
    <t>1285</t>
  </si>
  <si>
    <t>P-48324</t>
  </si>
  <si>
    <t>1285</t>
  </si>
  <si>
    <t>P-48328</t>
  </si>
  <si>
    <t>1024</t>
  </si>
  <si>
    <t>P-48329</t>
  </si>
  <si>
    <t>1024</t>
  </si>
  <si>
    <t>P-48330</t>
  </si>
  <si>
    <t>1037</t>
  </si>
  <si>
    <t>P-48331</t>
  </si>
  <si>
    <t>2624</t>
  </si>
  <si>
    <t>P-48332</t>
  </si>
  <si>
    <t>2042</t>
  </si>
  <si>
    <t>P-48326</t>
  </si>
  <si>
    <t>1093</t>
  </si>
  <si>
    <t>P-48342</t>
  </si>
  <si>
    <t>1037</t>
  </si>
  <si>
    <t>P-48352</t>
  </si>
  <si>
    <t>1921</t>
  </si>
  <si>
    <t>P-48358</t>
  </si>
  <si>
    <t>1872</t>
  </si>
  <si>
    <t>P-48360</t>
  </si>
  <si>
    <t>1948</t>
  </si>
  <si>
    <t>P-48362</t>
  </si>
  <si>
    <t>1531</t>
  </si>
  <si>
    <t>P-48333</t>
  </si>
  <si>
    <t>1093</t>
  </si>
  <si>
    <t>Graduate Studies (Nick Whidden)</t>
  </si>
  <si>
    <t>P-48335</t>
  </si>
  <si>
    <t>2401</t>
  </si>
  <si>
    <t>Student Learning and Academic Success - Office of Data and Strategic Projects (Shalanda Moten)</t>
  </si>
  <si>
    <t>P-48336</t>
  </si>
  <si>
    <t>1234</t>
  </si>
  <si>
    <t>P-48337</t>
  </si>
  <si>
    <t>1420</t>
  </si>
  <si>
    <t>P-48338</t>
  </si>
  <si>
    <t>1037</t>
  </si>
  <si>
    <t>P-48339</t>
  </si>
  <si>
    <t>1037</t>
  </si>
  <si>
    <t>P-48343</t>
  </si>
  <si>
    <t>1037</t>
  </si>
  <si>
    <t>P-48345</t>
  </si>
  <si>
    <t>1037</t>
  </si>
  <si>
    <t>P-48344</t>
  </si>
  <si>
    <t>1037</t>
  </si>
  <si>
    <t>P-48346</t>
  </si>
  <si>
    <t>2048</t>
  </si>
  <si>
    <t>P-48347</t>
  </si>
  <si>
    <t>2461</t>
  </si>
  <si>
    <t>P-48354</t>
  </si>
  <si>
    <t>1586</t>
  </si>
  <si>
    <t>P-48379</t>
  </si>
  <si>
    <t>1032</t>
  </si>
  <si>
    <t>P-48380</t>
  </si>
  <si>
    <t>1037</t>
  </si>
  <si>
    <t>P-48348</t>
  </si>
  <si>
    <t>2644</t>
  </si>
  <si>
    <t>P-48349</t>
  </si>
  <si>
    <t>2522</t>
  </si>
  <si>
    <t>P-48351</t>
  </si>
  <si>
    <t>2674</t>
  </si>
  <si>
    <t>P-48350</t>
  </si>
  <si>
    <t>1829</t>
  </si>
  <si>
    <t>P-48353</t>
  </si>
  <si>
    <t>2313</t>
  </si>
  <si>
    <t>P-48355</t>
  </si>
  <si>
    <t>1032</t>
  </si>
  <si>
    <t>P-48356</t>
  </si>
  <si>
    <t>3160</t>
  </si>
  <si>
    <t>P-48357</t>
  </si>
  <si>
    <t>1854</t>
  </si>
  <si>
    <t>P-48359</t>
  </si>
  <si>
    <t>1600</t>
  </si>
  <si>
    <t>P-48361</t>
  </si>
  <si>
    <t>1424</t>
  </si>
  <si>
    <t>P-48365</t>
  </si>
  <si>
    <t>1024</t>
  </si>
  <si>
    <t>Office of Research - Operations (Colleen Hull)</t>
  </si>
  <si>
    <t>P-48363</t>
  </si>
  <si>
    <t>1512</t>
  </si>
  <si>
    <t>P-48367</t>
  </si>
  <si>
    <t>1749</t>
  </si>
  <si>
    <t>P-48364</t>
  </si>
  <si>
    <t>1022</t>
  </si>
  <si>
    <t>P-48366</t>
  </si>
  <si>
    <t>1749</t>
  </si>
  <si>
    <t>P-48375</t>
  </si>
  <si>
    <t>2427</t>
  </si>
  <si>
    <t>P-48377</t>
  </si>
  <si>
    <t>2337</t>
  </si>
  <si>
    <t>P-48374</t>
  </si>
  <si>
    <t>2413</t>
  </si>
  <si>
    <t>P-48378</t>
  </si>
  <si>
    <t>1024</t>
  </si>
  <si>
    <t>P-48384</t>
  </si>
  <si>
    <t>2537</t>
  </si>
  <si>
    <t>P-48387</t>
  </si>
  <si>
    <t>1110</t>
  </si>
  <si>
    <t>P-48390</t>
  </si>
  <si>
    <t>2123</t>
  </si>
  <si>
    <t>P-48394</t>
  </si>
  <si>
    <t>3185</t>
  </si>
  <si>
    <t>Student Development and Enrollment Services (SDES) - Housing 92 Apollo RH (Denis Serrano Cruz)</t>
  </si>
  <si>
    <t>P-48369</t>
  </si>
  <si>
    <t>1350</t>
  </si>
  <si>
    <t>College of Health Professions and Sciences (CHPS) - Dean's Office (Daniel Oberbeck)</t>
  </si>
  <si>
    <t>P-48370</t>
  </si>
  <si>
    <t>1354</t>
  </si>
  <si>
    <t>P-48372</t>
  </si>
  <si>
    <t>1054</t>
  </si>
  <si>
    <t>P-48373</t>
  </si>
  <si>
    <t>1054</t>
  </si>
  <si>
    <t>Student Development and Enrollment Services (SDES) - Fraternity and Sorority (Anthony Dominguez)</t>
  </si>
  <si>
    <t>P-48376</t>
  </si>
  <si>
    <t>2799</t>
  </si>
  <si>
    <t>P-48381</t>
  </si>
  <si>
    <t>1037</t>
  </si>
  <si>
    <t>P-48383</t>
  </si>
  <si>
    <t>1046</t>
  </si>
  <si>
    <t>P-48389</t>
  </si>
  <si>
    <t>1448</t>
  </si>
  <si>
    <t>P-48382</t>
  </si>
  <si>
    <t>1042</t>
  </si>
  <si>
    <t>P-48385</t>
  </si>
  <si>
    <t>3146</t>
  </si>
  <si>
    <t>P-48391</t>
  </si>
  <si>
    <t>2168</t>
  </si>
  <si>
    <t>P-48396</t>
  </si>
  <si>
    <t>2019</t>
  </si>
  <si>
    <t>P-48407</t>
  </si>
  <si>
    <t>2621</t>
  </si>
  <si>
    <t>P-48410</t>
  </si>
  <si>
    <t>1110</t>
  </si>
  <si>
    <t>P-48416</t>
  </si>
  <si>
    <t>1046</t>
  </si>
  <si>
    <t>Rosen College of Hospitality Management (RCHM) (Kathy Henry)</t>
  </si>
  <si>
    <t>P-48419</t>
  </si>
  <si>
    <t>1287</t>
  </si>
  <si>
    <t>P-48386</t>
  </si>
  <si>
    <t>1024</t>
  </si>
  <si>
    <t>Florida Solar Energy Center (FSEC) (Kristopher Davis)</t>
  </si>
  <si>
    <t>P-48399</t>
  </si>
  <si>
    <t>1110</t>
  </si>
  <si>
    <t>P-48404</t>
  </si>
  <si>
    <t>2039</t>
  </si>
  <si>
    <t>P-48403</t>
  </si>
  <si>
    <t>1985</t>
  </si>
  <si>
    <t>P-48409</t>
  </si>
  <si>
    <t>1083</t>
  </si>
  <si>
    <t>P-48413</t>
  </si>
  <si>
    <t>3251</t>
  </si>
  <si>
    <t>P-48417</t>
  </si>
  <si>
    <t>1110</t>
  </si>
  <si>
    <t>P-48422</t>
  </si>
  <si>
    <t>1177</t>
  </si>
  <si>
    <t>P-48428</t>
  </si>
  <si>
    <t>1110</t>
  </si>
  <si>
    <t>P-48430</t>
  </si>
  <si>
    <t>1037</t>
  </si>
  <si>
    <t>P-48388</t>
  </si>
  <si>
    <t>1110</t>
  </si>
  <si>
    <t>P-48393</t>
  </si>
  <si>
    <t>2002</t>
  </si>
  <si>
    <t>P-48395</t>
  </si>
  <si>
    <t>3185</t>
  </si>
  <si>
    <t>P-48398</t>
  </si>
  <si>
    <t>1110</t>
  </si>
  <si>
    <t>P-48397</t>
  </si>
  <si>
    <t>2625</t>
  </si>
  <si>
    <t>P-48400</t>
  </si>
  <si>
    <t>1083</t>
  </si>
  <si>
    <t>P-48402</t>
  </si>
  <si>
    <t>1085</t>
  </si>
  <si>
    <t>P-48401</t>
  </si>
  <si>
    <t>1085</t>
  </si>
  <si>
    <t>P-48405</t>
  </si>
  <si>
    <t>1110</t>
  </si>
  <si>
    <t>Rosen College of Hospitality Management (RCHM) (Arthur Huang)</t>
  </si>
  <si>
    <t>P-48421</t>
  </si>
  <si>
    <t>1110</t>
  </si>
  <si>
    <t>P-48425</t>
  </si>
  <si>
    <t>1024</t>
  </si>
  <si>
    <t>P-48426</t>
  </si>
  <si>
    <t>1110</t>
  </si>
  <si>
    <t>P-48447</t>
  </si>
  <si>
    <t>1054</t>
  </si>
  <si>
    <t>P-48437</t>
  </si>
  <si>
    <t>1032</t>
  </si>
  <si>
    <t>P-48439</t>
  </si>
  <si>
    <t>1032</t>
  </si>
  <si>
    <t>P-48441</t>
  </si>
  <si>
    <t>1042</t>
  </si>
  <si>
    <t>P-48443</t>
  </si>
  <si>
    <t>1046</t>
  </si>
  <si>
    <t>P-48406</t>
  </si>
  <si>
    <t>2621</t>
  </si>
  <si>
    <t>P-48411</t>
  </si>
  <si>
    <t>1037</t>
  </si>
  <si>
    <t>P-48408</t>
  </si>
  <si>
    <t>2342</t>
  </si>
  <si>
    <t>P-48415</t>
  </si>
  <si>
    <t>1037</t>
  </si>
  <si>
    <t>P-48414</t>
  </si>
  <si>
    <t>1197</t>
  </si>
  <si>
    <t>P-48412</t>
  </si>
  <si>
    <t>2702</t>
  </si>
  <si>
    <t>P-48418</t>
  </si>
  <si>
    <t>1110</t>
  </si>
  <si>
    <t>P-48420</t>
  </si>
  <si>
    <t>1110</t>
  </si>
  <si>
    <t>P-48427</t>
  </si>
  <si>
    <t>1110</t>
  </si>
  <si>
    <t>P-48424</t>
  </si>
  <si>
    <t>1024</t>
  </si>
  <si>
    <t>P-48429</t>
  </si>
  <si>
    <t>1037</t>
  </si>
  <si>
    <t>College of Engineering and Computer Science (CECS) - Materials Science and Engineering (MSE) (Kaitlyn Crawford)</t>
  </si>
  <si>
    <t>P-48436</t>
  </si>
  <si>
    <t>1110</t>
  </si>
  <si>
    <t>P-48433</t>
  </si>
  <si>
    <t>1042</t>
  </si>
  <si>
    <t>P-48440</t>
  </si>
  <si>
    <t>1041</t>
  </si>
  <si>
    <t>P-48438</t>
  </si>
  <si>
    <t>1032</t>
  </si>
  <si>
    <t>P-48442</t>
  </si>
  <si>
    <t>1046</t>
  </si>
  <si>
    <t>P-48445</t>
  </si>
  <si>
    <t>1046</t>
  </si>
  <si>
    <t>P-48444</t>
  </si>
  <si>
    <t>1046</t>
  </si>
  <si>
    <t>P-48446</t>
  </si>
  <si>
    <t>1054</t>
  </si>
  <si>
    <t>P-48448</t>
  </si>
  <si>
    <t>1054</t>
  </si>
  <si>
    <t>P-48449</t>
  </si>
  <si>
    <t>1289</t>
  </si>
  <si>
    <t>P-48450</t>
  </si>
  <si>
    <t>1042</t>
  </si>
  <si>
    <t>P-48451</t>
  </si>
  <si>
    <t>1024</t>
  </si>
  <si>
    <t>P-48452</t>
  </si>
  <si>
    <t>1037</t>
  </si>
  <si>
    <t>P-48453</t>
  </si>
  <si>
    <t>1024</t>
  </si>
  <si>
    <t>P-48457</t>
  </si>
  <si>
    <t>1024</t>
  </si>
  <si>
    <t>Communications and Marketing - Operations (Tammy Forrester)</t>
  </si>
  <si>
    <t>P-48460</t>
  </si>
  <si>
    <t>1352</t>
  </si>
  <si>
    <t>Business Services - Auxiliary Operations (Donna DuBuc (Inherited))</t>
  </si>
  <si>
    <t>P-48465</t>
  </si>
  <si>
    <t>1814</t>
  </si>
  <si>
    <t>P-48473</t>
  </si>
  <si>
    <t>1793</t>
  </si>
  <si>
    <t>P-48475</t>
  </si>
  <si>
    <t>2020</t>
  </si>
  <si>
    <t>P-48483</t>
  </si>
  <si>
    <t>1985</t>
  </si>
  <si>
    <t>P-48487</t>
  </si>
  <si>
    <t>1536</t>
  </si>
  <si>
    <t>P-48454</t>
  </si>
  <si>
    <t>1032</t>
  </si>
  <si>
    <t>P-48456</t>
  </si>
  <si>
    <t>1980</t>
  </si>
  <si>
    <t>P-48455</t>
  </si>
  <si>
    <t>1074</t>
  </si>
  <si>
    <t>P-48458</t>
  </si>
  <si>
    <t>1056</t>
  </si>
  <si>
    <t>Communications and Marketing - Communications (Mark Schlueb)</t>
  </si>
  <si>
    <t>P-48464</t>
  </si>
  <si>
    <t>1533</t>
  </si>
  <si>
    <t>P-48459</t>
  </si>
  <si>
    <t>1342</t>
  </si>
  <si>
    <t>P-48461</t>
  </si>
  <si>
    <t>2140</t>
  </si>
  <si>
    <t>P-48462</t>
  </si>
  <si>
    <t>2451</t>
  </si>
  <si>
    <t>P-48463</t>
  </si>
  <si>
    <t>2522</t>
  </si>
  <si>
    <t>P-48466</t>
  </si>
  <si>
    <t>1814</t>
  </si>
  <si>
    <t>FO Directors Office Payroll (Jonathan Varnell)</t>
  </si>
  <si>
    <t>P-48468</t>
  </si>
  <si>
    <t>2032</t>
  </si>
  <si>
    <t>P-48469</t>
  </si>
  <si>
    <t>1999</t>
  </si>
  <si>
    <t>P-48470</t>
  </si>
  <si>
    <t>2751</t>
  </si>
  <si>
    <t>P-48471</t>
  </si>
  <si>
    <t>2751</t>
  </si>
  <si>
    <t>P-48472</t>
  </si>
  <si>
    <t>2751</t>
  </si>
  <si>
    <t>P-48474</t>
  </si>
  <si>
    <t>2020</t>
  </si>
  <si>
    <t>P-48477</t>
  </si>
  <si>
    <t>2861</t>
  </si>
  <si>
    <t>P-48479</t>
  </si>
  <si>
    <t>1350</t>
  </si>
  <si>
    <t>P-48478</t>
  </si>
  <si>
    <t>2702</t>
  </si>
  <si>
    <t>P-48480</t>
  </si>
  <si>
    <t>2885</t>
  </si>
  <si>
    <t>P-48482</t>
  </si>
  <si>
    <t>1352</t>
  </si>
  <si>
    <t>P-48484</t>
  </si>
  <si>
    <t>1350</t>
  </si>
  <si>
    <t>P-48486</t>
  </si>
  <si>
    <t>3258</t>
  </si>
  <si>
    <t>P-48488</t>
  </si>
  <si>
    <t>1637</t>
  </si>
  <si>
    <t>P-48489</t>
  </si>
  <si>
    <t>2473</t>
  </si>
  <si>
    <t>P-48490</t>
  </si>
  <si>
    <t>2529</t>
  </si>
  <si>
    <t>P-48491</t>
  </si>
  <si>
    <t>1358</t>
  </si>
  <si>
    <t>P-48492</t>
  </si>
  <si>
    <t>2476</t>
  </si>
  <si>
    <t>P-48493</t>
  </si>
  <si>
    <t>1234</t>
  </si>
  <si>
    <t>P-48496</t>
  </si>
  <si>
    <t>1037</t>
  </si>
  <si>
    <t>P-48497</t>
  </si>
  <si>
    <t>1046</t>
  </si>
  <si>
    <t>P-48502</t>
  </si>
  <si>
    <t>3083</t>
  </si>
  <si>
    <t>P-48506</t>
  </si>
  <si>
    <t>2525</t>
  </si>
  <si>
    <t>P-48509</t>
  </si>
  <si>
    <t>2144</t>
  </si>
  <si>
    <t>P-48515</t>
  </si>
  <si>
    <t>1725</t>
  </si>
  <si>
    <t>P-48504</t>
  </si>
  <si>
    <t>1196</t>
  </si>
  <si>
    <t>P-48511</t>
  </si>
  <si>
    <t>1592</t>
  </si>
  <si>
    <t>P-48514</t>
  </si>
  <si>
    <t>1716</t>
  </si>
  <si>
    <t>P-48517</t>
  </si>
  <si>
    <t>1725</t>
  </si>
  <si>
    <t>P-48518</t>
  </si>
  <si>
    <t>1703</t>
  </si>
  <si>
    <t>P-48498</t>
  </si>
  <si>
    <t>1064</t>
  </si>
  <si>
    <t>P-48500</t>
  </si>
  <si>
    <t>3266</t>
  </si>
  <si>
    <t>P-48503</t>
  </si>
  <si>
    <t>1193</t>
  </si>
  <si>
    <t>P-48505</t>
  </si>
  <si>
    <t>1356</t>
  </si>
  <si>
    <t>P-48507</t>
  </si>
  <si>
    <t>1101</t>
  </si>
  <si>
    <t>P-48513</t>
  </si>
  <si>
    <t>1682</t>
  </si>
  <si>
    <t>P-48519</t>
  </si>
  <si>
    <t>1703</t>
  </si>
  <si>
    <t>P-48516</t>
  </si>
  <si>
    <t>1725</t>
  </si>
  <si>
    <t>P-48521</t>
  </si>
  <si>
    <t>1727</t>
  </si>
  <si>
    <t>P-48522</t>
  </si>
  <si>
    <t>1262</t>
  </si>
  <si>
    <t>University Police (Peter Stephens)</t>
  </si>
  <si>
    <t>P-48520</t>
  </si>
  <si>
    <t>1699</t>
  </si>
  <si>
    <t>P-48527</t>
  </si>
  <si>
    <t>1789</t>
  </si>
  <si>
    <t>P-48545</t>
  </si>
  <si>
    <t>2345</t>
  </si>
  <si>
    <t>P-48523</t>
  </si>
  <si>
    <t>1681</t>
  </si>
  <si>
    <t>P-48525</t>
  </si>
  <si>
    <t>2407</t>
  </si>
  <si>
    <t>P-48526</t>
  </si>
  <si>
    <t>1197</t>
  </si>
  <si>
    <t>Student Development and Enrollment Services (SDES) - VP (Monica Pollard)</t>
  </si>
  <si>
    <t>P-48524</t>
  </si>
  <si>
    <t>2524</t>
  </si>
  <si>
    <t>P-48533</t>
  </si>
  <si>
    <t>1285</t>
  </si>
  <si>
    <t>P-48540</t>
  </si>
  <si>
    <t>1024</t>
  </si>
  <si>
    <t>UCF IT (Aaron Streimish)</t>
  </si>
  <si>
    <t>P-48547</t>
  </si>
  <si>
    <t>2383</t>
  </si>
  <si>
    <t>P-48555</t>
  </si>
  <si>
    <t>1054</t>
  </si>
  <si>
    <t>P-48529</t>
  </si>
  <si>
    <t>1736</t>
  </si>
  <si>
    <t>P-48530</t>
  </si>
  <si>
    <t>1354</t>
  </si>
  <si>
    <t>P-48531</t>
  </si>
  <si>
    <t>1032</t>
  </si>
  <si>
    <t>P-48534</t>
  </si>
  <si>
    <t>1285</t>
  </si>
  <si>
    <t>P-48535</t>
  </si>
  <si>
    <t>1136</t>
  </si>
  <si>
    <t>P-48536</t>
  </si>
  <si>
    <t>1024</t>
  </si>
  <si>
    <t>P-48538</t>
  </si>
  <si>
    <t>1352</t>
  </si>
  <si>
    <t>P-48539</t>
  </si>
  <si>
    <t>1024</t>
  </si>
  <si>
    <t>P-48541</t>
  </si>
  <si>
    <t>1032</t>
  </si>
  <si>
    <t>P-48542</t>
  </si>
  <si>
    <t>1037</t>
  </si>
  <si>
    <t>P-48544</t>
  </si>
  <si>
    <t>1352</t>
  </si>
  <si>
    <t>P-48546</t>
  </si>
  <si>
    <t>2461</t>
  </si>
  <si>
    <t>P-48549</t>
  </si>
  <si>
    <t>1287</t>
  </si>
  <si>
    <t>P-48550</t>
  </si>
  <si>
    <t>1294</t>
  </si>
  <si>
    <t>P-48553</t>
  </si>
  <si>
    <t>1024</t>
  </si>
  <si>
    <t>P-48556</t>
  </si>
  <si>
    <t>2624</t>
  </si>
  <si>
    <t>P-48563</t>
  </si>
  <si>
    <t>2693</t>
  </si>
  <si>
    <t>P-48574</t>
  </si>
  <si>
    <t>1984</t>
  </si>
  <si>
    <t>P-48579</t>
  </si>
  <si>
    <t>2039</t>
  </si>
  <si>
    <t>P-48551</t>
  </si>
  <si>
    <t>1350</t>
  </si>
  <si>
    <t>P-48552</t>
  </si>
  <si>
    <t>1118</t>
  </si>
  <si>
    <t>P-48554</t>
  </si>
  <si>
    <t>1042</t>
  </si>
  <si>
    <t>P-48559</t>
  </si>
  <si>
    <t>2365</t>
  </si>
  <si>
    <t>P-48557</t>
  </si>
  <si>
    <t>2652</t>
  </si>
  <si>
    <t>College of Community Innovation and Education (CCIE) - School of Global Health Management and Informatics (HMI) (Varadraj Gurupur)</t>
  </si>
  <si>
    <t>P-48577</t>
  </si>
  <si>
    <t>1110</t>
  </si>
  <si>
    <t>P-48596</t>
  </si>
  <si>
    <t>1354</t>
  </si>
  <si>
    <t>P-48603</t>
  </si>
  <si>
    <t>1917</t>
  </si>
  <si>
    <t>P-48558</t>
  </si>
  <si>
    <t>2359</t>
  </si>
  <si>
    <t>P-48560</t>
  </si>
  <si>
    <t>2053</t>
  </si>
  <si>
    <t>P-48561</t>
  </si>
  <si>
    <t>2636</t>
  </si>
  <si>
    <t>P-48562</t>
  </si>
  <si>
    <t>2697</t>
  </si>
  <si>
    <t>P-48564</t>
  </si>
  <si>
    <t>2664</t>
  </si>
  <si>
    <t>P-48565</t>
  </si>
  <si>
    <t>2664</t>
  </si>
  <si>
    <t>College of Engineering and Computer Science (CECS) - Computer Science - IR Contracts (Damian Dechev)</t>
  </si>
  <si>
    <t>P-48567</t>
  </si>
  <si>
    <t>1110</t>
  </si>
  <si>
    <t>P-48568</t>
  </si>
  <si>
    <t>1212</t>
  </si>
  <si>
    <t>P-48569</t>
  </si>
  <si>
    <t>2311</t>
  </si>
  <si>
    <t>P-48570</t>
  </si>
  <si>
    <t>1356</t>
  </si>
  <si>
    <t>P-48571</t>
  </si>
  <si>
    <t>1037</t>
  </si>
  <si>
    <t>P-48572</t>
  </si>
  <si>
    <t>3173</t>
  </si>
  <si>
    <t>P-48573</t>
  </si>
  <si>
    <t>1888</t>
  </si>
  <si>
    <t>P-48575</t>
  </si>
  <si>
    <t>1985</t>
  </si>
  <si>
    <t>P-48578</t>
  </si>
  <si>
    <t>1377</t>
  </si>
  <si>
    <t>P-48580</t>
  </si>
  <si>
    <t>1350</t>
  </si>
  <si>
    <t>Student Development and Enrollment Services (SDES) - VP (Mark Gumble (On Leave))</t>
  </si>
  <si>
    <t>P-48583</t>
  </si>
  <si>
    <t>1357</t>
  </si>
  <si>
    <t>P-48585</t>
  </si>
  <si>
    <t>1356</t>
  </si>
  <si>
    <t>P-48590</t>
  </si>
  <si>
    <t>1037</t>
  </si>
  <si>
    <t>P-48587</t>
  </si>
  <si>
    <t>1299</t>
  </si>
  <si>
    <t>P-48591</t>
  </si>
  <si>
    <t>1751</t>
  </si>
  <si>
    <t>P-48588</t>
  </si>
  <si>
    <t>1356</t>
  </si>
  <si>
    <t>P-48592</t>
  </si>
  <si>
    <t>1024</t>
  </si>
  <si>
    <t>P-48586</t>
  </si>
  <si>
    <t>1299</t>
  </si>
  <si>
    <t>P-48594</t>
  </si>
  <si>
    <t>1042</t>
  </si>
  <si>
    <t>P-48600</t>
  </si>
  <si>
    <t>2771</t>
  </si>
  <si>
    <t>College of Medicine (COM) - Faculty and Academic Affairs (Deborah German (Inherited))</t>
  </si>
  <si>
    <t>P-48605</t>
  </si>
  <si>
    <t>1340</t>
  </si>
  <si>
    <t>P-48595</t>
  </si>
  <si>
    <t>1207</t>
  </si>
  <si>
    <t>P-48597</t>
  </si>
  <si>
    <t>1021</t>
  </si>
  <si>
    <t>P-48598</t>
  </si>
  <si>
    <t>1371</t>
  </si>
  <si>
    <t>P-48604</t>
  </si>
  <si>
    <t>1984</t>
  </si>
  <si>
    <t>P-48601</t>
  </si>
  <si>
    <t>2004</t>
  </si>
  <si>
    <t>College of Health Professions and Sciences (CHPS) - Kinesiology &amp; Physical Therapy (Jacqueline Flores)</t>
  </si>
  <si>
    <t>P-48606</t>
  </si>
  <si>
    <t>1110</t>
  </si>
  <si>
    <t>P-48607</t>
  </si>
  <si>
    <t>1878</t>
  </si>
  <si>
    <t>P-48609</t>
  </si>
  <si>
    <t>1350</t>
  </si>
  <si>
    <t>P-48608</t>
  </si>
  <si>
    <t>2538</t>
  </si>
  <si>
    <t>P-48611</t>
  </si>
  <si>
    <t>1024</t>
  </si>
  <si>
    <t>P-48613</t>
  </si>
  <si>
    <t>3227</t>
  </si>
  <si>
    <t>P-48617</t>
  </si>
  <si>
    <t>2750</t>
  </si>
  <si>
    <t>P-48620</t>
  </si>
  <si>
    <t>1118</t>
  </si>
  <si>
    <t>P-48619</t>
  </si>
  <si>
    <t>2750</t>
  </si>
  <si>
    <t>P-48610</t>
  </si>
  <si>
    <t>1379</t>
  </si>
  <si>
    <t>P-48623</t>
  </si>
  <si>
    <t>2523</t>
  </si>
  <si>
    <t>P-48625</t>
  </si>
  <si>
    <t>1469</t>
  </si>
  <si>
    <t>Student Development and Enrollment Services (SDES) - Student Disability Services (Adrienne Frame (On Leave) (Inherited))</t>
  </si>
  <si>
    <t>P-48637</t>
  </si>
  <si>
    <t>1350</t>
  </si>
  <si>
    <t>P-48612</t>
  </si>
  <si>
    <t>1930</t>
  </si>
  <si>
    <t>P-48615</t>
  </si>
  <si>
    <t>1110</t>
  </si>
  <si>
    <t>P-48616</t>
  </si>
  <si>
    <t>1110</t>
  </si>
  <si>
    <t>P-48618</t>
  </si>
  <si>
    <t>2750</t>
  </si>
  <si>
    <t>P-48624</t>
  </si>
  <si>
    <t>1469</t>
  </si>
  <si>
    <t>P-48626</t>
  </si>
  <si>
    <t>2146</t>
  </si>
  <si>
    <t>College of Medicine (COM) - Internal Medicine - Operations (Edward Ross (Inherited))</t>
  </si>
  <si>
    <t>P-48627</t>
  </si>
  <si>
    <t>1110</t>
  </si>
  <si>
    <t>P-48628</t>
  </si>
  <si>
    <t>2146</t>
  </si>
  <si>
    <t>P-48629</t>
  </si>
  <si>
    <t>1661</t>
  </si>
  <si>
    <t>P-48630</t>
  </si>
  <si>
    <t>1032</t>
  </si>
  <si>
    <t>P-48631</t>
  </si>
  <si>
    <t>1197</t>
  </si>
  <si>
    <t>P-48642</t>
  </si>
  <si>
    <t>1032</t>
  </si>
  <si>
    <t>P-48654</t>
  </si>
  <si>
    <t>2038</t>
  </si>
  <si>
    <t>Student Development and Enrollment Services (SDES) - Housing 92 Apollo RH (Jennifer Fazal)</t>
  </si>
  <si>
    <t>P-48653</t>
  </si>
  <si>
    <t>1350</t>
  </si>
  <si>
    <t>P-48672</t>
  </si>
  <si>
    <t>2110</t>
  </si>
  <si>
    <t>P-48632</t>
  </si>
  <si>
    <t>1985</t>
  </si>
  <si>
    <t>P-48633</t>
  </si>
  <si>
    <t>1985</t>
  </si>
  <si>
    <t>P-48635</t>
  </si>
  <si>
    <t>2764</t>
  </si>
  <si>
    <t>P-48636</t>
  </si>
  <si>
    <t>1371</t>
  </si>
  <si>
    <t>P-48639</t>
  </si>
  <si>
    <t>2788</t>
  </si>
  <si>
    <t>P-48641</t>
  </si>
  <si>
    <t>1249</t>
  </si>
  <si>
    <t>P-48638</t>
  </si>
  <si>
    <t>2734</t>
  </si>
  <si>
    <t>P-48643</t>
  </si>
  <si>
    <t>1037</t>
  </si>
  <si>
    <t>P-48649</t>
  </si>
  <si>
    <t>1110</t>
  </si>
  <si>
    <t>P-48652</t>
  </si>
  <si>
    <t>2809</t>
  </si>
  <si>
    <t>P-48656</t>
  </si>
  <si>
    <t>1037</t>
  </si>
  <si>
    <t>Student Development and Enrollment Services (SDES) - Financial Aid (Sean Pinto)</t>
  </si>
  <si>
    <t>P-48651</t>
  </si>
  <si>
    <t>1770</t>
  </si>
  <si>
    <t>P-48650</t>
  </si>
  <si>
    <t>1773</t>
  </si>
  <si>
    <t>P-48655</t>
  </si>
  <si>
    <t>1024</t>
  </si>
  <si>
    <t>P-48657</t>
  </si>
  <si>
    <t>1037</t>
  </si>
  <si>
    <t>P-48658</t>
  </si>
  <si>
    <t>1116</t>
  </si>
  <si>
    <t>P-48659</t>
  </si>
  <si>
    <t>2816</t>
  </si>
  <si>
    <t>P-48660</t>
  </si>
  <si>
    <t>2755</t>
  </si>
  <si>
    <t>P-48661</t>
  </si>
  <si>
    <t>2025</t>
  </si>
  <si>
    <t>P-48662</t>
  </si>
  <si>
    <t>1046</t>
  </si>
  <si>
    <t>P-48663</t>
  </si>
  <si>
    <t>1056</t>
  </si>
  <si>
    <t>P-48664</t>
  </si>
  <si>
    <t>1062</t>
  </si>
  <si>
    <t>P-48665</t>
  </si>
  <si>
    <t>1352</t>
  </si>
  <si>
    <t>P-48666</t>
  </si>
  <si>
    <t>1356</t>
  </si>
  <si>
    <t>P-48667</t>
  </si>
  <si>
    <t>1037</t>
  </si>
  <si>
    <t>P-48668</t>
  </si>
  <si>
    <t>1037</t>
  </si>
  <si>
    <t>P-48669</t>
  </si>
  <si>
    <t>1037</t>
  </si>
  <si>
    <t>P-48670</t>
  </si>
  <si>
    <t>1037</t>
  </si>
  <si>
    <t>P-48679</t>
  </si>
  <si>
    <t>1097</t>
  </si>
  <si>
    <t>P-48680</t>
  </si>
  <si>
    <t>1097</t>
  </si>
  <si>
    <t>P-48692</t>
  </si>
  <si>
    <t>1299</t>
  </si>
  <si>
    <t>P-48671</t>
  </si>
  <si>
    <t>1350</t>
  </si>
  <si>
    <t>P-48673</t>
  </si>
  <si>
    <t>1859</t>
  </si>
  <si>
    <t>P-48675</t>
  </si>
  <si>
    <t>3104</t>
  </si>
  <si>
    <t>P-48685</t>
  </si>
  <si>
    <t>1037</t>
  </si>
  <si>
    <t>P-48694</t>
  </si>
  <si>
    <t>1297</t>
  </si>
  <si>
    <t>P-48695</t>
  </si>
  <si>
    <t>1297</t>
  </si>
  <si>
    <t>P-48699</t>
  </si>
  <si>
    <t>2320</t>
  </si>
  <si>
    <t>P-48701</t>
  </si>
  <si>
    <t>1042</t>
  </si>
  <si>
    <t>P-48677</t>
  </si>
  <si>
    <t>1097</t>
  </si>
  <si>
    <t>P-48678</t>
  </si>
  <si>
    <t>1110</t>
  </si>
  <si>
    <t>P-48682</t>
  </si>
  <si>
    <t>1082</t>
  </si>
  <si>
    <t>P-48681</t>
  </si>
  <si>
    <t>1082</t>
  </si>
  <si>
    <t>P-48683</t>
  </si>
  <si>
    <t>1082</t>
  </si>
  <si>
    <t>P-48684</t>
  </si>
  <si>
    <t>1083</t>
  </si>
  <si>
    <t>P-48686</t>
  </si>
  <si>
    <t>1037</t>
  </si>
  <si>
    <t>P-48687</t>
  </si>
  <si>
    <t>1097</t>
  </si>
  <si>
    <t>P-48688</t>
  </si>
  <si>
    <t>1097</t>
  </si>
  <si>
    <t>Division of Digital Learning - Center for Distributed Learning (CDL) (Robert Reed)</t>
  </si>
  <si>
    <t>P-48691</t>
  </si>
  <si>
    <t>1207</t>
  </si>
  <si>
    <t>P-48693</t>
  </si>
  <si>
    <t>1299</t>
  </si>
  <si>
    <t>P-48696</t>
  </si>
  <si>
    <t>1075</t>
  </si>
  <si>
    <t>P-48698</t>
  </si>
  <si>
    <t>2313</t>
  </si>
  <si>
    <t>P-48700</t>
  </si>
  <si>
    <t>1042</t>
  </si>
  <si>
    <t>P-48697</t>
  </si>
  <si>
    <t>2313</t>
  </si>
  <si>
    <t>P-48713</t>
  </si>
  <si>
    <t>1160</t>
  </si>
  <si>
    <t>P-48717</t>
  </si>
  <si>
    <t>1160</t>
  </si>
  <si>
    <t>P-48723</t>
  </si>
  <si>
    <t>1159</t>
  </si>
  <si>
    <t>P-48731</t>
  </si>
  <si>
    <t>1159</t>
  </si>
  <si>
    <t>P-48703</t>
  </si>
  <si>
    <t>1110</t>
  </si>
  <si>
    <t>P-48704</t>
  </si>
  <si>
    <t>1110</t>
  </si>
  <si>
    <t>P-48705</t>
  </si>
  <si>
    <t>2359</t>
  </si>
  <si>
    <t>P-48706</t>
  </si>
  <si>
    <t>2427</t>
  </si>
  <si>
    <t>P-48707</t>
  </si>
  <si>
    <t>1110</t>
  </si>
  <si>
    <t>P-48711</t>
  </si>
  <si>
    <t>1103</t>
  </si>
  <si>
    <t>P-48712</t>
  </si>
  <si>
    <t>1159</t>
  </si>
  <si>
    <t>P-48709</t>
  </si>
  <si>
    <t>1160</t>
  </si>
  <si>
    <t>P-48714</t>
  </si>
  <si>
    <t>1160</t>
  </si>
  <si>
    <t>P-48721</t>
  </si>
  <si>
    <t>1151</t>
  </si>
  <si>
    <t>P-48724</t>
  </si>
  <si>
    <t>1159</t>
  </si>
  <si>
    <t>P-48716</t>
  </si>
  <si>
    <t>1160</t>
  </si>
  <si>
    <t>P-48718</t>
  </si>
  <si>
    <t>1160</t>
  </si>
  <si>
    <t>P-48719</t>
  </si>
  <si>
    <t>1103</t>
  </si>
  <si>
    <t>P-48720</t>
  </si>
  <si>
    <t>1151</t>
  </si>
  <si>
    <t>P-48722</t>
  </si>
  <si>
    <t>1159</t>
  </si>
  <si>
    <t>P-48725</t>
  </si>
  <si>
    <t>1159</t>
  </si>
  <si>
    <t>P-48726</t>
  </si>
  <si>
    <t>1159</t>
  </si>
  <si>
    <t>P-48727</t>
  </si>
  <si>
    <t>1159</t>
  </si>
  <si>
    <t>P-48728</t>
  </si>
  <si>
    <t>1159</t>
  </si>
  <si>
    <t>P-48729</t>
  </si>
  <si>
    <t>1159</t>
  </si>
  <si>
    <t>P-48730</t>
  </si>
  <si>
    <t>1159</t>
  </si>
  <si>
    <t>P-48733</t>
  </si>
  <si>
    <t>2320</t>
  </si>
  <si>
    <t>P-48734</t>
  </si>
  <si>
    <t>2320</t>
  </si>
  <si>
    <t>P-48735</t>
  </si>
  <si>
    <t>2486</t>
  </si>
  <si>
    <t>College of Medicine (COM) - Internal Medicine - Operations (Timothy Gilbertson)</t>
  </si>
  <si>
    <t>P-48736</t>
  </si>
  <si>
    <t>1110</t>
  </si>
  <si>
    <t>P-48740</t>
  </si>
  <si>
    <t>1142</t>
  </si>
  <si>
    <t>P-48732</t>
  </si>
  <si>
    <t>2320</t>
  </si>
  <si>
    <t>P-48737</t>
  </si>
  <si>
    <t>1135</t>
  </si>
  <si>
    <t>P-48744</t>
  </si>
  <si>
    <t>1832</t>
  </si>
  <si>
    <t>P-48749</t>
  </si>
  <si>
    <t>1354</t>
  </si>
  <si>
    <t>P-48739</t>
  </si>
  <si>
    <t>1139</t>
  </si>
  <si>
    <t>College of Health Professions and Sciences (CHPS) - Kinesiology &amp; Physical Therapy (Kristen Schellhase)</t>
  </si>
  <si>
    <t>P-48747</t>
  </si>
  <si>
    <t>1203</t>
  </si>
  <si>
    <t>P-48750</t>
  </si>
  <si>
    <t>1032</t>
  </si>
  <si>
    <t>P-48751</t>
  </si>
  <si>
    <t>1042</t>
  </si>
  <si>
    <t>P-48741</t>
  </si>
  <si>
    <t>1110</t>
  </si>
  <si>
    <t>P-48738</t>
  </si>
  <si>
    <t>1139</t>
  </si>
  <si>
    <t>College of Engineering and Computer Science (CECS) - Electrical and Computer Engineering - IR Contracts (W Linwood Jones)</t>
  </si>
  <si>
    <t>P-48742</t>
  </si>
  <si>
    <t>1097</t>
  </si>
  <si>
    <t>P-48743</t>
  </si>
  <si>
    <t>1110</t>
  </si>
  <si>
    <t>P-48745</t>
  </si>
  <si>
    <t>1197</t>
  </si>
  <si>
    <t>P-48746</t>
  </si>
  <si>
    <t>1289</t>
  </si>
  <si>
    <t>P-48748</t>
  </si>
  <si>
    <t>2140</t>
  </si>
  <si>
    <t>P-48752</t>
  </si>
  <si>
    <t>1378</t>
  </si>
  <si>
    <t>P-43712</t>
  </si>
  <si>
    <t>1160</t>
  </si>
  <si>
    <t>Student Development and Enrollment Services (SDES) - Activity and Service Fee Student Union (Matt Adams)</t>
  </si>
  <si>
    <t>P-43759</t>
  </si>
  <si>
    <t>1340</t>
  </si>
  <si>
    <t>P-51027</t>
  </si>
  <si>
    <t>1726</t>
  </si>
  <si>
    <t>P-51067</t>
  </si>
  <si>
    <t>1046</t>
  </si>
  <si>
    <t>P-51066</t>
  </si>
  <si>
    <t>1046</t>
  </si>
  <si>
    <t>P-51065</t>
  </si>
  <si>
    <t>1046</t>
  </si>
  <si>
    <t>P-51100</t>
  </si>
  <si>
    <t>1340</t>
  </si>
  <si>
    <t>Rosen College of Hospitality Management (RCHM) - Tourism, Events and Attractions (Youcheng Wang (Inherited))</t>
  </si>
  <si>
    <t>P-51150</t>
  </si>
  <si>
    <t>1042</t>
  </si>
  <si>
    <t>P-51184</t>
  </si>
  <si>
    <t>1909</t>
  </si>
  <si>
    <t>UCF Foundation - Accounting (Azela Santana)</t>
  </si>
  <si>
    <t>P-51189</t>
  </si>
  <si>
    <t>1406</t>
  </si>
  <si>
    <t>P-51197</t>
  </si>
  <si>
    <t>1125</t>
  </si>
  <si>
    <t>P-51196</t>
  </si>
  <si>
    <t>1125</t>
  </si>
  <si>
    <t>P-51195</t>
  </si>
  <si>
    <t>1125</t>
  </si>
  <si>
    <t>P-51194</t>
  </si>
  <si>
    <t>1125</t>
  </si>
  <si>
    <t>P-51193</t>
  </si>
  <si>
    <t>1125</t>
  </si>
  <si>
    <t>P-51192</t>
  </si>
  <si>
    <t>1125</t>
  </si>
  <si>
    <t>P-51191</t>
  </si>
  <si>
    <t>1125</t>
  </si>
  <si>
    <t>P-51190</t>
  </si>
  <si>
    <t>1125</t>
  </si>
  <si>
    <t>P-51199</t>
  </si>
  <si>
    <t>1022</t>
  </si>
  <si>
    <t>P-51214</t>
  </si>
  <si>
    <t>1110</t>
  </si>
  <si>
    <t>Communications and Marketing (Heather Lovett)</t>
  </si>
  <si>
    <t>P-51236</t>
  </si>
  <si>
    <t>1533</t>
  </si>
  <si>
    <t>P-51277</t>
  </si>
  <si>
    <t>2246</t>
  </si>
  <si>
    <t>P-51335</t>
  </si>
  <si>
    <t>1110</t>
  </si>
  <si>
    <t>Student Development and Enrollment Services (SDES) - Student Leadership Development (Virginia Koch)</t>
  </si>
  <si>
    <t>P-51342</t>
  </si>
  <si>
    <t>1194</t>
  </si>
  <si>
    <t>Student Development and Enrollment Services (SDES) - Housing 92 Apollo RH (Adrienne Frame (On Leave) (Inherited))</t>
  </si>
  <si>
    <t>P-51382</t>
  </si>
  <si>
    <t>3211</t>
  </si>
  <si>
    <t>PeopleSoft</t>
  </si>
  <si>
    <t>00020000</t>
  </si>
  <si>
    <t>00020001</t>
  </si>
  <si>
    <t>00020002</t>
  </si>
  <si>
    <t>00020003</t>
  </si>
  <si>
    <t>00020004</t>
  </si>
  <si>
    <t>00020005</t>
  </si>
  <si>
    <t>00020006</t>
  </si>
  <si>
    <t>00020007</t>
  </si>
  <si>
    <t>00020008</t>
  </si>
  <si>
    <t>00020009</t>
  </si>
  <si>
    <t>00020010</t>
  </si>
  <si>
    <t>00020011</t>
  </si>
  <si>
    <t>00020012</t>
  </si>
  <si>
    <t>00020014</t>
  </si>
  <si>
    <t>00020015</t>
  </si>
  <si>
    <t>00020016</t>
  </si>
  <si>
    <t>00020017</t>
  </si>
  <si>
    <t>00020018</t>
  </si>
  <si>
    <t>00020019</t>
  </si>
  <si>
    <t>00020020</t>
  </si>
  <si>
    <t>00020021</t>
  </si>
  <si>
    <t>00020022</t>
  </si>
  <si>
    <t>00020023</t>
  </si>
  <si>
    <t>00020024</t>
  </si>
  <si>
    <t>00020025</t>
  </si>
  <si>
    <t>00020026</t>
  </si>
  <si>
    <t>00020028</t>
  </si>
  <si>
    <t>00020029</t>
  </si>
  <si>
    <t>00020030</t>
  </si>
  <si>
    <t>00020031</t>
  </si>
  <si>
    <t>00020032</t>
  </si>
  <si>
    <t>00020034</t>
  </si>
  <si>
    <t>00020036</t>
  </si>
  <si>
    <t>00020037</t>
  </si>
  <si>
    <t>00020038</t>
  </si>
  <si>
    <t>00020039</t>
  </si>
  <si>
    <t>00020040</t>
  </si>
  <si>
    <t>00020041</t>
  </si>
  <si>
    <t>00020042</t>
  </si>
  <si>
    <t>00020043</t>
  </si>
  <si>
    <t>00020044</t>
  </si>
  <si>
    <t>00020047</t>
  </si>
  <si>
    <t>00020048</t>
  </si>
  <si>
    <t>00020049</t>
  </si>
  <si>
    <t>00020050</t>
  </si>
  <si>
    <t>00020051</t>
  </si>
  <si>
    <t>00020052</t>
  </si>
  <si>
    <t>00020053</t>
  </si>
  <si>
    <t>00020054</t>
  </si>
  <si>
    <t>00020055</t>
  </si>
  <si>
    <t>00020057</t>
  </si>
  <si>
    <t>00020060</t>
  </si>
  <si>
    <t>00020061</t>
  </si>
  <si>
    <t>00020062</t>
  </si>
  <si>
    <t>00020063</t>
  </si>
  <si>
    <t>00020065</t>
  </si>
  <si>
    <t>00020066</t>
  </si>
  <si>
    <t>00020067</t>
  </si>
  <si>
    <t>00020068</t>
  </si>
  <si>
    <t>00020069</t>
  </si>
  <si>
    <t>00020070</t>
  </si>
  <si>
    <t>00020071</t>
  </si>
  <si>
    <t>00020072</t>
  </si>
  <si>
    <t>00020073</t>
  </si>
  <si>
    <t>00020074</t>
  </si>
  <si>
    <t>00020075</t>
  </si>
  <si>
    <t>00020076</t>
  </si>
  <si>
    <t>00020077</t>
  </si>
  <si>
    <t>00020078</t>
  </si>
  <si>
    <t>00020079</t>
  </si>
  <si>
    <t>00020080</t>
  </si>
  <si>
    <t>00020081</t>
  </si>
  <si>
    <t>00020082</t>
  </si>
  <si>
    <t>00020083</t>
  </si>
  <si>
    <t>00020084</t>
  </si>
  <si>
    <t>00020085</t>
  </si>
  <si>
    <t>00020086</t>
  </si>
  <si>
    <t>00020088</t>
  </si>
  <si>
    <t>00020090</t>
  </si>
  <si>
    <t>00020093</t>
  </si>
  <si>
    <t>00020094</t>
  </si>
  <si>
    <t>00020096</t>
  </si>
  <si>
    <t>00020097</t>
  </si>
  <si>
    <t>00020099</t>
  </si>
  <si>
    <t>00020100</t>
  </si>
  <si>
    <t>00020101</t>
  </si>
  <si>
    <t>00020102</t>
  </si>
  <si>
    <t>00020103</t>
  </si>
  <si>
    <t>00020104</t>
  </si>
  <si>
    <t>00020105</t>
  </si>
  <si>
    <t>00020106</t>
  </si>
  <si>
    <t>00020107</t>
  </si>
  <si>
    <t>00020108</t>
  </si>
  <si>
    <t>00020109</t>
  </si>
  <si>
    <t>00020110</t>
  </si>
  <si>
    <t>00020111</t>
  </si>
  <si>
    <t>00020114</t>
  </si>
  <si>
    <t>00020115</t>
  </si>
  <si>
    <t>00020116</t>
  </si>
  <si>
    <t>00020117</t>
  </si>
  <si>
    <t>00020118</t>
  </si>
  <si>
    <t>00020120</t>
  </si>
  <si>
    <t>00020121</t>
  </si>
  <si>
    <t>00020122</t>
  </si>
  <si>
    <t>00020123</t>
  </si>
  <si>
    <t>00020124</t>
  </si>
  <si>
    <t>00020125</t>
  </si>
  <si>
    <t>00020126</t>
  </si>
  <si>
    <t>00020128</t>
  </si>
  <si>
    <t>00020129</t>
  </si>
  <si>
    <t>00020131</t>
  </si>
  <si>
    <t>00020132</t>
  </si>
  <si>
    <t>00020133</t>
  </si>
  <si>
    <t>00020134</t>
  </si>
  <si>
    <t>00020135</t>
  </si>
  <si>
    <t>00020136</t>
  </si>
  <si>
    <t>00020137</t>
  </si>
  <si>
    <t>00020138</t>
  </si>
  <si>
    <t>00020139</t>
  </si>
  <si>
    <t>00020140</t>
  </si>
  <si>
    <t>00020141</t>
  </si>
  <si>
    <t>00020142</t>
  </si>
  <si>
    <t>00020143</t>
  </si>
  <si>
    <t>00020144</t>
  </si>
  <si>
    <t>00020147</t>
  </si>
  <si>
    <t>00020148</t>
  </si>
  <si>
    <t>00020149</t>
  </si>
  <si>
    <t>00020150</t>
  </si>
  <si>
    <t>00020152</t>
  </si>
  <si>
    <t>00020153</t>
  </si>
  <si>
    <t>00020154</t>
  </si>
  <si>
    <t>00020155</t>
  </si>
  <si>
    <t>00020156</t>
  </si>
  <si>
    <t>00020157</t>
  </si>
  <si>
    <t>00020158</t>
  </si>
  <si>
    <t>00020159</t>
  </si>
  <si>
    <t>00020160</t>
  </si>
  <si>
    <t>00020162</t>
  </si>
  <si>
    <t>00020166</t>
  </si>
  <si>
    <t>00020169</t>
  </si>
  <si>
    <t>00020170</t>
  </si>
  <si>
    <t>00020171</t>
  </si>
  <si>
    <t>00020172</t>
  </si>
  <si>
    <t>00020181</t>
  </si>
  <si>
    <t>00020182</t>
  </si>
  <si>
    <t>00020184</t>
  </si>
  <si>
    <t>00020186</t>
  </si>
  <si>
    <t>00020188</t>
  </si>
  <si>
    <t>00020189</t>
  </si>
  <si>
    <t>00020191</t>
  </si>
  <si>
    <t>00020192</t>
  </si>
  <si>
    <t>00020193</t>
  </si>
  <si>
    <t>00020194</t>
  </si>
  <si>
    <t>00020195</t>
  </si>
  <si>
    <t>00020196</t>
  </si>
  <si>
    <t>00020197</t>
  </si>
  <si>
    <t>00020198</t>
  </si>
  <si>
    <t>00020199</t>
  </si>
  <si>
    <t>00020200</t>
  </si>
  <si>
    <t>00020201</t>
  </si>
  <si>
    <t>00020202</t>
  </si>
  <si>
    <t>00020203</t>
  </si>
  <si>
    <t>00020204</t>
  </si>
  <si>
    <t>00020205</t>
  </si>
  <si>
    <t>00020206</t>
  </si>
  <si>
    <t>00020207</t>
  </si>
  <si>
    <t>00020208</t>
  </si>
  <si>
    <t>00020209</t>
  </si>
  <si>
    <t>00020210</t>
  </si>
  <si>
    <t>00020211</t>
  </si>
  <si>
    <t>00020212</t>
  </si>
  <si>
    <t>00020213</t>
  </si>
  <si>
    <t>00020214</t>
  </si>
  <si>
    <t>00020215</t>
  </si>
  <si>
    <t>00020216</t>
  </si>
  <si>
    <t>00020217</t>
  </si>
  <si>
    <t>00020218</t>
  </si>
  <si>
    <t>00020219</t>
  </si>
  <si>
    <t>00020220</t>
  </si>
  <si>
    <t>00020221</t>
  </si>
  <si>
    <t>00020222</t>
  </si>
  <si>
    <t>00020223</t>
  </si>
  <si>
    <t>00020224</t>
  </si>
  <si>
    <t>00020225</t>
  </si>
  <si>
    <t>00020226</t>
  </si>
  <si>
    <t>00020227</t>
  </si>
  <si>
    <t>00020228</t>
  </si>
  <si>
    <t>00020229</t>
  </si>
  <si>
    <t>00020230</t>
  </si>
  <si>
    <t>00020231</t>
  </si>
  <si>
    <t>00020232</t>
  </si>
  <si>
    <t>00020233</t>
  </si>
  <si>
    <t>00020235</t>
  </si>
  <si>
    <t>00020241</t>
  </si>
  <si>
    <t>00020242</t>
  </si>
  <si>
    <t>00020244</t>
  </si>
  <si>
    <t>00020246</t>
  </si>
  <si>
    <t>00020247</t>
  </si>
  <si>
    <t>00020249</t>
  </si>
  <si>
    <t>00020250</t>
  </si>
  <si>
    <t>00020251</t>
  </si>
  <si>
    <t>00020252</t>
  </si>
  <si>
    <t>00020253</t>
  </si>
  <si>
    <t>00020254</t>
  </si>
  <si>
    <t>00020255</t>
  </si>
  <si>
    <t>00020256</t>
  </si>
  <si>
    <t>00020257</t>
  </si>
  <si>
    <t>00020259</t>
  </si>
  <si>
    <t>00020260</t>
  </si>
  <si>
    <t>00020261</t>
  </si>
  <si>
    <t>00020262</t>
  </si>
  <si>
    <t>00020263</t>
  </si>
  <si>
    <t>00020264</t>
  </si>
  <si>
    <t>00020265</t>
  </si>
  <si>
    <t>00020266</t>
  </si>
  <si>
    <t>00020267</t>
  </si>
  <si>
    <t>00020268</t>
  </si>
  <si>
    <t>00020270</t>
  </si>
  <si>
    <t>00020271</t>
  </si>
  <si>
    <t>00020272</t>
  </si>
  <si>
    <t>00020273</t>
  </si>
  <si>
    <t>00020274</t>
  </si>
  <si>
    <t>00020275</t>
  </si>
  <si>
    <t>00020276</t>
  </si>
  <si>
    <t>00020277</t>
  </si>
  <si>
    <t>00020278</t>
  </si>
  <si>
    <t>00020279</t>
  </si>
  <si>
    <t>00020280</t>
  </si>
  <si>
    <t>00020281</t>
  </si>
  <si>
    <t>00020282</t>
  </si>
  <si>
    <t>00020285</t>
  </si>
  <si>
    <t>00020286</t>
  </si>
  <si>
    <t>00020287</t>
  </si>
  <si>
    <t>00020288</t>
  </si>
  <si>
    <t>00020289</t>
  </si>
  <si>
    <t>00020292</t>
  </si>
  <si>
    <t>00020298</t>
  </si>
  <si>
    <t>00020299</t>
  </si>
  <si>
    <t>00020300</t>
  </si>
  <si>
    <t>00020301</t>
  </si>
  <si>
    <t>00020302</t>
  </si>
  <si>
    <t>00020303</t>
  </si>
  <si>
    <t>00020304</t>
  </si>
  <si>
    <t>00020305</t>
  </si>
  <si>
    <t>00020307</t>
  </si>
  <si>
    <t>00020309</t>
  </si>
  <si>
    <t>00020311</t>
  </si>
  <si>
    <t>00020312</t>
  </si>
  <si>
    <t>00020313</t>
  </si>
  <si>
    <t>00020314</t>
  </si>
  <si>
    <t>00020315</t>
  </si>
  <si>
    <t>00020316</t>
  </si>
  <si>
    <t>00020317</t>
  </si>
  <si>
    <t>00020318</t>
  </si>
  <si>
    <t>00020320</t>
  </si>
  <si>
    <t>00020323</t>
  </si>
  <si>
    <t>00020324</t>
  </si>
  <si>
    <t>00020325</t>
  </si>
  <si>
    <t>00020326</t>
  </si>
  <si>
    <t>00020329</t>
  </si>
  <si>
    <t>00020330</t>
  </si>
  <si>
    <t>00020331</t>
  </si>
  <si>
    <t>00020332</t>
  </si>
  <si>
    <t>00020333</t>
  </si>
  <si>
    <t>00020334</t>
  </si>
  <si>
    <t>00020337</t>
  </si>
  <si>
    <t>00020340</t>
  </si>
  <si>
    <t>00020341</t>
  </si>
  <si>
    <t>00020342</t>
  </si>
  <si>
    <t>00020343</t>
  </si>
  <si>
    <t>00020344</t>
  </si>
  <si>
    <t>00020345</t>
  </si>
  <si>
    <t>00020346</t>
  </si>
  <si>
    <t>00020347</t>
  </si>
  <si>
    <t>00020348</t>
  </si>
  <si>
    <t>00020349</t>
  </si>
  <si>
    <t>00020350</t>
  </si>
  <si>
    <t>00020351</t>
  </si>
  <si>
    <t>00020353</t>
  </si>
  <si>
    <t>00020354</t>
  </si>
  <si>
    <t>00020355</t>
  </si>
  <si>
    <t>00020356</t>
  </si>
  <si>
    <t>00020357</t>
  </si>
  <si>
    <t>00020358</t>
  </si>
  <si>
    <t>00020359</t>
  </si>
  <si>
    <t>00020360</t>
  </si>
  <si>
    <t>00020361</t>
  </si>
  <si>
    <t>00020362</t>
  </si>
  <si>
    <t>00020365</t>
  </si>
  <si>
    <t>00020367</t>
  </si>
  <si>
    <t>00020368</t>
  </si>
  <si>
    <t>00020369</t>
  </si>
  <si>
    <t>00020370</t>
  </si>
  <si>
    <t>00020371</t>
  </si>
  <si>
    <t>00020372</t>
  </si>
  <si>
    <t>00020373</t>
  </si>
  <si>
    <t>00020374</t>
  </si>
  <si>
    <t>00020375</t>
  </si>
  <si>
    <t>00020376</t>
  </si>
  <si>
    <t>00020377</t>
  </si>
  <si>
    <t>00020378</t>
  </si>
  <si>
    <t>00020379</t>
  </si>
  <si>
    <t>00020380</t>
  </si>
  <si>
    <t>00020381</t>
  </si>
  <si>
    <t>00020382</t>
  </si>
  <si>
    <t>00020383</t>
  </si>
  <si>
    <t>00020384</t>
  </si>
  <si>
    <t>00020385</t>
  </si>
  <si>
    <t>00020386</t>
  </si>
  <si>
    <t>00020388</t>
  </si>
  <si>
    <t>00020392</t>
  </si>
  <si>
    <t>00020393</t>
  </si>
  <si>
    <t>00020394</t>
  </si>
  <si>
    <t>00020395</t>
  </si>
  <si>
    <t>00020396</t>
  </si>
  <si>
    <t>00020397</t>
  </si>
  <si>
    <t>00020398</t>
  </si>
  <si>
    <t>00020399</t>
  </si>
  <si>
    <t>00020400</t>
  </si>
  <si>
    <t>00020401</t>
  </si>
  <si>
    <t>00020402</t>
  </si>
  <si>
    <t>00020403</t>
  </si>
  <si>
    <t>00020404</t>
  </si>
  <si>
    <t>00020405</t>
  </si>
  <si>
    <t>00020406</t>
  </si>
  <si>
    <t>00020407</t>
  </si>
  <si>
    <t>00020408</t>
  </si>
  <si>
    <t>00020409</t>
  </si>
  <si>
    <t>00020410</t>
  </si>
  <si>
    <t>00020411</t>
  </si>
  <si>
    <t>00020412</t>
  </si>
  <si>
    <t>00020413</t>
  </si>
  <si>
    <t>00020414</t>
  </si>
  <si>
    <t>00020415</t>
  </si>
  <si>
    <t>00020416</t>
  </si>
  <si>
    <t>00020417</t>
  </si>
  <si>
    <t>00020418</t>
  </si>
  <si>
    <t>00020419</t>
  </si>
  <si>
    <t>00020420</t>
  </si>
  <si>
    <t>00020421</t>
  </si>
  <si>
    <t>00020422</t>
  </si>
  <si>
    <t>00020423</t>
  </si>
  <si>
    <t>00020424</t>
  </si>
  <si>
    <t>00020425</t>
  </si>
  <si>
    <t>00020427</t>
  </si>
  <si>
    <t>00020428</t>
  </si>
  <si>
    <t>00020429</t>
  </si>
  <si>
    <t>00020430</t>
  </si>
  <si>
    <t>00020431</t>
  </si>
  <si>
    <t>00020432</t>
  </si>
  <si>
    <t>00020433</t>
  </si>
  <si>
    <t>00020435</t>
  </si>
  <si>
    <t>00020436</t>
  </si>
  <si>
    <t>00020437</t>
  </si>
  <si>
    <t>00020438</t>
  </si>
  <si>
    <t>00020439</t>
  </si>
  <si>
    <t>00020440</t>
  </si>
  <si>
    <t>00020441</t>
  </si>
  <si>
    <t>00020442</t>
  </si>
  <si>
    <t>00020443</t>
  </si>
  <si>
    <t>00020445</t>
  </si>
  <si>
    <t>00020446</t>
  </si>
  <si>
    <t>00020447</t>
  </si>
  <si>
    <t>00020448</t>
  </si>
  <si>
    <t>00020449</t>
  </si>
  <si>
    <t>00020450</t>
  </si>
  <si>
    <t>00020451</t>
  </si>
  <si>
    <t>00020453</t>
  </si>
  <si>
    <t>00020454</t>
  </si>
  <si>
    <t>00020456</t>
  </si>
  <si>
    <t>00020457</t>
  </si>
  <si>
    <t>00020458</t>
  </si>
  <si>
    <t>00020459</t>
  </si>
  <si>
    <t>00020460</t>
  </si>
  <si>
    <t>00020461</t>
  </si>
  <si>
    <t>00020462</t>
  </si>
  <si>
    <t>00020463</t>
  </si>
  <si>
    <t>00020464</t>
  </si>
  <si>
    <t>00020465</t>
  </si>
  <si>
    <t>00020466</t>
  </si>
  <si>
    <t>00020467</t>
  </si>
  <si>
    <t>00020469</t>
  </si>
  <si>
    <t>00020470</t>
  </si>
  <si>
    <t>00020475</t>
  </si>
  <si>
    <t>00020478</t>
  </si>
  <si>
    <t>00020482</t>
  </si>
  <si>
    <t>00020484</t>
  </si>
  <si>
    <t>00020485</t>
  </si>
  <si>
    <t>00020486</t>
  </si>
  <si>
    <t>00020487</t>
  </si>
  <si>
    <t>00020488</t>
  </si>
  <si>
    <t>00020489</t>
  </si>
  <si>
    <t>00020490</t>
  </si>
  <si>
    <t>00020491</t>
  </si>
  <si>
    <t>00020492</t>
  </si>
  <si>
    <t>00020493</t>
  </si>
  <si>
    <t>00020494</t>
  </si>
  <si>
    <t>00020495</t>
  </si>
  <si>
    <t>00020496</t>
  </si>
  <si>
    <t>00020497</t>
  </si>
  <si>
    <t>00020498</t>
  </si>
  <si>
    <t>00020499</t>
  </si>
  <si>
    <t>00020500</t>
  </si>
  <si>
    <t>00020501</t>
  </si>
  <si>
    <t>00020502</t>
  </si>
  <si>
    <t>00020503</t>
  </si>
  <si>
    <t>00020504</t>
  </si>
  <si>
    <t>00020505</t>
  </si>
  <si>
    <t>00020506</t>
  </si>
  <si>
    <t>00020507</t>
  </si>
  <si>
    <t>00020508</t>
  </si>
  <si>
    <t>00020509</t>
  </si>
  <si>
    <t>00020510</t>
  </si>
  <si>
    <t>00020511</t>
  </si>
  <si>
    <t>00020512</t>
  </si>
  <si>
    <t>00020513</t>
  </si>
  <si>
    <t>00020514</t>
  </si>
  <si>
    <t>00020515</t>
  </si>
  <si>
    <t>00020516</t>
  </si>
  <si>
    <t>00020517</t>
  </si>
  <si>
    <t>00020518</t>
  </si>
  <si>
    <t>00020519</t>
  </si>
  <si>
    <t>00020520</t>
  </si>
  <si>
    <t>00020521</t>
  </si>
  <si>
    <t>00020522</t>
  </si>
  <si>
    <t>00020523</t>
  </si>
  <si>
    <t>00020524</t>
  </si>
  <si>
    <t>00020525</t>
  </si>
  <si>
    <t>00020526</t>
  </si>
  <si>
    <t>00020527</t>
  </si>
  <si>
    <t>00020528</t>
  </si>
  <si>
    <t>00020529</t>
  </si>
  <si>
    <t>00020535</t>
  </si>
  <si>
    <t>00020537</t>
  </si>
  <si>
    <t>00020539</t>
  </si>
  <si>
    <t>00020541</t>
  </si>
  <si>
    <t>00020542</t>
  </si>
  <si>
    <t>00020544</t>
  </si>
  <si>
    <t>00020545</t>
  </si>
  <si>
    <t>00020546</t>
  </si>
  <si>
    <t>00020547</t>
  </si>
  <si>
    <t>00020548</t>
  </si>
  <si>
    <t>00020549</t>
  </si>
  <si>
    <t>00020550</t>
  </si>
  <si>
    <t>00020551</t>
  </si>
  <si>
    <t>00020552</t>
  </si>
  <si>
    <t>00020553</t>
  </si>
  <si>
    <t>00020554</t>
  </si>
  <si>
    <t>00020555</t>
  </si>
  <si>
    <t>00020556</t>
  </si>
  <si>
    <t>00020557</t>
  </si>
  <si>
    <t>00020558</t>
  </si>
  <si>
    <t>00020559</t>
  </si>
  <si>
    <t>00020560</t>
  </si>
  <si>
    <t>00020561</t>
  </si>
  <si>
    <t>00020562</t>
  </si>
  <si>
    <t>00020563</t>
  </si>
  <si>
    <t>00020564</t>
  </si>
  <si>
    <t>00020565</t>
  </si>
  <si>
    <t>00020566</t>
  </si>
  <si>
    <t>00020567</t>
  </si>
  <si>
    <t>00020569</t>
  </si>
  <si>
    <t>00020570</t>
  </si>
  <si>
    <t>00020571</t>
  </si>
  <si>
    <t>00020572</t>
  </si>
  <si>
    <t>00020573</t>
  </si>
  <si>
    <t>00020574</t>
  </si>
  <si>
    <t>00020575</t>
  </si>
  <si>
    <t>00020576</t>
  </si>
  <si>
    <t>00020577</t>
  </si>
  <si>
    <t>00020578</t>
  </si>
  <si>
    <t>00020579</t>
  </si>
  <si>
    <t>00020580</t>
  </si>
  <si>
    <t>00020581</t>
  </si>
  <si>
    <t>00020582</t>
  </si>
  <si>
    <t>00020583</t>
  </si>
  <si>
    <t>00020584</t>
  </si>
  <si>
    <t>00020585</t>
  </si>
  <si>
    <t>00020586</t>
  </si>
  <si>
    <t>00020587</t>
  </si>
  <si>
    <t>00020589</t>
  </si>
  <si>
    <t>00020590</t>
  </si>
  <si>
    <t>00020591</t>
  </si>
  <si>
    <t>00020592</t>
  </si>
  <si>
    <t>00020593</t>
  </si>
  <si>
    <t>00020594</t>
  </si>
  <si>
    <t>00020595</t>
  </si>
  <si>
    <t>00020596</t>
  </si>
  <si>
    <t>00020597</t>
  </si>
  <si>
    <t>00020598</t>
  </si>
  <si>
    <t>00020600</t>
  </si>
  <si>
    <t>00020601</t>
  </si>
  <si>
    <t>00020602</t>
  </si>
  <si>
    <t>00020603</t>
  </si>
  <si>
    <t>00020604</t>
  </si>
  <si>
    <t>00020605</t>
  </si>
  <si>
    <t>00020606</t>
  </si>
  <si>
    <t>00020607</t>
  </si>
  <si>
    <t>00020608</t>
  </si>
  <si>
    <t>00020609</t>
  </si>
  <si>
    <t>00020610</t>
  </si>
  <si>
    <t>00020611</t>
  </si>
  <si>
    <t>00020613</t>
  </si>
  <si>
    <t>00020614</t>
  </si>
  <si>
    <t>00020615</t>
  </si>
  <si>
    <t>00020617</t>
  </si>
  <si>
    <t>00020619</t>
  </si>
  <si>
    <t>00020621</t>
  </si>
  <si>
    <t>00020622</t>
  </si>
  <si>
    <t>00020623</t>
  </si>
  <si>
    <t>00020624</t>
  </si>
  <si>
    <t>00020625</t>
  </si>
  <si>
    <t>00020626</t>
  </si>
  <si>
    <t>00020627</t>
  </si>
  <si>
    <t>00020628</t>
  </si>
  <si>
    <t>00020629</t>
  </si>
  <si>
    <t>00020630</t>
  </si>
  <si>
    <t>00020631</t>
  </si>
  <si>
    <t>00020632</t>
  </si>
  <si>
    <t>00020633</t>
  </si>
  <si>
    <t>00020634</t>
  </si>
  <si>
    <t>00020635</t>
  </si>
  <si>
    <t>00020637</t>
  </si>
  <si>
    <t>00020638</t>
  </si>
  <si>
    <t>00020639</t>
  </si>
  <si>
    <t>00020642</t>
  </si>
  <si>
    <t>00020643</t>
  </si>
  <si>
    <t>00020644</t>
  </si>
  <si>
    <t>00020645</t>
  </si>
  <si>
    <t>00020646</t>
  </si>
  <si>
    <t>00020648</t>
  </si>
  <si>
    <t>00020649</t>
  </si>
  <si>
    <t>00020650</t>
  </si>
  <si>
    <t>00020651</t>
  </si>
  <si>
    <t>00020652</t>
  </si>
  <si>
    <t>00020653</t>
  </si>
  <si>
    <t>00020654</t>
  </si>
  <si>
    <t>00020655</t>
  </si>
  <si>
    <t>00020656</t>
  </si>
  <si>
    <t>00020657</t>
  </si>
  <si>
    <t>00020658</t>
  </si>
  <si>
    <t>00020659</t>
  </si>
  <si>
    <t>00020660</t>
  </si>
  <si>
    <t>00020661</t>
  </si>
  <si>
    <t>00020662</t>
  </si>
  <si>
    <t>00020664</t>
  </si>
  <si>
    <t>00020665</t>
  </si>
  <si>
    <t>00020666</t>
  </si>
  <si>
    <t>00020667</t>
  </si>
  <si>
    <t>00020668</t>
  </si>
  <si>
    <t>00020669</t>
  </si>
  <si>
    <t>00020670</t>
  </si>
  <si>
    <t>00020673</t>
  </si>
  <si>
    <t>00020674</t>
  </si>
  <si>
    <t>00020675</t>
  </si>
  <si>
    <t>00020676</t>
  </si>
  <si>
    <t>00020677</t>
  </si>
  <si>
    <t>00020678</t>
  </si>
  <si>
    <t>00020679</t>
  </si>
  <si>
    <t>00020680</t>
  </si>
  <si>
    <t>00020681</t>
  </si>
  <si>
    <t>00020682</t>
  </si>
  <si>
    <t>00020683</t>
  </si>
  <si>
    <t>00020684</t>
  </si>
  <si>
    <t>00020689</t>
  </si>
  <si>
    <t>00020690</t>
  </si>
  <si>
    <t>00020691</t>
  </si>
  <si>
    <t>00020692</t>
  </si>
  <si>
    <t>00020693</t>
  </si>
  <si>
    <t>00020694</t>
  </si>
  <si>
    <t>00020699</t>
  </si>
  <si>
    <t>00020704</t>
  </si>
  <si>
    <t>00020705</t>
  </si>
  <si>
    <t>00020706</t>
  </si>
  <si>
    <t>00020707</t>
  </si>
  <si>
    <t>00020708</t>
  </si>
  <si>
    <t>00020709</t>
  </si>
  <si>
    <t>00020710</t>
  </si>
  <si>
    <t>00020711</t>
  </si>
  <si>
    <t>00020712</t>
  </si>
  <si>
    <t>00020727</t>
  </si>
  <si>
    <t>00020728</t>
  </si>
  <si>
    <t>00020729</t>
  </si>
  <si>
    <t>00020730</t>
  </si>
  <si>
    <t>00020731</t>
  </si>
  <si>
    <t>00020732</t>
  </si>
  <si>
    <t>00020738</t>
  </si>
  <si>
    <t>00020745</t>
  </si>
  <si>
    <t>00020747</t>
  </si>
  <si>
    <t>00020748</t>
  </si>
  <si>
    <t>00020749</t>
  </si>
  <si>
    <t>00020750</t>
  </si>
  <si>
    <t>00020751</t>
  </si>
  <si>
    <t>00020752</t>
  </si>
  <si>
    <t>00020753</t>
  </si>
  <si>
    <t>00020754</t>
  </si>
  <si>
    <t>00020758</t>
  </si>
  <si>
    <t>00020759</t>
  </si>
  <si>
    <t>00020760</t>
  </si>
  <si>
    <t>00020762</t>
  </si>
  <si>
    <t>00020763</t>
  </si>
  <si>
    <t>00020768</t>
  </si>
  <si>
    <t>00020769</t>
  </si>
  <si>
    <t>00020771</t>
  </si>
  <si>
    <t>00020772</t>
  </si>
  <si>
    <t>00020774</t>
  </si>
  <si>
    <t>00020777</t>
  </si>
  <si>
    <t>00020778</t>
  </si>
  <si>
    <t>00020789</t>
  </si>
  <si>
    <t>00020790</t>
  </si>
  <si>
    <t>00020791</t>
  </si>
  <si>
    <t>00020800</t>
  </si>
  <si>
    <t>00020801</t>
  </si>
  <si>
    <t>00020802</t>
  </si>
  <si>
    <t>00020803</t>
  </si>
  <si>
    <t>00020804</t>
  </si>
  <si>
    <t>00020805</t>
  </si>
  <si>
    <t>00020806</t>
  </si>
  <si>
    <t>00020807</t>
  </si>
  <si>
    <t>00020808</t>
  </si>
  <si>
    <t>00020809</t>
  </si>
  <si>
    <t>00020810</t>
  </si>
  <si>
    <t>00020811</t>
  </si>
  <si>
    <t>00020812</t>
  </si>
  <si>
    <t>00020813</t>
  </si>
  <si>
    <t>00020814</t>
  </si>
  <si>
    <t>00020816</t>
  </si>
  <si>
    <t>00020817</t>
  </si>
  <si>
    <t>00020818</t>
  </si>
  <si>
    <t>00020819</t>
  </si>
  <si>
    <t>00020821</t>
  </si>
  <si>
    <t>00020822</t>
  </si>
  <si>
    <t>00020823</t>
  </si>
  <si>
    <t>00020826</t>
  </si>
  <si>
    <t>00020829</t>
  </si>
  <si>
    <t>00020830</t>
  </si>
  <si>
    <t>00020831</t>
  </si>
  <si>
    <t>00020832</t>
  </si>
  <si>
    <t>00020833</t>
  </si>
  <si>
    <t>00020834</t>
  </si>
  <si>
    <t>00020835</t>
  </si>
  <si>
    <t>00020836</t>
  </si>
  <si>
    <t>00020837</t>
  </si>
  <si>
    <t>00020838</t>
  </si>
  <si>
    <t>00020839</t>
  </si>
  <si>
    <t>00020840</t>
  </si>
  <si>
    <t>00020841</t>
  </si>
  <si>
    <t>00020842</t>
  </si>
  <si>
    <t>00020843</t>
  </si>
  <si>
    <t>00020844</t>
  </si>
  <si>
    <t>00020845</t>
  </si>
  <si>
    <t>00020847</t>
  </si>
  <si>
    <t>00020848</t>
  </si>
  <si>
    <t>00020849</t>
  </si>
  <si>
    <t>00020850</t>
  </si>
  <si>
    <t>00020851</t>
  </si>
  <si>
    <t>00020853</t>
  </si>
  <si>
    <t>00020855</t>
  </si>
  <si>
    <t>00020863</t>
  </si>
  <si>
    <t>00020864</t>
  </si>
  <si>
    <t>00020865</t>
  </si>
  <si>
    <t>00020866</t>
  </si>
  <si>
    <t>00020867</t>
  </si>
  <si>
    <t>00020868</t>
  </si>
  <si>
    <t>00020869</t>
  </si>
  <si>
    <t>00020870</t>
  </si>
  <si>
    <t>00020874</t>
  </si>
  <si>
    <t>00020875</t>
  </si>
  <si>
    <t>00020876</t>
  </si>
  <si>
    <t>00020877</t>
  </si>
  <si>
    <t>00020878</t>
  </si>
  <si>
    <t>00020879</t>
  </si>
  <si>
    <t>00020880</t>
  </si>
  <si>
    <t>00020881</t>
  </si>
  <si>
    <t>00020882</t>
  </si>
  <si>
    <t>00020883</t>
  </si>
  <si>
    <t>00020884</t>
  </si>
  <si>
    <t>00020885</t>
  </si>
  <si>
    <t>00020886</t>
  </si>
  <si>
    <t>00020887</t>
  </si>
  <si>
    <t>00020888</t>
  </si>
  <si>
    <t>00020889</t>
  </si>
  <si>
    <t>00020890</t>
  </si>
  <si>
    <t>00020891</t>
  </si>
  <si>
    <t>00020892</t>
  </si>
  <si>
    <t>00020893</t>
  </si>
  <si>
    <t>00020894</t>
  </si>
  <si>
    <t>00020895</t>
  </si>
  <si>
    <t>00020896</t>
  </si>
  <si>
    <t>00020897</t>
  </si>
  <si>
    <t>00020898</t>
  </si>
  <si>
    <t>00020899</t>
  </si>
  <si>
    <t>00020900</t>
  </si>
  <si>
    <t>00020901</t>
  </si>
  <si>
    <t>00020902</t>
  </si>
  <si>
    <t>00020903</t>
  </si>
  <si>
    <t>00020904</t>
  </si>
  <si>
    <t>00020905</t>
  </si>
  <si>
    <t>00020906</t>
  </si>
  <si>
    <t>00020907</t>
  </si>
  <si>
    <t>00020908</t>
  </si>
  <si>
    <t>00020909</t>
  </si>
  <si>
    <t>00020910</t>
  </si>
  <si>
    <t>00020911</t>
  </si>
  <si>
    <t>00020912</t>
  </si>
  <si>
    <t>00020913</t>
  </si>
  <si>
    <t>00020914</t>
  </si>
  <si>
    <t>00020915</t>
  </si>
  <si>
    <t>00020916</t>
  </si>
  <si>
    <t>00020917</t>
  </si>
  <si>
    <t>00020918</t>
  </si>
  <si>
    <t>00020919</t>
  </si>
  <si>
    <t>00020920</t>
  </si>
  <si>
    <t>00020921</t>
  </si>
  <si>
    <t>00020922</t>
  </si>
  <si>
    <t>00020923</t>
  </si>
  <si>
    <t>00020924</t>
  </si>
  <si>
    <t>00020925</t>
  </si>
  <si>
    <t>00020926</t>
  </si>
  <si>
    <t>00020927</t>
  </si>
  <si>
    <t>00020928</t>
  </si>
  <si>
    <t>00020929</t>
  </si>
  <si>
    <t>00020930</t>
  </si>
  <si>
    <t>00020931</t>
  </si>
  <si>
    <t>00020932</t>
  </si>
  <si>
    <t>00020933</t>
  </si>
  <si>
    <t>00020934</t>
  </si>
  <si>
    <t>00020935</t>
  </si>
  <si>
    <t>00020936</t>
  </si>
  <si>
    <t>00020937</t>
  </si>
  <si>
    <t>00020938</t>
  </si>
  <si>
    <t>00020939</t>
  </si>
  <si>
    <t>00020940</t>
  </si>
  <si>
    <t>00020941</t>
  </si>
  <si>
    <t>00020942</t>
  </si>
  <si>
    <t>00020947</t>
  </si>
  <si>
    <t>00020948</t>
  </si>
  <si>
    <t>00020949</t>
  </si>
  <si>
    <t>00020950</t>
  </si>
  <si>
    <t>00020951</t>
  </si>
  <si>
    <t>00020952</t>
  </si>
  <si>
    <t>00020953</t>
  </si>
  <si>
    <t>00020954</t>
  </si>
  <si>
    <t>00020955</t>
  </si>
  <si>
    <t>00020956</t>
  </si>
  <si>
    <t>00020957</t>
  </si>
  <si>
    <t>00020958</t>
  </si>
  <si>
    <t>00020959</t>
  </si>
  <si>
    <t>00020960</t>
  </si>
  <si>
    <t>00020961</t>
  </si>
  <si>
    <t>00020962</t>
  </si>
  <si>
    <t>00020963</t>
  </si>
  <si>
    <t>00020965</t>
  </si>
  <si>
    <t>00020966</t>
  </si>
  <si>
    <t>00020967</t>
  </si>
  <si>
    <t>00020968</t>
  </si>
  <si>
    <t>00020969</t>
  </si>
  <si>
    <t>00020970</t>
  </si>
  <si>
    <t>00020971</t>
  </si>
  <si>
    <t>00020978</t>
  </si>
  <si>
    <t>00020979</t>
  </si>
  <si>
    <t>00020980</t>
  </si>
  <si>
    <t>00020981</t>
  </si>
  <si>
    <t>00020982</t>
  </si>
  <si>
    <t>00020983</t>
  </si>
  <si>
    <t>00020984</t>
  </si>
  <si>
    <t>00020985</t>
  </si>
  <si>
    <t>00020986</t>
  </si>
  <si>
    <t>00020987</t>
  </si>
  <si>
    <t>00020988</t>
  </si>
  <si>
    <t>00020989</t>
  </si>
  <si>
    <t>00020990</t>
  </si>
  <si>
    <t>00020991</t>
  </si>
  <si>
    <t>00020992</t>
  </si>
  <si>
    <t>00020993</t>
  </si>
  <si>
    <t>00020994</t>
  </si>
  <si>
    <t>00020995</t>
  </si>
  <si>
    <t>00020996</t>
  </si>
  <si>
    <t>00020997</t>
  </si>
  <si>
    <t>00020998</t>
  </si>
  <si>
    <t>00020999</t>
  </si>
  <si>
    <t>00021000</t>
  </si>
  <si>
    <t>00021001</t>
  </si>
  <si>
    <t>00021002</t>
  </si>
  <si>
    <t>00021003</t>
  </si>
  <si>
    <t>00021004</t>
  </si>
  <si>
    <t>00021005</t>
  </si>
  <si>
    <t>00021006</t>
  </si>
  <si>
    <t>00021007</t>
  </si>
  <si>
    <t>00021014</t>
  </si>
  <si>
    <t>00021015</t>
  </si>
  <si>
    <t>00021016</t>
  </si>
  <si>
    <t>00021017</t>
  </si>
  <si>
    <t>00021018</t>
  </si>
  <si>
    <t>00021019</t>
  </si>
  <si>
    <t>00021020</t>
  </si>
  <si>
    <t>00021021</t>
  </si>
  <si>
    <t>00021022</t>
  </si>
  <si>
    <t>00021023</t>
  </si>
  <si>
    <t>00021024</t>
  </si>
  <si>
    <t>00021025</t>
  </si>
  <si>
    <t>00021026</t>
  </si>
  <si>
    <t>00021027</t>
  </si>
  <si>
    <t>00021028</t>
  </si>
  <si>
    <t>00021029</t>
  </si>
  <si>
    <t>00021030</t>
  </si>
  <si>
    <t>00021031</t>
  </si>
  <si>
    <t>00021032</t>
  </si>
  <si>
    <t>00021033</t>
  </si>
  <si>
    <t>00021034</t>
  </si>
  <si>
    <t>00021035</t>
  </si>
  <si>
    <t>00021036</t>
  </si>
  <si>
    <t>00021037</t>
  </si>
  <si>
    <t>00021038</t>
  </si>
  <si>
    <t>00021039</t>
  </si>
  <si>
    <t>00021040</t>
  </si>
  <si>
    <t>00021041</t>
  </si>
  <si>
    <t>00021042</t>
  </si>
  <si>
    <t>00021043</t>
  </si>
  <si>
    <t>00021044</t>
  </si>
  <si>
    <t>00021045</t>
  </si>
  <si>
    <t>00021046</t>
  </si>
  <si>
    <t>00021047</t>
  </si>
  <si>
    <t>00021048</t>
  </si>
  <si>
    <t>00021049</t>
  </si>
  <si>
    <t>00021050</t>
  </si>
  <si>
    <t>00021051</t>
  </si>
  <si>
    <t>00021052</t>
  </si>
  <si>
    <t>00021053</t>
  </si>
  <si>
    <t>00021054</t>
  </si>
  <si>
    <t>00021055</t>
  </si>
  <si>
    <t>00021056</t>
  </si>
  <si>
    <t>00021057</t>
  </si>
  <si>
    <t>00021058</t>
  </si>
  <si>
    <t>00021059</t>
  </si>
  <si>
    <t>00021060</t>
  </si>
  <si>
    <t>00021061</t>
  </si>
  <si>
    <t>00021062</t>
  </si>
  <si>
    <t>00021063</t>
  </si>
  <si>
    <t>00021064</t>
  </si>
  <si>
    <t>00021065</t>
  </si>
  <si>
    <t>00021066</t>
  </si>
  <si>
    <t>00021067</t>
  </si>
  <si>
    <t>00021068</t>
  </si>
  <si>
    <t>00021069</t>
  </si>
  <si>
    <t>00021070</t>
  </si>
  <si>
    <t>00021071</t>
  </si>
  <si>
    <t>00021072</t>
  </si>
  <si>
    <t>00021073</t>
  </si>
  <si>
    <t>00030000</t>
  </si>
  <si>
    <t>00030001</t>
  </si>
  <si>
    <t>00030002</t>
  </si>
  <si>
    <t>00030003</t>
  </si>
  <si>
    <t>00030004</t>
  </si>
  <si>
    <t>00030005</t>
  </si>
  <si>
    <t>00030006</t>
  </si>
  <si>
    <t>00030007</t>
  </si>
  <si>
    <t>00030008</t>
  </si>
  <si>
    <t>00030009</t>
  </si>
  <si>
    <t>00030010</t>
  </si>
  <si>
    <t>00030011</t>
  </si>
  <si>
    <t>00030012</t>
  </si>
  <si>
    <t>00030013</t>
  </si>
  <si>
    <t>00030014</t>
  </si>
  <si>
    <t>00030015</t>
  </si>
  <si>
    <t>00030016</t>
  </si>
  <si>
    <t>00030017</t>
  </si>
  <si>
    <t>00030018</t>
  </si>
  <si>
    <t>00030019</t>
  </si>
  <si>
    <t>00030020</t>
  </si>
  <si>
    <t>00030021</t>
  </si>
  <si>
    <t>00030022</t>
  </si>
  <si>
    <t>00030023</t>
  </si>
  <si>
    <t>00030024</t>
  </si>
  <si>
    <t>00030025</t>
  </si>
  <si>
    <t>00030026</t>
  </si>
  <si>
    <t>00030028</t>
  </si>
  <si>
    <t>00030029</t>
  </si>
  <si>
    <t>00030030</t>
  </si>
  <si>
    <t>00030031</t>
  </si>
  <si>
    <t>00030032</t>
  </si>
  <si>
    <t>00030033</t>
  </si>
  <si>
    <t>00030034</t>
  </si>
  <si>
    <t>00030035</t>
  </si>
  <si>
    <t>00030036</t>
  </si>
  <si>
    <t>00030037</t>
  </si>
  <si>
    <t>00030038</t>
  </si>
  <si>
    <t>00030039</t>
  </si>
  <si>
    <t>00030040</t>
  </si>
  <si>
    <t>00030041</t>
  </si>
  <si>
    <t>00030042</t>
  </si>
  <si>
    <t>00030043</t>
  </si>
  <si>
    <t>00030044</t>
  </si>
  <si>
    <t>00030045</t>
  </si>
  <si>
    <t>00030046</t>
  </si>
  <si>
    <t>00030047</t>
  </si>
  <si>
    <t>00030048</t>
  </si>
  <si>
    <t>00030049</t>
  </si>
  <si>
    <t>00030050</t>
  </si>
  <si>
    <t>00030051</t>
  </si>
  <si>
    <t>00030052</t>
  </si>
  <si>
    <t>00030053</t>
  </si>
  <si>
    <t>00030054</t>
  </si>
  <si>
    <t>00030055</t>
  </si>
  <si>
    <t>00030056</t>
  </si>
  <si>
    <t>00030057</t>
  </si>
  <si>
    <t>00030058</t>
  </si>
  <si>
    <t>00030059</t>
  </si>
  <si>
    <t>00030060</t>
  </si>
  <si>
    <t>00030061</t>
  </si>
  <si>
    <t>00030062</t>
  </si>
  <si>
    <t>00030063</t>
  </si>
  <si>
    <t>00030064</t>
  </si>
  <si>
    <t>00030065</t>
  </si>
  <si>
    <t>00030066</t>
  </si>
  <si>
    <t>00030067</t>
  </si>
  <si>
    <t>00030068</t>
  </si>
  <si>
    <t>00030069</t>
  </si>
  <si>
    <t>00030071</t>
  </si>
  <si>
    <t>00030072</t>
  </si>
  <si>
    <t>00030073</t>
  </si>
  <si>
    <t>00030074</t>
  </si>
  <si>
    <t>00030075</t>
  </si>
  <si>
    <t>00030076</t>
  </si>
  <si>
    <t>00030077</t>
  </si>
  <si>
    <t>00030078</t>
  </si>
  <si>
    <t>00030079</t>
  </si>
  <si>
    <t>00030080</t>
  </si>
  <si>
    <t>00030081</t>
  </si>
  <si>
    <t>00030082</t>
  </si>
  <si>
    <t>00030083</t>
  </si>
  <si>
    <t>00030084</t>
  </si>
  <si>
    <t>00030086</t>
  </si>
  <si>
    <t>00030087</t>
  </si>
  <si>
    <t>00030088</t>
  </si>
  <si>
    <t>00030089</t>
  </si>
  <si>
    <t>00030090</t>
  </si>
  <si>
    <t>00030092</t>
  </si>
  <si>
    <t>00030093</t>
  </si>
  <si>
    <t>00030094</t>
  </si>
  <si>
    <t>00030095</t>
  </si>
  <si>
    <t>00030096</t>
  </si>
  <si>
    <t>00030097</t>
  </si>
  <si>
    <t>00030098</t>
  </si>
  <si>
    <t>00030099</t>
  </si>
  <si>
    <t>00030100</t>
  </si>
  <si>
    <t>00030102</t>
  </si>
  <si>
    <t>00030103</t>
  </si>
  <si>
    <t>00030104</t>
  </si>
  <si>
    <t>00030105</t>
  </si>
  <si>
    <t>00030106</t>
  </si>
  <si>
    <t>00030107</t>
  </si>
  <si>
    <t>00030108</t>
  </si>
  <si>
    <t>00030109</t>
  </si>
  <si>
    <t>00030110</t>
  </si>
  <si>
    <t>00030111</t>
  </si>
  <si>
    <t>00030112</t>
  </si>
  <si>
    <t>00030113</t>
  </si>
  <si>
    <t>00030114</t>
  </si>
  <si>
    <t>00030115</t>
  </si>
  <si>
    <t>00030116</t>
  </si>
  <si>
    <t>00030117</t>
  </si>
  <si>
    <t>00030118</t>
  </si>
  <si>
    <t>00030119</t>
  </si>
  <si>
    <t>00030120</t>
  </si>
  <si>
    <t>00030121</t>
  </si>
  <si>
    <t>00030122</t>
  </si>
  <si>
    <t>00030123</t>
  </si>
  <si>
    <t>00030124</t>
  </si>
  <si>
    <t>00030125</t>
  </si>
  <si>
    <t>00030126</t>
  </si>
  <si>
    <t>00030127</t>
  </si>
  <si>
    <t>00030128</t>
  </si>
  <si>
    <t>00030130</t>
  </si>
  <si>
    <t>00030131</t>
  </si>
  <si>
    <t>00030132</t>
  </si>
  <si>
    <t>00030133</t>
  </si>
  <si>
    <t>00030134</t>
  </si>
  <si>
    <t>00030135</t>
  </si>
  <si>
    <t>00030136</t>
  </si>
  <si>
    <t>00030138</t>
  </si>
  <si>
    <t>00030139</t>
  </si>
  <si>
    <t>00030140</t>
  </si>
  <si>
    <t>00030141</t>
  </si>
  <si>
    <t>00030142</t>
  </si>
  <si>
    <t>00030143</t>
  </si>
  <si>
    <t>00030144</t>
  </si>
  <si>
    <t>00030146</t>
  </si>
  <si>
    <t>00030147</t>
  </si>
  <si>
    <t>00030148</t>
  </si>
  <si>
    <t>00030149</t>
  </si>
  <si>
    <t>00030150</t>
  </si>
  <si>
    <t>00030151</t>
  </si>
  <si>
    <t>00030152</t>
  </si>
  <si>
    <t>00030154</t>
  </si>
  <si>
    <t>00030156</t>
  </si>
  <si>
    <t>00030157</t>
  </si>
  <si>
    <t>00030158</t>
  </si>
  <si>
    <t>00030159</t>
  </si>
  <si>
    <t>00030160</t>
  </si>
  <si>
    <t>00030161</t>
  </si>
  <si>
    <t>00030162</t>
  </si>
  <si>
    <t>00030163</t>
  </si>
  <si>
    <t>00030164</t>
  </si>
  <si>
    <t>00030165</t>
  </si>
  <si>
    <t>00030166</t>
  </si>
  <si>
    <t>00030167</t>
  </si>
  <si>
    <t>00030168</t>
  </si>
  <si>
    <t>00030169</t>
  </si>
  <si>
    <t>00030170</t>
  </si>
  <si>
    <t>00030171</t>
  </si>
  <si>
    <t>00030172</t>
  </si>
  <si>
    <t>00030173</t>
  </si>
  <si>
    <t>00030174</t>
  </si>
  <si>
    <t>00030175</t>
  </si>
  <si>
    <t>00030176</t>
  </si>
  <si>
    <t>00030177</t>
  </si>
  <si>
    <t>00030178</t>
  </si>
  <si>
    <t>00030179</t>
  </si>
  <si>
    <t>00030180</t>
  </si>
  <si>
    <t>00030181</t>
  </si>
  <si>
    <t>00030182</t>
  </si>
  <si>
    <t>00030183</t>
  </si>
  <si>
    <t>00030185</t>
  </si>
  <si>
    <t>00030186</t>
  </si>
  <si>
    <t>00030188</t>
  </si>
  <si>
    <t>00030189</t>
  </si>
  <si>
    <t>00030190</t>
  </si>
  <si>
    <t>00030192</t>
  </si>
  <si>
    <t>00030193</t>
  </si>
  <si>
    <t>00030194</t>
  </si>
  <si>
    <t>00030195</t>
  </si>
  <si>
    <t>00030197</t>
  </si>
  <si>
    <t>00030198</t>
  </si>
  <si>
    <t>00030199</t>
  </si>
  <si>
    <t>00030200</t>
  </si>
  <si>
    <t>00030201</t>
  </si>
  <si>
    <t>00030202</t>
  </si>
  <si>
    <t>00030203</t>
  </si>
  <si>
    <t>00030204</t>
  </si>
  <si>
    <t>00030207</t>
  </si>
  <si>
    <t>00030208</t>
  </si>
  <si>
    <t>00030209</t>
  </si>
  <si>
    <t>00030210</t>
  </si>
  <si>
    <t>00030211</t>
  </si>
  <si>
    <t>00030212</t>
  </si>
  <si>
    <t>00030214</t>
  </si>
  <si>
    <t>00030215</t>
  </si>
  <si>
    <t>00030216</t>
  </si>
  <si>
    <t>00030217</t>
  </si>
  <si>
    <t>00030218</t>
  </si>
  <si>
    <t>00030219</t>
  </si>
  <si>
    <t>00030220</t>
  </si>
  <si>
    <t>00030221</t>
  </si>
  <si>
    <t>00030223</t>
  </si>
  <si>
    <t>00030224</t>
  </si>
  <si>
    <t>00030225</t>
  </si>
  <si>
    <t>00030226</t>
  </si>
  <si>
    <t>00030227</t>
  </si>
  <si>
    <t>00030228</t>
  </si>
  <si>
    <t>00030229</t>
  </si>
  <si>
    <t>00030230</t>
  </si>
  <si>
    <t>00030231</t>
  </si>
  <si>
    <t>00030232</t>
  </si>
  <si>
    <t>00030233</t>
  </si>
  <si>
    <t>00030235</t>
  </si>
  <si>
    <t>00030236</t>
  </si>
  <si>
    <t>00030237</t>
  </si>
  <si>
    <t>00030238</t>
  </si>
  <si>
    <t>00030239</t>
  </si>
  <si>
    <t>00030240</t>
  </si>
  <si>
    <t>00030241</t>
  </si>
  <si>
    <t>00030242</t>
  </si>
  <si>
    <t>00030243</t>
  </si>
  <si>
    <t>00030244</t>
  </si>
  <si>
    <t>00030246</t>
  </si>
  <si>
    <t>00030247</t>
  </si>
  <si>
    <t>00030249</t>
  </si>
  <si>
    <t>00030250</t>
  </si>
  <si>
    <t>00030251</t>
  </si>
  <si>
    <t>00030252</t>
  </si>
  <si>
    <t>00030253</t>
  </si>
  <si>
    <t>00030255</t>
  </si>
  <si>
    <t>00030256</t>
  </si>
  <si>
    <t>00030257</t>
  </si>
  <si>
    <t>00030258</t>
  </si>
  <si>
    <t>00030259</t>
  </si>
  <si>
    <t>00030260</t>
  </si>
  <si>
    <t>00030261</t>
  </si>
  <si>
    <t>00030262</t>
  </si>
  <si>
    <t>00030263</t>
  </si>
  <si>
    <t>00030264</t>
  </si>
  <si>
    <t>00030265</t>
  </si>
  <si>
    <t>00030266</t>
  </si>
  <si>
    <t>00030267</t>
  </si>
  <si>
    <t>00030269</t>
  </si>
  <si>
    <t>00030270</t>
  </si>
  <si>
    <t>00030271</t>
  </si>
  <si>
    <t>00030272</t>
  </si>
  <si>
    <t>00030273</t>
  </si>
  <si>
    <t>00030274</t>
  </si>
  <si>
    <t>00032000</t>
  </si>
  <si>
    <t>00032001</t>
  </si>
  <si>
    <t>00032002</t>
  </si>
  <si>
    <t>00032003</t>
  </si>
  <si>
    <t>00032004</t>
  </si>
  <si>
    <t>00032005</t>
  </si>
  <si>
    <t>00032006</t>
  </si>
  <si>
    <t>00032008</t>
  </si>
  <si>
    <t>00032009</t>
  </si>
  <si>
    <t>00032010</t>
  </si>
  <si>
    <t>00032011</t>
  </si>
  <si>
    <t>00032012</t>
  </si>
  <si>
    <t>00032014</t>
  </si>
  <si>
    <t>00032015</t>
  </si>
  <si>
    <t>00032016</t>
  </si>
  <si>
    <t>00032017</t>
  </si>
  <si>
    <t>00032018</t>
  </si>
  <si>
    <t>00032021</t>
  </si>
  <si>
    <t>00032022</t>
  </si>
  <si>
    <t>00032023</t>
  </si>
  <si>
    <t>00032024</t>
  </si>
  <si>
    <t>00032025</t>
  </si>
  <si>
    <t>00032026</t>
  </si>
  <si>
    <t>00032027</t>
  </si>
  <si>
    <t>00032028</t>
  </si>
  <si>
    <t>00032029</t>
  </si>
  <si>
    <t>00032030</t>
  </si>
  <si>
    <t>00032031</t>
  </si>
  <si>
    <t>00032032</t>
  </si>
  <si>
    <t>00032033</t>
  </si>
  <si>
    <t>00032034</t>
  </si>
  <si>
    <t>00032035</t>
  </si>
  <si>
    <t>00032036</t>
  </si>
  <si>
    <t>00032037</t>
  </si>
  <si>
    <t>00032038</t>
  </si>
  <si>
    <t>00032039</t>
  </si>
  <si>
    <t>00032040</t>
  </si>
  <si>
    <t>00032041</t>
  </si>
  <si>
    <t>00032042</t>
  </si>
  <si>
    <t>00032043</t>
  </si>
  <si>
    <t>00032044</t>
  </si>
  <si>
    <t>00032045</t>
  </si>
  <si>
    <t>00032046</t>
  </si>
  <si>
    <t>00032047</t>
  </si>
  <si>
    <t>00032048</t>
  </si>
  <si>
    <t>00032049</t>
  </si>
  <si>
    <t>00032050</t>
  </si>
  <si>
    <t>00032051</t>
  </si>
  <si>
    <t>00032052</t>
  </si>
  <si>
    <t>00032053</t>
  </si>
  <si>
    <t>00032054</t>
  </si>
  <si>
    <t>00032055</t>
  </si>
  <si>
    <t>00032056</t>
  </si>
  <si>
    <t>00032057</t>
  </si>
  <si>
    <t>00032058</t>
  </si>
  <si>
    <t>00032059</t>
  </si>
  <si>
    <t>00032060</t>
  </si>
  <si>
    <t>00032061</t>
  </si>
  <si>
    <t>00032062</t>
  </si>
  <si>
    <t>00032063</t>
  </si>
  <si>
    <t>00032064</t>
  </si>
  <si>
    <t>00032065</t>
  </si>
  <si>
    <t>00032066</t>
  </si>
  <si>
    <t>00032067</t>
  </si>
  <si>
    <t>00032068</t>
  </si>
  <si>
    <t>00032069</t>
  </si>
  <si>
    <t>00032070</t>
  </si>
  <si>
    <t>00032071</t>
  </si>
  <si>
    <t>00032072</t>
  </si>
  <si>
    <t>00032073</t>
  </si>
  <si>
    <t>00032074</t>
  </si>
  <si>
    <t>00032075</t>
  </si>
  <si>
    <t>00032077</t>
  </si>
  <si>
    <t>00032078</t>
  </si>
  <si>
    <t>00032079</t>
  </si>
  <si>
    <t>00032080</t>
  </si>
  <si>
    <t>00032081</t>
  </si>
  <si>
    <t>00032082</t>
  </si>
  <si>
    <t>00032083</t>
  </si>
  <si>
    <t>00032084</t>
  </si>
  <si>
    <t>00032085</t>
  </si>
  <si>
    <t>00032086</t>
  </si>
  <si>
    <t>00032087</t>
  </si>
  <si>
    <t>00032088</t>
  </si>
  <si>
    <t>00032089</t>
  </si>
  <si>
    <t>00032090</t>
  </si>
  <si>
    <t>00032091</t>
  </si>
  <si>
    <t>00032092</t>
  </si>
  <si>
    <t>00032093</t>
  </si>
  <si>
    <t>00032094</t>
  </si>
  <si>
    <t>00032095</t>
  </si>
  <si>
    <t>00032096</t>
  </si>
  <si>
    <t>00032097</t>
  </si>
  <si>
    <t>00032098</t>
  </si>
  <si>
    <t>00032099</t>
  </si>
  <si>
    <t>00032100</t>
  </si>
  <si>
    <t>00032101</t>
  </si>
  <si>
    <t>00032102</t>
  </si>
  <si>
    <t>00032103</t>
  </si>
  <si>
    <t>00032104</t>
  </si>
  <si>
    <t>00032105</t>
  </si>
  <si>
    <t>00032106</t>
  </si>
  <si>
    <t>00032107</t>
  </si>
  <si>
    <t>00032108</t>
  </si>
  <si>
    <t>00032109</t>
  </si>
  <si>
    <t>00032110</t>
  </si>
  <si>
    <t>00032111</t>
  </si>
  <si>
    <t>00032112</t>
  </si>
  <si>
    <t>00032113</t>
  </si>
  <si>
    <t>00032114</t>
  </si>
  <si>
    <t>00032116</t>
  </si>
  <si>
    <t>00032117</t>
  </si>
  <si>
    <t>00032118</t>
  </si>
  <si>
    <t>00032119</t>
  </si>
  <si>
    <t>00032120</t>
  </si>
  <si>
    <t>00032121</t>
  </si>
  <si>
    <t>00032122</t>
  </si>
  <si>
    <t>00032123</t>
  </si>
  <si>
    <t>00032125</t>
  </si>
  <si>
    <t>00032126</t>
  </si>
  <si>
    <t>00032127</t>
  </si>
  <si>
    <t>00032128</t>
  </si>
  <si>
    <t>00032129</t>
  </si>
  <si>
    <t>00032130</t>
  </si>
  <si>
    <t>00032131</t>
  </si>
  <si>
    <t>00032132</t>
  </si>
  <si>
    <t>00032133</t>
  </si>
  <si>
    <t>00032134</t>
  </si>
  <si>
    <t>00032135</t>
  </si>
  <si>
    <t>00032136</t>
  </si>
  <si>
    <t>00032137</t>
  </si>
  <si>
    <t>00032138</t>
  </si>
  <si>
    <t>00032139</t>
  </si>
  <si>
    <t>00032140</t>
  </si>
  <si>
    <t>00032141</t>
  </si>
  <si>
    <t>00032142</t>
  </si>
  <si>
    <t>00032143</t>
  </si>
  <si>
    <t>00032144</t>
  </si>
  <si>
    <t>00032145</t>
  </si>
  <si>
    <t>00032146</t>
  </si>
  <si>
    <t>00032147</t>
  </si>
  <si>
    <t>00032148</t>
  </si>
  <si>
    <t>00032149</t>
  </si>
  <si>
    <t>00032150</t>
  </si>
  <si>
    <t>00032151</t>
  </si>
  <si>
    <t>00032152</t>
  </si>
  <si>
    <t>00032153</t>
  </si>
  <si>
    <t>00032154</t>
  </si>
  <si>
    <t>00032155</t>
  </si>
  <si>
    <t>00032156</t>
  </si>
  <si>
    <t>00032157</t>
  </si>
  <si>
    <t>00032158</t>
  </si>
  <si>
    <t>00032159</t>
  </si>
  <si>
    <t>00032160</t>
  </si>
  <si>
    <t>00032161</t>
  </si>
  <si>
    <t>00032162</t>
  </si>
  <si>
    <t>00032163</t>
  </si>
  <si>
    <t>00032164</t>
  </si>
  <si>
    <t>00032165</t>
  </si>
  <si>
    <t>00032166</t>
  </si>
  <si>
    <t>00032167</t>
  </si>
  <si>
    <t>00032168</t>
  </si>
  <si>
    <t>00032169</t>
  </si>
  <si>
    <t>00032170</t>
  </si>
  <si>
    <t>00032171</t>
  </si>
  <si>
    <t>00032172</t>
  </si>
  <si>
    <t>00032173</t>
  </si>
  <si>
    <t>00032174</t>
  </si>
  <si>
    <t>00032175</t>
  </si>
  <si>
    <t>00032176</t>
  </si>
  <si>
    <t>00032177</t>
  </si>
  <si>
    <t>00032178</t>
  </si>
  <si>
    <t>00032179</t>
  </si>
  <si>
    <t>00032180</t>
  </si>
  <si>
    <t>00032181</t>
  </si>
  <si>
    <t>00032182</t>
  </si>
  <si>
    <t>00032183</t>
  </si>
  <si>
    <t>00032184</t>
  </si>
  <si>
    <t>00032185</t>
  </si>
  <si>
    <t>00032186</t>
  </si>
  <si>
    <t>00032187</t>
  </si>
  <si>
    <t>00032188</t>
  </si>
  <si>
    <t>00032189</t>
  </si>
  <si>
    <t>00032190</t>
  </si>
  <si>
    <t>00032191</t>
  </si>
  <si>
    <t>00032192</t>
  </si>
  <si>
    <t>00032193</t>
  </si>
  <si>
    <t>00032194</t>
  </si>
  <si>
    <t>00032195</t>
  </si>
  <si>
    <t>00032196</t>
  </si>
  <si>
    <t>00032197</t>
  </si>
  <si>
    <t>00032198</t>
  </si>
  <si>
    <t>00032199</t>
  </si>
  <si>
    <t>00032200</t>
  </si>
  <si>
    <t>00032201</t>
  </si>
  <si>
    <t>00032202</t>
  </si>
  <si>
    <t>00032203</t>
  </si>
  <si>
    <t>00032204</t>
  </si>
  <si>
    <t>00032205</t>
  </si>
  <si>
    <t>00032206</t>
  </si>
  <si>
    <t>00032207</t>
  </si>
  <si>
    <t>00032208</t>
  </si>
  <si>
    <t>00032209</t>
  </si>
  <si>
    <t>00032210</t>
  </si>
  <si>
    <t>00032211</t>
  </si>
  <si>
    <t>00032212</t>
  </si>
  <si>
    <t>00032213</t>
  </si>
  <si>
    <t>00032214</t>
  </si>
  <si>
    <t>00032215</t>
  </si>
  <si>
    <t>00032216</t>
  </si>
  <si>
    <t>00032217</t>
  </si>
  <si>
    <t>00032218</t>
  </si>
  <si>
    <t>00032219</t>
  </si>
  <si>
    <t>00032220</t>
  </si>
  <si>
    <t>00032221</t>
  </si>
  <si>
    <t>00032222</t>
  </si>
  <si>
    <t>00032223</t>
  </si>
  <si>
    <t>00032225</t>
  </si>
  <si>
    <t>00032226</t>
  </si>
  <si>
    <t>00032227</t>
  </si>
  <si>
    <t>00032228</t>
  </si>
  <si>
    <t>00032229</t>
  </si>
  <si>
    <t>00032230</t>
  </si>
  <si>
    <t>00032231</t>
  </si>
  <si>
    <t>00032232</t>
  </si>
  <si>
    <t>00032233</t>
  </si>
  <si>
    <t>00032234</t>
  </si>
  <si>
    <t>00032235</t>
  </si>
  <si>
    <t>00032236</t>
  </si>
  <si>
    <t>00032238</t>
  </si>
  <si>
    <t>00032239</t>
  </si>
  <si>
    <t>00032240</t>
  </si>
  <si>
    <t>00032241</t>
  </si>
  <si>
    <t>00032242</t>
  </si>
  <si>
    <t>00032243</t>
  </si>
  <si>
    <t>00032244</t>
  </si>
  <si>
    <t>00032245</t>
  </si>
  <si>
    <t>00032246</t>
  </si>
  <si>
    <t>00032247</t>
  </si>
  <si>
    <t>00032248</t>
  </si>
  <si>
    <t>00032249</t>
  </si>
  <si>
    <t>00032250</t>
  </si>
  <si>
    <t>00032251</t>
  </si>
  <si>
    <t>00032252</t>
  </si>
  <si>
    <t>00032253</t>
  </si>
  <si>
    <t>00032254</t>
  </si>
  <si>
    <t>00032255</t>
  </si>
  <si>
    <t>00032256</t>
  </si>
  <si>
    <t>00032257</t>
  </si>
  <si>
    <t>00032258</t>
  </si>
  <si>
    <t>00032259</t>
  </si>
  <si>
    <t>00032260</t>
  </si>
  <si>
    <t>00032261</t>
  </si>
  <si>
    <t>00032262</t>
  </si>
  <si>
    <t>00032263</t>
  </si>
  <si>
    <t>00032264</t>
  </si>
  <si>
    <t>00032265</t>
  </si>
  <si>
    <t>00032266</t>
  </si>
  <si>
    <t>00032267</t>
  </si>
  <si>
    <t>00032268</t>
  </si>
  <si>
    <t>00032269</t>
  </si>
  <si>
    <t>00032270</t>
  </si>
  <si>
    <t>00032271</t>
  </si>
  <si>
    <t>00032272</t>
  </si>
  <si>
    <t>00032273</t>
  </si>
  <si>
    <t>00032274</t>
  </si>
  <si>
    <t>00032275</t>
  </si>
  <si>
    <t>00032276</t>
  </si>
  <si>
    <t>00032277</t>
  </si>
  <si>
    <t>00032278</t>
  </si>
  <si>
    <t>00032279</t>
  </si>
  <si>
    <t>00032280</t>
  </si>
  <si>
    <t>00032281</t>
  </si>
  <si>
    <t>00032282</t>
  </si>
  <si>
    <t>00032283</t>
  </si>
  <si>
    <t>00032284</t>
  </si>
  <si>
    <t>00032285</t>
  </si>
  <si>
    <t>00032286</t>
  </si>
  <si>
    <t>00032287</t>
  </si>
  <si>
    <t>00032288</t>
  </si>
  <si>
    <t>00032289</t>
  </si>
  <si>
    <t>00032290</t>
  </si>
  <si>
    <t>00032291</t>
  </si>
  <si>
    <t>00032292</t>
  </si>
  <si>
    <t>00032293</t>
  </si>
  <si>
    <t>00032294</t>
  </si>
  <si>
    <t>00032295</t>
  </si>
  <si>
    <t>00032296</t>
  </si>
  <si>
    <t>00032297</t>
  </si>
  <si>
    <t>00032298</t>
  </si>
  <si>
    <t>00032299</t>
  </si>
  <si>
    <t>00032300</t>
  </si>
  <si>
    <t>00032301</t>
  </si>
  <si>
    <t>00032302</t>
  </si>
  <si>
    <t>00032303</t>
  </si>
  <si>
    <t>00032304</t>
  </si>
  <si>
    <t>00032305</t>
  </si>
  <si>
    <t>00032306</t>
  </si>
  <si>
    <t>00032307</t>
  </si>
  <si>
    <t>00032308</t>
  </si>
  <si>
    <t>00032309</t>
  </si>
  <si>
    <t>00032310</t>
  </si>
  <si>
    <t>00032311</t>
  </si>
  <si>
    <t>00032312</t>
  </si>
  <si>
    <t>00032313</t>
  </si>
  <si>
    <t>00032314</t>
  </si>
  <si>
    <t>00032315</t>
  </si>
  <si>
    <t>00032316</t>
  </si>
  <si>
    <t>00032317</t>
  </si>
  <si>
    <t>00032318</t>
  </si>
  <si>
    <t>00032319</t>
  </si>
  <si>
    <t>00032320</t>
  </si>
  <si>
    <t>00032321</t>
  </si>
  <si>
    <t>00032322</t>
  </si>
  <si>
    <t>00032323</t>
  </si>
  <si>
    <t>00032324</t>
  </si>
  <si>
    <t>00032325</t>
  </si>
  <si>
    <t>00032326</t>
  </si>
  <si>
    <t>00032327</t>
  </si>
  <si>
    <t>00032328</t>
  </si>
  <si>
    <t>00032330</t>
  </si>
  <si>
    <t>00032331</t>
  </si>
  <si>
    <t>00032332</t>
  </si>
  <si>
    <t>00032333</t>
  </si>
  <si>
    <t>00032334</t>
  </si>
  <si>
    <t>00032335</t>
  </si>
  <si>
    <t>00032336</t>
  </si>
  <si>
    <t>00032337</t>
  </si>
  <si>
    <t>00032338</t>
  </si>
  <si>
    <t>00032339</t>
  </si>
  <si>
    <t>00032340</t>
  </si>
  <si>
    <t>00032341</t>
  </si>
  <si>
    <t>00032342</t>
  </si>
  <si>
    <t>00032343</t>
  </si>
  <si>
    <t>00032344</t>
  </si>
  <si>
    <t>00032345</t>
  </si>
  <si>
    <t>00032346</t>
  </si>
  <si>
    <t>00032347</t>
  </si>
  <si>
    <t>00032348</t>
  </si>
  <si>
    <t>00032349</t>
  </si>
  <si>
    <t>00032350</t>
  </si>
  <si>
    <t>00032351</t>
  </si>
  <si>
    <t>00032352</t>
  </si>
  <si>
    <t>00032353</t>
  </si>
  <si>
    <t>00032354</t>
  </si>
  <si>
    <t>00032355</t>
  </si>
  <si>
    <t>00032356</t>
  </si>
  <si>
    <t>00032357</t>
  </si>
  <si>
    <t>00032358</t>
  </si>
  <si>
    <t>00032359</t>
  </si>
  <si>
    <t>00032360</t>
  </si>
  <si>
    <t>00032361</t>
  </si>
  <si>
    <t>00032362</t>
  </si>
  <si>
    <t>00032363</t>
  </si>
  <si>
    <t>00032364</t>
  </si>
  <si>
    <t>00032365</t>
  </si>
  <si>
    <t>00032366</t>
  </si>
  <si>
    <t>00032367</t>
  </si>
  <si>
    <t>00032368</t>
  </si>
  <si>
    <t>00032369</t>
  </si>
  <si>
    <t>00032370</t>
  </si>
  <si>
    <t>00032371</t>
  </si>
  <si>
    <t>00032372</t>
  </si>
  <si>
    <t>00032373</t>
  </si>
  <si>
    <t>00032374</t>
  </si>
  <si>
    <t>00032375</t>
  </si>
  <si>
    <t>00032376</t>
  </si>
  <si>
    <t>00032377</t>
  </si>
  <si>
    <t>00032378</t>
  </si>
  <si>
    <t>00032379</t>
  </si>
  <si>
    <t>00032380</t>
  </si>
  <si>
    <t>00032381</t>
  </si>
  <si>
    <t>00032382</t>
  </si>
  <si>
    <t>00032383</t>
  </si>
  <si>
    <t>00032384</t>
  </si>
  <si>
    <t>00032385</t>
  </si>
  <si>
    <t>00032386</t>
  </si>
  <si>
    <t>00032387</t>
  </si>
  <si>
    <t>00032388</t>
  </si>
  <si>
    <t>00032389</t>
  </si>
  <si>
    <t>00032390</t>
  </si>
  <si>
    <t>00032391</t>
  </si>
  <si>
    <t>00032392</t>
  </si>
  <si>
    <t>00032394</t>
  </si>
  <si>
    <t>00032395</t>
  </si>
  <si>
    <t>00032396</t>
  </si>
  <si>
    <t>00032397</t>
  </si>
  <si>
    <t>00032398</t>
  </si>
  <si>
    <t>00032399</t>
  </si>
  <si>
    <t>00032400</t>
  </si>
  <si>
    <t>00032401</t>
  </si>
  <si>
    <t>00032402</t>
  </si>
  <si>
    <t>00032403</t>
  </si>
  <si>
    <t>00032404</t>
  </si>
  <si>
    <t>00032405</t>
  </si>
  <si>
    <t>00032406</t>
  </si>
  <si>
    <t>00032407</t>
  </si>
  <si>
    <t>00032408</t>
  </si>
  <si>
    <t>00032409</t>
  </si>
  <si>
    <t>00032411</t>
  </si>
  <si>
    <t>00032412</t>
  </si>
  <si>
    <t>00032413</t>
  </si>
  <si>
    <t>00032416</t>
  </si>
  <si>
    <t>00032417</t>
  </si>
  <si>
    <t>00032419</t>
  </si>
  <si>
    <t>00032420</t>
  </si>
  <si>
    <t>00032421</t>
  </si>
  <si>
    <t>00032422</t>
  </si>
  <si>
    <t>00032423</t>
  </si>
  <si>
    <t>00032424</t>
  </si>
  <si>
    <t>00032425</t>
  </si>
  <si>
    <t>00032426</t>
  </si>
  <si>
    <t>00032427</t>
  </si>
  <si>
    <t>00032428</t>
  </si>
  <si>
    <t>00032429</t>
  </si>
  <si>
    <t>00032430</t>
  </si>
  <si>
    <t>00032431</t>
  </si>
  <si>
    <t>00032432</t>
  </si>
  <si>
    <t>00032433</t>
  </si>
  <si>
    <t>00032434</t>
  </si>
  <si>
    <t>00032436</t>
  </si>
  <si>
    <t>00032437</t>
  </si>
  <si>
    <t>00032441</t>
  </si>
  <si>
    <t>00032500</t>
  </si>
  <si>
    <t>00032502</t>
  </si>
  <si>
    <t>00032503</t>
  </si>
  <si>
    <t>00032504</t>
  </si>
  <si>
    <t>00032505</t>
  </si>
  <si>
    <t>00032506</t>
  </si>
  <si>
    <t>00032508</t>
  </si>
  <si>
    <t>00032509</t>
  </si>
  <si>
    <t>00032510</t>
  </si>
  <si>
    <t>00032511</t>
  </si>
  <si>
    <t>00032512</t>
  </si>
  <si>
    <t>00032513</t>
  </si>
  <si>
    <t>00032516</t>
  </si>
  <si>
    <t>00032518</t>
  </si>
  <si>
    <t>00032519</t>
  </si>
  <si>
    <t>00032520</t>
  </si>
  <si>
    <t>00032521</t>
  </si>
  <si>
    <t>00032522</t>
  </si>
  <si>
    <t>00032523</t>
  </si>
  <si>
    <t>00032524</t>
  </si>
  <si>
    <t>00032525</t>
  </si>
  <si>
    <t>00032527</t>
  </si>
  <si>
    <t>00032528</t>
  </si>
  <si>
    <t>00032529</t>
  </si>
  <si>
    <t>00032530</t>
  </si>
  <si>
    <t>00032531</t>
  </si>
  <si>
    <t>00032532</t>
  </si>
  <si>
    <t>00032533</t>
  </si>
  <si>
    <t>00032534</t>
  </si>
  <si>
    <t>00032535</t>
  </si>
  <si>
    <t>00032536</t>
  </si>
  <si>
    <t>00032537</t>
  </si>
  <si>
    <t>00032538</t>
  </si>
  <si>
    <t>00032539</t>
  </si>
  <si>
    <t>00032540</t>
  </si>
  <si>
    <t>00032541</t>
  </si>
  <si>
    <t>00032542</t>
  </si>
  <si>
    <t>00032543</t>
  </si>
  <si>
    <t>00032544</t>
  </si>
  <si>
    <t>00032545</t>
  </si>
  <si>
    <t>00032546</t>
  </si>
  <si>
    <t>00032547</t>
  </si>
  <si>
    <t>00032549</t>
  </si>
  <si>
    <t>00032550</t>
  </si>
  <si>
    <t>00032551</t>
  </si>
  <si>
    <t>00032552</t>
  </si>
  <si>
    <t>00032553</t>
  </si>
  <si>
    <t>00032554</t>
  </si>
  <si>
    <t>00032555</t>
  </si>
  <si>
    <t>00032556</t>
  </si>
  <si>
    <t>00032557</t>
  </si>
  <si>
    <t>00032558</t>
  </si>
  <si>
    <t>00032559</t>
  </si>
  <si>
    <t>00032561</t>
  </si>
  <si>
    <t>00032562</t>
  </si>
  <si>
    <t>00032563</t>
  </si>
  <si>
    <t>00032564</t>
  </si>
  <si>
    <t>00032565</t>
  </si>
  <si>
    <t>00032566</t>
  </si>
  <si>
    <t>00032568</t>
  </si>
  <si>
    <t>00032569</t>
  </si>
  <si>
    <t>00032570</t>
  </si>
  <si>
    <t>00032571</t>
  </si>
  <si>
    <t>00032572</t>
  </si>
  <si>
    <t>00032573</t>
  </si>
  <si>
    <t>00032574</t>
  </si>
  <si>
    <t>00032576</t>
  </si>
  <si>
    <t>00032577</t>
  </si>
  <si>
    <t>00032578</t>
  </si>
  <si>
    <t>00032579</t>
  </si>
  <si>
    <t>00032580</t>
  </si>
  <si>
    <t>00032581</t>
  </si>
  <si>
    <t>00032582</t>
  </si>
  <si>
    <t>00032583</t>
  </si>
  <si>
    <t>00032584</t>
  </si>
  <si>
    <t>00032585</t>
  </si>
  <si>
    <t>00032586</t>
  </si>
  <si>
    <t>00032587</t>
  </si>
  <si>
    <t>00032588</t>
  </si>
  <si>
    <t>00032589</t>
  </si>
  <si>
    <t>00032590</t>
  </si>
  <si>
    <t>00032591</t>
  </si>
  <si>
    <t>00032592</t>
  </si>
  <si>
    <t>00032593</t>
  </si>
  <si>
    <t>00032594</t>
  </si>
  <si>
    <t>00032595</t>
  </si>
  <si>
    <t>00032596</t>
  </si>
  <si>
    <t>00032597</t>
  </si>
  <si>
    <t>00032598</t>
  </si>
  <si>
    <t>00032599</t>
  </si>
  <si>
    <t>00032600</t>
  </si>
  <si>
    <t>00032601</t>
  </si>
  <si>
    <t>00032602</t>
  </si>
  <si>
    <t>00032603</t>
  </si>
  <si>
    <t>00032604</t>
  </si>
  <si>
    <t>00032605</t>
  </si>
  <si>
    <t>00032606</t>
  </si>
  <si>
    <t>00032607</t>
  </si>
  <si>
    <t>00032608</t>
  </si>
  <si>
    <t>00032609</t>
  </si>
  <si>
    <t>00032610</t>
  </si>
  <si>
    <t>00032611</t>
  </si>
  <si>
    <t>00032612</t>
  </si>
  <si>
    <t>00032613</t>
  </si>
  <si>
    <t>00032614</t>
  </si>
  <si>
    <t>00032615</t>
  </si>
  <si>
    <t>00032616</t>
  </si>
  <si>
    <t>00032617</t>
  </si>
  <si>
    <t>00032618</t>
  </si>
  <si>
    <t>00032619</t>
  </si>
  <si>
    <t>00032620</t>
  </si>
  <si>
    <t>00032621</t>
  </si>
  <si>
    <t>00032622</t>
  </si>
  <si>
    <t>00032623</t>
  </si>
  <si>
    <t>00032624</t>
  </si>
  <si>
    <t>00032625</t>
  </si>
  <si>
    <t>00032626</t>
  </si>
  <si>
    <t>00032627</t>
  </si>
  <si>
    <t>00032628</t>
  </si>
  <si>
    <t>00032629</t>
  </si>
  <si>
    <t>00032631</t>
  </si>
  <si>
    <t>00032632</t>
  </si>
  <si>
    <t>00032633</t>
  </si>
  <si>
    <t>00032635</t>
  </si>
  <si>
    <t>00032636</t>
  </si>
  <si>
    <t>00032638</t>
  </si>
  <si>
    <t>00032639</t>
  </si>
  <si>
    <t>00032640</t>
  </si>
  <si>
    <t>00032641</t>
  </si>
  <si>
    <t>00032642</t>
  </si>
  <si>
    <t>00032643</t>
  </si>
  <si>
    <t>00032644</t>
  </si>
  <si>
    <t>00032645</t>
  </si>
  <si>
    <t>00032646</t>
  </si>
  <si>
    <t>00032647</t>
  </si>
  <si>
    <t>00032648</t>
  </si>
  <si>
    <t>00032649</t>
  </si>
  <si>
    <t>00032650</t>
  </si>
  <si>
    <t>00032651</t>
  </si>
  <si>
    <t>00032652</t>
  </si>
  <si>
    <t>00032653</t>
  </si>
  <si>
    <t>00032654</t>
  </si>
  <si>
    <t>00032655</t>
  </si>
  <si>
    <t>00032656</t>
  </si>
  <si>
    <t>00032657</t>
  </si>
  <si>
    <t>00032658</t>
  </si>
  <si>
    <t>00032659</t>
  </si>
  <si>
    <t>00032660</t>
  </si>
  <si>
    <t>00032661</t>
  </si>
  <si>
    <t>00032662</t>
  </si>
  <si>
    <t>00032663</t>
  </si>
  <si>
    <t>00032664</t>
  </si>
  <si>
    <t>00032665</t>
  </si>
  <si>
    <t>00032666</t>
  </si>
  <si>
    <t>00032667</t>
  </si>
  <si>
    <t>00032668</t>
  </si>
  <si>
    <t>00032669</t>
  </si>
  <si>
    <t>00032670</t>
  </si>
  <si>
    <t>00032671</t>
  </si>
  <si>
    <t>00032672</t>
  </si>
  <si>
    <t>00032673</t>
  </si>
  <si>
    <t>00032674</t>
  </si>
  <si>
    <t>00032675</t>
  </si>
  <si>
    <t>00032676</t>
  </si>
  <si>
    <t>00032677</t>
  </si>
  <si>
    <t>00032678</t>
  </si>
  <si>
    <t>00032679</t>
  </si>
  <si>
    <t>00032680</t>
  </si>
  <si>
    <t>00032681</t>
  </si>
  <si>
    <t>00032682</t>
  </si>
  <si>
    <t>00032683</t>
  </si>
  <si>
    <t>00032684</t>
  </si>
  <si>
    <t>00032685</t>
  </si>
  <si>
    <t>00032686</t>
  </si>
  <si>
    <t>00032687</t>
  </si>
  <si>
    <t>00032688</t>
  </si>
  <si>
    <t>00032689</t>
  </si>
  <si>
    <t>00032690</t>
  </si>
  <si>
    <t>00032691</t>
  </si>
  <si>
    <t>00032692</t>
  </si>
  <si>
    <t>00032693</t>
  </si>
  <si>
    <t>00032694</t>
  </si>
  <si>
    <t>00032695</t>
  </si>
  <si>
    <t>00032696</t>
  </si>
  <si>
    <t>00032697</t>
  </si>
  <si>
    <t>00032698</t>
  </si>
  <si>
    <t>00032699</t>
  </si>
  <si>
    <t>00032700</t>
  </si>
  <si>
    <t>00032704</t>
  </si>
  <si>
    <t>00032705</t>
  </si>
  <si>
    <t>00032706</t>
  </si>
  <si>
    <t>00032707</t>
  </si>
  <si>
    <t>00032708</t>
  </si>
  <si>
    <t>00032709</t>
  </si>
  <si>
    <t>00032710</t>
  </si>
  <si>
    <t>00032711</t>
  </si>
  <si>
    <t>00032712</t>
  </si>
  <si>
    <t>00032713</t>
  </si>
  <si>
    <t>00032714</t>
  </si>
  <si>
    <t>00032715</t>
  </si>
  <si>
    <t>00032716</t>
  </si>
  <si>
    <t>00032717</t>
  </si>
  <si>
    <t>00032718</t>
  </si>
  <si>
    <t>00032719</t>
  </si>
  <si>
    <t>00032720</t>
  </si>
  <si>
    <t>00032721</t>
  </si>
  <si>
    <t>00032722</t>
  </si>
  <si>
    <t>00032723</t>
  </si>
  <si>
    <t>00032750</t>
  </si>
  <si>
    <t>00033000</t>
  </si>
  <si>
    <t>00033001</t>
  </si>
  <si>
    <t>00033002</t>
  </si>
  <si>
    <t>00033003</t>
  </si>
  <si>
    <t>00033004</t>
  </si>
  <si>
    <t>00033005</t>
  </si>
  <si>
    <t>00033006</t>
  </si>
  <si>
    <t>00033007</t>
  </si>
  <si>
    <t>00033008</t>
  </si>
  <si>
    <t>00033009</t>
  </si>
  <si>
    <t>00033010</t>
  </si>
  <si>
    <t>00033012</t>
  </si>
  <si>
    <t>00033013</t>
  </si>
  <si>
    <t>00033014</t>
  </si>
  <si>
    <t>00033015</t>
  </si>
  <si>
    <t>00033016</t>
  </si>
  <si>
    <t>00033017</t>
  </si>
  <si>
    <t>00033018</t>
  </si>
  <si>
    <t>00033019</t>
  </si>
  <si>
    <t>00033021</t>
  </si>
  <si>
    <t>00033023</t>
  </si>
  <si>
    <t>00033024</t>
  </si>
  <si>
    <t>00033025</t>
  </si>
  <si>
    <t>00033026</t>
  </si>
  <si>
    <t>00033027</t>
  </si>
  <si>
    <t>00033028</t>
  </si>
  <si>
    <t>00033029</t>
  </si>
  <si>
    <t>00033030</t>
  </si>
  <si>
    <t>00033031</t>
  </si>
  <si>
    <t>00033032</t>
  </si>
  <si>
    <t>00033033</t>
  </si>
  <si>
    <t>00033034</t>
  </si>
  <si>
    <t>00033035</t>
  </si>
  <si>
    <t>00033036</t>
  </si>
  <si>
    <t>00033037</t>
  </si>
  <si>
    <t>00033038</t>
  </si>
  <si>
    <t>00033039</t>
  </si>
  <si>
    <t>00033040</t>
  </si>
  <si>
    <t>00033041</t>
  </si>
  <si>
    <t>00033042</t>
  </si>
  <si>
    <t>00033043</t>
  </si>
  <si>
    <t>00033044</t>
  </si>
  <si>
    <t>00033045</t>
  </si>
  <si>
    <t>00033046</t>
  </si>
  <si>
    <t>00033047</t>
  </si>
  <si>
    <t>00033048</t>
  </si>
  <si>
    <t>00033049</t>
  </si>
  <si>
    <t>00033050</t>
  </si>
  <si>
    <t>00033051</t>
  </si>
  <si>
    <t>00033052</t>
  </si>
  <si>
    <t>00033053</t>
  </si>
  <si>
    <t>00033054</t>
  </si>
  <si>
    <t>00033055</t>
  </si>
  <si>
    <t>00033056</t>
  </si>
  <si>
    <t>00033057</t>
  </si>
  <si>
    <t>00033058</t>
  </si>
  <si>
    <t>00033059</t>
  </si>
  <si>
    <t>00033060</t>
  </si>
  <si>
    <t>00033061</t>
  </si>
  <si>
    <t>00033062</t>
  </si>
  <si>
    <t>00033063</t>
  </si>
  <si>
    <t>00033064</t>
  </si>
  <si>
    <t>00033065</t>
  </si>
  <si>
    <t>00033066</t>
  </si>
  <si>
    <t>00033067</t>
  </si>
  <si>
    <t>00033068</t>
  </si>
  <si>
    <t>00033070</t>
  </si>
  <si>
    <t>00033071</t>
  </si>
  <si>
    <t>00033072</t>
  </si>
  <si>
    <t>00033073</t>
  </si>
  <si>
    <t>00033074</t>
  </si>
  <si>
    <t>00033075</t>
  </si>
  <si>
    <t>00033076</t>
  </si>
  <si>
    <t>00033077</t>
  </si>
  <si>
    <t>00033078</t>
  </si>
  <si>
    <t>00033079</t>
  </si>
  <si>
    <t>00033080</t>
  </si>
  <si>
    <t>00033081</t>
  </si>
  <si>
    <t>00033082</t>
  </si>
  <si>
    <t>00033083</t>
  </si>
  <si>
    <t>00033085</t>
  </si>
  <si>
    <t>00033086</t>
  </si>
  <si>
    <t>00033087</t>
  </si>
  <si>
    <t>00033088</t>
  </si>
  <si>
    <t>00033089</t>
  </si>
  <si>
    <t>00033090</t>
  </si>
  <si>
    <t>00033091</t>
  </si>
  <si>
    <t>00033092</t>
  </si>
  <si>
    <t>00033093</t>
  </si>
  <si>
    <t>00033094</t>
  </si>
  <si>
    <t>00033095</t>
  </si>
  <si>
    <t>00033096</t>
  </si>
  <si>
    <t>00033097</t>
  </si>
  <si>
    <t>00033098</t>
  </si>
  <si>
    <t>00033099</t>
  </si>
  <si>
    <t>00033100</t>
  </si>
  <si>
    <t>00033101</t>
  </si>
  <si>
    <t>00033102</t>
  </si>
  <si>
    <t>00033103</t>
  </si>
  <si>
    <t>00033104</t>
  </si>
  <si>
    <t>00033105</t>
  </si>
  <si>
    <t>00033106</t>
  </si>
  <si>
    <t>00033107</t>
  </si>
  <si>
    <t>00033108</t>
  </si>
  <si>
    <t>00033110</t>
  </si>
  <si>
    <t>00033111</t>
  </si>
  <si>
    <t>00033112</t>
  </si>
  <si>
    <t>00033113</t>
  </si>
  <si>
    <t>00033114</t>
  </si>
  <si>
    <t>00033115</t>
  </si>
  <si>
    <t>00033116</t>
  </si>
  <si>
    <t>00033118</t>
  </si>
  <si>
    <t>00033119</t>
  </si>
  <si>
    <t>00033120</t>
  </si>
  <si>
    <t>00033121</t>
  </si>
  <si>
    <t>00033122</t>
  </si>
  <si>
    <t>00033123</t>
  </si>
  <si>
    <t>00033125</t>
  </si>
  <si>
    <t>00033126</t>
  </si>
  <si>
    <t>00033127</t>
  </si>
  <si>
    <t>00033128</t>
  </si>
  <si>
    <t>00033129</t>
  </si>
  <si>
    <t>00033130</t>
  </si>
  <si>
    <t>00033131</t>
  </si>
  <si>
    <t>00033132</t>
  </si>
  <si>
    <t>00033133</t>
  </si>
  <si>
    <t>00033134</t>
  </si>
  <si>
    <t>00033135</t>
  </si>
  <si>
    <t>00033136</t>
  </si>
  <si>
    <t>00033137</t>
  </si>
  <si>
    <t>00033138</t>
  </si>
  <si>
    <t>00033139</t>
  </si>
  <si>
    <t>00033140</t>
  </si>
  <si>
    <t>00033141</t>
  </si>
  <si>
    <t>00033142</t>
  </si>
  <si>
    <t>00033143</t>
  </si>
  <si>
    <t>00033144</t>
  </si>
  <si>
    <t>00033145</t>
  </si>
  <si>
    <t>00033146</t>
  </si>
  <si>
    <t>00033147</t>
  </si>
  <si>
    <t>00033148</t>
  </si>
  <si>
    <t>00033149</t>
  </si>
  <si>
    <t>00033150</t>
  </si>
  <si>
    <t>00033152</t>
  </si>
  <si>
    <t>00033153</t>
  </si>
  <si>
    <t>00033154</t>
  </si>
  <si>
    <t>00033155</t>
  </si>
  <si>
    <t>00033156</t>
  </si>
  <si>
    <t>00033158</t>
  </si>
  <si>
    <t>00033159</t>
  </si>
  <si>
    <t>00033160</t>
  </si>
  <si>
    <t>00033162</t>
  </si>
  <si>
    <t>00033163</t>
  </si>
  <si>
    <t>00033164</t>
  </si>
  <si>
    <t>00033165</t>
  </si>
  <si>
    <t>00033166</t>
  </si>
  <si>
    <t>00033167</t>
  </si>
  <si>
    <t>00033169</t>
  </si>
  <si>
    <t>00033170</t>
  </si>
  <si>
    <t>00033171</t>
  </si>
  <si>
    <t>00033172</t>
  </si>
  <si>
    <t>00033173</t>
  </si>
  <si>
    <t>00033174</t>
  </si>
  <si>
    <t>00033175</t>
  </si>
  <si>
    <t>00033176</t>
  </si>
  <si>
    <t>00033177</t>
  </si>
  <si>
    <t>00033178</t>
  </si>
  <si>
    <t>00033179</t>
  </si>
  <si>
    <t>00033180</t>
  </si>
  <si>
    <t>00033181</t>
  </si>
  <si>
    <t>00033182</t>
  </si>
  <si>
    <t>00033184</t>
  </si>
  <si>
    <t>00033185</t>
  </si>
  <si>
    <t>00033186</t>
  </si>
  <si>
    <t>00033187</t>
  </si>
  <si>
    <t>00033188</t>
  </si>
  <si>
    <t>00033189</t>
  </si>
  <si>
    <t>00033190</t>
  </si>
  <si>
    <t>00033191</t>
  </si>
  <si>
    <t>00033192</t>
  </si>
  <si>
    <t>00033193</t>
  </si>
  <si>
    <t>00033194</t>
  </si>
  <si>
    <t>00033195</t>
  </si>
  <si>
    <t>00033196</t>
  </si>
  <si>
    <t>00033197</t>
  </si>
  <si>
    <t>00033198</t>
  </si>
  <si>
    <t>00033199</t>
  </si>
  <si>
    <t>00033200</t>
  </si>
  <si>
    <t>00033201</t>
  </si>
  <si>
    <t>00033202</t>
  </si>
  <si>
    <t>00033203</t>
  </si>
  <si>
    <t>00033204</t>
  </si>
  <si>
    <t>00033205</t>
  </si>
  <si>
    <t>00033206</t>
  </si>
  <si>
    <t>00033207</t>
  </si>
  <si>
    <t>00033208</t>
  </si>
  <si>
    <t>00033209</t>
  </si>
  <si>
    <t>00033210</t>
  </si>
  <si>
    <t>00033211</t>
  </si>
  <si>
    <t>00033212</t>
  </si>
  <si>
    <t>00033213</t>
  </si>
  <si>
    <t>00033214</t>
  </si>
  <si>
    <t>00033215</t>
  </si>
  <si>
    <t>00033216</t>
  </si>
  <si>
    <t>00033217</t>
  </si>
  <si>
    <t>00033218</t>
  </si>
  <si>
    <t>00033219</t>
  </si>
  <si>
    <t>00033220</t>
  </si>
  <si>
    <t>00033221</t>
  </si>
  <si>
    <t>00033222</t>
  </si>
  <si>
    <t>00033223</t>
  </si>
  <si>
    <t>00033224</t>
  </si>
  <si>
    <t>00033225</t>
  </si>
  <si>
    <t>00033226</t>
  </si>
  <si>
    <t>00033228</t>
  </si>
  <si>
    <t>00033229</t>
  </si>
  <si>
    <t>00033230</t>
  </si>
  <si>
    <t>00033231</t>
  </si>
  <si>
    <t>00033232</t>
  </si>
  <si>
    <t>00033233</t>
  </si>
  <si>
    <t>00033234</t>
  </si>
  <si>
    <t>00033235</t>
  </si>
  <si>
    <t>00033236</t>
  </si>
  <si>
    <t>00033237</t>
  </si>
  <si>
    <t>00033238</t>
  </si>
  <si>
    <t>00033240</t>
  </si>
  <si>
    <t>00033241</t>
  </si>
  <si>
    <t>00033242</t>
  </si>
  <si>
    <t>00033243</t>
  </si>
  <si>
    <t>00033244</t>
  </si>
  <si>
    <t>00033245</t>
  </si>
  <si>
    <t>00033247</t>
  </si>
  <si>
    <t>00033248</t>
  </si>
  <si>
    <t>00033249</t>
  </si>
  <si>
    <t>00033250</t>
  </si>
  <si>
    <t>00033251</t>
  </si>
  <si>
    <t>00033253</t>
  </si>
  <si>
    <t>00033254</t>
  </si>
  <si>
    <t>00033255</t>
  </si>
  <si>
    <t>00033256</t>
  </si>
  <si>
    <t>00033257</t>
  </si>
  <si>
    <t>00033258</t>
  </si>
  <si>
    <t>00033259</t>
  </si>
  <si>
    <t>00033260</t>
  </si>
  <si>
    <t>00033261</t>
  </si>
  <si>
    <t>00033262</t>
  </si>
  <si>
    <t>00033263</t>
  </si>
  <si>
    <t>00033264</t>
  </si>
  <si>
    <t>00033265</t>
  </si>
  <si>
    <t>00033266</t>
  </si>
  <si>
    <t>00033268</t>
  </si>
  <si>
    <t>00033269</t>
  </si>
  <si>
    <t>00033270</t>
  </si>
  <si>
    <t>00033271</t>
  </si>
  <si>
    <t>00033272</t>
  </si>
  <si>
    <t>00033273</t>
  </si>
  <si>
    <t>00033274</t>
  </si>
  <si>
    <t>00033275</t>
  </si>
  <si>
    <t>00033276</t>
  </si>
  <si>
    <t>00033277</t>
  </si>
  <si>
    <t>00033278</t>
  </si>
  <si>
    <t>00033279</t>
  </si>
  <si>
    <t>00033280</t>
  </si>
  <si>
    <t>00033281</t>
  </si>
  <si>
    <t>00033282</t>
  </si>
  <si>
    <t>00033283</t>
  </si>
  <si>
    <t>00033286</t>
  </si>
  <si>
    <t>00033287</t>
  </si>
  <si>
    <t>00033288</t>
  </si>
  <si>
    <t>00033289</t>
  </si>
  <si>
    <t>00033290</t>
  </si>
  <si>
    <t>00033291</t>
  </si>
  <si>
    <t>00033292</t>
  </si>
  <si>
    <t>00033293</t>
  </si>
  <si>
    <t>00033294</t>
  </si>
  <si>
    <t>00033295</t>
  </si>
  <si>
    <t>00033296</t>
  </si>
  <si>
    <t>00033297</t>
  </si>
  <si>
    <t>00033298</t>
  </si>
  <si>
    <t>00033299</t>
  </si>
  <si>
    <t>00033300</t>
  </si>
  <si>
    <t>00033301</t>
  </si>
  <si>
    <t>00033302</t>
  </si>
  <si>
    <t>00033303</t>
  </si>
  <si>
    <t>00033305</t>
  </si>
  <si>
    <t>00033306</t>
  </si>
  <si>
    <t>00033307</t>
  </si>
  <si>
    <t>00033308</t>
  </si>
  <si>
    <t>00033310</t>
  </si>
  <si>
    <t>00033311</t>
  </si>
  <si>
    <t>00033312</t>
  </si>
  <si>
    <t>00033313</t>
  </si>
  <si>
    <t>00033314</t>
  </si>
  <si>
    <t>00033315</t>
  </si>
  <si>
    <t>00033317</t>
  </si>
  <si>
    <t>00033318</t>
  </si>
  <si>
    <t>00033319</t>
  </si>
  <si>
    <t>00033321</t>
  </si>
  <si>
    <t>00033323</t>
  </si>
  <si>
    <t>00033324</t>
  </si>
  <si>
    <t>00033325</t>
  </si>
  <si>
    <t>00033326</t>
  </si>
  <si>
    <t>00033327</t>
  </si>
  <si>
    <t>00033328</t>
  </si>
  <si>
    <t>00033329</t>
  </si>
  <si>
    <t>00033330</t>
  </si>
  <si>
    <t>00033331</t>
  </si>
  <si>
    <t>00033332</t>
  </si>
  <si>
    <t>00033333</t>
  </si>
  <si>
    <t>00033334</t>
  </si>
  <si>
    <t>00033335</t>
  </si>
  <si>
    <t>00033336</t>
  </si>
  <si>
    <t>00033337</t>
  </si>
  <si>
    <t>00033338</t>
  </si>
  <si>
    <t>00033339</t>
  </si>
  <si>
    <t>00033340</t>
  </si>
  <si>
    <t>00033341</t>
  </si>
  <si>
    <t>00033342</t>
  </si>
  <si>
    <t>00033343</t>
  </si>
  <si>
    <t>00033344</t>
  </si>
  <si>
    <t>00033345</t>
  </si>
  <si>
    <t>00033346</t>
  </si>
  <si>
    <t>00033347</t>
  </si>
  <si>
    <t>00033348</t>
  </si>
  <si>
    <t>00033349</t>
  </si>
  <si>
    <t>00033350</t>
  </si>
  <si>
    <t>00033351</t>
  </si>
  <si>
    <t>00033352</t>
  </si>
  <si>
    <t>00033353</t>
  </si>
  <si>
    <t>00033354</t>
  </si>
  <si>
    <t>00033355</t>
  </si>
  <si>
    <t>00033356</t>
  </si>
  <si>
    <t>00033357</t>
  </si>
  <si>
    <t>00033358</t>
  </si>
  <si>
    <t>00033359</t>
  </si>
  <si>
    <t>00033360</t>
  </si>
  <si>
    <t>00033361</t>
  </si>
  <si>
    <t>00033362</t>
  </si>
  <si>
    <t>00033363</t>
  </si>
  <si>
    <t>00033365</t>
  </si>
  <si>
    <t>00033366</t>
  </si>
  <si>
    <t>00033367</t>
  </si>
  <si>
    <t>00033368</t>
  </si>
  <si>
    <t>00033369</t>
  </si>
  <si>
    <t>00033370</t>
  </si>
  <si>
    <t>00033371</t>
  </si>
  <si>
    <t>00033372</t>
  </si>
  <si>
    <t>00033373</t>
  </si>
  <si>
    <t>00033374</t>
  </si>
  <si>
    <t>00033375</t>
  </si>
  <si>
    <t>00033376</t>
  </si>
  <si>
    <t>00033377</t>
  </si>
  <si>
    <t>00033379</t>
  </si>
  <si>
    <t>00033380</t>
  </si>
  <si>
    <t>00033381</t>
  </si>
  <si>
    <t>00033382</t>
  </si>
  <si>
    <t>00033383</t>
  </si>
  <si>
    <t>00033384</t>
  </si>
  <si>
    <t>00033385</t>
  </si>
  <si>
    <t>00033386</t>
  </si>
  <si>
    <t>00033387</t>
  </si>
  <si>
    <t>00033388</t>
  </si>
  <si>
    <t>00033389</t>
  </si>
  <si>
    <t>00033390</t>
  </si>
  <si>
    <t>00033391</t>
  </si>
  <si>
    <t>00033393</t>
  </si>
  <si>
    <t>00033394</t>
  </si>
  <si>
    <t>00033395</t>
  </si>
  <si>
    <t>00033396</t>
  </si>
  <si>
    <t>00033397</t>
  </si>
  <si>
    <t>00033398</t>
  </si>
  <si>
    <t>00033399</t>
  </si>
  <si>
    <t>00033400</t>
  </si>
  <si>
    <t>00033401</t>
  </si>
  <si>
    <t>00033402</t>
  </si>
  <si>
    <t>00033403</t>
  </si>
  <si>
    <t>00033404</t>
  </si>
  <si>
    <t>00033405</t>
  </si>
  <si>
    <t>00033406</t>
  </si>
  <si>
    <t>00033407</t>
  </si>
  <si>
    <t>00033408</t>
  </si>
  <si>
    <t>00033409</t>
  </si>
  <si>
    <t>00033410</t>
  </si>
  <si>
    <t>00033411</t>
  </si>
  <si>
    <t>00033412</t>
  </si>
  <si>
    <t>00033413</t>
  </si>
  <si>
    <t>00033414</t>
  </si>
  <si>
    <t>00033416</t>
  </si>
  <si>
    <t>00033417</t>
  </si>
  <si>
    <t>00033418</t>
  </si>
  <si>
    <t>00033419</t>
  </si>
  <si>
    <t>00033420</t>
  </si>
  <si>
    <t>00033421</t>
  </si>
  <si>
    <t>00033422</t>
  </si>
  <si>
    <t>00033423</t>
  </si>
  <si>
    <t>00033424</t>
  </si>
  <si>
    <t>00033425</t>
  </si>
  <si>
    <t>00033426</t>
  </si>
  <si>
    <t>00033427</t>
  </si>
  <si>
    <t>00033429</t>
  </si>
  <si>
    <t>00033431</t>
  </si>
  <si>
    <t>00033432</t>
  </si>
  <si>
    <t>00033433</t>
  </si>
  <si>
    <t>00033434</t>
  </si>
  <si>
    <t>00033435</t>
  </si>
  <si>
    <t>00033436</t>
  </si>
  <si>
    <t>00033437</t>
  </si>
  <si>
    <t>00033438</t>
  </si>
  <si>
    <t>00033439</t>
  </si>
  <si>
    <t>00033440</t>
  </si>
  <si>
    <t>00033441</t>
  </si>
  <si>
    <t>00033442</t>
  </si>
  <si>
    <t>00033443</t>
  </si>
  <si>
    <t>00033445</t>
  </si>
  <si>
    <t>00033446</t>
  </si>
  <si>
    <t>00033447</t>
  </si>
  <si>
    <t>00033448</t>
  </si>
  <si>
    <t>00033449</t>
  </si>
  <si>
    <t>00033450</t>
  </si>
  <si>
    <t>00033451</t>
  </si>
  <si>
    <t>00033452</t>
  </si>
  <si>
    <t>00033453</t>
  </si>
  <si>
    <t>00033454</t>
  </si>
  <si>
    <t>00033456</t>
  </si>
  <si>
    <t>00033457</t>
  </si>
  <si>
    <t>00033458</t>
  </si>
  <si>
    <t>00033459</t>
  </si>
  <si>
    <t>00033461</t>
  </si>
  <si>
    <t>00033462</t>
  </si>
  <si>
    <t>00033463</t>
  </si>
  <si>
    <t>00033464</t>
  </si>
  <si>
    <t>00033465</t>
  </si>
  <si>
    <t>00033466</t>
  </si>
  <si>
    <t>00033467</t>
  </si>
  <si>
    <t>00033468</t>
  </si>
  <si>
    <t>00033469</t>
  </si>
  <si>
    <t>00033470</t>
  </si>
  <si>
    <t>00033471</t>
  </si>
  <si>
    <t>00033473</t>
  </si>
  <si>
    <t>00033474</t>
  </si>
  <si>
    <t>00033475</t>
  </si>
  <si>
    <t>00033476</t>
  </si>
  <si>
    <t>00033477</t>
  </si>
  <si>
    <t>00033478</t>
  </si>
  <si>
    <t>00033479</t>
  </si>
  <si>
    <t>00033480</t>
  </si>
  <si>
    <t>00033481</t>
  </si>
  <si>
    <t>00033482</t>
  </si>
  <si>
    <t>00033483</t>
  </si>
  <si>
    <t>00033484</t>
  </si>
  <si>
    <t>00033485</t>
  </si>
  <si>
    <t>00033486</t>
  </si>
  <si>
    <t>00033487</t>
  </si>
  <si>
    <t>00033488</t>
  </si>
  <si>
    <t>00033489</t>
  </si>
  <si>
    <t>00033490</t>
  </si>
  <si>
    <t>00033491</t>
  </si>
  <si>
    <t>00033492</t>
  </si>
  <si>
    <t>00033493</t>
  </si>
  <si>
    <t>00033494</t>
  </si>
  <si>
    <t>00033495</t>
  </si>
  <si>
    <t>00033496</t>
  </si>
  <si>
    <t>00033497</t>
  </si>
  <si>
    <t>00033498</t>
  </si>
  <si>
    <t>00033499</t>
  </si>
  <si>
    <t>00033501</t>
  </si>
  <si>
    <t>00033502</t>
  </si>
  <si>
    <t>00033503</t>
  </si>
  <si>
    <t>00033504</t>
  </si>
  <si>
    <t>00033505</t>
  </si>
  <si>
    <t>00033506</t>
  </si>
  <si>
    <t>00033508</t>
  </si>
  <si>
    <t>00033509</t>
  </si>
  <si>
    <t>00033510</t>
  </si>
  <si>
    <t>00033512</t>
  </si>
  <si>
    <t>00033513</t>
  </si>
  <si>
    <t>00033514</t>
  </si>
  <si>
    <t>00033515</t>
  </si>
  <si>
    <t>00033516</t>
  </si>
  <si>
    <t>00034000</t>
  </si>
  <si>
    <t>00034001</t>
  </si>
  <si>
    <t>00034002</t>
  </si>
  <si>
    <t>00034003</t>
  </si>
  <si>
    <t>00034004</t>
  </si>
  <si>
    <t>00034005</t>
  </si>
  <si>
    <t>00034006</t>
  </si>
  <si>
    <t>00034007</t>
  </si>
  <si>
    <t>00034008</t>
  </si>
  <si>
    <t>00034009</t>
  </si>
  <si>
    <t>00034010</t>
  </si>
  <si>
    <t>00034011</t>
  </si>
  <si>
    <t>00034012</t>
  </si>
  <si>
    <t>00034013</t>
  </si>
  <si>
    <t>00034014</t>
  </si>
  <si>
    <t>00034015</t>
  </si>
  <si>
    <t>00034016</t>
  </si>
  <si>
    <t>00034017</t>
  </si>
  <si>
    <t>00034018</t>
  </si>
  <si>
    <t>00034019</t>
  </si>
  <si>
    <t>00034020</t>
  </si>
  <si>
    <t>00034021</t>
  </si>
  <si>
    <t>00034022</t>
  </si>
  <si>
    <t>00034023</t>
  </si>
  <si>
    <t>00034024</t>
  </si>
  <si>
    <t>00034025</t>
  </si>
  <si>
    <t>00034026</t>
  </si>
  <si>
    <t>00034027</t>
  </si>
  <si>
    <t>00034028</t>
  </si>
  <si>
    <t>00034029</t>
  </si>
  <si>
    <t>00034030</t>
  </si>
  <si>
    <t>00034031</t>
  </si>
  <si>
    <t>00034032</t>
  </si>
  <si>
    <t>00034033</t>
  </si>
  <si>
    <t>00034034</t>
  </si>
  <si>
    <t>00034035</t>
  </si>
  <si>
    <t>00034036</t>
  </si>
  <si>
    <t>00034038</t>
  </si>
  <si>
    <t>00034039</t>
  </si>
  <si>
    <t>00034040</t>
  </si>
  <si>
    <t>00034041</t>
  </si>
  <si>
    <t>00034042</t>
  </si>
  <si>
    <t>00034043</t>
  </si>
  <si>
    <t>00034044</t>
  </si>
  <si>
    <t>00034045</t>
  </si>
  <si>
    <t>00034046</t>
  </si>
  <si>
    <t>00034047</t>
  </si>
  <si>
    <t>00034048</t>
  </si>
  <si>
    <t>00034049</t>
  </si>
  <si>
    <t>00034050</t>
  </si>
  <si>
    <t>00034051</t>
  </si>
  <si>
    <t>00034052</t>
  </si>
  <si>
    <t>00034054</t>
  </si>
  <si>
    <t>00034055</t>
  </si>
  <si>
    <t>00034056</t>
  </si>
  <si>
    <t>00034057</t>
  </si>
  <si>
    <t>00034058</t>
  </si>
  <si>
    <t>00034059</t>
  </si>
  <si>
    <t>00034060</t>
  </si>
  <si>
    <t>00034062</t>
  </si>
  <si>
    <t>00034063</t>
  </si>
  <si>
    <t>00034064</t>
  </si>
  <si>
    <t>00034065</t>
  </si>
  <si>
    <t>00034066</t>
  </si>
  <si>
    <t>00034067</t>
  </si>
  <si>
    <t>00034068</t>
  </si>
  <si>
    <t>00034069</t>
  </si>
  <si>
    <t>00034070</t>
  </si>
  <si>
    <t>00034071</t>
  </si>
  <si>
    <t>00034072</t>
  </si>
  <si>
    <t>00034073</t>
  </si>
  <si>
    <t>00034074</t>
  </si>
  <si>
    <t>00034075</t>
  </si>
  <si>
    <t>00034076</t>
  </si>
  <si>
    <t>00034077</t>
  </si>
  <si>
    <t>00034078</t>
  </si>
  <si>
    <t>00034079</t>
  </si>
  <si>
    <t>00034080</t>
  </si>
  <si>
    <t>00034081</t>
  </si>
  <si>
    <t>00034082</t>
  </si>
  <si>
    <t>00034083</t>
  </si>
  <si>
    <t>00034084</t>
  </si>
  <si>
    <t>00034085</t>
  </si>
  <si>
    <t>00034086</t>
  </si>
  <si>
    <t>00034087</t>
  </si>
  <si>
    <t>00034088</t>
  </si>
  <si>
    <t>00034090</t>
  </si>
  <si>
    <t>00034091</t>
  </si>
  <si>
    <t>00034092</t>
  </si>
  <si>
    <t>00035008</t>
  </si>
  <si>
    <t>00035009</t>
  </si>
  <si>
    <t>00036001</t>
  </si>
  <si>
    <t>00036002</t>
  </si>
  <si>
    <t>00036003</t>
  </si>
  <si>
    <t>00036004</t>
  </si>
  <si>
    <t>00036005</t>
  </si>
  <si>
    <t>00036006</t>
  </si>
  <si>
    <t>00036007</t>
  </si>
  <si>
    <t>00036008</t>
  </si>
  <si>
    <t>00036010</t>
  </si>
  <si>
    <t>00036011</t>
  </si>
  <si>
    <t>00036012</t>
  </si>
  <si>
    <t>00036013</t>
  </si>
  <si>
    <t>00036014</t>
  </si>
  <si>
    <t>00036015</t>
  </si>
  <si>
    <t>00036016</t>
  </si>
  <si>
    <t>00036017</t>
  </si>
  <si>
    <t>00036018</t>
  </si>
  <si>
    <t>00036019</t>
  </si>
  <si>
    <t>00036020</t>
  </si>
  <si>
    <t>00036021</t>
  </si>
  <si>
    <t>00036022</t>
  </si>
  <si>
    <t>00036023</t>
  </si>
  <si>
    <t>00036024</t>
  </si>
  <si>
    <t>00036025</t>
  </si>
  <si>
    <t>00036026</t>
  </si>
  <si>
    <t>00036027</t>
  </si>
  <si>
    <t>00036028</t>
  </si>
  <si>
    <t>00036030</t>
  </si>
  <si>
    <t>00036031</t>
  </si>
  <si>
    <t>00036033</t>
  </si>
  <si>
    <t>00036034</t>
  </si>
  <si>
    <t>00036035</t>
  </si>
  <si>
    <t>00036036</t>
  </si>
  <si>
    <t>00036037</t>
  </si>
  <si>
    <t>00036038</t>
  </si>
  <si>
    <t>00036039</t>
  </si>
  <si>
    <t>00036040</t>
  </si>
  <si>
    <t>00036041</t>
  </si>
  <si>
    <t>00036042</t>
  </si>
  <si>
    <t>00036043</t>
  </si>
  <si>
    <t>00036044</t>
  </si>
  <si>
    <t>00036045</t>
  </si>
  <si>
    <t>00036046</t>
  </si>
  <si>
    <t>00036047</t>
  </si>
  <si>
    <t>00036048</t>
  </si>
  <si>
    <t>00036049</t>
  </si>
  <si>
    <t>00036050</t>
  </si>
  <si>
    <t>00036051</t>
  </si>
  <si>
    <t>00036052</t>
  </si>
  <si>
    <t>00036053</t>
  </si>
  <si>
    <t>00036054</t>
  </si>
  <si>
    <t>00036055</t>
  </si>
  <si>
    <t>00036056</t>
  </si>
  <si>
    <t>00036057</t>
  </si>
  <si>
    <t>00036058</t>
  </si>
  <si>
    <t>00036059</t>
  </si>
  <si>
    <t>00036061</t>
  </si>
  <si>
    <t>00036062</t>
  </si>
  <si>
    <t>00036064</t>
  </si>
  <si>
    <t>00036065</t>
  </si>
  <si>
    <t>00036066</t>
  </si>
  <si>
    <t>00036068</t>
  </si>
  <si>
    <t>00036069</t>
  </si>
  <si>
    <t>00036070</t>
  </si>
  <si>
    <t>00036071</t>
  </si>
  <si>
    <t>00036072</t>
  </si>
  <si>
    <t>00036073</t>
  </si>
  <si>
    <t>00036074</t>
  </si>
  <si>
    <t>00036075</t>
  </si>
  <si>
    <t>00036076</t>
  </si>
  <si>
    <t>00036077</t>
  </si>
  <si>
    <t>00036078</t>
  </si>
  <si>
    <t>00036079</t>
  </si>
  <si>
    <t>00036080</t>
  </si>
  <si>
    <t>00036081</t>
  </si>
  <si>
    <t>00036082</t>
  </si>
  <si>
    <t>00036084</t>
  </si>
  <si>
    <t>00036085</t>
  </si>
  <si>
    <t>00036086</t>
  </si>
  <si>
    <t>00036087</t>
  </si>
  <si>
    <t>00036088</t>
  </si>
  <si>
    <t>00036089</t>
  </si>
  <si>
    <t>00036090</t>
  </si>
  <si>
    <t>00036091</t>
  </si>
  <si>
    <t>00036092</t>
  </si>
  <si>
    <t>00036093</t>
  </si>
  <si>
    <t>00036094</t>
  </si>
  <si>
    <t>00036095</t>
  </si>
  <si>
    <t>00036096</t>
  </si>
  <si>
    <t>00036097</t>
  </si>
  <si>
    <t>00036098</t>
  </si>
  <si>
    <t>00036099</t>
  </si>
  <si>
    <t>00036101</t>
  </si>
  <si>
    <t>00036102</t>
  </si>
  <si>
    <t>00036103</t>
  </si>
  <si>
    <t>00036104</t>
  </si>
  <si>
    <t>00036105</t>
  </si>
  <si>
    <t>00036106</t>
  </si>
  <si>
    <t>00036107</t>
  </si>
  <si>
    <t>00036108</t>
  </si>
  <si>
    <t>00036109</t>
  </si>
  <si>
    <t>00036110</t>
  </si>
  <si>
    <t>00036111</t>
  </si>
  <si>
    <t>00036112</t>
  </si>
  <si>
    <t>00036113</t>
  </si>
  <si>
    <t>00036114</t>
  </si>
  <si>
    <t>00036115</t>
  </si>
  <si>
    <t>00036116</t>
  </si>
  <si>
    <t>00036117</t>
  </si>
  <si>
    <t>00036118</t>
  </si>
  <si>
    <t>00036119</t>
  </si>
  <si>
    <t>00036120</t>
  </si>
  <si>
    <t>00036121</t>
  </si>
  <si>
    <t>00036122</t>
  </si>
  <si>
    <t>00036123</t>
  </si>
  <si>
    <t>00036124</t>
  </si>
  <si>
    <t>00036125</t>
  </si>
  <si>
    <t>00036126</t>
  </si>
  <si>
    <t>00036127</t>
  </si>
  <si>
    <t>00036128</t>
  </si>
  <si>
    <t>00036129</t>
  </si>
  <si>
    <t>00036130</t>
  </si>
  <si>
    <t>00036131</t>
  </si>
  <si>
    <t>00036132</t>
  </si>
  <si>
    <t>00036133</t>
  </si>
  <si>
    <t>00036134</t>
  </si>
  <si>
    <t>00036136</t>
  </si>
  <si>
    <t>00036137</t>
  </si>
  <si>
    <t>00036138</t>
  </si>
  <si>
    <t>00036139</t>
  </si>
  <si>
    <t>00036141</t>
  </si>
  <si>
    <t>00036142</t>
  </si>
  <si>
    <t>00036143</t>
  </si>
  <si>
    <t>00036146</t>
  </si>
  <si>
    <t>00036147</t>
  </si>
  <si>
    <t>00036149</t>
  </si>
  <si>
    <t>00036150</t>
  </si>
  <si>
    <t>00036151</t>
  </si>
  <si>
    <t>00036152</t>
  </si>
  <si>
    <t>00036153</t>
  </si>
  <si>
    <t>00036154</t>
  </si>
  <si>
    <t>00036155</t>
  </si>
  <si>
    <t>00036156</t>
  </si>
  <si>
    <t>00036157</t>
  </si>
  <si>
    <t>00036158</t>
  </si>
  <si>
    <t>00036159</t>
  </si>
  <si>
    <t>00036160</t>
  </si>
  <si>
    <t>00036161</t>
  </si>
  <si>
    <t>00036162</t>
  </si>
  <si>
    <t>00036163</t>
  </si>
  <si>
    <t>00036164</t>
  </si>
  <si>
    <t>00036165</t>
  </si>
  <si>
    <t>00036166</t>
  </si>
  <si>
    <t>00036167</t>
  </si>
  <si>
    <t>00036168</t>
  </si>
  <si>
    <t>00036169</t>
  </si>
  <si>
    <t>00036170</t>
  </si>
  <si>
    <t>00036171</t>
  </si>
  <si>
    <t>00036172</t>
  </si>
  <si>
    <t>00036173</t>
  </si>
  <si>
    <t>00036174</t>
  </si>
  <si>
    <t>00036175</t>
  </si>
  <si>
    <t>00036176</t>
  </si>
  <si>
    <t>00036177</t>
  </si>
  <si>
    <t>00036178</t>
  </si>
  <si>
    <t>00036179</t>
  </si>
  <si>
    <t>00036180</t>
  </si>
  <si>
    <t>00036182</t>
  </si>
  <si>
    <t>00036183</t>
  </si>
  <si>
    <t>00036184</t>
  </si>
  <si>
    <t>00036185</t>
  </si>
  <si>
    <t>00036186</t>
  </si>
  <si>
    <t>00036187</t>
  </si>
  <si>
    <t>00036188</t>
  </si>
  <si>
    <t>00036189</t>
  </si>
  <si>
    <t>00036190</t>
  </si>
  <si>
    <t>00036191</t>
  </si>
  <si>
    <t>00036192</t>
  </si>
  <si>
    <t>00036193</t>
  </si>
  <si>
    <t>00036194</t>
  </si>
  <si>
    <t>00036195</t>
  </si>
  <si>
    <t>00036196</t>
  </si>
  <si>
    <t>00036197</t>
  </si>
  <si>
    <t>00036198</t>
  </si>
  <si>
    <t>00036199</t>
  </si>
  <si>
    <t>00036200</t>
  </si>
  <si>
    <t>00036201</t>
  </si>
  <si>
    <t>00036202</t>
  </si>
  <si>
    <t>00036203</t>
  </si>
  <si>
    <t>00036204</t>
  </si>
  <si>
    <t>00036205</t>
  </si>
  <si>
    <t>00036206</t>
  </si>
  <si>
    <t>00036207</t>
  </si>
  <si>
    <t>00036208</t>
  </si>
  <si>
    <t>00036209</t>
  </si>
  <si>
    <t>00036210</t>
  </si>
  <si>
    <t>00036211</t>
  </si>
  <si>
    <t>00036212</t>
  </si>
  <si>
    <t>00036213</t>
  </si>
  <si>
    <t>00036214</t>
  </si>
  <si>
    <t>00036215</t>
  </si>
  <si>
    <t>00036216</t>
  </si>
  <si>
    <t>00036217</t>
  </si>
  <si>
    <t>00036218</t>
  </si>
  <si>
    <t>00036220</t>
  </si>
  <si>
    <t>00036221</t>
  </si>
  <si>
    <t>00036222</t>
  </si>
  <si>
    <t>00036223</t>
  </si>
  <si>
    <t>00036224</t>
  </si>
  <si>
    <t>00036225</t>
  </si>
  <si>
    <t>00036226</t>
  </si>
  <si>
    <t>00036227</t>
  </si>
  <si>
    <t>00036228</t>
  </si>
  <si>
    <t>00036229</t>
  </si>
  <si>
    <t>00036230</t>
  </si>
  <si>
    <t>00036231</t>
  </si>
  <si>
    <t>00036232</t>
  </si>
  <si>
    <t>00036233</t>
  </si>
  <si>
    <t>00036234</t>
  </si>
  <si>
    <t>00036235</t>
  </si>
  <si>
    <t>00036236</t>
  </si>
  <si>
    <t>00036237</t>
  </si>
  <si>
    <t>00036238</t>
  </si>
  <si>
    <t>00036239</t>
  </si>
  <si>
    <t>00036240</t>
  </si>
  <si>
    <t>00036241</t>
  </si>
  <si>
    <t>00036242</t>
  </si>
  <si>
    <t>00036243</t>
  </si>
  <si>
    <t>00036244</t>
  </si>
  <si>
    <t>00036245</t>
  </si>
  <si>
    <t>00036246</t>
  </si>
  <si>
    <t>00036247</t>
  </si>
  <si>
    <t>00036248</t>
  </si>
  <si>
    <t>00036249</t>
  </si>
  <si>
    <t>00036250</t>
  </si>
  <si>
    <t>00036251</t>
  </si>
  <si>
    <t>00036252</t>
  </si>
  <si>
    <t>00036253</t>
  </si>
  <si>
    <t>00036254</t>
  </si>
  <si>
    <t>00036255</t>
  </si>
  <si>
    <t>00036256</t>
  </si>
  <si>
    <t>00036257</t>
  </si>
  <si>
    <t>00036258</t>
  </si>
  <si>
    <t>00036259</t>
  </si>
  <si>
    <t>00036260</t>
  </si>
  <si>
    <t>00036261</t>
  </si>
  <si>
    <t>00036262</t>
  </si>
  <si>
    <t>00036263</t>
  </si>
  <si>
    <t>00036264</t>
  </si>
  <si>
    <t>00036265</t>
  </si>
  <si>
    <t>00036266</t>
  </si>
  <si>
    <t>00036267</t>
  </si>
  <si>
    <t>00036268</t>
  </si>
  <si>
    <t>00036269</t>
  </si>
  <si>
    <t>00036270</t>
  </si>
  <si>
    <t>00036271</t>
  </si>
  <si>
    <t>00036272</t>
  </si>
  <si>
    <t>00036273</t>
  </si>
  <si>
    <t>00036274</t>
  </si>
  <si>
    <t>00036275</t>
  </si>
  <si>
    <t>00036276</t>
  </si>
  <si>
    <t>00036277</t>
  </si>
  <si>
    <t>00036278</t>
  </si>
  <si>
    <t>00036279</t>
  </si>
  <si>
    <t>00036280</t>
  </si>
  <si>
    <t>00036281</t>
  </si>
  <si>
    <t>00036282</t>
  </si>
  <si>
    <t>00036283</t>
  </si>
  <si>
    <t>00036284</t>
  </si>
  <si>
    <t>00036285</t>
  </si>
  <si>
    <t>00036286</t>
  </si>
  <si>
    <t>00036287</t>
  </si>
  <si>
    <t>00036288</t>
  </si>
  <si>
    <t>00036289</t>
  </si>
  <si>
    <t>00036290</t>
  </si>
  <si>
    <t>00036291</t>
  </si>
  <si>
    <t>00036292</t>
  </si>
  <si>
    <t>00036293</t>
  </si>
  <si>
    <t>00036294</t>
  </si>
  <si>
    <t>00036295</t>
  </si>
  <si>
    <t>00036296</t>
  </si>
  <si>
    <t>00036299</t>
  </si>
  <si>
    <t>00036300</t>
  </si>
  <si>
    <t>00036301</t>
  </si>
  <si>
    <t>00036302</t>
  </si>
  <si>
    <t>00036303</t>
  </si>
  <si>
    <t>00036304</t>
  </si>
  <si>
    <t>00036305</t>
  </si>
  <si>
    <t>00036306</t>
  </si>
  <si>
    <t>00036307</t>
  </si>
  <si>
    <t>00036308</t>
  </si>
  <si>
    <t>00036309</t>
  </si>
  <si>
    <t>00036310</t>
  </si>
  <si>
    <t>00036312</t>
  </si>
  <si>
    <t>00036313</t>
  </si>
  <si>
    <t>00036314</t>
  </si>
  <si>
    <t>00036315</t>
  </si>
  <si>
    <t>00036316</t>
  </si>
  <si>
    <t>00036317</t>
  </si>
  <si>
    <t>00036318</t>
  </si>
  <si>
    <t>00036319</t>
  </si>
  <si>
    <t>00036320</t>
  </si>
  <si>
    <t>00036321</t>
  </si>
  <si>
    <t>00036322</t>
  </si>
  <si>
    <t>00036323</t>
  </si>
  <si>
    <t>00036324</t>
  </si>
  <si>
    <t>00036325</t>
  </si>
  <si>
    <t>00036326</t>
  </si>
  <si>
    <t>00036327</t>
  </si>
  <si>
    <t>00036328</t>
  </si>
  <si>
    <t>00036329</t>
  </si>
  <si>
    <t>00036330</t>
  </si>
  <si>
    <t>00036331</t>
  </si>
  <si>
    <t>00036332</t>
  </si>
  <si>
    <t>00036333</t>
  </si>
  <si>
    <t>00036334</t>
  </si>
  <si>
    <t>00036335</t>
  </si>
  <si>
    <t>00036336</t>
  </si>
  <si>
    <t>00036337</t>
  </si>
  <si>
    <t>00036338</t>
  </si>
  <si>
    <t>00036339</t>
  </si>
  <si>
    <t>00036340</t>
  </si>
  <si>
    <t>00036341</t>
  </si>
  <si>
    <t>00036342</t>
  </si>
  <si>
    <t>00036343</t>
  </si>
  <si>
    <t>00036344</t>
  </si>
  <si>
    <t>00036345</t>
  </si>
  <si>
    <t>00036346</t>
  </si>
  <si>
    <t>00036347</t>
  </si>
  <si>
    <t>00036348</t>
  </si>
  <si>
    <t>00036349</t>
  </si>
  <si>
    <t>00036350</t>
  </si>
  <si>
    <t>00036351</t>
  </si>
  <si>
    <t>00036352</t>
  </si>
  <si>
    <t>00036355</t>
  </si>
  <si>
    <t>00036356</t>
  </si>
  <si>
    <t>00036357</t>
  </si>
  <si>
    <t>00036358</t>
  </si>
  <si>
    <t>00036359</t>
  </si>
  <si>
    <t>00036360</t>
  </si>
  <si>
    <t>00036361</t>
  </si>
  <si>
    <t>00036362</t>
  </si>
  <si>
    <t>00036363</t>
  </si>
  <si>
    <t>00036364</t>
  </si>
  <si>
    <t>00036365</t>
  </si>
  <si>
    <t>00036366</t>
  </si>
  <si>
    <t>00036367</t>
  </si>
  <si>
    <t>00036368</t>
  </si>
  <si>
    <t>00036369</t>
  </si>
  <si>
    <t>00036370</t>
  </si>
  <si>
    <t>00036371</t>
  </si>
  <si>
    <t>00036372</t>
  </si>
  <si>
    <t>00036373</t>
  </si>
  <si>
    <t>00036374</t>
  </si>
  <si>
    <t>00036375</t>
  </si>
  <si>
    <t>00036376</t>
  </si>
  <si>
    <t>00036377</t>
  </si>
  <si>
    <t>00036378</t>
  </si>
  <si>
    <t>00036379</t>
  </si>
  <si>
    <t>00036380</t>
  </si>
  <si>
    <t>00036381</t>
  </si>
  <si>
    <t>00036382</t>
  </si>
  <si>
    <t>00036383</t>
  </si>
  <si>
    <t>00036384</t>
  </si>
  <si>
    <t>00036385</t>
  </si>
  <si>
    <t>00036386</t>
  </si>
  <si>
    <t>00036387</t>
  </si>
  <si>
    <t>00036388</t>
  </si>
  <si>
    <t>00036389</t>
  </si>
  <si>
    <t>00036390</t>
  </si>
  <si>
    <t>00036391</t>
  </si>
  <si>
    <t>00036392</t>
  </si>
  <si>
    <t>00036393</t>
  </si>
  <si>
    <t>00036394</t>
  </si>
  <si>
    <t>00036395</t>
  </si>
  <si>
    <t>00036396</t>
  </si>
  <si>
    <t>00036397</t>
  </si>
  <si>
    <t>00036398</t>
  </si>
  <si>
    <t>00036399</t>
  </si>
  <si>
    <t>00036400</t>
  </si>
  <si>
    <t>00036401</t>
  </si>
  <si>
    <t>00036402</t>
  </si>
  <si>
    <t>00036403</t>
  </si>
  <si>
    <t>00036404</t>
  </si>
  <si>
    <t>00036405</t>
  </si>
  <si>
    <t>00036406</t>
  </si>
  <si>
    <t>00036407</t>
  </si>
  <si>
    <t>00036408</t>
  </si>
  <si>
    <t>00036409</t>
  </si>
  <si>
    <t>00036410</t>
  </si>
  <si>
    <t>00036411</t>
  </si>
  <si>
    <t>00036412</t>
  </si>
  <si>
    <t>00036413</t>
  </si>
  <si>
    <t>00036414</t>
  </si>
  <si>
    <t>00036415</t>
  </si>
  <si>
    <t>00036416</t>
  </si>
  <si>
    <t>00036417</t>
  </si>
  <si>
    <t>00036418</t>
  </si>
  <si>
    <t>00036419</t>
  </si>
  <si>
    <t>00036420</t>
  </si>
  <si>
    <t>00036422</t>
  </si>
  <si>
    <t>00036423</t>
  </si>
  <si>
    <t>00036424</t>
  </si>
  <si>
    <t>00036425</t>
  </si>
  <si>
    <t>00036426</t>
  </si>
  <si>
    <t>00036427</t>
  </si>
  <si>
    <t>00036428</t>
  </si>
  <si>
    <t>00036429</t>
  </si>
  <si>
    <t>00036430</t>
  </si>
  <si>
    <t>00036431</t>
  </si>
  <si>
    <t>00036432</t>
  </si>
  <si>
    <t>00036433</t>
  </si>
  <si>
    <t>00036434</t>
  </si>
  <si>
    <t>00036435</t>
  </si>
  <si>
    <t>00036436</t>
  </si>
  <si>
    <t>00036437</t>
  </si>
  <si>
    <t>00036439</t>
  </si>
  <si>
    <t>00036440</t>
  </si>
  <si>
    <t>00036442</t>
  </si>
  <si>
    <t>00036443</t>
  </si>
  <si>
    <t>00036444</t>
  </si>
  <si>
    <t>00036445</t>
  </si>
  <si>
    <t>00036446</t>
  </si>
  <si>
    <t>00036448</t>
  </si>
  <si>
    <t>00036449</t>
  </si>
  <si>
    <t>00036450</t>
  </si>
  <si>
    <t>00036451</t>
  </si>
  <si>
    <t>00036452</t>
  </si>
  <si>
    <t>00036453</t>
  </si>
  <si>
    <t>00036455</t>
  </si>
  <si>
    <t>00036456</t>
  </si>
  <si>
    <t>00036457</t>
  </si>
  <si>
    <t>00036458</t>
  </si>
  <si>
    <t>00036459</t>
  </si>
  <si>
    <t>00036460</t>
  </si>
  <si>
    <t>00036461</t>
  </si>
  <si>
    <t>00036462</t>
  </si>
  <si>
    <t>00036463</t>
  </si>
  <si>
    <t>00036464</t>
  </si>
  <si>
    <t>00036465</t>
  </si>
  <si>
    <t>00036466</t>
  </si>
  <si>
    <t>00036467</t>
  </si>
  <si>
    <t>00036468</t>
  </si>
  <si>
    <t>00036469</t>
  </si>
  <si>
    <t>00036470</t>
  </si>
  <si>
    <t>00036471</t>
  </si>
  <si>
    <t>00036473</t>
  </si>
  <si>
    <t>00036474</t>
  </si>
  <si>
    <t>00036475</t>
  </si>
  <si>
    <t>00036476</t>
  </si>
  <si>
    <t>00036477</t>
  </si>
  <si>
    <t>00036478</t>
  </si>
  <si>
    <t>00036479</t>
  </si>
  <si>
    <t>00036480</t>
  </si>
  <si>
    <t>00036481</t>
  </si>
  <si>
    <t>00036482</t>
  </si>
  <si>
    <t>00036483</t>
  </si>
  <si>
    <t>00036484</t>
  </si>
  <si>
    <t>00036485</t>
  </si>
  <si>
    <t>00036486</t>
  </si>
  <si>
    <t>00036487</t>
  </si>
  <si>
    <t>00036488</t>
  </si>
  <si>
    <t>00036489</t>
  </si>
  <si>
    <t>00036490</t>
  </si>
  <si>
    <t>00036491</t>
  </si>
  <si>
    <t>00036492</t>
  </si>
  <si>
    <t>00036494</t>
  </si>
  <si>
    <t>00036495</t>
  </si>
  <si>
    <t>00036496</t>
  </si>
  <si>
    <t>00036498</t>
  </si>
  <si>
    <t>00036499</t>
  </si>
  <si>
    <t>00036500</t>
  </si>
  <si>
    <t>00036501</t>
  </si>
  <si>
    <t>00036502</t>
  </si>
  <si>
    <t>00036504</t>
  </si>
  <si>
    <t>00036505</t>
  </si>
  <si>
    <t>00036506</t>
  </si>
  <si>
    <t>00036507</t>
  </si>
  <si>
    <t>00036508</t>
  </si>
  <si>
    <t>00036509</t>
  </si>
  <si>
    <t>00036510</t>
  </si>
  <si>
    <t>00036511</t>
  </si>
  <si>
    <t>00036512</t>
  </si>
  <si>
    <t>00036513</t>
  </si>
  <si>
    <t>00036514</t>
  </si>
  <si>
    <t>00036516</t>
  </si>
  <si>
    <t>00036517</t>
  </si>
  <si>
    <t>00036518</t>
  </si>
  <si>
    <t>00036519</t>
  </si>
  <si>
    <t>00036520</t>
  </si>
  <si>
    <t>00036522</t>
  </si>
  <si>
    <t>00036523</t>
  </si>
  <si>
    <t>00036524</t>
  </si>
  <si>
    <t>00036525</t>
  </si>
  <si>
    <t>00036526</t>
  </si>
  <si>
    <t>00036527</t>
  </si>
  <si>
    <t>00036528</t>
  </si>
  <si>
    <t>00036529</t>
  </si>
  <si>
    <t>00036530</t>
  </si>
  <si>
    <t>00036531</t>
  </si>
  <si>
    <t>00036532</t>
  </si>
  <si>
    <t>00036533</t>
  </si>
  <si>
    <t>00036534</t>
  </si>
  <si>
    <t>00036535</t>
  </si>
  <si>
    <t>00036536</t>
  </si>
  <si>
    <t>00036537</t>
  </si>
  <si>
    <t>00036538</t>
  </si>
  <si>
    <t>00036539</t>
  </si>
  <si>
    <t>00036540</t>
  </si>
  <si>
    <t>00036541</t>
  </si>
  <si>
    <t>00036542</t>
  </si>
  <si>
    <t>00036543</t>
  </si>
  <si>
    <t>00036544</t>
  </si>
  <si>
    <t>00036545</t>
  </si>
  <si>
    <t>00036546</t>
  </si>
  <si>
    <t>00036547</t>
  </si>
  <si>
    <t>00036548</t>
  </si>
  <si>
    <t>00036549</t>
  </si>
  <si>
    <t>00036550</t>
  </si>
  <si>
    <t>00036551</t>
  </si>
  <si>
    <t>00036552</t>
  </si>
  <si>
    <t>00036553</t>
  </si>
  <si>
    <t>00036554</t>
  </si>
  <si>
    <t>00036555</t>
  </si>
  <si>
    <t>00036556</t>
  </si>
  <si>
    <t>00036557</t>
  </si>
  <si>
    <t>00036558</t>
  </si>
  <si>
    <t>00036559</t>
  </si>
  <si>
    <t>00036560</t>
  </si>
  <si>
    <t>00036561</t>
  </si>
  <si>
    <t>00036562</t>
  </si>
  <si>
    <t>00036563</t>
  </si>
  <si>
    <t>00036564</t>
  </si>
  <si>
    <t>00036565</t>
  </si>
  <si>
    <t>00036566</t>
  </si>
  <si>
    <t>00036567</t>
  </si>
  <si>
    <t>00036569</t>
  </si>
  <si>
    <t>00036570</t>
  </si>
  <si>
    <t>00036571</t>
  </si>
  <si>
    <t>00036572</t>
  </si>
  <si>
    <t>00036573</t>
  </si>
  <si>
    <t>00036574</t>
  </si>
  <si>
    <t>00036576</t>
  </si>
  <si>
    <t>00036577</t>
  </si>
  <si>
    <t>00036578</t>
  </si>
  <si>
    <t>00036579</t>
  </si>
  <si>
    <t>00036580</t>
  </si>
  <si>
    <t>00036581</t>
  </si>
  <si>
    <t>00036582</t>
  </si>
  <si>
    <t>00036583</t>
  </si>
  <si>
    <t>00036584</t>
  </si>
  <si>
    <t>00036585</t>
  </si>
  <si>
    <t>00036586</t>
  </si>
  <si>
    <t>00036587</t>
  </si>
  <si>
    <t>00036588</t>
  </si>
  <si>
    <t>00036589</t>
  </si>
  <si>
    <t>00036590</t>
  </si>
  <si>
    <t>00036591</t>
  </si>
  <si>
    <t>00036592</t>
  </si>
  <si>
    <t>00036593</t>
  </si>
  <si>
    <t>00036594</t>
  </si>
  <si>
    <t>00036595</t>
  </si>
  <si>
    <t>00036596</t>
  </si>
  <si>
    <t>00036597</t>
  </si>
  <si>
    <t>00036598</t>
  </si>
  <si>
    <t>00036599</t>
  </si>
  <si>
    <t>00036600</t>
  </si>
  <si>
    <t>00036601</t>
  </si>
  <si>
    <t>00036602</t>
  </si>
  <si>
    <t>00036603</t>
  </si>
  <si>
    <t>00036604</t>
  </si>
  <si>
    <t>00036605</t>
  </si>
  <si>
    <t>00036606</t>
  </si>
  <si>
    <t>00036607</t>
  </si>
  <si>
    <t>00036608</t>
  </si>
  <si>
    <t>00036609</t>
  </si>
  <si>
    <t>00036610</t>
  </si>
  <si>
    <t>00036611</t>
  </si>
  <si>
    <t>00036612</t>
  </si>
  <si>
    <t>00036613</t>
  </si>
  <si>
    <t>00036616</t>
  </si>
  <si>
    <t>00036617</t>
  </si>
  <si>
    <t>00036618</t>
  </si>
  <si>
    <t>00036619</t>
  </si>
  <si>
    <t>00037001</t>
  </si>
  <si>
    <t>00037002</t>
  </si>
  <si>
    <t>00037003</t>
  </si>
  <si>
    <t>00037004</t>
  </si>
  <si>
    <t>00037005</t>
  </si>
  <si>
    <t>00037006</t>
  </si>
  <si>
    <t>00037007</t>
  </si>
  <si>
    <t>00037008</t>
  </si>
  <si>
    <t>00037009</t>
  </si>
  <si>
    <t>00037010</t>
  </si>
  <si>
    <t>00037012</t>
  </si>
  <si>
    <t>00037013</t>
  </si>
  <si>
    <t>00037014</t>
  </si>
  <si>
    <t>00037015</t>
  </si>
  <si>
    <t>00037016</t>
  </si>
  <si>
    <t>00037017</t>
  </si>
  <si>
    <t>00037018</t>
  </si>
  <si>
    <t>00037019</t>
  </si>
  <si>
    <t>00037020</t>
  </si>
  <si>
    <t>00037021</t>
  </si>
  <si>
    <t>00037022</t>
  </si>
  <si>
    <t>00037023</t>
  </si>
  <si>
    <t>00037024</t>
  </si>
  <si>
    <t>00037025</t>
  </si>
  <si>
    <t>00037026</t>
  </si>
  <si>
    <t>00037027</t>
  </si>
  <si>
    <t>00037028</t>
  </si>
  <si>
    <t>00037029</t>
  </si>
  <si>
    <t>00037030</t>
  </si>
  <si>
    <t>00037031</t>
  </si>
  <si>
    <t>00037032</t>
  </si>
  <si>
    <t>00037033</t>
  </si>
  <si>
    <t>00037034</t>
  </si>
  <si>
    <t>00037035</t>
  </si>
  <si>
    <t>00037036</t>
  </si>
  <si>
    <t>00037037</t>
  </si>
  <si>
    <t>00037038</t>
  </si>
  <si>
    <t>00037039</t>
  </si>
  <si>
    <t>00037040</t>
  </si>
  <si>
    <t>00037041</t>
  </si>
  <si>
    <t>00037042</t>
  </si>
  <si>
    <t>00037043</t>
  </si>
  <si>
    <t>00037044</t>
  </si>
  <si>
    <t>00037045</t>
  </si>
  <si>
    <t>00037046</t>
  </si>
  <si>
    <t>00037047</t>
  </si>
  <si>
    <t>00037048</t>
  </si>
  <si>
    <t>00037049</t>
  </si>
  <si>
    <t>00037050</t>
  </si>
  <si>
    <t>00037051</t>
  </si>
  <si>
    <t>00037052</t>
  </si>
  <si>
    <t>00037053</t>
  </si>
  <si>
    <t>00037054</t>
  </si>
  <si>
    <t>00037055</t>
  </si>
  <si>
    <t>00037056</t>
  </si>
  <si>
    <t>00037057</t>
  </si>
  <si>
    <t>00037058</t>
  </si>
  <si>
    <t>00037059</t>
  </si>
  <si>
    <t>00037060</t>
  </si>
  <si>
    <t>00037061</t>
  </si>
  <si>
    <t>00037062</t>
  </si>
  <si>
    <t>00037063</t>
  </si>
  <si>
    <t>00037064</t>
  </si>
  <si>
    <t>00037065</t>
  </si>
  <si>
    <t>00037066</t>
  </si>
  <si>
    <t>00037067</t>
  </si>
  <si>
    <t>00037068</t>
  </si>
  <si>
    <t>00037069</t>
  </si>
  <si>
    <t>00037070</t>
  </si>
  <si>
    <t>00037071</t>
  </si>
  <si>
    <t>00037072</t>
  </si>
  <si>
    <t>00037073</t>
  </si>
  <si>
    <t>00037074</t>
  </si>
  <si>
    <t>00037075</t>
  </si>
  <si>
    <t>00037076</t>
  </si>
  <si>
    <t>00037077</t>
  </si>
  <si>
    <t>00037078</t>
  </si>
  <si>
    <t>00037079</t>
  </si>
  <si>
    <t>00037080</t>
  </si>
  <si>
    <t>00037081</t>
  </si>
  <si>
    <t>00037082</t>
  </si>
  <si>
    <t>00037083</t>
  </si>
  <si>
    <t>00037084</t>
  </si>
  <si>
    <t>00037085</t>
  </si>
  <si>
    <t>00037086</t>
  </si>
  <si>
    <t>00037087</t>
  </si>
  <si>
    <t>00037088</t>
  </si>
  <si>
    <t>00037089</t>
  </si>
  <si>
    <t>00037090</t>
  </si>
  <si>
    <t>00037091</t>
  </si>
  <si>
    <t>00037092</t>
  </si>
  <si>
    <t>00037093</t>
  </si>
  <si>
    <t>00037094</t>
  </si>
  <si>
    <t>00037095</t>
  </si>
  <si>
    <t>00037096</t>
  </si>
  <si>
    <t>00037097</t>
  </si>
  <si>
    <t>00037098</t>
  </si>
  <si>
    <t>00037099</t>
  </si>
  <si>
    <t>00037100</t>
  </si>
  <si>
    <t>00037101</t>
  </si>
  <si>
    <t>00037102</t>
  </si>
  <si>
    <t>00037103</t>
  </si>
  <si>
    <t>00037104</t>
  </si>
  <si>
    <t>00037105</t>
  </si>
  <si>
    <t>00037106</t>
  </si>
  <si>
    <t>00037107</t>
  </si>
  <si>
    <t>00037108</t>
  </si>
  <si>
    <t>00037109</t>
  </si>
  <si>
    <t>00037110</t>
  </si>
  <si>
    <t>00037111</t>
  </si>
  <si>
    <t>00037112</t>
  </si>
  <si>
    <t>00037113</t>
  </si>
  <si>
    <t>00037114</t>
  </si>
  <si>
    <t>00037115</t>
  </si>
  <si>
    <t>00037116</t>
  </si>
  <si>
    <t>00037117</t>
  </si>
  <si>
    <t>00037118</t>
  </si>
  <si>
    <t>00037119</t>
  </si>
  <si>
    <t>00037120</t>
  </si>
  <si>
    <t>00037121</t>
  </si>
  <si>
    <t>00037122</t>
  </si>
  <si>
    <t>00037123</t>
  </si>
  <si>
    <t>00037124</t>
  </si>
  <si>
    <t>00037125</t>
  </si>
  <si>
    <t>00037126</t>
  </si>
  <si>
    <t>00037127</t>
  </si>
  <si>
    <t>00037128</t>
  </si>
  <si>
    <t>00037129</t>
  </si>
  <si>
    <t>00037130</t>
  </si>
  <si>
    <t>00037131</t>
  </si>
  <si>
    <t>00037132</t>
  </si>
  <si>
    <t>00037133</t>
  </si>
  <si>
    <t>00037134</t>
  </si>
  <si>
    <t>00037135</t>
  </si>
  <si>
    <t>00037136</t>
  </si>
  <si>
    <t>00037137</t>
  </si>
  <si>
    <t>00037138</t>
  </si>
  <si>
    <t>00037139</t>
  </si>
  <si>
    <t>00037140</t>
  </si>
  <si>
    <t>00037141</t>
  </si>
  <si>
    <t>00037142</t>
  </si>
  <si>
    <t>00037143</t>
  </si>
  <si>
    <t>00037144</t>
  </si>
  <si>
    <t>00037145</t>
  </si>
  <si>
    <t>00037146</t>
  </si>
  <si>
    <t>00037147</t>
  </si>
  <si>
    <t>00037148</t>
  </si>
  <si>
    <t>00037149</t>
  </si>
  <si>
    <t>00037150</t>
  </si>
  <si>
    <t>00037151</t>
  </si>
  <si>
    <t>00037152</t>
  </si>
  <si>
    <t>00037153</t>
  </si>
  <si>
    <t>00037154</t>
  </si>
  <si>
    <t>00037155</t>
  </si>
  <si>
    <t>00037156</t>
  </si>
  <si>
    <t>00037157</t>
  </si>
  <si>
    <t>00037158</t>
  </si>
  <si>
    <t>00037159</t>
  </si>
  <si>
    <t>00037160</t>
  </si>
  <si>
    <t>00037161</t>
  </si>
  <si>
    <t>00037162</t>
  </si>
  <si>
    <t>00037163</t>
  </si>
  <si>
    <t>00037164</t>
  </si>
  <si>
    <t>00037165</t>
  </si>
  <si>
    <t>00037166</t>
  </si>
  <si>
    <t>00037167</t>
  </si>
  <si>
    <t>00037168</t>
  </si>
  <si>
    <t>00037169</t>
  </si>
  <si>
    <t>00037170</t>
  </si>
  <si>
    <t>00037171</t>
  </si>
  <si>
    <t>00037172</t>
  </si>
  <si>
    <t>00037173</t>
  </si>
  <si>
    <t>00037174</t>
  </si>
  <si>
    <t>00037175</t>
  </si>
  <si>
    <t>00037176</t>
  </si>
  <si>
    <t>00037177</t>
  </si>
  <si>
    <t>00037178</t>
  </si>
  <si>
    <t>00037179</t>
  </si>
  <si>
    <t>00037180</t>
  </si>
  <si>
    <t>00037181</t>
  </si>
  <si>
    <t>00037182</t>
  </si>
  <si>
    <t>00037183</t>
  </si>
  <si>
    <t>00037184</t>
  </si>
  <si>
    <t>00037185</t>
  </si>
  <si>
    <t>00037186</t>
  </si>
  <si>
    <t>00037187</t>
  </si>
  <si>
    <t>00037188</t>
  </si>
  <si>
    <t>00037189</t>
  </si>
  <si>
    <t>00037190</t>
  </si>
  <si>
    <t>00037192</t>
  </si>
  <si>
    <t>00037193</t>
  </si>
  <si>
    <t>00037194</t>
  </si>
  <si>
    <t>00037195</t>
  </si>
  <si>
    <t>00037196</t>
  </si>
  <si>
    <t>00037197</t>
  </si>
  <si>
    <t>00037198</t>
  </si>
  <si>
    <t>00037199</t>
  </si>
  <si>
    <t>00037200</t>
  </si>
  <si>
    <t>00037201</t>
  </si>
  <si>
    <t>00037202</t>
  </si>
  <si>
    <t>00037203</t>
  </si>
  <si>
    <t>00037204</t>
  </si>
  <si>
    <t>00037205</t>
  </si>
  <si>
    <t>00037206</t>
  </si>
  <si>
    <t>00037207</t>
  </si>
  <si>
    <t>00037208</t>
  </si>
  <si>
    <t>00037209</t>
  </si>
  <si>
    <t>00037210</t>
  </si>
  <si>
    <t>00037211</t>
  </si>
  <si>
    <t>00037212</t>
  </si>
  <si>
    <t>00037213</t>
  </si>
  <si>
    <t>00037214</t>
  </si>
  <si>
    <t>00037215</t>
  </si>
  <si>
    <t>00037216</t>
  </si>
  <si>
    <t>00037217</t>
  </si>
  <si>
    <t>00037218</t>
  </si>
  <si>
    <t>00037219</t>
  </si>
  <si>
    <t>00037220</t>
  </si>
  <si>
    <t>00037221</t>
  </si>
  <si>
    <t>00037222</t>
  </si>
  <si>
    <t>00037223</t>
  </si>
  <si>
    <t>00037224</t>
  </si>
  <si>
    <t>00037225</t>
  </si>
  <si>
    <t>00037226</t>
  </si>
  <si>
    <t>00037227</t>
  </si>
  <si>
    <t>00037228</t>
  </si>
  <si>
    <t>00037229</t>
  </si>
  <si>
    <t>00037230</t>
  </si>
  <si>
    <t>00037231</t>
  </si>
  <si>
    <t>00037232</t>
  </si>
  <si>
    <t>00037233</t>
  </si>
  <si>
    <t>00037234</t>
  </si>
  <si>
    <t>00037235</t>
  </si>
  <si>
    <t>00037236</t>
  </si>
  <si>
    <t>00037237</t>
  </si>
  <si>
    <t>00037238</t>
  </si>
  <si>
    <t>00037239</t>
  </si>
  <si>
    <t>00037240</t>
  </si>
  <si>
    <t>00037241</t>
  </si>
  <si>
    <t>00037242</t>
  </si>
  <si>
    <t>00037243</t>
  </si>
  <si>
    <t>00037244</t>
  </si>
  <si>
    <t>00037245</t>
  </si>
  <si>
    <t>00037246</t>
  </si>
  <si>
    <t>00037247</t>
  </si>
  <si>
    <t>00037248</t>
  </si>
  <si>
    <t>00037249</t>
  </si>
  <si>
    <t>00037250</t>
  </si>
  <si>
    <t>00037251</t>
  </si>
  <si>
    <t>00037252</t>
  </si>
  <si>
    <t>00037253</t>
  </si>
  <si>
    <t>00037254</t>
  </si>
  <si>
    <t>00037255</t>
  </si>
  <si>
    <t>00037256</t>
  </si>
  <si>
    <t>00037257</t>
  </si>
  <si>
    <t>00037258</t>
  </si>
  <si>
    <t>00037259</t>
  </si>
  <si>
    <t>00037260</t>
  </si>
  <si>
    <t>00037262</t>
  </si>
  <si>
    <t>00037263</t>
  </si>
  <si>
    <t>00037264</t>
  </si>
  <si>
    <t>00037265</t>
  </si>
  <si>
    <t>00037266</t>
  </si>
  <si>
    <t>00037267</t>
  </si>
  <si>
    <t>00037268</t>
  </si>
  <si>
    <t>00037271</t>
  </si>
  <si>
    <t>00037272</t>
  </si>
  <si>
    <t>00037273</t>
  </si>
  <si>
    <t>00037274</t>
  </si>
  <si>
    <t>00037275</t>
  </si>
  <si>
    <t>00037276</t>
  </si>
  <si>
    <t>00037277</t>
  </si>
  <si>
    <t>00037278</t>
  </si>
  <si>
    <t>00037279</t>
  </si>
  <si>
    <t>00037280</t>
  </si>
  <si>
    <t>00037281</t>
  </si>
  <si>
    <t>00037282</t>
  </si>
  <si>
    <t>00037283</t>
  </si>
  <si>
    <t>00037284</t>
  </si>
  <si>
    <t>00037285</t>
  </si>
  <si>
    <t>00037286</t>
  </si>
  <si>
    <t>00037287</t>
  </si>
  <si>
    <t>00037288</t>
  </si>
  <si>
    <t>00037289</t>
  </si>
  <si>
    <t>00037290</t>
  </si>
  <si>
    <t>00037291</t>
  </si>
  <si>
    <t>00037292</t>
  </si>
  <si>
    <t>00037293</t>
  </si>
  <si>
    <t>00037294</t>
  </si>
  <si>
    <t>00037295</t>
  </si>
  <si>
    <t>00037296</t>
  </si>
  <si>
    <t>00037297</t>
  </si>
  <si>
    <t>00037298</t>
  </si>
  <si>
    <t>00037299</t>
  </si>
  <si>
    <t>00037300</t>
  </si>
  <si>
    <t>00037301</t>
  </si>
  <si>
    <t>00037302</t>
  </si>
  <si>
    <t>00037303</t>
  </si>
  <si>
    <t>00037304</t>
  </si>
  <si>
    <t>00037305</t>
  </si>
  <si>
    <t>00037306</t>
  </si>
  <si>
    <t>00037307</t>
  </si>
  <si>
    <t>00037308</t>
  </si>
  <si>
    <t>00037309</t>
  </si>
  <si>
    <t>00037310</t>
  </si>
  <si>
    <t>00037311</t>
  </si>
  <si>
    <t>00037312</t>
  </si>
  <si>
    <t>00037313</t>
  </si>
  <si>
    <t>00037314</t>
  </si>
  <si>
    <t>00037315</t>
  </si>
  <si>
    <t>00037316</t>
  </si>
  <si>
    <t>00037317</t>
  </si>
  <si>
    <t>00037318</t>
  </si>
  <si>
    <t>00037319</t>
  </si>
  <si>
    <t>00037320</t>
  </si>
  <si>
    <t>00037321</t>
  </si>
  <si>
    <t>00037322</t>
  </si>
  <si>
    <t>00037323</t>
  </si>
  <si>
    <t>00037324</t>
  </si>
  <si>
    <t>00037325</t>
  </si>
  <si>
    <t>00037326</t>
  </si>
  <si>
    <t>00037327</t>
  </si>
  <si>
    <t>00037328</t>
  </si>
  <si>
    <t>00037329</t>
  </si>
  <si>
    <t>00037330</t>
  </si>
  <si>
    <t>00037331</t>
  </si>
  <si>
    <t>00037332</t>
  </si>
  <si>
    <t>00037333</t>
  </si>
  <si>
    <t>00037334</t>
  </si>
  <si>
    <t>00037335</t>
  </si>
  <si>
    <t>00037336</t>
  </si>
  <si>
    <t>00037337</t>
  </si>
  <si>
    <t>00037338</t>
  </si>
  <si>
    <t>00037339</t>
  </si>
  <si>
    <t>00037340</t>
  </si>
  <si>
    <t>00037341</t>
  </si>
  <si>
    <t>00037342</t>
  </si>
  <si>
    <t>00037343</t>
  </si>
  <si>
    <t>00037344</t>
  </si>
  <si>
    <t>00037345</t>
  </si>
  <si>
    <t>00037346</t>
  </si>
  <si>
    <t>00037347</t>
  </si>
  <si>
    <t>00037348</t>
  </si>
  <si>
    <t>00037349</t>
  </si>
  <si>
    <t>00037350</t>
  </si>
  <si>
    <t>00037351</t>
  </si>
  <si>
    <t>00037352</t>
  </si>
  <si>
    <t>00037353</t>
  </si>
  <si>
    <t>00037354</t>
  </si>
  <si>
    <t>00037355</t>
  </si>
  <si>
    <t>00037356</t>
  </si>
  <si>
    <t>00037357</t>
  </si>
  <si>
    <t>00037358</t>
  </si>
  <si>
    <t>00037359</t>
  </si>
  <si>
    <t>00037360</t>
  </si>
  <si>
    <t>00037361</t>
  </si>
  <si>
    <t>00037362</t>
  </si>
  <si>
    <t>00037363</t>
  </si>
  <si>
    <t>00037364</t>
  </si>
  <si>
    <t>00037365</t>
  </si>
  <si>
    <t>00037366</t>
  </si>
  <si>
    <t>00037367</t>
  </si>
  <si>
    <t>00037368</t>
  </si>
  <si>
    <t>00037369</t>
  </si>
  <si>
    <t>00037370</t>
  </si>
  <si>
    <t>00037371</t>
  </si>
  <si>
    <t>00037372</t>
  </si>
  <si>
    <t>00037373</t>
  </si>
  <si>
    <t>00037374</t>
  </si>
  <si>
    <t>00037376</t>
  </si>
  <si>
    <t>00037378</t>
  </si>
  <si>
    <t>00037379</t>
  </si>
  <si>
    <t>00037380</t>
  </si>
  <si>
    <t>00037381</t>
  </si>
  <si>
    <t>00037382</t>
  </si>
  <si>
    <t>00037383</t>
  </si>
  <si>
    <t>00037384</t>
  </si>
  <si>
    <t>00037385</t>
  </si>
  <si>
    <t>00037386</t>
  </si>
  <si>
    <t>00037387</t>
  </si>
  <si>
    <t>00037388</t>
  </si>
  <si>
    <t>00037389</t>
  </si>
  <si>
    <t>00037390</t>
  </si>
  <si>
    <t>00037392</t>
  </si>
  <si>
    <t>00037393</t>
  </si>
  <si>
    <t>00037394</t>
  </si>
  <si>
    <t>00037395</t>
  </si>
  <si>
    <t>00037396</t>
  </si>
  <si>
    <t>00037397</t>
  </si>
  <si>
    <t>00037398</t>
  </si>
  <si>
    <t>00037399</t>
  </si>
  <si>
    <t>00037400</t>
  </si>
  <si>
    <t>00037401</t>
  </si>
  <si>
    <t>00037402</t>
  </si>
  <si>
    <t>00037403</t>
  </si>
  <si>
    <t>00037404</t>
  </si>
  <si>
    <t>00037405</t>
  </si>
  <si>
    <t>00037406</t>
  </si>
  <si>
    <t>00037408</t>
  </si>
  <si>
    <t>00037409</t>
  </si>
  <si>
    <t>00037411</t>
  </si>
  <si>
    <t>00037412</t>
  </si>
  <si>
    <t>00037413</t>
  </si>
  <si>
    <t>00037414</t>
  </si>
  <si>
    <t>00037415</t>
  </si>
  <si>
    <t>00037416</t>
  </si>
  <si>
    <t>00037417</t>
  </si>
  <si>
    <t>00037418</t>
  </si>
  <si>
    <t>00037419</t>
  </si>
  <si>
    <t>00037420</t>
  </si>
  <si>
    <t>00037421</t>
  </si>
  <si>
    <t>00037422</t>
  </si>
  <si>
    <t>00037423</t>
  </si>
  <si>
    <t>00037424</t>
  </si>
  <si>
    <t>00037425</t>
  </si>
  <si>
    <t>00037426</t>
  </si>
  <si>
    <t>00037427</t>
  </si>
  <si>
    <t>00037428</t>
  </si>
  <si>
    <t>00037429</t>
  </si>
  <si>
    <t>00037430</t>
  </si>
  <si>
    <t>00037431</t>
  </si>
  <si>
    <t>00037432</t>
  </si>
  <si>
    <t>00037433</t>
  </si>
  <si>
    <t>00037434</t>
  </si>
  <si>
    <t>00037435</t>
  </si>
  <si>
    <t>00037436</t>
  </si>
  <si>
    <t>00037437</t>
  </si>
  <si>
    <t>00037438</t>
  </si>
  <si>
    <t>00037439</t>
  </si>
  <si>
    <t>00037441</t>
  </si>
  <si>
    <t>00037442</t>
  </si>
  <si>
    <t>00037443</t>
  </si>
  <si>
    <t>00037444</t>
  </si>
  <si>
    <t>00037445</t>
  </si>
  <si>
    <t>00037446</t>
  </si>
  <si>
    <t>00037447</t>
  </si>
  <si>
    <t>00037448</t>
  </si>
  <si>
    <t>00037449</t>
  </si>
  <si>
    <t>00037450</t>
  </si>
  <si>
    <t>00037451</t>
  </si>
  <si>
    <t>00037452</t>
  </si>
  <si>
    <t>00037453</t>
  </si>
  <si>
    <t>00037454</t>
  </si>
  <si>
    <t>00037455</t>
  </si>
  <si>
    <t>00037456</t>
  </si>
  <si>
    <t>00037457</t>
  </si>
  <si>
    <t>00037458</t>
  </si>
  <si>
    <t>00037459</t>
  </si>
  <si>
    <t>00037460</t>
  </si>
  <si>
    <t>00037461</t>
  </si>
  <si>
    <t>00037462</t>
  </si>
  <si>
    <t>00037464</t>
  </si>
  <si>
    <t>00037465</t>
  </si>
  <si>
    <t>00037466</t>
  </si>
  <si>
    <t>00037467</t>
  </si>
  <si>
    <t>00037468</t>
  </si>
  <si>
    <t>00037469</t>
  </si>
  <si>
    <t>00037470</t>
  </si>
  <si>
    <t>00037471</t>
  </si>
  <si>
    <t>00037472</t>
  </si>
  <si>
    <t>00037473</t>
  </si>
  <si>
    <t>00037474</t>
  </si>
  <si>
    <t>00037475</t>
  </si>
  <si>
    <t>00037476</t>
  </si>
  <si>
    <t>00037477</t>
  </si>
  <si>
    <t>00037478</t>
  </si>
  <si>
    <t>00037479</t>
  </si>
  <si>
    <t>00037480</t>
  </si>
  <si>
    <t>00037481</t>
  </si>
  <si>
    <t>00037482</t>
  </si>
  <si>
    <t>00037483</t>
  </si>
  <si>
    <t>00037484</t>
  </si>
  <si>
    <t>00037485</t>
  </si>
  <si>
    <t>00037486</t>
  </si>
  <si>
    <t>00037487</t>
  </si>
  <si>
    <t>00037488</t>
  </si>
  <si>
    <t>00037489</t>
  </si>
  <si>
    <t>00037490</t>
  </si>
  <si>
    <t>00037491</t>
  </si>
  <si>
    <t>00037493</t>
  </si>
  <si>
    <t>00037494</t>
  </si>
  <si>
    <t>00037495</t>
  </si>
  <si>
    <t>00037496</t>
  </si>
  <si>
    <t>00037497</t>
  </si>
  <si>
    <t>00037498</t>
  </si>
  <si>
    <t>00037499</t>
  </si>
  <si>
    <t>00037501</t>
  </si>
  <si>
    <t>00037502</t>
  </si>
  <si>
    <t>00037503</t>
  </si>
  <si>
    <t>00037504</t>
  </si>
  <si>
    <t>00037505</t>
  </si>
  <si>
    <t>00037506</t>
  </si>
  <si>
    <t>00037507</t>
  </si>
  <si>
    <t>00037508</t>
  </si>
  <si>
    <t>00037509</t>
  </si>
  <si>
    <t>00037510</t>
  </si>
  <si>
    <t>00037511</t>
  </si>
  <si>
    <t>00037512</t>
  </si>
  <si>
    <t>00037514</t>
  </si>
  <si>
    <t>00037515</t>
  </si>
  <si>
    <t>00037516</t>
  </si>
  <si>
    <t>00037517</t>
  </si>
  <si>
    <t>00037519</t>
  </si>
  <si>
    <t>00037520</t>
  </si>
  <si>
    <t>00037521</t>
  </si>
  <si>
    <t>00037523</t>
  </si>
  <si>
    <t>00037524</t>
  </si>
  <si>
    <t>00037526</t>
  </si>
  <si>
    <t>00037527</t>
  </si>
  <si>
    <t>00037528</t>
  </si>
  <si>
    <t>00037529</t>
  </si>
  <si>
    <t>00037530</t>
  </si>
  <si>
    <t>00037531</t>
  </si>
  <si>
    <t>00037532</t>
  </si>
  <si>
    <t>00037533</t>
  </si>
  <si>
    <t>00037534</t>
  </si>
  <si>
    <t>00037535</t>
  </si>
  <si>
    <t>00037536</t>
  </si>
  <si>
    <t>00037537</t>
  </si>
  <si>
    <t>00037538</t>
  </si>
  <si>
    <t>00037539</t>
  </si>
  <si>
    <t>00037540</t>
  </si>
  <si>
    <t>00037541</t>
  </si>
  <si>
    <t>00037542</t>
  </si>
  <si>
    <t>00037543</t>
  </si>
  <si>
    <t>00037544</t>
  </si>
  <si>
    <t>00037545</t>
  </si>
  <si>
    <t>00037546</t>
  </si>
  <si>
    <t>00037547</t>
  </si>
  <si>
    <t>00037548</t>
  </si>
  <si>
    <t>00037549</t>
  </si>
  <si>
    <t>00037550</t>
  </si>
  <si>
    <t>00037551</t>
  </si>
  <si>
    <t>00037552</t>
  </si>
  <si>
    <t>00037553</t>
  </si>
  <si>
    <t>00037554</t>
  </si>
  <si>
    <t>00037555</t>
  </si>
  <si>
    <t>00037556</t>
  </si>
  <si>
    <t>00037557</t>
  </si>
  <si>
    <t>00037558</t>
  </si>
  <si>
    <t>00037559</t>
  </si>
  <si>
    <t>00037560</t>
  </si>
  <si>
    <t>00037561</t>
  </si>
  <si>
    <t>00037562</t>
  </si>
  <si>
    <t>00037563</t>
  </si>
  <si>
    <t>00037564</t>
  </si>
  <si>
    <t>00037565</t>
  </si>
  <si>
    <t>00037566</t>
  </si>
  <si>
    <t>00037567</t>
  </si>
  <si>
    <t>00037568</t>
  </si>
  <si>
    <t>00037569</t>
  </si>
  <si>
    <t>00037570</t>
  </si>
  <si>
    <t>00037571</t>
  </si>
  <si>
    <t>00037572</t>
  </si>
  <si>
    <t>00037573</t>
  </si>
  <si>
    <t>00037574</t>
  </si>
  <si>
    <t>00037575</t>
  </si>
  <si>
    <t>00037576</t>
  </si>
  <si>
    <t>00037577</t>
  </si>
  <si>
    <t>00037578</t>
  </si>
  <si>
    <t>00037579</t>
  </si>
  <si>
    <t>00037580</t>
  </si>
  <si>
    <t>00037581</t>
  </si>
  <si>
    <t>00037582</t>
  </si>
  <si>
    <t>00037583</t>
  </si>
  <si>
    <t>00037584</t>
  </si>
  <si>
    <t>00037585</t>
  </si>
  <si>
    <t>00037586</t>
  </si>
  <si>
    <t>00037587</t>
  </si>
  <si>
    <t>00037589</t>
  </si>
  <si>
    <t>00037590</t>
  </si>
  <si>
    <t>00037591</t>
  </si>
  <si>
    <t>00037592</t>
  </si>
  <si>
    <t>00037594</t>
  </si>
  <si>
    <t>00037595</t>
  </si>
  <si>
    <t>00037596</t>
  </si>
  <si>
    <t>00037597</t>
  </si>
  <si>
    <t>00037598</t>
  </si>
  <si>
    <t>00037599</t>
  </si>
  <si>
    <t>00037600</t>
  </si>
  <si>
    <t>00037601</t>
  </si>
  <si>
    <t>00037602</t>
  </si>
  <si>
    <t>00037603</t>
  </si>
  <si>
    <t>00037605</t>
  </si>
  <si>
    <t>00037606</t>
  </si>
  <si>
    <t>00037607</t>
  </si>
  <si>
    <t>00037608</t>
  </si>
  <si>
    <t>00037610</t>
  </si>
  <si>
    <t>00037611</t>
  </si>
  <si>
    <t>00037612</t>
  </si>
  <si>
    <t>00037613</t>
  </si>
  <si>
    <t>00037614</t>
  </si>
  <si>
    <t>00037615</t>
  </si>
  <si>
    <t>00037616</t>
  </si>
  <si>
    <t>00037617</t>
  </si>
  <si>
    <t>00037618</t>
  </si>
  <si>
    <t>00037619</t>
  </si>
  <si>
    <t>00037620</t>
  </si>
  <si>
    <t>00037621</t>
  </si>
  <si>
    <t>00037622</t>
  </si>
  <si>
    <t>00037623</t>
  </si>
  <si>
    <t>00037624</t>
  </si>
  <si>
    <t>00037625</t>
  </si>
  <si>
    <t>00037626</t>
  </si>
  <si>
    <t>00037627</t>
  </si>
  <si>
    <t>00037628</t>
  </si>
  <si>
    <t>00037629</t>
  </si>
  <si>
    <t>00037630</t>
  </si>
  <si>
    <t>00037631</t>
  </si>
  <si>
    <t>00037632</t>
  </si>
  <si>
    <t>00037633</t>
  </si>
  <si>
    <t>00037634</t>
  </si>
  <si>
    <t>00037635</t>
  </si>
  <si>
    <t>00037636</t>
  </si>
  <si>
    <t>00037637</t>
  </si>
  <si>
    <t>00037638</t>
  </si>
  <si>
    <t>00037639</t>
  </si>
  <si>
    <t>00037640</t>
  </si>
  <si>
    <t>00037641</t>
  </si>
  <si>
    <t>00037642</t>
  </si>
  <si>
    <t>00037643</t>
  </si>
  <si>
    <t>00037644</t>
  </si>
  <si>
    <t>00037645</t>
  </si>
  <si>
    <t>00037646</t>
  </si>
  <si>
    <t>00037647</t>
  </si>
  <si>
    <t>00037648</t>
  </si>
  <si>
    <t>00037649</t>
  </si>
  <si>
    <t>00037650</t>
  </si>
  <si>
    <t>00037651</t>
  </si>
  <si>
    <t>00037652</t>
  </si>
  <si>
    <t>00037653</t>
  </si>
  <si>
    <t>00037654</t>
  </si>
  <si>
    <t>00037655</t>
  </si>
  <si>
    <t>00037656</t>
  </si>
  <si>
    <t>00037658</t>
  </si>
  <si>
    <t>00037659</t>
  </si>
  <si>
    <t>00037660</t>
  </si>
  <si>
    <t>00037661</t>
  </si>
  <si>
    <t>00037662</t>
  </si>
  <si>
    <t>00037663</t>
  </si>
  <si>
    <t>00037664</t>
  </si>
  <si>
    <t>00037665</t>
  </si>
  <si>
    <t>00037666</t>
  </si>
  <si>
    <t>00037667</t>
  </si>
  <si>
    <t>00037668</t>
  </si>
  <si>
    <t>00037670</t>
  </si>
  <si>
    <t>00037671</t>
  </si>
  <si>
    <t>00037672</t>
  </si>
  <si>
    <t>00037673</t>
  </si>
  <si>
    <t>00037674</t>
  </si>
  <si>
    <t>00037675</t>
  </si>
  <si>
    <t>00037676</t>
  </si>
  <si>
    <t>00037677</t>
  </si>
  <si>
    <t>00037678</t>
  </si>
  <si>
    <t>00037679</t>
  </si>
  <si>
    <t>00037680</t>
  </si>
  <si>
    <t>00037681</t>
  </si>
  <si>
    <t>00037682</t>
  </si>
  <si>
    <t>00037683</t>
  </si>
  <si>
    <t>00037684</t>
  </si>
  <si>
    <t>00037685</t>
  </si>
  <si>
    <t>00037686</t>
  </si>
  <si>
    <t>00037687</t>
  </si>
  <si>
    <t>00037688</t>
  </si>
  <si>
    <t>00037690</t>
  </si>
  <si>
    <t>00037691</t>
  </si>
  <si>
    <t>00037692</t>
  </si>
  <si>
    <t>00037694</t>
  </si>
  <si>
    <t>00037695</t>
  </si>
  <si>
    <t>00037696</t>
  </si>
  <si>
    <t>00037698</t>
  </si>
  <si>
    <t>00037699</t>
  </si>
  <si>
    <t>00037700</t>
  </si>
  <si>
    <t>00037701</t>
  </si>
  <si>
    <t>00037702</t>
  </si>
  <si>
    <t>00037703</t>
  </si>
  <si>
    <t>00037704</t>
  </si>
  <si>
    <t>00037705</t>
  </si>
  <si>
    <t>00037706</t>
  </si>
  <si>
    <t>00037707</t>
  </si>
  <si>
    <t>00037708</t>
  </si>
  <si>
    <t>00037709</t>
  </si>
  <si>
    <t>00037710</t>
  </si>
  <si>
    <t>00037711</t>
  </si>
  <si>
    <t>00037712</t>
  </si>
  <si>
    <t>00037713</t>
  </si>
  <si>
    <t>00037714</t>
  </si>
  <si>
    <t>00037715</t>
  </si>
  <si>
    <t>00037717</t>
  </si>
  <si>
    <t>00037718</t>
  </si>
  <si>
    <t>00037719</t>
  </si>
  <si>
    <t>00037720</t>
  </si>
  <si>
    <t>00037722</t>
  </si>
  <si>
    <t>00037723</t>
  </si>
  <si>
    <t>00037724</t>
  </si>
  <si>
    <t>00037725</t>
  </si>
  <si>
    <t>00037726</t>
  </si>
  <si>
    <t>00037727</t>
  </si>
  <si>
    <t>00037730</t>
  </si>
  <si>
    <t>00037731</t>
  </si>
  <si>
    <t>00037732</t>
  </si>
  <si>
    <t>00037733</t>
  </si>
  <si>
    <t>00037735</t>
  </si>
  <si>
    <t>00037736</t>
  </si>
  <si>
    <t>00037737</t>
  </si>
  <si>
    <t>00037738</t>
  </si>
  <si>
    <t>00037739</t>
  </si>
  <si>
    <t>00037740</t>
  </si>
  <si>
    <t>00037741</t>
  </si>
  <si>
    <t>00037742</t>
  </si>
  <si>
    <t>00037743</t>
  </si>
  <si>
    <t>00037744</t>
  </si>
  <si>
    <t>00037745</t>
  </si>
  <si>
    <t>00037746</t>
  </si>
  <si>
    <t>00037747</t>
  </si>
  <si>
    <t>00037748</t>
  </si>
  <si>
    <t>00037749</t>
  </si>
  <si>
    <t>00037750</t>
  </si>
  <si>
    <t>00037751</t>
  </si>
  <si>
    <t>00037752</t>
  </si>
  <si>
    <t>00037753</t>
  </si>
  <si>
    <t>00037754</t>
  </si>
  <si>
    <t>00037755</t>
  </si>
  <si>
    <t>00037756</t>
  </si>
  <si>
    <t>00037757</t>
  </si>
  <si>
    <t>00037760</t>
  </si>
  <si>
    <t>00037761</t>
  </si>
  <si>
    <t>00037762</t>
  </si>
  <si>
    <t>00037763</t>
  </si>
  <si>
    <t>00037764</t>
  </si>
  <si>
    <t>00037765</t>
  </si>
  <si>
    <t>00037766</t>
  </si>
  <si>
    <t>00037767</t>
  </si>
  <si>
    <t>00037768</t>
  </si>
  <si>
    <t>00037769</t>
  </si>
  <si>
    <t>00037770</t>
  </si>
  <si>
    <t>00037771</t>
  </si>
  <si>
    <t>00037772</t>
  </si>
  <si>
    <t>00037773</t>
  </si>
  <si>
    <t>00037774</t>
  </si>
  <si>
    <t>00037775</t>
  </si>
  <si>
    <t>00037776</t>
  </si>
  <si>
    <t>00037777</t>
  </si>
  <si>
    <t>00037778</t>
  </si>
  <si>
    <t>00037779</t>
  </si>
  <si>
    <t>00037780</t>
  </si>
  <si>
    <t>00037781</t>
  </si>
  <si>
    <t>00037782</t>
  </si>
  <si>
    <t>00037783</t>
  </si>
  <si>
    <t>00037785</t>
  </si>
  <si>
    <t>00037787</t>
  </si>
  <si>
    <t>00037788</t>
  </si>
  <si>
    <t>00037789</t>
  </si>
  <si>
    <t>00037791</t>
  </si>
  <si>
    <t>00037792</t>
  </si>
  <si>
    <t>00037793</t>
  </si>
  <si>
    <t>00037795</t>
  </si>
  <si>
    <t>00037797</t>
  </si>
  <si>
    <t>00037798</t>
  </si>
  <si>
    <t>00037799</t>
  </si>
  <si>
    <t>00037800</t>
  </si>
  <si>
    <t>00037801</t>
  </si>
  <si>
    <t>00037802</t>
  </si>
  <si>
    <t>00037803</t>
  </si>
  <si>
    <t>00037804</t>
  </si>
  <si>
    <t>00037806</t>
  </si>
  <si>
    <t>00037807</t>
  </si>
  <si>
    <t>00037808</t>
  </si>
  <si>
    <t>00037810</t>
  </si>
  <si>
    <t>00037811</t>
  </si>
  <si>
    <t>00037812</t>
  </si>
  <si>
    <t>00037813</t>
  </si>
  <si>
    <t>00037814</t>
  </si>
  <si>
    <t>00037815</t>
  </si>
  <si>
    <t>00037816</t>
  </si>
  <si>
    <t>00037817</t>
  </si>
  <si>
    <t>00037818</t>
  </si>
  <si>
    <t>00037819</t>
  </si>
  <si>
    <t>00037820</t>
  </si>
  <si>
    <t>00037821</t>
  </si>
  <si>
    <t>00037822</t>
  </si>
  <si>
    <t>00037824</t>
  </si>
  <si>
    <t>00037825</t>
  </si>
  <si>
    <t>00037826</t>
  </si>
  <si>
    <t>00037827</t>
  </si>
  <si>
    <t>00037829</t>
  </si>
  <si>
    <t>00037830</t>
  </si>
  <si>
    <t>00037831</t>
  </si>
  <si>
    <t>00037832</t>
  </si>
  <si>
    <t>00037834</t>
  </si>
  <si>
    <t>00037835</t>
  </si>
  <si>
    <t>00037836</t>
  </si>
  <si>
    <t>00037837</t>
  </si>
  <si>
    <t>00037838</t>
  </si>
  <si>
    <t>00037839</t>
  </si>
  <si>
    <t>00037840</t>
  </si>
  <si>
    <t>00037841</t>
  </si>
  <si>
    <t>00037842</t>
  </si>
  <si>
    <t>00037843</t>
  </si>
  <si>
    <t>00037844</t>
  </si>
  <si>
    <t>00037845</t>
  </si>
  <si>
    <t>00037846</t>
  </si>
  <si>
    <t>00037847</t>
  </si>
  <si>
    <t>00037848</t>
  </si>
  <si>
    <t>00037849</t>
  </si>
  <si>
    <t>00037850</t>
  </si>
  <si>
    <t>00037852</t>
  </si>
  <si>
    <t>00037853</t>
  </si>
  <si>
    <t>00037854</t>
  </si>
  <si>
    <t>00037855</t>
  </si>
  <si>
    <t>00037856</t>
  </si>
  <si>
    <t>00037858</t>
  </si>
  <si>
    <t>00037859</t>
  </si>
  <si>
    <t>00037861</t>
  </si>
  <si>
    <t>00037863</t>
  </si>
  <si>
    <t>00037864</t>
  </si>
  <si>
    <t>00037865</t>
  </si>
  <si>
    <t>00037866</t>
  </si>
  <si>
    <t>00037867</t>
  </si>
  <si>
    <t>00037868</t>
  </si>
  <si>
    <t>00037869</t>
  </si>
  <si>
    <t>00037871</t>
  </si>
  <si>
    <t>00037872</t>
  </si>
  <si>
    <t>00037873</t>
  </si>
  <si>
    <t>00037874</t>
  </si>
  <si>
    <t>00037875</t>
  </si>
  <si>
    <t>00037876</t>
  </si>
  <si>
    <t>00037877</t>
  </si>
  <si>
    <t>00037878</t>
  </si>
  <si>
    <t>00037879</t>
  </si>
  <si>
    <t>00037880</t>
  </si>
  <si>
    <t>00037881</t>
  </si>
  <si>
    <t>00037882</t>
  </si>
  <si>
    <t>00037883</t>
  </si>
  <si>
    <t>00037884</t>
  </si>
  <si>
    <t>00037885</t>
  </si>
  <si>
    <t>00037886</t>
  </si>
  <si>
    <t>00037888</t>
  </si>
  <si>
    <t>00037889</t>
  </si>
  <si>
    <t>00037890</t>
  </si>
  <si>
    <t>00037891</t>
  </si>
  <si>
    <t>00037892</t>
  </si>
  <si>
    <t>00037893</t>
  </si>
  <si>
    <t>00037894</t>
  </si>
  <si>
    <t>00037895</t>
  </si>
  <si>
    <t>00037896</t>
  </si>
  <si>
    <t>00037897</t>
  </si>
  <si>
    <t>00037898</t>
  </si>
  <si>
    <t>00037899</t>
  </si>
  <si>
    <t>00037900</t>
  </si>
  <si>
    <t>00037901</t>
  </si>
  <si>
    <t>00037902</t>
  </si>
  <si>
    <t>00037903</t>
  </si>
  <si>
    <t>00037904</t>
  </si>
  <si>
    <t>00037905</t>
  </si>
  <si>
    <t>00037907</t>
  </si>
  <si>
    <t>00037908</t>
  </si>
  <si>
    <t>00037909</t>
  </si>
  <si>
    <t>00037910</t>
  </si>
  <si>
    <t>00037911</t>
  </si>
  <si>
    <t>00037912</t>
  </si>
  <si>
    <t>00037913</t>
  </si>
  <si>
    <t>00037914</t>
  </si>
  <si>
    <t>00037915</t>
  </si>
  <si>
    <t>00037916</t>
  </si>
  <si>
    <t>00037917</t>
  </si>
  <si>
    <t>00037918</t>
  </si>
  <si>
    <t>00037919</t>
  </si>
  <si>
    <t>00037920</t>
  </si>
  <si>
    <t>00037921</t>
  </si>
  <si>
    <t>00037922</t>
  </si>
  <si>
    <t>00037923</t>
  </si>
  <si>
    <t>00037924</t>
  </si>
  <si>
    <t>00037925</t>
  </si>
  <si>
    <t>00037926</t>
  </si>
  <si>
    <t>00037927</t>
  </si>
  <si>
    <t>00037928</t>
  </si>
  <si>
    <t>00037929</t>
  </si>
  <si>
    <t>00037930</t>
  </si>
  <si>
    <t>00037931</t>
  </si>
  <si>
    <t>00037932</t>
  </si>
  <si>
    <t>00037933</t>
  </si>
  <si>
    <t>00037934</t>
  </si>
  <si>
    <t>00037935</t>
  </si>
  <si>
    <t>00037936</t>
  </si>
  <si>
    <t>00037938</t>
  </si>
  <si>
    <t>00037939</t>
  </si>
  <si>
    <t>00037940</t>
  </si>
  <si>
    <t>00037941</t>
  </si>
  <si>
    <t>00037942</t>
  </si>
  <si>
    <t>00037943</t>
  </si>
  <si>
    <t>00037944</t>
  </si>
  <si>
    <t>00037945</t>
  </si>
  <si>
    <t>00037946</t>
  </si>
  <si>
    <t>00037947</t>
  </si>
  <si>
    <t>00037948</t>
  </si>
  <si>
    <t>00037949</t>
  </si>
  <si>
    <t>00037950</t>
  </si>
  <si>
    <t>00037951</t>
  </si>
  <si>
    <t>00037952</t>
  </si>
  <si>
    <t>00037953</t>
  </si>
  <si>
    <t>00037954</t>
  </si>
  <si>
    <t>00037955</t>
  </si>
  <si>
    <t>00037956</t>
  </si>
  <si>
    <t>00037957</t>
  </si>
  <si>
    <t>00037958</t>
  </si>
  <si>
    <t>00037959</t>
  </si>
  <si>
    <t>00037960</t>
  </si>
  <si>
    <t>00037961</t>
  </si>
  <si>
    <t>00037962</t>
  </si>
  <si>
    <t>00037963</t>
  </si>
  <si>
    <t>00037964</t>
  </si>
  <si>
    <t>00037965</t>
  </si>
  <si>
    <t>00037966</t>
  </si>
  <si>
    <t>00037967</t>
  </si>
  <si>
    <t>00037968</t>
  </si>
  <si>
    <t>00037969</t>
  </si>
  <si>
    <t>00037970</t>
  </si>
  <si>
    <t>00037971</t>
  </si>
  <si>
    <t>00037973</t>
  </si>
  <si>
    <t>00037974</t>
  </si>
  <si>
    <t>00037975</t>
  </si>
  <si>
    <t>00037976</t>
  </si>
  <si>
    <t>00037977</t>
  </si>
  <si>
    <t>00037978</t>
  </si>
  <si>
    <t>00037979</t>
  </si>
  <si>
    <t>00037980</t>
  </si>
  <si>
    <t>00037981</t>
  </si>
  <si>
    <t>00037982</t>
  </si>
  <si>
    <t>00037983</t>
  </si>
  <si>
    <t>00037984</t>
  </si>
  <si>
    <t>00037986</t>
  </si>
  <si>
    <t>00037987</t>
  </si>
  <si>
    <t>00037988</t>
  </si>
  <si>
    <t>00037989</t>
  </si>
  <si>
    <t>00037990</t>
  </si>
  <si>
    <t>00037991</t>
  </si>
  <si>
    <t>00037992</t>
  </si>
  <si>
    <t>00037993</t>
  </si>
  <si>
    <t>00037994</t>
  </si>
  <si>
    <t>00037996</t>
  </si>
  <si>
    <t>00037997</t>
  </si>
  <si>
    <t>00037998</t>
  </si>
  <si>
    <t>00037999</t>
  </si>
  <si>
    <t>00038000</t>
  </si>
  <si>
    <t>00038001</t>
  </si>
  <si>
    <t>00038002</t>
  </si>
  <si>
    <t>00038003</t>
  </si>
  <si>
    <t>00038004</t>
  </si>
  <si>
    <t>00038005</t>
  </si>
  <si>
    <t>00038006</t>
  </si>
  <si>
    <t>00038007</t>
  </si>
  <si>
    <t>00038008</t>
  </si>
  <si>
    <t>00038009</t>
  </si>
  <si>
    <t>00038010</t>
  </si>
  <si>
    <t>00038011</t>
  </si>
  <si>
    <t>00038012</t>
  </si>
  <si>
    <t>00038013</t>
  </si>
  <si>
    <t>00038014</t>
  </si>
  <si>
    <t>00038015</t>
  </si>
  <si>
    <t>00038016</t>
  </si>
  <si>
    <t>00038017</t>
  </si>
  <si>
    <t>00038018</t>
  </si>
  <si>
    <t>00038021</t>
  </si>
  <si>
    <t>00038022</t>
  </si>
  <si>
    <t>00038023</t>
  </si>
  <si>
    <t>00038024</t>
  </si>
  <si>
    <t>00038025</t>
  </si>
  <si>
    <t>00038026</t>
  </si>
  <si>
    <t>00038029</t>
  </si>
  <si>
    <t>00038030</t>
  </si>
  <si>
    <t>00038031</t>
  </si>
  <si>
    <t>00038032</t>
  </si>
  <si>
    <t>00038033</t>
  </si>
  <si>
    <t>00038034</t>
  </si>
  <si>
    <t>00038035</t>
  </si>
  <si>
    <t>00038036</t>
  </si>
  <si>
    <t>00038037</t>
  </si>
  <si>
    <t>00038039</t>
  </si>
  <si>
    <t>00038040</t>
  </si>
  <si>
    <t>00038041</t>
  </si>
  <si>
    <t>00038042</t>
  </si>
  <si>
    <t>00038043</t>
  </si>
  <si>
    <t>00038044</t>
  </si>
  <si>
    <t>00038045</t>
  </si>
  <si>
    <t>00038046</t>
  </si>
  <si>
    <t>00038047</t>
  </si>
  <si>
    <t>00038048</t>
  </si>
  <si>
    <t>00038049</t>
  </si>
  <si>
    <t>00038050</t>
  </si>
  <si>
    <t>00038051</t>
  </si>
  <si>
    <t>00038052</t>
  </si>
  <si>
    <t>00038053</t>
  </si>
  <si>
    <t>00038054</t>
  </si>
  <si>
    <t>00038055</t>
  </si>
  <si>
    <t>00038056</t>
  </si>
  <si>
    <t>00038057</t>
  </si>
  <si>
    <t>00038058</t>
  </si>
  <si>
    <t>00038059</t>
  </si>
  <si>
    <t>00038060</t>
  </si>
  <si>
    <t>00038061</t>
  </si>
  <si>
    <t>00038062</t>
  </si>
  <si>
    <t>00038063</t>
  </si>
  <si>
    <t>00038064</t>
  </si>
  <si>
    <t>00038065</t>
  </si>
  <si>
    <t>00038066</t>
  </si>
  <si>
    <t>00038067</t>
  </si>
  <si>
    <t>00038068</t>
  </si>
  <si>
    <t>00038069</t>
  </si>
  <si>
    <t>00038070</t>
  </si>
  <si>
    <t>00038071</t>
  </si>
  <si>
    <t>00038072</t>
  </si>
  <si>
    <t>00038073</t>
  </si>
  <si>
    <t>00038074</t>
  </si>
  <si>
    <t>00038075</t>
  </si>
  <si>
    <t>00038076</t>
  </si>
  <si>
    <t>00038077</t>
  </si>
  <si>
    <t>00038078</t>
  </si>
  <si>
    <t>00038079</t>
  </si>
  <si>
    <t>00038080</t>
  </si>
  <si>
    <t>00038081</t>
  </si>
  <si>
    <t>00038082</t>
  </si>
  <si>
    <t>00038083</t>
  </si>
  <si>
    <t>00038084</t>
  </si>
  <si>
    <t>00038085</t>
  </si>
  <si>
    <t>00038086</t>
  </si>
  <si>
    <t>00038087</t>
  </si>
  <si>
    <t>00038088</t>
  </si>
  <si>
    <t>00038089</t>
  </si>
  <si>
    <t>00038090</t>
  </si>
  <si>
    <t>00038091</t>
  </si>
  <si>
    <t>00038092</t>
  </si>
  <si>
    <t>00038093</t>
  </si>
  <si>
    <t>00038094</t>
  </si>
  <si>
    <t>00038095</t>
  </si>
  <si>
    <t>00038096</t>
  </si>
  <si>
    <t>00038097</t>
  </si>
  <si>
    <t>00038098</t>
  </si>
  <si>
    <t>00038099</t>
  </si>
  <si>
    <t>00038100</t>
  </si>
  <si>
    <t>00038101</t>
  </si>
  <si>
    <t>00038102</t>
  </si>
  <si>
    <t>00038103</t>
  </si>
  <si>
    <t>00038104</t>
  </si>
  <si>
    <t>00038105</t>
  </si>
  <si>
    <t>00038106</t>
  </si>
  <si>
    <t>00038107</t>
  </si>
  <si>
    <t>00038108</t>
  </si>
  <si>
    <t>00038109</t>
  </si>
  <si>
    <t>00038111</t>
  </si>
  <si>
    <t>00038112</t>
  </si>
  <si>
    <t>00038113</t>
  </si>
  <si>
    <t>00038114</t>
  </si>
  <si>
    <t>00038115</t>
  </si>
  <si>
    <t>00038116</t>
  </si>
  <si>
    <t>00038117</t>
  </si>
  <si>
    <t>00038118</t>
  </si>
  <si>
    <t>00038119</t>
  </si>
  <si>
    <t>00038120</t>
  </si>
  <si>
    <t>00038121</t>
  </si>
  <si>
    <t>00038122</t>
  </si>
  <si>
    <t>00038123</t>
  </si>
  <si>
    <t>00038124</t>
  </si>
  <si>
    <t>00038125</t>
  </si>
  <si>
    <t>00038126</t>
  </si>
  <si>
    <t>00038127</t>
  </si>
  <si>
    <t>00038128</t>
  </si>
  <si>
    <t>00038129</t>
  </si>
  <si>
    <t>00038130</t>
  </si>
  <si>
    <t>00038131</t>
  </si>
  <si>
    <t>00038132</t>
  </si>
  <si>
    <t>00038133</t>
  </si>
  <si>
    <t>00038134</t>
  </si>
  <si>
    <t>00038135</t>
  </si>
  <si>
    <t>00038136</t>
  </si>
  <si>
    <t>00038137</t>
  </si>
  <si>
    <t>00038138</t>
  </si>
  <si>
    <t>00038139</t>
  </si>
  <si>
    <t>00038140</t>
  </si>
  <si>
    <t>00038141</t>
  </si>
  <si>
    <t>00038142</t>
  </si>
  <si>
    <t>00038143</t>
  </si>
  <si>
    <t>00038144</t>
  </si>
  <si>
    <t>00038145</t>
  </si>
  <si>
    <t>00038146</t>
  </si>
  <si>
    <t>00038147</t>
  </si>
  <si>
    <t>00038148</t>
  </si>
  <si>
    <t>00038149</t>
  </si>
  <si>
    <t>00038150</t>
  </si>
  <si>
    <t>00038151</t>
  </si>
  <si>
    <t>00038152</t>
  </si>
  <si>
    <t>00038153</t>
  </si>
  <si>
    <t>00038154</t>
  </si>
  <si>
    <t>00038155</t>
  </si>
  <si>
    <t>00038156</t>
  </si>
  <si>
    <t>00038157</t>
  </si>
  <si>
    <t>00038158</t>
  </si>
  <si>
    <t>00038159</t>
  </si>
  <si>
    <t>00038160</t>
  </si>
  <si>
    <t>00038162</t>
  </si>
  <si>
    <t>00038163</t>
  </si>
  <si>
    <t>00038164</t>
  </si>
  <si>
    <t>00038165</t>
  </si>
  <si>
    <t>00038166</t>
  </si>
  <si>
    <t>00038167</t>
  </si>
  <si>
    <t>00038168</t>
  </si>
  <si>
    <t>00038169</t>
  </si>
  <si>
    <t>00038170</t>
  </si>
  <si>
    <t>00038171</t>
  </si>
  <si>
    <t>00038172</t>
  </si>
  <si>
    <t>00038173</t>
  </si>
  <si>
    <t>00038174</t>
  </si>
  <si>
    <t>00038175</t>
  </si>
  <si>
    <t>00038176</t>
  </si>
  <si>
    <t>00038177</t>
  </si>
  <si>
    <t>00038178</t>
  </si>
  <si>
    <t>00038179</t>
  </si>
  <si>
    <t>00038180</t>
  </si>
  <si>
    <t>00038181</t>
  </si>
  <si>
    <t>00038183</t>
  </si>
  <si>
    <t>00038184</t>
  </si>
  <si>
    <t>00038185</t>
  </si>
  <si>
    <t>00038187</t>
  </si>
  <si>
    <t>00038188</t>
  </si>
  <si>
    <t>00038189</t>
  </si>
  <si>
    <t>00038190</t>
  </si>
  <si>
    <t>00038191</t>
  </si>
  <si>
    <t>00038192</t>
  </si>
  <si>
    <t>00038193</t>
  </si>
  <si>
    <t>00038194</t>
  </si>
  <si>
    <t>00038195</t>
  </si>
  <si>
    <t>00038196</t>
  </si>
  <si>
    <t>00038197</t>
  </si>
  <si>
    <t>00038198</t>
  </si>
  <si>
    <t>00038199</t>
  </si>
  <si>
    <t>00038200</t>
  </si>
  <si>
    <t>00038201</t>
  </si>
  <si>
    <t>00038202</t>
  </si>
  <si>
    <t>00038203</t>
  </si>
  <si>
    <t>00038204</t>
  </si>
  <si>
    <t>00038205</t>
  </si>
  <si>
    <t>00038206</t>
  </si>
  <si>
    <t>00038207</t>
  </si>
  <si>
    <t>00038208</t>
  </si>
  <si>
    <t>00038210</t>
  </si>
  <si>
    <t>00038211</t>
  </si>
  <si>
    <t>00038212</t>
  </si>
  <si>
    <t>00038213</t>
  </si>
  <si>
    <t>00038214</t>
  </si>
  <si>
    <t>00038215</t>
  </si>
  <si>
    <t>00038216</t>
  </si>
  <si>
    <t>00038217</t>
  </si>
  <si>
    <t>00038218</t>
  </si>
  <si>
    <t>00038219</t>
  </si>
  <si>
    <t>00038220</t>
  </si>
  <si>
    <t>00038221</t>
  </si>
  <si>
    <t>00038222</t>
  </si>
  <si>
    <t>00038223</t>
  </si>
  <si>
    <t>00038224</t>
  </si>
  <si>
    <t>00038225</t>
  </si>
  <si>
    <t>00038226</t>
  </si>
  <si>
    <t>00038227</t>
  </si>
  <si>
    <t>00038228</t>
  </si>
  <si>
    <t>00038229</t>
  </si>
  <si>
    <t>00038230</t>
  </si>
  <si>
    <t>00038231</t>
  </si>
  <si>
    <t>00038233</t>
  </si>
  <si>
    <t>00038234</t>
  </si>
  <si>
    <t>00038235</t>
  </si>
  <si>
    <t>00038237</t>
  </si>
  <si>
    <t>00038238</t>
  </si>
  <si>
    <t>00038239</t>
  </si>
  <si>
    <t>00038240</t>
  </si>
  <si>
    <t>00038241</t>
  </si>
  <si>
    <t>00038242</t>
  </si>
  <si>
    <t>00038243</t>
  </si>
  <si>
    <t>00038244</t>
  </si>
  <si>
    <t>00038245</t>
  </si>
  <si>
    <t>00038246</t>
  </si>
  <si>
    <t>00038247</t>
  </si>
  <si>
    <t>00038248</t>
  </si>
  <si>
    <t>00038249</t>
  </si>
  <si>
    <t>00038250</t>
  </si>
  <si>
    <t>00038251</t>
  </si>
  <si>
    <t>00038252</t>
  </si>
  <si>
    <t>00038253</t>
  </si>
  <si>
    <t>00038254</t>
  </si>
  <si>
    <t>00038255</t>
  </si>
  <si>
    <t>00038256</t>
  </si>
  <si>
    <t>00038257</t>
  </si>
  <si>
    <t>00038258</t>
  </si>
  <si>
    <t>00038259</t>
  </si>
  <si>
    <t>00038260</t>
  </si>
  <si>
    <t>00038261</t>
  </si>
  <si>
    <t>00038262</t>
  </si>
  <si>
    <t>00038263</t>
  </si>
  <si>
    <t>00038264</t>
  </si>
  <si>
    <t>00038265</t>
  </si>
  <si>
    <t>00038266</t>
  </si>
  <si>
    <t>00038267</t>
  </si>
  <si>
    <t>00038268</t>
  </si>
  <si>
    <t>00038269</t>
  </si>
  <si>
    <t>00038270</t>
  </si>
  <si>
    <t>00038271</t>
  </si>
  <si>
    <t>00038272</t>
  </si>
  <si>
    <t>00038273</t>
  </si>
  <si>
    <t>00038274</t>
  </si>
  <si>
    <t>00038275</t>
  </si>
  <si>
    <t>00038276</t>
  </si>
  <si>
    <t>00038277</t>
  </si>
  <si>
    <t>00038278</t>
  </si>
  <si>
    <t>00038279</t>
  </si>
  <si>
    <t>00038280</t>
  </si>
  <si>
    <t>00038281</t>
  </si>
  <si>
    <t>00038282</t>
  </si>
  <si>
    <t>00038283</t>
  </si>
  <si>
    <t>00038284</t>
  </si>
  <si>
    <t>00038285</t>
  </si>
  <si>
    <t>00038286</t>
  </si>
  <si>
    <t>00038288</t>
  </si>
  <si>
    <t>00038289</t>
  </si>
  <si>
    <t>00038291</t>
  </si>
  <si>
    <t>00038292</t>
  </si>
  <si>
    <t>00038293</t>
  </si>
  <si>
    <t>00038294</t>
  </si>
  <si>
    <t>00038295</t>
  </si>
  <si>
    <t>00038296</t>
  </si>
  <si>
    <t>00038297</t>
  </si>
  <si>
    <t>00038298</t>
  </si>
  <si>
    <t>00038299</t>
  </si>
  <si>
    <t>00038300</t>
  </si>
  <si>
    <t>00038301</t>
  </si>
  <si>
    <t>00038302</t>
  </si>
  <si>
    <t>00038303</t>
  </si>
  <si>
    <t>00038305</t>
  </si>
  <si>
    <t>00038306</t>
  </si>
  <si>
    <t>00038307</t>
  </si>
  <si>
    <t>00038308</t>
  </si>
  <si>
    <t>00038309</t>
  </si>
  <si>
    <t>00038310</t>
  </si>
  <si>
    <t>00038311</t>
  </si>
  <si>
    <t>00038312</t>
  </si>
  <si>
    <t>00038313</t>
  </si>
  <si>
    <t>00038314</t>
  </si>
  <si>
    <t>00038315</t>
  </si>
  <si>
    <t>00038316</t>
  </si>
  <si>
    <t>00038317</t>
  </si>
  <si>
    <t>00038318</t>
  </si>
  <si>
    <t>00038319</t>
  </si>
  <si>
    <t>00038320</t>
  </si>
  <si>
    <t>00038321</t>
  </si>
  <si>
    <t>00038322</t>
  </si>
  <si>
    <t>00038325</t>
  </si>
  <si>
    <t>00038326</t>
  </si>
  <si>
    <t>00038327</t>
  </si>
  <si>
    <t>00038328</t>
  </si>
  <si>
    <t>00038329</t>
  </si>
  <si>
    <t>00038330</t>
  </si>
  <si>
    <t>00038331</t>
  </si>
  <si>
    <t>00038332</t>
  </si>
  <si>
    <t>00038333</t>
  </si>
  <si>
    <t>00038334</t>
  </si>
  <si>
    <t>00038335</t>
  </si>
  <si>
    <t>00038336</t>
  </si>
  <si>
    <t>00038337</t>
  </si>
  <si>
    <t>00038338</t>
  </si>
  <si>
    <t>00038339</t>
  </si>
  <si>
    <t>00038340</t>
  </si>
  <si>
    <t>00038342</t>
  </si>
  <si>
    <t>00038343</t>
  </si>
  <si>
    <t>00038344</t>
  </si>
  <si>
    <t>00038345</t>
  </si>
  <si>
    <t>00038347</t>
  </si>
  <si>
    <t>00038348</t>
  </si>
  <si>
    <t>00038349</t>
  </si>
  <si>
    <t>00038350</t>
  </si>
  <si>
    <t>00038351</t>
  </si>
  <si>
    <t>00038352</t>
  </si>
  <si>
    <t>00038353</t>
  </si>
  <si>
    <t>00038354</t>
  </si>
  <si>
    <t>00038355</t>
  </si>
  <si>
    <t>00038356</t>
  </si>
  <si>
    <t>00038357</t>
  </si>
  <si>
    <t>00038359</t>
  </si>
  <si>
    <t>00038360</t>
  </si>
  <si>
    <t>00038361</t>
  </si>
  <si>
    <t>00038362</t>
  </si>
  <si>
    <t>00038363</t>
  </si>
  <si>
    <t>00038364</t>
  </si>
  <si>
    <t>00038365</t>
  </si>
  <si>
    <t>00038366</t>
  </si>
  <si>
    <t>00038367</t>
  </si>
  <si>
    <t>00038368</t>
  </si>
  <si>
    <t>00038369</t>
  </si>
  <si>
    <t>00038370</t>
  </si>
  <si>
    <t>00038371</t>
  </si>
  <si>
    <t>00038372</t>
  </si>
  <si>
    <t>00038373</t>
  </si>
  <si>
    <t>00038374</t>
  </si>
  <si>
    <t>00038375</t>
  </si>
  <si>
    <t>00038376</t>
  </si>
  <si>
    <t>00038377</t>
  </si>
  <si>
    <t>00038378</t>
  </si>
  <si>
    <t>00038380</t>
  </si>
  <si>
    <t>00038382</t>
  </si>
  <si>
    <t>00038383</t>
  </si>
  <si>
    <t>00038384</t>
  </si>
  <si>
    <t>00038385</t>
  </si>
  <si>
    <t>00038386</t>
  </si>
  <si>
    <t>00038387</t>
  </si>
  <si>
    <t>00038388</t>
  </si>
  <si>
    <t>00038390</t>
  </si>
  <si>
    <t>00038391</t>
  </si>
  <si>
    <t>00038392</t>
  </si>
  <si>
    <t>00038393</t>
  </si>
  <si>
    <t>00038394</t>
  </si>
  <si>
    <t>00038395</t>
  </si>
  <si>
    <t>00038396</t>
  </si>
  <si>
    <t>00038397</t>
  </si>
  <si>
    <t>00038398</t>
  </si>
  <si>
    <t>00038400</t>
  </si>
  <si>
    <t>00038401</t>
  </si>
  <si>
    <t>00038402</t>
  </si>
  <si>
    <t>00038403</t>
  </si>
  <si>
    <t>00038404</t>
  </si>
  <si>
    <t>00038405</t>
  </si>
  <si>
    <t>00038406</t>
  </si>
  <si>
    <t>00038407</t>
  </si>
  <si>
    <t>00038408</t>
  </si>
  <si>
    <t>00038409</t>
  </si>
  <si>
    <t>00038410</t>
  </si>
  <si>
    <t>00038411</t>
  </si>
  <si>
    <t>00038412</t>
  </si>
  <si>
    <t>00038413</t>
  </si>
  <si>
    <t>00038414</t>
  </si>
  <si>
    <t>00038415</t>
  </si>
  <si>
    <t>00038416</t>
  </si>
  <si>
    <t>00038417</t>
  </si>
  <si>
    <t>00038418</t>
  </si>
  <si>
    <t>00038419</t>
  </si>
  <si>
    <t>00038420</t>
  </si>
  <si>
    <t>00038421</t>
  </si>
  <si>
    <t>00038422</t>
  </si>
  <si>
    <t>00038423</t>
  </si>
  <si>
    <t>00038424</t>
  </si>
  <si>
    <t>00038425</t>
  </si>
  <si>
    <t>00038426</t>
  </si>
  <si>
    <t>00038427</t>
  </si>
  <si>
    <t>00038428</t>
  </si>
  <si>
    <t>00038429</t>
  </si>
  <si>
    <t>00038430</t>
  </si>
  <si>
    <t>00038431</t>
  </si>
  <si>
    <t>00038432</t>
  </si>
  <si>
    <t>00038433</t>
  </si>
  <si>
    <t>00038434</t>
  </si>
  <si>
    <t>00038435</t>
  </si>
  <si>
    <t>00038436</t>
  </si>
  <si>
    <t>00038438</t>
  </si>
  <si>
    <t>00038439</t>
  </si>
  <si>
    <t>00038440</t>
  </si>
  <si>
    <t>00038441</t>
  </si>
  <si>
    <t>00038442</t>
  </si>
  <si>
    <t>00038443</t>
  </si>
  <si>
    <t>00038444</t>
  </si>
  <si>
    <t>00038445</t>
  </si>
  <si>
    <t>00038447</t>
  </si>
  <si>
    <t>00038448</t>
  </si>
  <si>
    <t>00038449</t>
  </si>
  <si>
    <t>00038450</t>
  </si>
  <si>
    <t>00038451</t>
  </si>
  <si>
    <t>00038452</t>
  </si>
  <si>
    <t>00038453</t>
  </si>
  <si>
    <t>00038454</t>
  </si>
  <si>
    <t>00038455</t>
  </si>
  <si>
    <t>00038456</t>
  </si>
  <si>
    <t>00038457</t>
  </si>
  <si>
    <t>00038458</t>
  </si>
  <si>
    <t>00038459</t>
  </si>
  <si>
    <t>00038460</t>
  </si>
  <si>
    <t>00038461</t>
  </si>
  <si>
    <t>00038462</t>
  </si>
  <si>
    <t>00038463</t>
  </si>
  <si>
    <t>00038464</t>
  </si>
  <si>
    <t>00038465</t>
  </si>
  <si>
    <t>00038466</t>
  </si>
  <si>
    <t>00038467</t>
  </si>
  <si>
    <t>00038469</t>
  </si>
  <si>
    <t>00038470</t>
  </si>
  <si>
    <t>00038471</t>
  </si>
  <si>
    <t>00038472</t>
  </si>
  <si>
    <t>00038473</t>
  </si>
  <si>
    <t>00038474</t>
  </si>
  <si>
    <t>00038475</t>
  </si>
  <si>
    <t>00038476</t>
  </si>
  <si>
    <t>00038477</t>
  </si>
  <si>
    <t>00038478</t>
  </si>
  <si>
    <t>00038479</t>
  </si>
  <si>
    <t>00038480</t>
  </si>
  <si>
    <t>00038481</t>
  </si>
  <si>
    <t>00038482</t>
  </si>
  <si>
    <t>00038483</t>
  </si>
  <si>
    <t>00038484</t>
  </si>
  <si>
    <t>00038485</t>
  </si>
  <si>
    <t>00038486</t>
  </si>
  <si>
    <t>00038487</t>
  </si>
  <si>
    <t>00038488</t>
  </si>
  <si>
    <t>00038489</t>
  </si>
  <si>
    <t>00038490</t>
  </si>
  <si>
    <t>00038491</t>
  </si>
  <si>
    <t>00038492</t>
  </si>
  <si>
    <t>00038493</t>
  </si>
  <si>
    <t>00038494</t>
  </si>
  <si>
    <t>00038495</t>
  </si>
  <si>
    <t>00038496</t>
  </si>
  <si>
    <t>00038497</t>
  </si>
  <si>
    <t>00038498</t>
  </si>
  <si>
    <t>00038499</t>
  </si>
  <si>
    <t>00038500</t>
  </si>
  <si>
    <t>00038502</t>
  </si>
  <si>
    <t>00038503</t>
  </si>
  <si>
    <t>00038505</t>
  </si>
  <si>
    <t>00038506</t>
  </si>
  <si>
    <t>00038507</t>
  </si>
  <si>
    <t>00038508</t>
  </si>
  <si>
    <t>00038509</t>
  </si>
  <si>
    <t>00038510</t>
  </si>
  <si>
    <t>00038511</t>
  </si>
  <si>
    <t>00038512</t>
  </si>
  <si>
    <t>00038513</t>
  </si>
  <si>
    <t>00038514</t>
  </si>
  <si>
    <t>00038515</t>
  </si>
  <si>
    <t>00038516</t>
  </si>
  <si>
    <t>00038517</t>
  </si>
  <si>
    <t>00038518</t>
  </si>
  <si>
    <t>00038519</t>
  </si>
  <si>
    <t>00038520</t>
  </si>
  <si>
    <t>00038521</t>
  </si>
  <si>
    <t>00038522</t>
  </si>
  <si>
    <t>00038523</t>
  </si>
  <si>
    <t>00038524</t>
  </si>
  <si>
    <t>00038525</t>
  </si>
  <si>
    <t>00038526</t>
  </si>
  <si>
    <t>00038527</t>
  </si>
  <si>
    <t>00038528</t>
  </si>
  <si>
    <t>00038529</t>
  </si>
  <si>
    <t>00038530</t>
  </si>
  <si>
    <t>00038531</t>
  </si>
  <si>
    <t>00038532</t>
  </si>
  <si>
    <t>00038533</t>
  </si>
  <si>
    <t>00038534</t>
  </si>
  <si>
    <t>00038535</t>
  </si>
  <si>
    <t>00038536</t>
  </si>
  <si>
    <t>00038537</t>
  </si>
  <si>
    <t>00038538</t>
  </si>
  <si>
    <t>00038539</t>
  </si>
  <si>
    <t>00038540</t>
  </si>
  <si>
    <t>00038541</t>
  </si>
  <si>
    <t>00038542</t>
  </si>
  <si>
    <t>00038543</t>
  </si>
  <si>
    <t>00038544</t>
  </si>
  <si>
    <t>00038545</t>
  </si>
  <si>
    <t>00038546</t>
  </si>
  <si>
    <t>00038547</t>
  </si>
  <si>
    <t>00038548</t>
  </si>
  <si>
    <t>00038549</t>
  </si>
  <si>
    <t>00038550</t>
  </si>
  <si>
    <t>00038551</t>
  </si>
  <si>
    <t>00038552</t>
  </si>
  <si>
    <t>00038553</t>
  </si>
  <si>
    <t>00038554</t>
  </si>
  <si>
    <t>00038555</t>
  </si>
  <si>
    <t>00038556</t>
  </si>
  <si>
    <t>00038557</t>
  </si>
  <si>
    <t>00038559</t>
  </si>
  <si>
    <t>00038560</t>
  </si>
  <si>
    <t>00038561</t>
  </si>
  <si>
    <t>00038562</t>
  </si>
  <si>
    <t>00038563</t>
  </si>
  <si>
    <t>00038564</t>
  </si>
  <si>
    <t>00038566</t>
  </si>
  <si>
    <t>00038567</t>
  </si>
  <si>
    <t>00038568</t>
  </si>
  <si>
    <t>00038569</t>
  </si>
  <si>
    <t>00038570</t>
  </si>
  <si>
    <t>00038571</t>
  </si>
  <si>
    <t>00038573</t>
  </si>
  <si>
    <t>00038574</t>
  </si>
  <si>
    <t>00038575</t>
  </si>
  <si>
    <t>00038576</t>
  </si>
  <si>
    <t>00038577</t>
  </si>
  <si>
    <t>00038578</t>
  </si>
  <si>
    <t>00038579</t>
  </si>
  <si>
    <t>00038580</t>
  </si>
  <si>
    <t>00038581</t>
  </si>
  <si>
    <t>00038582</t>
  </si>
  <si>
    <t>00038583</t>
  </si>
  <si>
    <t>00038584</t>
  </si>
  <si>
    <t>00038585</t>
  </si>
  <si>
    <t>00038586</t>
  </si>
  <si>
    <t>00038587</t>
  </si>
  <si>
    <t>00038589</t>
  </si>
  <si>
    <t>00038590</t>
  </si>
  <si>
    <t>00038591</t>
  </si>
  <si>
    <t>00038592</t>
  </si>
  <si>
    <t>00038593</t>
  </si>
  <si>
    <t>00038594</t>
  </si>
  <si>
    <t>00038595</t>
  </si>
  <si>
    <t>00038596</t>
  </si>
  <si>
    <t>00038597</t>
  </si>
  <si>
    <t>00038598</t>
  </si>
  <si>
    <t>00038599</t>
  </si>
  <si>
    <t>00038600</t>
  </si>
  <si>
    <t>00038601</t>
  </si>
  <si>
    <t>00038602</t>
  </si>
  <si>
    <t>00038603</t>
  </si>
  <si>
    <t>00038604</t>
  </si>
  <si>
    <t>00038605</t>
  </si>
  <si>
    <t>00038606</t>
  </si>
  <si>
    <t>00038607</t>
  </si>
  <si>
    <t>00038608</t>
  </si>
  <si>
    <t>00038609</t>
  </si>
  <si>
    <t>00038610</t>
  </si>
  <si>
    <t>00038611</t>
  </si>
  <si>
    <t>00038612</t>
  </si>
  <si>
    <t>00038613</t>
  </si>
  <si>
    <t>00038614</t>
  </si>
  <si>
    <t>00038615</t>
  </si>
  <si>
    <t>00038616</t>
  </si>
  <si>
    <t>00038617</t>
  </si>
  <si>
    <t>00038618</t>
  </si>
  <si>
    <t>00038619</t>
  </si>
  <si>
    <t>00038620</t>
  </si>
  <si>
    <t>00038621</t>
  </si>
  <si>
    <t>00038622</t>
  </si>
  <si>
    <t>00038623</t>
  </si>
  <si>
    <t>00038624</t>
  </si>
  <si>
    <t>00038625</t>
  </si>
  <si>
    <t>00038626</t>
  </si>
  <si>
    <t>00038627</t>
  </si>
  <si>
    <t>00038628</t>
  </si>
  <si>
    <t>00038629</t>
  </si>
  <si>
    <t>00038630</t>
  </si>
  <si>
    <t>00038631</t>
  </si>
  <si>
    <t>00038632</t>
  </si>
  <si>
    <t>00038633</t>
  </si>
  <si>
    <t>00038634</t>
  </si>
  <si>
    <t>00038635</t>
  </si>
  <si>
    <t>00038636</t>
  </si>
  <si>
    <t>00038637</t>
  </si>
  <si>
    <t>00038638</t>
  </si>
  <si>
    <t>00038639</t>
  </si>
  <si>
    <t>00038640</t>
  </si>
  <si>
    <t>00038642</t>
  </si>
  <si>
    <t>00038643</t>
  </si>
  <si>
    <t>00038644</t>
  </si>
  <si>
    <t>00038645</t>
  </si>
  <si>
    <t>00038647</t>
  </si>
  <si>
    <t>00038649</t>
  </si>
  <si>
    <t>00038650</t>
  </si>
  <si>
    <t>00038651</t>
  </si>
  <si>
    <t>00038652</t>
  </si>
  <si>
    <t>00038655</t>
  </si>
  <si>
    <t>00038656</t>
  </si>
  <si>
    <t>00038657</t>
  </si>
  <si>
    <t>00038658</t>
  </si>
  <si>
    <t>00038659</t>
  </si>
  <si>
    <t>00038660</t>
  </si>
  <si>
    <t>00038661</t>
  </si>
  <si>
    <t>00038662</t>
  </si>
  <si>
    <t>00038663</t>
  </si>
  <si>
    <t>00038664</t>
  </si>
  <si>
    <t>00038665</t>
  </si>
  <si>
    <t>00038666</t>
  </si>
  <si>
    <t>00038667</t>
  </si>
  <si>
    <t>00038668</t>
  </si>
  <si>
    <t>00038669</t>
  </si>
  <si>
    <t>00038670</t>
  </si>
  <si>
    <t>00038671</t>
  </si>
  <si>
    <t>00038672</t>
  </si>
  <si>
    <t>00038673</t>
  </si>
  <si>
    <t>00038674</t>
  </si>
  <si>
    <t>00038675</t>
  </si>
  <si>
    <t>00038676</t>
  </si>
  <si>
    <t>00038677</t>
  </si>
  <si>
    <t>00038678</t>
  </si>
  <si>
    <t>00038679</t>
  </si>
  <si>
    <t>00038680</t>
  </si>
  <si>
    <t>00038681</t>
  </si>
  <si>
    <t>00038682</t>
  </si>
  <si>
    <t>00038684</t>
  </si>
  <si>
    <t>00038685</t>
  </si>
  <si>
    <t>00038686</t>
  </si>
  <si>
    <t>00038687</t>
  </si>
  <si>
    <t>00038688</t>
  </si>
  <si>
    <t>00038689</t>
  </si>
  <si>
    <t>00038690</t>
  </si>
  <si>
    <t>00038691</t>
  </si>
  <si>
    <t>00038692</t>
  </si>
  <si>
    <t>00038693</t>
  </si>
  <si>
    <t>00038694</t>
  </si>
  <si>
    <t>00038695</t>
  </si>
  <si>
    <t>00038696</t>
  </si>
  <si>
    <t>00038697</t>
  </si>
  <si>
    <t>00038698</t>
  </si>
  <si>
    <t>00038699</t>
  </si>
  <si>
    <t>00038700</t>
  </si>
  <si>
    <t>00038701</t>
  </si>
  <si>
    <t>00038702</t>
  </si>
  <si>
    <t>00038703</t>
  </si>
  <si>
    <t>00038704</t>
  </si>
  <si>
    <t>00038705</t>
  </si>
  <si>
    <t>00038706</t>
  </si>
  <si>
    <t>00038707</t>
  </si>
  <si>
    <t>00038708</t>
  </si>
  <si>
    <t>00038709</t>
  </si>
  <si>
    <t>00038710</t>
  </si>
  <si>
    <t>00038712</t>
  </si>
  <si>
    <t>00038713</t>
  </si>
  <si>
    <t>00038715</t>
  </si>
  <si>
    <t>00038716</t>
  </si>
  <si>
    <t>00038717</t>
  </si>
  <si>
    <t>00038718</t>
  </si>
  <si>
    <t>00038719</t>
  </si>
  <si>
    <t>00038720</t>
  </si>
  <si>
    <t>00038721</t>
  </si>
  <si>
    <t>00038722</t>
  </si>
  <si>
    <t>00038723</t>
  </si>
  <si>
    <t>00038724</t>
  </si>
  <si>
    <t>00038725</t>
  </si>
  <si>
    <t>00038727</t>
  </si>
  <si>
    <t>00038729</t>
  </si>
  <si>
    <t>00038730</t>
  </si>
  <si>
    <t>00038731</t>
  </si>
  <si>
    <t>00038732</t>
  </si>
  <si>
    <t>00038733</t>
  </si>
  <si>
    <t>00038734</t>
  </si>
  <si>
    <t>00038735</t>
  </si>
  <si>
    <t>00038736</t>
  </si>
  <si>
    <t>00038737</t>
  </si>
  <si>
    <t>00038738</t>
  </si>
  <si>
    <t>00038739</t>
  </si>
  <si>
    <t>00038740</t>
  </si>
  <si>
    <t>00038741</t>
  </si>
  <si>
    <t>00038742</t>
  </si>
  <si>
    <t>00038743</t>
  </si>
  <si>
    <t>00038744</t>
  </si>
  <si>
    <t>00038745</t>
  </si>
  <si>
    <t>00038746</t>
  </si>
  <si>
    <t>00038747</t>
  </si>
  <si>
    <t>00038748</t>
  </si>
  <si>
    <t>00038749</t>
  </si>
  <si>
    <t>00038750</t>
  </si>
  <si>
    <t>00038751</t>
  </si>
  <si>
    <t>00038752</t>
  </si>
  <si>
    <t>00038753</t>
  </si>
  <si>
    <t>00038754</t>
  </si>
  <si>
    <t>00038755</t>
  </si>
  <si>
    <t>00038756</t>
  </si>
  <si>
    <t>00038757</t>
  </si>
  <si>
    <t>00038758</t>
  </si>
  <si>
    <t>00038760</t>
  </si>
  <si>
    <t>00038761</t>
  </si>
  <si>
    <t>00038762</t>
  </si>
  <si>
    <t>00038763</t>
  </si>
  <si>
    <t>00038764</t>
  </si>
  <si>
    <t>00038765</t>
  </si>
  <si>
    <t>00038766</t>
  </si>
  <si>
    <t>00038767</t>
  </si>
  <si>
    <t>00038768</t>
  </si>
  <si>
    <t>00038769</t>
  </si>
  <si>
    <t>00038770</t>
  </si>
  <si>
    <t>00038771</t>
  </si>
  <si>
    <t>00038772</t>
  </si>
  <si>
    <t>00038773</t>
  </si>
  <si>
    <t>00038774</t>
  </si>
  <si>
    <t>00038775</t>
  </si>
  <si>
    <t>00038776</t>
  </si>
  <si>
    <t>00038777</t>
  </si>
  <si>
    <t>00038779</t>
  </si>
  <si>
    <t>00038780</t>
  </si>
  <si>
    <t>00038781</t>
  </si>
  <si>
    <t>00038782</t>
  </si>
  <si>
    <t>00038784</t>
  </si>
  <si>
    <t>00038787</t>
  </si>
  <si>
    <t>00038788</t>
  </si>
  <si>
    <t>00038789</t>
  </si>
  <si>
    <t>00038790</t>
  </si>
  <si>
    <t>00038791</t>
  </si>
  <si>
    <t>00038793</t>
  </si>
  <si>
    <t>00038794</t>
  </si>
  <si>
    <t>00038796</t>
  </si>
  <si>
    <t>00038797</t>
  </si>
  <si>
    <t>00038798</t>
  </si>
  <si>
    <t>00038799</t>
  </si>
  <si>
    <t>00038801</t>
  </si>
  <si>
    <t>00038802</t>
  </si>
  <si>
    <t>00038803</t>
  </si>
  <si>
    <t>00038804</t>
  </si>
  <si>
    <t>00038805</t>
  </si>
  <si>
    <t>00038806</t>
  </si>
  <si>
    <t>00038807</t>
  </si>
  <si>
    <t>00038808</t>
  </si>
  <si>
    <t>00038809</t>
  </si>
  <si>
    <t>00038810</t>
  </si>
  <si>
    <t>00038811</t>
  </si>
  <si>
    <t>00038812</t>
  </si>
  <si>
    <t>00038813</t>
  </si>
  <si>
    <t>00038814</t>
  </si>
  <si>
    <t>00038815</t>
  </si>
  <si>
    <t>00038816</t>
  </si>
  <si>
    <t>00038817</t>
  </si>
  <si>
    <t>00038818</t>
  </si>
  <si>
    <t>00038819</t>
  </si>
  <si>
    <t>00038820</t>
  </si>
  <si>
    <t>00038821</t>
  </si>
  <si>
    <t>00038822</t>
  </si>
  <si>
    <t>00038823</t>
  </si>
  <si>
    <t>00038824</t>
  </si>
  <si>
    <t>00038825</t>
  </si>
  <si>
    <t>00038826</t>
  </si>
  <si>
    <t>00038827</t>
  </si>
  <si>
    <t>00038828</t>
  </si>
  <si>
    <t>00038829</t>
  </si>
  <si>
    <t>00038830</t>
  </si>
  <si>
    <t>00038831</t>
  </si>
  <si>
    <t>00038832</t>
  </si>
  <si>
    <t>00038834</t>
  </si>
  <si>
    <t>00038835</t>
  </si>
  <si>
    <t>00038837</t>
  </si>
  <si>
    <t>00038838</t>
  </si>
  <si>
    <t>00038839</t>
  </si>
  <si>
    <t>00038840</t>
  </si>
  <si>
    <t>00038841</t>
  </si>
  <si>
    <t>00038842</t>
  </si>
  <si>
    <t>00038843</t>
  </si>
  <si>
    <t>00038844</t>
  </si>
  <si>
    <t>00038845</t>
  </si>
  <si>
    <t>00038846</t>
  </si>
  <si>
    <t>00038847</t>
  </si>
  <si>
    <t>00038848</t>
  </si>
  <si>
    <t>00038849</t>
  </si>
  <si>
    <t>00038850</t>
  </si>
  <si>
    <t>00038851</t>
  </si>
  <si>
    <t>00038852</t>
  </si>
  <si>
    <t>00038853</t>
  </si>
  <si>
    <t>00038854</t>
  </si>
  <si>
    <t>00038855</t>
  </si>
  <si>
    <t>00038856</t>
  </si>
  <si>
    <t>00038857</t>
  </si>
  <si>
    <t>00038858</t>
  </si>
  <si>
    <t>00038859</t>
  </si>
  <si>
    <t>00038860</t>
  </si>
  <si>
    <t>00038861</t>
  </si>
  <si>
    <t>00038862</t>
  </si>
  <si>
    <t>00038863</t>
  </si>
  <si>
    <t>00038864</t>
  </si>
  <si>
    <t>00038865</t>
  </si>
  <si>
    <t>00038866</t>
  </si>
  <si>
    <t>00038867</t>
  </si>
  <si>
    <t>00038868</t>
  </si>
  <si>
    <t>00038869</t>
  </si>
  <si>
    <t>00038870</t>
  </si>
  <si>
    <t>00038871</t>
  </si>
  <si>
    <t>00038872</t>
  </si>
  <si>
    <t>00038873</t>
  </si>
  <si>
    <t>00038874</t>
  </si>
  <si>
    <t>00038875</t>
  </si>
  <si>
    <t>00038876</t>
  </si>
  <si>
    <t>00038877</t>
  </si>
  <si>
    <t>00038878</t>
  </si>
  <si>
    <t>00038879</t>
  </si>
  <si>
    <t>00038880</t>
  </si>
  <si>
    <t>00038881</t>
  </si>
  <si>
    <t>00038883</t>
  </si>
  <si>
    <t>00038884</t>
  </si>
  <si>
    <t>00038885</t>
  </si>
  <si>
    <t>00038886</t>
  </si>
  <si>
    <t>00038887</t>
  </si>
  <si>
    <t>00038888</t>
  </si>
  <si>
    <t>00038889</t>
  </si>
  <si>
    <t>00038890</t>
  </si>
  <si>
    <t>00038891</t>
  </si>
  <si>
    <t>00038892</t>
  </si>
  <si>
    <t>00038893</t>
  </si>
  <si>
    <t>00038894</t>
  </si>
  <si>
    <t>00038895</t>
  </si>
  <si>
    <t>00038896</t>
  </si>
  <si>
    <t>00038897</t>
  </si>
  <si>
    <t>00038898</t>
  </si>
  <si>
    <t>00038900</t>
  </si>
  <si>
    <t>00038901</t>
  </si>
  <si>
    <t>00038903</t>
  </si>
  <si>
    <t>00038904</t>
  </si>
  <si>
    <t>00038905</t>
  </si>
  <si>
    <t>00038907</t>
  </si>
  <si>
    <t>00038908</t>
  </si>
  <si>
    <t>00038909</t>
  </si>
  <si>
    <t>00038910</t>
  </si>
  <si>
    <t>00038911</t>
  </si>
  <si>
    <t>00038912</t>
  </si>
  <si>
    <t>00038913</t>
  </si>
  <si>
    <t>00038914</t>
  </si>
  <si>
    <t>00038915</t>
  </si>
  <si>
    <t>00038916</t>
  </si>
  <si>
    <t>00038918</t>
  </si>
  <si>
    <t>00038919</t>
  </si>
  <si>
    <t>00038920</t>
  </si>
  <si>
    <t>00038921</t>
  </si>
  <si>
    <t>00038922</t>
  </si>
  <si>
    <t>00038923</t>
  </si>
  <si>
    <t>00038926</t>
  </si>
  <si>
    <t>00038927</t>
  </si>
  <si>
    <t>00038928</t>
  </si>
  <si>
    <t>00038932</t>
  </si>
  <si>
    <t>00038934</t>
  </si>
  <si>
    <t>00038938</t>
  </si>
  <si>
    <t>00038939</t>
  </si>
  <si>
    <t>00038940</t>
  </si>
  <si>
    <t>00038941</t>
  </si>
  <si>
    <t>00038942</t>
  </si>
  <si>
    <t>00038943</t>
  </si>
  <si>
    <t>00038944</t>
  </si>
  <si>
    <t>00038945</t>
  </si>
  <si>
    <t>00038946</t>
  </si>
  <si>
    <t>00038947</t>
  </si>
  <si>
    <t>00038950</t>
  </si>
  <si>
    <t>00038951</t>
  </si>
  <si>
    <t>00038952</t>
  </si>
  <si>
    <t>00038953</t>
  </si>
  <si>
    <t>00038954</t>
  </si>
  <si>
    <t>00038955</t>
  </si>
  <si>
    <t>00038956</t>
  </si>
  <si>
    <t>00038957</t>
  </si>
  <si>
    <t>00038958</t>
  </si>
  <si>
    <t>00038959</t>
  </si>
  <si>
    <t>00038960</t>
  </si>
  <si>
    <t>00038961</t>
  </si>
  <si>
    <t>00038962</t>
  </si>
  <si>
    <t>00038963</t>
  </si>
  <si>
    <t>00038964</t>
  </si>
  <si>
    <t>00038965</t>
  </si>
  <si>
    <t>00038966</t>
  </si>
  <si>
    <t>00038968</t>
  </si>
  <si>
    <t>00038969</t>
  </si>
  <si>
    <t>00038970</t>
  </si>
  <si>
    <t>00038971</t>
  </si>
  <si>
    <t>00038973</t>
  </si>
  <si>
    <t>00038975</t>
  </si>
  <si>
    <t>00038976</t>
  </si>
  <si>
    <t>00038977</t>
  </si>
  <si>
    <t>00038978</t>
  </si>
  <si>
    <t>00038979</t>
  </si>
  <si>
    <t>00038981</t>
  </si>
  <si>
    <t>00038982</t>
  </si>
  <si>
    <t>00038983</t>
  </si>
  <si>
    <t>00038984</t>
  </si>
  <si>
    <t>00038985</t>
  </si>
  <si>
    <t>00038986</t>
  </si>
  <si>
    <t>00038987</t>
  </si>
  <si>
    <t>00038988</t>
  </si>
  <si>
    <t>00038989</t>
  </si>
  <si>
    <t>00038990</t>
  </si>
  <si>
    <t>00038991</t>
  </si>
  <si>
    <t>00038992</t>
  </si>
  <si>
    <t>00038993</t>
  </si>
  <si>
    <t>00038994</t>
  </si>
  <si>
    <t>00038995</t>
  </si>
  <si>
    <t>00038996</t>
  </si>
  <si>
    <t>00038997</t>
  </si>
  <si>
    <t>00038998</t>
  </si>
  <si>
    <t>00038999</t>
  </si>
  <si>
    <t>00039000</t>
  </si>
  <si>
    <t>00039001</t>
  </si>
  <si>
    <t>00039002</t>
  </si>
  <si>
    <t>00039003</t>
  </si>
  <si>
    <t>00039004</t>
  </si>
  <si>
    <t>00039005</t>
  </si>
  <si>
    <t>00039006</t>
  </si>
  <si>
    <t>00039007</t>
  </si>
  <si>
    <t>00039008</t>
  </si>
  <si>
    <t>00039009</t>
  </si>
  <si>
    <t>00039010</t>
  </si>
  <si>
    <t>00039011</t>
  </si>
  <si>
    <t>00039012</t>
  </si>
  <si>
    <t>00039013</t>
  </si>
  <si>
    <t>00039014</t>
  </si>
  <si>
    <t>00039015</t>
  </si>
  <si>
    <t>00039016</t>
  </si>
  <si>
    <t>00039017</t>
  </si>
  <si>
    <t>00039018</t>
  </si>
  <si>
    <t>00039019</t>
  </si>
  <si>
    <t>00039020</t>
  </si>
  <si>
    <t>00039021</t>
  </si>
  <si>
    <t>00039022</t>
  </si>
  <si>
    <t>00039023</t>
  </si>
  <si>
    <t>00039024</t>
  </si>
  <si>
    <t>00039025</t>
  </si>
  <si>
    <t>00039026</t>
  </si>
  <si>
    <t>00039027</t>
  </si>
  <si>
    <t>00039028</t>
  </si>
  <si>
    <t>00039029</t>
  </si>
  <si>
    <t>00039030</t>
  </si>
  <si>
    <t>00039032</t>
  </si>
  <si>
    <t>00039033</t>
  </si>
  <si>
    <t>00039034</t>
  </si>
  <si>
    <t>00039035</t>
  </si>
  <si>
    <t>00039036</t>
  </si>
  <si>
    <t>00039037</t>
  </si>
  <si>
    <t>00039038</t>
  </si>
  <si>
    <t>00039039</t>
  </si>
  <si>
    <t>00039040</t>
  </si>
  <si>
    <t>00039041</t>
  </si>
  <si>
    <t>00039042</t>
  </si>
  <si>
    <t>00039043</t>
  </si>
  <si>
    <t>00039044</t>
  </si>
  <si>
    <t>00039045</t>
  </si>
  <si>
    <t>00039046</t>
  </si>
  <si>
    <t>00039047</t>
  </si>
  <si>
    <t>00039048</t>
  </si>
  <si>
    <t>00039049</t>
  </si>
  <si>
    <t>00039050</t>
  </si>
  <si>
    <t>00039051</t>
  </si>
  <si>
    <t>00039054</t>
  </si>
  <si>
    <t>00039055</t>
  </si>
  <si>
    <t>00039056</t>
  </si>
  <si>
    <t>00039057</t>
  </si>
  <si>
    <t>00039059</t>
  </si>
  <si>
    <t>00039060</t>
  </si>
  <si>
    <t>00039062</t>
  </si>
  <si>
    <t>00039063</t>
  </si>
  <si>
    <t>00039065</t>
  </si>
  <si>
    <t>00039068</t>
  </si>
  <si>
    <t>00039069</t>
  </si>
  <si>
    <t>00039070</t>
  </si>
  <si>
    <t>00039071</t>
  </si>
  <si>
    <t>00039072</t>
  </si>
  <si>
    <t>00039073</t>
  </si>
  <si>
    <t>00039074</t>
  </si>
  <si>
    <t>00039075</t>
  </si>
  <si>
    <t>00039076</t>
  </si>
  <si>
    <t>00039077</t>
  </si>
  <si>
    <t>00039079</t>
  </si>
  <si>
    <t>00039081</t>
  </si>
  <si>
    <t>00039083</t>
  </si>
  <si>
    <t>00039084</t>
  </si>
  <si>
    <t>00039085</t>
  </si>
  <si>
    <t>00039086</t>
  </si>
  <si>
    <t>00039087</t>
  </si>
  <si>
    <t>00039088</t>
  </si>
  <si>
    <t>00039089</t>
  </si>
  <si>
    <t>00039091</t>
  </si>
  <si>
    <t>00039092</t>
  </si>
  <si>
    <t>00039093</t>
  </si>
  <si>
    <t>00039094</t>
  </si>
  <si>
    <t>00039095</t>
  </si>
  <si>
    <t>00039096</t>
  </si>
  <si>
    <t>00039098</t>
  </si>
  <si>
    <t>00039099</t>
  </si>
  <si>
    <t>00039100</t>
  </si>
  <si>
    <t>00039101</t>
  </si>
  <si>
    <t>00039102</t>
  </si>
  <si>
    <t>00039103</t>
  </si>
  <si>
    <t>00039104</t>
  </si>
  <si>
    <t>00039105</t>
  </si>
  <si>
    <t>00039106</t>
  </si>
  <si>
    <t>00039107</t>
  </si>
  <si>
    <t>00039108</t>
  </si>
  <si>
    <t>00039109</t>
  </si>
  <si>
    <t>00039110</t>
  </si>
  <si>
    <t>00039111</t>
  </si>
  <si>
    <t>00039112</t>
  </si>
  <si>
    <t>00039114</t>
  </si>
  <si>
    <t>00039115</t>
  </si>
  <si>
    <t>00039116</t>
  </si>
  <si>
    <t>00039117</t>
  </si>
  <si>
    <t>00039118</t>
  </si>
  <si>
    <t>00039120</t>
  </si>
  <si>
    <t>00039121</t>
  </si>
  <si>
    <t>00039122</t>
  </si>
  <si>
    <t>00039123</t>
  </si>
  <si>
    <t>00039124</t>
  </si>
  <si>
    <t>00039125</t>
  </si>
  <si>
    <t>00039126</t>
  </si>
  <si>
    <t>00039127</t>
  </si>
  <si>
    <t>00039128</t>
  </si>
  <si>
    <t>00039129</t>
  </si>
  <si>
    <t>00039130</t>
  </si>
  <si>
    <t>00039131</t>
  </si>
  <si>
    <t>00039132</t>
  </si>
  <si>
    <t>00039133</t>
  </si>
  <si>
    <t>00039134</t>
  </si>
  <si>
    <t>00039135</t>
  </si>
  <si>
    <t>00039136</t>
  </si>
  <si>
    <t>00039137</t>
  </si>
  <si>
    <t>00039138</t>
  </si>
  <si>
    <t>00039140</t>
  </si>
  <si>
    <t>00039141</t>
  </si>
  <si>
    <t>00039142</t>
  </si>
  <si>
    <t>00039144</t>
  </si>
  <si>
    <t>00039145</t>
  </si>
  <si>
    <t>00039146</t>
  </si>
  <si>
    <t>00039147</t>
  </si>
  <si>
    <t>00039148</t>
  </si>
  <si>
    <t>00039149</t>
  </si>
  <si>
    <t>00039150</t>
  </si>
  <si>
    <t>00039151</t>
  </si>
  <si>
    <t>00039152</t>
  </si>
  <si>
    <t>00039153</t>
  </si>
  <si>
    <t>00039154</t>
  </si>
  <si>
    <t>00039155</t>
  </si>
  <si>
    <t>00039156</t>
  </si>
  <si>
    <t>00039157</t>
  </si>
  <si>
    <t>00039158</t>
  </si>
  <si>
    <t>00039159</t>
  </si>
  <si>
    <t>00039160</t>
  </si>
  <si>
    <t>00039161</t>
  </si>
  <si>
    <t>00039162</t>
  </si>
  <si>
    <t>00039164</t>
  </si>
  <si>
    <t>00039166</t>
  </si>
  <si>
    <t>00039167</t>
  </si>
  <si>
    <t>00039168</t>
  </si>
  <si>
    <t>00039169</t>
  </si>
  <si>
    <t>00039170</t>
  </si>
  <si>
    <t>00039171</t>
  </si>
  <si>
    <t>00039172</t>
  </si>
  <si>
    <t>00039173</t>
  </si>
  <si>
    <t>00039174</t>
  </si>
  <si>
    <t>00039175</t>
  </si>
  <si>
    <t>00039176</t>
  </si>
  <si>
    <t>00039177</t>
  </si>
  <si>
    <t>00039178</t>
  </si>
  <si>
    <t>00039180</t>
  </si>
  <si>
    <t>00039181</t>
  </si>
  <si>
    <t>00039183</t>
  </si>
  <si>
    <t>00039184</t>
  </si>
  <si>
    <t>00039185</t>
  </si>
  <si>
    <t>00039186</t>
  </si>
  <si>
    <t>00039187</t>
  </si>
  <si>
    <t>00039188</t>
  </si>
  <si>
    <t>00039189</t>
  </si>
  <si>
    <t>00039190</t>
  </si>
  <si>
    <t>00039191</t>
  </si>
  <si>
    <t>00039192</t>
  </si>
  <si>
    <t>00039193</t>
  </si>
  <si>
    <t>00039194</t>
  </si>
  <si>
    <t>00039195</t>
  </si>
  <si>
    <t>00039196</t>
  </si>
  <si>
    <t>00039197</t>
  </si>
  <si>
    <t>00039198</t>
  </si>
  <si>
    <t>00039199</t>
  </si>
  <si>
    <t>00039200</t>
  </si>
  <si>
    <t>00039201</t>
  </si>
  <si>
    <t>00039202</t>
  </si>
  <si>
    <t>00039203</t>
  </si>
  <si>
    <t>00039204</t>
  </si>
  <si>
    <t>00039205</t>
  </si>
  <si>
    <t>00039206</t>
  </si>
  <si>
    <t>00039207</t>
  </si>
  <si>
    <t>00039208</t>
  </si>
  <si>
    <t>00039209</t>
  </si>
  <si>
    <t>00039211</t>
  </si>
  <si>
    <t>00039212</t>
  </si>
  <si>
    <t>00039213</t>
  </si>
  <si>
    <t>00039214</t>
  </si>
  <si>
    <t>00039215</t>
  </si>
  <si>
    <t>00039216</t>
  </si>
  <si>
    <t>00039217</t>
  </si>
  <si>
    <t>00039218</t>
  </si>
  <si>
    <t>00039219</t>
  </si>
  <si>
    <t>00039220</t>
  </si>
  <si>
    <t>00039221</t>
  </si>
  <si>
    <t>00039222</t>
  </si>
  <si>
    <t>00039223</t>
  </si>
  <si>
    <t>00039224</t>
  </si>
  <si>
    <t>00039225</t>
  </si>
  <si>
    <t>00039226</t>
  </si>
  <si>
    <t>00039227</t>
  </si>
  <si>
    <t>00039228</t>
  </si>
  <si>
    <t>00039229</t>
  </si>
  <si>
    <t>00039230</t>
  </si>
  <si>
    <t>00039231</t>
  </si>
  <si>
    <t>00039232</t>
  </si>
  <si>
    <t>00039233</t>
  </si>
  <si>
    <t>00039234</t>
  </si>
  <si>
    <t>00039235</t>
  </si>
  <si>
    <t>00039236</t>
  </si>
  <si>
    <t>00039237</t>
  </si>
  <si>
    <t>00039238</t>
  </si>
  <si>
    <t>00039239</t>
  </si>
  <si>
    <t>00039240</t>
  </si>
  <si>
    <t>00039241</t>
  </si>
  <si>
    <t>00039242</t>
  </si>
  <si>
    <t>00039243</t>
  </si>
  <si>
    <t>00039244</t>
  </si>
  <si>
    <t>00039245</t>
  </si>
  <si>
    <t>00039246</t>
  </si>
  <si>
    <t>00039247</t>
  </si>
  <si>
    <t>00039248</t>
  </si>
  <si>
    <t>00039249</t>
  </si>
  <si>
    <t>00039250</t>
  </si>
  <si>
    <t>00039251</t>
  </si>
  <si>
    <t>00039252</t>
  </si>
  <si>
    <t>00039253</t>
  </si>
  <si>
    <t>00039254</t>
  </si>
  <si>
    <t>00039255</t>
  </si>
  <si>
    <t>00039256</t>
  </si>
  <si>
    <t>00039257</t>
  </si>
  <si>
    <t>00039258</t>
  </si>
  <si>
    <t>00039259</t>
  </si>
  <si>
    <t>00039260</t>
  </si>
  <si>
    <t>00039261</t>
  </si>
  <si>
    <t>00039262</t>
  </si>
  <si>
    <t>00039263</t>
  </si>
  <si>
    <t>00039264</t>
  </si>
  <si>
    <t>00039265</t>
  </si>
  <si>
    <t>00039266</t>
  </si>
  <si>
    <t>00039267</t>
  </si>
  <si>
    <t>00039268</t>
  </si>
  <si>
    <t>00039269</t>
  </si>
  <si>
    <t>00039270</t>
  </si>
  <si>
    <t>00039271</t>
  </si>
  <si>
    <t>00039272</t>
  </si>
  <si>
    <t>00039273</t>
  </si>
  <si>
    <t>00039274</t>
  </si>
  <si>
    <t>00039275</t>
  </si>
  <si>
    <t>00039276</t>
  </si>
  <si>
    <t>00039277</t>
  </si>
  <si>
    <t>00039278</t>
  </si>
  <si>
    <t>00039279</t>
  </si>
  <si>
    <t>00039280</t>
  </si>
  <si>
    <t>00039281</t>
  </si>
  <si>
    <t>00039282</t>
  </si>
  <si>
    <t>00039283</t>
  </si>
  <si>
    <t>00039284</t>
  </si>
  <si>
    <t>00039285</t>
  </si>
  <si>
    <t>00039286</t>
  </si>
  <si>
    <t>00039287</t>
  </si>
  <si>
    <t>00039289</t>
  </si>
  <si>
    <t>00039290</t>
  </si>
  <si>
    <t>00039291</t>
  </si>
  <si>
    <t>00039292</t>
  </si>
  <si>
    <t>00039293</t>
  </si>
  <si>
    <t>00039294</t>
  </si>
  <si>
    <t>00039295</t>
  </si>
  <si>
    <t>00039296</t>
  </si>
  <si>
    <t>00039297</t>
  </si>
  <si>
    <t>00039298</t>
  </si>
  <si>
    <t>00039299</t>
  </si>
  <si>
    <t>00039300</t>
  </si>
  <si>
    <t>00039301</t>
  </si>
  <si>
    <t>00039302</t>
  </si>
  <si>
    <t>00039303</t>
  </si>
  <si>
    <t>00039304</t>
  </si>
  <si>
    <t>00039305</t>
  </si>
  <si>
    <t>00039306</t>
  </si>
  <si>
    <t>00039307</t>
  </si>
  <si>
    <t>00039308</t>
  </si>
  <si>
    <t>00039309</t>
  </si>
  <si>
    <t>00039310</t>
  </si>
  <si>
    <t>00039311</t>
  </si>
  <si>
    <t>00039312</t>
  </si>
  <si>
    <t>00039313</t>
  </si>
  <si>
    <t>00039314</t>
  </si>
  <si>
    <t>00039315</t>
  </si>
  <si>
    <t>00039318</t>
  </si>
  <si>
    <t>00039319</t>
  </si>
  <si>
    <t>00039320</t>
  </si>
  <si>
    <t>00039321</t>
  </si>
  <si>
    <t>00039322</t>
  </si>
  <si>
    <t>00039323</t>
  </si>
  <si>
    <t>00039324</t>
  </si>
  <si>
    <t>00039325</t>
  </si>
  <si>
    <t>00039326</t>
  </si>
  <si>
    <t>00039328</t>
  </si>
  <si>
    <t>00039329</t>
  </si>
  <si>
    <t>00039330</t>
  </si>
  <si>
    <t>00039331</t>
  </si>
  <si>
    <t>00039332</t>
  </si>
  <si>
    <t>00039333</t>
  </si>
  <si>
    <t>00039334</t>
  </si>
  <si>
    <t>00039335</t>
  </si>
  <si>
    <t>00039336</t>
  </si>
  <si>
    <t>00039337</t>
  </si>
  <si>
    <t>00039338</t>
  </si>
  <si>
    <t>00039339</t>
  </si>
  <si>
    <t>00039340</t>
  </si>
  <si>
    <t>00039342</t>
  </si>
  <si>
    <t>00039343</t>
  </si>
  <si>
    <t>00039344</t>
  </si>
  <si>
    <t>00039345</t>
  </si>
  <si>
    <t>00039346</t>
  </si>
  <si>
    <t>00039347</t>
  </si>
  <si>
    <t>00039348</t>
  </si>
  <si>
    <t>00039349</t>
  </si>
  <si>
    <t>00039350</t>
  </si>
  <si>
    <t>00039351</t>
  </si>
  <si>
    <t>00039352</t>
  </si>
  <si>
    <t>00039353</t>
  </si>
  <si>
    <t>00039354</t>
  </si>
  <si>
    <t>00039355</t>
  </si>
  <si>
    <t>00039358</t>
  </si>
  <si>
    <t>00039359</t>
  </si>
  <si>
    <t>00039360</t>
  </si>
  <si>
    <t>00039361</t>
  </si>
  <si>
    <t>00039362</t>
  </si>
  <si>
    <t>00039363</t>
  </si>
  <si>
    <t>00039364</t>
  </si>
  <si>
    <t>00039365</t>
  </si>
  <si>
    <t>00039366</t>
  </si>
  <si>
    <t>00039367</t>
  </si>
  <si>
    <t>00039368</t>
  </si>
  <si>
    <t>00039369</t>
  </si>
  <si>
    <t>00039370</t>
  </si>
  <si>
    <t>00039371</t>
  </si>
  <si>
    <t>00039372</t>
  </si>
  <si>
    <t>00039373</t>
  </si>
  <si>
    <t>00039374</t>
  </si>
  <si>
    <t>00039375</t>
  </si>
  <si>
    <t>00039376</t>
  </si>
  <si>
    <t>00039377</t>
  </si>
  <si>
    <t>00039378</t>
  </si>
  <si>
    <t>00039379</t>
  </si>
  <si>
    <t>00039380</t>
  </si>
  <si>
    <t>00039381</t>
  </si>
  <si>
    <t>00039382</t>
  </si>
  <si>
    <t>00039383</t>
  </si>
  <si>
    <t>00039384</t>
  </si>
  <si>
    <t>00039385</t>
  </si>
  <si>
    <t>00039386</t>
  </si>
  <si>
    <t>00039387</t>
  </si>
  <si>
    <t>00039388</t>
  </si>
  <si>
    <t>00039389</t>
  </si>
  <si>
    <t>00039390</t>
  </si>
  <si>
    <t>00039391</t>
  </si>
  <si>
    <t>00039392</t>
  </si>
  <si>
    <t>00039394</t>
  </si>
  <si>
    <t>00039395</t>
  </si>
  <si>
    <t>00039396</t>
  </si>
  <si>
    <t>00039397</t>
  </si>
  <si>
    <t>00039398</t>
  </si>
  <si>
    <t>00039399</t>
  </si>
  <si>
    <t>00039401</t>
  </si>
  <si>
    <t>00039402</t>
  </si>
  <si>
    <t>00039403</t>
  </si>
  <si>
    <t>00039404</t>
  </si>
  <si>
    <t>00039405</t>
  </si>
  <si>
    <t>00039406</t>
  </si>
  <si>
    <t>00039407</t>
  </si>
  <si>
    <t>00039408</t>
  </si>
  <si>
    <t>00039409</t>
  </si>
  <si>
    <t>00039410</t>
  </si>
  <si>
    <t>00039411</t>
  </si>
  <si>
    <t>00039412</t>
  </si>
  <si>
    <t>00039413</t>
  </si>
  <si>
    <t>00039414</t>
  </si>
  <si>
    <t>00039416</t>
  </si>
  <si>
    <t>00039417</t>
  </si>
  <si>
    <t>00039418</t>
  </si>
  <si>
    <t>00039419</t>
  </si>
  <si>
    <t>00039420</t>
  </si>
  <si>
    <t>00039421</t>
  </si>
  <si>
    <t>00039422</t>
  </si>
  <si>
    <t>00039423</t>
  </si>
  <si>
    <t>00039424</t>
  </si>
  <si>
    <t>00039425</t>
  </si>
  <si>
    <t>00039426</t>
  </si>
  <si>
    <t>00039427</t>
  </si>
  <si>
    <t>00039428</t>
  </si>
  <si>
    <t>00039429</t>
  </si>
  <si>
    <t>00039430</t>
  </si>
  <si>
    <t>00039431</t>
  </si>
  <si>
    <t>00039432</t>
  </si>
  <si>
    <t>00039433</t>
  </si>
  <si>
    <t>00039434</t>
  </si>
  <si>
    <t>00039435</t>
  </si>
  <si>
    <t>00039436</t>
  </si>
  <si>
    <t>00039437</t>
  </si>
  <si>
    <t>00039439</t>
  </si>
  <si>
    <t>00039440</t>
  </si>
  <si>
    <t>00039441</t>
  </si>
  <si>
    <t>00039442</t>
  </si>
  <si>
    <t>00039443</t>
  </si>
  <si>
    <t>00039444</t>
  </si>
  <si>
    <t>00039445</t>
  </si>
  <si>
    <t>00039446</t>
  </si>
  <si>
    <t>00039448</t>
  </si>
  <si>
    <t>00039453</t>
  </si>
  <si>
    <t>00039454</t>
  </si>
  <si>
    <t>00039455</t>
  </si>
  <si>
    <t>00039456</t>
  </si>
  <si>
    <t>00039457</t>
  </si>
  <si>
    <t>00039460</t>
  </si>
  <si>
    <t>00039461</t>
  </si>
  <si>
    <t>00039462</t>
  </si>
  <si>
    <t>00039463</t>
  </si>
  <si>
    <t>00039464</t>
  </si>
  <si>
    <t>00039465</t>
  </si>
  <si>
    <t>00039466</t>
  </si>
  <si>
    <t>00039467</t>
  </si>
  <si>
    <t>00039468</t>
  </si>
  <si>
    <t>00039469</t>
  </si>
  <si>
    <t>00039470</t>
  </si>
  <si>
    <t>00039471</t>
  </si>
  <si>
    <t>00039472</t>
  </si>
  <si>
    <t>00039474</t>
  </si>
  <si>
    <t>00039475</t>
  </si>
  <si>
    <t>00039476</t>
  </si>
  <si>
    <t>00039477</t>
  </si>
  <si>
    <t>00039478</t>
  </si>
  <si>
    <t>00039479</t>
  </si>
  <si>
    <t>00039481</t>
  </si>
  <si>
    <t>00039482</t>
  </si>
  <si>
    <t>00039483</t>
  </si>
  <si>
    <t>00039484</t>
  </si>
  <si>
    <t>00039485</t>
  </si>
  <si>
    <t>00039486</t>
  </si>
  <si>
    <t>00039487</t>
  </si>
  <si>
    <t>00039488</t>
  </si>
  <si>
    <t>00039489</t>
  </si>
  <si>
    <t>00039491</t>
  </si>
  <si>
    <t>00039492</t>
  </si>
  <si>
    <t>00039493</t>
  </si>
  <si>
    <t>00039494</t>
  </si>
  <si>
    <t>00039496</t>
  </si>
  <si>
    <t>00039498</t>
  </si>
  <si>
    <t>00039499</t>
  </si>
  <si>
    <t>00039500</t>
  </si>
  <si>
    <t>00039502</t>
  </si>
  <si>
    <t>00039505</t>
  </si>
  <si>
    <t>00039506</t>
  </si>
  <si>
    <t>00039507</t>
  </si>
  <si>
    <t>00039508</t>
  </si>
  <si>
    <t>00039509</t>
  </si>
  <si>
    <t>00039510</t>
  </si>
  <si>
    <t>00039511</t>
  </si>
  <si>
    <t>00039512</t>
  </si>
  <si>
    <t>00039513</t>
  </si>
  <si>
    <t>00039514</t>
  </si>
  <si>
    <t>00039516</t>
  </si>
  <si>
    <t>00039517</t>
  </si>
  <si>
    <t>00039519</t>
  </si>
  <si>
    <t>00039520</t>
  </si>
  <si>
    <t>00039522</t>
  </si>
  <si>
    <t>00039523</t>
  </si>
  <si>
    <t>00039524</t>
  </si>
  <si>
    <t>00039525</t>
  </si>
  <si>
    <t>00039527</t>
  </si>
  <si>
    <t>00039528</t>
  </si>
  <si>
    <t>00039529</t>
  </si>
  <si>
    <t>00039530</t>
  </si>
  <si>
    <t>00039531</t>
  </si>
  <si>
    <t>00039532</t>
  </si>
  <si>
    <t>00039533</t>
  </si>
  <si>
    <t>00039534</t>
  </si>
  <si>
    <t>00039535</t>
  </si>
  <si>
    <t>00039536</t>
  </si>
  <si>
    <t>00039537</t>
  </si>
  <si>
    <t>00039538</t>
  </si>
  <si>
    <t>00039539</t>
  </si>
  <si>
    <t>00039540</t>
  </si>
  <si>
    <t>00039541</t>
  </si>
  <si>
    <t>00039542</t>
  </si>
  <si>
    <t>00039543</t>
  </si>
  <si>
    <t>00039544</t>
  </si>
  <si>
    <t>00039545</t>
  </si>
  <si>
    <t>00039546</t>
  </si>
  <si>
    <t>00039547</t>
  </si>
  <si>
    <t>00039548</t>
  </si>
  <si>
    <t>00039549</t>
  </si>
  <si>
    <t>00039550</t>
  </si>
  <si>
    <t>00039551</t>
  </si>
  <si>
    <t>00039552</t>
  </si>
  <si>
    <t>00039553</t>
  </si>
  <si>
    <t>00039554</t>
  </si>
  <si>
    <t>00039555</t>
  </si>
  <si>
    <t>00039556</t>
  </si>
  <si>
    <t>00039557</t>
  </si>
  <si>
    <t>00039558</t>
  </si>
  <si>
    <t>00039559</t>
  </si>
  <si>
    <t>00039560</t>
  </si>
  <si>
    <t>00039561</t>
  </si>
  <si>
    <t>00039562</t>
  </si>
  <si>
    <t>00039563</t>
  </si>
  <si>
    <t>00039564</t>
  </si>
  <si>
    <t>00039565</t>
  </si>
  <si>
    <t>00039566</t>
  </si>
  <si>
    <t>00039567</t>
  </si>
  <si>
    <t>00039568</t>
  </si>
  <si>
    <t>00039570</t>
  </si>
  <si>
    <t>00039571</t>
  </si>
  <si>
    <t>00039572</t>
  </si>
  <si>
    <t>00039573</t>
  </si>
  <si>
    <t>00039574</t>
  </si>
  <si>
    <t>00039575</t>
  </si>
  <si>
    <t>00039576</t>
  </si>
  <si>
    <t>00039577</t>
  </si>
  <si>
    <t>00039578</t>
  </si>
  <si>
    <t>00039579</t>
  </si>
  <si>
    <t>00039580</t>
  </si>
  <si>
    <t>00039581</t>
  </si>
  <si>
    <t>00039582</t>
  </si>
  <si>
    <t>00039583</t>
  </si>
  <si>
    <t>00039584</t>
  </si>
  <si>
    <t>00039585</t>
  </si>
  <si>
    <t>00039586</t>
  </si>
  <si>
    <t>00039587</t>
  </si>
  <si>
    <t>00039588</t>
  </si>
  <si>
    <t>00039589</t>
  </si>
  <si>
    <t>00039590</t>
  </si>
  <si>
    <t>00039591</t>
  </si>
  <si>
    <t>00039592</t>
  </si>
  <si>
    <t>00039593</t>
  </si>
  <si>
    <t>00039594</t>
  </si>
  <si>
    <t>00039595</t>
  </si>
  <si>
    <t>00039596</t>
  </si>
  <si>
    <t>00039597</t>
  </si>
  <si>
    <t>00039598</t>
  </si>
  <si>
    <t>00039599</t>
  </si>
  <si>
    <t>00039600</t>
  </si>
  <si>
    <t>00039601</t>
  </si>
  <si>
    <t>00039602</t>
  </si>
  <si>
    <t>00039603</t>
  </si>
  <si>
    <t>00039604</t>
  </si>
  <si>
    <t>00039605</t>
  </si>
  <si>
    <t>00039606</t>
  </si>
  <si>
    <t>00039607</t>
  </si>
  <si>
    <t>00039608</t>
  </si>
  <si>
    <t>00039609</t>
  </si>
  <si>
    <t>00039610</t>
  </si>
  <si>
    <t>00039612</t>
  </si>
  <si>
    <t>00039613</t>
  </si>
  <si>
    <t>00039614</t>
  </si>
  <si>
    <t>00039615</t>
  </si>
  <si>
    <t>00039617</t>
  </si>
  <si>
    <t>00039618</t>
  </si>
  <si>
    <t>00039619</t>
  </si>
  <si>
    <t>00039620</t>
  </si>
  <si>
    <t>00039621</t>
  </si>
  <si>
    <t>00039622</t>
  </si>
  <si>
    <t>00039623</t>
  </si>
  <si>
    <t>00039624</t>
  </si>
  <si>
    <t>00039625</t>
  </si>
  <si>
    <t>00039626</t>
  </si>
  <si>
    <t>00039627</t>
  </si>
  <si>
    <t>00039628</t>
  </si>
  <si>
    <t>00039629</t>
  </si>
  <si>
    <t>00039631</t>
  </si>
  <si>
    <t>00039632</t>
  </si>
  <si>
    <t>00039633</t>
  </si>
  <si>
    <t>00039634</t>
  </si>
  <si>
    <t>00039635</t>
  </si>
  <si>
    <t>00039636</t>
  </si>
  <si>
    <t>00039637</t>
  </si>
  <si>
    <t>00039638</t>
  </si>
  <si>
    <t>00039639</t>
  </si>
  <si>
    <t>00039641</t>
  </si>
  <si>
    <t>00039642</t>
  </si>
  <si>
    <t>00039643</t>
  </si>
  <si>
    <t>00039644</t>
  </si>
  <si>
    <t>00039645</t>
  </si>
  <si>
    <t>00039646</t>
  </si>
  <si>
    <t>00039647</t>
  </si>
  <si>
    <t>00039648</t>
  </si>
  <si>
    <t>00039649</t>
  </si>
  <si>
    <t>00039650</t>
  </si>
  <si>
    <t>00039651</t>
  </si>
  <si>
    <t>00039652</t>
  </si>
  <si>
    <t>00039653</t>
  </si>
  <si>
    <t>00039654</t>
  </si>
  <si>
    <t>00039655</t>
  </si>
  <si>
    <t>00039656</t>
  </si>
  <si>
    <t>00039657</t>
  </si>
  <si>
    <t>00039658</t>
  </si>
  <si>
    <t>00039659</t>
  </si>
  <si>
    <t>00039660</t>
  </si>
  <si>
    <t>00039661</t>
  </si>
  <si>
    <t>00039662</t>
  </si>
  <si>
    <t>00039663</t>
  </si>
  <si>
    <t>00039664</t>
  </si>
  <si>
    <t>00039665</t>
  </si>
  <si>
    <t>00039666</t>
  </si>
  <si>
    <t>00039667</t>
  </si>
  <si>
    <t>00039668</t>
  </si>
  <si>
    <t>00039669</t>
  </si>
  <si>
    <t>00039670</t>
  </si>
  <si>
    <t>00039671</t>
  </si>
  <si>
    <t>00039674</t>
  </si>
  <si>
    <t>00039675</t>
  </si>
  <si>
    <t>00039676</t>
  </si>
  <si>
    <t>00039677</t>
  </si>
  <si>
    <t>00039678</t>
  </si>
  <si>
    <t>00039679</t>
  </si>
  <si>
    <t>00039680</t>
  </si>
  <si>
    <t>00039682</t>
  </si>
  <si>
    <t>00039683</t>
  </si>
  <si>
    <t>00039684</t>
  </si>
  <si>
    <t>00039685</t>
  </si>
  <si>
    <t>00039686</t>
  </si>
  <si>
    <t>00039687</t>
  </si>
  <si>
    <t>00039688</t>
  </si>
  <si>
    <t>00039689</t>
  </si>
  <si>
    <t>00039690</t>
  </si>
  <si>
    <t>00039691</t>
  </si>
  <si>
    <t>00039692</t>
  </si>
  <si>
    <t>00039693</t>
  </si>
  <si>
    <t>00039694</t>
  </si>
  <si>
    <t>00039695</t>
  </si>
  <si>
    <t>00039696</t>
  </si>
  <si>
    <t>00039697</t>
  </si>
  <si>
    <t>00039698</t>
  </si>
  <si>
    <t>00039699</t>
  </si>
  <si>
    <t>00039700</t>
  </si>
  <si>
    <t>00039701</t>
  </si>
  <si>
    <t>00039702</t>
  </si>
  <si>
    <t>00039703</t>
  </si>
  <si>
    <t>00039704</t>
  </si>
  <si>
    <t>00039705</t>
  </si>
  <si>
    <t>00039706</t>
  </si>
  <si>
    <t>00039707</t>
  </si>
  <si>
    <t>00039708</t>
  </si>
  <si>
    <t>00039709</t>
  </si>
  <si>
    <t>00039712</t>
  </si>
  <si>
    <t>00039713</t>
  </si>
  <si>
    <t>00039714</t>
  </si>
  <si>
    <t>00039756</t>
  </si>
  <si>
    <t>00039757</t>
  </si>
  <si>
    <t>00039758</t>
  </si>
  <si>
    <t>00039759</t>
  </si>
  <si>
    <t>00039760</t>
  </si>
  <si>
    <t>00039761</t>
  </si>
  <si>
    <t>00039762</t>
  </si>
  <si>
    <t>00039763</t>
  </si>
  <si>
    <t>00039764</t>
  </si>
  <si>
    <t>00039765</t>
  </si>
  <si>
    <t>00039766</t>
  </si>
  <si>
    <t>00039768</t>
  </si>
  <si>
    <t>00039769</t>
  </si>
  <si>
    <t>00039770</t>
  </si>
  <si>
    <t>00039771</t>
  </si>
  <si>
    <t>00039772</t>
  </si>
  <si>
    <t>00039773</t>
  </si>
  <si>
    <t>00039774</t>
  </si>
  <si>
    <t>00039775</t>
  </si>
  <si>
    <t>00039776</t>
  </si>
  <si>
    <t>00039777</t>
  </si>
  <si>
    <t>00039778</t>
  </si>
  <si>
    <t>00039779</t>
  </si>
  <si>
    <t>00039780</t>
  </si>
  <si>
    <t>00039781</t>
  </si>
  <si>
    <t>00039782</t>
  </si>
  <si>
    <t>00039783</t>
  </si>
  <si>
    <t>00039784</t>
  </si>
  <si>
    <t>00039785</t>
  </si>
  <si>
    <t>00039786</t>
  </si>
  <si>
    <t>00039787</t>
  </si>
  <si>
    <t>00039788</t>
  </si>
  <si>
    <t>00039789</t>
  </si>
  <si>
    <t>00039790</t>
  </si>
  <si>
    <t>00039791</t>
  </si>
  <si>
    <t>00039792</t>
  </si>
  <si>
    <t>00039793</t>
  </si>
  <si>
    <t>00039794</t>
  </si>
  <si>
    <t>00039795</t>
  </si>
  <si>
    <t>00039796</t>
  </si>
  <si>
    <t>00039797</t>
  </si>
  <si>
    <t>00039798</t>
  </si>
  <si>
    <t>00039799</t>
  </si>
  <si>
    <t>00039800</t>
  </si>
  <si>
    <t>00039801</t>
  </si>
  <si>
    <t>00039802</t>
  </si>
  <si>
    <t>00039803</t>
  </si>
  <si>
    <t>00039804</t>
  </si>
  <si>
    <t>00039805</t>
  </si>
  <si>
    <t>00039806</t>
  </si>
  <si>
    <t>00039807</t>
  </si>
  <si>
    <t>00039808</t>
  </si>
  <si>
    <t>00039809</t>
  </si>
  <si>
    <t>00039810</t>
  </si>
  <si>
    <t>00039811</t>
  </si>
  <si>
    <t>00039812</t>
  </si>
  <si>
    <t>00039813</t>
  </si>
  <si>
    <t>00039814</t>
  </si>
  <si>
    <t>00039815</t>
  </si>
  <si>
    <t>00039816</t>
  </si>
  <si>
    <t>00039817</t>
  </si>
  <si>
    <t>00039818</t>
  </si>
  <si>
    <t>00039819</t>
  </si>
  <si>
    <t>00039820</t>
  </si>
  <si>
    <t>00039822</t>
  </si>
  <si>
    <t>00039824</t>
  </si>
  <si>
    <t>00039825</t>
  </si>
  <si>
    <t>00039826</t>
  </si>
  <si>
    <t>00039827</t>
  </si>
  <si>
    <t>00039828</t>
  </si>
  <si>
    <t>00039829</t>
  </si>
  <si>
    <t>00039830</t>
  </si>
  <si>
    <t>00039832</t>
  </si>
  <si>
    <t>00039833</t>
  </si>
  <si>
    <t>00039834</t>
  </si>
  <si>
    <t>00039835</t>
  </si>
  <si>
    <t>00039836</t>
  </si>
  <si>
    <t>00039837</t>
  </si>
  <si>
    <t>00039838</t>
  </si>
  <si>
    <t>00039839</t>
  </si>
  <si>
    <t>00039840</t>
  </si>
  <si>
    <t>00039841</t>
  </si>
  <si>
    <t>00039842</t>
  </si>
  <si>
    <t>00039844</t>
  </si>
  <si>
    <t>00039845</t>
  </si>
  <si>
    <t>00039846</t>
  </si>
  <si>
    <t>00039848</t>
  </si>
  <si>
    <t>00039849</t>
  </si>
  <si>
    <t>00039850</t>
  </si>
  <si>
    <t>00039851</t>
  </si>
  <si>
    <t>00039852</t>
  </si>
  <si>
    <t>00039854</t>
  </si>
  <si>
    <t>00039855</t>
  </si>
  <si>
    <t>00039860</t>
  </si>
  <si>
    <t>00039861</t>
  </si>
  <si>
    <t>00039862</t>
  </si>
  <si>
    <t>00039863</t>
  </si>
  <si>
    <t>00039865</t>
  </si>
  <si>
    <t>00039964</t>
  </si>
  <si>
    <t>00039965</t>
  </si>
  <si>
    <t>00039966</t>
  </si>
  <si>
    <t>00039967</t>
  </si>
  <si>
    <t>00039968</t>
  </si>
  <si>
    <t>00039969</t>
  </si>
  <si>
    <t>00039970</t>
  </si>
  <si>
    <t>00039971</t>
  </si>
  <si>
    <t>00039972</t>
  </si>
  <si>
    <t>00039973</t>
  </si>
  <si>
    <t>00039974</t>
  </si>
  <si>
    <t>00039975</t>
  </si>
  <si>
    <t>00039976</t>
  </si>
  <si>
    <t>00039977</t>
  </si>
  <si>
    <t>00039978</t>
  </si>
  <si>
    <t>00039979</t>
  </si>
  <si>
    <t>00039980</t>
  </si>
  <si>
    <t>00039981</t>
  </si>
  <si>
    <t>00039982</t>
  </si>
  <si>
    <t>00039983</t>
  </si>
  <si>
    <t>00039984</t>
  </si>
  <si>
    <t>00039985</t>
  </si>
  <si>
    <t>00039986</t>
  </si>
  <si>
    <t>00039987</t>
  </si>
  <si>
    <t>00039988</t>
  </si>
  <si>
    <t>00039989</t>
  </si>
  <si>
    <t>00039990</t>
  </si>
  <si>
    <t>00039991</t>
  </si>
  <si>
    <t>00039992</t>
  </si>
  <si>
    <t>00039993</t>
  </si>
  <si>
    <t>00039995</t>
  </si>
  <si>
    <t>00039996</t>
  </si>
  <si>
    <t>00040000</t>
  </si>
  <si>
    <t>00040001</t>
  </si>
  <si>
    <t>00040002</t>
  </si>
  <si>
    <t>00040004</t>
  </si>
  <si>
    <t>00040006</t>
  </si>
  <si>
    <t>00040008</t>
  </si>
  <si>
    <t>00040009</t>
  </si>
  <si>
    <t>00040011</t>
  </si>
  <si>
    <t>00040013</t>
  </si>
  <si>
    <t>00040014</t>
  </si>
  <si>
    <t>00040015</t>
  </si>
  <si>
    <t>00040016</t>
  </si>
  <si>
    <t>00040017</t>
  </si>
  <si>
    <t>00040018</t>
  </si>
  <si>
    <t>00040023</t>
  </si>
  <si>
    <t>00040024</t>
  </si>
  <si>
    <t>00040025</t>
  </si>
  <si>
    <t>00040026</t>
  </si>
  <si>
    <t>00040027</t>
  </si>
  <si>
    <t>00040028</t>
  </si>
  <si>
    <t>00040029</t>
  </si>
  <si>
    <t>00040031</t>
  </si>
  <si>
    <t>00040032</t>
  </si>
  <si>
    <t>00040033</t>
  </si>
  <si>
    <t>00040035</t>
  </si>
  <si>
    <t>00040037</t>
  </si>
  <si>
    <t>00040039</t>
  </si>
  <si>
    <t>00040040</t>
  </si>
  <si>
    <t>00040041</t>
  </si>
  <si>
    <t>00040042</t>
  </si>
  <si>
    <t>00040043</t>
  </si>
  <si>
    <t>00040044</t>
  </si>
  <si>
    <t>00040045</t>
  </si>
  <si>
    <t>00040046</t>
  </si>
  <si>
    <t>00040047</t>
  </si>
  <si>
    <t>00040048</t>
  </si>
  <si>
    <t>00040050</t>
  </si>
  <si>
    <t>00040051</t>
  </si>
  <si>
    <t>00040052</t>
  </si>
  <si>
    <t>00040053</t>
  </si>
  <si>
    <t>00040054</t>
  </si>
  <si>
    <t>00040055</t>
  </si>
  <si>
    <t>00040056</t>
  </si>
  <si>
    <t>00040057</t>
  </si>
  <si>
    <t>00040058</t>
  </si>
  <si>
    <t>00040059</t>
  </si>
  <si>
    <t>00040060</t>
  </si>
  <si>
    <t>00040061</t>
  </si>
  <si>
    <t>00040062</t>
  </si>
  <si>
    <t>00040063</t>
  </si>
  <si>
    <t>00040064</t>
  </si>
  <si>
    <t>00040065</t>
  </si>
  <si>
    <t>00040066</t>
  </si>
  <si>
    <t>00040067</t>
  </si>
  <si>
    <t>00040068</t>
  </si>
  <si>
    <t>00040069</t>
  </si>
  <si>
    <t>00040070</t>
  </si>
  <si>
    <t>00040071</t>
  </si>
  <si>
    <t>00040072</t>
  </si>
  <si>
    <t>00040073</t>
  </si>
  <si>
    <t>00040074</t>
  </si>
  <si>
    <t>00040075</t>
  </si>
  <si>
    <t>00040077</t>
  </si>
  <si>
    <t>00040079</t>
  </si>
  <si>
    <t>00040080</t>
  </si>
  <si>
    <t>00040081</t>
  </si>
  <si>
    <t>00040082</t>
  </si>
  <si>
    <t>00040083</t>
  </si>
  <si>
    <t>00040084</t>
  </si>
  <si>
    <t>00040085</t>
  </si>
  <si>
    <t>00040086</t>
  </si>
  <si>
    <t>00040089</t>
  </si>
  <si>
    <t>00040090</t>
  </si>
  <si>
    <t>00040091</t>
  </si>
  <si>
    <t>00040092</t>
  </si>
  <si>
    <t>00040093</t>
  </si>
  <si>
    <t>00040094</t>
  </si>
  <si>
    <t>00040095</t>
  </si>
  <si>
    <t>00040097</t>
  </si>
  <si>
    <t>00040098</t>
  </si>
  <si>
    <t>00040099</t>
  </si>
  <si>
    <t>00040100</t>
  </si>
  <si>
    <t>00040101</t>
  </si>
  <si>
    <t>00040102</t>
  </si>
  <si>
    <t>00040103</t>
  </si>
  <si>
    <t>00040104</t>
  </si>
  <si>
    <t>00040105</t>
  </si>
  <si>
    <t>00040106</t>
  </si>
  <si>
    <t>00040107</t>
  </si>
  <si>
    <t>00040108</t>
  </si>
  <si>
    <t>00040109</t>
  </si>
  <si>
    <t>00040111</t>
  </si>
  <si>
    <t>00040112</t>
  </si>
  <si>
    <t>00040113</t>
  </si>
  <si>
    <t>00040114</t>
  </si>
  <si>
    <t>00040115</t>
  </si>
  <si>
    <t>00040116</t>
  </si>
  <si>
    <t>00040117</t>
  </si>
  <si>
    <t>00040118</t>
  </si>
  <si>
    <t>00040119</t>
  </si>
  <si>
    <t>00040120</t>
  </si>
  <si>
    <t>00040121</t>
  </si>
  <si>
    <t>00040122</t>
  </si>
  <si>
    <t>00040123</t>
  </si>
  <si>
    <t>00040124</t>
  </si>
  <si>
    <t>00040125</t>
  </si>
  <si>
    <t>00040126</t>
  </si>
  <si>
    <t>00040128</t>
  </si>
  <si>
    <t>00040129</t>
  </si>
  <si>
    <t>00040130</t>
  </si>
  <si>
    <t>00040131</t>
  </si>
  <si>
    <t>00040132</t>
  </si>
  <si>
    <t>00040133</t>
  </si>
  <si>
    <t>00040134</t>
  </si>
  <si>
    <t>00040135</t>
  </si>
  <si>
    <t>00040136</t>
  </si>
  <si>
    <t>00040137</t>
  </si>
  <si>
    <t>00040138</t>
  </si>
  <si>
    <t>00040139</t>
  </si>
  <si>
    <t>00040140</t>
  </si>
  <si>
    <t>00040141</t>
  </si>
  <si>
    <t>00040142</t>
  </si>
  <si>
    <t>00040143</t>
  </si>
  <si>
    <t>00040144</t>
  </si>
  <si>
    <t>00040145</t>
  </si>
  <si>
    <t>00040146</t>
  </si>
  <si>
    <t>00040147</t>
  </si>
  <si>
    <t>00040148</t>
  </si>
  <si>
    <t>00040149</t>
  </si>
  <si>
    <t>00040151</t>
  </si>
  <si>
    <t>00040152</t>
  </si>
  <si>
    <t>00040153</t>
  </si>
  <si>
    <t>00040154</t>
  </si>
  <si>
    <t>00040155</t>
  </si>
  <si>
    <t>00040159</t>
  </si>
  <si>
    <t>00040160</t>
  </si>
  <si>
    <t>00040161</t>
  </si>
  <si>
    <t>00040162</t>
  </si>
  <si>
    <t>00040163</t>
  </si>
  <si>
    <t>00040164</t>
  </si>
  <si>
    <t>00040165</t>
  </si>
  <si>
    <t>00040166</t>
  </si>
  <si>
    <t>00040167</t>
  </si>
  <si>
    <t>00040168</t>
  </si>
  <si>
    <t>00040169</t>
  </si>
  <si>
    <t>00040170</t>
  </si>
  <si>
    <t>00040173</t>
  </si>
  <si>
    <t>00040181</t>
  </si>
  <si>
    <t>00040187</t>
  </si>
  <si>
    <t>00040188</t>
  </si>
  <si>
    <t>00040189</t>
  </si>
  <si>
    <t>00040190</t>
  </si>
  <si>
    <t>00040194</t>
  </si>
  <si>
    <t>00040195</t>
  </si>
  <si>
    <t>00040196</t>
  </si>
  <si>
    <t>00040207</t>
  </si>
  <si>
    <t>00040208</t>
  </si>
  <si>
    <t>00040210</t>
  </si>
  <si>
    <t>00040212</t>
  </si>
  <si>
    <t>00040213</t>
  </si>
  <si>
    <t>00040215</t>
  </si>
  <si>
    <t>00040217</t>
  </si>
  <si>
    <t>00040219</t>
  </si>
  <si>
    <t>00040220</t>
  </si>
  <si>
    <t>00040221</t>
  </si>
  <si>
    <t>00040222</t>
  </si>
  <si>
    <t>00040223</t>
  </si>
  <si>
    <t>00040224</t>
  </si>
  <si>
    <t>00040226</t>
  </si>
  <si>
    <t>00040227</t>
  </si>
  <si>
    <t>00040228</t>
  </si>
  <si>
    <t>00040229</t>
  </si>
  <si>
    <t>00040230</t>
  </si>
  <si>
    <t>00040231</t>
  </si>
  <si>
    <t>00040232</t>
  </si>
  <si>
    <t>00040233</t>
  </si>
  <si>
    <t>00040234</t>
  </si>
  <si>
    <t>00040235</t>
  </si>
  <si>
    <t>00040236</t>
  </si>
  <si>
    <t>00040239</t>
  </si>
  <si>
    <t>00040240</t>
  </si>
  <si>
    <t>00040241</t>
  </si>
  <si>
    <t>00040242</t>
  </si>
  <si>
    <t>00040243</t>
  </si>
  <si>
    <t>00040244</t>
  </si>
  <si>
    <t>00040245</t>
  </si>
  <si>
    <t>00040246</t>
  </si>
  <si>
    <t>00040247</t>
  </si>
  <si>
    <t>00040248</t>
  </si>
  <si>
    <t>00040249</t>
  </si>
  <si>
    <t>00040250</t>
  </si>
  <si>
    <t>00040251</t>
  </si>
  <si>
    <t>00040252</t>
  </si>
  <si>
    <t>00040253</t>
  </si>
  <si>
    <t>00040254</t>
  </si>
  <si>
    <t>00040255</t>
  </si>
  <si>
    <t>00040256</t>
  </si>
  <si>
    <t>00040257</t>
  </si>
  <si>
    <t>00040258</t>
  </si>
  <si>
    <t>00040259</t>
  </si>
  <si>
    <t>00040260</t>
  </si>
  <si>
    <t>00040263</t>
  </si>
  <si>
    <t>00040264</t>
  </si>
  <si>
    <t>00040265</t>
  </si>
  <si>
    <t>00040266</t>
  </si>
  <si>
    <t>00040267</t>
  </si>
  <si>
    <t>00040268</t>
  </si>
  <si>
    <t>00040269</t>
  </si>
  <si>
    <t>00040271</t>
  </si>
  <si>
    <t>00040272</t>
  </si>
  <si>
    <t>00040273</t>
  </si>
  <si>
    <t>00040274</t>
  </si>
  <si>
    <t>00040275</t>
  </si>
  <si>
    <t>00040278</t>
  </si>
  <si>
    <t>00040282</t>
  </si>
  <si>
    <t>00040283</t>
  </si>
  <si>
    <t>00040284</t>
  </si>
  <si>
    <t>00040285</t>
  </si>
  <si>
    <t>00040286</t>
  </si>
  <si>
    <t>00040287</t>
  </si>
  <si>
    <t>00040288</t>
  </si>
  <si>
    <t>00040289</t>
  </si>
  <si>
    <t>00040293</t>
  </si>
  <si>
    <t>00040295</t>
  </si>
  <si>
    <t>00040300</t>
  </si>
  <si>
    <t>00040301</t>
  </si>
  <si>
    <t>00040302</t>
  </si>
  <si>
    <t>00040303</t>
  </si>
  <si>
    <t>00040305</t>
  </si>
  <si>
    <t>00040306</t>
  </si>
  <si>
    <t>00040308</t>
  </si>
  <si>
    <t>00040309</t>
  </si>
  <si>
    <t>00040310</t>
  </si>
  <si>
    <t>00040311</t>
  </si>
  <si>
    <t>00040312</t>
  </si>
  <si>
    <t>00040315</t>
  </si>
  <si>
    <t>00040321</t>
  </si>
  <si>
    <t>00040323</t>
  </si>
  <si>
    <t>00040326</t>
  </si>
  <si>
    <t>00040327</t>
  </si>
  <si>
    <t>00040329</t>
  </si>
  <si>
    <t>00040330</t>
  </si>
  <si>
    <t>00040331</t>
  </si>
  <si>
    <t>00040332</t>
  </si>
  <si>
    <t>00040333</t>
  </si>
  <si>
    <t>00040334</t>
  </si>
  <si>
    <t>00040335</t>
  </si>
  <si>
    <t>00040339</t>
  </si>
  <si>
    <t>00040340</t>
  </si>
  <si>
    <t>00040346</t>
  </si>
  <si>
    <t>00040347</t>
  </si>
  <si>
    <t>00040348</t>
  </si>
  <si>
    <t>00040349</t>
  </si>
  <si>
    <t>00040350</t>
  </si>
  <si>
    <t>00040351</t>
  </si>
  <si>
    <t>00040352</t>
  </si>
  <si>
    <t>00040353</t>
  </si>
  <si>
    <t>00040354</t>
  </si>
  <si>
    <t>00040355</t>
  </si>
  <si>
    <t>00040356</t>
  </si>
  <si>
    <t>00040357</t>
  </si>
  <si>
    <t>00040358</t>
  </si>
  <si>
    <t>00040359</t>
  </si>
  <si>
    <t>00040360</t>
  </si>
  <si>
    <t>00040362</t>
  </si>
  <si>
    <t>00040363</t>
  </si>
  <si>
    <t>00040364</t>
  </si>
  <si>
    <t>00040365</t>
  </si>
  <si>
    <t>00040366</t>
  </si>
  <si>
    <t>00040367</t>
  </si>
  <si>
    <t>00040372</t>
  </si>
  <si>
    <t>00040373</t>
  </si>
  <si>
    <t>00040374</t>
  </si>
  <si>
    <t>00040375</t>
  </si>
  <si>
    <t>00040376</t>
  </si>
  <si>
    <t>00040377</t>
  </si>
  <si>
    <t>00040378</t>
  </si>
  <si>
    <t>00040379</t>
  </si>
  <si>
    <t>00040380</t>
  </si>
  <si>
    <t>00040381</t>
  </si>
  <si>
    <t>00040382</t>
  </si>
  <si>
    <t>00041000</t>
  </si>
  <si>
    <t>00041001</t>
  </si>
  <si>
    <t>00041002</t>
  </si>
  <si>
    <t>00041003</t>
  </si>
  <si>
    <t>00041004</t>
  </si>
  <si>
    <t>00041005</t>
  </si>
  <si>
    <t>00041006</t>
  </si>
  <si>
    <t>00041007</t>
  </si>
  <si>
    <t>00041008</t>
  </si>
  <si>
    <t>00041009</t>
  </si>
  <si>
    <t>00041010</t>
  </si>
  <si>
    <t>00041011</t>
  </si>
  <si>
    <t>00041012</t>
  </si>
  <si>
    <t>00041013</t>
  </si>
  <si>
    <t>00041014</t>
  </si>
  <si>
    <t>00041015</t>
  </si>
  <si>
    <t>00041016</t>
  </si>
  <si>
    <t>00041017</t>
  </si>
  <si>
    <t>00041018</t>
  </si>
  <si>
    <t>00041019</t>
  </si>
  <si>
    <t>00041020</t>
  </si>
  <si>
    <t>00041021</t>
  </si>
  <si>
    <t>00041022</t>
  </si>
  <si>
    <t>00041023</t>
  </si>
  <si>
    <t>00041024</t>
  </si>
  <si>
    <t>00041025</t>
  </si>
  <si>
    <t>00041026</t>
  </si>
  <si>
    <t>00041027</t>
  </si>
  <si>
    <t>00041028</t>
  </si>
  <si>
    <t>00041029</t>
  </si>
  <si>
    <t>00041030</t>
  </si>
  <si>
    <t>00041031</t>
  </si>
  <si>
    <t>00041032</t>
  </si>
  <si>
    <t>00041033</t>
  </si>
  <si>
    <t>00041034</t>
  </si>
  <si>
    <t>00041035</t>
  </si>
  <si>
    <t>00041036</t>
  </si>
  <si>
    <t>00041040</t>
  </si>
  <si>
    <t>00041041</t>
  </si>
  <si>
    <t>00041042</t>
  </si>
  <si>
    <t>00041043</t>
  </si>
  <si>
    <t>00041044</t>
  </si>
  <si>
    <t>00041045</t>
  </si>
  <si>
    <t>00041046</t>
  </si>
  <si>
    <t>00041047</t>
  </si>
  <si>
    <t>00041048</t>
  </si>
  <si>
    <t>00041049</t>
  </si>
  <si>
    <t>00041050</t>
  </si>
  <si>
    <t>00041054</t>
  </si>
  <si>
    <t>00041056</t>
  </si>
  <si>
    <t>00041057</t>
  </si>
  <si>
    <t>00041058</t>
  </si>
  <si>
    <t>00041059</t>
  </si>
  <si>
    <t>00041060</t>
  </si>
  <si>
    <t>00041061</t>
  </si>
  <si>
    <t>00041062</t>
  </si>
  <si>
    <t>00041063</t>
  </si>
  <si>
    <t>00041064</t>
  </si>
  <si>
    <t>00041065</t>
  </si>
  <si>
    <t>00041066</t>
  </si>
  <si>
    <t>00041067</t>
  </si>
  <si>
    <t>00041068</t>
  </si>
  <si>
    <t>00041069</t>
  </si>
  <si>
    <t>00041070</t>
  </si>
  <si>
    <t>00041071</t>
  </si>
  <si>
    <t>00041072</t>
  </si>
  <si>
    <t>00041073</t>
  </si>
  <si>
    <t>00041074</t>
  </si>
  <si>
    <t>00041075</t>
  </si>
  <si>
    <t>00041076</t>
  </si>
  <si>
    <t>00041077</t>
  </si>
  <si>
    <t>00041078</t>
  </si>
  <si>
    <t>00041079</t>
  </si>
  <si>
    <t>00041080</t>
  </si>
  <si>
    <t>00041081</t>
  </si>
  <si>
    <t>00041082</t>
  </si>
  <si>
    <t>00041083</t>
  </si>
  <si>
    <t>00041084</t>
  </si>
  <si>
    <t>00041085</t>
  </si>
  <si>
    <t>00041086</t>
  </si>
  <si>
    <t>00041087</t>
  </si>
  <si>
    <t>00041088</t>
  </si>
  <si>
    <t>00041089</t>
  </si>
  <si>
    <t>00041090</t>
  </si>
  <si>
    <t>00041091</t>
  </si>
  <si>
    <t>00041092</t>
  </si>
  <si>
    <t>00041093</t>
  </si>
  <si>
    <t>00041094</t>
  </si>
  <si>
    <t>00041095</t>
  </si>
  <si>
    <t>00041096</t>
  </si>
  <si>
    <t>00041097</t>
  </si>
  <si>
    <t>00041098</t>
  </si>
  <si>
    <t>00041099</t>
  </si>
  <si>
    <t>00041100</t>
  </si>
  <si>
    <t>00041101</t>
  </si>
  <si>
    <t>00041102</t>
  </si>
  <si>
    <t>00041103</t>
  </si>
  <si>
    <t>00041104</t>
  </si>
  <si>
    <t>00041105</t>
  </si>
  <si>
    <t>00041106</t>
  </si>
  <si>
    <t>00041107</t>
  </si>
  <si>
    <t>00041108</t>
  </si>
  <si>
    <t>00041109</t>
  </si>
  <si>
    <t>00041110</t>
  </si>
  <si>
    <t>00041111</t>
  </si>
  <si>
    <t>00041112</t>
  </si>
  <si>
    <t>00041113</t>
  </si>
  <si>
    <t>00041114</t>
  </si>
  <si>
    <t>00041115</t>
  </si>
  <si>
    <t>00041116</t>
  </si>
  <si>
    <t>00041117</t>
  </si>
  <si>
    <t>00041118</t>
  </si>
  <si>
    <t>00041119</t>
  </si>
  <si>
    <t>00041120</t>
  </si>
  <si>
    <t>00041121</t>
  </si>
  <si>
    <t>00041123</t>
  </si>
  <si>
    <t>00041124</t>
  </si>
  <si>
    <t>00041125</t>
  </si>
  <si>
    <t>00041126</t>
  </si>
  <si>
    <t>00041127</t>
  </si>
  <si>
    <t>00041128</t>
  </si>
  <si>
    <t>00041129</t>
  </si>
  <si>
    <t>00041130</t>
  </si>
  <si>
    <t>00041131</t>
  </si>
  <si>
    <t>00041132</t>
  </si>
  <si>
    <t>00041133</t>
  </si>
  <si>
    <t>00041135</t>
  </si>
  <si>
    <t>00041136</t>
  </si>
  <si>
    <t>00041137</t>
  </si>
  <si>
    <t>00041138</t>
  </si>
  <si>
    <t>00041139</t>
  </si>
  <si>
    <t>00041140</t>
  </si>
  <si>
    <t>00041141</t>
  </si>
  <si>
    <t>00041143</t>
  </si>
  <si>
    <t>00041144</t>
  </si>
  <si>
    <t>00041145</t>
  </si>
  <si>
    <t>00041146</t>
  </si>
  <si>
    <t>00041147</t>
  </si>
  <si>
    <t>00041148</t>
  </si>
  <si>
    <t>00041149</t>
  </si>
  <si>
    <t>00041151</t>
  </si>
  <si>
    <t>00041152</t>
  </si>
  <si>
    <t>00041153</t>
  </si>
  <si>
    <t>00041154</t>
  </si>
  <si>
    <t>00041155</t>
  </si>
  <si>
    <t>00041156</t>
  </si>
  <si>
    <t>00041157</t>
  </si>
  <si>
    <t>00041158</t>
  </si>
  <si>
    <t>00041159</t>
  </si>
  <si>
    <t>00041160</t>
  </si>
  <si>
    <t>00041161</t>
  </si>
  <si>
    <t>00041162</t>
  </si>
  <si>
    <t>00041163</t>
  </si>
  <si>
    <t>00041164</t>
  </si>
  <si>
    <t>00041165</t>
  </si>
  <si>
    <t>00041166</t>
  </si>
  <si>
    <t>00041167</t>
  </si>
  <si>
    <t>00041168</t>
  </si>
  <si>
    <t>00041169</t>
  </si>
  <si>
    <t>00041171</t>
  </si>
  <si>
    <t>00041172</t>
  </si>
  <si>
    <t>00041174</t>
  </si>
  <si>
    <t>00041175</t>
  </si>
  <si>
    <t>00041180</t>
  </si>
  <si>
    <t>00041181</t>
  </si>
  <si>
    <t>00041183</t>
  </si>
  <si>
    <t>00041184</t>
  </si>
  <si>
    <t>00041185</t>
  </si>
  <si>
    <t>00041187</t>
  </si>
  <si>
    <t>00041188</t>
  </si>
  <si>
    <t>00041191</t>
  </si>
  <si>
    <t>00041192</t>
  </si>
  <si>
    <t>00041193</t>
  </si>
  <si>
    <t>00041194</t>
  </si>
  <si>
    <t>00041195</t>
  </si>
  <si>
    <t>00041197</t>
  </si>
  <si>
    <t>00041198</t>
  </si>
  <si>
    <t>00041199</t>
  </si>
  <si>
    <t>00041200</t>
  </si>
  <si>
    <t>00041201</t>
  </si>
  <si>
    <t>00041202</t>
  </si>
  <si>
    <t>00041203</t>
  </si>
  <si>
    <t>00041204</t>
  </si>
  <si>
    <t>00041205</t>
  </si>
  <si>
    <t>00041206</t>
  </si>
  <si>
    <t>00041207</t>
  </si>
  <si>
    <t>00041208</t>
  </si>
  <si>
    <t>00041209</t>
  </si>
  <si>
    <t>00041210</t>
  </si>
  <si>
    <t>00041211</t>
  </si>
  <si>
    <t>00041212</t>
  </si>
  <si>
    <t>00041213</t>
  </si>
  <si>
    <t>00041214</t>
  </si>
  <si>
    <t>00041215</t>
  </si>
  <si>
    <t>00041216</t>
  </si>
  <si>
    <t>00041217</t>
  </si>
  <si>
    <t>00041218</t>
  </si>
  <si>
    <t>00041219</t>
  </si>
  <si>
    <t>00041220</t>
  </si>
  <si>
    <t>00041221</t>
  </si>
  <si>
    <t>00041222</t>
  </si>
  <si>
    <t>00041223</t>
  </si>
  <si>
    <t>00041224</t>
  </si>
  <si>
    <t>00041225</t>
  </si>
  <si>
    <t>00041226</t>
  </si>
  <si>
    <t>00041227</t>
  </si>
  <si>
    <t>00041228</t>
  </si>
  <si>
    <t>00041229</t>
  </si>
  <si>
    <t>00041230</t>
  </si>
  <si>
    <t>00041231</t>
  </si>
  <si>
    <t>00041232</t>
  </si>
  <si>
    <t>00041233</t>
  </si>
  <si>
    <t>00041234</t>
  </si>
  <si>
    <t>00041235</t>
  </si>
  <si>
    <t>00041236</t>
  </si>
  <si>
    <t>00041237</t>
  </si>
  <si>
    <t>00041238</t>
  </si>
  <si>
    <t>00041239</t>
  </si>
  <si>
    <t>00041240</t>
  </si>
  <si>
    <t>00041241</t>
  </si>
  <si>
    <t>00041242</t>
  </si>
  <si>
    <t>00041243</t>
  </si>
  <si>
    <t>00041244</t>
  </si>
  <si>
    <t>00041245</t>
  </si>
  <si>
    <t>00041246</t>
  </si>
  <si>
    <t>00041248</t>
  </si>
  <si>
    <t>00041249</t>
  </si>
  <si>
    <t>00041250</t>
  </si>
  <si>
    <t>00041251</t>
  </si>
  <si>
    <t>00041253</t>
  </si>
  <si>
    <t>00041254</t>
  </si>
  <si>
    <t>00041255</t>
  </si>
  <si>
    <t>00041257</t>
  </si>
  <si>
    <t>00041258</t>
  </si>
  <si>
    <t>00041259</t>
  </si>
  <si>
    <t>00041260</t>
  </si>
  <si>
    <t>00041261</t>
  </si>
  <si>
    <t>00041263</t>
  </si>
  <si>
    <t>00041264</t>
  </si>
  <si>
    <t>00041265</t>
  </si>
  <si>
    <t>00041266</t>
  </si>
  <si>
    <t>00041267</t>
  </si>
  <si>
    <t>00041268</t>
  </si>
  <si>
    <t>00041269</t>
  </si>
  <si>
    <t>00041270</t>
  </si>
  <si>
    <t>00041271</t>
  </si>
  <si>
    <t>00041272</t>
  </si>
  <si>
    <t>00041273</t>
  </si>
  <si>
    <t>00041274</t>
  </si>
  <si>
    <t>00041275</t>
  </si>
  <si>
    <t>00041276</t>
  </si>
  <si>
    <t>00041277</t>
  </si>
  <si>
    <t>00041278</t>
  </si>
  <si>
    <t>00041279</t>
  </si>
  <si>
    <t>00041280</t>
  </si>
  <si>
    <t>00041281</t>
  </si>
  <si>
    <t>00041282</t>
  </si>
  <si>
    <t>00041283</t>
  </si>
  <si>
    <t>00041285</t>
  </si>
  <si>
    <t>00041286</t>
  </si>
  <si>
    <t>00041287</t>
  </si>
  <si>
    <t>00041288</t>
  </si>
  <si>
    <t>00041289</t>
  </si>
  <si>
    <t>00041290</t>
  </si>
  <si>
    <t>00041291</t>
  </si>
  <si>
    <t>00041292</t>
  </si>
  <si>
    <t>00041293</t>
  </si>
  <si>
    <t>00041295</t>
  </si>
  <si>
    <t>00041296</t>
  </si>
  <si>
    <t>00041297</t>
  </si>
  <si>
    <t>00041298</t>
  </si>
  <si>
    <t>00041299</t>
  </si>
  <si>
    <t>00041300</t>
  </si>
  <si>
    <t>00041301</t>
  </si>
  <si>
    <t>00041303</t>
  </si>
  <si>
    <t>00041304</t>
  </si>
  <si>
    <t>00041305</t>
  </si>
  <si>
    <t>00041306</t>
  </si>
  <si>
    <t>00041307</t>
  </si>
  <si>
    <t>00041308</t>
  </si>
  <si>
    <t>00041310</t>
  </si>
  <si>
    <t>00041311</t>
  </si>
  <si>
    <t>00041312</t>
  </si>
  <si>
    <t>00041313</t>
  </si>
  <si>
    <t>00041314</t>
  </si>
  <si>
    <t>00041315</t>
  </si>
  <si>
    <t>00041316</t>
  </si>
  <si>
    <t>00041317</t>
  </si>
  <si>
    <t>00041318</t>
  </si>
  <si>
    <t>00041319</t>
  </si>
  <si>
    <t>00041320</t>
  </si>
  <si>
    <t>00041321</t>
  </si>
  <si>
    <t>00041322</t>
  </si>
  <si>
    <t>00041323</t>
  </si>
  <si>
    <t>00041324</t>
  </si>
  <si>
    <t>00041325</t>
  </si>
  <si>
    <t>00041326</t>
  </si>
  <si>
    <t>00041327</t>
  </si>
  <si>
    <t>00041328</t>
  </si>
  <si>
    <t>00041329</t>
  </si>
  <si>
    <t>00041330</t>
  </si>
  <si>
    <t>00041331</t>
  </si>
  <si>
    <t>00041332</t>
  </si>
  <si>
    <t>00041333</t>
  </si>
  <si>
    <t>00041334</t>
  </si>
  <si>
    <t>00041335</t>
  </si>
  <si>
    <t>00041336</t>
  </si>
  <si>
    <t>00041338</t>
  </si>
  <si>
    <t>00041339</t>
  </si>
  <si>
    <t>00041340</t>
  </si>
  <si>
    <t>00041341</t>
  </si>
  <si>
    <t>00041342</t>
  </si>
  <si>
    <t>00041343</t>
  </si>
  <si>
    <t>00041344</t>
  </si>
  <si>
    <t>00041345</t>
  </si>
  <si>
    <t>00041346</t>
  </si>
  <si>
    <t>00041347</t>
  </si>
  <si>
    <t>00041348</t>
  </si>
  <si>
    <t>00041349</t>
  </si>
  <si>
    <t>00041350</t>
  </si>
  <si>
    <t>00041351</t>
  </si>
  <si>
    <t>00041352</t>
  </si>
  <si>
    <t>00041353</t>
  </si>
  <si>
    <t>00041354</t>
  </si>
  <si>
    <t>00041355</t>
  </si>
  <si>
    <t>00041356</t>
  </si>
  <si>
    <t>00041357</t>
  </si>
  <si>
    <t>00041358</t>
  </si>
  <si>
    <t>00041362</t>
  </si>
  <si>
    <t>00041363</t>
  </si>
  <si>
    <t>00041364</t>
  </si>
  <si>
    <t>00041365</t>
  </si>
  <si>
    <t>00041366</t>
  </si>
  <si>
    <t>00041367</t>
  </si>
  <si>
    <t>00041368</t>
  </si>
  <si>
    <t>00041369</t>
  </si>
  <si>
    <t>00041370</t>
  </si>
  <si>
    <t>00041371</t>
  </si>
  <si>
    <t>00041372</t>
  </si>
  <si>
    <t>00041373</t>
  </si>
  <si>
    <t>00041374</t>
  </si>
  <si>
    <t>00041375</t>
  </si>
  <si>
    <t>00041377</t>
  </si>
  <si>
    <t>00041380</t>
  </si>
  <si>
    <t>00041381</t>
  </si>
  <si>
    <t>00041384</t>
  </si>
  <si>
    <t>00041385</t>
  </si>
  <si>
    <t>00041386</t>
  </si>
  <si>
    <t>00041389</t>
  </si>
  <si>
    <t>00041393</t>
  </si>
  <si>
    <t>00041394</t>
  </si>
  <si>
    <t>00041395</t>
  </si>
  <si>
    <t>00041396</t>
  </si>
  <si>
    <t>00041401</t>
  </si>
  <si>
    <t>00041402</t>
  </si>
  <si>
    <t>00041403</t>
  </si>
  <si>
    <t>00041404</t>
  </si>
  <si>
    <t>00041405</t>
  </si>
  <si>
    <t>00041407</t>
  </si>
  <si>
    <t>00041408</t>
  </si>
  <si>
    <t>00041410</t>
  </si>
  <si>
    <t>00041411</t>
  </si>
  <si>
    <t>00041412</t>
  </si>
  <si>
    <t>00041415</t>
  </si>
  <si>
    <t>00041416</t>
  </si>
  <si>
    <t>00041417</t>
  </si>
  <si>
    <t>00041420</t>
  </si>
  <si>
    <t>00041421</t>
  </si>
  <si>
    <t>00041423</t>
  </si>
  <si>
    <t>00041424</t>
  </si>
  <si>
    <t>00041426</t>
  </si>
  <si>
    <t>00041427</t>
  </si>
  <si>
    <t>00041428</t>
  </si>
  <si>
    <t>00041429</t>
  </si>
  <si>
    <t>00041430</t>
  </si>
  <si>
    <t>00041431</t>
  </si>
  <si>
    <t>00041432</t>
  </si>
  <si>
    <t>00041433</t>
  </si>
  <si>
    <t>00041434</t>
  </si>
  <si>
    <t>00041435</t>
  </si>
  <si>
    <t>00041437</t>
  </si>
  <si>
    <t>00041438</t>
  </si>
  <si>
    <t>00041439</t>
  </si>
  <si>
    <t>00041440</t>
  </si>
  <si>
    <t>00041441</t>
  </si>
  <si>
    <t>00041442</t>
  </si>
  <si>
    <t>00041443</t>
  </si>
  <si>
    <t>00041444</t>
  </si>
  <si>
    <t>00041445</t>
  </si>
  <si>
    <t>00041446</t>
  </si>
  <si>
    <t>00041448</t>
  </si>
  <si>
    <t>00041449</t>
  </si>
  <si>
    <t>00041450</t>
  </si>
  <si>
    <t>00041451</t>
  </si>
  <si>
    <t>00041452</t>
  </si>
  <si>
    <t>00041454</t>
  </si>
  <si>
    <t>00041455</t>
  </si>
  <si>
    <t>00041456</t>
  </si>
  <si>
    <t>00041459</t>
  </si>
  <si>
    <t>00041460</t>
  </si>
  <si>
    <t>00041463</t>
  </si>
  <si>
    <t>00041464</t>
  </si>
  <si>
    <t>00041466</t>
  </si>
  <si>
    <t>00041467</t>
  </si>
  <si>
    <t>00041468</t>
  </si>
  <si>
    <t>00041469</t>
  </si>
  <si>
    <t>00041470</t>
  </si>
  <si>
    <t>00041471</t>
  </si>
  <si>
    <t>00041472</t>
  </si>
  <si>
    <t>00041474</t>
  </si>
  <si>
    <t>00041475</t>
  </si>
  <si>
    <t>00041476</t>
  </si>
  <si>
    <t>00041477</t>
  </si>
  <si>
    <t>00041478</t>
  </si>
  <si>
    <t>00041480</t>
  </si>
  <si>
    <t>00041481</t>
  </si>
  <si>
    <t>00041483</t>
  </si>
  <si>
    <t>00041484</t>
  </si>
  <si>
    <t>00041485</t>
  </si>
  <si>
    <t>00041489</t>
  </si>
  <si>
    <t>00041490</t>
  </si>
  <si>
    <t>00041491</t>
  </si>
  <si>
    <t>00041492</t>
  </si>
  <si>
    <t>00041493</t>
  </si>
  <si>
    <t>00041494</t>
  </si>
  <si>
    <t>00041495</t>
  </si>
  <si>
    <t>00041496</t>
  </si>
  <si>
    <t>00041499</t>
  </si>
  <si>
    <t>00041500</t>
  </si>
  <si>
    <t>00041502</t>
  </si>
  <si>
    <t>00041503</t>
  </si>
  <si>
    <t>00041504</t>
  </si>
  <si>
    <t>00041505</t>
  </si>
  <si>
    <t>00041506</t>
  </si>
  <si>
    <t>00041507</t>
  </si>
  <si>
    <t>00041508</t>
  </si>
  <si>
    <t>00041509</t>
  </si>
  <si>
    <t>00041510</t>
  </si>
  <si>
    <t>00041511</t>
  </si>
  <si>
    <t>00041512</t>
  </si>
  <si>
    <t>00041513</t>
  </si>
  <si>
    <t>00041514</t>
  </si>
  <si>
    <t>00041516</t>
  </si>
  <si>
    <t>00041517</t>
  </si>
  <si>
    <t>00041523</t>
  </si>
  <si>
    <t>00041524</t>
  </si>
  <si>
    <t>00041525</t>
  </si>
  <si>
    <t>00041526</t>
  </si>
  <si>
    <t>00041527</t>
  </si>
  <si>
    <t>00041528</t>
  </si>
  <si>
    <t>00041529</t>
  </si>
  <si>
    <t>00041530</t>
  </si>
  <si>
    <t>00041533</t>
  </si>
  <si>
    <t>00041534</t>
  </si>
  <si>
    <t>00041538</t>
  </si>
  <si>
    <t>00041539</t>
  </si>
  <si>
    <t>00041540</t>
  </si>
  <si>
    <t>00041541</t>
  </si>
  <si>
    <t>00041542</t>
  </si>
  <si>
    <t>00041543</t>
  </si>
  <si>
    <t>00041545</t>
  </si>
  <si>
    <t>00041546</t>
  </si>
  <si>
    <t>00041547</t>
  </si>
  <si>
    <t>00041548</t>
  </si>
  <si>
    <t>00041549</t>
  </si>
  <si>
    <t>00041550</t>
  </si>
  <si>
    <t>00041551</t>
  </si>
  <si>
    <t>00041552</t>
  </si>
  <si>
    <t>00041553</t>
  </si>
  <si>
    <t>00041554</t>
  </si>
  <si>
    <t>00041555</t>
  </si>
  <si>
    <t>00041556</t>
  </si>
  <si>
    <t>00041557</t>
  </si>
  <si>
    <t>00041558</t>
  </si>
  <si>
    <t>00041559</t>
  </si>
  <si>
    <t>00041563</t>
  </si>
  <si>
    <t>00041564</t>
  </si>
  <si>
    <t>00041565</t>
  </si>
  <si>
    <t>00041566</t>
  </si>
  <si>
    <t>00041567</t>
  </si>
  <si>
    <t>00041568</t>
  </si>
  <si>
    <t>00041569</t>
  </si>
  <si>
    <t>00041571</t>
  </si>
  <si>
    <t>00041572</t>
  </si>
  <si>
    <t>00041573</t>
  </si>
  <si>
    <t>00041574</t>
  </si>
  <si>
    <t>00041575</t>
  </si>
  <si>
    <t>00041576</t>
  </si>
  <si>
    <t>00041577</t>
  </si>
  <si>
    <t>00041578</t>
  </si>
  <si>
    <t>00041580</t>
  </si>
  <si>
    <t>00041581</t>
  </si>
  <si>
    <t>00041582</t>
  </si>
  <si>
    <t>00041583</t>
  </si>
  <si>
    <t>00041585</t>
  </si>
  <si>
    <t>00041586</t>
  </si>
  <si>
    <t>00041592</t>
  </si>
  <si>
    <t>00041593</t>
  </si>
  <si>
    <t>00041594</t>
  </si>
  <si>
    <t>00041597</t>
  </si>
  <si>
    <t>00041598</t>
  </si>
  <si>
    <t>00041599</t>
  </si>
  <si>
    <t>00041605</t>
  </si>
  <si>
    <t>00041607</t>
  </si>
  <si>
    <t>00041608</t>
  </si>
  <si>
    <t>00041609</t>
  </si>
  <si>
    <t>00041610</t>
  </si>
  <si>
    <t>00041611</t>
  </si>
  <si>
    <t>00041612</t>
  </si>
  <si>
    <t>00041613</t>
  </si>
  <si>
    <t>00041615</t>
  </si>
  <si>
    <t>00041616</t>
  </si>
  <si>
    <t>00041617</t>
  </si>
  <si>
    <t>00041618</t>
  </si>
  <si>
    <t>00041619</t>
  </si>
  <si>
    <t>00041620</t>
  </si>
  <si>
    <t>00041621</t>
  </si>
  <si>
    <t>00041622</t>
  </si>
  <si>
    <t>00041623</t>
  </si>
  <si>
    <t>00041624</t>
  </si>
  <si>
    <t>00041625</t>
  </si>
  <si>
    <t>00041626</t>
  </si>
  <si>
    <t>00041627</t>
  </si>
  <si>
    <t>00041628</t>
  </si>
  <si>
    <t>00041629</t>
  </si>
  <si>
    <t>00041631</t>
  </si>
  <si>
    <t>00041632</t>
  </si>
  <si>
    <t>00041633</t>
  </si>
  <si>
    <t>00041634</t>
  </si>
  <si>
    <t>00041635</t>
  </si>
  <si>
    <t>00041636</t>
  </si>
  <si>
    <t>00041637</t>
  </si>
  <si>
    <t>00041638</t>
  </si>
  <si>
    <t>00041639</t>
  </si>
  <si>
    <t>00041640</t>
  </si>
  <si>
    <t>00041641</t>
  </si>
  <si>
    <t>00041642</t>
  </si>
  <si>
    <t>00041645</t>
  </si>
  <si>
    <t>00041646</t>
  </si>
  <si>
    <t>00041647</t>
  </si>
  <si>
    <t>00041648</t>
  </si>
  <si>
    <t>00041649</t>
  </si>
  <si>
    <t>00041650</t>
  </si>
  <si>
    <t>00041651</t>
  </si>
  <si>
    <t>00041652</t>
  </si>
  <si>
    <t>00041656</t>
  </si>
  <si>
    <t>00041658</t>
  </si>
  <si>
    <t>00041659</t>
  </si>
  <si>
    <t>00041660</t>
  </si>
  <si>
    <t>00041661</t>
  </si>
  <si>
    <t>00041812</t>
  </si>
  <si>
    <t>00042001</t>
  </si>
  <si>
    <t>00042002</t>
  </si>
  <si>
    <t>00042003</t>
  </si>
  <si>
    <t>00042005</t>
  </si>
  <si>
    <t>00042006</t>
  </si>
  <si>
    <t>00042007</t>
  </si>
  <si>
    <t>00042010</t>
  </si>
  <si>
    <t>00042011</t>
  </si>
  <si>
    <t>00042012</t>
  </si>
  <si>
    <t>00042013</t>
  </si>
  <si>
    <t>00042015</t>
  </si>
  <si>
    <t>00042016</t>
  </si>
  <si>
    <t>00042017</t>
  </si>
  <si>
    <t>00042021</t>
  </si>
  <si>
    <t>00042023</t>
  </si>
  <si>
    <t>00042025</t>
  </si>
  <si>
    <t>00042026</t>
  </si>
  <si>
    <t>00042028</t>
  </si>
  <si>
    <t>00042031</t>
  </si>
  <si>
    <t>00042032</t>
  </si>
  <si>
    <t>00042033</t>
  </si>
  <si>
    <t>00042034</t>
  </si>
  <si>
    <t>00042035</t>
  </si>
  <si>
    <t>00042036</t>
  </si>
  <si>
    <t>00042037</t>
  </si>
  <si>
    <t>00042038</t>
  </si>
  <si>
    <t>00042039</t>
  </si>
  <si>
    <t>00042040</t>
  </si>
  <si>
    <t>00042041</t>
  </si>
  <si>
    <t>00042042</t>
  </si>
  <si>
    <t>00042044</t>
  </si>
  <si>
    <t>00042045</t>
  </si>
  <si>
    <t>00042047</t>
  </si>
  <si>
    <t>00042048</t>
  </si>
  <si>
    <t>00042049</t>
  </si>
  <si>
    <t>00042050</t>
  </si>
  <si>
    <t>00042051</t>
  </si>
  <si>
    <t>00042052</t>
  </si>
  <si>
    <t>00042053</t>
  </si>
  <si>
    <t>00042054</t>
  </si>
  <si>
    <t>00042055</t>
  </si>
  <si>
    <t>00042056</t>
  </si>
  <si>
    <t>00042057</t>
  </si>
  <si>
    <t>00042058</t>
  </si>
  <si>
    <t>00042059</t>
  </si>
  <si>
    <t>00042060</t>
  </si>
  <si>
    <t>00042061</t>
  </si>
  <si>
    <t>00042062</t>
  </si>
  <si>
    <t>00042063</t>
  </si>
  <si>
    <t>00042064</t>
  </si>
  <si>
    <t>00042065</t>
  </si>
  <si>
    <t>00042066</t>
  </si>
  <si>
    <t>00042067</t>
  </si>
  <si>
    <t>00042069</t>
  </si>
  <si>
    <t>00042071</t>
  </si>
  <si>
    <t>00042073</t>
  </si>
  <si>
    <t>00042074</t>
  </si>
  <si>
    <t>00042079</t>
  </si>
  <si>
    <t>00042081</t>
  </si>
  <si>
    <t>00042084</t>
  </si>
  <si>
    <t>00042088</t>
  </si>
  <si>
    <t>00042089</t>
  </si>
  <si>
    <t>00042090</t>
  </si>
  <si>
    <t>00042091</t>
  </si>
  <si>
    <t>00042095</t>
  </si>
  <si>
    <t>00042102</t>
  </si>
  <si>
    <t>00042106</t>
  </si>
  <si>
    <t>00042107</t>
  </si>
  <si>
    <t>00042109</t>
  </si>
  <si>
    <t>00042110</t>
  </si>
  <si>
    <t>00042112</t>
  </si>
  <si>
    <t>00042113</t>
  </si>
  <si>
    <t>00042114</t>
  </si>
  <si>
    <t>00042115</t>
  </si>
  <si>
    <t>00042116</t>
  </si>
  <si>
    <t>00042117</t>
  </si>
  <si>
    <t>00042118</t>
  </si>
  <si>
    <t>00042120</t>
  </si>
  <si>
    <t>00042121</t>
  </si>
  <si>
    <t>00042122</t>
  </si>
  <si>
    <t>00042124</t>
  </si>
  <si>
    <t>00042125</t>
  </si>
  <si>
    <t>00042128</t>
  </si>
  <si>
    <t>00042130</t>
  </si>
  <si>
    <t>00042131</t>
  </si>
  <si>
    <t>00042133</t>
  </si>
  <si>
    <t>00042137</t>
  </si>
  <si>
    <t>00042138</t>
  </si>
  <si>
    <t>00042139</t>
  </si>
  <si>
    <t>00042140</t>
  </si>
  <si>
    <t>00042141</t>
  </si>
  <si>
    <t>00042142</t>
  </si>
  <si>
    <t>00042143</t>
  </si>
  <si>
    <t>00042144</t>
  </si>
  <si>
    <t>00042145</t>
  </si>
  <si>
    <t>00042146</t>
  </si>
  <si>
    <t>00042147</t>
  </si>
  <si>
    <t>00042148</t>
  </si>
  <si>
    <t>00042149</t>
  </si>
  <si>
    <t>00042150</t>
  </si>
  <si>
    <t>00042151</t>
  </si>
  <si>
    <t>00042152</t>
  </si>
  <si>
    <t>00042153</t>
  </si>
  <si>
    <t>00042154</t>
  </si>
  <si>
    <t>00042155</t>
  </si>
  <si>
    <t>00042156</t>
  </si>
  <si>
    <t>00042157</t>
  </si>
  <si>
    <t>00042160</t>
  </si>
  <si>
    <t>00042162</t>
  </si>
  <si>
    <t>00042164</t>
  </si>
  <si>
    <t>00042165</t>
  </si>
  <si>
    <t>00042167</t>
  </si>
  <si>
    <t>00042169</t>
  </si>
  <si>
    <t>00042170</t>
  </si>
  <si>
    <t>00042171</t>
  </si>
  <si>
    <t>00042172</t>
  </si>
  <si>
    <t>00042174</t>
  </si>
  <si>
    <t>00042175</t>
  </si>
  <si>
    <t>00042177</t>
  </si>
  <si>
    <t>00042179</t>
  </si>
  <si>
    <t>00042181</t>
  </si>
  <si>
    <t>00042190</t>
  </si>
  <si>
    <t>00042191</t>
  </si>
  <si>
    <t>00042192</t>
  </si>
  <si>
    <t>00042193</t>
  </si>
  <si>
    <t>00042195</t>
  </si>
  <si>
    <t>00042202</t>
  </si>
  <si>
    <t>00042203</t>
  </si>
  <si>
    <t>00042204</t>
  </si>
  <si>
    <t>00042205</t>
  </si>
  <si>
    <t>00042206</t>
  </si>
  <si>
    <t>00042207</t>
  </si>
  <si>
    <t>00042208</t>
  </si>
  <si>
    <t>00042211</t>
  </si>
  <si>
    <t>00042212</t>
  </si>
  <si>
    <t>00042213</t>
  </si>
  <si>
    <t>00042216</t>
  </si>
  <si>
    <t>00042218</t>
  </si>
  <si>
    <t>00042219</t>
  </si>
  <si>
    <t>00042222</t>
  </si>
  <si>
    <t>00042223</t>
  </si>
  <si>
    <t>00042224</t>
  </si>
  <si>
    <t>00042226</t>
  </si>
  <si>
    <t>00042228</t>
  </si>
  <si>
    <t>00042229</t>
  </si>
  <si>
    <t>00042230</t>
  </si>
  <si>
    <t>00042231</t>
  </si>
  <si>
    <t>00042232</t>
  </si>
  <si>
    <t>00042233</t>
  </si>
  <si>
    <t>00042234</t>
  </si>
  <si>
    <t>00042235</t>
  </si>
  <si>
    <t>00042236</t>
  </si>
  <si>
    <t>00042237</t>
  </si>
  <si>
    <t>00042238</t>
  </si>
  <si>
    <t>00042239</t>
  </si>
  <si>
    <t>00042240</t>
  </si>
  <si>
    <t>00042241</t>
  </si>
  <si>
    <t>00042242</t>
  </si>
  <si>
    <t>00042243</t>
  </si>
  <si>
    <t>00042246</t>
  </si>
  <si>
    <t>00042247</t>
  </si>
  <si>
    <t>00042248</t>
  </si>
  <si>
    <t>00042249</t>
  </si>
  <si>
    <t>00042251</t>
  </si>
  <si>
    <t>00042252</t>
  </si>
  <si>
    <t>00042253</t>
  </si>
  <si>
    <t>00042254</t>
  </si>
  <si>
    <t>00042255</t>
  </si>
  <si>
    <t>00042256</t>
  </si>
  <si>
    <t>00042257</t>
  </si>
  <si>
    <t>00042258</t>
  </si>
  <si>
    <t>00042260</t>
  </si>
  <si>
    <t>00042261</t>
  </si>
  <si>
    <t>00042262</t>
  </si>
  <si>
    <t>00042263</t>
  </si>
  <si>
    <t>00042264</t>
  </si>
  <si>
    <t>00042265</t>
  </si>
  <si>
    <t>00042267</t>
  </si>
  <si>
    <t>00042268</t>
  </si>
  <si>
    <t>00042269</t>
  </si>
  <si>
    <t>00042271</t>
  </si>
  <si>
    <t>00042272</t>
  </si>
  <si>
    <t>00042273</t>
  </si>
  <si>
    <t>00042276</t>
  </si>
  <si>
    <t>00042278</t>
  </si>
  <si>
    <t>00042279</t>
  </si>
  <si>
    <t>00042280</t>
  </si>
  <si>
    <t>00042281</t>
  </si>
  <si>
    <t>00042284</t>
  </si>
  <si>
    <t>00042286</t>
  </si>
  <si>
    <t>00042287</t>
  </si>
  <si>
    <t>00042288</t>
  </si>
  <si>
    <t>00042289</t>
  </si>
  <si>
    <t>00042291</t>
  </si>
  <si>
    <t>00042292</t>
  </si>
  <si>
    <t>00042293</t>
  </si>
  <si>
    <t>00042294</t>
  </si>
  <si>
    <t>00042295</t>
  </si>
  <si>
    <t>00042297</t>
  </si>
  <si>
    <t>00042301</t>
  </si>
  <si>
    <t>00042302</t>
  </si>
  <si>
    <t>00042303</t>
  </si>
  <si>
    <t>00042306</t>
  </si>
  <si>
    <t>00042307</t>
  </si>
  <si>
    <t>00042308</t>
  </si>
  <si>
    <t>00042309</t>
  </si>
  <si>
    <t>00042311</t>
  </si>
  <si>
    <t>00042312</t>
  </si>
  <si>
    <t>00042313</t>
  </si>
  <si>
    <t>00042315</t>
  </si>
  <si>
    <t>00042316</t>
  </si>
  <si>
    <t>00042318</t>
  </si>
  <si>
    <t>00042319</t>
  </si>
  <si>
    <t>00042320</t>
  </si>
  <si>
    <t>00042321</t>
  </si>
  <si>
    <t>00042322</t>
  </si>
  <si>
    <t>00042323</t>
  </si>
  <si>
    <t>00042324</t>
  </si>
  <si>
    <t>00042327</t>
  </si>
  <si>
    <t>00042328</t>
  </si>
  <si>
    <t>00042329</t>
  </si>
  <si>
    <t>00042330</t>
  </si>
  <si>
    <t>00042332</t>
  </si>
  <si>
    <t>00042333</t>
  </si>
  <si>
    <t>00042334</t>
  </si>
  <si>
    <t>00042335</t>
  </si>
  <si>
    <t>00042336</t>
  </si>
  <si>
    <t>00042337</t>
  </si>
  <si>
    <t>00042338</t>
  </si>
  <si>
    <t>00042339</t>
  </si>
  <si>
    <t>00042340</t>
  </si>
  <si>
    <t>00042341</t>
  </si>
  <si>
    <t>00042342</t>
  </si>
  <si>
    <t>00042344</t>
  </si>
  <si>
    <t>00042345</t>
  </si>
  <si>
    <t>00042346</t>
  </si>
  <si>
    <t>00042347</t>
  </si>
  <si>
    <t>00042348</t>
  </si>
  <si>
    <t>00042349</t>
  </si>
  <si>
    <t>00042350</t>
  </si>
  <si>
    <t>00042351</t>
  </si>
  <si>
    <t>00042352</t>
  </si>
  <si>
    <t>00042354</t>
  </si>
  <si>
    <t>00042355</t>
  </si>
  <si>
    <t>00042356</t>
  </si>
  <si>
    <t>00042357</t>
  </si>
  <si>
    <t>00042358</t>
  </si>
  <si>
    <t>00042359</t>
  </si>
  <si>
    <t>00042360</t>
  </si>
  <si>
    <t>00042362</t>
  </si>
  <si>
    <t>00042363</t>
  </si>
  <si>
    <t>00042365</t>
  </si>
  <si>
    <t>00042366</t>
  </si>
  <si>
    <t>00042367</t>
  </si>
  <si>
    <t>00042369</t>
  </si>
  <si>
    <t>00042370</t>
  </si>
  <si>
    <t>00042371</t>
  </si>
  <si>
    <t>00042372</t>
  </si>
  <si>
    <t>00042375</t>
  </si>
  <si>
    <t>00042376</t>
  </si>
  <si>
    <t>00042378</t>
  </si>
  <si>
    <t>00042379</t>
  </si>
  <si>
    <t>00042380</t>
  </si>
  <si>
    <t>00042383</t>
  </si>
  <si>
    <t>00042384</t>
  </si>
  <si>
    <t>00042385</t>
  </si>
  <si>
    <t>00042386</t>
  </si>
  <si>
    <t>00042387</t>
  </si>
  <si>
    <t>00042388</t>
  </si>
  <si>
    <t>00042389</t>
  </si>
  <si>
    <t>00042390</t>
  </si>
  <si>
    <t>00042391</t>
  </si>
  <si>
    <t>00042392</t>
  </si>
  <si>
    <t>00042393</t>
  </si>
  <si>
    <t>00042394</t>
  </si>
  <si>
    <t>00042395</t>
  </si>
  <si>
    <t>00042396</t>
  </si>
  <si>
    <t>00042397</t>
  </si>
  <si>
    <t>00042398</t>
  </si>
  <si>
    <t>00042399</t>
  </si>
  <si>
    <t>00042400</t>
  </si>
  <si>
    <t>00042405</t>
  </si>
  <si>
    <t>00042406</t>
  </si>
  <si>
    <t>00042408</t>
  </si>
  <si>
    <t>00042409</t>
  </si>
  <si>
    <t>00042410</t>
  </si>
  <si>
    <t>00042412</t>
  </si>
  <si>
    <t>00042413</t>
  </si>
  <si>
    <t>00042414</t>
  </si>
  <si>
    <t>00042415</t>
  </si>
  <si>
    <t>00042416</t>
  </si>
  <si>
    <t>00042417</t>
  </si>
  <si>
    <t>00042418</t>
  </si>
  <si>
    <t>00042419</t>
  </si>
  <si>
    <t>00042420</t>
  </si>
  <si>
    <t>00042422</t>
  </si>
  <si>
    <t>00042426</t>
  </si>
  <si>
    <t>00042428</t>
  </si>
  <si>
    <t>00042437</t>
  </si>
  <si>
    <t>00042438</t>
  </si>
  <si>
    <t>00042446</t>
  </si>
  <si>
    <t>00042447</t>
  </si>
  <si>
    <t>00042449</t>
  </si>
  <si>
    <t>00042451</t>
  </si>
  <si>
    <t>00042452</t>
  </si>
  <si>
    <t>00042454</t>
  </si>
  <si>
    <t>00042455</t>
  </si>
  <si>
    <t>00042456</t>
  </si>
  <si>
    <t>00042457</t>
  </si>
  <si>
    <t>00042458</t>
  </si>
  <si>
    <t>00042459</t>
  </si>
  <si>
    <t>00042461</t>
  </si>
  <si>
    <t>00042462</t>
  </si>
  <si>
    <t>00042463</t>
  </si>
  <si>
    <t>00042465</t>
  </si>
  <si>
    <t>00042466</t>
  </si>
  <si>
    <t>00042468</t>
  </si>
  <si>
    <t>00042470</t>
  </si>
  <si>
    <t>00042471</t>
  </si>
  <si>
    <t>00042472</t>
  </si>
  <si>
    <t>00042488</t>
  </si>
  <si>
    <t>00042490</t>
  </si>
  <si>
    <t>00042491</t>
  </si>
  <si>
    <t>00042494</t>
  </si>
  <si>
    <t>00042496</t>
  </si>
  <si>
    <t>00042498</t>
  </si>
  <si>
    <t>00042501</t>
  </si>
  <si>
    <t>00042503</t>
  </si>
  <si>
    <t>00042504</t>
  </si>
  <si>
    <t>00042505</t>
  </si>
  <si>
    <t>00042506</t>
  </si>
  <si>
    <t>00042507</t>
  </si>
  <si>
    <t>00042508</t>
  </si>
  <si>
    <t>00042509</t>
  </si>
  <si>
    <t>00042511</t>
  </si>
  <si>
    <t>00042512</t>
  </si>
  <si>
    <t>00042513</t>
  </si>
  <si>
    <t>00042514</t>
  </si>
  <si>
    <t>00042516</t>
  </si>
  <si>
    <t>00042517</t>
  </si>
  <si>
    <t>00042518</t>
  </si>
  <si>
    <t>00042520</t>
  </si>
  <si>
    <t>00042523</t>
  </si>
  <si>
    <t>00042524</t>
  </si>
  <si>
    <t>00042529</t>
  </si>
  <si>
    <t>00042530</t>
  </si>
  <si>
    <t>00042532</t>
  </si>
  <si>
    <t>00042533</t>
  </si>
  <si>
    <t>00042534</t>
  </si>
  <si>
    <t>00042535</t>
  </si>
  <si>
    <t>00042536</t>
  </si>
  <si>
    <t>00042537</t>
  </si>
  <si>
    <t>00042538</t>
  </si>
  <si>
    <t>00042540</t>
  </si>
  <si>
    <t>00042541</t>
  </si>
  <si>
    <t>00042542</t>
  </si>
  <si>
    <t>00042544</t>
  </si>
  <si>
    <t>00042545</t>
  </si>
  <si>
    <t>00042546</t>
  </si>
  <si>
    <t>00042548</t>
  </si>
  <si>
    <t>00042549</t>
  </si>
  <si>
    <t>00042550</t>
  </si>
  <si>
    <t>00042552</t>
  </si>
  <si>
    <t>00042553</t>
  </si>
  <si>
    <t>00042554</t>
  </si>
  <si>
    <t>00042555</t>
  </si>
  <si>
    <t>00042556</t>
  </si>
  <si>
    <t>00042557</t>
  </si>
  <si>
    <t>00042558</t>
  </si>
  <si>
    <t>00042560</t>
  </si>
  <si>
    <t>00042562</t>
  </si>
  <si>
    <t>00042566</t>
  </si>
  <si>
    <t>00042567</t>
  </si>
  <si>
    <t>00042568</t>
  </si>
  <si>
    <t>00042569</t>
  </si>
  <si>
    <t>00042570</t>
  </si>
  <si>
    <t>00042571</t>
  </si>
  <si>
    <t>00042572</t>
  </si>
  <si>
    <t>00042573</t>
  </si>
  <si>
    <t>00042574</t>
  </si>
  <si>
    <t>00042576</t>
  </si>
  <si>
    <t>00042577</t>
  </si>
  <si>
    <t>00042581</t>
  </si>
  <si>
    <t>00042583</t>
  </si>
  <si>
    <t>00042587</t>
  </si>
  <si>
    <t>00042589</t>
  </si>
  <si>
    <t>00042590</t>
  </si>
  <si>
    <t>00042595</t>
  </si>
  <si>
    <t>00042596</t>
  </si>
  <si>
    <t>00042604</t>
  </si>
  <si>
    <t>00042620</t>
  </si>
  <si>
    <t>00042621</t>
  </si>
  <si>
    <t>00042635</t>
  </si>
  <si>
    <t>00042638</t>
  </si>
  <si>
    <t>00042639</t>
  </si>
  <si>
    <t>00042640</t>
  </si>
  <si>
    <t>00042642</t>
  </si>
  <si>
    <t>00042643</t>
  </si>
  <si>
    <t>00042644</t>
  </si>
  <si>
    <t>00042647</t>
  </si>
  <si>
    <t>00042648</t>
  </si>
  <si>
    <t>00042650</t>
  </si>
  <si>
    <t>00042651</t>
  </si>
  <si>
    <t>00042652</t>
  </si>
  <si>
    <t>00042653</t>
  </si>
  <si>
    <t>00042655</t>
  </si>
  <si>
    <t>00042656</t>
  </si>
  <si>
    <t>00042658</t>
  </si>
  <si>
    <t>00042659</t>
  </si>
  <si>
    <t>00042661</t>
  </si>
  <si>
    <t>00042662</t>
  </si>
  <si>
    <t>00042663</t>
  </si>
  <si>
    <t>00042666</t>
  </si>
  <si>
    <t>00042669</t>
  </si>
  <si>
    <t>00042670</t>
  </si>
  <si>
    <t>00042673</t>
  </si>
  <si>
    <t>00042674</t>
  </si>
  <si>
    <t>00042678</t>
  </si>
  <si>
    <t>00042679</t>
  </si>
  <si>
    <t>00042680</t>
  </si>
  <si>
    <t>00042683</t>
  </si>
  <si>
    <t>00042684</t>
  </si>
  <si>
    <t>00042685</t>
  </si>
  <si>
    <t>00042686</t>
  </si>
  <si>
    <t>00042688</t>
  </si>
  <si>
    <t>00042689</t>
  </si>
  <si>
    <t>00042691</t>
  </si>
  <si>
    <t>00042692</t>
  </si>
  <si>
    <t>00042695</t>
  </si>
  <si>
    <t>00042697</t>
  </si>
  <si>
    <t>00042699</t>
  </si>
  <si>
    <t>00042700</t>
  </si>
  <si>
    <t>00042701</t>
  </si>
  <si>
    <t>00042702</t>
  </si>
  <si>
    <t>00042703</t>
  </si>
  <si>
    <t>00042704</t>
  </si>
  <si>
    <t>00042705</t>
  </si>
  <si>
    <t>00042706</t>
  </si>
  <si>
    <t>00042707</t>
  </si>
  <si>
    <t>00042708</t>
  </si>
  <si>
    <t>00042709</t>
  </si>
  <si>
    <t>00042710</t>
  </si>
  <si>
    <t>00042712</t>
  </si>
  <si>
    <t>00042714</t>
  </si>
  <si>
    <t>00042715</t>
  </si>
  <si>
    <t>00042716</t>
  </si>
  <si>
    <t>00042721</t>
  </si>
  <si>
    <t>00042723</t>
  </si>
  <si>
    <t>00042724</t>
  </si>
  <si>
    <t>00042732</t>
  </si>
  <si>
    <t>00042735</t>
  </si>
  <si>
    <t>00042739</t>
  </si>
  <si>
    <t>00042740</t>
  </si>
  <si>
    <t>00042741</t>
  </si>
  <si>
    <t>00042742</t>
  </si>
  <si>
    <t>00042743</t>
  </si>
  <si>
    <t>00042745</t>
  </si>
  <si>
    <t>00042746</t>
  </si>
  <si>
    <t>00042747</t>
  </si>
  <si>
    <t>00042748</t>
  </si>
  <si>
    <t>00042750</t>
  </si>
  <si>
    <t>00042752</t>
  </si>
  <si>
    <t>00042753</t>
  </si>
  <si>
    <t>00042754</t>
  </si>
  <si>
    <t>00042755</t>
  </si>
  <si>
    <t>00042756</t>
  </si>
  <si>
    <t>00042757</t>
  </si>
  <si>
    <t>00042759</t>
  </si>
  <si>
    <t>00042762</t>
  </si>
  <si>
    <t>00042764</t>
  </si>
  <si>
    <t>00042765</t>
  </si>
  <si>
    <t>00042766</t>
  </si>
  <si>
    <t>00042767</t>
  </si>
  <si>
    <t>00042768</t>
  </si>
  <si>
    <t>00042771</t>
  </si>
  <si>
    <t>00042772</t>
  </si>
  <si>
    <t>00042773</t>
  </si>
  <si>
    <t>00042774</t>
  </si>
  <si>
    <t>00042776</t>
  </si>
  <si>
    <t>00042778</t>
  </si>
  <si>
    <t>00042779</t>
  </si>
  <si>
    <t>00042780</t>
  </si>
  <si>
    <t>00042781</t>
  </si>
  <si>
    <t>00042782</t>
  </si>
  <si>
    <t>00042785</t>
  </si>
  <si>
    <t>00042790</t>
  </si>
  <si>
    <t>00042792</t>
  </si>
  <si>
    <t>00042793</t>
  </si>
  <si>
    <t>00042794</t>
  </si>
  <si>
    <t>00042795</t>
  </si>
  <si>
    <t>00042796</t>
  </si>
  <si>
    <t>00042797</t>
  </si>
  <si>
    <t>00042798</t>
  </si>
  <si>
    <t>00042799</t>
  </si>
  <si>
    <t>00042800</t>
  </si>
  <si>
    <t>00042802</t>
  </si>
  <si>
    <t>00042804</t>
  </si>
  <si>
    <t>00042813</t>
  </si>
  <si>
    <t>00042817</t>
  </si>
  <si>
    <t>00042819</t>
  </si>
  <si>
    <t>00042820</t>
  </si>
  <si>
    <t>00042822</t>
  </si>
  <si>
    <t>00042832</t>
  </si>
  <si>
    <t>00042836</t>
  </si>
  <si>
    <t>00042850</t>
  </si>
  <si>
    <t>00042854</t>
  </si>
  <si>
    <t>00042859</t>
  </si>
  <si>
    <t>00042879</t>
  </si>
  <si>
    <t>00042901</t>
  </si>
  <si>
    <t>00042902</t>
  </si>
  <si>
    <t>00042935</t>
  </si>
  <si>
    <t>00042990</t>
  </si>
  <si>
    <t>00042995</t>
  </si>
  <si>
    <t>00042998</t>
  </si>
  <si>
    <t>00043002</t>
  </si>
  <si>
    <t>00043003</t>
  </si>
  <si>
    <t>00043004</t>
  </si>
  <si>
    <t>00043005</t>
  </si>
  <si>
    <t>00043007</t>
  </si>
  <si>
    <t>00043009</t>
  </si>
  <si>
    <t>00043012</t>
  </si>
  <si>
    <t>00043013</t>
  </si>
  <si>
    <t>00043014</t>
  </si>
  <si>
    <t>00043015</t>
  </si>
  <si>
    <t>00043019</t>
  </si>
  <si>
    <t>00043020</t>
  </si>
  <si>
    <t>00045001</t>
  </si>
  <si>
    <t>00045002</t>
  </si>
  <si>
    <t>00045003</t>
  </si>
  <si>
    <t>00045004</t>
  </si>
  <si>
    <t>00045005</t>
  </si>
  <si>
    <t>00045006</t>
  </si>
  <si>
    <t>00045008</t>
  </si>
  <si>
    <t>00045009</t>
  </si>
  <si>
    <t>00045010</t>
  </si>
  <si>
    <t>00045011</t>
  </si>
  <si>
    <t>00045012</t>
  </si>
  <si>
    <t>00045013</t>
  </si>
  <si>
    <t>00045014</t>
  </si>
  <si>
    <t>00045015</t>
  </si>
  <si>
    <t>00045016</t>
  </si>
  <si>
    <t>00045018</t>
  </si>
  <si>
    <t>00045019</t>
  </si>
  <si>
    <t>00045020</t>
  </si>
  <si>
    <t>00045022</t>
  </si>
  <si>
    <t>00045023</t>
  </si>
  <si>
    <t>00045024</t>
  </si>
  <si>
    <t>00045025</t>
  </si>
  <si>
    <t>00045026</t>
  </si>
  <si>
    <t>00045027</t>
  </si>
  <si>
    <t>00045028</t>
  </si>
  <si>
    <t>00045029</t>
  </si>
  <si>
    <t>00045030</t>
  </si>
  <si>
    <t>00045031</t>
  </si>
  <si>
    <t>00045032</t>
  </si>
  <si>
    <t>00045033</t>
  </si>
  <si>
    <t>00045034</t>
  </si>
  <si>
    <t>00045035</t>
  </si>
  <si>
    <t>00045036</t>
  </si>
  <si>
    <t>00045037</t>
  </si>
  <si>
    <t>00045038</t>
  </si>
  <si>
    <t>00045039</t>
  </si>
  <si>
    <t>00045040</t>
  </si>
  <si>
    <t>00045041</t>
  </si>
  <si>
    <t>00045042</t>
  </si>
  <si>
    <t>00045043</t>
  </si>
  <si>
    <t>00045044</t>
  </si>
  <si>
    <t>00045045</t>
  </si>
  <si>
    <t>00045046</t>
  </si>
  <si>
    <t>00045048</t>
  </si>
  <si>
    <t>00045049</t>
  </si>
  <si>
    <t>00045050</t>
  </si>
  <si>
    <t>00045051</t>
  </si>
  <si>
    <t>00045052</t>
  </si>
  <si>
    <t>00045053</t>
  </si>
  <si>
    <t>00045054</t>
  </si>
  <si>
    <t>00045056</t>
  </si>
  <si>
    <t>00045057</t>
  </si>
  <si>
    <t>00045058</t>
  </si>
  <si>
    <t>00045059</t>
  </si>
  <si>
    <t>00045060</t>
  </si>
  <si>
    <t>00045061</t>
  </si>
  <si>
    <t>00045062</t>
  </si>
  <si>
    <t>00045063</t>
  </si>
  <si>
    <t>00045064</t>
  </si>
  <si>
    <t>00045065</t>
  </si>
  <si>
    <t>00045066</t>
  </si>
  <si>
    <t>00045067</t>
  </si>
  <si>
    <t>00045068</t>
  </si>
  <si>
    <t>00045069</t>
  </si>
  <si>
    <t>00045070</t>
  </si>
  <si>
    <t>00045071</t>
  </si>
  <si>
    <t>00045072</t>
  </si>
  <si>
    <t>00045073</t>
  </si>
  <si>
    <t>00045074</t>
  </si>
  <si>
    <t>00045075</t>
  </si>
  <si>
    <t>00045076</t>
  </si>
  <si>
    <t>00045077</t>
  </si>
  <si>
    <t>00045078</t>
  </si>
  <si>
    <t>00045079</t>
  </si>
  <si>
    <t>00045080</t>
  </si>
  <si>
    <t>00045081</t>
  </si>
  <si>
    <t>00045083</t>
  </si>
  <si>
    <t>00045084</t>
  </si>
  <si>
    <t>00045085</t>
  </si>
  <si>
    <t>00045086</t>
  </si>
  <si>
    <t>00045087</t>
  </si>
  <si>
    <t>00045088</t>
  </si>
  <si>
    <t>00045089</t>
  </si>
  <si>
    <t>00045090</t>
  </si>
  <si>
    <t>00045091</t>
  </si>
  <si>
    <t>00045092</t>
  </si>
  <si>
    <t>00045093</t>
  </si>
  <si>
    <t>00045094</t>
  </si>
  <si>
    <t>00045095</t>
  </si>
  <si>
    <t>00045096</t>
  </si>
  <si>
    <t>00045097</t>
  </si>
  <si>
    <t>00045098</t>
  </si>
  <si>
    <t>00045099</t>
  </si>
  <si>
    <t>00045100</t>
  </si>
  <si>
    <t>00045101</t>
  </si>
  <si>
    <t>00045102</t>
  </si>
  <si>
    <t>00045103</t>
  </si>
  <si>
    <t>00045104</t>
  </si>
  <si>
    <t>00045105</t>
  </si>
  <si>
    <t>00045107</t>
  </si>
  <si>
    <t>00045108</t>
  </si>
  <si>
    <t>00045109</t>
  </si>
  <si>
    <t>00045110</t>
  </si>
  <si>
    <t>00045111</t>
  </si>
  <si>
    <t>00045112</t>
  </si>
  <si>
    <t>00045114</t>
  </si>
  <si>
    <t>00045116</t>
  </si>
  <si>
    <t>00045117</t>
  </si>
  <si>
    <t>00045118</t>
  </si>
  <si>
    <t>00045119</t>
  </si>
  <si>
    <t>00045121</t>
  </si>
  <si>
    <t>00045122</t>
  </si>
  <si>
    <t>00045124</t>
  </si>
  <si>
    <t>00045126</t>
  </si>
  <si>
    <t>00045127</t>
  </si>
  <si>
    <t>00045128</t>
  </si>
  <si>
    <t>00045129</t>
  </si>
  <si>
    <t>00045130</t>
  </si>
  <si>
    <t>00045131</t>
  </si>
  <si>
    <t>00045132</t>
  </si>
  <si>
    <t>00045133</t>
  </si>
  <si>
    <t>00045134</t>
  </si>
  <si>
    <t>00045135</t>
  </si>
  <si>
    <t>00045136</t>
  </si>
  <si>
    <t>00045137</t>
  </si>
  <si>
    <t>00045138</t>
  </si>
  <si>
    <t>00045139</t>
  </si>
  <si>
    <t>00045140</t>
  </si>
  <si>
    <t>00045141</t>
  </si>
  <si>
    <t>00045142</t>
  </si>
  <si>
    <t>00045145</t>
  </si>
  <si>
    <t>00045146</t>
  </si>
  <si>
    <t>00045147</t>
  </si>
  <si>
    <t>00045148</t>
  </si>
  <si>
    <t>00045149</t>
  </si>
  <si>
    <t>00045150</t>
  </si>
  <si>
    <t>00045151</t>
  </si>
  <si>
    <t>00045152</t>
  </si>
  <si>
    <t>00045153</t>
  </si>
  <si>
    <t>00045154</t>
  </si>
  <si>
    <t>00045155</t>
  </si>
  <si>
    <t>00045156</t>
  </si>
  <si>
    <t>00045157</t>
  </si>
  <si>
    <t>00045158</t>
  </si>
  <si>
    <t>00045159</t>
  </si>
  <si>
    <t>00045161</t>
  </si>
  <si>
    <t>00045162</t>
  </si>
  <si>
    <t>00045163</t>
  </si>
  <si>
    <t>00045166</t>
  </si>
  <si>
    <t>00045167</t>
  </si>
  <si>
    <t>00045168</t>
  </si>
  <si>
    <t>00045169</t>
  </si>
  <si>
    <t>00045171</t>
  </si>
  <si>
    <t>00045172</t>
  </si>
  <si>
    <t>00045173</t>
  </si>
  <si>
    <t>00045176</t>
  </si>
  <si>
    <t>00045177</t>
  </si>
  <si>
    <t>00045178</t>
  </si>
  <si>
    <t>00045179</t>
  </si>
  <si>
    <t>00045180</t>
  </si>
  <si>
    <t>00045181</t>
  </si>
  <si>
    <t>00045182</t>
  </si>
  <si>
    <t>00045183</t>
  </si>
  <si>
    <t>00045185</t>
  </si>
  <si>
    <t>00045239</t>
  </si>
  <si>
    <t>00045256</t>
  </si>
  <si>
    <t>00045263</t>
  </si>
  <si>
    <t>00045264</t>
  </si>
  <si>
    <t>00045265</t>
  </si>
  <si>
    <t>00045266</t>
  </si>
  <si>
    <t>00045267</t>
  </si>
  <si>
    <t>00045268</t>
  </si>
  <si>
    <t>00045271</t>
  </si>
  <si>
    <t>00045272</t>
  </si>
  <si>
    <t>00080001</t>
  </si>
  <si>
    <t>00080003</t>
  </si>
  <si>
    <t>00080005</t>
  </si>
  <si>
    <t>00080006</t>
  </si>
  <si>
    <t>00080007</t>
  </si>
  <si>
    <t>00080008</t>
  </si>
  <si>
    <t>00080009</t>
  </si>
  <si>
    <t>00080010</t>
  </si>
  <si>
    <t>00080012</t>
  </si>
  <si>
    <t>00085507</t>
  </si>
  <si>
    <t>00085508</t>
  </si>
  <si>
    <t>00085509</t>
  </si>
  <si>
    <t>00085510</t>
  </si>
  <si>
    <t>New Position</t>
  </si>
  <si>
    <t>Acad Person Admin Spec I (A&amp;P Individ Exmpt)</t>
  </si>
  <si>
    <t>Assc VP, Strategic Init &amp; Comm (A&amp;P Assc-VP/AssocProv-Dean Exmpt)</t>
  </si>
  <si>
    <t>Campus Planner (A&amp;P Individ Exmpt)</t>
  </si>
  <si>
    <t>Deputy Title IX Coordinator (A&amp;P Individ Exmpt)</t>
  </si>
  <si>
    <t>Employee Relations Specialist  II (A&amp;P Individ Exmpt)</t>
  </si>
  <si>
    <t>Recruitment Coordinator (A&amp;P Individ Exmpt)</t>
  </si>
  <si>
    <t>Director, IT Services (A&amp;P Individ Exmpt)</t>
  </si>
  <si>
    <t>Greek Life Coordinator (A&amp;P Individ Exmpt)</t>
  </si>
  <si>
    <t>Manager, Business Analysis (A&amp;P Mgr/Sup Exmpt)</t>
  </si>
  <si>
    <t>Manager, Field Services Engineering (A&amp;P Mgr/Sup Exmpt)</t>
  </si>
  <si>
    <t>Manager, Payroll (A&amp;P Mgr/Sup Exmpt)</t>
  </si>
  <si>
    <t>Manager, Victim Services (A&amp;P Mgr/Sup Exmpt)</t>
  </si>
  <si>
    <t>Director, Institutional Knowledge Management (A&amp;P Dir/Chair Exmpt)</t>
  </si>
  <si>
    <t>Associate Director, Analytics and Integrated Planning (A&amp;P Assc-Dir/Chair Exmpt)</t>
  </si>
  <si>
    <t>Academic Evaluator II (A&amp;P Individ Exmpt AA0418)</t>
  </si>
  <si>
    <t>Program Director II (A&amp;P Dir/Chair Exmpt)</t>
  </si>
  <si>
    <t>Procurement Specialist I (USPS NonEx GFath)</t>
  </si>
  <si>
    <t>Business Manager I (A&amp;P Individ Exmpt)</t>
  </si>
  <si>
    <t>Student Resource Specialist II (A&amp;P Individ Exmpt)</t>
  </si>
  <si>
    <t>Cyber Risk and Compliance Program Manager (A&amp;P Mgr/Sup Exmpt)</t>
  </si>
  <si>
    <t>Asst VP, SDES Budget &amp; Ops (A&amp;P Assc-VP/AssocProv-Dean Exmpt)</t>
  </si>
  <si>
    <t>Manager, Stewardship Programs (A&amp;P Assc-Dir/Chair Exmpt)</t>
  </si>
  <si>
    <t>Employee Records Specialist  III (USPS NonEx)</t>
  </si>
  <si>
    <t>Communications Editor (A&amp;P Individ Exmpt)</t>
  </si>
  <si>
    <t>Event Manager I (A&amp;P Mgr/Sup Exmpt)</t>
  </si>
  <si>
    <t>Clinical Case Coordinator II (A&amp;P Individ Exmpt)</t>
  </si>
  <si>
    <t>International Partnership Coor (A&amp;P Individ Exmpt)</t>
  </si>
  <si>
    <t>Business Unit HR Manager (A&amp;P Individ Exmpt)</t>
  </si>
  <si>
    <t>Director, Knight Vision (A&amp;P Dir/Chair Exmpt)</t>
  </si>
  <si>
    <t>Manager, Corporate Partnerships (A&amp;P Mgr/Sup Exmpt)</t>
  </si>
  <si>
    <t>Design Engineer I (A&amp;P Individ Exmpt)</t>
  </si>
  <si>
    <t>Dir, Facilities Engineering (A&amp;P Mgr/Sup Exmpt)</t>
  </si>
  <si>
    <t>Director, HR Accounting (A&amp;P Dir/Chair Exmpt)</t>
  </si>
  <si>
    <t>Laboratory Coordinator I (A&amp;P Individ Exmpt)</t>
  </si>
  <si>
    <t>Administrative Assistant III (USPS Exmpt)</t>
  </si>
  <si>
    <t>Controls Specialist III (USPS NonEx)</t>
  </si>
  <si>
    <t>Talent Acquisition Consult I (A&amp;P Individ Exmpt)</t>
  </si>
  <si>
    <t>Assistant Vice President, Institutional Knowledge Management (A&amp;P Assc-VP/AssocProv-Dean Exmpt)</t>
  </si>
  <si>
    <t>Manager, Budget (A&amp;P Mgr/Sup Exmpt)</t>
  </si>
  <si>
    <t>Manager, Asset Management (A&amp;P Mgr/Sup Exmpt)</t>
  </si>
  <si>
    <t>Manager, Employee Records (A&amp;P Mgr/Sup Exmpt)</t>
  </si>
  <si>
    <t>Associate Director, Network Services (A&amp;P Assc-Dir/Chair Exmpt)</t>
  </si>
  <si>
    <t>Software Systems Engineer II (A&amp;P Individ Exmpt)</t>
  </si>
  <si>
    <t>Safety Specialist I (USPS Exmpt)</t>
  </si>
  <si>
    <t>Safety Specialist II (USPS NonEx)</t>
  </si>
  <si>
    <t>Communications Editor (A&amp;P Assc-Dir/Chair Exmpt)</t>
  </si>
  <si>
    <t>Human Resources Assistant II (USPS NonEx)</t>
  </si>
  <si>
    <t>Associate VP, Dean of Students (EXC Assc-VP/AssocProv-Dean Exmpt)</t>
  </si>
  <si>
    <t>Budget Analyst III (A&amp;P Dir/Chair Exmpt)</t>
  </si>
  <si>
    <t>Intl Empl &amp; Records Coor I (A&amp;P Individ Exmpt)</t>
  </si>
  <si>
    <t>Engineer II (A&amp;P Individ Exmpt)</t>
  </si>
  <si>
    <t>Director, Accounting (A&amp;P Dir/Chair Exmpt)</t>
  </si>
  <si>
    <t>Computer Operator III (USPS NonEx)</t>
  </si>
  <si>
    <t>Enterprise Architect IV (A&amp;P Individ Exmpt)</t>
  </si>
  <si>
    <t>Applications Programmer III (A&amp;P Assc-Dir/Chair Exmpt)</t>
  </si>
  <si>
    <t>Director, Enterprise Applications (A&amp;P Dir/Chair Exmpt)</t>
  </si>
  <si>
    <t>Associate Vice President, Advancement Marketing and Communications (A&amp;P Assc-VP/AssocProv-Dean Exmpt)</t>
  </si>
  <si>
    <t>Employee Records Specialist II (USPS NonEx)</t>
  </si>
  <si>
    <t>Librarian (FAC Assc-Dir/Chair Exmpt)</t>
  </si>
  <si>
    <t>Archivist (USPS NonEx)</t>
  </si>
  <si>
    <t>Manager, Design Engineering (A&amp;P Mgr/Sup Exmpt)</t>
  </si>
  <si>
    <t>Cloud Computing Engineer III (A&amp;P Individ Exmpt)</t>
  </si>
  <si>
    <t>Biologist I (USPS NonEx)</t>
  </si>
  <si>
    <t>Sustainability Specialist II (A&amp;P Individ Exmpt)</t>
  </si>
  <si>
    <t>Assistant VP, SDES Budget &amp; HR (A&amp;P Assc-VP/AssocProv-Dean Exmpt)</t>
  </si>
  <si>
    <t>Associate Vice President, Enrollment Services (A&amp;P Assc-VP/AssocProv-Dean Exmpt)</t>
  </si>
  <si>
    <t>Senior Director, Workforce Admin &amp; Tech (A&amp;P Dir/Chair Exmpt)</t>
  </si>
  <si>
    <t>Director, Greek Life (A&amp;P Dir/Chair Exmpt)</t>
  </si>
  <si>
    <t>Associate Professor (FAC Assc-VP/AssocProv-Dean Exmpt)</t>
  </si>
  <si>
    <t>Asst VP, Federal Relations (A&amp;P Assc-VP/AssocProv-Dean Exmpt)</t>
  </si>
  <si>
    <t>Manager, Computer Operations (A&amp;P Mgr/Sup Exmpt)</t>
  </si>
  <si>
    <t>Multicul Acad &amp; Supp Svcs Coor (A&amp;P Individ Exmpt)</t>
  </si>
  <si>
    <t>Director, Human Resources I (A&amp;P Dir/Chair Exmpt)</t>
  </si>
  <si>
    <t>Facilities Project Manager I (A&amp;P Mgr/Sup Exmpt)</t>
  </si>
  <si>
    <t>Director, Communications, III (A&amp;P Dir/Chair Exmpt)</t>
  </si>
  <si>
    <t>Manager, Benefits (A&amp;P Mgr/Sup Exmpt)</t>
  </si>
  <si>
    <t>IT Project Manager I (A&amp;P Individ Exmpt)</t>
  </si>
  <si>
    <t>Faculty Administrator (FAC Individ Exmpt)</t>
  </si>
  <si>
    <t>Business Systems Analyst III (A&amp;P Individ Exmpt)</t>
  </si>
  <si>
    <t>Senior Deputy General Counsel (A&amp;P Assc-VP/AssocProv-Dean Exmpt)</t>
  </si>
  <si>
    <t>Associate Registrar - College (A&amp;P Individ Exmpt)</t>
  </si>
  <si>
    <t>Foundation Board Director I (A&amp;P Dir/Chair Exmpt)</t>
  </si>
  <si>
    <t>Managing Editor (A&amp;P Dir/Chair Exmpt)</t>
  </si>
  <si>
    <t>Associate Director, Environmental Health and Safety (A&amp;P Assc-Dir/Chair Exmpt)</t>
  </si>
  <si>
    <t>Dir, Facilities Engineering (A&amp;P Dir/Chair Exmpt)</t>
  </si>
  <si>
    <t>Talent Acquisition Consultant II (A&amp;P Individ Exmpt)</t>
  </si>
  <si>
    <t>Dir, Energy and Utilities II (A&amp;P Dir/Chair Exmpt)</t>
  </si>
  <si>
    <t>Intl Empl &amp; Records Coor II (A&amp;P Individ Exmpt)</t>
  </si>
  <si>
    <t>Talent Acquisition Specialist (USPS NonEx)</t>
  </si>
  <si>
    <t>Assc Dir, Diversity &amp; Incl (A&amp;P Assc-Dir/Chair Exmpt)</t>
  </si>
  <si>
    <t>Dir, Healthcare Operations (A&amp;P Dir/Chair Exmpt)</t>
  </si>
  <si>
    <t>Asst Dir, Clin Skill &amp; Sim Ctr (A&amp;P Assc-Dir/Chair Exmpt)</t>
  </si>
  <si>
    <t>Utilities Specialist II (USPS NonEx)</t>
  </si>
  <si>
    <t>Deputy Chief of Staff (A&amp;P Assc-VP/AssocProv-Dean Exmpt)</t>
  </si>
  <si>
    <t>Cloud Systems Analyst (A&amp;P Individ Exmpt)</t>
  </si>
  <si>
    <t>Budget Director III (A&amp;P Dir/Chair Exmpt)</t>
  </si>
  <si>
    <t>Background Check Coordinator II (A&amp;P Individ Exmpt)</t>
  </si>
  <si>
    <t>Academic Evaluator I (USPS NonEx)</t>
  </si>
  <si>
    <t>Knight Vision Functnl Analyst (A&amp;P Individ Exmpt)</t>
  </si>
  <si>
    <t>WUCF Account Representative (A&amp;P Individ Exmpt)</t>
  </si>
  <si>
    <t>Donor Information Specialist (USPS NonEx)</t>
  </si>
  <si>
    <t>Community Engagement Manager (A&amp;P Individ Exmpt)</t>
  </si>
  <si>
    <t>Web Content Specialist II (A&amp;P Individ Exmpt)</t>
  </si>
  <si>
    <t>Asst VP of Bdg Pln Analysis (A&amp;P Dir/Chair Exmpt)</t>
  </si>
  <si>
    <t>Director Athletics Compliance (A&amp;P Assc-Dir/Chair Exmpt)</t>
  </si>
  <si>
    <t>Assc Athletic Dir, AD Compli (A&amp;P Assc-Dir/Chair Exmpt)</t>
  </si>
  <si>
    <t>Community Service Officer (USPS NonEx)</t>
  </si>
  <si>
    <t>Director, Content Strategy (A&amp;P Dir/Chair Exmpt)</t>
  </si>
  <si>
    <t>Associate Vice President, Central Advancement (EXC Assc-VP/AssocProv-Dean Exmpt)</t>
  </si>
  <si>
    <t>Associate Vice President, Principal Gifts (EXC Assc-VP/AssocProv-Dean Exmpt)</t>
  </si>
  <si>
    <t>Associate Vice President, Development – Colleges and Units (EXC Assc-VP/AssocProv-Dean Exmpt)</t>
  </si>
  <si>
    <t>Mgr, Bus Intel &amp; Analytics (A&amp;P Individ Exmpt)</t>
  </si>
  <si>
    <t>SVP, Advmnt &amp; Prtnrshp (EXC Vice_President_Provost Exmpt)</t>
  </si>
  <si>
    <t>Prospect Research Analyst (A&amp;P Individ Exmpt)</t>
  </si>
  <si>
    <t>Applications Programmer II (A&amp;P Dir/Chair Exmpt)</t>
  </si>
  <si>
    <t>Database Engineer I (A&amp;P Individ Exmpt)</t>
  </si>
  <si>
    <t>Asst Dir, Stu Care Srvs (A&amp;P Assc-Dir/Chair Exmpt)</t>
  </si>
  <si>
    <t>Finance (Exec)</t>
  </si>
  <si>
    <t>Assc VP Financial Initiatives (EXC Assc-VP/AssocProv-Dean Exmpt)</t>
  </si>
  <si>
    <t>Primary Care Physician (A&amp;P Individ Exmpt)</t>
  </si>
  <si>
    <t>Phlebotomist II (USPS NonEx)</t>
  </si>
  <si>
    <t>Asoc Instructional Designer (FAC Dir/Chair Exmpt)</t>
  </si>
  <si>
    <t>Dental Assistant II (USPS NonEx)</t>
  </si>
  <si>
    <t>Director, IT Support &amp; Vendor Management (CENTRAL) (A&amp;P Dir/Chair Exmpt)</t>
  </si>
  <si>
    <t>Asst VP &amp; University Treasurer (A&amp;P Assc-VP/AssocProv-Dean Exmpt)</t>
  </si>
  <si>
    <t>Student Health Coordinator (A&amp;P Individ Exmpt)</t>
  </si>
  <si>
    <t>AVP, Cmps Hsng and Rc Exp (A&amp;P Assc-VP/AssocProv-Dean Exmpt)</t>
  </si>
  <si>
    <t>SHS Business Manager (A&amp;P Mgr/Sup Exmpt)</t>
  </si>
  <si>
    <t>Telecomm Services Spc II (USPS Exmpt)</t>
  </si>
  <si>
    <t>Centrifugal Chiller Tech III (USPS NonEx)</t>
  </si>
  <si>
    <t>Manager, Public Wrks &amp; Sust II (A&amp;P Mgr/Sup Exmpt)</t>
  </si>
  <si>
    <t>Business Manager I (A&amp;P Mgr/Sup Exmpt)</t>
  </si>
  <si>
    <t>Director, Network and Telecommunications (A&amp;P Dir/Chair Exmpt)</t>
  </si>
  <si>
    <t>Assc VP &amp; Sr Dep Gen Coun (EXC Assc-VP/AssocProv-Dean Exmpt)</t>
  </si>
  <si>
    <t>Manager, Budget (A&amp;P Individ Exmpt)</t>
  </si>
  <si>
    <t>Enterprise Architect II (A&amp;P Individ Exmpt)</t>
  </si>
  <si>
    <t>Manager, UCF Card Services (USPS Exmpt)</t>
  </si>
  <si>
    <t>HR Generalist III (A&amp;P Mgr/Sup Exmpt)</t>
  </si>
  <si>
    <t>Assc Director, Procurement (A&amp;P Assc-Dir/Chair Exmpt)</t>
  </si>
  <si>
    <t>Accounting Specialist II (USPS NonEx GFath)</t>
  </si>
  <si>
    <t>Budget Operations Manager (A&amp;P Mgr/Sup Exmpt)</t>
  </si>
  <si>
    <t>Assc Dir, Instit Review Board (A&amp;P Assc-Dir/Chair Exmpt)</t>
  </si>
  <si>
    <t>Clinic Receptionist (USPS NonEx)</t>
  </si>
  <si>
    <t>Contracts Officer I (A&amp;P Individ Exmpt)</t>
  </si>
  <si>
    <t>Lic &amp; Patent Assc I (A&amp;P Individ Exmpt)</t>
  </si>
  <si>
    <t>Program Manager II (A&amp;P Assc-Dir/Chair Exmpt)</t>
  </si>
  <si>
    <t>BRIDG (A&amp;P)</t>
  </si>
  <si>
    <t>Engineer - BRIDG (A&amp;P Individ Exmpt)</t>
  </si>
  <si>
    <t>Web Applications Manager (A&amp;P Individ Exmpt)</t>
  </si>
  <si>
    <t>Asst Dir, License &amp; Compliance (A&amp;P Assc-Dir/Chair Exmpt)</t>
  </si>
  <si>
    <t>Dir, Accounting &amp; Budget (A&amp;P Dir/Chair Exmpt)</t>
  </si>
  <si>
    <t>Lic &amp; Patent Assc II (A&amp;P Individ Exmpt)</t>
  </si>
  <si>
    <t>Manager, Academic Advising (A&amp;P Individ Exmpt)</t>
  </si>
  <si>
    <t>Human Resources Partner III (A&amp;P Mgr/Sup Exmpt)</t>
  </si>
  <si>
    <t>Arecibo (A&amp;P)</t>
  </si>
  <si>
    <t>Arecibo Big Data Prog Mgr (A&amp;P Individ Exmpt)</t>
  </si>
  <si>
    <t>Arecibo Software Eng II (A&amp;P Individ Exmpt)</t>
  </si>
  <si>
    <t>Arecibo Systems Eng II (A&amp;P Individ Exmpt)</t>
  </si>
  <si>
    <t>Credentialing Assistant (USPS NonEx)</t>
  </si>
  <si>
    <t>P-51489</t>
  </si>
  <si>
    <t>00042543</t>
  </si>
  <si>
    <t>00020013</t>
  </si>
  <si>
    <t>00036447</t>
  </si>
  <si>
    <t>00039853</t>
  </si>
  <si>
    <t>00033109</t>
  </si>
  <si>
    <t>Position</t>
  </si>
  <si>
    <t>Descr</t>
  </si>
  <si>
    <t>Location</t>
  </si>
  <si>
    <t>Sal Plan</t>
  </si>
  <si>
    <t>Grade</t>
  </si>
  <si>
    <t>Stnd Hrs/Wk</t>
  </si>
  <si>
    <t>FTE</t>
  </si>
  <si>
    <t>Dept ID</t>
  </si>
  <si>
    <t>Reports To</t>
  </si>
  <si>
    <t>Union Code</t>
  </si>
  <si>
    <t>Admin Code</t>
  </si>
  <si>
    <t>Combo Code</t>
  </si>
  <si>
    <t>Budget Ent Xlat</t>
  </si>
  <si>
    <t>VP Org</t>
  </si>
  <si>
    <t>Division</t>
  </si>
  <si>
    <t>College</t>
  </si>
  <si>
    <t>9189</t>
  </si>
  <si>
    <t>MAIN</t>
  </si>
  <si>
    <t>2205</t>
  </si>
  <si>
    <t>16200074</t>
  </si>
  <si>
    <t>000</t>
  </si>
  <si>
    <t>No Administrative Function</t>
  </si>
  <si>
    <t>CE-IR CONTRACTS</t>
  </si>
  <si>
    <t>Education &amp; General</t>
  </si>
  <si>
    <t>550000</t>
  </si>
  <si>
    <t>ACADEMIC AFFAIRS DIVISION</t>
  </si>
  <si>
    <t>COLLEGE OF ENGINEERING/COMPUTER SCIENCE</t>
  </si>
  <si>
    <t>HSCLN</t>
  </si>
  <si>
    <t>25080001</t>
  </si>
  <si>
    <t>22104202</t>
  </si>
  <si>
    <t>COM SBS DN-PI OVERHEAD</t>
  </si>
  <si>
    <t>Contract &amp; Grants</t>
  </si>
  <si>
    <t>5M1000</t>
  </si>
  <si>
    <t>Academic Health Sciences Center</t>
  </si>
  <si>
    <t>COLLEGE OF MEDICINE</t>
  </si>
  <si>
    <t>22100001</t>
  </si>
  <si>
    <t>22206A07</t>
  </si>
  <si>
    <t>COM MOL-ChakrabartiD NIH R01</t>
  </si>
  <si>
    <t>9811</t>
  </si>
  <si>
    <t>25090302</t>
  </si>
  <si>
    <t>COM GME-HCA GAINESVILLE</t>
  </si>
  <si>
    <t>Auxiliary</t>
  </si>
  <si>
    <t>5M0000</t>
  </si>
  <si>
    <t>25090303</t>
  </si>
  <si>
    <t>COM GME-HCA OCALA</t>
  </si>
  <si>
    <t>22206105</t>
  </si>
  <si>
    <t>COM MOL-IMPACT OF HIV INFECTIO</t>
  </si>
  <si>
    <t>20110001</t>
  </si>
  <si>
    <t>64018A06</t>
  </si>
  <si>
    <t>IST-New Mathematics for Pedia</t>
  </si>
  <si>
    <t>5R8000</t>
  </si>
  <si>
    <t>Office of Research and Graduate St</t>
  </si>
  <si>
    <t>64016406</t>
  </si>
  <si>
    <t>IST-SIMON: ACCURATE AND SCALAB</t>
  </si>
  <si>
    <t>16206060</t>
  </si>
  <si>
    <t>CE-ENABLING LARGE SCALE ADAPTI</t>
  </si>
  <si>
    <t>24220002</t>
  </si>
  <si>
    <t>RESTORES-SEC OPERATIONS</t>
  </si>
  <si>
    <t>5C0000</t>
  </si>
  <si>
    <t>COLLEGE OF SCIENCES</t>
  </si>
  <si>
    <t>64016407</t>
  </si>
  <si>
    <t>IST-HUMAN PERFORMANCE TEST FAC</t>
  </si>
  <si>
    <t>20122001</t>
  </si>
  <si>
    <t>20126136</t>
  </si>
  <si>
    <t>FSEC-ENABLING EFFICIENCIES 22.</t>
  </si>
  <si>
    <t>5R6000</t>
  </si>
  <si>
    <t>16400074</t>
  </si>
  <si>
    <t>CS-IR CONTRACTS</t>
  </si>
  <si>
    <t>00020056</t>
  </si>
  <si>
    <t>64014215</t>
  </si>
  <si>
    <t>IST-OH ADMINISTRATION</t>
  </si>
  <si>
    <t>00020059</t>
  </si>
  <si>
    <t>9821</t>
  </si>
  <si>
    <t>24082001</t>
  </si>
  <si>
    <t>24086226</t>
  </si>
  <si>
    <t>PHYSICS-TERAHERTZ SPINTRONICS</t>
  </si>
  <si>
    <t>00020064</t>
  </si>
  <si>
    <t>24062001</t>
  </si>
  <si>
    <t>24066089</t>
  </si>
  <si>
    <t>CHEM-DEVELOPMENT OF A METHOD F</t>
  </si>
  <si>
    <t>18802001</t>
  </si>
  <si>
    <t>18890074</t>
  </si>
  <si>
    <t>DOC PYS THERAPY-IR CONTRACTS</t>
  </si>
  <si>
    <t>560000</t>
  </si>
  <si>
    <t>College of Health Professions and Sci</t>
  </si>
  <si>
    <t>69016055</t>
  </si>
  <si>
    <t>BSC-STRUCTURE FUNCTION AND BIO</t>
  </si>
  <si>
    <t>5M2000</t>
  </si>
  <si>
    <t>9189N</t>
  </si>
  <si>
    <t>61014401</t>
  </si>
  <si>
    <t>16208192</t>
  </si>
  <si>
    <t>CE-DEVELOPING STRATEGIES TO RE</t>
  </si>
  <si>
    <t>16402001</t>
  </si>
  <si>
    <t>61014405</t>
  </si>
  <si>
    <t>OOR-CRCV</t>
  </si>
  <si>
    <t>5R0000</t>
  </si>
  <si>
    <t>63014401</t>
  </si>
  <si>
    <t>16266210</t>
  </si>
  <si>
    <t>MMAE-TASER FENTADET  TERAHERTZ</t>
  </si>
  <si>
    <t>00020112</t>
  </si>
  <si>
    <t>25090301</t>
  </si>
  <si>
    <t>COM GRAD MED-AUXILIARY</t>
  </si>
  <si>
    <t>24072001</t>
  </si>
  <si>
    <t>24070074</t>
  </si>
  <si>
    <t>FOR SCI-IR CONTRACTS</t>
  </si>
  <si>
    <t>24066105</t>
  </si>
  <si>
    <t>CHEM-ANALYSIS OF LUNAR VOLATIL</t>
  </si>
  <si>
    <t>00020127</t>
  </si>
  <si>
    <t>20152001</t>
  </si>
  <si>
    <t>66010001</t>
  </si>
  <si>
    <t>FSI-OPERATIONS</t>
  </si>
  <si>
    <t>00020130</t>
  </si>
  <si>
    <t>9179</t>
  </si>
  <si>
    <t>25086001</t>
  </si>
  <si>
    <t>COM INTRNL MED-FATTY ACID RECE</t>
  </si>
  <si>
    <t>00020145</t>
  </si>
  <si>
    <t>00020146</t>
  </si>
  <si>
    <t>9825</t>
  </si>
  <si>
    <t>22206099</t>
  </si>
  <si>
    <t>COM MOL-BMP-7 MODULATES INFLAM</t>
  </si>
  <si>
    <t>00020151</t>
  </si>
  <si>
    <t>00020161</t>
  </si>
  <si>
    <t>9823</t>
  </si>
  <si>
    <t>00020163</t>
  </si>
  <si>
    <t>00020164</t>
  </si>
  <si>
    <t>00020165</t>
  </si>
  <si>
    <t>00020167</t>
  </si>
  <si>
    <t>00020168</t>
  </si>
  <si>
    <t>UCFDOWNTN</t>
  </si>
  <si>
    <t>18552001</t>
  </si>
  <si>
    <t>HMI-PAYROLL</t>
  </si>
  <si>
    <t>540000</t>
  </si>
  <si>
    <t>College of Community Innovation and Educ</t>
  </si>
  <si>
    <t>22208072</t>
  </si>
  <si>
    <t>COM MOL-SERVICES AGREEMENT SAM</t>
  </si>
  <si>
    <t>00020173</t>
  </si>
  <si>
    <t>00020174</t>
  </si>
  <si>
    <t>00020175</t>
  </si>
  <si>
    <t>00020176</t>
  </si>
  <si>
    <t>00020177</t>
  </si>
  <si>
    <t>00020178</t>
  </si>
  <si>
    <t>00020179</t>
  </si>
  <si>
    <t>00020180</t>
  </si>
  <si>
    <t>00020183</t>
  </si>
  <si>
    <t>9190</t>
  </si>
  <si>
    <t>00020185</t>
  </si>
  <si>
    <t>00020187</t>
  </si>
  <si>
    <t>00020190</t>
  </si>
  <si>
    <t>00020234</t>
  </si>
  <si>
    <t>00020236</t>
  </si>
  <si>
    <t>00020237</t>
  </si>
  <si>
    <t>00020238</t>
  </si>
  <si>
    <t>00020239</t>
  </si>
  <si>
    <t>9822</t>
  </si>
  <si>
    <t>00020240</t>
  </si>
  <si>
    <t>00020243</t>
  </si>
  <si>
    <t>00020245</t>
  </si>
  <si>
    <t>00020248</t>
  </si>
  <si>
    <t>00020258</t>
  </si>
  <si>
    <t>25090304</t>
  </si>
  <si>
    <t>COM GME - HCA Pensacola</t>
  </si>
  <si>
    <t>00020269</t>
  </si>
  <si>
    <t>18102001</t>
  </si>
  <si>
    <t>18100074</t>
  </si>
  <si>
    <t>CHP DN-IR CONTRACTS</t>
  </si>
  <si>
    <t>16220074</t>
  </si>
  <si>
    <t>16220001</t>
  </si>
  <si>
    <t>ECE-OPERATIONS</t>
  </si>
  <si>
    <t>00020283</t>
  </si>
  <si>
    <t>00020284</t>
  </si>
  <si>
    <t>00020290</t>
  </si>
  <si>
    <t>00020291</t>
  </si>
  <si>
    <t>00020293</t>
  </si>
  <si>
    <t>00020294</t>
  </si>
  <si>
    <t>00020295</t>
  </si>
  <si>
    <t>00020296</t>
  </si>
  <si>
    <t>00020297</t>
  </si>
  <si>
    <t>00020306</t>
  </si>
  <si>
    <t>00020308</t>
  </si>
  <si>
    <t>00020310</t>
  </si>
  <si>
    <t>00020319</t>
  </si>
  <si>
    <t>00020321</t>
  </si>
  <si>
    <t>00020322</t>
  </si>
  <si>
    <t>00020327</t>
  </si>
  <si>
    <t>00020328</t>
  </si>
  <si>
    <t>00020335</t>
  </si>
  <si>
    <t>00020336</t>
  </si>
  <si>
    <t>00020338</t>
  </si>
  <si>
    <t>00020339</t>
  </si>
  <si>
    <t>00020352</t>
  </si>
  <si>
    <t>00020363</t>
  </si>
  <si>
    <t>00020364</t>
  </si>
  <si>
    <t>00020366</t>
  </si>
  <si>
    <t>00020387</t>
  </si>
  <si>
    <t>00020389</t>
  </si>
  <si>
    <t>00020390</t>
  </si>
  <si>
    <t>00020391</t>
  </si>
  <si>
    <t>24066A07</t>
  </si>
  <si>
    <t>CHEM- Electrochem</t>
  </si>
  <si>
    <t>18352001</t>
  </si>
  <si>
    <t>SPA-PAYROLL</t>
  </si>
  <si>
    <t>14232001</t>
  </si>
  <si>
    <t>55060002</t>
  </si>
  <si>
    <t>UCF FDTN-CCIE STE</t>
  </si>
  <si>
    <t>18358A09</t>
  </si>
  <si>
    <t>SPA-Assessing Equity in Disast</t>
  </si>
  <si>
    <t>16262001</t>
  </si>
  <si>
    <t>16260001</t>
  </si>
  <si>
    <t>MMAE-OPERATIONS</t>
  </si>
  <si>
    <t>16260074</t>
  </si>
  <si>
    <t>ECE-IR CONTRACTS</t>
  </si>
  <si>
    <t>24032001</t>
  </si>
  <si>
    <t>24030074</t>
  </si>
  <si>
    <t>BIO SCI-IR CONTRACTS</t>
  </si>
  <si>
    <t>00020434</t>
  </si>
  <si>
    <t>IST-EG OPERATIONS</t>
  </si>
  <si>
    <t>00020444</t>
  </si>
  <si>
    <t>00020452</t>
  </si>
  <si>
    <t>00020455</t>
  </si>
  <si>
    <t>MMAE-PAYROLL</t>
  </si>
  <si>
    <t>COCOA</t>
  </si>
  <si>
    <t>20126143</t>
  </si>
  <si>
    <t>FSEC-CHARACTERIZATION OF INDOO</t>
  </si>
  <si>
    <t>00020468</t>
  </si>
  <si>
    <t>00020471</t>
  </si>
  <si>
    <t>9824</t>
  </si>
  <si>
    <t>00020472</t>
  </si>
  <si>
    <t>00020473</t>
  </si>
  <si>
    <t>00020474</t>
  </si>
  <si>
    <t>00020476</t>
  </si>
  <si>
    <t>00020477</t>
  </si>
  <si>
    <t>00020479</t>
  </si>
  <si>
    <t>00020480</t>
  </si>
  <si>
    <t>00020481</t>
  </si>
  <si>
    <t>00020483</t>
  </si>
  <si>
    <t>00020530</t>
  </si>
  <si>
    <t>00020531</t>
  </si>
  <si>
    <t>00020532</t>
  </si>
  <si>
    <t>00020533</t>
  </si>
  <si>
    <t>00020534</t>
  </si>
  <si>
    <t>00020536</t>
  </si>
  <si>
    <t>00020538</t>
  </si>
  <si>
    <t>00020540</t>
  </si>
  <si>
    <t>00020543</t>
  </si>
  <si>
    <t>00020568</t>
  </si>
  <si>
    <t>00020588</t>
  </si>
  <si>
    <t>16228A34</t>
  </si>
  <si>
    <t>ECE-Lyme iDS Kim B Global Lyme</t>
  </si>
  <si>
    <t>CS-PAYROLL</t>
  </si>
  <si>
    <t>16202001</t>
  </si>
  <si>
    <t>CE-PAYROLL</t>
  </si>
  <si>
    <t>25062001</t>
  </si>
  <si>
    <t>25067001</t>
  </si>
  <si>
    <t>COM MED EDUC-DEVELOPING POLYAM</t>
  </si>
  <si>
    <t>00020612</t>
  </si>
  <si>
    <t>00020616</t>
  </si>
  <si>
    <t>00020618</t>
  </si>
  <si>
    <t>00020620</t>
  </si>
  <si>
    <t>64018453</t>
  </si>
  <si>
    <t>ARI-RF:SAILOR '25 ISD ANALYSIS</t>
  </si>
  <si>
    <t>24142001</t>
  </si>
  <si>
    <t>24148A25</t>
  </si>
  <si>
    <t>ANTH- UCF El Mirador West LiDA</t>
  </si>
  <si>
    <t>24122001</t>
  </si>
  <si>
    <t>24126010</t>
  </si>
  <si>
    <t>SOC-COLLABORATIVE RESEARCH: TH</t>
  </si>
  <si>
    <t>16270074</t>
  </si>
  <si>
    <t>16272001</t>
  </si>
  <si>
    <t>MSE-PAYROLL</t>
  </si>
  <si>
    <t>16228236</t>
  </si>
  <si>
    <t>ECE-RF:SIEMENS PARTNERSHIP</t>
  </si>
  <si>
    <t>00020671</t>
  </si>
  <si>
    <t>26022001</t>
  </si>
  <si>
    <t>26024201</t>
  </si>
  <si>
    <t>NURSING-OH</t>
  </si>
  <si>
    <t>5E0000</t>
  </si>
  <si>
    <t>College of Nursing</t>
  </si>
  <si>
    <t>24092001</t>
  </si>
  <si>
    <t>24090025</t>
  </si>
  <si>
    <t>PSYCH-NR INITIATIVES</t>
  </si>
  <si>
    <t>24052001</t>
  </si>
  <si>
    <t>24058047</t>
  </si>
  <si>
    <t>MATH-INVESTIGATIONS IN APPLICA</t>
  </si>
  <si>
    <t>RSNHSPMG</t>
  </si>
  <si>
    <t>12022001</t>
  </si>
  <si>
    <t>TOUR EVNT ATTR-PAYROLL</t>
  </si>
  <si>
    <t>590000</t>
  </si>
  <si>
    <t>COLLEGE OF HOSPITALITY MANAGEMENT</t>
  </si>
  <si>
    <t>00020695</t>
  </si>
  <si>
    <t>00020696</t>
  </si>
  <si>
    <t>00020697</t>
  </si>
  <si>
    <t>00020698</t>
  </si>
  <si>
    <t>00020700</t>
  </si>
  <si>
    <t>00020701</t>
  </si>
  <si>
    <t>00020702</t>
  </si>
  <si>
    <t>00020703</t>
  </si>
  <si>
    <t>COM INTRNL MED-OPERATIONS</t>
  </si>
  <si>
    <t>00020713</t>
  </si>
  <si>
    <t>00020714</t>
  </si>
  <si>
    <t>00020715</t>
  </si>
  <si>
    <t>00020716</t>
  </si>
  <si>
    <t>00020717</t>
  </si>
  <si>
    <t>00020718</t>
  </si>
  <si>
    <t>00020719</t>
  </si>
  <si>
    <t>00020720</t>
  </si>
  <si>
    <t>00020721</t>
  </si>
  <si>
    <t>00020722</t>
  </si>
  <si>
    <t>00020723</t>
  </si>
  <si>
    <t>00020724</t>
  </si>
  <si>
    <t>00020725</t>
  </si>
  <si>
    <t>00020726</t>
  </si>
  <si>
    <t>00020733</t>
  </si>
  <si>
    <t>00020734</t>
  </si>
  <si>
    <t>00020735</t>
  </si>
  <si>
    <t>00020736</t>
  </si>
  <si>
    <t>00020737</t>
  </si>
  <si>
    <t>00020739</t>
  </si>
  <si>
    <t>00020740</t>
  </si>
  <si>
    <t>00020741</t>
  </si>
  <si>
    <t>00020742</t>
  </si>
  <si>
    <t>00020743</t>
  </si>
  <si>
    <t>00020744</t>
  </si>
  <si>
    <t>00020746</t>
  </si>
  <si>
    <t>00020755</t>
  </si>
  <si>
    <t>00020756</t>
  </si>
  <si>
    <t>00020757</t>
  </si>
  <si>
    <t>00020761</t>
  </si>
  <si>
    <t>00020764</t>
  </si>
  <si>
    <t>00020765</t>
  </si>
  <si>
    <t>00020766</t>
  </si>
  <si>
    <t>00020767</t>
  </si>
  <si>
    <t>00020770</t>
  </si>
  <si>
    <t>00020773</t>
  </si>
  <si>
    <t>00020775</t>
  </si>
  <si>
    <t>00020776</t>
  </si>
  <si>
    <t>00020779</t>
  </si>
  <si>
    <t>00020780</t>
  </si>
  <si>
    <t>00020781</t>
  </si>
  <si>
    <t>00020782</t>
  </si>
  <si>
    <t>00020783</t>
  </si>
  <si>
    <t>00020784</t>
  </si>
  <si>
    <t>00020785</t>
  </si>
  <si>
    <t>00020786</t>
  </si>
  <si>
    <t>00020787</t>
  </si>
  <si>
    <t>00020788</t>
  </si>
  <si>
    <t>00020792</t>
  </si>
  <si>
    <t>00020793</t>
  </si>
  <si>
    <t>00020794</t>
  </si>
  <si>
    <t>00020795</t>
  </si>
  <si>
    <t>00020796</t>
  </si>
  <si>
    <t>00020797</t>
  </si>
  <si>
    <t>00020798</t>
  </si>
  <si>
    <t>00020799</t>
  </si>
  <si>
    <t>63018162</t>
  </si>
  <si>
    <t>NTC-HIGH-SAFETY RECHARGEABLE B</t>
  </si>
  <si>
    <t>5RA000</t>
  </si>
  <si>
    <t>00020856</t>
  </si>
  <si>
    <t>15102001</t>
  </si>
  <si>
    <t>HON COL-PAYROLL</t>
  </si>
  <si>
    <t>570000</t>
  </si>
  <si>
    <t>BURNETT HONORS COLLEGE</t>
  </si>
  <si>
    <t>00020857</t>
  </si>
  <si>
    <t>00010122</t>
  </si>
  <si>
    <t>BUD-ACTIVE C&amp;G POSITION RSV</t>
  </si>
  <si>
    <t>601000</t>
  </si>
  <si>
    <t>RSRV/SPCL/MISC DIVISION</t>
  </si>
  <si>
    <t>00020858</t>
  </si>
  <si>
    <t>00020859</t>
  </si>
  <si>
    <t>00020860</t>
  </si>
  <si>
    <t>00020861</t>
  </si>
  <si>
    <t>00020862</t>
  </si>
  <si>
    <t>12012001</t>
  </si>
  <si>
    <t>12016002</t>
  </si>
  <si>
    <t>CHM-RAISE: C-ACCEL PILOT - TRA</t>
  </si>
  <si>
    <t>20124201</t>
  </si>
  <si>
    <t>FSEC-OH RESEARCH</t>
  </si>
  <si>
    <t>00020871</t>
  </si>
  <si>
    <t>00020872</t>
  </si>
  <si>
    <t>00020873</t>
  </si>
  <si>
    <t>00020943</t>
  </si>
  <si>
    <t>00020944</t>
  </si>
  <si>
    <t>00020945</t>
  </si>
  <si>
    <t>00020946</t>
  </si>
  <si>
    <t>00020964</t>
  </si>
  <si>
    <t>00020972</t>
  </si>
  <si>
    <t>00020973</t>
  </si>
  <si>
    <t>00020974</t>
  </si>
  <si>
    <t>00020975</t>
  </si>
  <si>
    <t>00020976</t>
  </si>
  <si>
    <t>00020977</t>
  </si>
  <si>
    <t>00021008</t>
  </si>
  <si>
    <t>25090001</t>
  </si>
  <si>
    <t>00021009</t>
  </si>
  <si>
    <t>00021010</t>
  </si>
  <si>
    <t>00021011</t>
  </si>
  <si>
    <t>00021012</t>
  </si>
  <si>
    <t>00021013</t>
  </si>
  <si>
    <t>9803</t>
  </si>
  <si>
    <t>25110001</t>
  </si>
  <si>
    <t>COM POP HEALTH OPERATIONS</t>
  </si>
  <si>
    <t>9801</t>
  </si>
  <si>
    <t>25060001</t>
  </si>
  <si>
    <t>COM MED EDUC-OPERATIONS</t>
  </si>
  <si>
    <t>IT0225</t>
  </si>
  <si>
    <t>21</t>
  </si>
  <si>
    <t>19</t>
  </si>
  <si>
    <t>25100001</t>
  </si>
  <si>
    <t>Specialist</t>
  </si>
  <si>
    <t>25030004</t>
  </si>
  <si>
    <t>COM ADM &amp; FIN-COMPUTER EQUIP</t>
  </si>
  <si>
    <t>CM0435</t>
  </si>
  <si>
    <t>24012001</t>
  </si>
  <si>
    <t>Director</t>
  </si>
  <si>
    <t>24182001</t>
  </si>
  <si>
    <t>COS COMM &amp; MARKTING-PAYROLL</t>
  </si>
  <si>
    <t>AS0216</t>
  </si>
  <si>
    <t>23</t>
  </si>
  <si>
    <t>15</t>
  </si>
  <si>
    <t>022</t>
  </si>
  <si>
    <t>CHEM-PAYROLL</t>
  </si>
  <si>
    <t>AA0619</t>
  </si>
  <si>
    <t>18</t>
  </si>
  <si>
    <t>10632001</t>
  </si>
  <si>
    <t>10612001</t>
  </si>
  <si>
    <t>INST KNWL MGT-PAYROLL</t>
  </si>
  <si>
    <t>510000</t>
  </si>
  <si>
    <t>AA0211</t>
  </si>
  <si>
    <t>14</t>
  </si>
  <si>
    <t>CHM-PAYROLL</t>
  </si>
  <si>
    <t>CS0813</t>
  </si>
  <si>
    <t>02042001</t>
  </si>
  <si>
    <t>Manager</t>
  </si>
  <si>
    <t>SECURITY - PAYROLL</t>
  </si>
  <si>
    <t>204000</t>
  </si>
  <si>
    <t>ADMINISTRATION DIVISION</t>
  </si>
  <si>
    <t>9001</t>
  </si>
  <si>
    <t>18552074</t>
  </si>
  <si>
    <t>010</t>
  </si>
  <si>
    <t>HMI-PAYROLL 9</t>
  </si>
  <si>
    <t>IT1223</t>
  </si>
  <si>
    <t>17</t>
  </si>
  <si>
    <t>08012001</t>
  </si>
  <si>
    <t>08402001</t>
  </si>
  <si>
    <t>MKTG-PAYROLL</t>
  </si>
  <si>
    <t>300000</t>
  </si>
  <si>
    <t>COMMUNICATIONS AND MARKETING</t>
  </si>
  <si>
    <t>CM0434</t>
  </si>
  <si>
    <t>20</t>
  </si>
  <si>
    <t>00030101</t>
  </si>
  <si>
    <t>9002</t>
  </si>
  <si>
    <t>12022074</t>
  </si>
  <si>
    <t>TOUR EVNT ATTR-PAYROLL 9</t>
  </si>
  <si>
    <t>9003</t>
  </si>
  <si>
    <t>16402074</t>
  </si>
  <si>
    <t>CS-PAYROLL 9</t>
  </si>
  <si>
    <t>Acad Person Admin Spec I</t>
  </si>
  <si>
    <t>HR0724</t>
  </si>
  <si>
    <t>10022001</t>
  </si>
  <si>
    <t>FAC EXCEL- PAYROLL</t>
  </si>
  <si>
    <t>00030129</t>
  </si>
  <si>
    <t>18550002</t>
  </si>
  <si>
    <t>HMI-IT</t>
  </si>
  <si>
    <t>CM0124</t>
  </si>
  <si>
    <t>10012001</t>
  </si>
  <si>
    <t>Associate Vice President</t>
  </si>
  <si>
    <t>AAVP-PAYROLL</t>
  </si>
  <si>
    <t>Campus Planner</t>
  </si>
  <si>
    <t>FS0124</t>
  </si>
  <si>
    <t>02402001</t>
  </si>
  <si>
    <t>FAC PLN-PAYROLL</t>
  </si>
  <si>
    <t>210000</t>
  </si>
  <si>
    <t>AA0435</t>
  </si>
  <si>
    <t>00030145</t>
  </si>
  <si>
    <t>20132001</t>
  </si>
  <si>
    <t>17102074</t>
  </si>
  <si>
    <t>COP DN-PAYROLL 9</t>
  </si>
  <si>
    <t>580000</t>
  </si>
  <si>
    <t>COLLEGE OF OPTICS &amp; PHOTONICS</t>
  </si>
  <si>
    <t>09062001</t>
  </si>
  <si>
    <t>09062002</t>
  </si>
  <si>
    <t>INSTR RES-PAYROLL INS AND RES</t>
  </si>
  <si>
    <t>51D000</t>
  </si>
  <si>
    <t>Deputy Title IX Coordinator</t>
  </si>
  <si>
    <t>HR0418</t>
  </si>
  <si>
    <t>01502001</t>
  </si>
  <si>
    <t>Coordinator</t>
  </si>
  <si>
    <t>INST EQUITY-PAYROLL</t>
  </si>
  <si>
    <t>110000</t>
  </si>
  <si>
    <t>PRESIDENT'S DIVISION</t>
  </si>
  <si>
    <t>CS0712</t>
  </si>
  <si>
    <t>02302001</t>
  </si>
  <si>
    <t>021</t>
  </si>
  <si>
    <t>UN POL-PAYROLL</t>
  </si>
  <si>
    <t>Employee Relations Spec II</t>
  </si>
  <si>
    <t>HR0511</t>
  </si>
  <si>
    <t>02872001</t>
  </si>
  <si>
    <t>02872002</t>
  </si>
  <si>
    <t>F&amp;S-Human Resources Payroll</t>
  </si>
  <si>
    <t>206000</t>
  </si>
  <si>
    <t>Recruitment Coordinator</t>
  </si>
  <si>
    <t>HR1115</t>
  </si>
  <si>
    <t>CM0729</t>
  </si>
  <si>
    <t>08802001</t>
  </si>
  <si>
    <t>CM-WUCF TV-PAYROLL</t>
  </si>
  <si>
    <t>00030191</t>
  </si>
  <si>
    <t>Office Assistant</t>
  </si>
  <si>
    <t>159</t>
  </si>
  <si>
    <t>19V</t>
  </si>
  <si>
    <t>CREOL-PAYROLL</t>
  </si>
  <si>
    <t>AA0713</t>
  </si>
  <si>
    <t>16</t>
  </si>
  <si>
    <t>23102001</t>
  </si>
  <si>
    <t>SCH PERF ARTS- PAYROLL</t>
  </si>
  <si>
    <t>5B0000</t>
  </si>
  <si>
    <t>COLLEGE OF ARTS &amp; HUMANITIES</t>
  </si>
  <si>
    <t>23212001</t>
  </si>
  <si>
    <t>23212074</t>
  </si>
  <si>
    <t>ENGL-PAYROLL 9</t>
  </si>
  <si>
    <t>HS0317</t>
  </si>
  <si>
    <t>03212001</t>
  </si>
  <si>
    <t>Assistant Director</t>
  </si>
  <si>
    <t>SDES-COUNSELING CTR PAYROLL</t>
  </si>
  <si>
    <t>5S0000</t>
  </si>
  <si>
    <t>Student Development &amp; Enrollment</t>
  </si>
  <si>
    <t>Equal Employ Opport Invest</t>
  </si>
  <si>
    <t>HR0412</t>
  </si>
  <si>
    <t>CM0115</t>
  </si>
  <si>
    <t>08502001</t>
  </si>
  <si>
    <t>CM-COMM-PAYROLL</t>
  </si>
  <si>
    <t>AS0313</t>
  </si>
  <si>
    <t>01602001</t>
  </si>
  <si>
    <t>10012007</t>
  </si>
  <si>
    <t>UCF DOWNTOWN-PAYROLL</t>
  </si>
  <si>
    <t>AS0214</t>
  </si>
  <si>
    <t>25012001</t>
  </si>
  <si>
    <t>25010003</t>
  </si>
  <si>
    <t>COM DN-DEVELOPMNT</t>
  </si>
  <si>
    <t>9004</t>
  </si>
  <si>
    <t>24042001</t>
  </si>
  <si>
    <t>24042074</t>
  </si>
  <si>
    <t>NSCM-PAYROLL 9</t>
  </si>
  <si>
    <t>CM1112</t>
  </si>
  <si>
    <t>23262001</t>
  </si>
  <si>
    <t>23262074</t>
  </si>
  <si>
    <t>WRITING &amp; RHETORIC- PAYROLL 9</t>
  </si>
  <si>
    <t>00030254</t>
  </si>
  <si>
    <t>26032001</t>
  </si>
  <si>
    <t>26032074</t>
  </si>
  <si>
    <t>CON SYS-PAYROLL</t>
  </si>
  <si>
    <t>AS0212</t>
  </si>
  <si>
    <t>13</t>
  </si>
  <si>
    <t>23252001</t>
  </si>
  <si>
    <t>SCH VIS ARTS &amp; DES-PAYROLL</t>
  </si>
  <si>
    <t>24052074</t>
  </si>
  <si>
    <t>MATH-PAYROLL 9</t>
  </si>
  <si>
    <t>ES0327</t>
  </si>
  <si>
    <t>03252001</t>
  </si>
  <si>
    <t>SLAS-REGISTRAR PAYROLL</t>
  </si>
  <si>
    <t>5U0000</t>
  </si>
  <si>
    <t>16222001</t>
  </si>
  <si>
    <t>16222074</t>
  </si>
  <si>
    <t>ECE-PAYROLL 9</t>
  </si>
  <si>
    <t>24122074</t>
  </si>
  <si>
    <t>SOC-PAYROLL 9</t>
  </si>
  <si>
    <t>IT0928</t>
  </si>
  <si>
    <t>55010001</t>
  </si>
  <si>
    <t>01302001</t>
  </si>
  <si>
    <t>UN DEV-PAYROLL</t>
  </si>
  <si>
    <t>105000</t>
  </si>
  <si>
    <t>AD0311</t>
  </si>
  <si>
    <t>10722003</t>
  </si>
  <si>
    <t>10502003</t>
  </si>
  <si>
    <t>REG CAMP-PAYROLL ADVISING</t>
  </si>
  <si>
    <t>00032007</t>
  </si>
  <si>
    <t>SD0111</t>
  </si>
  <si>
    <t>03272001</t>
  </si>
  <si>
    <t>SDES-STU DISABILITY PAYROLL</t>
  </si>
  <si>
    <t>Greek Life Coordinator</t>
  </si>
  <si>
    <t>SD0718</t>
  </si>
  <si>
    <t>03472001</t>
  </si>
  <si>
    <t>SDES-FRAT &amp; SORORITY PAYROLL</t>
  </si>
  <si>
    <t>00032019</t>
  </si>
  <si>
    <t>Asoc Dir Ed/Train Prog</t>
  </si>
  <si>
    <t>9289</t>
  </si>
  <si>
    <t>14102001</t>
  </si>
  <si>
    <t>Associate Director</t>
  </si>
  <si>
    <t>04102005</t>
  </si>
  <si>
    <t>SOLDIERS TO SCHOLARS PAYROLL</t>
  </si>
  <si>
    <t>Mgr, Business Analysis</t>
  </si>
  <si>
    <t>IT0950</t>
  </si>
  <si>
    <t>09112001</t>
  </si>
  <si>
    <t>UCF IT-Payroll</t>
  </si>
  <si>
    <t>5T0000</t>
  </si>
  <si>
    <t>Info Technologies &amp; Res</t>
  </si>
  <si>
    <t>Mgr, Field Svcs Engineering</t>
  </si>
  <si>
    <t>IT1230</t>
  </si>
  <si>
    <t>FS0712</t>
  </si>
  <si>
    <t>02802009</t>
  </si>
  <si>
    <t>020</t>
  </si>
  <si>
    <t>FO Payroll Maintenance</t>
  </si>
  <si>
    <t>Manager, Payroll</t>
  </si>
  <si>
    <t>HR0915</t>
  </si>
  <si>
    <t>02602001</t>
  </si>
  <si>
    <t>HM RES-PAYROLL</t>
  </si>
  <si>
    <t>203000</t>
  </si>
  <si>
    <t>Manager, Victim Services</t>
  </si>
  <si>
    <t>CS0625</t>
  </si>
  <si>
    <t>02300018</t>
  </si>
  <si>
    <t>UN POL-VICTIM SERVICES OPER</t>
  </si>
  <si>
    <t>FI0711</t>
  </si>
  <si>
    <t>02502001</t>
  </si>
  <si>
    <t>02700001</t>
  </si>
  <si>
    <t>FN AFF-TPP OPERATIONS</t>
  </si>
  <si>
    <t>205000</t>
  </si>
  <si>
    <t>FINANCE DIVISION</t>
  </si>
  <si>
    <t>00032076</t>
  </si>
  <si>
    <t>13112001</t>
  </si>
  <si>
    <t>IEC-PAYROLL OPERATIONS</t>
  </si>
  <si>
    <t>530000</t>
  </si>
  <si>
    <t>COLLEGE OF BUSINESS ADMINISTRATION</t>
  </si>
  <si>
    <t>AA0419</t>
  </si>
  <si>
    <t>14132002</t>
  </si>
  <si>
    <t>CCIE UG AFF-PAYROLL STUD SVCS</t>
  </si>
  <si>
    <t>AS0220</t>
  </si>
  <si>
    <t>09100001</t>
  </si>
  <si>
    <t>Executive Assistant</t>
  </si>
  <si>
    <t>09102001</t>
  </si>
  <si>
    <t>LIB-PAYROLL ADMINISTRATION</t>
  </si>
  <si>
    <t>5TL000</t>
  </si>
  <si>
    <t>University Libraries</t>
  </si>
  <si>
    <t>ES0144</t>
  </si>
  <si>
    <t>03522001</t>
  </si>
  <si>
    <t>SDES-ADMISSIONS PAYROLL</t>
  </si>
  <si>
    <t>IT0940</t>
  </si>
  <si>
    <t>Director, Inst Knowledge Mgmt</t>
  </si>
  <si>
    <t>AA0625</t>
  </si>
  <si>
    <t>22</t>
  </si>
  <si>
    <t>FI0311</t>
  </si>
  <si>
    <t>AD0313</t>
  </si>
  <si>
    <t>24032074</t>
  </si>
  <si>
    <t>BIO SCI-PAYROLL 9</t>
  </si>
  <si>
    <t>IT1129</t>
  </si>
  <si>
    <t>ES0321</t>
  </si>
  <si>
    <t>SD0222</t>
  </si>
  <si>
    <t>13302001</t>
  </si>
  <si>
    <t>OFF ST SP-PAYROLL</t>
  </si>
  <si>
    <t>9015</t>
  </si>
  <si>
    <t>13232001</t>
  </si>
  <si>
    <t>13232074</t>
  </si>
  <si>
    <t>MGMT-PAYROLL 9</t>
  </si>
  <si>
    <t>9166</t>
  </si>
  <si>
    <t>14192001</t>
  </si>
  <si>
    <t>Associate Program Director</t>
  </si>
  <si>
    <t>TJEEI-PAYROLL</t>
  </si>
  <si>
    <t>Associate Dean</t>
  </si>
  <si>
    <t>CHP DN-PAYROLL</t>
  </si>
  <si>
    <t>18882001</t>
  </si>
  <si>
    <t>HEALTH SCI-PAYROLL</t>
  </si>
  <si>
    <t>AS0315</t>
  </si>
  <si>
    <t>FI0411</t>
  </si>
  <si>
    <t>18352074</t>
  </si>
  <si>
    <t>SPA-PAYROLL 9</t>
  </si>
  <si>
    <t>00032224</t>
  </si>
  <si>
    <t>LAKE MARY</t>
  </si>
  <si>
    <t>10562510</t>
  </si>
  <si>
    <t>Associate VP, Academic Affairs</t>
  </si>
  <si>
    <t>RC EAST-SLM PAYROLL</t>
  </si>
  <si>
    <t>00032237</t>
  </si>
  <si>
    <t>Coor Acad Supp Svcs</t>
  </si>
  <si>
    <t>9396N</t>
  </si>
  <si>
    <t>10312010</t>
  </si>
  <si>
    <t>00033378</t>
  </si>
  <si>
    <t>UG STDY-STDY ABROAD PAYROLL</t>
  </si>
  <si>
    <t>9054</t>
  </si>
  <si>
    <t>Department Head</t>
  </si>
  <si>
    <t>LG0213</t>
  </si>
  <si>
    <t>01812001</t>
  </si>
  <si>
    <t>VP GEN CN-PAYROLL</t>
  </si>
  <si>
    <t>108000</t>
  </si>
  <si>
    <t>AD0117</t>
  </si>
  <si>
    <t>24112001</t>
  </si>
  <si>
    <t>Counselor/Advisor</t>
  </si>
  <si>
    <t>POL SCI-PAYROLL</t>
  </si>
  <si>
    <t>23202001</t>
  </si>
  <si>
    <t>23202074</t>
  </si>
  <si>
    <t>MOD LANG-PAYROLL 9</t>
  </si>
  <si>
    <t>IT1118</t>
  </si>
  <si>
    <t>07702002</t>
  </si>
  <si>
    <t>UCFDT - IT PAYROLL</t>
  </si>
  <si>
    <t>LB0114</t>
  </si>
  <si>
    <t>Assc Dir, Analy &amp; Integ Plan</t>
  </si>
  <si>
    <t>AA0621</t>
  </si>
  <si>
    <t>Analytics &amp; Integrated Plannin</t>
  </si>
  <si>
    <t>24062074</t>
  </si>
  <si>
    <t>CHEM-PAYROLL 9</t>
  </si>
  <si>
    <t>9005</t>
  </si>
  <si>
    <t>Academic Evaluator II</t>
  </si>
  <si>
    <t>AA0418</t>
  </si>
  <si>
    <t>19102001</t>
  </si>
  <si>
    <t>GR STDY-PAYROLL</t>
  </si>
  <si>
    <t>5G0000</t>
  </si>
  <si>
    <t>COLLEGE OF GRADUATE STUDIES</t>
  </si>
  <si>
    <t>AS0113</t>
  </si>
  <si>
    <t>14300001</t>
  </si>
  <si>
    <t>FCSUA-OPERATIONS</t>
  </si>
  <si>
    <t>AD0115</t>
  </si>
  <si>
    <t>03132001</t>
  </si>
  <si>
    <t>SLAS-KMETC PAYROLL</t>
  </si>
  <si>
    <t>16122001</t>
  </si>
  <si>
    <t>CECAA-PAYROLL OPERATIONS</t>
  </si>
  <si>
    <t>LG0122</t>
  </si>
  <si>
    <t>16272074</t>
  </si>
  <si>
    <t>MSE-PAYROLL 9</t>
  </si>
  <si>
    <t>24092074</t>
  </si>
  <si>
    <t>PSYCH-PAYROLL 9</t>
  </si>
  <si>
    <t>14232074</t>
  </si>
  <si>
    <t>STE-PAYROLL 9</t>
  </si>
  <si>
    <t>16242001</t>
  </si>
  <si>
    <t>16242074</t>
  </si>
  <si>
    <t>IEMS-PAYROLL 9</t>
  </si>
  <si>
    <t>01222001</t>
  </si>
  <si>
    <t>DIV INCL - PAYROLL</t>
  </si>
  <si>
    <t>109000</t>
  </si>
  <si>
    <t>9014</t>
  </si>
  <si>
    <t>13202001</t>
  </si>
  <si>
    <t>13202074</t>
  </si>
  <si>
    <t>ACCTG-PAYROLL 9</t>
  </si>
  <si>
    <t>AS0218</t>
  </si>
  <si>
    <t>METROWEST</t>
  </si>
  <si>
    <t>10532110</t>
  </si>
  <si>
    <t>RC WEST-VAL WEST PAYROLL</t>
  </si>
  <si>
    <t>00032393</t>
  </si>
  <si>
    <t>ES0126</t>
  </si>
  <si>
    <t>HR0619</t>
  </si>
  <si>
    <t>03122001</t>
  </si>
  <si>
    <t>SDES - VET ACAD RES CTR PAY</t>
  </si>
  <si>
    <t>AS0319</t>
  </si>
  <si>
    <t>10302001</t>
  </si>
  <si>
    <t>01042001</t>
  </si>
  <si>
    <t>CTR HIGH ED INNOV-PAYROLL</t>
  </si>
  <si>
    <t>IT1514</t>
  </si>
  <si>
    <t>FS0116</t>
  </si>
  <si>
    <t>FS0211</t>
  </si>
  <si>
    <t>11</t>
  </si>
  <si>
    <t>02802010</t>
  </si>
  <si>
    <t>FO-PAYROLL HOUSEKEEPING SVCS</t>
  </si>
  <si>
    <t>FS0916</t>
  </si>
  <si>
    <t>IT1517</t>
  </si>
  <si>
    <t>24152001</t>
  </si>
  <si>
    <t>LOU FREY INST-PAYROLL</t>
  </si>
  <si>
    <t>FS0750</t>
  </si>
  <si>
    <t>02802024</t>
  </si>
  <si>
    <t>FO-Reliability &amp; Analytics</t>
  </si>
  <si>
    <t>00032560</t>
  </si>
  <si>
    <t>10502009</t>
  </si>
  <si>
    <t>REG CAMP-PAYROLL STUDENT SVCS</t>
  </si>
  <si>
    <t>00032567</t>
  </si>
  <si>
    <t>23232001</t>
  </si>
  <si>
    <t>23232074</t>
  </si>
  <si>
    <t>PHIL-PAYROLL 9</t>
  </si>
  <si>
    <t>00032575</t>
  </si>
  <si>
    <t>Instructor, Librarian</t>
  </si>
  <si>
    <t>9056</t>
  </si>
  <si>
    <t>CM0816</t>
  </si>
  <si>
    <t>14102005</t>
  </si>
  <si>
    <t>CCIE-PAYROLL COMMUNICATIONS</t>
  </si>
  <si>
    <t>Provost</t>
  </si>
  <si>
    <t>10312003</t>
  </si>
  <si>
    <t>UCF GBL-COMPLIANCE PAYROLL</t>
  </si>
  <si>
    <t>51G000</t>
  </si>
  <si>
    <t>AA0319</t>
  </si>
  <si>
    <t>ACAD PROG QLTY-PAYROLL</t>
  </si>
  <si>
    <t>00032637</t>
  </si>
  <si>
    <t>IT0213</t>
  </si>
  <si>
    <t>14112002</t>
  </si>
  <si>
    <t>CCIE BUDGET-PAYROLL</t>
  </si>
  <si>
    <t>AD0119</t>
  </si>
  <si>
    <t>03232001</t>
  </si>
  <si>
    <t>SDES-ACAD SVCS STU ATHL PAYROL</t>
  </si>
  <si>
    <t>AA0434</t>
  </si>
  <si>
    <t>AD0424</t>
  </si>
  <si>
    <t>10322008</t>
  </si>
  <si>
    <t>UG STDY-PRE HEALTH-LAW PAYROL</t>
  </si>
  <si>
    <t>IT0312</t>
  </si>
  <si>
    <t>IS0311</t>
  </si>
  <si>
    <t>IT0215</t>
  </si>
  <si>
    <t>Cyber Risk &amp; Compl Program Mgr</t>
  </si>
  <si>
    <t>IT0926</t>
  </si>
  <si>
    <t>20010037</t>
  </si>
  <si>
    <t>VP RES-PROTECTING CONTROLLED</t>
  </si>
  <si>
    <t>23252074</t>
  </si>
  <si>
    <t>SCH VIS ARTS &amp; DES-PAYROLL 9</t>
  </si>
  <si>
    <t>HR0713</t>
  </si>
  <si>
    <t>COMM MKTG VP-PAYROLL</t>
  </si>
  <si>
    <t>13212001</t>
  </si>
  <si>
    <t>13212074</t>
  </si>
  <si>
    <t>MKTG-PAYROLL 9</t>
  </si>
  <si>
    <t>IT1128</t>
  </si>
  <si>
    <t>9126</t>
  </si>
  <si>
    <t>Program Director</t>
  </si>
  <si>
    <t>AV0617</t>
  </si>
  <si>
    <t>00033020</t>
  </si>
  <si>
    <t>Office Manager</t>
  </si>
  <si>
    <t>161</t>
  </si>
  <si>
    <t>21R</t>
  </si>
  <si>
    <t>13102001</t>
  </si>
  <si>
    <t>CBA DN-PAYROLL</t>
  </si>
  <si>
    <t>IT0216</t>
  </si>
  <si>
    <t>10502001</t>
  </si>
  <si>
    <t>10502005</t>
  </si>
  <si>
    <t>REG CAMP-PAYROLL TECHNOLOGY</t>
  </si>
  <si>
    <t>00033022</t>
  </si>
  <si>
    <t>Asoc VP Admin Affs</t>
  </si>
  <si>
    <t>9318</t>
  </si>
  <si>
    <t>REG CAMP-PAYROLL OPERATIONS</t>
  </si>
  <si>
    <t>Communications Editor</t>
  </si>
  <si>
    <t>CM0117</t>
  </si>
  <si>
    <t>13272001</t>
  </si>
  <si>
    <t>SPT BS MGT-PAYROLL</t>
  </si>
  <si>
    <t>13242001</t>
  </si>
  <si>
    <t>13242074</t>
  </si>
  <si>
    <t>FIN-PAYROLL 9</t>
  </si>
  <si>
    <t>03312001</t>
  </si>
  <si>
    <t>SDES-ASST VP 31 PAYROLL</t>
  </si>
  <si>
    <t>00033084</t>
  </si>
  <si>
    <t>AA0416</t>
  </si>
  <si>
    <t>IT0237</t>
  </si>
  <si>
    <t>03462001</t>
  </si>
  <si>
    <t>SDES-STU LEADER DEV PAYROLL</t>
  </si>
  <si>
    <t>CM0215</t>
  </si>
  <si>
    <t>26012001</t>
  </si>
  <si>
    <t>CON DN-ADMINISTRATION</t>
  </si>
  <si>
    <t>18302074</t>
  </si>
  <si>
    <t>LS-PAYROLL 9</t>
  </si>
  <si>
    <t>00033124</t>
  </si>
  <si>
    <t>Asst Dir Acad Sup Svcs</t>
  </si>
  <si>
    <t>9327N</t>
  </si>
  <si>
    <t>HR0811</t>
  </si>
  <si>
    <t>10542310</t>
  </si>
  <si>
    <t>Clinical Case Coordinator II</t>
  </si>
  <si>
    <t>HS0325</t>
  </si>
  <si>
    <t>24022001</t>
  </si>
  <si>
    <t>COSAS COS-PAYROLL</t>
  </si>
  <si>
    <t>Chairperson</t>
  </si>
  <si>
    <t>00033183</t>
  </si>
  <si>
    <t>Asoc Dir Acad Sup Svcs</t>
  </si>
  <si>
    <t>9309N</t>
  </si>
  <si>
    <t>DAYTONA</t>
  </si>
  <si>
    <t>10552210</t>
  </si>
  <si>
    <t>RC EAST-DAYTONA PAYROLL</t>
  </si>
  <si>
    <t>AA0616</t>
  </si>
  <si>
    <t>08012003</t>
  </si>
  <si>
    <t>COMM MKTG VP-TECH PAYROLL</t>
  </si>
  <si>
    <t>18452001</t>
  </si>
  <si>
    <t>18452074</t>
  </si>
  <si>
    <t>SOC WK-PAYROLL 9</t>
  </si>
  <si>
    <t>13262001</t>
  </si>
  <si>
    <t>13262074</t>
  </si>
  <si>
    <t>IB-PAYROLL9</t>
  </si>
  <si>
    <t>00033227</t>
  </si>
  <si>
    <t>Dir Acad Supp Svcs</t>
  </si>
  <si>
    <t>9308</t>
  </si>
  <si>
    <t>SOUTH LAKE</t>
  </si>
  <si>
    <t>10582410</t>
  </si>
  <si>
    <t>00036144</t>
  </si>
  <si>
    <t>00033239</t>
  </si>
  <si>
    <t>Senior Secretary</t>
  </si>
  <si>
    <t>118</t>
  </si>
  <si>
    <t>18M</t>
  </si>
  <si>
    <t>09012003</t>
  </si>
  <si>
    <t>09102002</t>
  </si>
  <si>
    <t>LIB-DOWNTOWN PAYROLL</t>
  </si>
  <si>
    <t>12032001</t>
  </si>
  <si>
    <t>12032074</t>
  </si>
  <si>
    <t>FD SVC LODGE MGT-PAYROLL 9</t>
  </si>
  <si>
    <t>00033246</t>
  </si>
  <si>
    <t>9199</t>
  </si>
  <si>
    <t>9025</t>
  </si>
  <si>
    <t>00033267</t>
  </si>
  <si>
    <t>00033284</t>
  </si>
  <si>
    <t>9309</t>
  </si>
  <si>
    <t>AV0526</t>
  </si>
  <si>
    <t>ES0215</t>
  </si>
  <si>
    <t>03542001</t>
  </si>
  <si>
    <t>SDES-FIN AID PAYROLL</t>
  </si>
  <si>
    <t>5SF000</t>
  </si>
  <si>
    <t>25032001</t>
  </si>
  <si>
    <t>25030002</t>
  </si>
  <si>
    <t>COM ADM &amp; FIN-FAC&amp;STAF RECRUIT</t>
  </si>
  <si>
    <t>International Partnership Coor</t>
  </si>
  <si>
    <t>IS0218</t>
  </si>
  <si>
    <t>IS0211</t>
  </si>
  <si>
    <t>Director, Knight Vision</t>
  </si>
  <si>
    <t>KV0103</t>
  </si>
  <si>
    <t>24</t>
  </si>
  <si>
    <t>02150710</t>
  </si>
  <si>
    <t>02102001</t>
  </si>
  <si>
    <t>FN VP-PAYROLL</t>
  </si>
  <si>
    <t>200000</t>
  </si>
  <si>
    <t>22202074</t>
  </si>
  <si>
    <t>COM MOL-PAYROLL 9</t>
  </si>
  <si>
    <t>AA0614</t>
  </si>
  <si>
    <t>SD0220</t>
  </si>
  <si>
    <t>03192001</t>
  </si>
  <si>
    <t>SDES-CAREER PAYROLL</t>
  </si>
  <si>
    <t>Director, UCF Abroad</t>
  </si>
  <si>
    <t>IS0514</t>
  </si>
  <si>
    <t>10362001</t>
  </si>
  <si>
    <t>AS0111</t>
  </si>
  <si>
    <t>20082001</t>
  </si>
  <si>
    <t>NANO CTR-PAYROLL OPER</t>
  </si>
  <si>
    <t>Associate Vice Pres., Research</t>
  </si>
  <si>
    <t>20012001</t>
  </si>
  <si>
    <t>VP RES-PAYROLL</t>
  </si>
  <si>
    <t>16202074</t>
  </si>
  <si>
    <t>CE-PAYROLL 9</t>
  </si>
  <si>
    <t>ES0116</t>
  </si>
  <si>
    <t>09112002</t>
  </si>
  <si>
    <t>UCF IT-FIN SUP SVC PAYROL</t>
  </si>
  <si>
    <t>Mgr, Corporate Partnerships</t>
  </si>
  <si>
    <t>AV0522</t>
  </si>
  <si>
    <t>00030153</t>
  </si>
  <si>
    <t>Vice Provost</t>
  </si>
  <si>
    <t>FS1234</t>
  </si>
  <si>
    <t>02832001</t>
  </si>
  <si>
    <t>UES-PAYROLL</t>
  </si>
  <si>
    <t>206300</t>
  </si>
  <si>
    <t>ES0311</t>
  </si>
  <si>
    <t>IB-PAYROLL</t>
  </si>
  <si>
    <t>IT0224</t>
  </si>
  <si>
    <t>Dir, Facilities Engineering</t>
  </si>
  <si>
    <t>FS0317</t>
  </si>
  <si>
    <t>FS0121</t>
  </si>
  <si>
    <t>FS0629</t>
  </si>
  <si>
    <t>02802027</t>
  </si>
  <si>
    <t>FO - PAYROLL RECYCLING SVCS</t>
  </si>
  <si>
    <t>FS0217</t>
  </si>
  <si>
    <t>FS0724</t>
  </si>
  <si>
    <t>02802025</t>
  </si>
  <si>
    <t>02802028</t>
  </si>
  <si>
    <t>FO-PAYROLL LAKE NONA CNCR CNTR</t>
  </si>
  <si>
    <t>00033511</t>
  </si>
  <si>
    <t>Asoc VP Student Affs</t>
  </si>
  <si>
    <t>9269</t>
  </si>
  <si>
    <t>26022074</t>
  </si>
  <si>
    <t>CON PRA-PAYROLL</t>
  </si>
  <si>
    <t>24112074</t>
  </si>
  <si>
    <t>POL SCI-PAYROLL 9</t>
  </si>
  <si>
    <t>18702001</t>
  </si>
  <si>
    <t>18702074</t>
  </si>
  <si>
    <t>COM DIS-PAYROLL 9</t>
  </si>
  <si>
    <t>FI0111</t>
  </si>
  <si>
    <t>02022020</t>
  </si>
  <si>
    <t>F&amp;S-Business Office Operations</t>
  </si>
  <si>
    <t>00034037</t>
  </si>
  <si>
    <t>FI0412</t>
  </si>
  <si>
    <t>02500001</t>
  </si>
  <si>
    <t>IT1114</t>
  </si>
  <si>
    <t>9802</t>
  </si>
  <si>
    <t>Student Resource Specialist II</t>
  </si>
  <si>
    <t>AD0413</t>
  </si>
  <si>
    <t>25022001</t>
  </si>
  <si>
    <t>25020001</t>
  </si>
  <si>
    <t>COM STU AFF-OPERATIONS</t>
  </si>
  <si>
    <t>25010008</t>
  </si>
  <si>
    <t>COM DN-OFC OF CLINICAL AFFAIRS</t>
  </si>
  <si>
    <t>9178</t>
  </si>
  <si>
    <t>18652074</t>
  </si>
  <si>
    <t>CJ-PAYROLL 9</t>
  </si>
  <si>
    <t>COM DIS-PAYROLL</t>
  </si>
  <si>
    <t>00036063</t>
  </si>
  <si>
    <t>Program Assistant</t>
  </si>
  <si>
    <t>160</t>
  </si>
  <si>
    <t>RC EAST-COCOA PAYROLL</t>
  </si>
  <si>
    <t>FI0119</t>
  </si>
  <si>
    <t>COS DN-PAYROLL OPERATIONS</t>
  </si>
  <si>
    <t>00036067</t>
  </si>
  <si>
    <t>Spec Social Work Services</t>
  </si>
  <si>
    <t>9506</t>
  </si>
  <si>
    <t>AD0113</t>
  </si>
  <si>
    <t>AA0712</t>
  </si>
  <si>
    <t>03012001</t>
  </si>
  <si>
    <t>03202001</t>
  </si>
  <si>
    <t>SDES-ASSOC VP 20 PAYROLL</t>
  </si>
  <si>
    <t>13222001</t>
  </si>
  <si>
    <t>ECON-PAYROLL</t>
  </si>
  <si>
    <t>FS0914</t>
  </si>
  <si>
    <t>00036135</t>
  </si>
  <si>
    <t>Coor Admin Svcs</t>
  </si>
  <si>
    <t>9225N</t>
  </si>
  <si>
    <t>AS0217</t>
  </si>
  <si>
    <t>IT0918</t>
  </si>
  <si>
    <t>00036140</t>
  </si>
  <si>
    <t>Web Project Manager Asst</t>
  </si>
  <si>
    <t>2571</t>
  </si>
  <si>
    <t>9055</t>
  </si>
  <si>
    <t>00036148</t>
  </si>
  <si>
    <t>OSCEOLA</t>
  </si>
  <si>
    <t>10532112</t>
  </si>
  <si>
    <t>RC WEST-VAL OSC PAYROLL</t>
  </si>
  <si>
    <t>Controls Specialist III</t>
  </si>
  <si>
    <t>FS0751</t>
  </si>
  <si>
    <t>02802036</t>
  </si>
  <si>
    <t>FO-Downtown Campus Payroll</t>
  </si>
  <si>
    <t>Talent Acquisition Consult I</t>
  </si>
  <si>
    <t>HR1113</t>
  </si>
  <si>
    <t>Consultant</t>
  </si>
  <si>
    <t>Asst VP, Inst Knowledge Mgmt</t>
  </si>
  <si>
    <t>AA0611</t>
  </si>
  <si>
    <t>ES0119</t>
  </si>
  <si>
    <t>22102001</t>
  </si>
  <si>
    <t>COM SBS DN-PAYROLL</t>
  </si>
  <si>
    <t>18812074</t>
  </si>
  <si>
    <t>PT-PAYROLL 9</t>
  </si>
  <si>
    <t>18132001</t>
  </si>
  <si>
    <t>OSS-PAYROLL</t>
  </si>
  <si>
    <t>IT0943</t>
  </si>
  <si>
    <t>09022001</t>
  </si>
  <si>
    <t>ISO - PAYROLL</t>
  </si>
  <si>
    <t>10392001</t>
  </si>
  <si>
    <t>10322001</t>
  </si>
  <si>
    <t>SLAS-DEANS OFFICE PAYROLL</t>
  </si>
  <si>
    <t>24132001</t>
  </si>
  <si>
    <t>STAT-PAYROLL</t>
  </si>
  <si>
    <t>FSEC-PAYROLL EG</t>
  </si>
  <si>
    <t>SD0113</t>
  </si>
  <si>
    <t>03282001</t>
  </si>
  <si>
    <t>SDES-INCLUSIVE ED SVCS PAYROLL</t>
  </si>
  <si>
    <t>13222074</t>
  </si>
  <si>
    <t>ECON-PAYROLL 9</t>
  </si>
  <si>
    <t>23222001</t>
  </si>
  <si>
    <t>23222074</t>
  </si>
  <si>
    <t>HIST-PAYROLL 9</t>
  </si>
  <si>
    <t>MGMT-PAYROLL</t>
  </si>
  <si>
    <t>20122014</t>
  </si>
  <si>
    <t>FSEC-PAYROLL SOLAR ENERGY DIV</t>
  </si>
  <si>
    <t>Academic Administrator</t>
  </si>
  <si>
    <t>24302001</t>
  </si>
  <si>
    <t>FIEA-PAYROLL OPERATIONS</t>
  </si>
  <si>
    <t>IT0714</t>
  </si>
  <si>
    <t>Manager, Asset Management I</t>
  </si>
  <si>
    <t>FS0433</t>
  </si>
  <si>
    <t>IT0238</t>
  </si>
  <si>
    <t>00036353</t>
  </si>
  <si>
    <t>IT0235</t>
  </si>
  <si>
    <t>IT0837</t>
  </si>
  <si>
    <t>Manager, Employee Records</t>
  </si>
  <si>
    <t>HR0618</t>
  </si>
  <si>
    <t>14102074</t>
  </si>
  <si>
    <t>CCIE DN-Payroll 9</t>
  </si>
  <si>
    <t>Assoc Dir, Network Svcs</t>
  </si>
  <si>
    <t>IT1322</t>
  </si>
  <si>
    <t>23102074</t>
  </si>
  <si>
    <t>SCH PERF ARTS-PAYROLL 9</t>
  </si>
  <si>
    <t>FI0415</t>
  </si>
  <si>
    <t>00036421</t>
  </si>
  <si>
    <t>ES0134</t>
  </si>
  <si>
    <t>CS0216</t>
  </si>
  <si>
    <t>01032001</t>
  </si>
  <si>
    <t>02202001</t>
  </si>
  <si>
    <t>EHS-PAYROLL</t>
  </si>
  <si>
    <t>102000</t>
  </si>
  <si>
    <t>CS0211</t>
  </si>
  <si>
    <t>Safety Specialist II</t>
  </si>
  <si>
    <t>CS0215</t>
  </si>
  <si>
    <t>FS0734</t>
  </si>
  <si>
    <t>LG0113</t>
  </si>
  <si>
    <t>SD0615</t>
  </si>
  <si>
    <t>03452001</t>
  </si>
  <si>
    <t>SDES-STU RIGHT &amp; RESP PAYROLL</t>
  </si>
  <si>
    <t>00036568</t>
  </si>
  <si>
    <t>AS0425</t>
  </si>
  <si>
    <t>AA0429</t>
  </si>
  <si>
    <t>CM0413</t>
  </si>
  <si>
    <t>23012001</t>
  </si>
  <si>
    <t>23012005</t>
  </si>
  <si>
    <t>CAH DN-PAYROLL MRKTING &amp; COMM</t>
  </si>
  <si>
    <t>16262074</t>
  </si>
  <si>
    <t>MMAE-PAYROLL 9</t>
  </si>
  <si>
    <t>Manager, Budget</t>
  </si>
  <si>
    <t>FI0413</t>
  </si>
  <si>
    <t>10062001</t>
  </si>
  <si>
    <t>AA BUSINESS CENTER-PAYROLL</t>
  </si>
  <si>
    <t>ES0128</t>
  </si>
  <si>
    <t>24252074</t>
  </si>
  <si>
    <t>JRT-PAYROLL 9</t>
  </si>
  <si>
    <t>CCIE-PAYROLL DEAN</t>
  </si>
  <si>
    <t>14272074</t>
  </si>
  <si>
    <t>CESP - PAYROLL 9</t>
  </si>
  <si>
    <t>STE-PAYROLL</t>
  </si>
  <si>
    <t>9024</t>
  </si>
  <si>
    <t>IT1121</t>
  </si>
  <si>
    <t>24302074</t>
  </si>
  <si>
    <t>FIEA-PAYROLL 9</t>
  </si>
  <si>
    <t>FIN-PAYROLL</t>
  </si>
  <si>
    <t>FS0815</t>
  </si>
  <si>
    <t>PSYCH-PAYROLL</t>
  </si>
  <si>
    <t>Associate VP, Dean of Students</t>
  </si>
  <si>
    <t>SD0219</t>
  </si>
  <si>
    <t>03102001</t>
  </si>
  <si>
    <t>SDES-ASSOC VP 10 PAYROLL</t>
  </si>
  <si>
    <t>AA0436</t>
  </si>
  <si>
    <t>00037269</t>
  </si>
  <si>
    <t>18822001</t>
  </si>
  <si>
    <t>KIN-PAYROLL</t>
  </si>
  <si>
    <t>00037270</t>
  </si>
  <si>
    <t>09012001</t>
  </si>
  <si>
    <t>VP INFO-PAYROLL</t>
  </si>
  <si>
    <t>14262074</t>
  </si>
  <si>
    <t>ELHE-PAYROLL 9</t>
  </si>
  <si>
    <t>IT1516</t>
  </si>
  <si>
    <t>13402001</t>
  </si>
  <si>
    <t>TECH RES CTR-PAYROLL</t>
  </si>
  <si>
    <t>ES0113</t>
  </si>
  <si>
    <t>ENGL-PAYROLL</t>
  </si>
  <si>
    <t>RA0116</t>
  </si>
  <si>
    <t>FOR SCI-PAYROLL</t>
  </si>
  <si>
    <t>HR0714</t>
  </si>
  <si>
    <t>AA0425</t>
  </si>
  <si>
    <t>KPT-PAYROLL</t>
  </si>
  <si>
    <t>24082074</t>
  </si>
  <si>
    <t>PHYSICS-PAYROLL 9</t>
  </si>
  <si>
    <t>00037377</t>
  </si>
  <si>
    <t>Budget Analyst III</t>
  </si>
  <si>
    <t>FI0419</t>
  </si>
  <si>
    <t>00037410</t>
  </si>
  <si>
    <t>FI0926</t>
  </si>
  <si>
    <t>ACCTG-PAYROLL</t>
  </si>
  <si>
    <t>22212074</t>
  </si>
  <si>
    <t>COM MLS-PAYROLL 9</t>
  </si>
  <si>
    <t>FI0927</t>
  </si>
  <si>
    <t>AV0523</t>
  </si>
  <si>
    <t>01402001</t>
  </si>
  <si>
    <t>ALM RL-PAYROLL</t>
  </si>
  <si>
    <t>02500002</t>
  </si>
  <si>
    <t>FN AFF-GENERAL ACCT OPERATIONS</t>
  </si>
  <si>
    <t>FI0428</t>
  </si>
  <si>
    <t>02500004</t>
  </si>
  <si>
    <t>FN AFF-BUDGET-OPERATIONS</t>
  </si>
  <si>
    <t>FI0912</t>
  </si>
  <si>
    <t>02872006</t>
  </si>
  <si>
    <t>FO Central Receiving Payroll</t>
  </si>
  <si>
    <t>Engineer II</t>
  </si>
  <si>
    <t>FS0326</t>
  </si>
  <si>
    <t>FI1011</t>
  </si>
  <si>
    <t>02022001</t>
  </si>
  <si>
    <t>Computer Operator III</t>
  </si>
  <si>
    <t>IT0519</t>
  </si>
  <si>
    <t>Enterprise Architect IV</t>
  </si>
  <si>
    <t>IT0833</t>
  </si>
  <si>
    <t>Dir, Enterprise Applications</t>
  </si>
  <si>
    <t>IT0832</t>
  </si>
  <si>
    <t>Assc VP, Adv Marketing &amp; Comm</t>
  </si>
  <si>
    <t>CM0427</t>
  </si>
  <si>
    <t>SD0811</t>
  </si>
  <si>
    <t>ES0114</t>
  </si>
  <si>
    <t>SD0215</t>
  </si>
  <si>
    <t>ES0212</t>
  </si>
  <si>
    <t>SD0716</t>
  </si>
  <si>
    <t>IT0827</t>
  </si>
  <si>
    <t>FI0213</t>
  </si>
  <si>
    <t>03182001</t>
  </si>
  <si>
    <t>SLAS-OFC DSP PAYROLL</t>
  </si>
  <si>
    <t>9053</t>
  </si>
  <si>
    <t>00037657</t>
  </si>
  <si>
    <t>Library Technical Assistant</t>
  </si>
  <si>
    <t>094</t>
  </si>
  <si>
    <t>11G</t>
  </si>
  <si>
    <t>Manager, Design Engineering</t>
  </si>
  <si>
    <t>IT1225</t>
  </si>
  <si>
    <t>SOC WK-PAYROLL</t>
  </si>
  <si>
    <t>Cloud Computing Engineer III</t>
  </si>
  <si>
    <t>IT0814</t>
  </si>
  <si>
    <t>FS0425</t>
  </si>
  <si>
    <t>FS0215</t>
  </si>
  <si>
    <t>CS9905</t>
  </si>
  <si>
    <t>92</t>
  </si>
  <si>
    <t>030</t>
  </si>
  <si>
    <t>FS0919</t>
  </si>
  <si>
    <t>00038906</t>
  </si>
  <si>
    <t>FS0913</t>
  </si>
  <si>
    <t>CM0119</t>
  </si>
  <si>
    <t>02012001</t>
  </si>
  <si>
    <t>AF VP-PAYROLL</t>
  </si>
  <si>
    <t>Biologist I</t>
  </si>
  <si>
    <t>FS0626</t>
  </si>
  <si>
    <t>02852001</t>
  </si>
  <si>
    <t>LAND &amp; NAT RES-PAYROLL</t>
  </si>
  <si>
    <t>206500</t>
  </si>
  <si>
    <t>FS0822</t>
  </si>
  <si>
    <t>FO Directors Office Payroll</t>
  </si>
  <si>
    <t>FI0217</t>
  </si>
  <si>
    <t>AX0612</t>
  </si>
  <si>
    <t>12</t>
  </si>
  <si>
    <t>FS0729</t>
  </si>
  <si>
    <t>FS0117</t>
  </si>
  <si>
    <t>FS0728</t>
  </si>
  <si>
    <t>CS9903</t>
  </si>
  <si>
    <t>90</t>
  </si>
  <si>
    <t>CS0212</t>
  </si>
  <si>
    <t>OT0315</t>
  </si>
  <si>
    <t>FO-LAKE NONA SALARIES</t>
  </si>
  <si>
    <t>FI0211</t>
  </si>
  <si>
    <t>00037851</t>
  </si>
  <si>
    <t>Dean</t>
  </si>
  <si>
    <t>00037870</t>
  </si>
  <si>
    <t>Senior Library Technical Asst</t>
  </si>
  <si>
    <t>095</t>
  </si>
  <si>
    <t>18T</t>
  </si>
  <si>
    <t>SVP, Student Success</t>
  </si>
  <si>
    <t>Vice President</t>
  </si>
  <si>
    <t>SDES-VP PAYROLL</t>
  </si>
  <si>
    <t>20122012</t>
  </si>
  <si>
    <t>FSEC-PAYROLL PHYSICAL FACIL</t>
  </si>
  <si>
    <t>IT0612</t>
  </si>
  <si>
    <t>20122013</t>
  </si>
  <si>
    <t>FSEC-PAYROLL COMPUTER OPS</t>
  </si>
  <si>
    <t>00037972</t>
  </si>
  <si>
    <t>Sustainability Specialist II</t>
  </si>
  <si>
    <t>FS1115</t>
  </si>
  <si>
    <t>18652001</t>
  </si>
  <si>
    <t>CJ-PAYROLL</t>
  </si>
  <si>
    <t>20122010</t>
  </si>
  <si>
    <t>FSEC-PAYROLL BUSINESS AFF</t>
  </si>
  <si>
    <t>Assoc. Dir., Univ. Libraries</t>
  </si>
  <si>
    <t>00038020</t>
  </si>
  <si>
    <t>AV0314</t>
  </si>
  <si>
    <t>FS0727</t>
  </si>
  <si>
    <t>Sr Dir, Workforce Admin &amp; Tech</t>
  </si>
  <si>
    <t>HR0114</t>
  </si>
  <si>
    <t>FI0312</t>
  </si>
  <si>
    <t>RA0215</t>
  </si>
  <si>
    <t>20010038</t>
  </si>
  <si>
    <t>VP RES-POST AWARD C&amp;G</t>
  </si>
  <si>
    <t>IT0232</t>
  </si>
  <si>
    <t>AS0219</t>
  </si>
  <si>
    <t>03322001</t>
  </si>
  <si>
    <t>SDES-ASST VP 32 PAYROLL</t>
  </si>
  <si>
    <t>20122003</t>
  </si>
  <si>
    <t>FSEC-PAYROLL BUILDING RES</t>
  </si>
  <si>
    <t>Director, Greek Life</t>
  </si>
  <si>
    <t>SD0728</t>
  </si>
  <si>
    <t>UGS - UCF Abroad Payroll</t>
  </si>
  <si>
    <t>RA0115</t>
  </si>
  <si>
    <t>00038186</t>
  </si>
  <si>
    <t>Project Manager Asst</t>
  </si>
  <si>
    <t>INSTR RES-PAYROLL</t>
  </si>
  <si>
    <t>20112005</t>
  </si>
  <si>
    <t>IST-PAYROLL DIRECTORS OFFICE</t>
  </si>
  <si>
    <t>MAIN-OFF</t>
  </si>
  <si>
    <t>IT0218</t>
  </si>
  <si>
    <t>Assistant Dean</t>
  </si>
  <si>
    <t>18702002</t>
  </si>
  <si>
    <t>COM DIS-CLN PAYROLL</t>
  </si>
  <si>
    <t>Asst VP, Federal Relations</t>
  </si>
  <si>
    <t>CM0515</t>
  </si>
  <si>
    <t>04102001</t>
  </si>
  <si>
    <t>GOV REL VP-PAYROLL</t>
  </si>
  <si>
    <t>140000</t>
  </si>
  <si>
    <t>Manager, Computer Operations</t>
  </si>
  <si>
    <t>IT0516</t>
  </si>
  <si>
    <t>ES0122</t>
  </si>
  <si>
    <t>02090301</t>
  </si>
  <si>
    <t>02080001</t>
  </si>
  <si>
    <t>VP FAC &amp; BUSINESS OPS OFFICE</t>
  </si>
  <si>
    <t>201200</t>
  </si>
  <si>
    <t>Administration Division</t>
  </si>
  <si>
    <t>10342001</t>
  </si>
  <si>
    <t>UG STDY-EXP LRNG-PAYROLL</t>
  </si>
  <si>
    <t>24132074</t>
  </si>
  <si>
    <t>STAT-PAYROLL 9</t>
  </si>
  <si>
    <t>00038341</t>
  </si>
  <si>
    <t>00038358</t>
  </si>
  <si>
    <t>Dir Univ Rel/Pub Affs</t>
  </si>
  <si>
    <t>9305</t>
  </si>
  <si>
    <t>13802001</t>
  </si>
  <si>
    <t>BUS DEV-PAYROLL</t>
  </si>
  <si>
    <t>00038379</t>
  </si>
  <si>
    <t>00038381</t>
  </si>
  <si>
    <t>Information Specialist</t>
  </si>
  <si>
    <t>083</t>
  </si>
  <si>
    <t>20F</t>
  </si>
  <si>
    <t>Multicul Acad &amp; Supp Svcs Coor</t>
  </si>
  <si>
    <t>SD0413</t>
  </si>
  <si>
    <t>03152001</t>
  </si>
  <si>
    <t>SDES-MULTI CUL ACAD SUP PAYROL</t>
  </si>
  <si>
    <t>00038399</t>
  </si>
  <si>
    <t>Coor Academic Advising Svcs II</t>
  </si>
  <si>
    <t>9537</t>
  </si>
  <si>
    <t>IT1217</t>
  </si>
  <si>
    <t>00038437</t>
  </si>
  <si>
    <t>Programmer Analyst</t>
  </si>
  <si>
    <t>017</t>
  </si>
  <si>
    <t>25C</t>
  </si>
  <si>
    <t>FS0924</t>
  </si>
  <si>
    <t>FS0220</t>
  </si>
  <si>
    <t>CM0126</t>
  </si>
  <si>
    <t>ES0213</t>
  </si>
  <si>
    <t>00038468</t>
  </si>
  <si>
    <t>Director, Human Resources I</t>
  </si>
  <si>
    <t>HR0716</t>
  </si>
  <si>
    <t>16102001</t>
  </si>
  <si>
    <t>CEC DN-PAYROLL</t>
  </si>
  <si>
    <t>AD0317</t>
  </si>
  <si>
    <t>00038501</t>
  </si>
  <si>
    <t>9327</t>
  </si>
  <si>
    <t>HR0711</t>
  </si>
  <si>
    <t>IT0231</t>
  </si>
  <si>
    <t>08902001</t>
  </si>
  <si>
    <t>CM-WUCF FM-PAYROLL</t>
  </si>
  <si>
    <t>00038641</t>
  </si>
  <si>
    <t>35012001</t>
  </si>
  <si>
    <t>00038653</t>
  </si>
  <si>
    <t>00038654</t>
  </si>
  <si>
    <t>Library Technical Asst Supv</t>
  </si>
  <si>
    <t>096</t>
  </si>
  <si>
    <t>34G</t>
  </si>
  <si>
    <t>9162</t>
  </si>
  <si>
    <t>KENNEDY SC</t>
  </si>
  <si>
    <t>FSI - Payroll 12 month Fac</t>
  </si>
  <si>
    <t>RA0602</t>
  </si>
  <si>
    <t>20010006</t>
  </si>
  <si>
    <t>VP RES-CONTRACTS &amp; GRANTS</t>
  </si>
  <si>
    <t>CM0431</t>
  </si>
  <si>
    <t>ES0313</t>
  </si>
  <si>
    <t>CM0812</t>
  </si>
  <si>
    <t>00038728</t>
  </si>
  <si>
    <t>Multimedia Specialist</t>
  </si>
  <si>
    <t>2592N</t>
  </si>
  <si>
    <t>Dir, Comm III</t>
  </si>
  <si>
    <t>CM0128</t>
  </si>
  <si>
    <t>Human Resources Assistant II</t>
  </si>
  <si>
    <t>HR0814</t>
  </si>
  <si>
    <t>MATH-PAYROLL</t>
  </si>
  <si>
    <t>00039082</t>
  </si>
  <si>
    <t>00038800</t>
  </si>
  <si>
    <t>Dir Admissions/Reg</t>
  </si>
  <si>
    <t>9358</t>
  </si>
  <si>
    <t>Manager, Benefits</t>
  </si>
  <si>
    <t>HR0221</t>
  </si>
  <si>
    <t>20112006</t>
  </si>
  <si>
    <t>IST-RESEARCH AND DEV PAYROLL</t>
  </si>
  <si>
    <t>00038833</t>
  </si>
  <si>
    <t>20072001</t>
  </si>
  <si>
    <t>00042575</t>
  </si>
  <si>
    <t>20072074</t>
  </si>
  <si>
    <t>COM BSC-PAYROLL 9 MONTH</t>
  </si>
  <si>
    <t>00038836</t>
  </si>
  <si>
    <t>IT0937</t>
  </si>
  <si>
    <t>02202002</t>
  </si>
  <si>
    <t>EHS-PAYROLL CHEM WASTE MGMT</t>
  </si>
  <si>
    <t>AS0222</t>
  </si>
  <si>
    <t>00038899</t>
  </si>
  <si>
    <t>10622001</t>
  </si>
  <si>
    <t>PVP OPER EX-PAYROLL OEAS</t>
  </si>
  <si>
    <t>IT0227</t>
  </si>
  <si>
    <t>18882074</t>
  </si>
  <si>
    <t>HEALTH SCI-PAYROLL 9</t>
  </si>
  <si>
    <t>Business Systems Analyst III</t>
  </si>
  <si>
    <t>IT0924</t>
  </si>
  <si>
    <t>10322004</t>
  </si>
  <si>
    <t>UG STDY-PAYROLL ACD SERVICES</t>
  </si>
  <si>
    <t>AC0222</t>
  </si>
  <si>
    <t>UN COMPL ETHICS-PAYROLL</t>
  </si>
  <si>
    <t>Senior Deputy General Counsel</t>
  </si>
  <si>
    <t>LG0123</t>
  </si>
  <si>
    <t>25</t>
  </si>
  <si>
    <t>NSCM-PAYROLL</t>
  </si>
  <si>
    <t>Associate Registrar - College</t>
  </si>
  <si>
    <t>ES0320</t>
  </si>
  <si>
    <t>RA0113</t>
  </si>
  <si>
    <t>Managing Editor</t>
  </si>
  <si>
    <t>CM1113</t>
  </si>
  <si>
    <t>00039052</t>
  </si>
  <si>
    <t>Assistant VP, Fac Plan &amp; Const</t>
  </si>
  <si>
    <t>FS0448</t>
  </si>
  <si>
    <t>FI0622</t>
  </si>
  <si>
    <t>CM0213</t>
  </si>
  <si>
    <t>01012001</t>
  </si>
  <si>
    <t>01622001</t>
  </si>
  <si>
    <t>UNIV EVENTS-PAYROLL</t>
  </si>
  <si>
    <t>100000</t>
  </si>
  <si>
    <t>FS0732</t>
  </si>
  <si>
    <t>00039080</t>
  </si>
  <si>
    <t>Department IT Manager</t>
  </si>
  <si>
    <t>Web Designer ll</t>
  </si>
  <si>
    <t>10502004</t>
  </si>
  <si>
    <t>REG CAMP-PAYROLL MARKETING</t>
  </si>
  <si>
    <t>FS0923</t>
  </si>
  <si>
    <t>Assc Dir, Env Health &amp; Safety</t>
  </si>
  <si>
    <t>CS0220</t>
  </si>
  <si>
    <t>FS0726</t>
  </si>
  <si>
    <t>02400003</t>
  </si>
  <si>
    <t>FAC PLN-DOWNTOWN</t>
  </si>
  <si>
    <t>02010002</t>
  </si>
  <si>
    <t>AF VP-ACCOUNTING E&amp;G</t>
  </si>
  <si>
    <t>Dir, Energy and Utilities II</t>
  </si>
  <si>
    <t>FS0439</t>
  </si>
  <si>
    <t>HR0313</t>
  </si>
  <si>
    <t>AV0520</t>
  </si>
  <si>
    <t>Assc Dir, Diversity &amp; Incl</t>
  </si>
  <si>
    <t>HR0413</t>
  </si>
  <si>
    <t>23222002</t>
  </si>
  <si>
    <t>HIST-PUBL HIST INIT PAYROLL</t>
  </si>
  <si>
    <t>00039210</t>
  </si>
  <si>
    <t>Dir Health IT Operations</t>
  </si>
  <si>
    <t>2583</t>
  </si>
  <si>
    <t>COM HIT-OPERATIONS</t>
  </si>
  <si>
    <t>AA0212</t>
  </si>
  <si>
    <t>25072001</t>
  </si>
  <si>
    <t>25070001</t>
  </si>
  <si>
    <t>COM CLIN SCIENCE-OPERATIONS</t>
  </si>
  <si>
    <t>Dir, Healthcare Operations</t>
  </si>
  <si>
    <t>COM32</t>
  </si>
  <si>
    <t>25030003</t>
  </si>
  <si>
    <t>COM ADM &amp; FIN-CAMPUS OPERATNS</t>
  </si>
  <si>
    <t>CM0811</t>
  </si>
  <si>
    <t>Asst Dir, Clin Skill &amp; Sim Ctr</t>
  </si>
  <si>
    <t>COM25</t>
  </si>
  <si>
    <t>25052001</t>
  </si>
  <si>
    <t>25050003</t>
  </si>
  <si>
    <t>COM FAC &amp; ACAD AF-CLIN SKILLS</t>
  </si>
  <si>
    <t>CM0718</t>
  </si>
  <si>
    <t>10602005</t>
  </si>
  <si>
    <t>Utilities Specialist II</t>
  </si>
  <si>
    <t>FS1214</t>
  </si>
  <si>
    <t>AV0313</t>
  </si>
  <si>
    <t>CM0417</t>
  </si>
  <si>
    <t>PRES-PAYROLL</t>
  </si>
  <si>
    <t>AC0115</t>
  </si>
  <si>
    <t>01082001</t>
  </si>
  <si>
    <t>UN AUD-PAYROLL</t>
  </si>
  <si>
    <t>106000</t>
  </si>
  <si>
    <t>HR0425</t>
  </si>
  <si>
    <t>Deputy Chief of Staff</t>
  </si>
  <si>
    <t>OT0512</t>
  </si>
  <si>
    <t>HR0717</t>
  </si>
  <si>
    <t>Cloud Systems Analyst</t>
  </si>
  <si>
    <t>IT0815</t>
  </si>
  <si>
    <t>RA0132</t>
  </si>
  <si>
    <t>RA0213</t>
  </si>
  <si>
    <t>00039497</t>
  </si>
  <si>
    <t>00039501</t>
  </si>
  <si>
    <t>20150001</t>
  </si>
  <si>
    <t>00039515</t>
  </si>
  <si>
    <t>00039518</t>
  </si>
  <si>
    <t>LG0125</t>
  </si>
  <si>
    <t>25010002</t>
  </si>
  <si>
    <t>COM DN-LEGAL AFFRS</t>
  </si>
  <si>
    <t>00039526</t>
  </si>
  <si>
    <t>FS0811</t>
  </si>
  <si>
    <t>Talent Acq Consultant II</t>
  </si>
  <si>
    <t>HR1116</t>
  </si>
  <si>
    <t>23062001</t>
  </si>
  <si>
    <t>CAHSA-PAYROLL</t>
  </si>
  <si>
    <t>00032548</t>
  </si>
  <si>
    <t>IT0923</t>
  </si>
  <si>
    <t>20010035</t>
  </si>
  <si>
    <t>VP RES-WAHOO</t>
  </si>
  <si>
    <t>18802074</t>
  </si>
  <si>
    <t>KPT-PAYROLL 9</t>
  </si>
  <si>
    <t>CS0112</t>
  </si>
  <si>
    <t>02032001</t>
  </si>
  <si>
    <t>EM-PAYROLL</t>
  </si>
  <si>
    <t>Academic Evaluator I</t>
  </si>
  <si>
    <t>AA0415</t>
  </si>
  <si>
    <t>12042001</t>
  </si>
  <si>
    <t>12042074</t>
  </si>
  <si>
    <t>HOSP SVCS-PAYROLL 9</t>
  </si>
  <si>
    <t>02802003</t>
  </si>
  <si>
    <t>FO-Research Park Payroll</t>
  </si>
  <si>
    <t>00039640</t>
  </si>
  <si>
    <t>18892074</t>
  </si>
  <si>
    <t>DOC PYS THERAPY-PAYROLL 9</t>
  </si>
  <si>
    <t>10332001</t>
  </si>
  <si>
    <t>FAC EXCEL-FCTL Payroll</t>
  </si>
  <si>
    <t>KV Rprt&amp;Anlytcs Ent Anlyt Lead</t>
  </si>
  <si>
    <t>KV0101</t>
  </si>
  <si>
    <t>KV Tech Data Conv Developer</t>
  </si>
  <si>
    <t>KV0102</t>
  </si>
  <si>
    <t>KV Tech Integrations Developer</t>
  </si>
  <si>
    <t>KV Tech Integrations Lead</t>
  </si>
  <si>
    <t>00039672</t>
  </si>
  <si>
    <t>Clerk</t>
  </si>
  <si>
    <t>011</t>
  </si>
  <si>
    <t>00039673</t>
  </si>
  <si>
    <t>00039681</t>
  </si>
  <si>
    <t>KV HCM Athletics Analyst</t>
  </si>
  <si>
    <t>KV HCM Perf Mgmt Lead</t>
  </si>
  <si>
    <t>KV Fin/Bank/Settlement Lead</t>
  </si>
  <si>
    <t>KV Finance Cust Accts Lead</t>
  </si>
  <si>
    <t>KV Low Code Software Developer</t>
  </si>
  <si>
    <t>KV Conversion Developer</t>
  </si>
  <si>
    <t>00039710</t>
  </si>
  <si>
    <t>00039711</t>
  </si>
  <si>
    <t>00039715</t>
  </si>
  <si>
    <t>00039716</t>
  </si>
  <si>
    <t>10400101</t>
  </si>
  <si>
    <t>AAVP-RESERVE</t>
  </si>
  <si>
    <t>500000</t>
  </si>
  <si>
    <t>WUCF Account Representative</t>
  </si>
  <si>
    <t>CM0423</t>
  </si>
  <si>
    <t>Donor Information Specialist</t>
  </si>
  <si>
    <t>AV0611</t>
  </si>
  <si>
    <t>Community Engagement Manager</t>
  </si>
  <si>
    <t>CM0614</t>
  </si>
  <si>
    <t>Web Content Specialist II</t>
  </si>
  <si>
    <t>IT1521</t>
  </si>
  <si>
    <t>PHIL-PAYROLL</t>
  </si>
  <si>
    <t>Sr. Asst VP, Bdg Pln Analysis</t>
  </si>
  <si>
    <t>FI0430</t>
  </si>
  <si>
    <t>Assc Athletic Dir, AD Compli</t>
  </si>
  <si>
    <t>AC0223</t>
  </si>
  <si>
    <t>01032002</t>
  </si>
  <si>
    <t>UN COMPL ETHICS-ATHL PAYROLL</t>
  </si>
  <si>
    <t>CS0714</t>
  </si>
  <si>
    <t>Community Service Officer</t>
  </si>
  <si>
    <t>CS0611</t>
  </si>
  <si>
    <t>Director, Content Strategy</t>
  </si>
  <si>
    <t>CM0120</t>
  </si>
  <si>
    <t>RA0117</t>
  </si>
  <si>
    <t>Assc VP, Central Advancement</t>
  </si>
  <si>
    <t>AV0514</t>
  </si>
  <si>
    <t>Associate VP, Principal Gifts</t>
  </si>
  <si>
    <t>AV0516</t>
  </si>
  <si>
    <t>Assc VP, Dev Colleges &amp; Units</t>
  </si>
  <si>
    <t>AV0515</t>
  </si>
  <si>
    <t>CS0628</t>
  </si>
  <si>
    <t>CS0615</t>
  </si>
  <si>
    <t>HS0313</t>
  </si>
  <si>
    <t>AV0412</t>
  </si>
  <si>
    <t>00039847</t>
  </si>
  <si>
    <t>IT0944</t>
  </si>
  <si>
    <t>AC0214</t>
  </si>
  <si>
    <t>AC0218</t>
  </si>
  <si>
    <t>IT1243</t>
  </si>
  <si>
    <t>25040003</t>
  </si>
  <si>
    <t>COM PLN &amp; KNOW MG-SYS ENG</t>
  </si>
  <si>
    <t>Laboratory Coordinator I</t>
  </si>
  <si>
    <t>RS0315</t>
  </si>
  <si>
    <t>00039856</t>
  </si>
  <si>
    <t>COM ADM &amp; FIN-PAYROLL</t>
  </si>
  <si>
    <t>00039857</t>
  </si>
  <si>
    <t>00039858</t>
  </si>
  <si>
    <t>00039859</t>
  </si>
  <si>
    <t>SVP, Advmnt &amp; Prtnrshp</t>
  </si>
  <si>
    <t>OT0414</t>
  </si>
  <si>
    <t>00</t>
  </si>
  <si>
    <t>BIO SCI-PAYROLL</t>
  </si>
  <si>
    <t>AD0122</t>
  </si>
  <si>
    <t>00039864</t>
  </si>
  <si>
    <t>24172001</t>
  </si>
  <si>
    <t>ISTEM-12MONTH SALARY</t>
  </si>
  <si>
    <t>Prospect Research Analyst</t>
  </si>
  <si>
    <t>AV0711</t>
  </si>
  <si>
    <t>00040005</t>
  </si>
  <si>
    <t>Administrative Assistant</t>
  </si>
  <si>
    <t>163</t>
  </si>
  <si>
    <t>23L</t>
  </si>
  <si>
    <t>36010001</t>
  </si>
  <si>
    <t>EDC-OPERATIONS</t>
  </si>
  <si>
    <t>00040007</t>
  </si>
  <si>
    <t>00036029</t>
  </si>
  <si>
    <t>10500302</t>
  </si>
  <si>
    <t>REG CAMP-2+2 PARTNERSHIP</t>
  </si>
  <si>
    <t>10370301</t>
  </si>
  <si>
    <t>10370307</t>
  </si>
  <si>
    <t>ELI-IEP FACULTY PAYROLL</t>
  </si>
  <si>
    <t>02500302</t>
  </si>
  <si>
    <t>FN AFF-AUX FEES AND OTHER REV</t>
  </si>
  <si>
    <t>00040030</t>
  </si>
  <si>
    <t>23180301</t>
  </si>
  <si>
    <t>THEATER-UNIVERSITY THEATRE</t>
  </si>
  <si>
    <t>00040038</t>
  </si>
  <si>
    <t>CM0424</t>
  </si>
  <si>
    <t>EXECDEVCTR</t>
  </si>
  <si>
    <t>CE-PAYROLL OPERATIONS</t>
  </si>
  <si>
    <t>9434</t>
  </si>
  <si>
    <t>00033392</t>
  </si>
  <si>
    <t>03210301</t>
  </si>
  <si>
    <t>SDES-COUNSELING CTR HLTH FEE</t>
  </si>
  <si>
    <t>AX0615</t>
  </si>
  <si>
    <t>02870304</t>
  </si>
  <si>
    <t>FO OH Aux Postal</t>
  </si>
  <si>
    <t>OT0211</t>
  </si>
  <si>
    <t>03030301</t>
  </si>
  <si>
    <t>SDES-CREATIVE SCHOOL OPERATION</t>
  </si>
  <si>
    <t>Asst Dir, Stu Care Srvs</t>
  </si>
  <si>
    <t>SD0828</t>
  </si>
  <si>
    <t>03240301</t>
  </si>
  <si>
    <t>SDES - PERSONNEL ASSESMENT</t>
  </si>
  <si>
    <t>Assc VP Financial Initiatives</t>
  </si>
  <si>
    <t>FI0717</t>
  </si>
  <si>
    <t>02010305</t>
  </si>
  <si>
    <t>AF VP-ADMIN AUX OH</t>
  </si>
  <si>
    <t>03410303</t>
  </si>
  <si>
    <t>SDES-HOUSING PHYS PLT OPER</t>
  </si>
  <si>
    <t>09040301</t>
  </si>
  <si>
    <t>UCF IT-DATA CENTER OPERATIONS</t>
  </si>
  <si>
    <t>03230301</t>
  </si>
  <si>
    <t>SDES-ACAD SVCS STU ATHL UCFAA</t>
  </si>
  <si>
    <t>Communications and Academic Co</t>
  </si>
  <si>
    <t>18550301</t>
  </si>
  <si>
    <t>HMI-DN OPERATIONS</t>
  </si>
  <si>
    <t>Controls Systems Admin II</t>
  </si>
  <si>
    <t>IT0824</t>
  </si>
  <si>
    <t>02830320</t>
  </si>
  <si>
    <t>UES-UTILITY ADMINISTRATION</t>
  </si>
  <si>
    <t>IT1124</t>
  </si>
  <si>
    <t>9084</t>
  </si>
  <si>
    <t>10720303</t>
  </si>
  <si>
    <t>DDL-DISTANCE LEARNING FEES</t>
  </si>
  <si>
    <t>IT1314</t>
  </si>
  <si>
    <t>03410308</t>
  </si>
  <si>
    <t>SDES-HOUSING ADMINISTRATION</t>
  </si>
  <si>
    <t>IT0411</t>
  </si>
  <si>
    <t>FS0915</t>
  </si>
  <si>
    <t>SD0735</t>
  </si>
  <si>
    <t>03110301</t>
  </si>
  <si>
    <t>SDES-1ST YEAR AUX OPERATIONS</t>
  </si>
  <si>
    <t>SD0217</t>
  </si>
  <si>
    <t>03190302</t>
  </si>
  <si>
    <t>SDES-CAREER AUX EVENTS</t>
  </si>
  <si>
    <t>SD0315</t>
  </si>
  <si>
    <t>03410301</t>
  </si>
  <si>
    <t>AS0318</t>
  </si>
  <si>
    <t>18870301</t>
  </si>
  <si>
    <t>IOG-AUX OPERATIONS</t>
  </si>
  <si>
    <t>02900301</t>
  </si>
  <si>
    <t>PKG SVCS-OPERATIONS</t>
  </si>
  <si>
    <t>220000</t>
  </si>
  <si>
    <t>10720305</t>
  </si>
  <si>
    <t>DDL-UCF ONLINE AUX</t>
  </si>
  <si>
    <t>35180001</t>
  </si>
  <si>
    <t>CHP-SOCIAL WORK MASTERS ONLINE</t>
  </si>
  <si>
    <t>00040171</t>
  </si>
  <si>
    <t>Maintenance Specialist</t>
  </si>
  <si>
    <t>153</t>
  </si>
  <si>
    <t>21P</t>
  </si>
  <si>
    <t>00040172</t>
  </si>
  <si>
    <t>Graphic Artist</t>
  </si>
  <si>
    <t>002</t>
  </si>
  <si>
    <t>18O</t>
  </si>
  <si>
    <t>00040174</t>
  </si>
  <si>
    <t>End User Computing Specialist</t>
  </si>
  <si>
    <t>2539N</t>
  </si>
  <si>
    <t>00040175</t>
  </si>
  <si>
    <t>Senior Computer Specialist</t>
  </si>
  <si>
    <t>028</t>
  </si>
  <si>
    <t>22E</t>
  </si>
  <si>
    <t>13100802</t>
  </si>
  <si>
    <t>CBA DN UGRD-EQUIPMENT FEE</t>
  </si>
  <si>
    <t>00040211</t>
  </si>
  <si>
    <t>9495</t>
  </si>
  <si>
    <t>00040214</t>
  </si>
  <si>
    <t>00040261</t>
  </si>
  <si>
    <t>00040262</t>
  </si>
  <si>
    <t>HS0150</t>
  </si>
  <si>
    <t>03420301</t>
  </si>
  <si>
    <t>AHSC-HEALTH CTR OPERATIONS</t>
  </si>
  <si>
    <t>5M3000</t>
  </si>
  <si>
    <t>OT0212</t>
  </si>
  <si>
    <t>IT1423</t>
  </si>
  <si>
    <t>09050306</t>
  </si>
  <si>
    <t>UCF IT TC-CENTRAL OPERATIONS</t>
  </si>
  <si>
    <t>00040294</t>
  </si>
  <si>
    <t>SD0613</t>
  </si>
  <si>
    <t>03040301</t>
  </si>
  <si>
    <t>SDES-INFO TECH CHARGEBACKS</t>
  </si>
  <si>
    <t>Phlebotomist II</t>
  </si>
  <si>
    <t>HS0738</t>
  </si>
  <si>
    <t>9085</t>
  </si>
  <si>
    <t>IT0112</t>
  </si>
  <si>
    <t>00040361</t>
  </si>
  <si>
    <t>09010305</t>
  </si>
  <si>
    <t>IT1411</t>
  </si>
  <si>
    <t>FS0929</t>
  </si>
  <si>
    <t>20010351</t>
  </si>
  <si>
    <t>VP RES-MAC SHOP MAE FACIL USE</t>
  </si>
  <si>
    <t>Dental Assistant II</t>
  </si>
  <si>
    <t>HS0415</t>
  </si>
  <si>
    <t>FS1012</t>
  </si>
  <si>
    <t>03250301</t>
  </si>
  <si>
    <t>SLAS-REGISTRAR TRANSCRIPT FEES</t>
  </si>
  <si>
    <t>HS0144</t>
  </si>
  <si>
    <t>00041039</t>
  </si>
  <si>
    <t>02900309</t>
  </si>
  <si>
    <t>PKG SVCS-PKG-POL SHARED  COSTS</t>
  </si>
  <si>
    <t>10720306</t>
  </si>
  <si>
    <t>DDL-VIDEO/ADAPTIVE DL FEE</t>
  </si>
  <si>
    <t>00041055</t>
  </si>
  <si>
    <t>SD0311</t>
  </si>
  <si>
    <t>HS0145</t>
  </si>
  <si>
    <t>02710301</t>
  </si>
  <si>
    <t>02740302</t>
  </si>
  <si>
    <t>OF SUP-RET-THE SPOT</t>
  </si>
  <si>
    <t>202000</t>
  </si>
  <si>
    <t>SDES-HOUSING 92 APOLLO RH</t>
  </si>
  <si>
    <t>00037513</t>
  </si>
  <si>
    <t>02830323</t>
  </si>
  <si>
    <t>UES-CHILLED WATER</t>
  </si>
  <si>
    <t>MOD LANG-PAYROLL</t>
  </si>
  <si>
    <t>Dir, IT Support &amp; Vendor Mgmt</t>
  </si>
  <si>
    <t>IT0930</t>
  </si>
  <si>
    <t>09040302</t>
  </si>
  <si>
    <t>UCF IT-TECHNOLOGY PRODUCT CTR</t>
  </si>
  <si>
    <t>Asst VP &amp; University Treasurer</t>
  </si>
  <si>
    <t>FI0725</t>
  </si>
  <si>
    <t>02740301</t>
  </si>
  <si>
    <t>OF SUP-RET-AUX OPERATIONS</t>
  </si>
  <si>
    <t>02720302</t>
  </si>
  <si>
    <t>PRTG-PRINT SHOP</t>
  </si>
  <si>
    <t>HS0124</t>
  </si>
  <si>
    <t>Student Health Coordinator</t>
  </si>
  <si>
    <t>HS0118</t>
  </si>
  <si>
    <t>03420311</t>
  </si>
  <si>
    <t>AHSC-HEALTH CTR PP SERVICES</t>
  </si>
  <si>
    <t>00041142</t>
  </si>
  <si>
    <t>IT1323</t>
  </si>
  <si>
    <t>ELI Operations Payroll</t>
  </si>
  <si>
    <t>00041170</t>
  </si>
  <si>
    <t>AVP, Cmps Hsng and Rc Exp</t>
  </si>
  <si>
    <t>SD1010</t>
  </si>
  <si>
    <t>00041173</t>
  </si>
  <si>
    <t>Dispatcher</t>
  </si>
  <si>
    <t>123</t>
  </si>
  <si>
    <t>20M</t>
  </si>
  <si>
    <t>00041176</t>
  </si>
  <si>
    <t>10310301</t>
  </si>
  <si>
    <t>UG STDY-STDY ABROAD GEN AUX</t>
  </si>
  <si>
    <t>00041178</t>
  </si>
  <si>
    <t>FI0126</t>
  </si>
  <si>
    <t>02500301</t>
  </si>
  <si>
    <t>FN AFF- AUX GEN ACCT OPERATION</t>
  </si>
  <si>
    <t>Utility Billing Analyst I</t>
  </si>
  <si>
    <t>AA0612</t>
  </si>
  <si>
    <t>Business Manager I</t>
  </si>
  <si>
    <t>FI0611</t>
  </si>
  <si>
    <t>02010316</t>
  </si>
  <si>
    <t>AF VP - AUX IT</t>
  </si>
  <si>
    <t>OT0313</t>
  </si>
  <si>
    <t>00041247</t>
  </si>
  <si>
    <t>00041256</t>
  </si>
  <si>
    <t>Telecomm Services Spc II</t>
  </si>
  <si>
    <t>IT1417</t>
  </si>
  <si>
    <t>HS0113</t>
  </si>
  <si>
    <t>Centrifugal Chiller Tech III</t>
  </si>
  <si>
    <t>FS1230</t>
  </si>
  <si>
    <t>Manager, Public Wrks &amp; Sust II</t>
  </si>
  <si>
    <t>FS1231</t>
  </si>
  <si>
    <t>02830328</t>
  </si>
  <si>
    <t>UES-Stormwater</t>
  </si>
  <si>
    <t>IT1414</t>
  </si>
  <si>
    <t>FI0712</t>
  </si>
  <si>
    <t>Director, Network &amp; Telecomm</t>
  </si>
  <si>
    <t>IT1421</t>
  </si>
  <si>
    <t>AX0312</t>
  </si>
  <si>
    <t>02870302</t>
  </si>
  <si>
    <t>FO Postal Services Courier Aux</t>
  </si>
  <si>
    <t>Assc VP &amp; Sr Dep Gen Coun</t>
  </si>
  <si>
    <t>LG0124</t>
  </si>
  <si>
    <t>01810301</t>
  </si>
  <si>
    <t>VP GEN CN-OH AUXILIARY</t>
  </si>
  <si>
    <t>Enterprise Architect II</t>
  </si>
  <si>
    <t>IT0828</t>
  </si>
  <si>
    <t>CM0613</t>
  </si>
  <si>
    <t>10380301</t>
  </si>
  <si>
    <t>UGBL-SHARED SVCS AUX Payroll</t>
  </si>
  <si>
    <t>00041337</t>
  </si>
  <si>
    <t>9462</t>
  </si>
  <si>
    <t>WRITING &amp; RHETORIC-PAYROLL</t>
  </si>
  <si>
    <t>02702001</t>
  </si>
  <si>
    <t>02700301</t>
  </si>
  <si>
    <t>FN AFF- AUX TPP OPERATIONS</t>
  </si>
  <si>
    <t>00041361</t>
  </si>
  <si>
    <t>25010305</t>
  </si>
  <si>
    <t>COM LNCC FDN</t>
  </si>
  <si>
    <t>AX0515</t>
  </si>
  <si>
    <t>Manager, UCF Card Services</t>
  </si>
  <si>
    <t>AX0211</t>
  </si>
  <si>
    <t>02770301</t>
  </si>
  <si>
    <t>ID CD-AUX OPERATIONS</t>
  </si>
  <si>
    <t>00041387</t>
  </si>
  <si>
    <t>AX0617</t>
  </si>
  <si>
    <t>IT0513</t>
  </si>
  <si>
    <t>37020304</t>
  </si>
  <si>
    <t>FSECP-ENERGY GAUGE SFTWR</t>
  </si>
  <si>
    <t>00041409</t>
  </si>
  <si>
    <t>AS0317</t>
  </si>
  <si>
    <t>00041419</t>
  </si>
  <si>
    <t>Accountant</t>
  </si>
  <si>
    <t>051</t>
  </si>
  <si>
    <t>21I</t>
  </si>
  <si>
    <t>03142001</t>
  </si>
  <si>
    <t>03170301</t>
  </si>
  <si>
    <t>SLAS-UNIV TEST CTR CAT CLASS</t>
  </si>
  <si>
    <t>02830322</t>
  </si>
  <si>
    <t>UES-WATER</t>
  </si>
  <si>
    <t>Assc Director, Procurement</t>
  </si>
  <si>
    <t>FI0916</t>
  </si>
  <si>
    <t>00037522</t>
  </si>
  <si>
    <t>FS0741</t>
  </si>
  <si>
    <t>20010380</t>
  </si>
  <si>
    <t>VP RES-CLEANROOM CECS FACILITY</t>
  </si>
  <si>
    <t>FS0820</t>
  </si>
  <si>
    <t>02200302</t>
  </si>
  <si>
    <t>BUILDING CODE OFFICE</t>
  </si>
  <si>
    <t>35180002</t>
  </si>
  <si>
    <t>CE-MS HEALTH CARE INFORMATICS</t>
  </si>
  <si>
    <t>00041479</t>
  </si>
  <si>
    <t>IT1432</t>
  </si>
  <si>
    <t>16260802</t>
  </si>
  <si>
    <t>MMAE UGRD-EQUIPMENT FEES</t>
  </si>
  <si>
    <t>00041544</t>
  </si>
  <si>
    <t>23122001</t>
  </si>
  <si>
    <t>23120301</t>
  </si>
  <si>
    <t>FIEA-AUXILIARY ACCOUNT</t>
  </si>
  <si>
    <t>FS1222</t>
  </si>
  <si>
    <t>IT1316</t>
  </si>
  <si>
    <t>IT1315</t>
  </si>
  <si>
    <t>00041579</t>
  </si>
  <si>
    <t>09110304</t>
  </si>
  <si>
    <t>UCF IT-EBS LEASE</t>
  </si>
  <si>
    <t>CM0311</t>
  </si>
  <si>
    <t>AX0613</t>
  </si>
  <si>
    <t>CM0113</t>
  </si>
  <si>
    <t>10810320</t>
  </si>
  <si>
    <t>UGB Pathway Payroll-A&amp;P/USPS</t>
  </si>
  <si>
    <t>00041653</t>
  </si>
  <si>
    <t>00041654</t>
  </si>
  <si>
    <t>00041655</t>
  </si>
  <si>
    <t>Digital Marketing Specialist</t>
  </si>
  <si>
    <t>CM0411</t>
  </si>
  <si>
    <t>10010301</t>
  </si>
  <si>
    <t>AAVP-AUX OPERATIONS</t>
  </si>
  <si>
    <t>00041657</t>
  </si>
  <si>
    <t>25600303</t>
  </si>
  <si>
    <t>COM FPP-UCF HEALTH OCSO</t>
  </si>
  <si>
    <t>COM - Faculty Practice Plan</t>
  </si>
  <si>
    <t>AX0718</t>
  </si>
  <si>
    <t>16208A33</t>
  </si>
  <si>
    <t>CE-Contributions to Coastal Se</t>
  </si>
  <si>
    <t>00042004</t>
  </si>
  <si>
    <t>03512001</t>
  </si>
  <si>
    <t>00042225</t>
  </si>
  <si>
    <t>03519903</t>
  </si>
  <si>
    <t>SSS STEM-MATCH 03516003</t>
  </si>
  <si>
    <t>61024402</t>
  </si>
  <si>
    <t>OOR DIR-CONTRACTS AND GRANTS</t>
  </si>
  <si>
    <t>BD0118</t>
  </si>
  <si>
    <t>61024410</t>
  </si>
  <si>
    <t>OOR DIR-TECHNOLOGY TRANSFER</t>
  </si>
  <si>
    <t>00042029</t>
  </si>
  <si>
    <t>18112001</t>
  </si>
  <si>
    <t>18117A01</t>
  </si>
  <si>
    <t>CENTER COMM SCHOOLS-2020-2021</t>
  </si>
  <si>
    <t>20126147</t>
  </si>
  <si>
    <t>FSEC-LCOE REDUCTION THROUGH PR</t>
  </si>
  <si>
    <t>9161</t>
  </si>
  <si>
    <t>66014201</t>
  </si>
  <si>
    <t>FSI-OH</t>
  </si>
  <si>
    <t>03516006</t>
  </si>
  <si>
    <t>SDES-UPWARD BOUND PROGRAM (APO</t>
  </si>
  <si>
    <t>64016372</t>
  </si>
  <si>
    <t>IST-SOLDIER PERCEPTION LABORAT</t>
  </si>
  <si>
    <t>HS0323</t>
  </si>
  <si>
    <t>24224201</t>
  </si>
  <si>
    <t>RESTORES-OH</t>
  </si>
  <si>
    <t>03287001</t>
  </si>
  <si>
    <t>SDES-FLORIDA CENTER FOR STUDEN</t>
  </si>
  <si>
    <t>LG0118</t>
  </si>
  <si>
    <t>61024412</t>
  </si>
  <si>
    <t>OOR DIR-UCF RESEARCH FOUND</t>
  </si>
  <si>
    <t>IT0811</t>
  </si>
  <si>
    <t>61024406</t>
  </si>
  <si>
    <t>OOR DIR-TI TECHNOLOGY</t>
  </si>
  <si>
    <t>18110301</t>
  </si>
  <si>
    <t>18117004</t>
  </si>
  <si>
    <t>CENTER COMM SCHOOLS-UCF COMMUN</t>
  </si>
  <si>
    <t>61038A01</t>
  </si>
  <si>
    <t>Tech Grove Tech Work</t>
  </si>
  <si>
    <t>5RZ000</t>
  </si>
  <si>
    <t>16207143</t>
  </si>
  <si>
    <t>CE-CONNECTING THE EAST ORLANDO</t>
  </si>
  <si>
    <t>16226113</t>
  </si>
  <si>
    <t>ECE-INVESTIGATION OF RAIN-INDU</t>
  </si>
  <si>
    <t>66016023</t>
  </si>
  <si>
    <t>FSI-GOLD SALMON PROJECT</t>
  </si>
  <si>
    <t>9120</t>
  </si>
  <si>
    <t>64016420</t>
  </si>
  <si>
    <t>IST-ARTIFICIAL INTELLIGENCE RE</t>
  </si>
  <si>
    <t>FS0740</t>
  </si>
  <si>
    <t>64016379</t>
  </si>
  <si>
    <t>IST-ARL-HRED-STTC INFRASTRUCTU</t>
  </si>
  <si>
    <t>64016376</t>
  </si>
  <si>
    <t>IST-EMBEDDED TRAINING RESEARCH</t>
  </si>
  <si>
    <t>16248A01</t>
  </si>
  <si>
    <t>RF: Adobe Inc -Sawyer</t>
  </si>
  <si>
    <t>16308090</t>
  </si>
  <si>
    <t>CATER-SEC PROJECT ON ADVANCED</t>
  </si>
  <si>
    <t>24086A24</t>
  </si>
  <si>
    <t>PHYSICS-Attosecond X-rays beyo</t>
  </si>
  <si>
    <t>24084201</t>
  </si>
  <si>
    <t>PHYSICS-OH</t>
  </si>
  <si>
    <t>Assc Dir, Instit Review Board</t>
  </si>
  <si>
    <t>RS0516</t>
  </si>
  <si>
    <t>OOR-OPERATIONS</t>
  </si>
  <si>
    <t>14142001</t>
  </si>
  <si>
    <t>14104203</t>
  </si>
  <si>
    <t>CCIE-OH ASSOC DEAN RESEARCH</t>
  </si>
  <si>
    <t>RS0511</t>
  </si>
  <si>
    <t>61014468</t>
  </si>
  <si>
    <t>OOR-IRB</t>
  </si>
  <si>
    <t>64016423</t>
  </si>
  <si>
    <t>65014201</t>
  </si>
  <si>
    <t>CREOL-OH ADMINISTRATIVE</t>
  </si>
  <si>
    <t>64016382</t>
  </si>
  <si>
    <t>IST-EVALUATING AND INFORMING A</t>
  </si>
  <si>
    <t>00042221</t>
  </si>
  <si>
    <t>16508026</t>
  </si>
  <si>
    <t>CATSS-UTC CONSORTIUM FOR HUMAN</t>
  </si>
  <si>
    <t>64014218</t>
  </si>
  <si>
    <t>IST-OH E2I</t>
  </si>
  <si>
    <t>64016311</t>
  </si>
  <si>
    <t>IST-PHYSICAL VIRTUAL HUMAN</t>
  </si>
  <si>
    <t>64018A08</t>
  </si>
  <si>
    <t>IST -Battlespace Visualization</t>
  </si>
  <si>
    <t>18104304</t>
  </si>
  <si>
    <t>CHP DN-BALANCE BRUNELL</t>
  </si>
  <si>
    <t>14272001</t>
  </si>
  <si>
    <t>14276061</t>
  </si>
  <si>
    <t>CFCS-PROJECT HARMONY</t>
  </si>
  <si>
    <t>FS0917</t>
  </si>
  <si>
    <t>IT0931</t>
  </si>
  <si>
    <t>00042259</t>
  </si>
  <si>
    <t>Asst Dir Res Prog Svcs</t>
  </si>
  <si>
    <t>9438</t>
  </si>
  <si>
    <t>20128366</t>
  </si>
  <si>
    <t>FSEC-PERFORMANCE EVALUATION FO</t>
  </si>
  <si>
    <t>9121</t>
  </si>
  <si>
    <t>10010313</t>
  </si>
  <si>
    <t>AAVP-CHEI Foundation Support</t>
  </si>
  <si>
    <t>00042270</t>
  </si>
  <si>
    <t>01018001</t>
  </si>
  <si>
    <t>CTR HIGH ED INNOV-MAPS</t>
  </si>
  <si>
    <t>RS0112</t>
  </si>
  <si>
    <t>61024417</t>
  </si>
  <si>
    <t>OOR DIR-TRANSGENIC ANIMAL CARE</t>
  </si>
  <si>
    <t>00042285</t>
  </si>
  <si>
    <t>Engineer</t>
  </si>
  <si>
    <t>041N</t>
  </si>
  <si>
    <t>28A</t>
  </si>
  <si>
    <t>00042250</t>
  </si>
  <si>
    <t>00042296</t>
  </si>
  <si>
    <t>089N</t>
  </si>
  <si>
    <t>23E</t>
  </si>
  <si>
    <t>RA0125</t>
  </si>
  <si>
    <t>61024408</t>
  </si>
  <si>
    <t>OOR DIR-COMPLIANCE</t>
  </si>
  <si>
    <t>03276001</t>
  </si>
  <si>
    <t>SDES-DEPARTMENT OF EDUCATION T</t>
  </si>
  <si>
    <t>00042325</t>
  </si>
  <si>
    <t>13234201</t>
  </si>
  <si>
    <t>MGMT-OH EARNINGS</t>
  </si>
  <si>
    <t>BD0113</t>
  </si>
  <si>
    <t>61014455</t>
  </si>
  <si>
    <t>OOR-VENTURE LAB SUPPORT</t>
  </si>
  <si>
    <t>03036001</t>
  </si>
  <si>
    <t>SDES-CHILD CARE ACCESS PROGRAM</t>
  </si>
  <si>
    <t>Clinic Receptionist</t>
  </si>
  <si>
    <t>HS0733</t>
  </si>
  <si>
    <t>18904401</t>
  </si>
  <si>
    <t>CTR AUTISM-PAYROLL LIABILITY</t>
  </si>
  <si>
    <t>00042364</t>
  </si>
  <si>
    <t>OT0316</t>
  </si>
  <si>
    <t>13274201</t>
  </si>
  <si>
    <t>SPT BS MGT-OH EARNINGS</t>
  </si>
  <si>
    <t>64014204</t>
  </si>
  <si>
    <t>IST-OH INFO SYSTEMS TECH</t>
  </si>
  <si>
    <t>CM0421</t>
  </si>
  <si>
    <t>03277A01</t>
  </si>
  <si>
    <t>SDES - FCSUA Enhancement Grant</t>
  </si>
  <si>
    <t>Contracts Officer I</t>
  </si>
  <si>
    <t>RA0601</t>
  </si>
  <si>
    <t>AS0115</t>
  </si>
  <si>
    <t>61024409</t>
  </si>
  <si>
    <t>OOR DIR-FRONT DESK</t>
  </si>
  <si>
    <t>IT0939</t>
  </si>
  <si>
    <t>16108A01</t>
  </si>
  <si>
    <t>RF: ECSPAND : Comp Sci Path fo</t>
  </si>
  <si>
    <t>64016427</t>
  </si>
  <si>
    <t>IST-AIR CARRIER TRAINING RECOM</t>
  </si>
  <si>
    <t>Lic &amp; Patent Assc I</t>
  </si>
  <si>
    <t>RS0220</t>
  </si>
  <si>
    <t>00042460</t>
  </si>
  <si>
    <t>00042473</t>
  </si>
  <si>
    <t>AS0316</t>
  </si>
  <si>
    <t>02307A05</t>
  </si>
  <si>
    <t>UN POL - Victims of Crime Act</t>
  </si>
  <si>
    <t>16204313</t>
  </si>
  <si>
    <t>CE-BALANCE ABDELATY</t>
  </si>
  <si>
    <t>Engineer - BRIDG</t>
  </si>
  <si>
    <t>BR0119</t>
  </si>
  <si>
    <t>56010022</t>
  </si>
  <si>
    <t>ICAMR Recurring State Funds</t>
  </si>
  <si>
    <t>Web Applications Manager</t>
  </si>
  <si>
    <t>IT1515</t>
  </si>
  <si>
    <t>RS0414</t>
  </si>
  <si>
    <t>24228A04</t>
  </si>
  <si>
    <t>RF: REACT Virtual Trainings</t>
  </si>
  <si>
    <t>18656A06</t>
  </si>
  <si>
    <t>CJ-FCI: UCF Approach to Reduci</t>
  </si>
  <si>
    <t>03516A01</t>
  </si>
  <si>
    <t>SDES - SSS (Project BEST)</t>
  </si>
  <si>
    <t>Asst Dir, License &amp; Compliance</t>
  </si>
  <si>
    <t>RS0214</t>
  </si>
  <si>
    <t>24226001</t>
  </si>
  <si>
    <t>RESTORES-EFFECTIVENESS OF TRAU</t>
  </si>
  <si>
    <t>20126A03</t>
  </si>
  <si>
    <t>FSEC-PV-GEMS: Photovoltaic Pow</t>
  </si>
  <si>
    <t>RS0419</t>
  </si>
  <si>
    <t>RA0612</t>
  </si>
  <si>
    <t>64018359</t>
  </si>
  <si>
    <t>IST-MASS PERSONALIZATION</t>
  </si>
  <si>
    <t>64014231</t>
  </si>
  <si>
    <t>IST-OH BARBER</t>
  </si>
  <si>
    <t>65018639</t>
  </si>
  <si>
    <t>CREOL-ROBUST MID-IR OPTICAL FI</t>
  </si>
  <si>
    <t>00042719</t>
  </si>
  <si>
    <t>25116A03</t>
  </si>
  <si>
    <t>COM PopHealth-Taliaferro_NIH_R</t>
  </si>
  <si>
    <t>00042720</t>
  </si>
  <si>
    <t>10014201</t>
  </si>
  <si>
    <t>AAVP-OH</t>
  </si>
  <si>
    <t>9818</t>
  </si>
  <si>
    <t>00039356</t>
  </si>
  <si>
    <t>65014351</t>
  </si>
  <si>
    <t>CREOL-BALANCE MINGAREEV</t>
  </si>
  <si>
    <t>16207133</t>
  </si>
  <si>
    <t>CE-USING SMARTPHONE-BASED AS O</t>
  </si>
  <si>
    <t>Lic &amp; Patent Assc II</t>
  </si>
  <si>
    <t>RS0221</t>
  </si>
  <si>
    <t>00042801</t>
  </si>
  <si>
    <t>10606003</t>
  </si>
  <si>
    <t>UGS ACAD PGMS-RONALD E. MCNAIR</t>
  </si>
  <si>
    <t>00042856</t>
  </si>
  <si>
    <t>Asoc Dir Res Prog/Svc</t>
  </si>
  <si>
    <t>9250</t>
  </si>
  <si>
    <t>18256004</t>
  </si>
  <si>
    <t>PA PHD-FACTORS ASSOCIATED WITH</t>
  </si>
  <si>
    <t>00042904</t>
  </si>
  <si>
    <t>00042912</t>
  </si>
  <si>
    <t>18104203</t>
  </si>
  <si>
    <t>CHP DN-OH CRO</t>
  </si>
  <si>
    <t>00043000</t>
  </si>
  <si>
    <t>00043001</t>
  </si>
  <si>
    <t>00043008</t>
  </si>
  <si>
    <t>00043016</t>
  </si>
  <si>
    <t>00043017</t>
  </si>
  <si>
    <t>03194201</t>
  </si>
  <si>
    <t>SDES-CAREER O-H MARTIN</t>
  </si>
  <si>
    <t>00045017</t>
  </si>
  <si>
    <t>FS0711</t>
  </si>
  <si>
    <t>71200001</t>
  </si>
  <si>
    <t>SDES-ASF RWC PAYROLL</t>
  </si>
  <si>
    <t>Student Activity</t>
  </si>
  <si>
    <t>5SG000</t>
  </si>
  <si>
    <t>03492001</t>
  </si>
  <si>
    <t>71700001</t>
  </si>
  <si>
    <t>SDES-ASF CS PAYROLL</t>
  </si>
  <si>
    <t>71600001</t>
  </si>
  <si>
    <t>SDES-ASF STU UNION PAYROLL</t>
  </si>
  <si>
    <t>CM0212</t>
  </si>
  <si>
    <t>FI0115</t>
  </si>
  <si>
    <t>71300001</t>
  </si>
  <si>
    <t>SDES-ASF BO PAYROLL</t>
  </si>
  <si>
    <t>00045055</t>
  </si>
  <si>
    <t>SD0511</t>
  </si>
  <si>
    <t>00045106</t>
  </si>
  <si>
    <t>FS0213</t>
  </si>
  <si>
    <t>03410541</t>
  </si>
  <si>
    <t>SDES-HOUSING UNIONWEST FO</t>
  </si>
  <si>
    <t>71600005</t>
  </si>
  <si>
    <t>SDES-ASF STU UNION CUSTODIANS</t>
  </si>
  <si>
    <t>00045120</t>
  </si>
  <si>
    <t>Senior Maintenance Superintend</t>
  </si>
  <si>
    <t>142</t>
  </si>
  <si>
    <t>25I</t>
  </si>
  <si>
    <t>00045021</t>
  </si>
  <si>
    <t>00045125</t>
  </si>
  <si>
    <t>00045143</t>
  </si>
  <si>
    <t>Custodial Worker</t>
  </si>
  <si>
    <t>032</t>
  </si>
  <si>
    <t>03410519</t>
  </si>
  <si>
    <t>SDES-HOUSING ROSEN COLLEGE HSN</t>
  </si>
  <si>
    <t>03540402</t>
  </si>
  <si>
    <t>SDES-FIN AID FED ADM ALLOW</t>
  </si>
  <si>
    <t>Student Financial Aid</t>
  </si>
  <si>
    <t>FI0517</t>
  </si>
  <si>
    <t>02500401</t>
  </si>
  <si>
    <t>FN AFF-STU ACCTS-FIN AID</t>
  </si>
  <si>
    <t>74010011</t>
  </si>
  <si>
    <t>CONV CTR-ARENA MAINTENANCE</t>
  </si>
  <si>
    <t>LG0120</t>
  </si>
  <si>
    <t>UCF FDTN-ACCOUNTING</t>
  </si>
  <si>
    <t>00045260</t>
  </si>
  <si>
    <t>00010125</t>
  </si>
  <si>
    <t>BUD-ACTIVE LOCALS POSITION RSV</t>
  </si>
  <si>
    <t>602000</t>
  </si>
  <si>
    <t>00045261</t>
  </si>
  <si>
    <t>IT0922</t>
  </si>
  <si>
    <t>00045273</t>
  </si>
  <si>
    <t>00045274</t>
  </si>
  <si>
    <t>00045275</t>
  </si>
  <si>
    <t>00070001</t>
  </si>
  <si>
    <t>BD RE-BUDGET CONTROL</t>
  </si>
  <si>
    <t>00070002</t>
  </si>
  <si>
    <t>00070003</t>
  </si>
  <si>
    <t>00070004</t>
  </si>
  <si>
    <t>00070005</t>
  </si>
  <si>
    <t>00070006</t>
  </si>
  <si>
    <t>00070007</t>
  </si>
  <si>
    <t>00070008</t>
  </si>
  <si>
    <t>00070009</t>
  </si>
  <si>
    <t>00070010</t>
  </si>
  <si>
    <t>00070011</t>
  </si>
  <si>
    <t>00070012</t>
  </si>
  <si>
    <t>00070013</t>
  </si>
  <si>
    <t>00070014</t>
  </si>
  <si>
    <t>00070015</t>
  </si>
  <si>
    <t>00070016</t>
  </si>
  <si>
    <t>00070017</t>
  </si>
  <si>
    <t>00070018</t>
  </si>
  <si>
    <t>00070019</t>
  </si>
  <si>
    <t>00070020</t>
  </si>
  <si>
    <t>00070021</t>
  </si>
  <si>
    <t>00070022</t>
  </si>
  <si>
    <t>00070023</t>
  </si>
  <si>
    <t>00070024</t>
  </si>
  <si>
    <t>00070025</t>
  </si>
  <si>
    <t>00070026</t>
  </si>
  <si>
    <t>00070027</t>
  </si>
  <si>
    <t>00070028</t>
  </si>
  <si>
    <t>00070029</t>
  </si>
  <si>
    <t>00070030</t>
  </si>
  <si>
    <t>00070031</t>
  </si>
  <si>
    <t>00070032</t>
  </si>
  <si>
    <t>00070033</t>
  </si>
  <si>
    <t>00070034</t>
  </si>
  <si>
    <t>00070035</t>
  </si>
  <si>
    <t>00070036</t>
  </si>
  <si>
    <t>00070037</t>
  </si>
  <si>
    <t>00070038</t>
  </si>
  <si>
    <t>00070039</t>
  </si>
  <si>
    <t>00070040</t>
  </si>
  <si>
    <t>00070041</t>
  </si>
  <si>
    <t>00070042</t>
  </si>
  <si>
    <t>00070043</t>
  </si>
  <si>
    <t>00070044</t>
  </si>
  <si>
    <t>00070045</t>
  </si>
  <si>
    <t>00070046</t>
  </si>
  <si>
    <t>00070047</t>
  </si>
  <si>
    <t>00070048</t>
  </si>
  <si>
    <t>00070049</t>
  </si>
  <si>
    <t>00070050</t>
  </si>
  <si>
    <t>00070051</t>
  </si>
  <si>
    <t>00070052</t>
  </si>
  <si>
    <t>00070053</t>
  </si>
  <si>
    <t>00070054</t>
  </si>
  <si>
    <t>00070055</t>
  </si>
  <si>
    <t>00070056</t>
  </si>
  <si>
    <t>00070057</t>
  </si>
  <si>
    <t>00070058</t>
  </si>
  <si>
    <t>00070059</t>
  </si>
  <si>
    <t>00070060</t>
  </si>
  <si>
    <t>00070061</t>
  </si>
  <si>
    <t>00070062</t>
  </si>
  <si>
    <t>00070063</t>
  </si>
  <si>
    <t>00070064</t>
  </si>
  <si>
    <t>00070065</t>
  </si>
  <si>
    <t>00070066</t>
  </si>
  <si>
    <t>00070067</t>
  </si>
  <si>
    <t>00070068</t>
  </si>
  <si>
    <t>00070069</t>
  </si>
  <si>
    <t>00070070</t>
  </si>
  <si>
    <t>00070071</t>
  </si>
  <si>
    <t>00070072</t>
  </si>
  <si>
    <t>00070073</t>
  </si>
  <si>
    <t>00070074</t>
  </si>
  <si>
    <t>00070075</t>
  </si>
  <si>
    <t>00070076</t>
  </si>
  <si>
    <t>00070077</t>
  </si>
  <si>
    <t>00070078</t>
  </si>
  <si>
    <t>00070079</t>
  </si>
  <si>
    <t>00070080</t>
  </si>
  <si>
    <t>00070081</t>
  </si>
  <si>
    <t>00070082</t>
  </si>
  <si>
    <t>00070083</t>
  </si>
  <si>
    <t>00070084</t>
  </si>
  <si>
    <t>00070085</t>
  </si>
  <si>
    <t>00070086</t>
  </si>
  <si>
    <t>00070087</t>
  </si>
  <si>
    <t>00070088</t>
  </si>
  <si>
    <t>00070089</t>
  </si>
  <si>
    <t>00070090</t>
  </si>
  <si>
    <t>00070091</t>
  </si>
  <si>
    <t>00070092</t>
  </si>
  <si>
    <t>00070093</t>
  </si>
  <si>
    <t>00070094</t>
  </si>
  <si>
    <t>00070095</t>
  </si>
  <si>
    <t>00070096</t>
  </si>
  <si>
    <t>00070097</t>
  </si>
  <si>
    <t>00070098</t>
  </si>
  <si>
    <t>00070099</t>
  </si>
  <si>
    <t>00070100</t>
  </si>
  <si>
    <t>00070101</t>
  </si>
  <si>
    <t>00070102</t>
  </si>
  <si>
    <t>00070103</t>
  </si>
  <si>
    <t>00070104</t>
  </si>
  <si>
    <t>00070105</t>
  </si>
  <si>
    <t>00070106</t>
  </si>
  <si>
    <t>00070107</t>
  </si>
  <si>
    <t>00070108</t>
  </si>
  <si>
    <t>00070109</t>
  </si>
  <si>
    <t>00070110</t>
  </si>
  <si>
    <t>00070111</t>
  </si>
  <si>
    <t>00070112</t>
  </si>
  <si>
    <t>00070113</t>
  </si>
  <si>
    <t>00070114</t>
  </si>
  <si>
    <t>00070115</t>
  </si>
  <si>
    <t>00070116</t>
  </si>
  <si>
    <t>00070117</t>
  </si>
  <si>
    <t>00070118</t>
  </si>
  <si>
    <t>00070119</t>
  </si>
  <si>
    <t>00070120</t>
  </si>
  <si>
    <t>00070121</t>
  </si>
  <si>
    <t>00070122</t>
  </si>
  <si>
    <t>00070123</t>
  </si>
  <si>
    <t>00070124</t>
  </si>
  <si>
    <t>00070125</t>
  </si>
  <si>
    <t>00070126</t>
  </si>
  <si>
    <t>00070127</t>
  </si>
  <si>
    <t>00070128</t>
  </si>
  <si>
    <t>00070129</t>
  </si>
  <si>
    <t>00070130</t>
  </si>
  <si>
    <t>00070131</t>
  </si>
  <si>
    <t>00070132</t>
  </si>
  <si>
    <t>00070133</t>
  </si>
  <si>
    <t>00070134</t>
  </si>
  <si>
    <t>00070135</t>
  </si>
  <si>
    <t>00070136</t>
  </si>
  <si>
    <t>00070137</t>
  </si>
  <si>
    <t>00070138</t>
  </si>
  <si>
    <t>00070139</t>
  </si>
  <si>
    <t>00070140</t>
  </si>
  <si>
    <t>00070141</t>
  </si>
  <si>
    <t>00070142</t>
  </si>
  <si>
    <t>00070143</t>
  </si>
  <si>
    <t>00070144</t>
  </si>
  <si>
    <t>00070145</t>
  </si>
  <si>
    <t>00070146</t>
  </si>
  <si>
    <t>00070147</t>
  </si>
  <si>
    <t>00070148</t>
  </si>
  <si>
    <t>00070149</t>
  </si>
  <si>
    <t>00070150</t>
  </si>
  <si>
    <t>00070151</t>
  </si>
  <si>
    <t>00070152</t>
  </si>
  <si>
    <t>00070153</t>
  </si>
  <si>
    <t>00070154</t>
  </si>
  <si>
    <t>00070155</t>
  </si>
  <si>
    <t>00070156</t>
  </si>
  <si>
    <t>00070157</t>
  </si>
  <si>
    <t>00070158</t>
  </si>
  <si>
    <t>00070159</t>
  </si>
  <si>
    <t>00070160</t>
  </si>
  <si>
    <t>00070161</t>
  </si>
  <si>
    <t>00070162</t>
  </si>
  <si>
    <t>00070163</t>
  </si>
  <si>
    <t>00070164</t>
  </si>
  <si>
    <t>00070165</t>
  </si>
  <si>
    <t>00070166</t>
  </si>
  <si>
    <t>00070167</t>
  </si>
  <si>
    <t>00070168</t>
  </si>
  <si>
    <t>00070169</t>
  </si>
  <si>
    <t>00070170</t>
  </si>
  <si>
    <t>00070171</t>
  </si>
  <si>
    <t>00070172</t>
  </si>
  <si>
    <t>00070173</t>
  </si>
  <si>
    <t>00070174</t>
  </si>
  <si>
    <t>00070175</t>
  </si>
  <si>
    <t>00070176</t>
  </si>
  <si>
    <t>00070177</t>
  </si>
  <si>
    <t>00070178</t>
  </si>
  <si>
    <t>00070179</t>
  </si>
  <si>
    <t>00070180</t>
  </si>
  <si>
    <t>00070181</t>
  </si>
  <si>
    <t>00070182</t>
  </si>
  <si>
    <t>00070183</t>
  </si>
  <si>
    <t>00070184</t>
  </si>
  <si>
    <t>00070185</t>
  </si>
  <si>
    <t>00070186</t>
  </si>
  <si>
    <t>00070187</t>
  </si>
  <si>
    <t>00070188</t>
  </si>
  <si>
    <t>00070189</t>
  </si>
  <si>
    <t>00070190</t>
  </si>
  <si>
    <t>00070191</t>
  </si>
  <si>
    <t>00070192</t>
  </si>
  <si>
    <t>00070193</t>
  </si>
  <si>
    <t>00070194</t>
  </si>
  <si>
    <t>00070195</t>
  </si>
  <si>
    <t>00070196</t>
  </si>
  <si>
    <t>00070197</t>
  </si>
  <si>
    <t>00070198</t>
  </si>
  <si>
    <t>00070199</t>
  </si>
  <si>
    <t>00070200</t>
  </si>
  <si>
    <t>00070201</t>
  </si>
  <si>
    <t>00070202</t>
  </si>
  <si>
    <t>00070203</t>
  </si>
  <si>
    <t>00070204</t>
  </si>
  <si>
    <t>00070205</t>
  </si>
  <si>
    <t>00070206</t>
  </si>
  <si>
    <t>00070207</t>
  </si>
  <si>
    <t>00070208</t>
  </si>
  <si>
    <t>00070209</t>
  </si>
  <si>
    <t>00070210</t>
  </si>
  <si>
    <t>00070211</t>
  </si>
  <si>
    <t>00070212</t>
  </si>
  <si>
    <t>00070213</t>
  </si>
  <si>
    <t>00070214</t>
  </si>
  <si>
    <t>00070215</t>
  </si>
  <si>
    <t>00070216</t>
  </si>
  <si>
    <t>00070217</t>
  </si>
  <si>
    <t>00070218</t>
  </si>
  <si>
    <t>00070219</t>
  </si>
  <si>
    <t>00070220</t>
  </si>
  <si>
    <t>00070221</t>
  </si>
  <si>
    <t>00070222</t>
  </si>
  <si>
    <t>00070223</t>
  </si>
  <si>
    <t>00070224</t>
  </si>
  <si>
    <t>00070225</t>
  </si>
  <si>
    <t>00070226</t>
  </si>
  <si>
    <t>00070227</t>
  </si>
  <si>
    <t>00070228</t>
  </si>
  <si>
    <t>00070229</t>
  </si>
  <si>
    <t>00070230</t>
  </si>
  <si>
    <t>00070231</t>
  </si>
  <si>
    <t>00070232</t>
  </si>
  <si>
    <t>00070233</t>
  </si>
  <si>
    <t>00070234</t>
  </si>
  <si>
    <t>00070235</t>
  </si>
  <si>
    <t>00070236</t>
  </si>
  <si>
    <t>00070237</t>
  </si>
  <si>
    <t>00070238</t>
  </si>
  <si>
    <t>00070239</t>
  </si>
  <si>
    <t>00070240</t>
  </si>
  <si>
    <t>00070241</t>
  </si>
  <si>
    <t>00070242</t>
  </si>
  <si>
    <t>00070243</t>
  </si>
  <si>
    <t>00070244</t>
  </si>
  <si>
    <t>00070245</t>
  </si>
  <si>
    <t>00070246</t>
  </si>
  <si>
    <t>00070247</t>
  </si>
  <si>
    <t>00070248</t>
  </si>
  <si>
    <t>00070249</t>
  </si>
  <si>
    <t>00070250</t>
  </si>
  <si>
    <t>00070251</t>
  </si>
  <si>
    <t>00070252</t>
  </si>
  <si>
    <t>00070253</t>
  </si>
  <si>
    <t>00070254</t>
  </si>
  <si>
    <t>00070255</t>
  </si>
  <si>
    <t>00070256</t>
  </si>
  <si>
    <t>00070257</t>
  </si>
  <si>
    <t>00070258</t>
  </si>
  <si>
    <t>00070259</t>
  </si>
  <si>
    <t>00070260</t>
  </si>
  <si>
    <t>00070261</t>
  </si>
  <si>
    <t>00070262</t>
  </si>
  <si>
    <t>00070263</t>
  </si>
  <si>
    <t>00070264</t>
  </si>
  <si>
    <t>00070265</t>
  </si>
  <si>
    <t>00070266</t>
  </si>
  <si>
    <t>00070267</t>
  </si>
  <si>
    <t>00070268</t>
  </si>
  <si>
    <t>00070269</t>
  </si>
  <si>
    <t>00070270</t>
  </si>
  <si>
    <t>00070271</t>
  </si>
  <si>
    <t>00070272</t>
  </si>
  <si>
    <t>00070273</t>
  </si>
  <si>
    <t>00070274</t>
  </si>
  <si>
    <t>00070275</t>
  </si>
  <si>
    <t>00070276</t>
  </si>
  <si>
    <t>00070277</t>
  </si>
  <si>
    <t>00070278</t>
  </si>
  <si>
    <t>00070279</t>
  </si>
  <si>
    <t>00070280</t>
  </si>
  <si>
    <t>00070281</t>
  </si>
  <si>
    <t>00070282</t>
  </si>
  <si>
    <t>00070283</t>
  </si>
  <si>
    <t>00070284</t>
  </si>
  <si>
    <t>00070285</t>
  </si>
  <si>
    <t>00070286</t>
  </si>
  <si>
    <t>00070287</t>
  </si>
  <si>
    <t>00070288</t>
  </si>
  <si>
    <t>00070289</t>
  </si>
  <si>
    <t>00070290</t>
  </si>
  <si>
    <t>00070291</t>
  </si>
  <si>
    <t>00070292</t>
  </si>
  <si>
    <t>00070293</t>
  </si>
  <si>
    <t>00070294</t>
  </si>
  <si>
    <t>00070295</t>
  </si>
  <si>
    <t>00070296</t>
  </si>
  <si>
    <t>00070297</t>
  </si>
  <si>
    <t>00070298</t>
  </si>
  <si>
    <t>00070299</t>
  </si>
  <si>
    <t>00070300</t>
  </si>
  <si>
    <t>00070301</t>
  </si>
  <si>
    <t>00070302</t>
  </si>
  <si>
    <t>00070303</t>
  </si>
  <si>
    <t>00070304</t>
  </si>
  <si>
    <t>00070305</t>
  </si>
  <si>
    <t>00070306</t>
  </si>
  <si>
    <t>00070307</t>
  </si>
  <si>
    <t>00070308</t>
  </si>
  <si>
    <t>00070309</t>
  </si>
  <si>
    <t>00070310</t>
  </si>
  <si>
    <t>00070311</t>
  </si>
  <si>
    <t>00070312</t>
  </si>
  <si>
    <t>00070313</t>
  </si>
  <si>
    <t>00070314</t>
  </si>
  <si>
    <t>00070315</t>
  </si>
  <si>
    <t>00070316</t>
  </si>
  <si>
    <t>00070317</t>
  </si>
  <si>
    <t>00070318</t>
  </si>
  <si>
    <t>00070319</t>
  </si>
  <si>
    <t>00070320</t>
  </si>
  <si>
    <t>00070321</t>
  </si>
  <si>
    <t>00070322</t>
  </si>
  <si>
    <t>00070323</t>
  </si>
  <si>
    <t>00070324</t>
  </si>
  <si>
    <t>00070325</t>
  </si>
  <si>
    <t>00070326</t>
  </si>
  <si>
    <t>00070327</t>
  </si>
  <si>
    <t>00070328</t>
  </si>
  <si>
    <t>00070329</t>
  </si>
  <si>
    <t>00070330</t>
  </si>
  <si>
    <t>00070331</t>
  </si>
  <si>
    <t>00070332</t>
  </si>
  <si>
    <t>00070333</t>
  </si>
  <si>
    <t>00070334</t>
  </si>
  <si>
    <t>00070335</t>
  </si>
  <si>
    <t>00070336</t>
  </si>
  <si>
    <t>00070337</t>
  </si>
  <si>
    <t>00070338</t>
  </si>
  <si>
    <t>00070339</t>
  </si>
  <si>
    <t>00070340</t>
  </si>
  <si>
    <t>00070341</t>
  </si>
  <si>
    <t>00070342</t>
  </si>
  <si>
    <t>00070343</t>
  </si>
  <si>
    <t>00070344</t>
  </si>
  <si>
    <t>00070345</t>
  </si>
  <si>
    <t>00070346</t>
  </si>
  <si>
    <t>00070347</t>
  </si>
  <si>
    <t>00070348</t>
  </si>
  <si>
    <t>00070349</t>
  </si>
  <si>
    <t>00070350</t>
  </si>
  <si>
    <t>00070351</t>
  </si>
  <si>
    <t>00070352</t>
  </si>
  <si>
    <t>00070353</t>
  </si>
  <si>
    <t>00070354</t>
  </si>
  <si>
    <t>00070355</t>
  </si>
  <si>
    <t>00070356</t>
  </si>
  <si>
    <t>00070357</t>
  </si>
  <si>
    <t>00070358</t>
  </si>
  <si>
    <t>00070359</t>
  </si>
  <si>
    <t>00070360</t>
  </si>
  <si>
    <t>00070361</t>
  </si>
  <si>
    <t>00070362</t>
  </si>
  <si>
    <t>00070363</t>
  </si>
  <si>
    <t>00070364</t>
  </si>
  <si>
    <t>00070365</t>
  </si>
  <si>
    <t>00070366</t>
  </si>
  <si>
    <t>00070367</t>
  </si>
  <si>
    <t>00070368</t>
  </si>
  <si>
    <t>00070369</t>
  </si>
  <si>
    <t>00070370</t>
  </si>
  <si>
    <t>00070371</t>
  </si>
  <si>
    <t>00070372</t>
  </si>
  <si>
    <t>00070373</t>
  </si>
  <si>
    <t>00070374</t>
  </si>
  <si>
    <t>00070375</t>
  </si>
  <si>
    <t>00070376</t>
  </si>
  <si>
    <t>00070377</t>
  </si>
  <si>
    <t>00070378</t>
  </si>
  <si>
    <t>00070379</t>
  </si>
  <si>
    <t>00070380</t>
  </si>
  <si>
    <t>00070381</t>
  </si>
  <si>
    <t>00070382</t>
  </si>
  <si>
    <t>00070383</t>
  </si>
  <si>
    <t>00070384</t>
  </si>
  <si>
    <t>00070385</t>
  </si>
  <si>
    <t>00070386</t>
  </si>
  <si>
    <t>00070387</t>
  </si>
  <si>
    <t>00070388</t>
  </si>
  <si>
    <t>00070389</t>
  </si>
  <si>
    <t>00070390</t>
  </si>
  <si>
    <t>00070391</t>
  </si>
  <si>
    <t>00070392</t>
  </si>
  <si>
    <t>00070393</t>
  </si>
  <si>
    <t>00070394</t>
  </si>
  <si>
    <t>00070395</t>
  </si>
  <si>
    <t>00070396</t>
  </si>
  <si>
    <t>00070397</t>
  </si>
  <si>
    <t>00070398</t>
  </si>
  <si>
    <t>00070399</t>
  </si>
  <si>
    <t>00070400</t>
  </si>
  <si>
    <t>00070401</t>
  </si>
  <si>
    <t>00070402</t>
  </si>
  <si>
    <t>00070403</t>
  </si>
  <si>
    <t>00070404</t>
  </si>
  <si>
    <t>00070405</t>
  </si>
  <si>
    <t>00070406</t>
  </si>
  <si>
    <t>00070407</t>
  </si>
  <si>
    <t>00070408</t>
  </si>
  <si>
    <t>00070409</t>
  </si>
  <si>
    <t>00070410</t>
  </si>
  <si>
    <t>00070411</t>
  </si>
  <si>
    <t>00070412</t>
  </si>
  <si>
    <t>00070413</t>
  </si>
  <si>
    <t>00070414</t>
  </si>
  <si>
    <t>00070415</t>
  </si>
  <si>
    <t>00070416</t>
  </si>
  <si>
    <t>00070417</t>
  </si>
  <si>
    <t>00070418</t>
  </si>
  <si>
    <t>00070419</t>
  </si>
  <si>
    <t>00070420</t>
  </si>
  <si>
    <t>00070421</t>
  </si>
  <si>
    <t>00070422</t>
  </si>
  <si>
    <t>00070423</t>
  </si>
  <si>
    <t>00070424</t>
  </si>
  <si>
    <t>00070425</t>
  </si>
  <si>
    <t>00070426</t>
  </si>
  <si>
    <t>00070427</t>
  </si>
  <si>
    <t>00070428</t>
  </si>
  <si>
    <t>00070429</t>
  </si>
  <si>
    <t>00070430</t>
  </si>
  <si>
    <t>00070431</t>
  </si>
  <si>
    <t>00070432</t>
  </si>
  <si>
    <t>00070433</t>
  </si>
  <si>
    <t>00070434</t>
  </si>
  <si>
    <t>00070435</t>
  </si>
  <si>
    <t>00070436</t>
  </si>
  <si>
    <t>00070437</t>
  </si>
  <si>
    <t>00070438</t>
  </si>
  <si>
    <t>00070439</t>
  </si>
  <si>
    <t>00070440</t>
  </si>
  <si>
    <t>00070441</t>
  </si>
  <si>
    <t>00070442</t>
  </si>
  <si>
    <t>00070443</t>
  </si>
  <si>
    <t>00070444</t>
  </si>
  <si>
    <t>00070445</t>
  </si>
  <si>
    <t>00070446</t>
  </si>
  <si>
    <t>00070447</t>
  </si>
  <si>
    <t>00070448</t>
  </si>
  <si>
    <t>00070449</t>
  </si>
  <si>
    <t>00070450</t>
  </si>
  <si>
    <t>IT0223</t>
  </si>
  <si>
    <t>25600301</t>
  </si>
  <si>
    <t>COM FPP-UCF HEALTH</t>
  </si>
  <si>
    <t>00085500</t>
  </si>
  <si>
    <t>Arecibo Project Scheduler</t>
  </si>
  <si>
    <t>AR0111</t>
  </si>
  <si>
    <t>66016051</t>
  </si>
  <si>
    <t>FSI-MANAGEMENT AND OPERATIONS</t>
  </si>
  <si>
    <t>00085501</t>
  </si>
  <si>
    <t>Arecibo HR Bus Partner</t>
  </si>
  <si>
    <t>AR0113</t>
  </si>
  <si>
    <t>00085502</t>
  </si>
  <si>
    <t>Arecibo Sci Ops Assc</t>
  </si>
  <si>
    <t>AR0212</t>
  </si>
  <si>
    <t>00085503</t>
  </si>
  <si>
    <t>00085504</t>
  </si>
  <si>
    <t>Arecibo Science Mgr</t>
  </si>
  <si>
    <t>AR0211</t>
  </si>
  <si>
    <t>00085505</t>
  </si>
  <si>
    <t>Arecibo Bus Ops Spc</t>
  </si>
  <si>
    <t>AR0112</t>
  </si>
  <si>
    <t>00085506</t>
  </si>
  <si>
    <t>Arecibo Big Data Prog Mgr</t>
  </si>
  <si>
    <t>AR0116</t>
  </si>
  <si>
    <t>00042848</t>
  </si>
  <si>
    <t>Arecibo Software Eng II</t>
  </si>
  <si>
    <t>AR0115</t>
  </si>
  <si>
    <t>Arecibo Systems Eng II</t>
  </si>
  <si>
    <t>AR0118</t>
  </si>
  <si>
    <t>00085511</t>
  </si>
  <si>
    <t>66016A32</t>
  </si>
  <si>
    <t>FSI-MANAGEMENT AND OPERATION -</t>
  </si>
  <si>
    <t>00085512</t>
  </si>
  <si>
    <t>00085513</t>
  </si>
  <si>
    <t>00085514</t>
  </si>
  <si>
    <t>00085515</t>
  </si>
  <si>
    <t>00085516</t>
  </si>
  <si>
    <t>Business Title</t>
  </si>
  <si>
    <t>Job Description Summary</t>
  </si>
  <si>
    <t>Job Description</t>
  </si>
  <si>
    <t>Qualification Restrictions</t>
  </si>
  <si>
    <t>Job Classification 1 Name</t>
  </si>
  <si>
    <t>Job Classification 1 ID</t>
  </si>
  <si>
    <t>Job Classification 2 Name</t>
  </si>
  <si>
    <t>Job Classification 2 ID</t>
  </si>
  <si>
    <t>Job Classification 3 Name</t>
  </si>
  <si>
    <t>Job Classification 3 ID</t>
  </si>
  <si>
    <t>Critical Job</t>
  </si>
  <si>
    <t>Difficult to Fill</t>
  </si>
  <si>
    <t>Availability Date</t>
  </si>
  <si>
    <t>Earliest Start Date</t>
  </si>
  <si>
    <t>Worker Type Name</t>
  </si>
  <si>
    <t>Worker Type ID</t>
  </si>
  <si>
    <t>Employee Type Name</t>
  </si>
  <si>
    <t>Employee Type ID</t>
  </si>
  <si>
    <t>Time Type Name</t>
  </si>
  <si>
    <t>Time Type ID</t>
  </si>
  <si>
    <t>Default Weekly Hours</t>
  </si>
  <si>
    <t>Job Profile Name</t>
  </si>
  <si>
    <t>Number</t>
  </si>
  <si>
    <t>Manager ID</t>
  </si>
  <si>
    <t>Location Name</t>
  </si>
  <si>
    <t>Location ID</t>
  </si>
  <si>
    <t>Workspace Name</t>
  </si>
  <si>
    <t>Workspace Ref ID</t>
  </si>
  <si>
    <t>Company Name</t>
  </si>
  <si>
    <t>Company ID</t>
  </si>
  <si>
    <t>Fund Name</t>
  </si>
  <si>
    <t>Fund ID</t>
  </si>
  <si>
    <t>Cost Center Name</t>
  </si>
  <si>
    <t>Cost Center ID</t>
  </si>
  <si>
    <t>Program Name</t>
  </si>
  <si>
    <t>Program ID</t>
  </si>
  <si>
    <t>Custom Org 1 Name</t>
  </si>
  <si>
    <t>Custom Org 1 ID</t>
  </si>
  <si>
    <t>Custom Org 2 Name</t>
  </si>
  <si>
    <t>Custom Org 2 ID</t>
  </si>
  <si>
    <t>Custom Org 3 Name</t>
  </si>
  <si>
    <t>Custom Org 3 ID</t>
  </si>
  <si>
    <t>Pay Group Name</t>
  </si>
  <si>
    <t>Pay Group ID</t>
  </si>
  <si>
    <t>Pay Rate Type Name</t>
  </si>
  <si>
    <t>Pay Rate Type ID</t>
  </si>
  <si>
    <t>Academic Pay Enabled</t>
  </si>
  <si>
    <t>Enc Sal Amt</t>
  </si>
  <si>
    <t>Employee</t>
  </si>
  <si>
    <t>EE</t>
  </si>
  <si>
    <t>Regular</t>
  </si>
  <si>
    <t>Full Time</t>
  </si>
  <si>
    <t>Full_time</t>
  </si>
  <si>
    <t>5453727</t>
  </si>
  <si>
    <t>UCF Main Campus</t>
  </si>
  <si>
    <t>Site_0001</t>
  </si>
  <si>
    <t>University of Central Florida</t>
  </si>
  <si>
    <t>UNV</t>
  </si>
  <si>
    <t>E&amp;G General Revenue</t>
  </si>
  <si>
    <t>FD110</t>
  </si>
  <si>
    <t>Diversity &amp; Inclusion - General Administration</t>
  </si>
  <si>
    <t>CC10245</t>
  </si>
  <si>
    <t>General Administration</t>
  </si>
  <si>
    <t>PG61</t>
  </si>
  <si>
    <t>President</t>
  </si>
  <si>
    <t>D100</t>
  </si>
  <si>
    <t>Main</t>
  </si>
  <si>
    <t>ST101</t>
  </si>
  <si>
    <t>UCF Payroll</t>
  </si>
  <si>
    <t>UCF_Payroll</t>
  </si>
  <si>
    <t>Hourly</t>
  </si>
  <si>
    <t>FALSE</t>
  </si>
  <si>
    <t>Salary</t>
  </si>
  <si>
    <t>1921594</t>
  </si>
  <si>
    <t>Dean of Students</t>
  </si>
  <si>
    <t>CC10431</t>
  </si>
  <si>
    <t>Student Service Administration</t>
  </si>
  <si>
    <t>PG51</t>
  </si>
  <si>
    <t>Student Development &amp; Enrollment Services</t>
  </si>
  <si>
    <t>D265</t>
  </si>
  <si>
    <t>0104907</t>
  </si>
  <si>
    <t>Administration &amp; Student Life</t>
  </si>
  <si>
    <t>CC10432</t>
  </si>
  <si>
    <t>0102783</t>
  </si>
  <si>
    <t>Auxiliary - Academic Support</t>
  </si>
  <si>
    <t>FD322</t>
  </si>
  <si>
    <t>IT - SDES</t>
  </si>
  <si>
    <t>CC10386</t>
  </si>
  <si>
    <t>Other Auxiliary Enterprises</t>
  </si>
  <si>
    <t>PG91</t>
  </si>
  <si>
    <t>2105196</t>
  </si>
  <si>
    <t>0104259</t>
  </si>
  <si>
    <t>SDES Administrative Operations</t>
  </si>
  <si>
    <t>CC10986</t>
  </si>
  <si>
    <t>TRUE</t>
  </si>
  <si>
    <t>5351538</t>
  </si>
  <si>
    <t>UCF Downtown</t>
  </si>
  <si>
    <t>Site_0017</t>
  </si>
  <si>
    <t>Downtown Student Services</t>
  </si>
  <si>
    <t>CC10463</t>
  </si>
  <si>
    <t>0103133</t>
  </si>
  <si>
    <t>2002792</t>
  </si>
  <si>
    <t>Student Conduct &amp; Academic Integrity</t>
  </si>
  <si>
    <t>CC10464</t>
  </si>
  <si>
    <t>3894832</t>
  </si>
  <si>
    <t>Asst Dir, Stu Care Srvs (A&amp;P A</t>
  </si>
  <si>
    <t>0110621</t>
  </si>
  <si>
    <t>LEAD Scholars Academy</t>
  </si>
  <si>
    <t>CC10393</t>
  </si>
  <si>
    <t>1738841</t>
  </si>
  <si>
    <t>Fraternity &amp; Sorority Life</t>
  </si>
  <si>
    <t>CC10326</t>
  </si>
  <si>
    <t>5432457</t>
  </si>
  <si>
    <t>2430176</t>
  </si>
  <si>
    <t>Activity and Service Fee</t>
  </si>
  <si>
    <t>FD880</t>
  </si>
  <si>
    <t>Campus Events/Organizations</t>
  </si>
  <si>
    <t>PGA1</t>
  </si>
  <si>
    <t>Sponsored Programs - Suspense</t>
  </si>
  <si>
    <t>FD525</t>
  </si>
  <si>
    <t>TRiO Programs</t>
  </si>
  <si>
    <t>CC10552</t>
  </si>
  <si>
    <t>General Academic Instruction</t>
  </si>
  <si>
    <t>PG11</t>
  </si>
  <si>
    <t>0113279</t>
  </si>
  <si>
    <t>0101394</t>
  </si>
  <si>
    <t>2267129</t>
  </si>
  <si>
    <t>Undergraduate Admissions - Student Services</t>
  </si>
  <si>
    <t>CC10621</t>
  </si>
  <si>
    <t>0880067</t>
  </si>
  <si>
    <t>0107736</t>
  </si>
  <si>
    <t>3332657</t>
  </si>
  <si>
    <t>1063625</t>
  </si>
  <si>
    <t>2814176</t>
  </si>
  <si>
    <t>3426852</t>
  </si>
  <si>
    <t>0403240</t>
  </si>
  <si>
    <t>Financial Aid Operations - General</t>
  </si>
  <si>
    <t>CC10304</t>
  </si>
  <si>
    <t>PG86</t>
  </si>
  <si>
    <t>Financial Aid</t>
  </si>
  <si>
    <t>D295</t>
  </si>
  <si>
    <t>3231148</t>
  </si>
  <si>
    <t>1937470</t>
  </si>
  <si>
    <t>Federal Financial Aid Admin Allowance</t>
  </si>
  <si>
    <t>FD710</t>
  </si>
  <si>
    <t>Other Local Fund Activities - Institutional Support</t>
  </si>
  <si>
    <t>PGC3</t>
  </si>
  <si>
    <t>1896962</t>
  </si>
  <si>
    <t>0115533</t>
  </si>
  <si>
    <t>2724355</t>
  </si>
  <si>
    <t>5445869</t>
  </si>
  <si>
    <t>Dean's Office - General - College of Graduate Studies</t>
  </si>
  <si>
    <t>CC10111</t>
  </si>
  <si>
    <t>Academic Advising</t>
  </si>
  <si>
    <t>PG40</t>
  </si>
  <si>
    <t>College of Graduate Studies</t>
  </si>
  <si>
    <t>D275</t>
  </si>
  <si>
    <t>0101858</t>
  </si>
  <si>
    <t>3046416</t>
  </si>
  <si>
    <t>1168473</t>
  </si>
  <si>
    <t>0401322</t>
  </si>
  <si>
    <t>3117594</t>
  </si>
  <si>
    <t>0104537</t>
  </si>
  <si>
    <t>Nursing Dean's Office - Academic Administration</t>
  </si>
  <si>
    <t>CC10425</t>
  </si>
  <si>
    <t>D320</t>
  </si>
  <si>
    <t>Nursing Practice - Academic Instruction</t>
  </si>
  <si>
    <t>CC10426</t>
  </si>
  <si>
    <t>UCF Daytona Beach</t>
  </si>
  <si>
    <t>Fixed Term</t>
  </si>
  <si>
    <t>Fixed_Term</t>
  </si>
  <si>
    <t>3318792</t>
  </si>
  <si>
    <t>Nursing Dean's Office - Research</t>
  </si>
  <si>
    <t>CC10661</t>
  </si>
  <si>
    <t>Individual or Project Research</t>
  </si>
  <si>
    <t>PG22</t>
  </si>
  <si>
    <t>0116845</t>
  </si>
  <si>
    <t>Communications - CCIE</t>
  </si>
  <si>
    <t>CC10942</t>
  </si>
  <si>
    <t>Academic Administration</t>
  </si>
  <si>
    <t>PG46</t>
  </si>
  <si>
    <t>College of Community Innovation and Education</t>
  </si>
  <si>
    <t>D230</t>
  </si>
  <si>
    <t>0105710</t>
  </si>
  <si>
    <t>Dean's Office - General - CCIE</t>
  </si>
  <si>
    <t>CC10109</t>
  </si>
  <si>
    <t>4202817</t>
  </si>
  <si>
    <t>0114892</t>
  </si>
  <si>
    <t>Undergraduate Student Affairs - CCIE</t>
  </si>
  <si>
    <t>CC10625</t>
  </si>
  <si>
    <t>3402565</t>
  </si>
  <si>
    <t>Research Administration - CCIE - Research</t>
  </si>
  <si>
    <t>CC10533</t>
  </si>
  <si>
    <t>0111834</t>
  </si>
  <si>
    <t>Materials Science &amp; Engineering - Academic Instruction</t>
  </si>
  <si>
    <t>CC10397</t>
  </si>
  <si>
    <t>College of Engineering &amp; Computer Science</t>
  </si>
  <si>
    <t>D235</t>
  </si>
  <si>
    <t>0985941</t>
  </si>
  <si>
    <t>Student Health Operations</t>
  </si>
  <si>
    <t>FD390</t>
  </si>
  <si>
    <t>Student Health Services Operations</t>
  </si>
  <si>
    <t>CC10572</t>
  </si>
  <si>
    <t>Student Health Services</t>
  </si>
  <si>
    <t>PG71</t>
  </si>
  <si>
    <t>D330</t>
  </si>
  <si>
    <t>3415351</t>
  </si>
  <si>
    <t>1180241</t>
  </si>
  <si>
    <t>3859891</t>
  </si>
  <si>
    <t>0108071</t>
  </si>
  <si>
    <t>0112903</t>
  </si>
  <si>
    <t>Dental Assistant II (USPS NonE</t>
  </si>
  <si>
    <t>3344371</t>
  </si>
  <si>
    <t>2215507</t>
  </si>
  <si>
    <t>Counselor Education and School Psychology - Research</t>
  </si>
  <si>
    <t>CC10154</t>
  </si>
  <si>
    <t>1390840</t>
  </si>
  <si>
    <t>Counselor Education and School Psychology - Academic Instruction</t>
  </si>
  <si>
    <t>CC10152</t>
  </si>
  <si>
    <t>5360830</t>
  </si>
  <si>
    <t>School of Public Administration - Academic Instruction</t>
  </si>
  <si>
    <t>CC10947</t>
  </si>
  <si>
    <t>Downtown</t>
  </si>
  <si>
    <t>ST105</t>
  </si>
  <si>
    <t>0113643</t>
  </si>
  <si>
    <t>Sociology - Academic Instruction</t>
  </si>
  <si>
    <t>CC10225</t>
  </si>
  <si>
    <t>College of Sciences</t>
  </si>
  <si>
    <t>D250</t>
  </si>
  <si>
    <t>3971749</t>
  </si>
  <si>
    <t>Sociology - Research</t>
  </si>
  <si>
    <t>CC10227</t>
  </si>
  <si>
    <t>4204940</t>
  </si>
  <si>
    <t>Modern Languages &amp; Literatures - Academic Instruction</t>
  </si>
  <si>
    <t>CC10401</t>
  </si>
  <si>
    <t>College of Arts and Humanities</t>
  </si>
  <si>
    <t>D220</t>
  </si>
  <si>
    <t>Modern Languages &amp; Literatures - Academic Administration</t>
  </si>
  <si>
    <t>CC11107</t>
  </si>
  <si>
    <t>0113438</t>
  </si>
  <si>
    <t>English - Academic Administration</t>
  </si>
  <si>
    <t>CC11103</t>
  </si>
  <si>
    <t>English - Academic Instruction</t>
  </si>
  <si>
    <t>CC10166</t>
  </si>
  <si>
    <t>2165784</t>
  </si>
  <si>
    <t>History - Academic Instruction</t>
  </si>
  <si>
    <t>CC10176</t>
  </si>
  <si>
    <t>1333348</t>
  </si>
  <si>
    <t>Philosophy - Academic Administration</t>
  </si>
  <si>
    <t>CC11105</t>
  </si>
  <si>
    <t>Philosophy - Academic Instruction</t>
  </si>
  <si>
    <t>CC10206</t>
  </si>
  <si>
    <t>0102487</t>
  </si>
  <si>
    <t>School of Visual Arts and Design - Academic Administration</t>
  </si>
  <si>
    <t>CC11110</t>
  </si>
  <si>
    <t>0116151</t>
  </si>
  <si>
    <t>School of Visual Arts and Design - Academic Instruction</t>
  </si>
  <si>
    <t>CC10655</t>
  </si>
  <si>
    <t>5355449</t>
  </si>
  <si>
    <t>Writing and Rhetoric - Academic Instruction</t>
  </si>
  <si>
    <t>CC10231</t>
  </si>
  <si>
    <t>Writing and Rhetoric - Academic Administration</t>
  </si>
  <si>
    <t>CC11106</t>
  </si>
  <si>
    <t>0114588</t>
  </si>
  <si>
    <t>Chemistry - Academic Instruction</t>
  </si>
  <si>
    <t>CC10145</t>
  </si>
  <si>
    <t>3923708</t>
  </si>
  <si>
    <t>0213778</t>
  </si>
  <si>
    <t>2709730</t>
  </si>
  <si>
    <t>Chemistry - Research</t>
  </si>
  <si>
    <t>CC10148</t>
  </si>
  <si>
    <t>Travel &amp; Procurement Crd II</t>
  </si>
  <si>
    <t>Travel &amp; Procurement Spc II (A</t>
  </si>
  <si>
    <t>3351519</t>
  </si>
  <si>
    <t>4144561</t>
  </si>
  <si>
    <t>Academic Innovation &amp; Engagement - UCF Abroad</t>
  </si>
  <si>
    <t>CC10626</t>
  </si>
  <si>
    <t>Student Learning and Academic Success</t>
  </si>
  <si>
    <t>D260</t>
  </si>
  <si>
    <t>5317584</t>
  </si>
  <si>
    <t>4720659</t>
  </si>
  <si>
    <t>0117701</t>
  </si>
  <si>
    <t>Information Technology Services</t>
  </si>
  <si>
    <t>CC10599</t>
  </si>
  <si>
    <t>UCF IT</t>
  </si>
  <si>
    <t>D270</t>
  </si>
  <si>
    <t>3945170</t>
  </si>
  <si>
    <t>Information Security Administration</t>
  </si>
  <si>
    <t>CC10371</t>
  </si>
  <si>
    <t>0102825</t>
  </si>
  <si>
    <t>0118678</t>
  </si>
  <si>
    <t>Civil, Environmental, and Construction Engineering - Academic Instruction</t>
  </si>
  <si>
    <t>CC10061</t>
  </si>
  <si>
    <t>3724110</t>
  </si>
  <si>
    <t>Civil, Environmental, and Construction Engineering - Research</t>
  </si>
  <si>
    <t>CC10884</t>
  </si>
  <si>
    <t>4236243</t>
  </si>
  <si>
    <t>3234621</t>
  </si>
  <si>
    <t>1552521</t>
  </si>
  <si>
    <t>0104190</t>
  </si>
  <si>
    <t>Electrical and Computer Engineering - Research</t>
  </si>
  <si>
    <t>CC10886</t>
  </si>
  <si>
    <t>4233811</t>
  </si>
  <si>
    <t>Electrical and Computer Engineering - Academic Instruction</t>
  </si>
  <si>
    <t>CC10253</t>
  </si>
  <si>
    <t>3961349</t>
  </si>
  <si>
    <t>3980134</t>
  </si>
  <si>
    <t>3983306</t>
  </si>
  <si>
    <t>1466492</t>
  </si>
  <si>
    <t>CC99999C Conversion Cost Center</t>
  </si>
  <si>
    <t>CC99999C</t>
  </si>
  <si>
    <t>PG99C Conversion Program</t>
  </si>
  <si>
    <t>PG99C</t>
  </si>
  <si>
    <t>D999C Conversion Division</t>
  </si>
  <si>
    <t>D999C</t>
  </si>
  <si>
    <t>ST999C Conversion Financial Site</t>
  </si>
  <si>
    <t>ST999C</t>
  </si>
  <si>
    <t>0114900</t>
  </si>
  <si>
    <t>Facilities - Maintenance</t>
  </si>
  <si>
    <t>CC10264</t>
  </si>
  <si>
    <t>Custodial Services</t>
  </si>
  <si>
    <t>PG05</t>
  </si>
  <si>
    <t>Facilities &amp; Safety</t>
  </si>
  <si>
    <t>D400</t>
  </si>
  <si>
    <t>3639861</t>
  </si>
  <si>
    <t>5504892</t>
  </si>
  <si>
    <t>Utilities</t>
  </si>
  <si>
    <t>PG02</t>
  </si>
  <si>
    <t>0299505</t>
  </si>
  <si>
    <t>3884085</t>
  </si>
  <si>
    <t>5439245</t>
  </si>
  <si>
    <t>5331528</t>
  </si>
  <si>
    <t>2216984</t>
  </si>
  <si>
    <t>3332728</t>
  </si>
  <si>
    <t>4412279</t>
  </si>
  <si>
    <t>Facilities - Reliability</t>
  </si>
  <si>
    <t>CC10938</t>
  </si>
  <si>
    <t>Physical Plant Administration</t>
  </si>
  <si>
    <t>PG01</t>
  </si>
  <si>
    <t>Dir, Facilities Engineering (A</t>
  </si>
  <si>
    <t>5077531</t>
  </si>
  <si>
    <t>1980954</t>
  </si>
  <si>
    <t>3858650</t>
  </si>
  <si>
    <t>0142171</t>
  </si>
  <si>
    <t>Manager, Asset Management</t>
  </si>
  <si>
    <t>3858207</t>
  </si>
  <si>
    <t>Engineer II (A&amp;P Individ Exmpt</t>
  </si>
  <si>
    <t>5294117</t>
  </si>
  <si>
    <t>4723382</t>
  </si>
  <si>
    <t>Agency Clearing Accounts</t>
  </si>
  <si>
    <t>FD830</t>
  </si>
  <si>
    <t>UnionWest Housing Operations</t>
  </si>
  <si>
    <t>CC10633</t>
  </si>
  <si>
    <t>UnionWest Housing</t>
  </si>
  <si>
    <t>D620</t>
  </si>
  <si>
    <t>0403214</t>
  </si>
  <si>
    <t>Facilities - Facilities Planning and Construction</t>
  </si>
  <si>
    <t>CC10939</t>
  </si>
  <si>
    <t>2202173</t>
  </si>
  <si>
    <t>Auxiliary - General</t>
  </si>
  <si>
    <t>FD320</t>
  </si>
  <si>
    <t>Facilities - Enterprise and Logistics Postal</t>
  </si>
  <si>
    <t>CC10272</t>
  </si>
  <si>
    <t>Postal Services</t>
  </si>
  <si>
    <t>PG70</t>
  </si>
  <si>
    <t>Facilities - Enterprise and Logistics Central Receiving</t>
  </si>
  <si>
    <t>CC10539</t>
  </si>
  <si>
    <t>Auxiliary Overhead</t>
  </si>
  <si>
    <t>FD330</t>
  </si>
  <si>
    <t>3360621</t>
  </si>
  <si>
    <t>5459428</t>
  </si>
  <si>
    <t>0610983</t>
  </si>
  <si>
    <t>HR Business Center - Facilities &amp; Safety</t>
  </si>
  <si>
    <t>CC11134</t>
  </si>
  <si>
    <t>0374414</t>
  </si>
  <si>
    <t>Global Compliance - Academic Administration</t>
  </si>
  <si>
    <t>CC10332</t>
  </si>
  <si>
    <t>UCF Global</t>
  </si>
  <si>
    <t>D285</t>
  </si>
  <si>
    <t>0829608</t>
  </si>
  <si>
    <t>0398788</t>
  </si>
  <si>
    <t>Global Shared Services - Auxiliary</t>
  </si>
  <si>
    <t>CC10345</t>
  </si>
  <si>
    <t>Academic Department Sales and Services</t>
  </si>
  <si>
    <t>PG80</t>
  </si>
  <si>
    <t>Mgr, Bus Intel &amp; Analytics (A&amp;</t>
  </si>
  <si>
    <t>4853663</t>
  </si>
  <si>
    <t>4242060</t>
  </si>
  <si>
    <t>2657512</t>
  </si>
  <si>
    <t>Auxiliary - Global Achievement Academy</t>
  </si>
  <si>
    <t>FD324</t>
  </si>
  <si>
    <t>Global Compliance - International Fee F-1</t>
  </si>
  <si>
    <t>CC10333</t>
  </si>
  <si>
    <t>English Language Institute - Academic Instruction</t>
  </si>
  <si>
    <t>CC10254</t>
  </si>
  <si>
    <t>Office of the Provost</t>
  </si>
  <si>
    <t>D200</t>
  </si>
  <si>
    <t>0100144</t>
  </si>
  <si>
    <t>0110777</t>
  </si>
  <si>
    <t>UCF Connect - Academic Administration</t>
  </si>
  <si>
    <t>CC10515</t>
  </si>
  <si>
    <t>Continuing Education</t>
  </si>
  <si>
    <t>FD310</t>
  </si>
  <si>
    <t>Continuing Education Administration</t>
  </si>
  <si>
    <t>CC10085</t>
  </si>
  <si>
    <t>PG78</t>
  </si>
  <si>
    <t>Digital Learning</t>
  </si>
  <si>
    <t>D205</t>
  </si>
  <si>
    <t>0110860</t>
  </si>
  <si>
    <t>4717791</t>
  </si>
  <si>
    <t>Auxiliary - UCF Online</t>
  </si>
  <si>
    <t>FD325</t>
  </si>
  <si>
    <t>Digital Learning - Academic Administration</t>
  </si>
  <si>
    <t>CC10240</t>
  </si>
  <si>
    <t>0401460</t>
  </si>
  <si>
    <t>0113177</t>
  </si>
  <si>
    <t>0115744</t>
  </si>
  <si>
    <t>0804723</t>
  </si>
  <si>
    <t>Biology - Academic Instruction</t>
  </si>
  <si>
    <t>CC10141</t>
  </si>
  <si>
    <t>1077036</t>
  </si>
  <si>
    <t>4555407</t>
  </si>
  <si>
    <t>2403773</t>
  </si>
  <si>
    <t>Institute for Simulation and Training</t>
  </si>
  <si>
    <t>CC10374</t>
  </si>
  <si>
    <t>Institutes and Research Centers</t>
  </si>
  <si>
    <t>PG21</t>
  </si>
  <si>
    <t>School of Modeling, Simulation, and Training</t>
  </si>
  <si>
    <t>D290</t>
  </si>
  <si>
    <t>0296819</t>
  </si>
  <si>
    <t>0116071</t>
  </si>
  <si>
    <t>Office of Research - Compliance</t>
  </si>
  <si>
    <t>CC10077</t>
  </si>
  <si>
    <t>Office of Research</t>
  </si>
  <si>
    <t>D280</t>
  </si>
  <si>
    <t>0410093</t>
  </si>
  <si>
    <t>1173421</t>
  </si>
  <si>
    <t>1897169</t>
  </si>
  <si>
    <t>0155685</t>
  </si>
  <si>
    <t>1916364</t>
  </si>
  <si>
    <t>0143985</t>
  </si>
  <si>
    <t>0118168</t>
  </si>
  <si>
    <t>4405171</t>
  </si>
  <si>
    <t>1228186</t>
  </si>
  <si>
    <t>Institute for Economic Forecasting - Academic Administration</t>
  </si>
  <si>
    <t>CC10373</t>
  </si>
  <si>
    <t>College of Business Administration</t>
  </si>
  <si>
    <t>D225</t>
  </si>
  <si>
    <t>2193719</t>
  </si>
  <si>
    <t>3965396</t>
  </si>
  <si>
    <t>Department of Finance - Academic Instruction</t>
  </si>
  <si>
    <t>CC10170</t>
  </si>
  <si>
    <t>0103593</t>
  </si>
  <si>
    <t>Integrated Business - Academic Instruction</t>
  </si>
  <si>
    <t>CC10180</t>
  </si>
  <si>
    <t>Part Time</t>
  </si>
  <si>
    <t>Part_time</t>
  </si>
  <si>
    <t>0338406</t>
  </si>
  <si>
    <t>Office of Professional Development</t>
  </si>
  <si>
    <t>CC10437</t>
  </si>
  <si>
    <t>1919526</t>
  </si>
  <si>
    <t>Technology Resource Center</t>
  </si>
  <si>
    <t>CC10580</t>
  </si>
  <si>
    <t>0102946</t>
  </si>
  <si>
    <t>Social Work - Academic Administration</t>
  </si>
  <si>
    <t>CC11010</t>
  </si>
  <si>
    <t>College of Health Professions and Sciences</t>
  </si>
  <si>
    <t>D300</t>
  </si>
  <si>
    <t>1744310</t>
  </si>
  <si>
    <t>5426576</t>
  </si>
  <si>
    <t>1345695</t>
  </si>
  <si>
    <t>National Center for Forensic Science - Academic Instruction</t>
  </si>
  <si>
    <t>CC10323</t>
  </si>
  <si>
    <t>0101488</t>
  </si>
  <si>
    <t>Center for Autism and Related Disabilities</t>
  </si>
  <si>
    <t>CC10051</t>
  </si>
  <si>
    <t>Veteran Services</t>
  </si>
  <si>
    <t>CC10639</t>
  </si>
  <si>
    <t>4531943</t>
  </si>
  <si>
    <t>2186522</t>
  </si>
  <si>
    <t>0116861</t>
  </si>
  <si>
    <t>UCF Cocoa</t>
  </si>
  <si>
    <t>Site_0003</t>
  </si>
  <si>
    <t>Florida Solar Energy Center</t>
  </si>
  <si>
    <t>CC10318</t>
  </si>
  <si>
    <t>Cocoa</t>
  </si>
  <si>
    <t>ST103</t>
  </si>
  <si>
    <t>0102826</t>
  </si>
  <si>
    <t>0105997</t>
  </si>
  <si>
    <t>0107396</t>
  </si>
  <si>
    <t>0101082</t>
  </si>
  <si>
    <t>1773008</t>
  </si>
  <si>
    <t>0104934</t>
  </si>
  <si>
    <t>0100418</t>
  </si>
  <si>
    <t>1039062</t>
  </si>
  <si>
    <t>5113781</t>
  </si>
  <si>
    <t>Emergency Management</t>
  </si>
  <si>
    <t>CC10165</t>
  </si>
  <si>
    <t>Public Safety</t>
  </si>
  <si>
    <t>D470</t>
  </si>
  <si>
    <t>3426501</t>
  </si>
  <si>
    <t>Parking Operations</t>
  </si>
  <si>
    <t>FD360</t>
  </si>
  <si>
    <t>CC10477</t>
  </si>
  <si>
    <t>Traffic/Parking/Transportation</t>
  </si>
  <si>
    <t>PG74</t>
  </si>
  <si>
    <t>Parking Services</t>
  </si>
  <si>
    <t>D410</t>
  </si>
  <si>
    <t>4516923</t>
  </si>
  <si>
    <t>Administration and Finance Operations</t>
  </si>
  <si>
    <t>CC10020</t>
  </si>
  <si>
    <t>Office of the CFO</t>
  </si>
  <si>
    <t>D460</t>
  </si>
  <si>
    <t>2301402</t>
  </si>
  <si>
    <t>Facilities - VP Office</t>
  </si>
  <si>
    <t>CC10479</t>
  </si>
  <si>
    <t>3384636</t>
  </si>
  <si>
    <t>0114646</t>
  </si>
  <si>
    <t>4187069</t>
  </si>
  <si>
    <t>Facilities Project Manager I (</t>
  </si>
  <si>
    <t>3951036</t>
  </si>
  <si>
    <t>Facilities Project Mgr III (A&amp;</t>
  </si>
  <si>
    <t>4211406</t>
  </si>
  <si>
    <t>Academic Affairs - Administration</t>
  </si>
  <si>
    <t>CC10006</t>
  </si>
  <si>
    <t>5453715</t>
  </si>
  <si>
    <t>Athletics Compliance - General Administration</t>
  </si>
  <si>
    <t>CC10076</t>
  </si>
  <si>
    <t>University Compliance, Ethics, and Risk</t>
  </si>
  <si>
    <t>D130</t>
  </si>
  <si>
    <t>3230089</t>
  </si>
  <si>
    <t>Environmental Health &amp; Safety - General Administration</t>
  </si>
  <si>
    <t>CC10258</t>
  </si>
  <si>
    <t>3320873</t>
  </si>
  <si>
    <t>2400243</t>
  </si>
  <si>
    <t>5376134</t>
  </si>
  <si>
    <t>0115156</t>
  </si>
  <si>
    <t>2982904</t>
  </si>
  <si>
    <t>4803864</t>
  </si>
  <si>
    <t>Auxiliary - Administration &amp; Finance</t>
  </si>
  <si>
    <t>FD321</t>
  </si>
  <si>
    <t>Building Code - General Administration</t>
  </si>
  <si>
    <t>CC10257</t>
  </si>
  <si>
    <t>3325299</t>
  </si>
  <si>
    <t>Compliance &amp; Ethics - General Administration</t>
  </si>
  <si>
    <t>CC10078</t>
  </si>
  <si>
    <t>Assc Athletic Dir, AD Compli (</t>
  </si>
  <si>
    <t>3231006</t>
  </si>
  <si>
    <t>Department of Marketing - Academic Instruction</t>
  </si>
  <si>
    <t>CC10198</t>
  </si>
  <si>
    <t>3399536</t>
  </si>
  <si>
    <t>4234807</t>
  </si>
  <si>
    <t>UCF Rosen College</t>
  </si>
  <si>
    <t>Dean's Office - General - Rosen</t>
  </si>
  <si>
    <t>CC10117</t>
  </si>
  <si>
    <t>Rosen College of Hospitality Management</t>
  </si>
  <si>
    <t>D240</t>
  </si>
  <si>
    <t>0109264</t>
  </si>
  <si>
    <t>1785359</t>
  </si>
  <si>
    <t>0284772</t>
  </si>
  <si>
    <t>4849522</t>
  </si>
  <si>
    <t>Undistributed C&amp;G Overhead</t>
  </si>
  <si>
    <t>CC11102</t>
  </si>
  <si>
    <t>University Central</t>
  </si>
  <si>
    <t>D600</t>
  </si>
  <si>
    <t>Dean's Office - Research - Rosen</t>
  </si>
  <si>
    <t>CC10136</t>
  </si>
  <si>
    <t>Tourism, Events &amp; Attractions</t>
  </si>
  <si>
    <t>CC10589</t>
  </si>
  <si>
    <t>3362345</t>
  </si>
  <si>
    <t>3399703</t>
  </si>
  <si>
    <t>4850275</t>
  </si>
  <si>
    <t>3468532</t>
  </si>
  <si>
    <t>Food Service and Lodge Management</t>
  </si>
  <si>
    <t>CC10322</t>
  </si>
  <si>
    <t>2301378</t>
  </si>
  <si>
    <t>Hospitality Management Services</t>
  </si>
  <si>
    <t>CC10354</t>
  </si>
  <si>
    <t>3468034</t>
  </si>
  <si>
    <t>Recreation and Wellness Center</t>
  </si>
  <si>
    <t>CC10508</t>
  </si>
  <si>
    <t>2987416</t>
  </si>
  <si>
    <t>4130890</t>
  </si>
  <si>
    <t>1784742</t>
  </si>
  <si>
    <t>0115771</t>
  </si>
  <si>
    <t>0876687</t>
  </si>
  <si>
    <t>Activity and Service Fee Business Office</t>
  </si>
  <si>
    <t>CC10015</t>
  </si>
  <si>
    <t>0111055</t>
  </si>
  <si>
    <t>University Development - General Administration</t>
  </si>
  <si>
    <t>CC10635</t>
  </si>
  <si>
    <t>Advancement &amp; Partnerships</t>
  </si>
  <si>
    <t>D110</t>
  </si>
  <si>
    <t>4414704</t>
  </si>
  <si>
    <t>2170089</t>
  </si>
  <si>
    <t>1521547</t>
  </si>
  <si>
    <t>4143845</t>
  </si>
  <si>
    <t>3980209</t>
  </si>
  <si>
    <t>Assc VP, Principle Gifts</t>
  </si>
  <si>
    <t>5496641</t>
  </si>
  <si>
    <t>0237803</t>
  </si>
  <si>
    <t>Alumni Relations - General Administration</t>
  </si>
  <si>
    <t>CC10027</t>
  </si>
  <si>
    <t>5502617</t>
  </si>
  <si>
    <t>5413806</t>
  </si>
  <si>
    <t>0343392</t>
  </si>
  <si>
    <t>0104602</t>
  </si>
  <si>
    <t>0116835</t>
  </si>
  <si>
    <t>1008747</t>
  </si>
  <si>
    <t>Applications Programmer II (A&amp;</t>
  </si>
  <si>
    <t>5460366</t>
  </si>
  <si>
    <t>Applications Programmer III (A</t>
  </si>
  <si>
    <t>0346682</t>
  </si>
  <si>
    <t>Director, IT Services (A&amp;P Ind</t>
  </si>
  <si>
    <t>SVP, Advmnt &amp; Prtnrshp (EXC Vi</t>
  </si>
  <si>
    <t>5339899</t>
  </si>
  <si>
    <t>1913770</t>
  </si>
  <si>
    <t>5017963</t>
  </si>
  <si>
    <t>Educational Leadership and Higher Education - Academic Instruction</t>
  </si>
  <si>
    <t>CC10162</t>
  </si>
  <si>
    <t>4398747</t>
  </si>
  <si>
    <t>Finance - Budget Planning and Analysis</t>
  </si>
  <si>
    <t>CC10918</t>
  </si>
  <si>
    <t>Financial Affairs</t>
  </si>
  <si>
    <t>D450</t>
  </si>
  <si>
    <t>5026814</t>
  </si>
  <si>
    <t>0111897</t>
  </si>
  <si>
    <t>3164786</t>
  </si>
  <si>
    <t>0631679</t>
  </si>
  <si>
    <t>5346188</t>
  </si>
  <si>
    <t>4148872</t>
  </si>
  <si>
    <t>Human Resources - General Administration</t>
  </si>
  <si>
    <t>CC10364</t>
  </si>
  <si>
    <t>Human Resources</t>
  </si>
  <si>
    <t>D430</t>
  </si>
  <si>
    <t>2721802</t>
  </si>
  <si>
    <t>Compensation Analyst II</t>
  </si>
  <si>
    <t>2210142</t>
  </si>
  <si>
    <t>0298777</t>
  </si>
  <si>
    <t>1588511</t>
  </si>
  <si>
    <t>0613279</t>
  </si>
  <si>
    <t>1168707</t>
  </si>
  <si>
    <t>0367440</t>
  </si>
  <si>
    <t>Creative School for Children</t>
  </si>
  <si>
    <t>CC10087</t>
  </si>
  <si>
    <t>Schools for Children</t>
  </si>
  <si>
    <t>PG76</t>
  </si>
  <si>
    <t>3639142</t>
  </si>
  <si>
    <t>Housing Operations</t>
  </si>
  <si>
    <t>FD370</t>
  </si>
  <si>
    <t>Housing and Residence Life Operations</t>
  </si>
  <si>
    <t>CC10363</t>
  </si>
  <si>
    <t>PG62</t>
  </si>
  <si>
    <t>4541997</t>
  </si>
  <si>
    <t>3108448</t>
  </si>
  <si>
    <t>3470238</t>
  </si>
  <si>
    <t>3158859</t>
  </si>
  <si>
    <t>3260886</t>
  </si>
  <si>
    <t>0109672</t>
  </si>
  <si>
    <t>Business Manager I (A&amp;P Indivi</t>
  </si>
  <si>
    <t>0409315</t>
  </si>
  <si>
    <t>Housing and Residence Life - Apollo Community</t>
  </si>
  <si>
    <t>CC10355</t>
  </si>
  <si>
    <t>5455317</t>
  </si>
  <si>
    <t>5503829</t>
  </si>
  <si>
    <t>AVP, Cmps Hsng and Rc Exp (A&amp;P</t>
  </si>
  <si>
    <t>4436695</t>
  </si>
  <si>
    <t>5514302</t>
  </si>
  <si>
    <t>Housing and Residence Life - Facility Operations</t>
  </si>
  <si>
    <t>CC11123</t>
  </si>
  <si>
    <t>4811573</t>
  </si>
  <si>
    <t>3226353</t>
  </si>
  <si>
    <t>5121040</t>
  </si>
  <si>
    <t>E&amp;G Florida Center for Students with Unique Abilities General Revenue</t>
  </si>
  <si>
    <t>FD160</t>
  </si>
  <si>
    <t>Florida Center for Students with Unique Abilities - Operations</t>
  </si>
  <si>
    <t>CC10991</t>
  </si>
  <si>
    <t>1546509</t>
  </si>
  <si>
    <t>Student Learning and Academic Success - Knights Major Exploration and Transition Center</t>
  </si>
  <si>
    <t>CC10308</t>
  </si>
  <si>
    <t>1722884</t>
  </si>
  <si>
    <t>0109320</t>
  </si>
  <si>
    <t>Auxiliary - Student Services</t>
  </si>
  <si>
    <t>FD327</t>
  </si>
  <si>
    <t>Student Academic Resource Center</t>
  </si>
  <si>
    <t>CC10559</t>
  </si>
  <si>
    <t>2410711</t>
  </si>
  <si>
    <t>UCF RESTORES - Research</t>
  </si>
  <si>
    <t>CC10616</t>
  </si>
  <si>
    <t>UCF RESTORES - Public Service</t>
  </si>
  <si>
    <t>CC10615</t>
  </si>
  <si>
    <t>Public Services</t>
  </si>
  <si>
    <t>PG32</t>
  </si>
  <si>
    <t>Mental Health Clinician II (A&amp;</t>
  </si>
  <si>
    <t>Clinical Case Coordinator II (</t>
  </si>
  <si>
    <t>3363450</t>
  </si>
  <si>
    <t>Communication Sciences and Disorders - Academic Instruction</t>
  </si>
  <si>
    <t>CC10149</t>
  </si>
  <si>
    <t>5345150</t>
  </si>
  <si>
    <t>3438759</t>
  </si>
  <si>
    <t>Communication Sciences and Disorders - Academic Administration</t>
  </si>
  <si>
    <t>CC11007</t>
  </si>
  <si>
    <t>1541054</t>
  </si>
  <si>
    <t>4822265</t>
  </si>
  <si>
    <t>Mathematics - Academic Instruction</t>
  </si>
  <si>
    <t>CC10200</t>
  </si>
  <si>
    <t>0116952</t>
  </si>
  <si>
    <t>0112717</t>
  </si>
  <si>
    <t>Mathematics - Research</t>
  </si>
  <si>
    <t>CC10203</t>
  </si>
  <si>
    <t>Travel &amp; Procurement Crd I</t>
  </si>
  <si>
    <t>Travel &amp; Procurement Spc I (A&amp;</t>
  </si>
  <si>
    <t>0972246</t>
  </si>
  <si>
    <t>Dean's Office - Academic Administration - COS</t>
  </si>
  <si>
    <t>CC10115</t>
  </si>
  <si>
    <t>5013767</t>
  </si>
  <si>
    <t>Government Relations - General Administration</t>
  </si>
  <si>
    <t>CC10346</t>
  </si>
  <si>
    <t>2358350</t>
  </si>
  <si>
    <t>Finance - Tax, Payables and Procurement Services</t>
  </si>
  <si>
    <t>CC10493</t>
  </si>
  <si>
    <t>Auxiliary Administration</t>
  </si>
  <si>
    <t>PG77</t>
  </si>
  <si>
    <t>0134568</t>
  </si>
  <si>
    <t>0409050</t>
  </si>
  <si>
    <t>Business Services - Print Shop</t>
  </si>
  <si>
    <t>CC10045</t>
  </si>
  <si>
    <t>Printing and Duplicating</t>
  </si>
  <si>
    <t>PG63</t>
  </si>
  <si>
    <t>Business Services</t>
  </si>
  <si>
    <t>D420</t>
  </si>
  <si>
    <t>0288781</t>
  </si>
  <si>
    <t>Business Services - Card Office</t>
  </si>
  <si>
    <t>CC10043</t>
  </si>
  <si>
    <t>1378976</t>
  </si>
  <si>
    <t>Business Services - Retail Stores</t>
  </si>
  <si>
    <t>CC10041</t>
  </si>
  <si>
    <t>Central Stores</t>
  </si>
  <si>
    <t>PG69</t>
  </si>
  <si>
    <t>0111374</t>
  </si>
  <si>
    <t>Computer Science - Academic Instruction</t>
  </si>
  <si>
    <t>CC10079</t>
  </si>
  <si>
    <t>Center for Research in Computer Vision - Office of Research</t>
  </si>
  <si>
    <t>CC10060</t>
  </si>
  <si>
    <t>0406148</t>
  </si>
  <si>
    <t>3110216</t>
  </si>
  <si>
    <t>0118645</t>
  </si>
  <si>
    <t>Mechanical &amp; Aerospace Engineering - Academic Instruction</t>
  </si>
  <si>
    <t>CC10398</t>
  </si>
  <si>
    <t>3307089</t>
  </si>
  <si>
    <t>3713833</t>
  </si>
  <si>
    <t>UCF Academic Health Sciences</t>
  </si>
  <si>
    <t>E&amp;G College of Medicine General Revenue</t>
  </si>
  <si>
    <t>FD210</t>
  </si>
  <si>
    <t>Internal Medicine - Academic Instruction</t>
  </si>
  <si>
    <t>CC10183</t>
  </si>
  <si>
    <t>College of Medicine</t>
  </si>
  <si>
    <t>D310</t>
  </si>
  <si>
    <t>Lake Nona</t>
  </si>
  <si>
    <t>ST115</t>
  </si>
  <si>
    <t>3860255</t>
  </si>
  <si>
    <t>Burnett School of Biomedical Sciences - Research</t>
  </si>
  <si>
    <t>CC10126</t>
  </si>
  <si>
    <t>4825234</t>
  </si>
  <si>
    <t>Internal Medicine - Research</t>
  </si>
  <si>
    <t>CC10186</t>
  </si>
  <si>
    <t>3932963</t>
  </si>
  <si>
    <t>5485461</t>
  </si>
  <si>
    <t>Graduate Medical Education Program - Auxiliary - COM</t>
  </si>
  <si>
    <t>CC10916</t>
  </si>
  <si>
    <t>HCA Osceola</t>
  </si>
  <si>
    <t>ST113</t>
  </si>
  <si>
    <t>2420363</t>
  </si>
  <si>
    <t>3225978</t>
  </si>
  <si>
    <t>HCA Gainesville</t>
  </si>
  <si>
    <t>ST111</t>
  </si>
  <si>
    <t>HCA Ocala</t>
  </si>
  <si>
    <t>ST112</t>
  </si>
  <si>
    <t>HCA Pensacola</t>
  </si>
  <si>
    <t>ST145</t>
  </si>
  <si>
    <t>0400315</t>
  </si>
  <si>
    <t>UCF Health</t>
  </si>
  <si>
    <t>FD290</t>
  </si>
  <si>
    <t>Faculty Practice Plan - Patient Services</t>
  </si>
  <si>
    <t>CC10285</t>
  </si>
  <si>
    <t>FPP - Quadrangle</t>
  </si>
  <si>
    <t>ST108</t>
  </si>
  <si>
    <t>1529025</t>
  </si>
  <si>
    <t>Health Information Technology - Operations - COM</t>
  </si>
  <si>
    <t>CC10351</t>
  </si>
  <si>
    <t>Computing Support</t>
  </si>
  <si>
    <t>PG44</t>
  </si>
  <si>
    <t>5481745</t>
  </si>
  <si>
    <t>0118460</t>
  </si>
  <si>
    <t>Health Information Technology - Interactive Health Care and Colloborative Technologies - COM</t>
  </si>
  <si>
    <t>CC10352</t>
  </si>
  <si>
    <t>Audio-Visual Services (E&amp;G and C&amp;G)</t>
  </si>
  <si>
    <t>PG43</t>
  </si>
  <si>
    <t>5096129</t>
  </si>
  <si>
    <t>Population Health Sciences - Operations - COM</t>
  </si>
  <si>
    <t>CC10215</t>
  </si>
  <si>
    <t>5461646</t>
  </si>
  <si>
    <t>Alumni Relations - Academic Administration - COS</t>
  </si>
  <si>
    <t>CC10026</t>
  </si>
  <si>
    <t>0101447</t>
  </si>
  <si>
    <t>0108687</t>
  </si>
  <si>
    <t>Academic Support Services - Academic Advising - COS</t>
  </si>
  <si>
    <t>CC10023</t>
  </si>
  <si>
    <t>3717196</t>
  </si>
  <si>
    <t>Florida Space Institute - Institutes &amp; Research Centers</t>
  </si>
  <si>
    <t>CC10320</t>
  </si>
  <si>
    <t>0367493</t>
  </si>
  <si>
    <t>General Counsel - General Administration</t>
  </si>
  <si>
    <t>CC10328</t>
  </si>
  <si>
    <t>0236033</t>
  </si>
  <si>
    <t>1325393</t>
  </si>
  <si>
    <t>Office of Research - Research Foundation</t>
  </si>
  <si>
    <t>CC11196</t>
  </si>
  <si>
    <t>2433730</t>
  </si>
  <si>
    <t>Dean's Office - Legal Affairs - COM</t>
  </si>
  <si>
    <t>CC10113</t>
  </si>
  <si>
    <t>Assistant General Counsel (A&amp;P</t>
  </si>
  <si>
    <t>Facilities - Housekeeping Services</t>
  </si>
  <si>
    <t>CC10266</t>
  </si>
  <si>
    <t>1192371</t>
  </si>
  <si>
    <t>1932715</t>
  </si>
  <si>
    <t>4442843</t>
  </si>
  <si>
    <t>4211013</t>
  </si>
  <si>
    <t>Facilities - Partnership</t>
  </si>
  <si>
    <t>CC11172</t>
  </si>
  <si>
    <t>Student Union</t>
  </si>
  <si>
    <t>CC10574</t>
  </si>
  <si>
    <t>3645029</t>
  </si>
  <si>
    <t>0639595</t>
  </si>
  <si>
    <t>4227871</t>
  </si>
  <si>
    <t>5039664</t>
  </si>
  <si>
    <t>Foundation Support - Auxiliary</t>
  </si>
  <si>
    <t>FD300</t>
  </si>
  <si>
    <t>Research Administration - Operations - COM</t>
  </si>
  <si>
    <t>CC10133</t>
  </si>
  <si>
    <t>0338354</t>
  </si>
  <si>
    <t>Facilities - Utilities &amp; Energy Services - Utility Administration Fee</t>
  </si>
  <si>
    <t>CC11089</t>
  </si>
  <si>
    <t>Plant Operation and Maintenance (Auxiliary)</t>
  </si>
  <si>
    <t>PG79</t>
  </si>
  <si>
    <t>1899262</t>
  </si>
  <si>
    <t>Facilities - Utilities &amp; Energy Services - Chilled Water</t>
  </si>
  <si>
    <t>CC11083</t>
  </si>
  <si>
    <t>1420364</t>
  </si>
  <si>
    <t>0115625</t>
  </si>
  <si>
    <t>Facilities - Utilities &amp; Energy Services - Water</t>
  </si>
  <si>
    <t>CC11088</t>
  </si>
  <si>
    <t>Facilities - Utilities &amp; Energy Services - Storm Water</t>
  </si>
  <si>
    <t>CC11144</t>
  </si>
  <si>
    <t>Centrifugal Chiller Tech III (</t>
  </si>
  <si>
    <t>GIS Specialist III (USPS NonEx</t>
  </si>
  <si>
    <t>4513731</t>
  </si>
  <si>
    <t>2439569</t>
  </si>
  <si>
    <t>Facilities - Landscape and Natural Resources</t>
  </si>
  <si>
    <t>CC10392</t>
  </si>
  <si>
    <t>5499260</t>
  </si>
  <si>
    <t>First Year Experience</t>
  </si>
  <si>
    <t>CC10307</t>
  </si>
  <si>
    <t>4440973</t>
  </si>
  <si>
    <t>Institutional Equity - General Administration</t>
  </si>
  <si>
    <t>CC10372</t>
  </si>
  <si>
    <t>4803872</t>
  </si>
  <si>
    <t>0215347</t>
  </si>
  <si>
    <t>Security</t>
  </si>
  <si>
    <t>CC10920</t>
  </si>
  <si>
    <t>0114591</t>
  </si>
  <si>
    <t>University Audit - General Administration</t>
  </si>
  <si>
    <t>CC10634</t>
  </si>
  <si>
    <t>0115335</t>
  </si>
  <si>
    <t>Dean's Office - General - CREOL</t>
  </si>
  <si>
    <t>CC10116</t>
  </si>
  <si>
    <t>College of Optics and Photonics</t>
  </si>
  <si>
    <t>D245</t>
  </si>
  <si>
    <t>Dean's Office - Research - CREOL</t>
  </si>
  <si>
    <t>CC10135</t>
  </si>
  <si>
    <t>0113067</t>
  </si>
  <si>
    <t>2664629</t>
  </si>
  <si>
    <t>0111748</t>
  </si>
  <si>
    <t>2411624</t>
  </si>
  <si>
    <t>Office of Research Operations</t>
  </si>
  <si>
    <t>CC10455</t>
  </si>
  <si>
    <t>1010700</t>
  </si>
  <si>
    <t>UCF Downtown Operations</t>
  </si>
  <si>
    <t>CC10596</t>
  </si>
  <si>
    <t>1682327</t>
  </si>
  <si>
    <t>Office of Research - Venture Accelerator</t>
  </si>
  <si>
    <t>CC10454</t>
  </si>
  <si>
    <t>5402338</t>
  </si>
  <si>
    <t>0153501</t>
  </si>
  <si>
    <t>1564466</t>
  </si>
  <si>
    <t>Student Financial Aid Fee</t>
  </si>
  <si>
    <t>FD760</t>
  </si>
  <si>
    <t>Finance - Student Account Services</t>
  </si>
  <si>
    <t>CC10297</t>
  </si>
  <si>
    <t>Academic-Based Financial/Educational Aid</t>
  </si>
  <si>
    <t>PG98</t>
  </si>
  <si>
    <t>1041932</t>
  </si>
  <si>
    <t>Administration and Finance - IT</t>
  </si>
  <si>
    <t>CC11191</t>
  </si>
  <si>
    <t>3696715</t>
  </si>
  <si>
    <t>Finance - General Accounting</t>
  </si>
  <si>
    <t>CC10917</t>
  </si>
  <si>
    <t>0355808</t>
  </si>
  <si>
    <t>Finance - AVP Office</t>
  </si>
  <si>
    <t>CC11192</t>
  </si>
  <si>
    <t>0114103</t>
  </si>
  <si>
    <t>5279104</t>
  </si>
  <si>
    <t>1022515</t>
  </si>
  <si>
    <t>2422059</t>
  </si>
  <si>
    <t>3323322</t>
  </si>
  <si>
    <t>Sr. Asst VP, Bdg Pln &amp; Anlysis</t>
  </si>
  <si>
    <t>Asst VP of Bdg Pln Analysis (A</t>
  </si>
  <si>
    <t>3234410</t>
  </si>
  <si>
    <t>Communications &amp; Marketing - Academic Administration - CAH</t>
  </si>
  <si>
    <t>CC11111</t>
  </si>
  <si>
    <t>2397973</t>
  </si>
  <si>
    <t>Student Advising - Academic Administration</t>
  </si>
  <si>
    <t>CC10022</t>
  </si>
  <si>
    <t>4657937</t>
  </si>
  <si>
    <t>School of Performing Arts - Academic Administration</t>
  </si>
  <si>
    <t>CC11108</t>
  </si>
  <si>
    <t>School of Performing Arts - Academic Instruction</t>
  </si>
  <si>
    <t>CC10617</t>
  </si>
  <si>
    <t>3417169</t>
  </si>
  <si>
    <t>NanoScience Technology Center</t>
  </si>
  <si>
    <t>CC10418</t>
  </si>
  <si>
    <t>Mechanical &amp; Aerospace Engineering - Research</t>
  </si>
  <si>
    <t>CC10889</t>
  </si>
  <si>
    <t>3982773</t>
  </si>
  <si>
    <t>1172461</t>
  </si>
  <si>
    <t>DeVos Sport Business Management - Academic Instruction</t>
  </si>
  <si>
    <t>CC10238</t>
  </si>
  <si>
    <t>2206455</t>
  </si>
  <si>
    <t>3858009</t>
  </si>
  <si>
    <t>3967745</t>
  </si>
  <si>
    <t>Anthropology - Research</t>
  </si>
  <si>
    <t>CC10139</t>
  </si>
  <si>
    <t>0111148</t>
  </si>
  <si>
    <t>Dean's Office - General - CBA</t>
  </si>
  <si>
    <t>CC10108</t>
  </si>
  <si>
    <t>0101740</t>
  </si>
  <si>
    <t>Toni Jennings Exceptional Education Institute - Academic Instruction</t>
  </si>
  <si>
    <t>CC10993</t>
  </si>
  <si>
    <t>3384140</t>
  </si>
  <si>
    <t>School of Teacher Education - Academic Instruction</t>
  </si>
  <si>
    <t>CC10951</t>
  </si>
  <si>
    <t>3242025</t>
  </si>
  <si>
    <t>0114725</t>
  </si>
  <si>
    <t>UCF Online - Academic Administration</t>
  </si>
  <si>
    <t>CC10611</t>
  </si>
  <si>
    <t>Continuing Education - Credit Programs</t>
  </si>
  <si>
    <t>CC10084</t>
  </si>
  <si>
    <t>0602907</t>
  </si>
  <si>
    <t>5520191</t>
  </si>
  <si>
    <t>0183689</t>
  </si>
  <si>
    <t>0118184</t>
  </si>
  <si>
    <t>5451293</t>
  </si>
  <si>
    <t>1382412</t>
  </si>
  <si>
    <t>0115349</t>
  </si>
  <si>
    <t>1552086</t>
  </si>
  <si>
    <t>Criminal Justice - Academic Instruction</t>
  </si>
  <si>
    <t>CC10155</t>
  </si>
  <si>
    <t>4131226</t>
  </si>
  <si>
    <t>School of Global Health Management and Informatics - Auxiliary</t>
  </si>
  <si>
    <t>CC10353</t>
  </si>
  <si>
    <t>School of Global Health Management and Informatics - Academic Instruction</t>
  </si>
  <si>
    <t>CC10544</t>
  </si>
  <si>
    <t>3856483</t>
  </si>
  <si>
    <t>4218341</t>
  </si>
  <si>
    <t>Statistics and Data Science - Academic Instruction</t>
  </si>
  <si>
    <t>CC10228</t>
  </si>
  <si>
    <t>4131243</t>
  </si>
  <si>
    <t>4193593</t>
  </si>
  <si>
    <t>Kenneth G. Dixon School of Accounting - Academic Instruction</t>
  </si>
  <si>
    <t>CC10388</t>
  </si>
  <si>
    <t>5326296</t>
  </si>
  <si>
    <t>1552359</t>
  </si>
  <si>
    <t>Economics - Academic Instruction</t>
  </si>
  <si>
    <t>CC10159</t>
  </si>
  <si>
    <t>1179070</t>
  </si>
  <si>
    <t>iSTEM - Institutes and Research Centers</t>
  </si>
  <si>
    <t>CC10379</t>
  </si>
  <si>
    <t>2419358</t>
  </si>
  <si>
    <t>WUCF TV - Broadcasting</t>
  </si>
  <si>
    <t>CC10649</t>
  </si>
  <si>
    <t>Public Broadcasting Services (E&amp;G and C&amp;G)</t>
  </si>
  <si>
    <t>PG34</t>
  </si>
  <si>
    <t>WUCF TV</t>
  </si>
  <si>
    <t>D140</t>
  </si>
  <si>
    <t>4223875</t>
  </si>
  <si>
    <t>3638825</t>
  </si>
  <si>
    <t>2298322</t>
  </si>
  <si>
    <t>4522016</t>
  </si>
  <si>
    <t>0113023</t>
  </si>
  <si>
    <t>WUCF FM - Broadcasting</t>
  </si>
  <si>
    <t>CC10646</t>
  </si>
  <si>
    <t>WUCF FM</t>
  </si>
  <si>
    <t>D150</t>
  </si>
  <si>
    <t>Broadcast Production Spc III (</t>
  </si>
  <si>
    <t>1208284</t>
  </si>
  <si>
    <t>1740568</t>
  </si>
  <si>
    <t>4385916</t>
  </si>
  <si>
    <t>School of Public Administration - Research</t>
  </si>
  <si>
    <t>CC10549</t>
  </si>
  <si>
    <t>2412817</t>
  </si>
  <si>
    <t>Industrial Engineering &amp; Management Systems - Academic Instruction</t>
  </si>
  <si>
    <t>CC10370</t>
  </si>
  <si>
    <t>2955142</t>
  </si>
  <si>
    <t>Industrial Engineering &amp; Management Systems - Research</t>
  </si>
  <si>
    <t>CC10887</t>
  </si>
  <si>
    <t>3722764</t>
  </si>
  <si>
    <t>Center for Advanced Turbomachinery &amp; Energy Research</t>
  </si>
  <si>
    <t>CC10050</t>
  </si>
  <si>
    <t>2670107</t>
  </si>
  <si>
    <t>4847638</t>
  </si>
  <si>
    <t>0160446</t>
  </si>
  <si>
    <t>Nicholson School of Communication and Media - Academic Instruction</t>
  </si>
  <si>
    <t>CC10421</t>
  </si>
  <si>
    <t>Florida Interactive Entertainment Academy - Academic Instruction</t>
  </si>
  <si>
    <t>CC10315</t>
  </si>
  <si>
    <t>4200549</t>
  </si>
  <si>
    <t>0270783</t>
  </si>
  <si>
    <t>2885153</t>
  </si>
  <si>
    <t>Psychology - Academic Instruction</t>
  </si>
  <si>
    <t>CC10217</t>
  </si>
  <si>
    <t>UCF Valencia West</t>
  </si>
  <si>
    <t>4443699</t>
  </si>
  <si>
    <t>1218698</t>
  </si>
  <si>
    <t>Communications &amp; Marketing - General Administration</t>
  </si>
  <si>
    <t>CC10072</t>
  </si>
  <si>
    <t>Communications &amp; Marketing</t>
  </si>
  <si>
    <t>D120</t>
  </si>
  <si>
    <t>0274826</t>
  </si>
  <si>
    <t>UCF Communications</t>
  </si>
  <si>
    <t>CC10419</t>
  </si>
  <si>
    <t>4805226</t>
  </si>
  <si>
    <t>5514011</t>
  </si>
  <si>
    <t>UCF Marketing</t>
  </si>
  <si>
    <t>CC10608</t>
  </si>
  <si>
    <t>1913287</t>
  </si>
  <si>
    <t>0726645</t>
  </si>
  <si>
    <t>1722266</t>
  </si>
  <si>
    <t>2664576</t>
  </si>
  <si>
    <t>3858228</t>
  </si>
  <si>
    <t>IT Instructional Resource Services</t>
  </si>
  <si>
    <t>CC10583</t>
  </si>
  <si>
    <t>0910625</t>
  </si>
  <si>
    <t>0354154</t>
  </si>
  <si>
    <t>5481216</t>
  </si>
  <si>
    <t>UCF Libraries - Academic Administration</t>
  </si>
  <si>
    <t>CC10607</t>
  </si>
  <si>
    <t>Libraries</t>
  </si>
  <si>
    <t>PG41</t>
  </si>
  <si>
    <t>UCF Libraries</t>
  </si>
  <si>
    <t>D210</t>
  </si>
  <si>
    <t>1041119</t>
  </si>
  <si>
    <t>2348002</t>
  </si>
  <si>
    <t>0107225</t>
  </si>
  <si>
    <t>0107416</t>
  </si>
  <si>
    <t>0111978</t>
  </si>
  <si>
    <t>4135273</t>
  </si>
  <si>
    <t>5079144</t>
  </si>
  <si>
    <t>0110148</t>
  </si>
  <si>
    <t>1398583</t>
  </si>
  <si>
    <t>Auxiliary - Computer Services &amp; Telecommunications</t>
  </si>
  <si>
    <t>FD326</t>
  </si>
  <si>
    <t>Telecommunication Services</t>
  </si>
  <si>
    <t>CC10581</t>
  </si>
  <si>
    <t>Telephone/Telecommunications</t>
  </si>
  <si>
    <t>PG67</t>
  </si>
  <si>
    <t>0272851</t>
  </si>
  <si>
    <t>Technology Product Center</t>
  </si>
  <si>
    <t>CC10579</t>
  </si>
  <si>
    <t>0300495</t>
  </si>
  <si>
    <t>4546127</t>
  </si>
  <si>
    <t>0118657</t>
  </si>
  <si>
    <t>1426310</t>
  </si>
  <si>
    <t>Data Center Operations</t>
  </si>
  <si>
    <t>FD305</t>
  </si>
  <si>
    <t>IT Data Center Services</t>
  </si>
  <si>
    <t>CC10600</t>
  </si>
  <si>
    <t>Data Center Operations/Computer Services</t>
  </si>
  <si>
    <t>PG92</t>
  </si>
  <si>
    <t>0101728</t>
  </si>
  <si>
    <t>0108921</t>
  </si>
  <si>
    <t>1344370</t>
  </si>
  <si>
    <t>1332867</t>
  </si>
  <si>
    <t>0116064</t>
  </si>
  <si>
    <t>0104899</t>
  </si>
  <si>
    <t>0107377</t>
  </si>
  <si>
    <t>2598046</t>
  </si>
  <si>
    <t>0401158</t>
  </si>
  <si>
    <t>5409131</t>
  </si>
  <si>
    <t>0118314</t>
  </si>
  <si>
    <t>0266963</t>
  </si>
  <si>
    <t>3859118</t>
  </si>
  <si>
    <t>4512611</t>
  </si>
  <si>
    <t>0345952</t>
  </si>
  <si>
    <t>0352802</t>
  </si>
  <si>
    <t>0375268</t>
  </si>
  <si>
    <t>0115886</t>
  </si>
  <si>
    <t>3480289</t>
  </si>
  <si>
    <t>3407190</t>
  </si>
  <si>
    <t>0116798</t>
  </si>
  <si>
    <t>0777148</t>
  </si>
  <si>
    <t>0108679</t>
  </si>
  <si>
    <t>5499410</t>
  </si>
  <si>
    <t>0410056</t>
  </si>
  <si>
    <t>5290935</t>
  </si>
  <si>
    <t>5065083</t>
  </si>
  <si>
    <t>1340858</t>
  </si>
  <si>
    <t>Telecom Eng Technician (USPS E</t>
  </si>
  <si>
    <t>3456029</t>
  </si>
  <si>
    <t>1346244</t>
  </si>
  <si>
    <t>Counseling &amp; Psychological Services - Student Service Administration</t>
  </si>
  <si>
    <t>CC10086</t>
  </si>
  <si>
    <t>2662333</t>
  </si>
  <si>
    <t>Burnett School of Biomedical Sciences - Academic Instruction</t>
  </si>
  <si>
    <t>CC10105</t>
  </si>
  <si>
    <t>0100689</t>
  </si>
  <si>
    <t>Burnett School of Biomedical Sciences Director's Office</t>
  </si>
  <si>
    <t>CC10033</t>
  </si>
  <si>
    <t>3721926</t>
  </si>
  <si>
    <t>Medical Laboratory Science Program</t>
  </si>
  <si>
    <t>CC10399</t>
  </si>
  <si>
    <t>0113819</t>
  </si>
  <si>
    <t>5082733</t>
  </si>
  <si>
    <t>0109439</t>
  </si>
  <si>
    <t>3228825</t>
  </si>
  <si>
    <t>2410424</t>
  </si>
  <si>
    <t>0408990</t>
  </si>
  <si>
    <t>4403675</t>
  </si>
  <si>
    <t>1046406</t>
  </si>
  <si>
    <t>Dean's Office - Development - COM</t>
  </si>
  <si>
    <t>CC10905</t>
  </si>
  <si>
    <t>2227955</t>
  </si>
  <si>
    <t>Dean's Office - Office of Clinical Affairs - COM</t>
  </si>
  <si>
    <t>CC10908</t>
  </si>
  <si>
    <t>1298697</t>
  </si>
  <si>
    <t>Student Affairs - Operations - COM</t>
  </si>
  <si>
    <t>CC10564</t>
  </si>
  <si>
    <t>1443574</t>
  </si>
  <si>
    <t>1749710</t>
  </si>
  <si>
    <t>5078649</t>
  </si>
  <si>
    <t>Administration and Finance - College of Medicine - Facilities, Student Housing, Auxiliary Business Operations</t>
  </si>
  <si>
    <t>CC10018</t>
  </si>
  <si>
    <t>Building Maintenance</t>
  </si>
  <si>
    <t>PG03</t>
  </si>
  <si>
    <t>1228489</t>
  </si>
  <si>
    <t>HR Business Center - COM</t>
  </si>
  <si>
    <t>CC11073</t>
  </si>
  <si>
    <t>Academic Affairs - Clinical Skills - COM</t>
  </si>
  <si>
    <t>CC10911</t>
  </si>
  <si>
    <t>3415572</t>
  </si>
  <si>
    <t>3225971</t>
  </si>
  <si>
    <t>Medical Education - Operations</t>
  </si>
  <si>
    <t>CC10204</t>
  </si>
  <si>
    <t>0114717</t>
  </si>
  <si>
    <t>Medical Education - Research</t>
  </si>
  <si>
    <t>CC10205</t>
  </si>
  <si>
    <t>0237441</t>
  </si>
  <si>
    <t>Office of Clinical Science - Operations</t>
  </si>
  <si>
    <t>CC10065</t>
  </si>
  <si>
    <t>0311516</t>
  </si>
  <si>
    <t>Office of Research - Business Accounting</t>
  </si>
  <si>
    <t>CC10441</t>
  </si>
  <si>
    <t>1727098</t>
  </si>
  <si>
    <t>Office of Research - Research Development</t>
  </si>
  <si>
    <t>CC10450</t>
  </si>
  <si>
    <t>0805025</t>
  </si>
  <si>
    <t>Office of Research - Technology Transfer</t>
  </si>
  <si>
    <t>CC10452</t>
  </si>
  <si>
    <t>0145151</t>
  </si>
  <si>
    <t>UCF Valencia Osceola</t>
  </si>
  <si>
    <t>RFD Bridging the Innovation Development Gap (BRIDG)</t>
  </si>
  <si>
    <t>CC11038</t>
  </si>
  <si>
    <t>International Consortium for Advanced Manufacturing Research (ICAMR) (d/b/a BRIDG)</t>
  </si>
  <si>
    <t>D830</t>
  </si>
  <si>
    <t>ST126</t>
  </si>
  <si>
    <t>0842336</t>
  </si>
  <si>
    <t>1550671</t>
  </si>
  <si>
    <t>Service Centers</t>
  </si>
  <si>
    <t>FD350</t>
  </si>
  <si>
    <t>Office of Research - Auxiliary</t>
  </si>
  <si>
    <t>CC10440</t>
  </si>
  <si>
    <t>5367623</t>
  </si>
  <si>
    <t>Office of Research - IT</t>
  </si>
  <si>
    <t>CC10385</t>
  </si>
  <si>
    <t>3450862</t>
  </si>
  <si>
    <t>0171606</t>
  </si>
  <si>
    <t>1930641</t>
  </si>
  <si>
    <t>5394885</t>
  </si>
  <si>
    <t>4829975</t>
  </si>
  <si>
    <t>Office of Research - Post-Award</t>
  </si>
  <si>
    <t>CC10448</t>
  </si>
  <si>
    <t>Office of Research - Pre-Award</t>
  </si>
  <si>
    <t>CC10449</t>
  </si>
  <si>
    <t>1460321</t>
  </si>
  <si>
    <t>3856090</t>
  </si>
  <si>
    <t>2203404</t>
  </si>
  <si>
    <t>Office of Research - Animal Facility</t>
  </si>
  <si>
    <t>CC10439</t>
  </si>
  <si>
    <t>0110759</t>
  </si>
  <si>
    <t>Office of Research - Institutional Review Board</t>
  </si>
  <si>
    <t>CC10443</t>
  </si>
  <si>
    <t>Arecibo Observatory</t>
  </si>
  <si>
    <t>ST110</t>
  </si>
  <si>
    <t>1552050</t>
  </si>
  <si>
    <t>2286094</t>
  </si>
  <si>
    <t>Physics Machine Shop</t>
  </si>
  <si>
    <t>CC10481</t>
  </si>
  <si>
    <t>Equipment Fees - Undergraduate</t>
  </si>
  <si>
    <t>FD345</t>
  </si>
  <si>
    <t>5103869</t>
  </si>
  <si>
    <t>3717083</t>
  </si>
  <si>
    <t>4546133</t>
  </si>
  <si>
    <t>2635704</t>
  </si>
  <si>
    <t>0100743</t>
  </si>
  <si>
    <t>Dean's Office - General - CECS</t>
  </si>
  <si>
    <t>CC10110</t>
  </si>
  <si>
    <t>0105063</t>
  </si>
  <si>
    <t>Academic Affairs - Undergraduate - CECS</t>
  </si>
  <si>
    <t>CC10001</t>
  </si>
  <si>
    <t>Center for Advanced Transportation Systems Simulation</t>
  </si>
  <si>
    <t>CC10049</t>
  </si>
  <si>
    <t>2281449</t>
  </si>
  <si>
    <t>Physics - Academic Instruction</t>
  </si>
  <si>
    <t>CC10212</t>
  </si>
  <si>
    <t>2982474</t>
  </si>
  <si>
    <t>Physics - Research</t>
  </si>
  <si>
    <t>CC10214</t>
  </si>
  <si>
    <t>1772094</t>
  </si>
  <si>
    <t>4541977</t>
  </si>
  <si>
    <t>3983076</t>
  </si>
  <si>
    <t>Politics, Security, and International Affairs - Academic Instruction</t>
  </si>
  <si>
    <t>CC10486</t>
  </si>
  <si>
    <t>3858456</t>
  </si>
  <si>
    <t>Lou Frey Institute - Public Service</t>
  </si>
  <si>
    <t>CC10396</t>
  </si>
  <si>
    <t>5450026</t>
  </si>
  <si>
    <t>Nursing Systems - Academic Instruction</t>
  </si>
  <si>
    <t>CC10429</t>
  </si>
  <si>
    <t>0171912</t>
  </si>
  <si>
    <t>Department of Management - Academic Instruction</t>
  </si>
  <si>
    <t>CC10195</t>
  </si>
  <si>
    <t>0103309</t>
  </si>
  <si>
    <t>Department of Management - Research</t>
  </si>
  <si>
    <t>CC10197</t>
  </si>
  <si>
    <t>3717594</t>
  </si>
  <si>
    <t>Legal Studies - Academic Instruction</t>
  </si>
  <si>
    <t>CC10191</t>
  </si>
  <si>
    <t>2287916</t>
  </si>
  <si>
    <t>Multicultural Academic and Support Services</t>
  </si>
  <si>
    <t>CC10413</t>
  </si>
  <si>
    <t>3713458</t>
  </si>
  <si>
    <t>0138018</t>
  </si>
  <si>
    <t>Career Services - Student Service Administration</t>
  </si>
  <si>
    <t>CC10048</t>
  </si>
  <si>
    <t>2667090</t>
  </si>
  <si>
    <t>3413453</t>
  </si>
  <si>
    <t>Academic Services for Student-Athletes - Advising</t>
  </si>
  <si>
    <t>CC10013</t>
  </si>
  <si>
    <t>4407478</t>
  </si>
  <si>
    <t>Student Accessibility Services</t>
  </si>
  <si>
    <t>CC10563</t>
  </si>
  <si>
    <t>3596429</t>
  </si>
  <si>
    <t>Inclusive Education Services</t>
  </si>
  <si>
    <t>CC10366</t>
  </si>
  <si>
    <t>1995238</t>
  </si>
  <si>
    <t>Event Manager I (A&amp;P Mgr/Sup E</t>
  </si>
  <si>
    <t>0730973</t>
  </si>
  <si>
    <t>1923694</t>
  </si>
  <si>
    <t>0409146</t>
  </si>
  <si>
    <t>Kinesiology and Physical Therapy - Academic Administration</t>
  </si>
  <si>
    <t>CC11011</t>
  </si>
  <si>
    <t>Kinesiology - Academic Administration</t>
  </si>
  <si>
    <t>CC11018</t>
  </si>
  <si>
    <t>3334789</t>
  </si>
  <si>
    <t>Physical Therapy - Academic Administration</t>
  </si>
  <si>
    <t>CC11009</t>
  </si>
  <si>
    <t>5417219</t>
  </si>
  <si>
    <t>5097128</t>
  </si>
  <si>
    <t>Health Sciences - Academic Administration</t>
  </si>
  <si>
    <t>CC11008</t>
  </si>
  <si>
    <t>0115684</t>
  </si>
  <si>
    <t>Florida Institute of Government - Auxiliary</t>
  </si>
  <si>
    <t>CC10312</t>
  </si>
  <si>
    <t>0102067</t>
  </si>
  <si>
    <t>Center for Higher Education Innovation - Research</t>
  </si>
  <si>
    <t>CC10055</t>
  </si>
  <si>
    <t>Foundation Support - Contracts &amp; Grants</t>
  </si>
  <si>
    <t>FD599</t>
  </si>
  <si>
    <t>Center for Higher Education Innovation - General Administration</t>
  </si>
  <si>
    <t>CC10934</t>
  </si>
  <si>
    <t>0116008</t>
  </si>
  <si>
    <t>Provost Office Administration</t>
  </si>
  <si>
    <t>CC10497</t>
  </si>
  <si>
    <t>Academic Affairs - Research</t>
  </si>
  <si>
    <t>CC10504</t>
  </si>
  <si>
    <t>Faculty Excellence - Administration</t>
  </si>
  <si>
    <t>CC10274</t>
  </si>
  <si>
    <t>0819554</t>
  </si>
  <si>
    <t>1727212</t>
  </si>
  <si>
    <t>Faculty Excellence - Faculty Center for Teaching &amp; Learning Administration</t>
  </si>
  <si>
    <t>CC10282</t>
  </si>
  <si>
    <t>Acad Person Admin Spec I (A&amp;P</t>
  </si>
  <si>
    <t>3330127</t>
  </si>
  <si>
    <t>1334344</t>
  </si>
  <si>
    <t>Finance Business Center - Academic Affairs</t>
  </si>
  <si>
    <t>CC11044</t>
  </si>
  <si>
    <t>Budget Analyst III (A&amp;P Dir/Ch</t>
  </si>
  <si>
    <t>2649446</t>
  </si>
  <si>
    <t>Academic Program Quality - Administration</t>
  </si>
  <si>
    <t>CC10012</t>
  </si>
  <si>
    <t>1179327</t>
  </si>
  <si>
    <t>Academic Program Quality - Operational Excellence</t>
  </si>
  <si>
    <t>CC10468</t>
  </si>
  <si>
    <t>0116574</t>
  </si>
  <si>
    <t>Analytics and Integrated Planning Administration</t>
  </si>
  <si>
    <t>CC10028</t>
  </si>
  <si>
    <t>0409029</t>
  </si>
  <si>
    <t>0104062</t>
  </si>
  <si>
    <t>4722159</t>
  </si>
  <si>
    <t>Academic Innovation &amp; Engagement - Data and Strategic Planning</t>
  </si>
  <si>
    <t>CC10555</t>
  </si>
  <si>
    <t>5502839</t>
  </si>
  <si>
    <t>Registrar Office Administration</t>
  </si>
  <si>
    <t>CC10529</t>
  </si>
  <si>
    <t>0268911</t>
  </si>
  <si>
    <t>0110779</t>
  </si>
  <si>
    <t>2423389</t>
  </si>
  <si>
    <t>0114615</t>
  </si>
  <si>
    <t>1749322</t>
  </si>
  <si>
    <t>1183941</t>
  </si>
  <si>
    <t>0771989</t>
  </si>
  <si>
    <t>0132087</t>
  </si>
  <si>
    <t>Student Learning and Academic Success - Administration</t>
  </si>
  <si>
    <t>CC10628</t>
  </si>
  <si>
    <t>4216735</t>
  </si>
  <si>
    <t>0615669</t>
  </si>
  <si>
    <t>Academic Innovation &amp; Engagement - Undergraduate Research</t>
  </si>
  <si>
    <t>CC10627</t>
  </si>
  <si>
    <t>2203532</t>
  </si>
  <si>
    <t>Student Success and Advising - PreHealth PreLaw</t>
  </si>
  <si>
    <t>CC10246</t>
  </si>
  <si>
    <t>3902709</t>
  </si>
  <si>
    <t>Academic Innovation &amp; Engagement - Experiential Learning</t>
  </si>
  <si>
    <t>CC10433</t>
  </si>
  <si>
    <t>2157331</t>
  </si>
  <si>
    <t>4411515</t>
  </si>
  <si>
    <t>3859455</t>
  </si>
  <si>
    <t>Valencia - West Orange</t>
  </si>
  <si>
    <t>ST125</t>
  </si>
  <si>
    <t>0636974</t>
  </si>
  <si>
    <t>1773428</t>
  </si>
  <si>
    <t>1027055</t>
  </si>
  <si>
    <t>UCF Sanford/Lake Mary</t>
  </si>
  <si>
    <t>LAKEMARY</t>
  </si>
  <si>
    <t>Sanford/Lake Mary</t>
  </si>
  <si>
    <t>ST120</t>
  </si>
  <si>
    <t>4561145</t>
  </si>
  <si>
    <t>2206368</t>
  </si>
  <si>
    <t>5456685</t>
  </si>
  <si>
    <t>President's Office - General Administration</t>
  </si>
  <si>
    <t>CC10491</t>
  </si>
  <si>
    <t>4774062</t>
  </si>
  <si>
    <t>University Events &amp; Engagement - General Administration</t>
  </si>
  <si>
    <t>CC10490</t>
  </si>
  <si>
    <t>0118629</t>
  </si>
  <si>
    <t>UCF Police Department - Administration</t>
  </si>
  <si>
    <t>CC10612</t>
  </si>
  <si>
    <t>0316537</t>
  </si>
  <si>
    <t>Criminal Justice - Research</t>
  </si>
  <si>
    <t>CC10158</t>
  </si>
  <si>
    <t>0206292</t>
  </si>
  <si>
    <t>Victim Services</t>
  </si>
  <si>
    <t>CC10921</t>
  </si>
  <si>
    <t>1074848</t>
  </si>
  <si>
    <t>1317793</t>
  </si>
  <si>
    <t>2695146</t>
  </si>
  <si>
    <t>0116179</t>
  </si>
  <si>
    <t>1344159</t>
  </si>
  <si>
    <t>Mental Health Clinician</t>
  </si>
  <si>
    <t>Case Manager, Threat Mgmt (A&amp;P</t>
  </si>
  <si>
    <t>3677192</t>
  </si>
  <si>
    <t>2911089</t>
  </si>
  <si>
    <t>0398818</t>
  </si>
  <si>
    <t>0100667</t>
  </si>
  <si>
    <t>4726205</t>
  </si>
  <si>
    <t>Executive Development Center Operations</t>
  </si>
  <si>
    <t>CC10260</t>
  </si>
  <si>
    <t>3339546</t>
  </si>
  <si>
    <t>5103806</t>
  </si>
  <si>
    <t>College Administration - CHPS</t>
  </si>
  <si>
    <t>CC10069</t>
  </si>
  <si>
    <t>0320212</t>
  </si>
  <si>
    <t>0102616</t>
  </si>
  <si>
    <t>Research Administration - CHPS</t>
  </si>
  <si>
    <t>CC10130</t>
  </si>
  <si>
    <t>2024162</t>
  </si>
  <si>
    <t>School of Public Administration - Public Affairs PhD - Research</t>
  </si>
  <si>
    <t>CC10949</t>
  </si>
  <si>
    <t>0151799</t>
  </si>
  <si>
    <t>Undergraduate Affairs - CHPS</t>
  </si>
  <si>
    <t>CC10622</t>
  </si>
  <si>
    <t>3105105</t>
  </si>
  <si>
    <t>3971699</t>
  </si>
  <si>
    <t>Center for Community Schools</t>
  </si>
  <si>
    <t>CC10052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</si>
</sst>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5" x14ac:knownFonts="1">
    <font>
      <sz val="10"/>
      <name val="Arial"/>
    </font>
    <font>
      <b/>
      <sz val="10"/>
      <name val="Arial"/>
    </font>
    <font>
      <sz val="10"/>
      <name val="Arial"/>
      <family val="2"/>
    </font>
    <font>
      <b/>
      <sz val="10"/>
      <color indexed="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2"/>
        <bgColor indexed="55"/>
      </patternFill>
    </fill>
  </fills>
  <borders count="2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vertical="top" wrapText="1"/>
    </xf>
    <xf numFmtId="0" fontId="1" fillId="2" borderId="0" xfId="0" applyFont="1" applyFill="1" applyAlignment="1">
      <alignment horizontal="center" vertical="top" wrapText="1"/>
    </xf>
    <xf numFmtId="49" fontId="1" fillId="2" borderId="0" xfId="0" applyNumberFormat="1" applyFont="1" applyFill="1" applyAlignment="1">
      <alignment horizontal="center" vertical="top" wrapText="1"/>
    </xf>
    <xf numFmtId="49" fontId="0" fillId="0" borderId="0" xfId="0" applyNumberFormat="1" applyAlignment="1">
      <alignment vertical="top" wrapText="1"/>
    </xf>
    <xf numFmtId="49" fontId="0" fillId="0" borderId="0" xfId="0" applyNumberFormat="1"/>
    <xf numFmtId="49" fontId="2" fillId="0" borderId="0" xfId="0" applyNumberFormat="1" applyFont="1" applyAlignment="1">
      <alignment vertical="top" wrapText="1"/>
    </xf>
    <xf numFmtId="0" fontId="2" fillId="0" borderId="0" xfId="0" applyFont="1" applyAlignment="1">
      <alignment vertical="top" wrapText="1"/>
    </xf>
    <xf numFmtId="0" fontId="3" fillId="3" borderId="1" xfId="0" applyFont="1" applyFill="1" applyBorder="1"/>
    <xf numFmtId="14" fontId="0" fillId="0" borderId="0" xfId="0" applyNumberFormat="1"/>
    <xf numFmtId="2" fontId="0" fillId="0" borderId="0" xfId="0" applyNumberFormat="1"/>
    <xf numFmtId="1" fontId="0" fillId="0" borderId="0" xfId="0" applyNumberFormat="1"/>
    <xf numFmtId="164" fontId="0" fillId="0" borderId="0" xfId="0" applyNumberFormat="1"/>
    <xf numFmtId="0" fontId="2" fillId="0" borderId="0" xfId="0" applyFont="1"/>
    <xf numFmtId="49" fontId="4" fillId="0" borderId="0" xfId="0" applyNumberFormat="1" applyFont="1" applyAlignment="1">
      <alignment vertical="top" wrapText="1"/>
    </xf>
    <xf numFmtId="0" fontId="4" fillId="0" borderId="0" xfId="0" applyFont="1" applyAlignment="1">
      <alignment vertical="top" wrapText="1"/>
    </xf>
    <xf numFmtId="0" fontId="4" fillId="0" borderId="0" xfId="0" applyFont="1"/>
  </cellXfs>
  <cellStyles count="1">
    <cellStyle name="Normal" xfId="0" builtinId="0"/>
  </cellStyles>
  <dxfs count="2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88888"/>
      <rgbColor rgb="009999FF"/>
      <rgbColor rgb="00993366"/>
      <rgbColor rgb="00FFFF99"/>
      <rgbColor rgb="00CCFFFF"/>
      <rgbColor rgb="00660066"/>
      <rgbColor rgb="00FF8080"/>
      <rgbColor rgb="00666699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808000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emyers\AppData\Roaming\Microsoft\Templates\ACN_Audit_Supervisory_Organ_-_MEM7%20(1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N Audit Supervisory Organ - M"/>
    </sheetNames>
    <sheetDataSet>
      <sheetData sheetId="0">
        <row r="1">
          <cell r="A1" t="str">
            <v>Position ID</v>
          </cell>
          <cell r="B1" t="str">
            <v>Supervisory Organization</v>
          </cell>
          <cell r="C1" t="str">
            <v>Name</v>
          </cell>
          <cell r="D1" t="str">
            <v>Reference ID</v>
          </cell>
          <cell r="E1" t="str">
            <v>Inactive</v>
          </cell>
          <cell r="F1" t="str">
            <v>Supervisory Manager</v>
          </cell>
          <cell r="G1" t="str">
            <v>Reference ID</v>
          </cell>
          <cell r="H1" t="str">
            <v>Position ID</v>
          </cell>
          <cell r="I1" t="str">
            <v>Supervisory Organization</v>
          </cell>
        </row>
        <row r="2">
          <cell r="A2" t="str">
            <v>P-50126</v>
          </cell>
          <cell r="B2" t="str">
            <v>Academic Affairs Budget Management (Vicki Vitale (Inherited))</v>
          </cell>
          <cell r="C2" t="str">
            <v>Academic Affairs Budget Management</v>
          </cell>
          <cell r="D2" t="str">
            <v>SUP_1001</v>
          </cell>
          <cell r="F2" t="str">
            <v>Vicki Vitale</v>
          </cell>
          <cell r="G2" t="str">
            <v>1334344</v>
          </cell>
          <cell r="H2" t="str">
            <v>P-50126</v>
          </cell>
          <cell r="I2" t="str">
            <v>Academic Affairs Finance Business Center (Karen Cobbs)</v>
          </cell>
        </row>
        <row r="3">
          <cell r="A3" t="str">
            <v>P-50052</v>
          </cell>
          <cell r="B3" t="str">
            <v>Academic Affairs Business Center (Karen Cobbs)</v>
          </cell>
          <cell r="C3" t="str">
            <v>Academic Affairs Business Center</v>
          </cell>
          <cell r="D3" t="str">
            <v>SUP_1002</v>
          </cell>
          <cell r="F3" t="str">
            <v>Karen Cobbs</v>
          </cell>
          <cell r="G3" t="str">
            <v>0117701</v>
          </cell>
          <cell r="H3" t="str">
            <v>P-50052</v>
          </cell>
          <cell r="I3" t="str">
            <v>Academic Affairs Finance Business Center (Rebeca Richards)</v>
          </cell>
        </row>
        <row r="4">
          <cell r="A4" t="str">
            <v>P-16288</v>
          </cell>
          <cell r="B4" t="str">
            <v>Academic Affairs Business Center (Anita Gabbard  (Private))</v>
          </cell>
          <cell r="C4" t="str">
            <v>Academic Affairs Business Center</v>
          </cell>
          <cell r="D4" t="str">
            <v>SUP_1003</v>
          </cell>
          <cell r="F4" t="str">
            <v>Anita Gabbard  (Private)</v>
          </cell>
          <cell r="G4" t="str">
            <v>3487933</v>
          </cell>
          <cell r="H4" t="str">
            <v>P-16288</v>
          </cell>
          <cell r="I4" t="str">
            <v>Digital Learning (Thomas Cavanagh)</v>
          </cell>
        </row>
        <row r="5">
          <cell r="A5" t="str">
            <v>P-50003</v>
          </cell>
          <cell r="B5" t="str">
            <v>Academic Affairs Budget Management (Martha Hamann)</v>
          </cell>
          <cell r="C5" t="str">
            <v>Academic Affairs Budget Management</v>
          </cell>
          <cell r="D5" t="str">
            <v>SUP_1004</v>
          </cell>
          <cell r="F5" t="str">
            <v>Martha Hamann</v>
          </cell>
          <cell r="G5" t="str">
            <v>0101633</v>
          </cell>
          <cell r="H5" t="str">
            <v>P-50003</v>
          </cell>
          <cell r="I5" t="str">
            <v>Academic Affairs Finance Business Center (Karen Cobbs)</v>
          </cell>
        </row>
        <row r="6">
          <cell r="A6" t="str">
            <v>P-10213</v>
          </cell>
          <cell r="B6" t="str">
            <v>Academic Budget Planning and Administration (Michael Johnson (Inherited))</v>
          </cell>
          <cell r="C6" t="str">
            <v>Academic Budget Planning and Administration</v>
          </cell>
          <cell r="D6" t="str">
            <v>SUP_1005</v>
          </cell>
          <cell r="F6" t="str">
            <v>Michael Johnson</v>
          </cell>
          <cell r="G6" t="str">
            <v>0104259</v>
          </cell>
          <cell r="H6" t="str">
            <v>P-10213</v>
          </cell>
          <cell r="I6" t="str">
            <v>Academic Affairs (Alexander Cartwright)</v>
          </cell>
        </row>
        <row r="7">
          <cell r="A7" t="str">
            <v>P-50126</v>
          </cell>
          <cell r="B7" t="str">
            <v>Academic Affairs Budget Management (Vicki Vitale (Inherited))</v>
          </cell>
          <cell r="C7" t="str">
            <v>Academic Affairs Budget Management</v>
          </cell>
          <cell r="D7" t="str">
            <v>SUP_1006</v>
          </cell>
          <cell r="F7" t="str">
            <v>Vicki Vitale</v>
          </cell>
          <cell r="G7" t="str">
            <v>1334344</v>
          </cell>
          <cell r="H7" t="str">
            <v>P-50126</v>
          </cell>
          <cell r="I7" t="str">
            <v>Academic Affairs Finance Business Center (Karen Cobbs)</v>
          </cell>
        </row>
        <row r="8">
          <cell r="A8" t="str">
            <v>P-50126</v>
          </cell>
          <cell r="B8" t="str">
            <v>Academic Affairs Budget Management (Vicki Vitale)</v>
          </cell>
          <cell r="C8" t="str">
            <v>Academic Affairs Budget Management</v>
          </cell>
          <cell r="D8" t="str">
            <v>SUP_1007</v>
          </cell>
          <cell r="F8" t="str">
            <v>Vicki Vitale</v>
          </cell>
          <cell r="G8" t="str">
            <v>1334344</v>
          </cell>
          <cell r="H8" t="str">
            <v>P-50126</v>
          </cell>
          <cell r="I8" t="str">
            <v>Academic Affairs Finance Business Center (Karen Cobbs)</v>
          </cell>
        </row>
        <row r="9">
          <cell r="A9" t="str">
            <v>P-12222</v>
          </cell>
          <cell r="B9" t="str">
            <v>General Counsel - Contract Compliance and Administrator Support (Youndy Cook (Inherited))</v>
          </cell>
          <cell r="C9" t="str">
            <v>General Counsel - Contract Compliance and Administrator Support</v>
          </cell>
          <cell r="D9" t="str">
            <v>SUP_1008</v>
          </cell>
          <cell r="F9" t="str">
            <v>Youndy Cook</v>
          </cell>
          <cell r="G9" t="str">
            <v>1325393</v>
          </cell>
          <cell r="H9" t="str">
            <v>P-12222</v>
          </cell>
          <cell r="I9" t="str">
            <v>Office of the General Counsel (Alexander Cartwright)</v>
          </cell>
        </row>
        <row r="10">
          <cell r="A10" t="str">
            <v>P-10793</v>
          </cell>
          <cell r="B10" t="str">
            <v>Academic Affairs VP (Paige Borden)</v>
          </cell>
          <cell r="C10" t="str">
            <v>Academic Affairs VP</v>
          </cell>
          <cell r="D10" t="str">
            <v>SUP_1009</v>
          </cell>
          <cell r="F10" t="str">
            <v>Paige Borden</v>
          </cell>
          <cell r="G10" t="str">
            <v>0116008</v>
          </cell>
          <cell r="H10" t="str">
            <v>P-10793</v>
          </cell>
          <cell r="I10" t="str">
            <v>Analytics &amp; Integrated Planning (Michael Johnson)</v>
          </cell>
        </row>
        <row r="11">
          <cell r="A11" t="str">
            <v>P-26149</v>
          </cell>
          <cell r="B11" t="str">
            <v>Academic Affairs (Alexander Cartwright)</v>
          </cell>
          <cell r="C11" t="str">
            <v>Academic Affairs</v>
          </cell>
          <cell r="D11" t="str">
            <v>SUP_1010</v>
          </cell>
          <cell r="F11" t="str">
            <v>Alexander Cartwright</v>
          </cell>
          <cell r="G11" t="str">
            <v>5339899</v>
          </cell>
          <cell r="H11" t="str">
            <v>P-26149</v>
          </cell>
          <cell r="I11" t="str">
            <v>University President (Alexander Cartwright)</v>
          </cell>
        </row>
        <row r="12">
          <cell r="A12" t="str">
            <v>P-10213</v>
          </cell>
          <cell r="B12" t="str">
            <v>Academic Affairs Business Center (Michael Johnson (Inherited))</v>
          </cell>
          <cell r="C12" t="str">
            <v>Academic Affairs Business Center</v>
          </cell>
          <cell r="D12" t="str">
            <v>SUP_1011</v>
          </cell>
          <cell r="F12" t="str">
            <v>Michael Johnson</v>
          </cell>
          <cell r="G12" t="str">
            <v>0104259</v>
          </cell>
          <cell r="H12" t="str">
            <v>P-10213</v>
          </cell>
          <cell r="I12" t="str">
            <v>Academic Affairs (Alexander Cartwright)</v>
          </cell>
        </row>
        <row r="13">
          <cell r="A13" t="str">
            <v>P-10213</v>
          </cell>
          <cell r="B13" t="str">
            <v>Academic Officers and Administration (Michael Johnson)</v>
          </cell>
          <cell r="C13" t="str">
            <v>Academic Officers and Administration</v>
          </cell>
          <cell r="D13" t="str">
            <v>SUP_1012</v>
          </cell>
          <cell r="F13" t="str">
            <v>Michael Johnson</v>
          </cell>
          <cell r="G13" t="str">
            <v>0104259</v>
          </cell>
          <cell r="H13" t="str">
            <v>P-10213</v>
          </cell>
          <cell r="I13" t="str">
            <v>Academic Affairs (Alexander Cartwright)</v>
          </cell>
        </row>
        <row r="14">
          <cell r="A14" t="str">
            <v>P-12751</v>
          </cell>
          <cell r="B14" t="str">
            <v>TBD: Office of the President, UCF Downtown (Mike Kilbride)</v>
          </cell>
          <cell r="C14" t="str">
            <v>TBD: Office of the President, UCF Downtown</v>
          </cell>
          <cell r="D14" t="str">
            <v>SUP_1013</v>
          </cell>
          <cell r="F14" t="str">
            <v>Mike Kilbride</v>
          </cell>
          <cell r="G14" t="str">
            <v>1682327</v>
          </cell>
          <cell r="H14" t="str">
            <v>P-12751</v>
          </cell>
          <cell r="I14" t="str">
            <v>University President (Alexander Cartwright)</v>
          </cell>
        </row>
        <row r="15">
          <cell r="A15" t="str">
            <v>P-12020</v>
          </cell>
          <cell r="B15" t="str">
            <v>Academic Affairs VP (Christy Miranda Perez)</v>
          </cell>
          <cell r="C15" t="str">
            <v>Academic Affairs VP</v>
          </cell>
          <cell r="D15" t="str">
            <v>SUP_1014</v>
          </cell>
          <cell r="F15" t="str">
            <v>Christy Miranda Perez</v>
          </cell>
          <cell r="G15" t="str">
            <v>1089865</v>
          </cell>
          <cell r="H15" t="str">
            <v>P-12020</v>
          </cell>
          <cell r="I15" t="str">
            <v>Academic Affairs VP (Charles Reilly)</v>
          </cell>
        </row>
        <row r="16">
          <cell r="A16" t="str">
            <v>P-33426</v>
          </cell>
          <cell r="B16" t="str">
            <v>Senior Finance Leadership (Molly Myers (Inherited))</v>
          </cell>
          <cell r="C16" t="str">
            <v>Senior Finance Leadership</v>
          </cell>
          <cell r="D16" t="str">
            <v>SUP_1015</v>
          </cell>
          <cell r="F16" t="str">
            <v>Molly Myers</v>
          </cell>
          <cell r="G16" t="str">
            <v>2409996</v>
          </cell>
          <cell r="H16" t="str">
            <v>P-33426</v>
          </cell>
          <cell r="I16" t="str">
            <v>Knight Vision Project - ERP Implementation - Human Resources (Becky Moulton)</v>
          </cell>
        </row>
        <row r="17">
          <cell r="A17" t="str">
            <v>P-11086</v>
          </cell>
          <cell r="B17" t="str">
            <v>Academic Affairs VP (Charlie Piper)</v>
          </cell>
          <cell r="C17" t="str">
            <v>Academic Affairs VP</v>
          </cell>
          <cell r="D17" t="str">
            <v>SUP_1016</v>
          </cell>
          <cell r="F17" t="str">
            <v>Charlie Piper</v>
          </cell>
          <cell r="G17" t="str">
            <v>0205870</v>
          </cell>
          <cell r="H17" t="str">
            <v>P-11086</v>
          </cell>
          <cell r="I17" t="str">
            <v>General Counsel - Contract Compliance and Administrator Support (Youndy Cook (Inherited))</v>
          </cell>
        </row>
        <row r="18">
          <cell r="A18" t="str">
            <v>P-10522</v>
          </cell>
          <cell r="B18" t="str">
            <v>Academic Affairs VP (Charles Reilly)</v>
          </cell>
          <cell r="C18" t="str">
            <v>Academic Affairs VP</v>
          </cell>
          <cell r="D18" t="str">
            <v>SUP_1017</v>
          </cell>
          <cell r="F18" t="str">
            <v>Charles Reilly</v>
          </cell>
          <cell r="G18" t="str">
            <v>0111196</v>
          </cell>
          <cell r="H18" t="str">
            <v>P-10522</v>
          </cell>
          <cell r="I18" t="str">
            <v>General Counsel - Contract Compliance and Administrator Support (Youndy Cook (Inherited))</v>
          </cell>
        </row>
        <row r="19">
          <cell r="A19" t="str">
            <v>P-12533</v>
          </cell>
          <cell r="B19" t="str">
            <v>TBD: Academic Affairs VP (William Self)</v>
          </cell>
          <cell r="C19" t="str">
            <v>TBD: Academic Affairs VP</v>
          </cell>
          <cell r="D19" t="str">
            <v>SUP_1018</v>
          </cell>
          <cell r="F19" t="str">
            <v>William Self</v>
          </cell>
          <cell r="G19" t="str">
            <v>1543682</v>
          </cell>
          <cell r="H19" t="str">
            <v>P-12533</v>
          </cell>
          <cell r="I19" t="str">
            <v>College of Medicine (COM) - Burnett School of Biomedical Sciences Dean's Office Operations (Griffith Parks)</v>
          </cell>
        </row>
        <row r="20">
          <cell r="A20" t="str">
            <v>P-10131</v>
          </cell>
          <cell r="B20" t="str">
            <v>UCF Downtown (Ross Wolf)</v>
          </cell>
          <cell r="C20" t="str">
            <v>UCF Downtown</v>
          </cell>
          <cell r="D20" t="str">
            <v>SUP_1019</v>
          </cell>
          <cell r="F20" t="str">
            <v>Ross Wolf</v>
          </cell>
          <cell r="G20" t="str">
            <v>0102067</v>
          </cell>
          <cell r="H20" t="str">
            <v>P-10131</v>
          </cell>
          <cell r="I20" t="str">
            <v>Academic Officers and Administration (Michael Johnson)</v>
          </cell>
        </row>
        <row r="21">
          <cell r="A21" t="str">
            <v>P-25944</v>
          </cell>
          <cell r="B21" t="str">
            <v>Parramore Education and Innovation District Community Partnerships (Theodorea Berry (Inherited))</v>
          </cell>
          <cell r="C21" t="str">
            <v>Parramore Education and Innovation District Community Partnerships</v>
          </cell>
          <cell r="D21" t="str">
            <v>SUP_1029</v>
          </cell>
          <cell r="F21" t="str">
            <v>Theodorea Berry</v>
          </cell>
          <cell r="G21" t="str">
            <v>5317584</v>
          </cell>
          <cell r="H21" t="str">
            <v>P-25944</v>
          </cell>
          <cell r="I21" t="str">
            <v>Student Learning and Academic Success and College of Undergraduate Studies (Michael Johnson)</v>
          </cell>
        </row>
        <row r="22">
          <cell r="A22" t="str">
            <v>P-25944</v>
          </cell>
          <cell r="B22" t="str">
            <v>College of Community Innovation and Education (CCIE) -Center for Higher Education Innovation (Theodorea Berry)</v>
          </cell>
          <cell r="C22" t="str">
            <v>College of Community Innovation and Education (CCIE) -Center for Higher Education Innovation</v>
          </cell>
          <cell r="D22" t="str">
            <v>SUP_1030</v>
          </cell>
          <cell r="F22" t="str">
            <v>Theodorea Berry</v>
          </cell>
          <cell r="G22" t="str">
            <v>5317584</v>
          </cell>
          <cell r="H22" t="str">
            <v>P-25944</v>
          </cell>
          <cell r="I22" t="str">
            <v>Student Learning and Academic Success and College of Undergraduate Studies (Michael Johnson)</v>
          </cell>
        </row>
        <row r="23">
          <cell r="A23" t="str">
            <v>P-12087</v>
          </cell>
          <cell r="B23" t="str">
            <v>Operational Excellence and Assessment Support (Patrice Lancey)</v>
          </cell>
          <cell r="C23" t="str">
            <v>Operational Excellence and Assessment Support</v>
          </cell>
          <cell r="D23" t="str">
            <v>SUP_1031</v>
          </cell>
          <cell r="F23" t="str">
            <v>Patrice Lancey</v>
          </cell>
          <cell r="G23" t="str">
            <v>1179327</v>
          </cell>
          <cell r="H23" t="str">
            <v>P-12087</v>
          </cell>
          <cell r="I23" t="str">
            <v>Academic Program Quality and Operational Excellence and Assessment Support (Timothy Letzring)</v>
          </cell>
        </row>
        <row r="24">
          <cell r="A24" t="str">
            <v>P-25597</v>
          </cell>
          <cell r="B24" t="str">
            <v>Academic Program Quality and Operational Excellence and Assessment Support (Timothy Letzring)</v>
          </cell>
          <cell r="C24" t="str">
            <v>Academic Program Quality and Operational Excellence and Assessment Support</v>
          </cell>
          <cell r="D24" t="str">
            <v>SUP_1032</v>
          </cell>
          <cell r="F24" t="str">
            <v>Timothy Letzring</v>
          </cell>
          <cell r="G24" t="str">
            <v>5119661</v>
          </cell>
          <cell r="H24" t="str">
            <v>P-25597</v>
          </cell>
          <cell r="I24" t="str">
            <v>Academic Officers and Administration (Michael Johnson)</v>
          </cell>
        </row>
        <row r="25">
          <cell r="A25" t="str">
            <v>P-14247</v>
          </cell>
          <cell r="B25" t="str">
            <v>Academic Program Quality (Hank Lewis)</v>
          </cell>
          <cell r="C25" t="str">
            <v>Academic Program Quality</v>
          </cell>
          <cell r="D25" t="str">
            <v>SUP_1033</v>
          </cell>
          <cell r="F25" t="str">
            <v>Hank Lewis</v>
          </cell>
          <cell r="G25" t="str">
            <v>2649446</v>
          </cell>
          <cell r="H25" t="str">
            <v>P-14247</v>
          </cell>
          <cell r="I25" t="str">
            <v>Academic Program Quality (Heidi Watt)</v>
          </cell>
        </row>
        <row r="26">
          <cell r="A26" t="str">
            <v>P-10814</v>
          </cell>
          <cell r="B26" t="str">
            <v>Academic Program Quality (Heidi Watt)</v>
          </cell>
          <cell r="C26" t="str">
            <v>Academic Program Quality</v>
          </cell>
          <cell r="D26" t="str">
            <v>SUP_1034</v>
          </cell>
          <cell r="F26" t="str">
            <v>Heidi Watt</v>
          </cell>
          <cell r="G26" t="str">
            <v>0116574</v>
          </cell>
          <cell r="H26" t="str">
            <v>P-10814</v>
          </cell>
          <cell r="I26" t="str">
            <v>Academic Program Quality and Operational Excellence and Assessment Support (Timothy Letzring)</v>
          </cell>
        </row>
        <row r="27">
          <cell r="A27" t="str">
            <v>P-14050</v>
          </cell>
          <cell r="B27" t="str">
            <v>College of Business Administration (CBA) - Budget and Finance (Tiffany Hughes (Inherited))</v>
          </cell>
          <cell r="C27" t="str">
            <v>College of Business Administration (CBA) - Budget and Finance</v>
          </cell>
          <cell r="D27" t="str">
            <v>SUP_1038</v>
          </cell>
          <cell r="F27" t="str">
            <v>Tiffany Hughes</v>
          </cell>
          <cell r="G27" t="str">
            <v>2471953</v>
          </cell>
          <cell r="H27" t="str">
            <v>P-14050</v>
          </cell>
          <cell r="I27" t="str">
            <v>College of Business Administration (CBA) - Dean's Office (Paul Jarley)</v>
          </cell>
        </row>
        <row r="28">
          <cell r="A28" t="str">
            <v>P-15903</v>
          </cell>
          <cell r="B28" t="str">
            <v>College of Business Administration (CBA) - Kenneth G. Dixon School of Accounting (Paul Jarley)</v>
          </cell>
          <cell r="C28" t="str">
            <v>College of Business Administration (CBA) - Kenneth G. Dixon School of Accounting</v>
          </cell>
          <cell r="D28" t="str">
            <v>SUP_1039</v>
          </cell>
          <cell r="F28" t="str">
            <v>Paul Jarley</v>
          </cell>
          <cell r="G28" t="str">
            <v>3399536</v>
          </cell>
          <cell r="H28" t="str">
            <v>P-15903</v>
          </cell>
          <cell r="I28" t="str">
            <v>College of Business Administration (Michael Johnson)</v>
          </cell>
        </row>
        <row r="29">
          <cell r="A29" t="str">
            <v>P-26149</v>
          </cell>
          <cell r="B29" t="str">
            <v>Administration and Finance (Alexander Cartwright)</v>
          </cell>
          <cell r="C29" t="str">
            <v>Administration and Finance</v>
          </cell>
          <cell r="D29" t="str">
            <v>SUP_1054</v>
          </cell>
          <cell r="F29" t="str">
            <v>Alexander Cartwright</v>
          </cell>
          <cell r="G29" t="str">
            <v>5339899</v>
          </cell>
          <cell r="H29" t="str">
            <v>P-26149</v>
          </cell>
          <cell r="I29" t="str">
            <v>University President (Alexander Cartwright)</v>
          </cell>
        </row>
        <row r="30">
          <cell r="A30" t="str">
            <v>P-36898</v>
          </cell>
          <cell r="B30" t="str">
            <v>Administration and Finance VP (Misty Shepherd (Inherited))</v>
          </cell>
          <cell r="C30" t="str">
            <v>Administration and Finance VP</v>
          </cell>
          <cell r="D30" t="str">
            <v>SUP_1055</v>
          </cell>
          <cell r="F30" t="str">
            <v>Misty Shepherd</v>
          </cell>
          <cell r="G30" t="str">
            <v>2422059</v>
          </cell>
          <cell r="H30" t="str">
            <v>P-36898</v>
          </cell>
          <cell r="I30" t="str">
            <v>Financial Affairs - AVP - Operations (Gerald Hector)</v>
          </cell>
        </row>
        <row r="31">
          <cell r="A31" t="str">
            <v>P-36898</v>
          </cell>
          <cell r="B31" t="str">
            <v>Administration and Finance VP (Misty Shepherd)</v>
          </cell>
          <cell r="C31" t="str">
            <v>Administration and Finance VP</v>
          </cell>
          <cell r="D31" t="str">
            <v>SUP_1056</v>
          </cell>
          <cell r="F31" t="str">
            <v>Misty Shepherd</v>
          </cell>
          <cell r="G31" t="str">
            <v>2422059</v>
          </cell>
          <cell r="H31" t="str">
            <v>P-36898</v>
          </cell>
          <cell r="I31" t="str">
            <v>Financial Affairs - AVP - Operations (Gerald Hector)</v>
          </cell>
        </row>
        <row r="32">
          <cell r="A32" t="str">
            <v>P-36898</v>
          </cell>
          <cell r="B32" t="str">
            <v>Administration and Finance (Misty Shepherd)</v>
          </cell>
          <cell r="C32" t="str">
            <v>Administration and Finance</v>
          </cell>
          <cell r="D32" t="str">
            <v>SUP_1057</v>
          </cell>
          <cell r="F32" t="str">
            <v>Misty Shepherd</v>
          </cell>
          <cell r="G32" t="str">
            <v>2422059</v>
          </cell>
          <cell r="H32" t="str">
            <v>P-36898</v>
          </cell>
          <cell r="I32" t="str">
            <v>Financial Affairs - AVP - Operations (Gerald Hector)</v>
          </cell>
        </row>
        <row r="33">
          <cell r="A33" t="str">
            <v>P-10213</v>
          </cell>
          <cell r="B33" t="str">
            <v>Senior HR Leadership (Michael Johnson)</v>
          </cell>
          <cell r="C33" t="str">
            <v>Senior HR Leadership</v>
          </cell>
          <cell r="D33" t="str">
            <v>SUP_1058</v>
          </cell>
          <cell r="F33" t="str">
            <v>Michael Johnson</v>
          </cell>
          <cell r="G33" t="str">
            <v>0104259</v>
          </cell>
          <cell r="H33" t="str">
            <v>P-10213</v>
          </cell>
          <cell r="I33" t="str">
            <v>Academic Affairs (Alexander Cartwright)</v>
          </cell>
        </row>
        <row r="34">
          <cell r="A34" t="str">
            <v>P-10352</v>
          </cell>
          <cell r="B34" t="str">
            <v>Academic Health Sciences Center (AHSC) - Health Center Operations (Michael Deichen (Inherited))</v>
          </cell>
          <cell r="C34" t="str">
            <v>Academic Health Sciences Center (AHSC) - Health Center Operations</v>
          </cell>
          <cell r="D34" t="str">
            <v>SUP_1059</v>
          </cell>
          <cell r="F34" t="str">
            <v>Michael Deichen</v>
          </cell>
          <cell r="G34" t="str">
            <v>0107454</v>
          </cell>
          <cell r="H34" t="str">
            <v>P-10352</v>
          </cell>
          <cell r="I34" t="str">
            <v>Student Health Services (Deborah German)</v>
          </cell>
        </row>
        <row r="35">
          <cell r="A35" t="str">
            <v>P-10352</v>
          </cell>
          <cell r="B35" t="str">
            <v>Student Health Services (Michael Deichen)</v>
          </cell>
          <cell r="C35" t="str">
            <v>Student Health Services</v>
          </cell>
          <cell r="D35" t="str">
            <v>SUP_1060</v>
          </cell>
          <cell r="F35" t="str">
            <v>Michael Deichen</v>
          </cell>
          <cell r="G35" t="str">
            <v>0107454</v>
          </cell>
          <cell r="H35" t="str">
            <v>P-10352</v>
          </cell>
          <cell r="I35" t="str">
            <v>Student Health Services (Deborah German)</v>
          </cell>
        </row>
        <row r="36">
          <cell r="A36" t="str">
            <v>P-10352</v>
          </cell>
          <cell r="B36" t="str">
            <v>Academic Health Sciences Center (AHSC) - Health Center Operations (Michael Deichen (Inherited))</v>
          </cell>
          <cell r="C36" t="str">
            <v>Academic Health Sciences Center (AHSC) - Health Center Operations</v>
          </cell>
          <cell r="D36" t="str">
            <v>SUP_1061</v>
          </cell>
          <cell r="F36" t="str">
            <v>Michael Deichen</v>
          </cell>
          <cell r="G36" t="str">
            <v>0107454</v>
          </cell>
          <cell r="H36" t="str">
            <v>P-10352</v>
          </cell>
          <cell r="I36" t="str">
            <v>Student Health Services (Deborah German)</v>
          </cell>
        </row>
        <row r="37">
          <cell r="A37" t="str">
            <v>P-13591</v>
          </cell>
          <cell r="B37" t="str">
            <v>Student Health Services (Deborah German)</v>
          </cell>
          <cell r="C37" t="str">
            <v>Student Health Services</v>
          </cell>
          <cell r="D37" t="str">
            <v>SUP_1062</v>
          </cell>
          <cell r="F37" t="str">
            <v>Deborah German</v>
          </cell>
          <cell r="G37" t="str">
            <v>2227955</v>
          </cell>
          <cell r="H37" t="str">
            <v>P-13591</v>
          </cell>
          <cell r="I37" t="str">
            <v>College of Medicine (COM) (Michael Johnson)</v>
          </cell>
        </row>
        <row r="38">
          <cell r="A38" t="str">
            <v>P-11987</v>
          </cell>
          <cell r="B38" t="str">
            <v>Academic Health Sciences Center (AHSC) - Health Center Operations (Megan Giddens (On Leave))</v>
          </cell>
          <cell r="C38" t="str">
            <v>Academic Health Sciences Center (AHSC) - Health Center Operations</v>
          </cell>
          <cell r="D38" t="str">
            <v>SUP_1063</v>
          </cell>
          <cell r="F38" t="str">
            <v>Megan Giddens (On Leave)</v>
          </cell>
          <cell r="G38" t="str">
            <v>1063956</v>
          </cell>
          <cell r="H38" t="str">
            <v>P-11987</v>
          </cell>
          <cell r="I38" t="str">
            <v>Academic Health Sciences Center (AHSC) - Health Center Operations (Michael Jacobs)</v>
          </cell>
        </row>
        <row r="39">
          <cell r="A39" t="str">
            <v>P-12121</v>
          </cell>
          <cell r="B39" t="str">
            <v>Academic Health Sciences Center (AHSC) - Health Center Operations (Krystel Hall)</v>
          </cell>
          <cell r="C39" t="str">
            <v>Academic Health Sciences Center (AHSC) - Health Center Operations</v>
          </cell>
          <cell r="D39" t="str">
            <v>SUP_1064</v>
          </cell>
          <cell r="F39" t="str">
            <v>Krystel Hall</v>
          </cell>
          <cell r="G39" t="str">
            <v>1200146</v>
          </cell>
          <cell r="H39" t="str">
            <v>P-12121</v>
          </cell>
          <cell r="I39" t="str">
            <v>Academic Health Sciences Center (AHSC) - Health Center Operations (Susan Viglione)</v>
          </cell>
        </row>
        <row r="40">
          <cell r="A40" t="str">
            <v>P-11905</v>
          </cell>
          <cell r="B40" t="str">
            <v>Academic Health Sciences Center (AHSC) - Health Center Operations (Jackie Hop)</v>
          </cell>
          <cell r="C40" t="str">
            <v>Academic Health Sciences Center (AHSC) - Health Center Operations</v>
          </cell>
          <cell r="D40" t="str">
            <v>SUP_1065</v>
          </cell>
          <cell r="F40" t="str">
            <v>Jackie Hop</v>
          </cell>
          <cell r="G40" t="str">
            <v>0985941</v>
          </cell>
          <cell r="H40" t="str">
            <v>P-11905</v>
          </cell>
          <cell r="I40" t="str">
            <v>Student Health Services (Michael Deichen)</v>
          </cell>
        </row>
        <row r="41">
          <cell r="A41" t="str">
            <v>P-24562</v>
          </cell>
          <cell r="B41" t="str">
            <v>Academic Health Sciences Center (AHSC) - Health Center Operations (Michael Jacobs)</v>
          </cell>
          <cell r="C41" t="str">
            <v>Academic Health Sciences Center (AHSC) - Health Center Operations</v>
          </cell>
          <cell r="D41" t="str">
            <v>SUP_1066</v>
          </cell>
          <cell r="F41" t="str">
            <v>Michael Jacobs</v>
          </cell>
          <cell r="G41" t="str">
            <v>5027893</v>
          </cell>
          <cell r="H41" t="str">
            <v>P-24562</v>
          </cell>
          <cell r="I41" t="str">
            <v>Academic Health Sciences Center (AHSC) - Health Center Operations (James Schaus)</v>
          </cell>
        </row>
        <row r="42">
          <cell r="A42" t="str">
            <v>P-15706</v>
          </cell>
          <cell r="B42" t="str">
            <v>Academic Health Sciences Center (AHSC) - Health Center Operations (Gary Lease)</v>
          </cell>
          <cell r="C42" t="str">
            <v>Academic Health Sciences Center (AHSC) - Health Center Operations</v>
          </cell>
          <cell r="D42" t="str">
            <v>SUP_1067</v>
          </cell>
          <cell r="F42" t="str">
            <v>Gary Lease</v>
          </cell>
          <cell r="G42" t="str">
            <v>3344371</v>
          </cell>
          <cell r="H42" t="str">
            <v>P-15706</v>
          </cell>
          <cell r="I42" t="str">
            <v>Student Health Services (Michael Deichen)</v>
          </cell>
        </row>
        <row r="43">
          <cell r="A43" t="str">
            <v>P-12442</v>
          </cell>
          <cell r="B43" t="str">
            <v>Academic Health Sciences Center (AHSC) - Health Center Operations (Allison McKee)</v>
          </cell>
          <cell r="C43" t="str">
            <v>Academic Health Sciences Center (AHSC) - Health Center Operations</v>
          </cell>
          <cell r="D43" t="str">
            <v>SUP_1068</v>
          </cell>
          <cell r="F43" t="str">
            <v>Allison McKee</v>
          </cell>
          <cell r="G43" t="str">
            <v>1440803</v>
          </cell>
          <cell r="H43" t="str">
            <v>P-12442</v>
          </cell>
          <cell r="I43" t="str">
            <v>Academic Health Sciences Center (AHSC) - Health Center Operations (Hetal Patel (On Leave))</v>
          </cell>
        </row>
        <row r="44">
          <cell r="A44" t="str">
            <v>P-12089</v>
          </cell>
          <cell r="B44" t="str">
            <v>Academic Health Sciences Center (AHSC) - Health Center Operations (James Schaus)</v>
          </cell>
          <cell r="C44" t="str">
            <v>Academic Health Sciences Center (AHSC) - Health Center Operations</v>
          </cell>
          <cell r="D44" t="str">
            <v>SUP_1069</v>
          </cell>
          <cell r="F44" t="str">
            <v>James Schaus</v>
          </cell>
          <cell r="G44" t="str">
            <v>1180241</v>
          </cell>
          <cell r="H44" t="str">
            <v>P-12089</v>
          </cell>
          <cell r="I44" t="str">
            <v>Student Health Services (Michael Deichen)</v>
          </cell>
        </row>
        <row r="45">
          <cell r="A45" t="str">
            <v>P-11798</v>
          </cell>
          <cell r="B45" t="str">
            <v>Academic Health Sciences Center (AHSC) - Health Center Operations (Lisa Newberry)</v>
          </cell>
          <cell r="C45" t="str">
            <v>Academic Health Sciences Center (AHSC) - Health Center Operations</v>
          </cell>
          <cell r="D45" t="str">
            <v>SUP_1070</v>
          </cell>
          <cell r="F45" t="str">
            <v>Lisa Newberry</v>
          </cell>
          <cell r="G45" t="str">
            <v>0830142</v>
          </cell>
          <cell r="H45" t="str">
            <v>P-11798</v>
          </cell>
          <cell r="I45" t="str">
            <v>Academic Health Sciences Center (AHSC) - Health Center Operations (James Schaus)</v>
          </cell>
        </row>
        <row r="46">
          <cell r="A46" t="str">
            <v>P-17838</v>
          </cell>
          <cell r="B46" t="str">
            <v>Academic Health Sciences Center (AHSC) - Health Center Operations (Yung Nguyen-Siddiqi)</v>
          </cell>
          <cell r="C46" t="str">
            <v>Academic Health Sciences Center (AHSC) - Health Center Operations</v>
          </cell>
          <cell r="D46" t="str">
            <v>SUP_1071</v>
          </cell>
          <cell r="F46" t="str">
            <v>Yung Nguyen-Siddiqi</v>
          </cell>
          <cell r="G46" t="str">
            <v>3859891</v>
          </cell>
          <cell r="H46" t="str">
            <v>P-17838</v>
          </cell>
          <cell r="I46" t="str">
            <v>Academic Health Sciences Center (AHSC) - Health Center Operations (James Schaus)</v>
          </cell>
        </row>
        <row r="47">
          <cell r="A47" t="str">
            <v>P-11635</v>
          </cell>
          <cell r="B47" t="str">
            <v>Academic Health Sciences Center (AHSC) - Health Center Operations (Hetal Patel (On Leave))</v>
          </cell>
          <cell r="C47" t="str">
            <v>Academic Health Sciences Center (AHSC) - Health Center Operations</v>
          </cell>
          <cell r="D47" t="str">
            <v>SUP_1072</v>
          </cell>
          <cell r="F47" t="str">
            <v>Hetal Patel (On Leave)</v>
          </cell>
          <cell r="G47" t="str">
            <v>0409565</v>
          </cell>
          <cell r="H47" t="str">
            <v>P-11635</v>
          </cell>
          <cell r="I47" t="str">
            <v>Academic Health Sciences Center (AHSC) - Health Center Operations (Sheryl Gamble)</v>
          </cell>
        </row>
        <row r="48">
          <cell r="A48" t="str">
            <v>P-33024</v>
          </cell>
          <cell r="B48" t="str">
            <v>Academic Health Sciences Center (AHSC) - Health Center Operations (Gerardo Reano)</v>
          </cell>
          <cell r="C48" t="str">
            <v>Academic Health Sciences Center (AHSC) - Health Center Operations</v>
          </cell>
          <cell r="D48" t="str">
            <v>SUP_1073</v>
          </cell>
          <cell r="F48" t="str">
            <v>Gerardo Reano</v>
          </cell>
          <cell r="G48" t="str">
            <v>3709973</v>
          </cell>
          <cell r="H48" t="str">
            <v>P-33024</v>
          </cell>
          <cell r="I48" t="str">
            <v>Academic Health Sciences Center (AHSC) - Health Center Operations (Sheryl Gamble)</v>
          </cell>
        </row>
        <row r="49">
          <cell r="A49" t="str">
            <v>P-12089</v>
          </cell>
          <cell r="B49" t="str">
            <v>Academic Health Sciences Center (AHSC) - Health Center Operations (James Schaus)</v>
          </cell>
          <cell r="C49" t="str">
            <v>Academic Health Sciences Center (AHSC) - Health Center Operations</v>
          </cell>
          <cell r="D49" t="str">
            <v>SUP_1074</v>
          </cell>
          <cell r="F49" t="str">
            <v>James Schaus</v>
          </cell>
          <cell r="G49" t="str">
            <v>1180241</v>
          </cell>
          <cell r="H49" t="str">
            <v>P-12089</v>
          </cell>
          <cell r="I49" t="str">
            <v>Student Health Services (Michael Deichen)</v>
          </cell>
        </row>
        <row r="50">
          <cell r="A50" t="str">
            <v>P-10608</v>
          </cell>
          <cell r="B50" t="str">
            <v>Academic Health Sciences Center (AHSC) - Health Center Operations (Mary Schmidt-Owens)</v>
          </cell>
          <cell r="C50" t="str">
            <v>Academic Health Sciences Center (AHSC) - Health Center Operations</v>
          </cell>
          <cell r="D50" t="str">
            <v>SUP_1075</v>
          </cell>
          <cell r="F50" t="str">
            <v>Mary Schmidt-Owens</v>
          </cell>
          <cell r="G50" t="str">
            <v>0112903</v>
          </cell>
          <cell r="H50" t="str">
            <v>P-10608</v>
          </cell>
          <cell r="I50" t="str">
            <v>Student Health Services (Michael Deichen)</v>
          </cell>
        </row>
        <row r="51">
          <cell r="A51" t="str">
            <v>P-12211</v>
          </cell>
          <cell r="B51" t="str">
            <v>Academic Health Sciences Center (AHSC) - Health Center Operations (Daniella Shuch)</v>
          </cell>
          <cell r="C51" t="str">
            <v>Academic Health Sciences Center (AHSC) - Health Center Operations</v>
          </cell>
          <cell r="D51" t="str">
            <v>SUP_1076</v>
          </cell>
          <cell r="F51" t="str">
            <v>Daniella Shuch</v>
          </cell>
          <cell r="G51" t="str">
            <v>1307742</v>
          </cell>
          <cell r="H51" t="str">
            <v>P-12211</v>
          </cell>
          <cell r="I51" t="str">
            <v>Academic Health Sciences Center (AHSC) - Health Center Operations (Susan Viglione)</v>
          </cell>
        </row>
        <row r="52">
          <cell r="A52" t="str">
            <v>P-15989</v>
          </cell>
          <cell r="B52" t="str">
            <v>Academic Health Sciences Center (AHSC) - Health Center Operations (Kimberley Thrash)</v>
          </cell>
          <cell r="C52" t="str">
            <v>Academic Health Sciences Center (AHSC) - Health Center Operations</v>
          </cell>
          <cell r="D52" t="str">
            <v>SUP_1077</v>
          </cell>
          <cell r="F52" t="str">
            <v>Kimberley Thrash</v>
          </cell>
          <cell r="G52" t="str">
            <v>3415351</v>
          </cell>
          <cell r="H52" t="str">
            <v>P-15989</v>
          </cell>
          <cell r="I52" t="str">
            <v>Academic Health Sciences Center (AHSC) - Health Center Operations (Sheryl Gamble)</v>
          </cell>
        </row>
        <row r="53">
          <cell r="A53" t="str">
            <v>P-50316</v>
          </cell>
          <cell r="B53" t="str">
            <v>Academic Health Sciences Center (AHSC) - Health Center Operations (Susan Viglione)</v>
          </cell>
          <cell r="C53" t="str">
            <v>Academic Health Sciences Center (AHSC) - Health Center Operations</v>
          </cell>
          <cell r="D53" t="str">
            <v>SUP_1078</v>
          </cell>
          <cell r="F53" t="str">
            <v>Susan Viglione</v>
          </cell>
          <cell r="G53" t="str">
            <v>5115997</v>
          </cell>
          <cell r="H53" t="str">
            <v>P-50316</v>
          </cell>
          <cell r="I53" t="str">
            <v>College Of Medicine Finance Business Center (Sheryl Gamble)</v>
          </cell>
        </row>
        <row r="54">
          <cell r="A54" t="str">
            <v>P-12982</v>
          </cell>
          <cell r="B54" t="str">
            <v>Academic Health Sciences Center (AHSC) - Health Center Operations (Crystal Zavallo)</v>
          </cell>
          <cell r="C54" t="str">
            <v>Academic Health Sciences Center (AHSC) - Health Center Operations</v>
          </cell>
          <cell r="D54" t="str">
            <v>SUP_1079</v>
          </cell>
          <cell r="F54" t="str">
            <v>Crystal Zavallo</v>
          </cell>
          <cell r="G54" t="str">
            <v>1805184</v>
          </cell>
          <cell r="H54" t="str">
            <v>P-12982</v>
          </cell>
          <cell r="I54" t="str">
            <v>Academic Health Sciences Center (AHSC) - Health Center Operations (Mary Schmidt-Owens)</v>
          </cell>
        </row>
        <row r="55">
          <cell r="A55" t="str">
            <v>P-11654</v>
          </cell>
          <cell r="B55" t="str">
            <v>Advanced Materials Processing and Analysis Center (AMPAC) Contracts (Yongho Sohn)</v>
          </cell>
          <cell r="C55" t="str">
            <v>Advanced Materials Processing and Analysis Center (AMPAC) Contracts</v>
          </cell>
          <cell r="D55" t="str">
            <v>SUP_1104</v>
          </cell>
          <cell r="F55" t="str">
            <v>Yongho Sohn</v>
          </cell>
          <cell r="G55" t="str">
            <v>0410049</v>
          </cell>
          <cell r="H55" t="str">
            <v>P-11654</v>
          </cell>
          <cell r="I55" t="str">
            <v>College of Engineering and Computer Science (CECS) - Materials Science and Engineering (MSE) (Sudipta Seal)</v>
          </cell>
        </row>
        <row r="56">
          <cell r="A56" t="str">
            <v>P-10559</v>
          </cell>
          <cell r="B56" t="str">
            <v>Advanced Materials Processing and Analysis Center (AMPAC) (Sudipta Seal)</v>
          </cell>
          <cell r="C56" t="str">
            <v>Advanced Materials Processing and Analysis Center (AMPAC)</v>
          </cell>
          <cell r="D56" t="str">
            <v>SUP_1116</v>
          </cell>
          <cell r="F56" t="str">
            <v>Sudipta Seal</v>
          </cell>
          <cell r="G56" t="str">
            <v>0111834</v>
          </cell>
          <cell r="H56" t="str">
            <v>P-10559</v>
          </cell>
          <cell r="I56" t="str">
            <v>College of Engineering and Computer Science (CECS) - Materials Science and Engineering (Michael Georgiopoulos)</v>
          </cell>
        </row>
        <row r="57">
          <cell r="A57" t="str">
            <v>P-11654</v>
          </cell>
          <cell r="B57" t="str">
            <v>Advanced Materials Processing and Analysis Center (AMPAC) (Yongho Sohn)</v>
          </cell>
          <cell r="C57" t="str">
            <v>Advanced Materials Processing and Analysis Center (AMPAC)</v>
          </cell>
          <cell r="D57" t="str">
            <v>SUP_1117</v>
          </cell>
          <cell r="F57" t="str">
            <v>Yongho Sohn</v>
          </cell>
          <cell r="G57" t="str">
            <v>0410049</v>
          </cell>
          <cell r="H57" t="str">
            <v>P-11654</v>
          </cell>
          <cell r="I57" t="str">
            <v>College of Engineering and Computer Science (CECS) - Materials Science and Engineering (MSE) (Sudipta Seal)</v>
          </cell>
        </row>
        <row r="58">
          <cell r="A58" t="str">
            <v>P-10559</v>
          </cell>
          <cell r="B58" t="str">
            <v>Advanced Materials Processing and Analysis Center (AMPAC) (Sudipta Seal (Inherited))</v>
          </cell>
          <cell r="C58" t="str">
            <v>Advanced Materials Processing and Analysis Center (AMPAC)</v>
          </cell>
          <cell r="D58" t="str">
            <v>SUP_1118</v>
          </cell>
          <cell r="F58" t="str">
            <v>Sudipta Seal</v>
          </cell>
          <cell r="G58" t="str">
            <v>0111834</v>
          </cell>
          <cell r="H58" t="str">
            <v>P-10559</v>
          </cell>
          <cell r="I58" t="str">
            <v>College of Engineering and Computer Science (CECS) - Materials Science and Engineering (Michael Georgiopoulos)</v>
          </cell>
        </row>
        <row r="59">
          <cell r="A59" t="str">
            <v>P-10110</v>
          </cell>
          <cell r="B59" t="str">
            <v>College of Sciences (COS) - Anthropology (Maggy Haslett-Tomova)</v>
          </cell>
          <cell r="C59" t="str">
            <v>College of Sciences (COS) - Anthropology</v>
          </cell>
          <cell r="D59" t="str">
            <v>SUP_1119</v>
          </cell>
          <cell r="F59" t="str">
            <v>Maggy Haslett-Tomova</v>
          </cell>
          <cell r="G59" t="str">
            <v>5461646</v>
          </cell>
          <cell r="H59" t="str">
            <v>P-10110</v>
          </cell>
          <cell r="I59" t="str">
            <v>College of Sciences (COS) (Michael Johnson)</v>
          </cell>
        </row>
        <row r="60">
          <cell r="A60" t="str">
            <v>P-12062</v>
          </cell>
          <cell r="B60" t="str">
            <v>College of Sciences (COS) - Department of Anthropology Operations (John Schultz)</v>
          </cell>
          <cell r="C60" t="str">
            <v>College of Sciences (COS) - Department of Anthropology Operations</v>
          </cell>
          <cell r="D60" t="str">
            <v>SUP_1120</v>
          </cell>
          <cell r="F60" t="str">
            <v>John Schultz</v>
          </cell>
          <cell r="G60" t="str">
            <v>1172751</v>
          </cell>
          <cell r="H60" t="str">
            <v>P-12062</v>
          </cell>
          <cell r="I60" t="str">
            <v>College of Sciences (COS) - Department of Anthropology Operations (Maggy Haslett-Tomova)</v>
          </cell>
        </row>
        <row r="61">
          <cell r="A61" t="str">
            <v>P-12062</v>
          </cell>
          <cell r="B61" t="str">
            <v>College of Sciences (COS) - Department of Anthropology Operations (John Schultz)</v>
          </cell>
          <cell r="C61" t="str">
            <v>College of Sciences (COS) - Department of Anthropology Operations</v>
          </cell>
          <cell r="D61" t="str">
            <v>SUP_1121</v>
          </cell>
          <cell r="F61" t="str">
            <v>John Schultz</v>
          </cell>
          <cell r="G61" t="str">
            <v>1172751</v>
          </cell>
          <cell r="H61" t="str">
            <v>P-12062</v>
          </cell>
          <cell r="I61" t="str">
            <v>College of Sciences (COS) - Department of Anthropology Operations (Maggy Haslett-Tomova)</v>
          </cell>
        </row>
        <row r="62">
          <cell r="A62" t="str">
            <v>P-10793</v>
          </cell>
          <cell r="B62" t="str">
            <v>Analytics and Integrated Planning (Paige Borden)</v>
          </cell>
          <cell r="C62" t="str">
            <v>Analytics and Integrated Planning</v>
          </cell>
          <cell r="D62" t="str">
            <v>SUP_1143</v>
          </cell>
          <cell r="F62" t="str">
            <v>Paige Borden</v>
          </cell>
          <cell r="G62" t="str">
            <v>0116008</v>
          </cell>
          <cell r="H62" t="str">
            <v>P-10793</v>
          </cell>
          <cell r="I62" t="str">
            <v>Analytics &amp; Integrated Planning (Michael Johnson)</v>
          </cell>
        </row>
        <row r="63">
          <cell r="A63" t="str">
            <v>P-10213</v>
          </cell>
          <cell r="B63" t="str">
            <v>Analytics &amp; Integrated Planning (Michael Johnson (Inherited))</v>
          </cell>
          <cell r="C63" t="str">
            <v>Analytics &amp; Integrated Planning</v>
          </cell>
          <cell r="D63" t="str">
            <v>SUP_1144</v>
          </cell>
          <cell r="F63" t="str">
            <v>Michael Johnson</v>
          </cell>
          <cell r="G63" t="str">
            <v>0104259</v>
          </cell>
          <cell r="H63" t="str">
            <v>P-10213</v>
          </cell>
          <cell r="I63" t="str">
            <v>Academic Affairs (Alexander Cartwright)</v>
          </cell>
        </row>
        <row r="64">
          <cell r="A64" t="str">
            <v>P-10213</v>
          </cell>
          <cell r="B64" t="str">
            <v>Analytics &amp; Integrated Planning (Michael Johnson)</v>
          </cell>
          <cell r="C64" t="str">
            <v>Analytics &amp; Integrated Planning</v>
          </cell>
          <cell r="D64" t="str">
            <v>SUP_1145</v>
          </cell>
          <cell r="F64" t="str">
            <v>Michael Johnson</v>
          </cell>
          <cell r="G64" t="str">
            <v>0104259</v>
          </cell>
          <cell r="H64" t="str">
            <v>P-10213</v>
          </cell>
          <cell r="I64" t="str">
            <v>Academic Affairs (Alexander Cartwright)</v>
          </cell>
        </row>
        <row r="65">
          <cell r="A65" t="str">
            <v>P-11986</v>
          </cell>
          <cell r="B65" t="str">
            <v>Analytics &amp; Integrated Planning (Amanda Miller)</v>
          </cell>
          <cell r="C65" t="str">
            <v>Analytics &amp; Integrated Planning</v>
          </cell>
          <cell r="D65" t="str">
            <v>SUP_1146</v>
          </cell>
          <cell r="F65" t="str">
            <v>Amanda Miller</v>
          </cell>
          <cell r="G65" t="str">
            <v>1063876</v>
          </cell>
          <cell r="H65" t="str">
            <v>P-11986</v>
          </cell>
          <cell r="I65" t="str">
            <v>Analytics &amp; Integrated Planning (Paige Borden)</v>
          </cell>
        </row>
        <row r="66">
          <cell r="A66" t="str">
            <v>P-11880</v>
          </cell>
          <cell r="B66" t="str">
            <v>Analytics &amp; Integrated Planning (Michelle Parente)</v>
          </cell>
          <cell r="C66" t="str">
            <v>Analytics &amp; Integrated Planning</v>
          </cell>
          <cell r="D66" t="str">
            <v>SUP_1147</v>
          </cell>
          <cell r="F66" t="str">
            <v>Michelle Parente</v>
          </cell>
          <cell r="G66" t="str">
            <v>0926484</v>
          </cell>
          <cell r="H66" t="str">
            <v>P-11880</v>
          </cell>
          <cell r="I66" t="str">
            <v>Analytics &amp; Integrated Planning (Paige Borden)</v>
          </cell>
        </row>
        <row r="67">
          <cell r="A67" t="str">
            <v>P-10793</v>
          </cell>
          <cell r="B67" t="str">
            <v>Analytics &amp; Integrated Planning (Paige Borden (Inherited))</v>
          </cell>
          <cell r="C67" t="str">
            <v>Analytics &amp; Integrated Planning</v>
          </cell>
          <cell r="D67" t="str">
            <v>SUP_1148</v>
          </cell>
          <cell r="F67" t="str">
            <v>Paige Borden</v>
          </cell>
          <cell r="G67" t="str">
            <v>0116008</v>
          </cell>
          <cell r="H67" t="str">
            <v>P-10793</v>
          </cell>
          <cell r="I67" t="str">
            <v>Analytics &amp; Integrated Planning (Michael Johnson)</v>
          </cell>
        </row>
        <row r="68">
          <cell r="A68" t="str">
            <v>P-10793</v>
          </cell>
          <cell r="B68" t="str">
            <v>Analytics &amp; Integrated Planning (Paige Borden)</v>
          </cell>
          <cell r="C68" t="str">
            <v>Analytics &amp; Integrated Planning</v>
          </cell>
          <cell r="D68" t="str">
            <v>SUP_1149</v>
          </cell>
          <cell r="F68" t="str">
            <v>Paige Borden</v>
          </cell>
          <cell r="G68" t="str">
            <v>0116008</v>
          </cell>
          <cell r="H68" t="str">
            <v>P-10793</v>
          </cell>
          <cell r="I68" t="str">
            <v>Analytics &amp; Integrated Planning (Michael Johnson)</v>
          </cell>
        </row>
        <row r="69">
          <cell r="A69" t="str">
            <v>P-10793</v>
          </cell>
          <cell r="B69" t="str">
            <v>Analytics and Integrated Planning (Paige Borden)</v>
          </cell>
          <cell r="C69" t="str">
            <v>Analytics and Integrated Planning</v>
          </cell>
          <cell r="D69" t="str">
            <v>SUP_1150</v>
          </cell>
          <cell r="F69" t="str">
            <v>Paige Borden</v>
          </cell>
          <cell r="G69" t="str">
            <v>0116008</v>
          </cell>
          <cell r="H69" t="str">
            <v>P-10793</v>
          </cell>
          <cell r="I69" t="str">
            <v>Analytics &amp; Integrated Planning (Michael Johnson)</v>
          </cell>
        </row>
        <row r="70">
          <cell r="A70" t="str">
            <v>P-12010</v>
          </cell>
          <cell r="B70" t="str">
            <v>College of Sciences (COS) - Biological Sciences (Graham Worthy (Inherited))</v>
          </cell>
          <cell r="C70" t="str">
            <v>College of Sciences (COS) - Biological Sciences</v>
          </cell>
          <cell r="D70" t="str">
            <v>SUP_1151</v>
          </cell>
          <cell r="F70" t="str">
            <v>Graham Worthy</v>
          </cell>
          <cell r="G70" t="str">
            <v>1077036</v>
          </cell>
          <cell r="H70" t="str">
            <v>P-12010</v>
          </cell>
          <cell r="I70" t="str">
            <v>College of Sciences (COS) - Biological Sciences (Maggy Haslett-Tomova)</v>
          </cell>
        </row>
        <row r="71">
          <cell r="A71" t="str">
            <v>P-20206</v>
          </cell>
          <cell r="B71" t="str">
            <v>College of Sciences (COS) - Biological Sciences (Charissa De Bekker)</v>
          </cell>
          <cell r="C71" t="str">
            <v>College of Sciences (COS) - Biological Sciences</v>
          </cell>
          <cell r="D71" t="str">
            <v>SUP_1152</v>
          </cell>
          <cell r="F71" t="str">
            <v>Charissa De Bekker</v>
          </cell>
          <cell r="G71" t="str">
            <v>4223287</v>
          </cell>
          <cell r="H71" t="str">
            <v>P-20206</v>
          </cell>
          <cell r="I71" t="str">
            <v>College of Sciences (COS) - Biological Sciences (Graham Worthy)</v>
          </cell>
        </row>
        <row r="72">
          <cell r="A72" t="str">
            <v>P-10110</v>
          </cell>
          <cell r="B72" t="str">
            <v>College of Sciences (COS) - Biology (Maggy Haslett-Tomova)</v>
          </cell>
          <cell r="C72" t="str">
            <v>College of Sciences (COS) - Biology</v>
          </cell>
          <cell r="D72" t="str">
            <v>SUP_1153</v>
          </cell>
          <cell r="F72" t="str">
            <v>Maggy Haslett-Tomova</v>
          </cell>
          <cell r="G72" t="str">
            <v>5461646</v>
          </cell>
          <cell r="H72" t="str">
            <v>P-10110</v>
          </cell>
          <cell r="I72" t="str">
            <v>College of Sciences (COS) (Michael Johnson)</v>
          </cell>
        </row>
        <row r="73">
          <cell r="A73" t="str">
            <v>P-12099</v>
          </cell>
          <cell r="B73" t="str">
            <v>College of Sciences (COS) - Biological Sciences (Jennifer Elliott)</v>
          </cell>
          <cell r="C73" t="str">
            <v>College of Sciences (COS) - Biological Sciences</v>
          </cell>
          <cell r="D73" t="str">
            <v>SUP_1154</v>
          </cell>
          <cell r="F73" t="str">
            <v>Jennifer Elliott</v>
          </cell>
          <cell r="G73" t="str">
            <v>1184226</v>
          </cell>
          <cell r="H73" t="str">
            <v>P-12099</v>
          </cell>
          <cell r="I73" t="str">
            <v>LAND &amp; NAT RES-PAYROLL (Jonathan Varnell)</v>
          </cell>
        </row>
        <row r="74">
          <cell r="A74" t="str">
            <v>P-13301</v>
          </cell>
          <cell r="B74" t="str">
            <v>College of Sciences (COS) - Biological Sciences (Kenneth Fedorka)</v>
          </cell>
          <cell r="C74" t="str">
            <v>College of Sciences (COS) - Biological Sciences</v>
          </cell>
          <cell r="D74" t="str">
            <v>SUP_1155</v>
          </cell>
          <cell r="F74" t="str">
            <v>Kenneth Fedorka</v>
          </cell>
          <cell r="G74" t="str">
            <v>2009837</v>
          </cell>
          <cell r="H74" t="str">
            <v>P-13301</v>
          </cell>
          <cell r="I74" t="str">
            <v>College of Sciences (COS) - Biological Sciences (Graham Worthy)</v>
          </cell>
        </row>
        <row r="75">
          <cell r="A75" t="str">
            <v>P-25313</v>
          </cell>
          <cell r="B75" t="str">
            <v>College of Sciences (COS) - Biological Sciences (Robert Fitak)</v>
          </cell>
          <cell r="C75" t="str">
            <v>College of Sciences (COS) - Biological Sciences</v>
          </cell>
          <cell r="D75" t="str">
            <v>SUP_1156</v>
          </cell>
          <cell r="F75" t="str">
            <v>Robert Fitak</v>
          </cell>
          <cell r="G75" t="str">
            <v>5096485</v>
          </cell>
          <cell r="H75" t="str">
            <v>P-25313</v>
          </cell>
          <cell r="I75" t="str">
            <v>College of Sciences (COS) - Biological Sciences (Graham Worthy)</v>
          </cell>
        </row>
        <row r="76">
          <cell r="A76" t="str">
            <v>P-22313</v>
          </cell>
          <cell r="B76" t="str">
            <v>College of Sciences (COS) - Biological Sciences (Michelle Gaither)</v>
          </cell>
          <cell r="C76" t="str">
            <v>College of Sciences (COS) - Biological Sciences</v>
          </cell>
          <cell r="D76" t="str">
            <v>SUP_1157</v>
          </cell>
          <cell r="F76" t="str">
            <v>Michelle Gaither</v>
          </cell>
          <cell r="G76" t="str">
            <v>4555407</v>
          </cell>
          <cell r="H76" t="str">
            <v>P-22313</v>
          </cell>
          <cell r="I76" t="str">
            <v>College of Sciences (COS) - Biological Sciences (Graham Worthy)</v>
          </cell>
        </row>
        <row r="77">
          <cell r="A77" t="str">
            <v>P-12010</v>
          </cell>
          <cell r="B77" t="str">
            <v>College of Sciences (COS) - Biological Sciences (Graham Worthy (Inherited))</v>
          </cell>
          <cell r="C77" t="str">
            <v>College of Sciences (COS) - Biological Sciences</v>
          </cell>
          <cell r="D77" t="str">
            <v>SUP_1158</v>
          </cell>
          <cell r="F77" t="str">
            <v>Graham Worthy</v>
          </cell>
          <cell r="G77" t="str">
            <v>1077036</v>
          </cell>
          <cell r="H77" t="str">
            <v>P-12010</v>
          </cell>
          <cell r="I77" t="str">
            <v>College of Sciences (COS) - Biological Sciences (Maggy Haslett-Tomova)</v>
          </cell>
        </row>
        <row r="78">
          <cell r="A78" t="str">
            <v>P-13083</v>
          </cell>
          <cell r="B78" t="str">
            <v>College of Sciences (COS) - Biological Sciences (Eric Hoffman)</v>
          </cell>
          <cell r="C78" t="str">
            <v>College of Sciences (COS) - Biological Sciences</v>
          </cell>
          <cell r="D78" t="str">
            <v>SUP_1159</v>
          </cell>
          <cell r="F78" t="str">
            <v>Eric Hoffman</v>
          </cell>
          <cell r="G78" t="str">
            <v>1908573</v>
          </cell>
          <cell r="H78" t="str">
            <v>P-13083</v>
          </cell>
          <cell r="I78" t="str">
            <v>College of Sciences (COS) - Biological Sciences (Graham Worthy)</v>
          </cell>
        </row>
        <row r="79">
          <cell r="A79" t="str">
            <v>P-15375</v>
          </cell>
          <cell r="B79" t="str">
            <v>College of Sciences (COS) - Biological Sciences (Joshua King)</v>
          </cell>
          <cell r="C79" t="str">
            <v>College of Sciences (COS) - Biological Sciences</v>
          </cell>
          <cell r="D79" t="str">
            <v>SUP_1160</v>
          </cell>
          <cell r="F79" t="str">
            <v>Joshua King</v>
          </cell>
          <cell r="G79" t="str">
            <v>3227859</v>
          </cell>
          <cell r="H79" t="str">
            <v>P-15375</v>
          </cell>
          <cell r="I79" t="str">
            <v>College of Sciences (COS) - Biological Sciences (Graham Worthy)</v>
          </cell>
        </row>
        <row r="80">
          <cell r="A80" t="str">
            <v>P-23924</v>
          </cell>
          <cell r="B80" t="str">
            <v>College of Sciences (COS) - Biological Sciences (Kristy Lewis)</v>
          </cell>
          <cell r="C80" t="str">
            <v>College of Sciences (COS) - Biological Sciences</v>
          </cell>
          <cell r="D80" t="str">
            <v>SUP_1161</v>
          </cell>
          <cell r="F80" t="str">
            <v>Kristy Lewis</v>
          </cell>
          <cell r="G80" t="str">
            <v>4842010</v>
          </cell>
          <cell r="H80" t="str">
            <v>P-23924</v>
          </cell>
          <cell r="I80" t="str">
            <v>College of Sciences (COS) - Biological Sciences (Graham Worthy)</v>
          </cell>
        </row>
        <row r="81">
          <cell r="A81" t="str">
            <v>P-16239</v>
          </cell>
          <cell r="B81" t="str">
            <v>College of Sciences (COS) - Biological Sciences (Kate Mansfield)</v>
          </cell>
          <cell r="C81" t="str">
            <v>College of Sciences (COS) - Biological Sciences</v>
          </cell>
          <cell r="D81" t="str">
            <v>SUP_1162</v>
          </cell>
          <cell r="F81" t="str">
            <v>Kate Mansfield</v>
          </cell>
          <cell r="G81" t="str">
            <v>3478207</v>
          </cell>
          <cell r="H81" t="str">
            <v>P-16239</v>
          </cell>
          <cell r="I81" t="str">
            <v>College of Sciences (COS) - Biological Sciences (Graham Worthy)</v>
          </cell>
        </row>
        <row r="82">
          <cell r="A82" t="str">
            <v>P-12010</v>
          </cell>
          <cell r="B82" t="str">
            <v>College of Sciences (COS) - Biological Sciences (Graham Worthy (Inherited))</v>
          </cell>
          <cell r="C82" t="str">
            <v>College of Sciences (COS) - Biological Sciences</v>
          </cell>
          <cell r="D82" t="str">
            <v>SUP_1163</v>
          </cell>
          <cell r="F82" t="str">
            <v>Graham Worthy</v>
          </cell>
          <cell r="G82" t="str">
            <v>1077036</v>
          </cell>
          <cell r="H82" t="str">
            <v>P-12010</v>
          </cell>
          <cell r="I82" t="str">
            <v>College of Sciences (COS) - Biological Sciences (Maggy Haslett-Tomova)</v>
          </cell>
        </row>
        <row r="83">
          <cell r="A83" t="str">
            <v>P-18551</v>
          </cell>
          <cell r="B83" t="str">
            <v>College of Sciences (COS) - Biological Sciences (Barbara Sharanowski)</v>
          </cell>
          <cell r="C83" t="str">
            <v>College of Sciences (COS) - Biological Sciences</v>
          </cell>
          <cell r="D83" t="str">
            <v>SUP_1164</v>
          </cell>
          <cell r="F83" t="str">
            <v>Barbara Sharanowski</v>
          </cell>
          <cell r="G83" t="str">
            <v>3977558</v>
          </cell>
          <cell r="H83" t="str">
            <v>P-18551</v>
          </cell>
          <cell r="I83" t="str">
            <v>College of Sciences (COS) - Biological Sciences (Graham Worthy)</v>
          </cell>
        </row>
        <row r="84">
          <cell r="A84" t="str">
            <v>P-10186</v>
          </cell>
          <cell r="B84" t="str">
            <v>College of Sciences (COS) - Biological Sciences (John Weishampel)</v>
          </cell>
          <cell r="C84" t="str">
            <v>College of Sciences (COS) - Biological Sciences</v>
          </cell>
          <cell r="D84" t="str">
            <v>SUP_1165</v>
          </cell>
          <cell r="F84" t="str">
            <v>John Weishampel</v>
          </cell>
          <cell r="G84" t="str">
            <v>0103733</v>
          </cell>
          <cell r="H84" t="str">
            <v>P-10186</v>
          </cell>
          <cell r="I84" t="str">
            <v>College of Graduate Studies - Administration (Elizabeth Klonoff)</v>
          </cell>
        </row>
        <row r="85">
          <cell r="A85" t="str">
            <v>P-12010</v>
          </cell>
          <cell r="B85" t="str">
            <v>College of Sciences (COS) - Biological Sciences (Graham Worthy)</v>
          </cell>
          <cell r="C85" t="str">
            <v>College of Sciences (COS) - Biological Sciences</v>
          </cell>
          <cell r="D85" t="str">
            <v>SUP_1166</v>
          </cell>
          <cell r="F85" t="str">
            <v>Graham Worthy</v>
          </cell>
          <cell r="G85" t="str">
            <v>1077036</v>
          </cell>
          <cell r="H85" t="str">
            <v>P-12010</v>
          </cell>
          <cell r="I85" t="str">
            <v>College of Sciences (COS) - Biological Sciences (Maggy Haslett-Tomova)</v>
          </cell>
        </row>
        <row r="86">
          <cell r="A86" t="str">
            <v>P-50068</v>
          </cell>
          <cell r="B86" t="str">
            <v>kNEXT (Abbee Camen)</v>
          </cell>
          <cell r="C86" t="str">
            <v>kNEXT</v>
          </cell>
          <cell r="D86" t="str">
            <v>SUP_1204</v>
          </cell>
          <cell r="F86" t="str">
            <v>Abbee Camen</v>
          </cell>
          <cell r="G86" t="str">
            <v>0298777</v>
          </cell>
          <cell r="H86" t="str">
            <v>P-50068</v>
          </cell>
          <cell r="I86" t="str">
            <v>kNEXT kNEXT (Kathleen Winningham)</v>
          </cell>
        </row>
        <row r="87">
          <cell r="A87" t="str">
            <v>P-13061</v>
          </cell>
          <cell r="B87" t="str">
            <v>Business Services - Auxiliary Operations (Scott Eberle)</v>
          </cell>
          <cell r="C87" t="str">
            <v>Business Services - Auxiliary Operations</v>
          </cell>
          <cell r="D87" t="str">
            <v>SUP_1205</v>
          </cell>
          <cell r="F87" t="str">
            <v>Scott Eberle</v>
          </cell>
          <cell r="G87" t="str">
            <v>1898003</v>
          </cell>
          <cell r="H87" t="str">
            <v>P-13061</v>
          </cell>
          <cell r="I87" t="str">
            <v>Business Services - Auxiliary Operations (Kevin Sowers)</v>
          </cell>
        </row>
        <row r="88">
          <cell r="A88" t="str">
            <v>P-11262</v>
          </cell>
          <cell r="B88" t="str">
            <v>Business Services - Auxiliary Operations (Sue Gonzalez)</v>
          </cell>
          <cell r="C88" t="str">
            <v>Business Services - Auxiliary Operations</v>
          </cell>
          <cell r="D88" t="str">
            <v>SUP_1206</v>
          </cell>
          <cell r="F88" t="str">
            <v>Sue Gonzalez</v>
          </cell>
          <cell r="G88" t="str">
            <v>0288781</v>
          </cell>
          <cell r="H88" t="str">
            <v>P-11262</v>
          </cell>
          <cell r="I88" t="str">
            <v>Business Services - Auxiliary Operations (Kevin Sowers)</v>
          </cell>
        </row>
        <row r="89">
          <cell r="A89" t="str">
            <v>P-11319</v>
          </cell>
          <cell r="B89" t="str">
            <v>Business Services - Auxiliary Operations (David Merrill)</v>
          </cell>
          <cell r="C89" t="str">
            <v>Business Services - Auxiliary Operations</v>
          </cell>
          <cell r="D89" t="str">
            <v>SUP_1207</v>
          </cell>
          <cell r="F89" t="str">
            <v>David Merrill</v>
          </cell>
          <cell r="G89" t="str">
            <v>0321028</v>
          </cell>
          <cell r="H89" t="str">
            <v>P-11319</v>
          </cell>
          <cell r="I89" t="str">
            <v>Financial Affairs - AVP - Operations (Andrew O'Mara)</v>
          </cell>
        </row>
        <row r="90">
          <cell r="A90" t="str">
            <v>P-14330</v>
          </cell>
          <cell r="B90" t="str">
            <v>Business Services - Auxiliary Operations (Joel Okun)</v>
          </cell>
          <cell r="C90" t="str">
            <v>Business Services - Auxiliary Operations</v>
          </cell>
          <cell r="D90" t="str">
            <v>SUP_1208</v>
          </cell>
          <cell r="F90" t="str">
            <v>Joel Okun</v>
          </cell>
          <cell r="G90" t="str">
            <v>2671557</v>
          </cell>
          <cell r="H90" t="str">
            <v>P-14330</v>
          </cell>
          <cell r="I90" t="str">
            <v>Business Services - Auxiliary Operations (Scott Eberle)</v>
          </cell>
        </row>
        <row r="91">
          <cell r="A91" t="str">
            <v>P-50058</v>
          </cell>
          <cell r="B91" t="str">
            <v>Business Services - Auxiliary Operations (Donna DuBuc (Inherited))</v>
          </cell>
          <cell r="C91" t="str">
            <v>Business Services - Auxiliary Operations</v>
          </cell>
          <cell r="D91" t="str">
            <v>SUP_1209</v>
          </cell>
          <cell r="F91" t="str">
            <v>Donna DuBuc</v>
          </cell>
          <cell r="G91" t="str">
            <v>0153501</v>
          </cell>
          <cell r="H91" t="str">
            <v>P-50058</v>
          </cell>
          <cell r="I91" t="str">
            <v>Administration And Finance Finance Business Center (Misty Shepherd)</v>
          </cell>
        </row>
        <row r="92">
          <cell r="A92" t="str">
            <v>P-11591</v>
          </cell>
          <cell r="B92" t="str">
            <v>Business Services - Auxiliary Operations (John Santiago)</v>
          </cell>
          <cell r="C92" t="str">
            <v>Business Services - Auxiliary Operations</v>
          </cell>
          <cell r="D92" t="str">
            <v>SUP_1210</v>
          </cell>
          <cell r="F92" t="str">
            <v>John Santiago</v>
          </cell>
          <cell r="G92" t="str">
            <v>0409050</v>
          </cell>
          <cell r="H92" t="str">
            <v>P-11591</v>
          </cell>
          <cell r="I92" t="str">
            <v>Business Services - Auxiliary Operations (Scott Eberle)</v>
          </cell>
        </row>
        <row r="93">
          <cell r="A93" t="str">
            <v>P-36898</v>
          </cell>
          <cell r="B93" t="str">
            <v>Administration and Finance (Misty Shepherd)</v>
          </cell>
          <cell r="C93" t="str">
            <v>Administration and Finance</v>
          </cell>
          <cell r="D93" t="str">
            <v>SUP_1211</v>
          </cell>
          <cell r="F93" t="str">
            <v>Misty Shepherd</v>
          </cell>
          <cell r="G93" t="str">
            <v>2422059</v>
          </cell>
          <cell r="H93" t="str">
            <v>P-36898</v>
          </cell>
          <cell r="I93" t="str">
            <v>Financial Affairs - AVP - Operations (Gerald Hector)</v>
          </cell>
        </row>
        <row r="94">
          <cell r="A94" t="str">
            <v>P-11513</v>
          </cell>
          <cell r="B94" t="str">
            <v>Business Services - Auxiliary Operations (Kevin Sowers)</v>
          </cell>
          <cell r="C94" t="str">
            <v>Business Services - Auxiliary Operations</v>
          </cell>
          <cell r="D94" t="str">
            <v>SUP_1212</v>
          </cell>
          <cell r="F94" t="str">
            <v>Kevin Sowers</v>
          </cell>
          <cell r="G94" t="str">
            <v>0386978</v>
          </cell>
          <cell r="H94" t="str">
            <v>P-11513</v>
          </cell>
          <cell r="I94" t="str">
            <v>Business Services - Auxiliary Operations (Jonathan Varnell)</v>
          </cell>
        </row>
        <row r="95">
          <cell r="A95" t="str">
            <v>P-10256</v>
          </cell>
          <cell r="B95" t="str">
            <v>College of Arts and Humanities (CAH) - Faculty Affairs Promotion and Tenure (Lyman Brodie)</v>
          </cell>
          <cell r="C95" t="str">
            <v>College of Arts and Humanities (CAH) - Faculty Affairs Promotion and Tenure</v>
          </cell>
          <cell r="D95" t="str">
            <v>SUP_1220</v>
          </cell>
          <cell r="F95" t="str">
            <v>Lyman Brodie</v>
          </cell>
          <cell r="G95" t="str">
            <v>0105279</v>
          </cell>
          <cell r="H95" t="str">
            <v>P-10256</v>
          </cell>
          <cell r="I95" t="str">
            <v>College of Arts and Humanities (CAH) (Jeffrey Moore)</v>
          </cell>
        </row>
        <row r="96">
          <cell r="A96" t="str">
            <v>P-11057</v>
          </cell>
          <cell r="B96" t="str">
            <v>College of Arts and Humanities (CAH) - Web Content (Matthew Dunn)</v>
          </cell>
          <cell r="C96" t="str">
            <v>College of Arts and Humanities (CAH) - Web Content</v>
          </cell>
          <cell r="D96" t="str">
            <v>SUP_1221</v>
          </cell>
          <cell r="F96" t="str">
            <v>Matthew Dunn</v>
          </cell>
          <cell r="G96" t="str">
            <v>0192361</v>
          </cell>
          <cell r="H96" t="str">
            <v>P-11057</v>
          </cell>
          <cell r="I96" t="str">
            <v>College of Arts and Humanities (CAH) - Marketing and Communications (Heather Gibson)</v>
          </cell>
        </row>
        <row r="97">
          <cell r="A97" t="str">
            <v>P-15409</v>
          </cell>
          <cell r="B97" t="str">
            <v>College of Arts and Humanities (CAH) - Marketing and Communications (Heather Gibson)</v>
          </cell>
          <cell r="C97" t="str">
            <v>College of Arts and Humanities (CAH) - Marketing and Communications</v>
          </cell>
          <cell r="D97" t="str">
            <v>SUP_1222</v>
          </cell>
          <cell r="F97" t="str">
            <v>Heather Gibson</v>
          </cell>
          <cell r="G97" t="str">
            <v>3234410</v>
          </cell>
          <cell r="H97" t="str">
            <v>P-15409</v>
          </cell>
          <cell r="I97" t="str">
            <v>College of Arts and Humanities (CAH) (Jeffrey Moore)</v>
          </cell>
        </row>
        <row r="98">
          <cell r="A98" t="str">
            <v>P-10309</v>
          </cell>
          <cell r="B98" t="str">
            <v>College of Arts and Humanities (CAH) - Academic Programs Strategic Planning (Lynn Hepner)</v>
          </cell>
          <cell r="C98" t="str">
            <v>College of Arts and Humanities (CAH) - Academic Programs Strategic Planning</v>
          </cell>
          <cell r="D98" t="str">
            <v>SUP_1223</v>
          </cell>
          <cell r="F98" t="str">
            <v>Lynn Hepner</v>
          </cell>
          <cell r="G98" t="str">
            <v>0106516</v>
          </cell>
          <cell r="H98" t="str">
            <v>P-10309</v>
          </cell>
          <cell r="I98" t="str">
            <v>College of Arts and Humanities (CAH) (Jeffrey Moore)</v>
          </cell>
        </row>
        <row r="99">
          <cell r="A99" t="str">
            <v>P-10213</v>
          </cell>
          <cell r="B99" t="str">
            <v>College of Arts and Humanities (CAH) (Michael Johnson)</v>
          </cell>
          <cell r="C99" t="str">
            <v>College of Arts and Humanities (CAH)</v>
          </cell>
          <cell r="D99" t="str">
            <v>SUP_1224</v>
          </cell>
          <cell r="F99" t="str">
            <v>Michael Johnson</v>
          </cell>
          <cell r="G99" t="str">
            <v>0104259</v>
          </cell>
          <cell r="H99" t="str">
            <v>P-10213</v>
          </cell>
          <cell r="I99" t="str">
            <v>Academic Affairs (Alexander Cartwright)</v>
          </cell>
        </row>
        <row r="100">
          <cell r="A100" t="str">
            <v>P-10878</v>
          </cell>
          <cell r="B100" t="str">
            <v>College of Arts and Humanities (CAH) - Flying Horse Editions (Theo Lotz)</v>
          </cell>
          <cell r="C100" t="str">
            <v>College of Arts and Humanities (CAH) - Flying Horse Editions</v>
          </cell>
          <cell r="D100" t="str">
            <v>SUP_1225</v>
          </cell>
          <cell r="F100" t="str">
            <v>Theo Lotz</v>
          </cell>
          <cell r="G100" t="str">
            <v>0118170</v>
          </cell>
          <cell r="H100" t="str">
            <v>P-10878</v>
          </cell>
          <cell r="I100" t="str">
            <v>College of Arts and Humanities (CAH) - Faculty Affairs Promotion and Tenure (Lyman Brodie)</v>
          </cell>
        </row>
        <row r="101">
          <cell r="A101" t="str">
            <v>P-10677</v>
          </cell>
          <cell r="B101" t="str">
            <v>College of Arts and Humanities (CAH) (Jeffrey Moore)</v>
          </cell>
          <cell r="C101" t="str">
            <v>College of Arts and Humanities (CAH)</v>
          </cell>
          <cell r="D101" t="str">
            <v>SUP_1226</v>
          </cell>
          <cell r="F101" t="str">
            <v>Jeffrey Moore</v>
          </cell>
          <cell r="G101" t="str">
            <v>0114361</v>
          </cell>
          <cell r="H101" t="str">
            <v>P-10677</v>
          </cell>
          <cell r="I101" t="str">
            <v>College of Arts and Humanities (CAH) (Michael Johnson)</v>
          </cell>
        </row>
        <row r="102">
          <cell r="A102" t="str">
            <v>P-10677</v>
          </cell>
          <cell r="B102" t="str">
            <v>College of Arts and Humanities (CAH) - Budget and Personnel Administration (Jeffrey Moore (Inherited))</v>
          </cell>
          <cell r="C102" t="str">
            <v>College of Arts and Humanities (CAH) - Budget and Personnel Administration</v>
          </cell>
          <cell r="D102" t="str">
            <v>SUP_1227</v>
          </cell>
          <cell r="F102" t="str">
            <v>Jeffrey Moore</v>
          </cell>
          <cell r="G102" t="str">
            <v>0114361</v>
          </cell>
          <cell r="H102" t="str">
            <v>P-10677</v>
          </cell>
          <cell r="I102" t="str">
            <v>College of Arts and Humanities (CAH) (Michael Johnson)</v>
          </cell>
        </row>
        <row r="103">
          <cell r="A103" t="str">
            <v>P-10732</v>
          </cell>
          <cell r="B103" t="str">
            <v>College of Arts and Humanities (CAH) - Womens and Gender Studies (MariaCristina Santana-Rogers)</v>
          </cell>
          <cell r="C103" t="str">
            <v>College of Arts and Humanities (CAH) - Womens and Gender Studies</v>
          </cell>
          <cell r="D103" t="str">
            <v>SUP_1228</v>
          </cell>
          <cell r="F103" t="str">
            <v>MariaCristina Santana-Rogers</v>
          </cell>
          <cell r="G103" t="str">
            <v>0115045</v>
          </cell>
          <cell r="H103" t="str">
            <v>P-10732</v>
          </cell>
          <cell r="I103" t="str">
            <v>College of Arts and Humanities (CAH) - Faculty Affairs Promotion and Tenure (Lyman Brodie)</v>
          </cell>
        </row>
        <row r="104">
          <cell r="A104" t="str">
            <v>P-10266</v>
          </cell>
          <cell r="B104" t="str">
            <v>College of Arts and Humanities (CAH) - Faculty and Student Affairs and Research (Nancy Stanlick)</v>
          </cell>
          <cell r="C104" t="str">
            <v>College of Arts and Humanities (CAH) - Faculty and Student Affairs and Research</v>
          </cell>
          <cell r="D104" t="str">
            <v>SUP_1229</v>
          </cell>
          <cell r="F104" t="str">
            <v>Nancy Stanlick</v>
          </cell>
          <cell r="G104" t="str">
            <v>0105404</v>
          </cell>
          <cell r="H104" t="str">
            <v>P-10266</v>
          </cell>
          <cell r="I104" t="str">
            <v>College of Arts and Humanities (CAH) (Jeffrey Moore)</v>
          </cell>
        </row>
        <row r="105">
          <cell r="A105" t="str">
            <v>P-10270</v>
          </cell>
          <cell r="B105" t="str">
            <v>College of Arts and Humanities (CAH) - Center for Research and Education in Arts Technology and Entertainment (CREATE) (Stella Sung)</v>
          </cell>
          <cell r="C105" t="str">
            <v>College of Arts and Humanities (CAH) - Center for Research and Education in Arts Technology and Entertainment (CREATE)</v>
          </cell>
          <cell r="D105" t="str">
            <v>SUP_1230</v>
          </cell>
          <cell r="F105" t="str">
            <v>Stella Sung</v>
          </cell>
          <cell r="G105" t="str">
            <v>0105470</v>
          </cell>
          <cell r="H105" t="str">
            <v>P-10270</v>
          </cell>
          <cell r="I105" t="str">
            <v>College of Arts and Humanities (CAH) - Faculty Affairs Promotion and Tenure (Lyman Brodie)</v>
          </cell>
        </row>
        <row r="106">
          <cell r="A106" t="str">
            <v>P-10176</v>
          </cell>
          <cell r="B106" t="str">
            <v>College of Arts and Humanities (CAH) - Sponsored Programs (Kristin Wetherbee)</v>
          </cell>
          <cell r="C106" t="str">
            <v>College of Arts and Humanities (CAH) - Sponsored Programs</v>
          </cell>
          <cell r="D106" t="str">
            <v>SUP_1231</v>
          </cell>
          <cell r="F106" t="str">
            <v>Kristin Wetherbee</v>
          </cell>
          <cell r="G106" t="str">
            <v>0103395</v>
          </cell>
          <cell r="H106" t="str">
            <v>P-10176</v>
          </cell>
          <cell r="I106" t="str">
            <v>College of Arts and Humanities (CAH) - Faculty and Student Affairs and Research (Nancy Stanlick)</v>
          </cell>
        </row>
        <row r="107">
          <cell r="A107" t="str">
            <v>P-11922</v>
          </cell>
          <cell r="B107" t="str">
            <v>Nicholson School of Communication and Media (NSCM) (Boyd Lindsley (On Leave))</v>
          </cell>
          <cell r="C107" t="str">
            <v>Nicholson School of Communication and Media (NSCM)</v>
          </cell>
          <cell r="D107" t="str">
            <v>SUP_1262</v>
          </cell>
          <cell r="F107" t="str">
            <v>Boyd Lindsley (On Leave)</v>
          </cell>
          <cell r="G107" t="str">
            <v>1009942</v>
          </cell>
          <cell r="H107" t="str">
            <v>P-11922</v>
          </cell>
          <cell r="I107" t="str">
            <v>Nicholson School of Communication and Media (NSCM) (Robert Littlefield)</v>
          </cell>
        </row>
        <row r="108">
          <cell r="A108" t="str">
            <v>P-19948</v>
          </cell>
          <cell r="B108" t="str">
            <v>Nicholson School of Communication and Media (NSCM) (Robert Littlefield)</v>
          </cell>
          <cell r="C108" t="str">
            <v>Nicholson School of Communication and Media (NSCM)</v>
          </cell>
          <cell r="D108" t="str">
            <v>SUP_1263</v>
          </cell>
          <cell r="F108" t="str">
            <v>Robert Littlefield</v>
          </cell>
          <cell r="G108" t="str">
            <v>4200549</v>
          </cell>
          <cell r="H108" t="str">
            <v>P-19948</v>
          </cell>
          <cell r="I108" t="str">
            <v>Nicholson School of Communication and Media (NSCM) (Maggy Haslett-Tomova)</v>
          </cell>
        </row>
        <row r="109">
          <cell r="A109" t="str">
            <v>P-10993</v>
          </cell>
          <cell r="B109" t="str">
            <v>Nicholson School of Communication and Media (NSCM) (Rebecca Morales Magsino)</v>
          </cell>
          <cell r="C109" t="str">
            <v>Nicholson School of Communication and Media (NSCM)</v>
          </cell>
          <cell r="D109" t="str">
            <v>SUP_1264</v>
          </cell>
          <cell r="F109" t="str">
            <v>Rebecca Morales Magsino</v>
          </cell>
          <cell r="G109" t="str">
            <v>0160446</v>
          </cell>
          <cell r="H109" t="str">
            <v>P-10993</v>
          </cell>
          <cell r="I109" t="str">
            <v>Nicholson School of Communication and Media (NSCM) (Robert Littlefield)</v>
          </cell>
        </row>
        <row r="110">
          <cell r="A110" t="str">
            <v>P-11179</v>
          </cell>
          <cell r="B110" t="str">
            <v>College of Arts and Humanities (CAH)- Student Advising (Delia Garcia)</v>
          </cell>
          <cell r="C110" t="str">
            <v>College of Arts and Humanities (CAH)- Student Advising</v>
          </cell>
          <cell r="D110" t="str">
            <v>SUP_1270</v>
          </cell>
          <cell r="F110" t="str">
            <v>Delia Garcia</v>
          </cell>
          <cell r="G110" t="str">
            <v>0247198</v>
          </cell>
          <cell r="H110" t="str">
            <v>P-11179</v>
          </cell>
          <cell r="I110" t="str">
            <v>College of Arts and Humanities (CAH) - Academic Programs Strategic Planning (Lynn Hepner)</v>
          </cell>
        </row>
        <row r="111">
          <cell r="A111" t="str">
            <v>P-13814</v>
          </cell>
          <cell r="B111" t="str">
            <v>College of Arts and Humanities (CAH)- Student Advising (Kendra Gilbertson  (Private))</v>
          </cell>
          <cell r="C111" t="str">
            <v>College of Arts and Humanities (CAH)- Student Advising</v>
          </cell>
          <cell r="D111" t="str">
            <v>SUP_1271</v>
          </cell>
          <cell r="F111" t="str">
            <v>Kendra Gilbertson  (Private)</v>
          </cell>
          <cell r="G111" t="str">
            <v>2397973</v>
          </cell>
          <cell r="H111" t="str">
            <v>P-13814</v>
          </cell>
          <cell r="I111" t="str">
            <v>College of Arts and Humanities (CAH)- Student Advising (Delia Garcia)</v>
          </cell>
        </row>
        <row r="112">
          <cell r="A112" t="str">
            <v>P-10309</v>
          </cell>
          <cell r="B112" t="str">
            <v>College of Arts and Humanities (CAH) - Academic Programs Strategic Planning (Lynn Hepner)</v>
          </cell>
          <cell r="C112" t="str">
            <v>College of Arts and Humanities (CAH) - Academic Programs Strategic Planning</v>
          </cell>
          <cell r="D112" t="str">
            <v>SUP_1272</v>
          </cell>
          <cell r="F112" t="str">
            <v>Lynn Hepner</v>
          </cell>
          <cell r="G112" t="str">
            <v>0106516</v>
          </cell>
          <cell r="H112" t="str">
            <v>P-10309</v>
          </cell>
          <cell r="I112" t="str">
            <v>College of Arts and Humanities (CAH) (Jeffrey Moore)</v>
          </cell>
        </row>
        <row r="113">
          <cell r="A113" t="str">
            <v>P-15903</v>
          </cell>
          <cell r="B113" t="str">
            <v>College of Business Administration (CBA) - Budget and Finance (Paul Jarley (Inherited))</v>
          </cell>
          <cell r="C113" t="str">
            <v>College of Business Administration (CBA) - Budget and Finance</v>
          </cell>
          <cell r="D113" t="str">
            <v>SUP_1274</v>
          </cell>
          <cell r="F113" t="str">
            <v>Paul Jarley</v>
          </cell>
          <cell r="G113" t="str">
            <v>3399536</v>
          </cell>
          <cell r="H113" t="str">
            <v>P-15903</v>
          </cell>
          <cell r="I113" t="str">
            <v>College of Business Administration (Michael Johnson)</v>
          </cell>
        </row>
        <row r="114">
          <cell r="A114" t="str">
            <v>P-20010</v>
          </cell>
          <cell r="B114" t="str">
            <v>College of Business Administration (CBA) - Communications and Marketing (Erika Hodges)</v>
          </cell>
          <cell r="C114" t="str">
            <v>College of Business Administration (CBA) - Communications and Marketing</v>
          </cell>
          <cell r="D114" t="str">
            <v>SUP_1275</v>
          </cell>
          <cell r="F114" t="str">
            <v>Erika Hodges</v>
          </cell>
          <cell r="G114" t="str">
            <v>4205363</v>
          </cell>
          <cell r="H114" t="str">
            <v>P-20010</v>
          </cell>
          <cell r="I114" t="str">
            <v>College of Business Administration (CBA) - Outreach and Engagement (Tiffany Hughes)</v>
          </cell>
        </row>
        <row r="115">
          <cell r="A115" t="str">
            <v>P-14050</v>
          </cell>
          <cell r="B115" t="str">
            <v>College of Business Administration (CBA) - Outreach and Engagement (Tiffany Hughes)</v>
          </cell>
          <cell r="C115" t="str">
            <v>College of Business Administration (CBA) - Outreach and Engagement</v>
          </cell>
          <cell r="D115" t="str">
            <v>SUP_1276</v>
          </cell>
          <cell r="F115" t="str">
            <v>Tiffany Hughes</v>
          </cell>
          <cell r="G115" t="str">
            <v>2471953</v>
          </cell>
          <cell r="H115" t="str">
            <v>P-14050</v>
          </cell>
          <cell r="I115" t="str">
            <v>College of Business Administration (CBA) - Dean's Office (Paul Jarley)</v>
          </cell>
        </row>
        <row r="116">
          <cell r="A116" t="str">
            <v>P-15903</v>
          </cell>
          <cell r="B116" t="str">
            <v>College of Business Administration (CBA) - Dean's Office (Paul Jarley)</v>
          </cell>
          <cell r="C116" t="str">
            <v>College of Business Administration (CBA) - Dean's Office</v>
          </cell>
          <cell r="D116" t="str">
            <v>SUP_1277</v>
          </cell>
          <cell r="F116" t="str">
            <v>Paul Jarley</v>
          </cell>
          <cell r="G116" t="str">
            <v>3399536</v>
          </cell>
          <cell r="H116" t="str">
            <v>P-15903</v>
          </cell>
          <cell r="I116" t="str">
            <v>College of Business Administration (Michael Johnson)</v>
          </cell>
        </row>
        <row r="117">
          <cell r="A117" t="str">
            <v>P-10213</v>
          </cell>
          <cell r="B117" t="str">
            <v>College of Business Administration (Michael Johnson)</v>
          </cell>
          <cell r="C117" t="str">
            <v>College of Business Administration</v>
          </cell>
          <cell r="D117" t="str">
            <v>SUP_1278</v>
          </cell>
          <cell r="F117" t="str">
            <v>Michael Johnson</v>
          </cell>
          <cell r="G117" t="str">
            <v>0104259</v>
          </cell>
          <cell r="H117" t="str">
            <v>P-10213</v>
          </cell>
          <cell r="I117" t="str">
            <v>Academic Affairs (Alexander Cartwright)</v>
          </cell>
        </row>
        <row r="118">
          <cell r="A118" t="str">
            <v>P-13131</v>
          </cell>
          <cell r="B118" t="str">
            <v>College of Business Administration (CBA) - Undergraduate Programs (Sean Robb)</v>
          </cell>
          <cell r="C118" t="str">
            <v>College of Business Administration (CBA) - Undergraduate Programs</v>
          </cell>
          <cell r="D118" t="str">
            <v>SUP_1279</v>
          </cell>
          <cell r="F118" t="str">
            <v>Sean Robb</v>
          </cell>
          <cell r="G118" t="str">
            <v>1919526</v>
          </cell>
          <cell r="H118" t="str">
            <v>P-13131</v>
          </cell>
          <cell r="I118" t="str">
            <v>College of Business Administration (CBA) - Dean's Office (Paul Jarley)</v>
          </cell>
        </row>
        <row r="119">
          <cell r="A119" t="str">
            <v>P-18333</v>
          </cell>
          <cell r="B119" t="str">
            <v>College of Business Administration (CBA) - Graduate Programs (Sevil Sonmez)</v>
          </cell>
          <cell r="C119" t="str">
            <v>College of Business Administration (CBA) - Graduate Programs</v>
          </cell>
          <cell r="D119" t="str">
            <v>SUP_1280</v>
          </cell>
          <cell r="F119" t="str">
            <v>Sevil Sonmez</v>
          </cell>
          <cell r="G119" t="str">
            <v>3953727</v>
          </cell>
          <cell r="H119" t="str">
            <v>P-18333</v>
          </cell>
          <cell r="I119" t="str">
            <v>College of Business Administration (CBA) - Dean's Office (Paul Jarley)</v>
          </cell>
        </row>
        <row r="120">
          <cell r="A120" t="str">
            <v>P-50161</v>
          </cell>
          <cell r="B120" t="str">
            <v>College Of Sciences HR Business Center (Anjella Warnshuis)</v>
          </cell>
          <cell r="C120" t="str">
            <v>College Of Sciences HR Business Center</v>
          </cell>
          <cell r="D120" t="str">
            <v>SUP_1289</v>
          </cell>
          <cell r="F120" t="str">
            <v>Anjella Warnshuis</v>
          </cell>
          <cell r="G120" t="str">
            <v>2140826</v>
          </cell>
          <cell r="H120" t="str">
            <v>P-50161</v>
          </cell>
          <cell r="I120" t="str">
            <v>College Of Sciences HR Business Center (Madeline Byrne)</v>
          </cell>
        </row>
        <row r="121">
          <cell r="A121" t="str">
            <v>P-41325</v>
          </cell>
          <cell r="B121" t="str">
            <v>College of Community Innovation and Education (CCIE) Administration (Glenn Lambie (Inherited))</v>
          </cell>
          <cell r="C121" t="str">
            <v>College of Community Innovation and Education (CCIE) Administration</v>
          </cell>
          <cell r="D121" t="str">
            <v>SUP_1290</v>
          </cell>
          <cell r="F121" t="str">
            <v>Glenn Lambie</v>
          </cell>
          <cell r="G121" t="str">
            <v>1913770</v>
          </cell>
          <cell r="H121" t="str">
            <v>P-41325</v>
          </cell>
          <cell r="I121" t="str">
            <v>College of Community Innovation and Education (CCIE) (Michael Johnson)</v>
          </cell>
        </row>
        <row r="122">
          <cell r="A122" t="str">
            <v>P-41325</v>
          </cell>
          <cell r="B122" t="str">
            <v>College of Community Innovation and Education (CCIE) Budget (Glenn Lambie (Inherited))</v>
          </cell>
          <cell r="C122" t="str">
            <v>College of Community Innovation and Education (CCIE) Budget</v>
          </cell>
          <cell r="D122" t="str">
            <v>SUP_1293</v>
          </cell>
          <cell r="F122" t="str">
            <v>Glenn Lambie</v>
          </cell>
          <cell r="G122" t="str">
            <v>1913770</v>
          </cell>
          <cell r="H122" t="str">
            <v>P-41325</v>
          </cell>
          <cell r="I122" t="str">
            <v>College of Community Innovation and Education (CCIE) (Michael Johnson)</v>
          </cell>
        </row>
        <row r="123">
          <cell r="A123" t="str">
            <v>P-41325</v>
          </cell>
          <cell r="B123" t="str">
            <v>College of Community Innovation and Education (CCIE) Budget (Glenn Lambie (Inherited))</v>
          </cell>
          <cell r="C123" t="str">
            <v>College of Community Innovation and Education (CCIE) Budget</v>
          </cell>
          <cell r="D123" t="str">
            <v>SUP_1294</v>
          </cell>
          <cell r="F123" t="str">
            <v>Glenn Lambie</v>
          </cell>
          <cell r="G123" t="str">
            <v>1913770</v>
          </cell>
          <cell r="H123" t="str">
            <v>P-41325</v>
          </cell>
          <cell r="I123" t="str">
            <v>College of Community Innovation and Education (CCIE) (Michael Johnson)</v>
          </cell>
        </row>
        <row r="124">
          <cell r="A124" t="str">
            <v>P-11167</v>
          </cell>
          <cell r="B124" t="str">
            <v>College of Community Innovation and Education (CCIE) Budget (Enrique Puig)</v>
          </cell>
          <cell r="C124" t="str">
            <v>College of Community Innovation and Education (CCIE) Budget</v>
          </cell>
          <cell r="D124" t="str">
            <v>SUP_1295</v>
          </cell>
          <cell r="F124" t="str">
            <v>Enrique Puig</v>
          </cell>
          <cell r="G124" t="str">
            <v>0242036</v>
          </cell>
          <cell r="H124" t="str">
            <v>P-11167</v>
          </cell>
          <cell r="I124" t="str">
            <v>College of Community Innovation and Education (CCIE) Dean's Office (Florencio Hernandez)</v>
          </cell>
        </row>
        <row r="125">
          <cell r="A125" t="str">
            <v>P-11967</v>
          </cell>
          <cell r="B125" t="str">
            <v>College of Community Innovation and Education (CCIE) Clinical Experience (Kelly Jennings-Towle)</v>
          </cell>
          <cell r="C125" t="str">
            <v>College of Community Innovation and Education (CCIE) Clinical Experience</v>
          </cell>
          <cell r="D125" t="str">
            <v>SUP_1298</v>
          </cell>
          <cell r="F125" t="str">
            <v>Kelly Jennings-Towle</v>
          </cell>
          <cell r="G125" t="str">
            <v>1050316</v>
          </cell>
          <cell r="H125" t="str">
            <v>P-11967</v>
          </cell>
          <cell r="I125" t="str">
            <v>College of Community Innovation and Education (CCIE) Clinical Experience (Eugene Paoline)</v>
          </cell>
        </row>
        <row r="126">
          <cell r="A126" t="str">
            <v>P-50016</v>
          </cell>
          <cell r="B126" t="str">
            <v>College of Community Innovation and Education Finance Business Center (Allison Jefferson)</v>
          </cell>
          <cell r="C126" t="str">
            <v>College of Community Innovation and Education Finance Business Center</v>
          </cell>
          <cell r="D126" t="str">
            <v>SUP_1299</v>
          </cell>
          <cell r="F126" t="str">
            <v>Allison Jefferson</v>
          </cell>
          <cell r="G126" t="str">
            <v>0105710</v>
          </cell>
          <cell r="H126" t="str">
            <v>P-50016</v>
          </cell>
          <cell r="I126" t="str">
            <v>College Of Community Innovation And Education Business Centers (Glenn Lambie)</v>
          </cell>
        </row>
        <row r="127">
          <cell r="A127" t="str">
            <v>P-13729</v>
          </cell>
          <cell r="B127" t="str">
            <v>College of Community Innovation and Education (CCIE) Clinical Experience (Jodie Nichols)</v>
          </cell>
          <cell r="C127" t="str">
            <v>College of Community Innovation and Education (CCIE) Clinical Experience</v>
          </cell>
          <cell r="D127" t="str">
            <v>SUP_1300</v>
          </cell>
          <cell r="F127" t="str">
            <v>Jodie Nichols</v>
          </cell>
          <cell r="G127" t="str">
            <v>2301538</v>
          </cell>
          <cell r="H127" t="str">
            <v>P-13729</v>
          </cell>
          <cell r="I127" t="str">
            <v>College of Community Innovation and Education (CCIE) Clinical Experience (Kelly Jennings-Towle)</v>
          </cell>
        </row>
        <row r="128">
          <cell r="A128" t="str">
            <v>P-10322</v>
          </cell>
          <cell r="B128" t="str">
            <v>College of Community Innovation and Education (CCIE) Facilities Payroll (Benie Harris)</v>
          </cell>
          <cell r="C128" t="str">
            <v>College of Community Innovation and Education (CCIE) Facilities Payroll</v>
          </cell>
          <cell r="D128" t="str">
            <v>SUP_1303</v>
          </cell>
          <cell r="F128" t="str">
            <v>Benie Harris</v>
          </cell>
          <cell r="G128" t="str">
            <v>0106941</v>
          </cell>
          <cell r="H128" t="str">
            <v>P-10322</v>
          </cell>
          <cell r="I128" t="str">
            <v>College of Community Innovation and Education (CCIE) Facilities Payroll (Allison Jefferson)</v>
          </cell>
        </row>
        <row r="129">
          <cell r="A129" t="str">
            <v>P-50016</v>
          </cell>
          <cell r="B129" t="str">
            <v>College of Community Innovation and Education (CCIE) Facilities Payroll (Allison Jefferson)</v>
          </cell>
          <cell r="C129" t="str">
            <v>College of Community Innovation and Education (CCIE) Facilities Payroll</v>
          </cell>
          <cell r="D129" t="str">
            <v>SUP_1304</v>
          </cell>
          <cell r="F129" t="str">
            <v>Allison Jefferson</v>
          </cell>
          <cell r="G129" t="str">
            <v>0105710</v>
          </cell>
          <cell r="H129" t="str">
            <v>P-50016</v>
          </cell>
          <cell r="I129" t="str">
            <v>College Of Community Innovation And Education Business Centers (Glenn Lambie)</v>
          </cell>
        </row>
        <row r="130">
          <cell r="A130" t="str">
            <v>P-13108</v>
          </cell>
          <cell r="B130" t="str">
            <v>Office Of Research And Research Centers &amp; Institutes Finance Business Center (Lei Zhai (Inherited))</v>
          </cell>
          <cell r="C130" t="str">
            <v>Office Of Research And Research Centers &amp; Institutes Finance Business Center</v>
          </cell>
          <cell r="D130" t="str">
            <v>SUP_1307</v>
          </cell>
          <cell r="F130" t="str">
            <v>Lei Zhai</v>
          </cell>
          <cell r="G130" t="str">
            <v>1916363</v>
          </cell>
          <cell r="H130" t="str">
            <v>P-13108</v>
          </cell>
          <cell r="I130" t="str">
            <v>Office of Research - Nanoscience Technology Center (NTC) (Elizabeth Klonoff)</v>
          </cell>
        </row>
        <row r="131">
          <cell r="A131" t="str">
            <v>P-11643</v>
          </cell>
          <cell r="B131" t="str">
            <v>College of Community Innovation and Education (CCIE) Graduate Affairs Student Services (Andrea Withington)</v>
          </cell>
          <cell r="C131" t="str">
            <v>College of Community Innovation and Education (CCIE) Graduate Affairs Student Services</v>
          </cell>
          <cell r="D131" t="str">
            <v>SUP_1308</v>
          </cell>
          <cell r="F131" t="str">
            <v>Andrea Withington</v>
          </cell>
          <cell r="G131" t="str">
            <v>0409912</v>
          </cell>
          <cell r="H131" t="str">
            <v>P-11643</v>
          </cell>
          <cell r="I131" t="str">
            <v>College of Community Innovation and Education (CCIE) Graduate Affairs Student Services (Eugene Paoline)</v>
          </cell>
        </row>
        <row r="132">
          <cell r="A132" t="str">
            <v>P-20204</v>
          </cell>
          <cell r="B132" t="str">
            <v>College of Business Administration (CBA) - Management (Rebecca Bennett)</v>
          </cell>
          <cell r="C132" t="str">
            <v>College of Business Administration (CBA) - Management</v>
          </cell>
          <cell r="D132" t="str">
            <v>SUP_1310</v>
          </cell>
          <cell r="F132" t="str">
            <v>Rebecca Bennett</v>
          </cell>
          <cell r="G132" t="str">
            <v>4222853</v>
          </cell>
          <cell r="H132" t="str">
            <v>P-20204</v>
          </cell>
          <cell r="I132" t="str">
            <v>College of Business Administration (CBA) - Management (Paul Jarley)</v>
          </cell>
        </row>
        <row r="133">
          <cell r="A133" t="str">
            <v>P-41325</v>
          </cell>
          <cell r="B133" t="str">
            <v>College of Community Innovation and Education (CCIE) Graduate Affairs and Faculty Excellence (Glenn Lambie)</v>
          </cell>
          <cell r="C133" t="str">
            <v>College of Community Innovation and Education (CCIE) Graduate Affairs and Faculty Excellence</v>
          </cell>
          <cell r="D133" t="str">
            <v>SUP_1311</v>
          </cell>
          <cell r="F133" t="str">
            <v>Glenn Lambie</v>
          </cell>
          <cell r="G133" t="str">
            <v>1913770</v>
          </cell>
          <cell r="H133" t="str">
            <v>P-41325</v>
          </cell>
          <cell r="I133" t="str">
            <v>College of Community Innovation and Education (CCIE) (Michael Johnson)</v>
          </cell>
        </row>
        <row r="134">
          <cell r="A134" t="str">
            <v>P-15913</v>
          </cell>
          <cell r="B134" t="str">
            <v>College of Community Innovation and Education (CCIE) Research (Erin Blackwell)</v>
          </cell>
          <cell r="C134" t="str">
            <v>College of Community Innovation and Education (CCIE) Research</v>
          </cell>
          <cell r="D134" t="str">
            <v>SUP_1316</v>
          </cell>
          <cell r="F134" t="str">
            <v>Erin Blackwell</v>
          </cell>
          <cell r="G134" t="str">
            <v>3402565</v>
          </cell>
          <cell r="H134" t="str">
            <v>P-15913</v>
          </cell>
          <cell r="I134" t="str">
            <v>College of Community Innovation and Education (CCIE) Research (Florencio Hernandez)</v>
          </cell>
        </row>
        <row r="135">
          <cell r="A135" t="str">
            <v>P-50295</v>
          </cell>
          <cell r="B135" t="str">
            <v>Academic Affairs HR Business Center (Bernice Lugo)</v>
          </cell>
          <cell r="C135" t="str">
            <v>Academic Affairs HR Business Center</v>
          </cell>
          <cell r="D135" t="str">
            <v>SUP_1317</v>
          </cell>
          <cell r="F135" t="str">
            <v>Bernice Lugo</v>
          </cell>
          <cell r="G135" t="str">
            <v>4816692</v>
          </cell>
          <cell r="H135" t="str">
            <v>P-50295</v>
          </cell>
          <cell r="I135" t="str">
            <v>Human Resources (Maureen Binder)</v>
          </cell>
        </row>
        <row r="136">
          <cell r="A136" t="str">
            <v>P-10778</v>
          </cell>
          <cell r="B136" t="str">
            <v>College of Community Innovation and Education (CCIE) Research (Florencio Hernandez)</v>
          </cell>
          <cell r="C136" t="str">
            <v>College of Community Innovation and Education (CCIE) Research</v>
          </cell>
          <cell r="D136" t="str">
            <v>SUP_1318</v>
          </cell>
          <cell r="F136" t="str">
            <v>Florencio Hernandez</v>
          </cell>
          <cell r="G136" t="str">
            <v>0115684</v>
          </cell>
          <cell r="H136" t="str">
            <v>P-10778</v>
          </cell>
          <cell r="I136" t="str">
            <v>College of Community Innovation and Education (CCIE) Research (Glenn Lambie)</v>
          </cell>
        </row>
        <row r="137">
          <cell r="A137" t="str">
            <v>P-15347</v>
          </cell>
          <cell r="B137" t="str">
            <v>College of Community Innovation and Education (CCIE) Undergraduate Affairs Student Services (Erica Hutton)</v>
          </cell>
          <cell r="C137" t="str">
            <v>College of Community Innovation and Education (CCIE) Undergraduate Affairs Student Services</v>
          </cell>
          <cell r="D137" t="str">
            <v>SUP_1320</v>
          </cell>
          <cell r="F137" t="str">
            <v>Erica Hutton</v>
          </cell>
          <cell r="G137" t="str">
            <v>3223106</v>
          </cell>
          <cell r="H137" t="str">
            <v>P-15347</v>
          </cell>
          <cell r="I137" t="str">
            <v>Student Development and Enrollment Services (SDES) - Career Services (Lynn Hansen (Inherited))</v>
          </cell>
        </row>
        <row r="138">
          <cell r="A138" t="str">
            <v>P-11216</v>
          </cell>
          <cell r="B138" t="str">
            <v>College of Community Innovation and Education (CCIE) Undergraduate Affairs Student Services (Alice Noblin)</v>
          </cell>
          <cell r="C138" t="str">
            <v>College of Community Innovation and Education (CCIE) Undergraduate Affairs Student Services</v>
          </cell>
          <cell r="D138" t="str">
            <v>SUP_1321</v>
          </cell>
          <cell r="F138" t="str">
            <v>Alice Noblin</v>
          </cell>
          <cell r="G138" t="str">
            <v>0266850</v>
          </cell>
          <cell r="H138" t="str">
            <v>P-11216</v>
          </cell>
          <cell r="I138" t="str">
            <v>College of Community Innovation and Education (CCIE) Undergraduate Affairs (Glenn Lambie)</v>
          </cell>
        </row>
        <row r="139">
          <cell r="A139" t="str">
            <v>P-10725</v>
          </cell>
          <cell r="B139" t="str">
            <v>College of Community Innovation and Education (CCIE) Undergraduate Affairs Student Services (Mariangelly Rente)</v>
          </cell>
          <cell r="C139" t="str">
            <v>College of Community Innovation and Education (CCIE) Undergraduate Affairs Student Services</v>
          </cell>
          <cell r="D139" t="str">
            <v>SUP_1322</v>
          </cell>
          <cell r="F139" t="str">
            <v>Mariangelly Rente</v>
          </cell>
          <cell r="G139" t="str">
            <v>0114892</v>
          </cell>
          <cell r="H139" t="str">
            <v>P-10725</v>
          </cell>
          <cell r="I139" t="str">
            <v>College of Community Innovation and Education (CCIE) Undergraduate Affairs Student Services (Alice Noblin)</v>
          </cell>
        </row>
        <row r="140">
          <cell r="A140" t="str">
            <v>P-50077</v>
          </cell>
          <cell r="B140" t="str">
            <v>Academic Affairs Finance Business Center (Bobby Walton)</v>
          </cell>
          <cell r="C140" t="str">
            <v>Academic Affairs Finance Business Center</v>
          </cell>
          <cell r="D140" t="str">
            <v>SUP_1325</v>
          </cell>
          <cell r="F140" t="str">
            <v>Bobby Walton</v>
          </cell>
          <cell r="G140" t="str">
            <v>0364095</v>
          </cell>
          <cell r="H140" t="str">
            <v>P-50077</v>
          </cell>
          <cell r="I140" t="str">
            <v>Academic Affairs Finance Business Center (Karen Cobbs)</v>
          </cell>
        </row>
        <row r="141">
          <cell r="A141" t="str">
            <v>P-11216</v>
          </cell>
          <cell r="B141" t="str">
            <v>College of Community Innovation and Education (CCIE) Undergraduate Affairs (Alice Noblin)</v>
          </cell>
          <cell r="C141" t="str">
            <v>College of Community Innovation and Education (CCIE) Undergraduate Affairs</v>
          </cell>
          <cell r="D141" t="str">
            <v>SUP_1326</v>
          </cell>
          <cell r="F141" t="str">
            <v>Alice Noblin</v>
          </cell>
          <cell r="G141" t="str">
            <v>0266850</v>
          </cell>
          <cell r="H141" t="str">
            <v>P-11216</v>
          </cell>
          <cell r="I141" t="str">
            <v>College of Community Innovation and Education (CCIE) Undergraduate Affairs (Glenn Lambie)</v>
          </cell>
        </row>
        <row r="142">
          <cell r="A142" t="str">
            <v>P-11213</v>
          </cell>
          <cell r="B142" t="str">
            <v>College of Community Innovation and Education (CCIE) - Accreditation and Assessment (Roanne Brice)</v>
          </cell>
          <cell r="C142" t="str">
            <v>College of Community Innovation and Education (CCIE) - Accreditation and Assessment</v>
          </cell>
          <cell r="D142" t="str">
            <v>SUP_1328</v>
          </cell>
          <cell r="F142" t="str">
            <v>Roanne Brice</v>
          </cell>
          <cell r="G142" t="str">
            <v>0265880</v>
          </cell>
          <cell r="H142" t="str">
            <v>P-11213</v>
          </cell>
          <cell r="I142" t="str">
            <v>College of Community Innovation and Education (CCIE) Payroll - Accreditation and Assessment (Alice Noblin)</v>
          </cell>
        </row>
        <row r="143">
          <cell r="A143" t="str">
            <v>P-10131</v>
          </cell>
          <cell r="B143" t="str">
            <v>Accreditation, Assessment and Analytics (Ross Wolf)</v>
          </cell>
          <cell r="C143" t="str">
            <v>Accreditation, Assessment and Analytics</v>
          </cell>
          <cell r="D143" t="str">
            <v>SUP_1329</v>
          </cell>
          <cell r="F143" t="str">
            <v>Ross Wolf</v>
          </cell>
          <cell r="G143" t="str">
            <v>0102067</v>
          </cell>
          <cell r="H143" t="str">
            <v>P-10131</v>
          </cell>
          <cell r="I143" t="str">
            <v>Academic Officers and Administration (Michael Johnson)</v>
          </cell>
        </row>
        <row r="144">
          <cell r="A144" t="str">
            <v>P-50103</v>
          </cell>
          <cell r="B144" t="str">
            <v>Student Development And Enrollment Services Finance Business Center (Brenda Posey (On Leave))</v>
          </cell>
          <cell r="C144" t="str">
            <v>Student Development And Enrollment Services Finance Business Center</v>
          </cell>
          <cell r="D144" t="str">
            <v>SUP_1330</v>
          </cell>
          <cell r="F144" t="str">
            <v>Brenda Posey (On Leave)</v>
          </cell>
          <cell r="G144" t="str">
            <v>0876687</v>
          </cell>
          <cell r="H144" t="str">
            <v>P-50103</v>
          </cell>
          <cell r="I144" t="str">
            <v>Student Development And Enrollment Services Finance Business Center (Sharon Ekern)</v>
          </cell>
        </row>
        <row r="145">
          <cell r="A145" t="str">
            <v>P-10828</v>
          </cell>
          <cell r="B145" t="str">
            <v>College of Community Innovation and Education (CCIE) Communications (D'Ann Rawlinson)</v>
          </cell>
          <cell r="C145" t="str">
            <v>College of Community Innovation and Education (CCIE) Communications</v>
          </cell>
          <cell r="D145" t="str">
            <v>SUP_1331</v>
          </cell>
          <cell r="F145" t="str">
            <v>D'Ann Rawlinson</v>
          </cell>
          <cell r="G145" t="str">
            <v>0116845</v>
          </cell>
          <cell r="H145" t="str">
            <v>P-10828</v>
          </cell>
          <cell r="I145" t="str">
            <v>CCIE-PAYROLL COMMUNICATIONS (Allison Jefferson)</v>
          </cell>
        </row>
        <row r="146">
          <cell r="A146" t="str">
            <v>P-33426</v>
          </cell>
          <cell r="B146" t="str">
            <v>College of Community Innovation and Education (CCIE) - Office of the Dean (Molly Myers (Inherited))</v>
          </cell>
          <cell r="C146" t="str">
            <v>College of Community Innovation and Education (CCIE) - Office of the Dean</v>
          </cell>
          <cell r="D146" t="str">
            <v>SUP_1333</v>
          </cell>
          <cell r="F146" t="str">
            <v>Molly Myers</v>
          </cell>
          <cell r="G146" t="str">
            <v>2409996</v>
          </cell>
          <cell r="H146" t="str">
            <v>P-33426</v>
          </cell>
          <cell r="I146" t="str">
            <v>Knight Vision Project - ERP Implementation - Human Resources (Becky Moulton)</v>
          </cell>
        </row>
        <row r="147">
          <cell r="A147" t="str">
            <v>P-10213</v>
          </cell>
          <cell r="B147" t="str">
            <v>College of Community Innovation and Education (CCIE) (Michael Johnson)</v>
          </cell>
          <cell r="C147" t="str">
            <v>College of Community Innovation and Education (CCIE)</v>
          </cell>
          <cell r="D147" t="str">
            <v>SUP_1334</v>
          </cell>
          <cell r="F147" t="str">
            <v>Michael Johnson</v>
          </cell>
          <cell r="G147" t="str">
            <v>0104259</v>
          </cell>
          <cell r="H147" t="str">
            <v>P-10213</v>
          </cell>
          <cell r="I147" t="str">
            <v>Academic Affairs (Alexander Cartwright)</v>
          </cell>
        </row>
        <row r="148">
          <cell r="A148" t="str">
            <v>P-13476</v>
          </cell>
          <cell r="B148" t="str">
            <v>College of Community Innovation and Education (CCIE) Dean's Office (Brenda Thompson)</v>
          </cell>
          <cell r="C148" t="str">
            <v>College of Community Innovation and Education (CCIE) Dean's Office</v>
          </cell>
          <cell r="D148" t="str">
            <v>SUP_1335</v>
          </cell>
          <cell r="F148" t="str">
            <v>Brenda Thompson</v>
          </cell>
          <cell r="G148" t="str">
            <v>2186001</v>
          </cell>
          <cell r="H148" t="str">
            <v>P-13476</v>
          </cell>
          <cell r="I148" t="str">
            <v>CCIE-PAYROLL DEAN (Alice Noblin)</v>
          </cell>
        </row>
        <row r="149">
          <cell r="A149" t="str">
            <v>P-22051</v>
          </cell>
          <cell r="B149" t="str">
            <v>College of Community Innovation and Education (CCIE) Dean's Office (Malvin Williams-Tyson)</v>
          </cell>
          <cell r="C149" t="str">
            <v>College of Community Innovation and Education (CCIE) Dean's Office</v>
          </cell>
          <cell r="D149" t="str">
            <v>SUP_1336</v>
          </cell>
          <cell r="F149" t="str">
            <v>Malvin Williams-Tyson</v>
          </cell>
          <cell r="G149" t="str">
            <v>4531943</v>
          </cell>
          <cell r="H149" t="str">
            <v>P-22051</v>
          </cell>
          <cell r="I149" t="str">
            <v>Diversity and Inclusion (Andrea Guzman Oliver)</v>
          </cell>
        </row>
        <row r="150">
          <cell r="A150" t="str">
            <v>P-18500</v>
          </cell>
          <cell r="B150" t="str">
            <v>College of Community Innovation and Education (CCIE) - Auxiliary (Amy Ellis)</v>
          </cell>
          <cell r="C150" t="str">
            <v>College of Community Innovation and Education (CCIE) - Auxiliary</v>
          </cell>
          <cell r="D150" t="str">
            <v>SUP_1341</v>
          </cell>
          <cell r="F150" t="str">
            <v>Amy Ellis</v>
          </cell>
          <cell r="G150" t="str">
            <v>3971699</v>
          </cell>
          <cell r="H150" t="str">
            <v>P-18500</v>
          </cell>
          <cell r="I150" t="str">
            <v>College of Community Innovation and Education (CCIE) - Auxiliary (Florencio Hernandez)</v>
          </cell>
        </row>
        <row r="151">
          <cell r="A151" t="str">
            <v>P-10778</v>
          </cell>
          <cell r="B151" t="str">
            <v>College of Community Innovation and Education (CCIE) - Auxiliary (Florencio Hernandez)</v>
          </cell>
          <cell r="C151" t="str">
            <v>College of Community Innovation and Education (CCIE) - Auxiliary</v>
          </cell>
          <cell r="D151" t="str">
            <v>SUP_1342</v>
          </cell>
          <cell r="F151" t="str">
            <v>Florencio Hernandez</v>
          </cell>
          <cell r="G151" t="str">
            <v>0115684</v>
          </cell>
          <cell r="H151" t="str">
            <v>P-10778</v>
          </cell>
          <cell r="I151" t="str">
            <v>College of Community Innovation and Education (CCIE) Research (Glenn Lambie)</v>
          </cell>
        </row>
        <row r="152">
          <cell r="A152" t="str">
            <v>P-10905</v>
          </cell>
          <cell r="B152" t="str">
            <v>College of Engineering and Computer Science (CECS) - Civil, Environmental, and Construction Engineering - IR Contracts (Mohamed Abdel-Aty)</v>
          </cell>
          <cell r="C152" t="str">
            <v>College of Engineering and Computer Science (CECS) - Civil, Environmental, and Construction Engineering - IR Contracts</v>
          </cell>
          <cell r="D152" t="str">
            <v>SUP_1344</v>
          </cell>
          <cell r="F152" t="str">
            <v>Mohamed Abdel-Aty</v>
          </cell>
          <cell r="G152" t="str">
            <v>0118678</v>
          </cell>
          <cell r="H152" t="str">
            <v>P-10905</v>
          </cell>
          <cell r="I152" t="str">
            <v>College of Engineering and Computer Science (CECS) - Civil, Environmental and Construction Engineering (Michael Georgiopoulos)</v>
          </cell>
        </row>
        <row r="153">
          <cell r="A153" t="str">
            <v>P-10681</v>
          </cell>
          <cell r="B153" t="str">
            <v>College of Engineering and Computer Science (CECS) - Civil, Environmental, and Construction Engineering - IR Contracts (Haitham Al-Deek)</v>
          </cell>
          <cell r="C153" t="str">
            <v>College of Engineering and Computer Science (CECS) - Civil, Environmental, and Construction Engineering - IR Contracts</v>
          </cell>
          <cell r="D153" t="str">
            <v>SUP_1345</v>
          </cell>
          <cell r="F153" t="str">
            <v>Haitham Al-Deek</v>
          </cell>
          <cell r="G153" t="str">
            <v>0114408</v>
          </cell>
          <cell r="H153" t="str">
            <v>P-10681</v>
          </cell>
          <cell r="I153" t="str">
            <v>College of Engineering and Computer Science (CECS) - Civil, Environmental, and Construction Engineering - Operations (Mohamed Abdel-Aty)</v>
          </cell>
        </row>
        <row r="154">
          <cell r="A154" t="str">
            <v>P-17216</v>
          </cell>
          <cell r="B154" t="str">
            <v>College of Engineering and Computer Science (CECS) - Civil, Environmental, and Construction Engineering - IR Contracts (Naveen Eluru)</v>
          </cell>
          <cell r="C154" t="str">
            <v>College of Engineering and Computer Science (CECS) - Civil, Environmental, and Construction Engineering - IR Contracts</v>
          </cell>
          <cell r="D154" t="str">
            <v>SUP_1346</v>
          </cell>
          <cell r="F154" t="str">
            <v>Naveen Eluru</v>
          </cell>
          <cell r="G154" t="str">
            <v>3710906</v>
          </cell>
          <cell r="H154" t="str">
            <v>P-17216</v>
          </cell>
          <cell r="I154" t="str">
            <v>College of Engineering and Computer Science (CECS) - Civil, Environmental, and Construction Engineering - Operations (Mohamed Abdel-Aty)</v>
          </cell>
        </row>
        <row r="155">
          <cell r="A155" t="str">
            <v>P-17328</v>
          </cell>
          <cell r="B155" t="str">
            <v>College of Engineering and Computer Science (CECS) - Civil, Environmental, and Construction Engineering - IR Contracts (Kelly Kibler)</v>
          </cell>
          <cell r="C155" t="str">
            <v>College of Engineering and Computer Science (CECS) - Civil, Environmental, and Construction Engineering - IR Contracts</v>
          </cell>
          <cell r="D155" t="str">
            <v>SUP_1347</v>
          </cell>
          <cell r="F155" t="str">
            <v>Kelly Kibler</v>
          </cell>
          <cell r="G155" t="str">
            <v>3724110</v>
          </cell>
          <cell r="H155" t="str">
            <v>P-17328</v>
          </cell>
          <cell r="I155" t="str">
            <v>College of Engineering and Computer Science (CECS) - Civil, Environmental, and Construction Engineering - Operations (Mohamed Abdel-Aty)</v>
          </cell>
        </row>
        <row r="156">
          <cell r="A156" t="str">
            <v>P-16312</v>
          </cell>
          <cell r="B156" t="str">
            <v>College of Engineering and Computer Science (CECS) - Civil, Environmental, and Construction Engineering - IR Contracts (Woo Hyoung Lee)</v>
          </cell>
          <cell r="C156" t="str">
            <v>College of Engineering and Computer Science (CECS) - Civil, Environmental, and Construction Engineering - IR Contracts</v>
          </cell>
          <cell r="D156" t="str">
            <v>SUP_1348</v>
          </cell>
          <cell r="F156" t="str">
            <v>Woo Hyoung Lee</v>
          </cell>
          <cell r="G156" t="str">
            <v>3492703</v>
          </cell>
          <cell r="H156" t="str">
            <v>P-16312</v>
          </cell>
          <cell r="I156" t="str">
            <v>College of Engineering and Computer Science (CECS) - Civil, Environmental, and Construction Engineering - Operations (Mohamed Abdel-Aty)</v>
          </cell>
        </row>
        <row r="157">
          <cell r="A157" t="str">
            <v>P-23925</v>
          </cell>
          <cell r="B157" t="str">
            <v>College of Engineering and Computer Science (CECS) - Civil, Environmental, and Construction Engineering - IR Contracts (Fudong Liu)</v>
          </cell>
          <cell r="C157" t="str">
            <v>College of Engineering and Computer Science (CECS) - Civil, Environmental, and Construction Engineering - IR Contracts</v>
          </cell>
          <cell r="D157" t="str">
            <v>SUP_1349</v>
          </cell>
          <cell r="F157" t="str">
            <v>Fudong Liu</v>
          </cell>
          <cell r="G157" t="str">
            <v>4842258</v>
          </cell>
          <cell r="H157" t="str">
            <v>P-23925</v>
          </cell>
          <cell r="I157" t="str">
            <v>College of Engineering and Computer Science (CECS) - Civil, Environmental, and Construction Engineering - Operations (Mohamed Abdel-Aty)</v>
          </cell>
        </row>
        <row r="158">
          <cell r="A158" t="str">
            <v>P-15413</v>
          </cell>
          <cell r="B158" t="str">
            <v>College of Engineering and Computer Science (CECS) - Civil, Environmental, and Construction Engineering - IR Contracts (Boo Hyun Nam)</v>
          </cell>
          <cell r="C158" t="str">
            <v>College of Engineering and Computer Science (CECS) - Civil, Environmental, and Construction Engineering - IR Contracts</v>
          </cell>
          <cell r="D158" t="str">
            <v>SUP_1350</v>
          </cell>
          <cell r="F158" t="str">
            <v>Boo Hyun Nam</v>
          </cell>
          <cell r="G158" t="str">
            <v>3234621</v>
          </cell>
          <cell r="H158" t="str">
            <v>P-15413</v>
          </cell>
          <cell r="I158" t="str">
            <v>College of Engineering and Computer Science (CECS) - Civil, Environmental, and Construction Engineering - Operations (Mohamed Abdel-Aty)</v>
          </cell>
        </row>
        <row r="159">
          <cell r="A159" t="str">
            <v>P-20382</v>
          </cell>
          <cell r="B159" t="str">
            <v>College of Engineering and Computer Science (CECS) - Civil, Environmental, and Construction Engineering - IR Contracts (Thomas Wahl)</v>
          </cell>
          <cell r="C159" t="str">
            <v>College of Engineering and Computer Science (CECS) - Civil, Environmental, and Construction Engineering - IR Contracts</v>
          </cell>
          <cell r="D159" t="str">
            <v>SUP_1351</v>
          </cell>
          <cell r="F159" t="str">
            <v>Thomas Wahl</v>
          </cell>
          <cell r="G159" t="str">
            <v>4236243</v>
          </cell>
          <cell r="H159" t="str">
            <v>P-20382</v>
          </cell>
          <cell r="I159" t="str">
            <v>College of Engineering and Computer Science (CECS) - Civil, Environmental, and Construction Engineering - Operations (Mohamed Abdel-Aty)</v>
          </cell>
        </row>
        <row r="160">
          <cell r="A160" t="str">
            <v>P-14850</v>
          </cell>
          <cell r="B160" t="str">
            <v>College of Engineering and Computer Science (CECS) - Civil, Environmental, and Construction Engineering - IR Contracts (Dingbao Wang)</v>
          </cell>
          <cell r="C160" t="str">
            <v>College of Engineering and Computer Science (CECS) - Civil, Environmental, and Construction Engineering - IR Contracts</v>
          </cell>
          <cell r="D160" t="str">
            <v>SUP_1352</v>
          </cell>
          <cell r="F160" t="str">
            <v>Dingbao Wang</v>
          </cell>
          <cell r="G160" t="str">
            <v>3009968</v>
          </cell>
          <cell r="H160" t="str">
            <v>P-14850</v>
          </cell>
          <cell r="I160" t="str">
            <v>College of Engineering and Computer Science (CECS) - Civil, Environmental, and Construction Engineering - Operations (Mohamed Abdel-Aty)</v>
          </cell>
        </row>
        <row r="161">
          <cell r="A161" t="str">
            <v>P-21388</v>
          </cell>
          <cell r="B161" t="str">
            <v>College of Engineering and Computer Science (CECS) - Civil, Environmental, and Construction Engineering - IR Contracts (Haofei Yu)</v>
          </cell>
          <cell r="C161" t="str">
            <v>College of Engineering and Computer Science (CECS) - Civil, Environmental, and Construction Engineering - IR Contracts</v>
          </cell>
          <cell r="D161" t="str">
            <v>SUP_1353</v>
          </cell>
          <cell r="F161" t="str">
            <v>Haofei Yu</v>
          </cell>
          <cell r="G161" t="str">
            <v>4425947</v>
          </cell>
          <cell r="H161" t="str">
            <v>P-21388</v>
          </cell>
          <cell r="I161" t="str">
            <v>College of Engineering and Computer Science (CECS) - Civil, Environmental, and Construction Engineering - Operations (Mohamed Abdel-Aty)</v>
          </cell>
        </row>
        <row r="162">
          <cell r="A162" t="str">
            <v>P-10905</v>
          </cell>
          <cell r="B162" t="str">
            <v>College of Engineering and Computer Science (CECS) - Civil, Environmental, and Construction Engineering - Operations (Mohamed Abdel-Aty)</v>
          </cell>
          <cell r="C162" t="str">
            <v>College of Engineering and Computer Science (CECS) - Civil, Environmental, and Construction Engineering - Operations</v>
          </cell>
          <cell r="D162" t="str">
            <v>SUP_1385</v>
          </cell>
          <cell r="F162" t="str">
            <v>Mohamed Abdel-Aty</v>
          </cell>
          <cell r="G162" t="str">
            <v>0118678</v>
          </cell>
          <cell r="H162" t="str">
            <v>P-10905</v>
          </cell>
          <cell r="I162" t="str">
            <v>College of Engineering and Computer Science (CECS) - Civil, Environmental and Construction Engineering (Michael Georgiopoulos)</v>
          </cell>
        </row>
        <row r="163">
          <cell r="A163" t="str">
            <v>P-12596</v>
          </cell>
          <cell r="B163" t="str">
            <v>College of Engineering and Computer Science (CECS) - Civil, Environmental, and Construction Engineering - Operations (Necati Catbas)</v>
          </cell>
          <cell r="C163" t="str">
            <v>College of Engineering and Computer Science (CECS) - Civil, Environmental, and Construction Engineering - Operations</v>
          </cell>
          <cell r="D163" t="str">
            <v>SUP_1386</v>
          </cell>
          <cell r="F163" t="str">
            <v>Necati Catbas</v>
          </cell>
          <cell r="G163" t="str">
            <v>1552521</v>
          </cell>
          <cell r="H163" t="str">
            <v>P-12596</v>
          </cell>
          <cell r="I163" t="str">
            <v>College of Engineering and Computer Science (CECS) - Civil, Environmental, and Construction Engineering - Operations (Mohamed Abdel-Aty)</v>
          </cell>
        </row>
        <row r="164">
          <cell r="A164" t="str">
            <v>P-13080</v>
          </cell>
          <cell r="B164" t="str">
            <v>College of Engineering and Computer Science (CECS) - Civil, Environmental, and Construction Engineering - Operations (Ni-bin Chang)</v>
          </cell>
          <cell r="C164" t="str">
            <v>College of Engineering and Computer Science (CECS) - Civil, Environmental, and Construction Engineering - Operations</v>
          </cell>
          <cell r="D164" t="str">
            <v>SUP_1387</v>
          </cell>
          <cell r="F164" t="str">
            <v>Ni-bin Chang</v>
          </cell>
          <cell r="G164" t="str">
            <v>1908564</v>
          </cell>
          <cell r="H164" t="str">
            <v>P-13080</v>
          </cell>
          <cell r="I164" t="str">
            <v>College of Engineering and Computer Science (CECS) - Civil, Environmental, and Construction Engineering - Operations (Mohamed Abdel-Aty)</v>
          </cell>
        </row>
        <row r="165">
          <cell r="A165" t="str">
            <v>P-10047</v>
          </cell>
          <cell r="B165" t="str">
            <v>College of Engineering and Computer Science (CECS) - Civil, Environmental and Construction Engineering (Michael Georgiopoulos)</v>
          </cell>
          <cell r="C165" t="str">
            <v>College of Engineering and Computer Science (CECS) - Civil, Environmental and Construction Engineering</v>
          </cell>
          <cell r="D165" t="str">
            <v>SUP_1388</v>
          </cell>
          <cell r="F165" t="str">
            <v>Michael Georgiopoulos</v>
          </cell>
          <cell r="G165" t="str">
            <v>0100743</v>
          </cell>
          <cell r="H165" t="str">
            <v>P-10047</v>
          </cell>
          <cell r="I165" t="str">
            <v>College of Engineering and Computer Science (Michael Johnson)</v>
          </cell>
        </row>
        <row r="166">
          <cell r="A166" t="str">
            <v>P-50235</v>
          </cell>
          <cell r="B166" t="str">
            <v>Academic Affairs Finance Business Center (Carlos Alvarez Rivera)</v>
          </cell>
          <cell r="C166" t="str">
            <v>Academic Affairs Finance Business Center</v>
          </cell>
          <cell r="D166" t="str">
            <v>SUP_1389</v>
          </cell>
          <cell r="F166" t="str">
            <v>Carlos Alvarez Rivera</v>
          </cell>
          <cell r="G166" t="str">
            <v>3592463</v>
          </cell>
          <cell r="H166" t="str">
            <v>P-50235</v>
          </cell>
          <cell r="I166" t="str">
            <v>Academic Affairs Finance Business Center (Vicki Vitale)</v>
          </cell>
        </row>
        <row r="167">
          <cell r="A167" t="str">
            <v>P-17217</v>
          </cell>
          <cell r="B167" t="str">
            <v>College of Engineering and Computer Science (CECS) - Civil, Environmental, and Construction Engineering - Operations (Arvind Singh)</v>
          </cell>
          <cell r="C167" t="str">
            <v>College of Engineering and Computer Science (CECS) - Civil, Environmental, and Construction Engineering - Operations</v>
          </cell>
          <cell r="D167" t="str">
            <v>SUP_1390</v>
          </cell>
          <cell r="F167" t="str">
            <v>Arvind Singh</v>
          </cell>
          <cell r="G167" t="str">
            <v>3710912</v>
          </cell>
          <cell r="H167" t="str">
            <v>P-17217</v>
          </cell>
          <cell r="I167" t="str">
            <v>College of Engineering and Computer Science (CECS) - Civil, Environmental, and Construction Engineering - Operations (Mohamed Abdel-Aty)</v>
          </cell>
        </row>
        <row r="168">
          <cell r="A168" t="str">
            <v>P-20382</v>
          </cell>
          <cell r="B168" t="str">
            <v>College of Engineering and Computer Science (CECS) - Civil, Environmental, and Construction Engineering - Operations (Thomas Wahl)</v>
          </cell>
          <cell r="C168" t="str">
            <v>College of Engineering and Computer Science (CECS) - Civil, Environmental, and Construction Engineering - Operations</v>
          </cell>
          <cell r="D168" t="str">
            <v>SUP_1391</v>
          </cell>
          <cell r="F168" t="str">
            <v>Thomas Wahl</v>
          </cell>
          <cell r="G168" t="str">
            <v>4236243</v>
          </cell>
          <cell r="H168" t="str">
            <v>P-20382</v>
          </cell>
          <cell r="I168" t="str">
            <v>College of Engineering and Computer Science (CECS) - Civil, Environmental, and Construction Engineering - Operations (Mohamed Abdel-Aty)</v>
          </cell>
        </row>
        <row r="169">
          <cell r="A169" t="str">
            <v>P-10136</v>
          </cell>
          <cell r="B169" t="str">
            <v>College of Engineering and Computer Science (CECS) Dean's Office (Manoj Chopra)</v>
          </cell>
          <cell r="C169" t="str">
            <v>College of Engineering and Computer Science (CECS) Dean's Office</v>
          </cell>
          <cell r="D169" t="str">
            <v>SUP_1480</v>
          </cell>
          <cell r="F169" t="str">
            <v>Manoj Chopra</v>
          </cell>
          <cell r="G169" t="str">
            <v>0102179</v>
          </cell>
          <cell r="H169" t="str">
            <v>P-10136</v>
          </cell>
          <cell r="I169" t="str">
            <v>College of Engineering and Computer Science (CECS) - Academic and Graduate Affairs (Michael Georgiopoulos)</v>
          </cell>
        </row>
        <row r="170">
          <cell r="A170" t="str">
            <v>P-10899</v>
          </cell>
          <cell r="B170" t="str">
            <v>College of Engineering and Computer Science (CECS) Dean's Office (Pedro Cordero)</v>
          </cell>
          <cell r="C170" t="str">
            <v>College of Engineering and Computer Science (CECS) Dean's Office</v>
          </cell>
          <cell r="D170" t="str">
            <v>SUP_1481</v>
          </cell>
          <cell r="F170" t="str">
            <v>Pedro Cordero</v>
          </cell>
          <cell r="G170" t="str">
            <v>0118606</v>
          </cell>
          <cell r="H170" t="str">
            <v>P-10899</v>
          </cell>
          <cell r="I170" t="str">
            <v>College of Engineering and Computer Science (CECS) Dean's Office (Don Harper)</v>
          </cell>
        </row>
        <row r="171">
          <cell r="A171" t="str">
            <v>P-10047</v>
          </cell>
          <cell r="B171" t="str">
            <v>College of Engineering and Computer Science (CECS) Dean's Office (Michael Georgiopoulos (Inherited))</v>
          </cell>
          <cell r="C171" t="str">
            <v>College of Engineering and Computer Science (CECS) Dean's Office</v>
          </cell>
          <cell r="D171" t="str">
            <v>SUP_1482</v>
          </cell>
          <cell r="F171" t="str">
            <v>Michael Georgiopoulos</v>
          </cell>
          <cell r="G171" t="str">
            <v>0100743</v>
          </cell>
          <cell r="H171" t="str">
            <v>P-10047</v>
          </cell>
          <cell r="I171" t="str">
            <v>College of Engineering and Computer Science (Michael Johnson)</v>
          </cell>
        </row>
        <row r="172">
          <cell r="A172" t="str">
            <v>P-10047</v>
          </cell>
          <cell r="B172" t="str">
            <v>College of Engineering and Computer Science (CECS) - Dean's Office (Michael Georgiopoulos)</v>
          </cell>
          <cell r="C172" t="str">
            <v>College of Engineering and Computer Science (CECS) - Dean's Office</v>
          </cell>
          <cell r="D172" t="str">
            <v>SUP_1483</v>
          </cell>
          <cell r="F172" t="str">
            <v>Michael Georgiopoulos</v>
          </cell>
          <cell r="G172" t="str">
            <v>0100743</v>
          </cell>
          <cell r="H172" t="str">
            <v>P-10047</v>
          </cell>
          <cell r="I172" t="str">
            <v>College of Engineering and Computer Science (Michael Johnson)</v>
          </cell>
        </row>
        <row r="173">
          <cell r="A173" t="str">
            <v>P-10341</v>
          </cell>
          <cell r="B173" t="str">
            <v>College of Engineering and Computer Science (CECS) Dean's Office (Don Harper)</v>
          </cell>
          <cell r="C173" t="str">
            <v>College of Engineering and Computer Science (CECS) Dean's Office</v>
          </cell>
          <cell r="D173" t="str">
            <v>SUP_1484</v>
          </cell>
          <cell r="F173" t="str">
            <v>Don Harper</v>
          </cell>
          <cell r="G173" t="str">
            <v>0107313</v>
          </cell>
          <cell r="H173" t="str">
            <v>P-10341</v>
          </cell>
          <cell r="I173" t="str">
            <v>College of Engineering and Computer Science (CECS) - Dean's Office (Michael Georgiopoulos)</v>
          </cell>
        </row>
        <row r="174">
          <cell r="A174" t="str">
            <v>P-10213</v>
          </cell>
          <cell r="B174" t="str">
            <v>College of Engineering and Computer Science (Michael Johnson)</v>
          </cell>
          <cell r="C174" t="str">
            <v>College of Engineering and Computer Science</v>
          </cell>
          <cell r="D174" t="str">
            <v>SUP_1485</v>
          </cell>
          <cell r="F174" t="str">
            <v>Michael Johnson</v>
          </cell>
          <cell r="G174" t="str">
            <v>0104259</v>
          </cell>
          <cell r="H174" t="str">
            <v>P-10213</v>
          </cell>
          <cell r="I174" t="str">
            <v>Academic Affairs (Alexander Cartwright)</v>
          </cell>
        </row>
        <row r="175">
          <cell r="A175" t="str">
            <v>P-12386</v>
          </cell>
          <cell r="B175" t="str">
            <v>College of Engineering and Computer Science (CECS) Dean's Office (Ranganathan Kumar)</v>
          </cell>
          <cell r="C175" t="str">
            <v>College of Engineering and Computer Science (CECS) Dean's Office</v>
          </cell>
          <cell r="D175" t="str">
            <v>SUP_1486</v>
          </cell>
          <cell r="F175" t="str">
            <v>Ranganathan Kumar</v>
          </cell>
          <cell r="G175" t="str">
            <v>1394441</v>
          </cell>
          <cell r="H175" t="str">
            <v>P-12386</v>
          </cell>
          <cell r="I175" t="str">
            <v>College of Engineering and Computer Science (CECS) - Dean's Office (Michael Georgiopoulos)</v>
          </cell>
        </row>
        <row r="176">
          <cell r="A176" t="str">
            <v>P-17313</v>
          </cell>
          <cell r="B176" t="str">
            <v>College of Engineering and Computer Science (CECS) Dean's Office (Yoav Peles (Inherited))</v>
          </cell>
          <cell r="C176" t="str">
            <v>College of Engineering and Computer Science (CECS) Dean's Office</v>
          </cell>
          <cell r="D176" t="str">
            <v>SUP_1487</v>
          </cell>
          <cell r="F176" t="str">
            <v>Yoav Peles</v>
          </cell>
          <cell r="G176" t="str">
            <v>3722764</v>
          </cell>
          <cell r="H176" t="str">
            <v>P-17313</v>
          </cell>
          <cell r="I176" t="str">
            <v>College of Engineering and Computer Science (CECS) - Mechanical and Aerospace Engineering (Michael Georgiopoulos)</v>
          </cell>
        </row>
        <row r="177">
          <cell r="A177" t="str">
            <v>P-10047</v>
          </cell>
          <cell r="B177" t="str">
            <v>College of Engineering and Computer Science (CECS) Dean's Office (Michael Georgiopoulos (Inherited))</v>
          </cell>
          <cell r="C177" t="str">
            <v>College of Engineering and Computer Science (CECS) Dean's Office</v>
          </cell>
          <cell r="D177" t="str">
            <v>SUP_1488</v>
          </cell>
          <cell r="F177" t="str">
            <v>Michael Georgiopoulos</v>
          </cell>
          <cell r="G177" t="str">
            <v>0100743</v>
          </cell>
          <cell r="H177" t="str">
            <v>P-10047</v>
          </cell>
          <cell r="I177" t="str">
            <v>College of Engineering and Computer Science (Michael Johnson)</v>
          </cell>
        </row>
        <row r="178">
          <cell r="A178" t="str">
            <v>P-15822</v>
          </cell>
          <cell r="B178" t="str">
            <v>College of Engineering and Computer Science (CECS) Dean's Office (Ginny Pellam)</v>
          </cell>
          <cell r="C178" t="str">
            <v>College of Engineering and Computer Science (CECS) Dean's Office</v>
          </cell>
          <cell r="D178" t="str">
            <v>SUP_1489</v>
          </cell>
          <cell r="F178" t="str">
            <v>Ginny Pellam</v>
          </cell>
          <cell r="G178" t="str">
            <v>3378057</v>
          </cell>
          <cell r="H178" t="str">
            <v>P-15822</v>
          </cell>
          <cell r="I178" t="str">
            <v>College of Engineering and Computer Science (CECS) Dean's Office (Ranganathan Kumar)</v>
          </cell>
        </row>
        <row r="179">
          <cell r="A179" t="str">
            <v>P-25981</v>
          </cell>
          <cell r="B179" t="str">
            <v>College of Engineering and Computer Science (CECS) Dean's Office (Jennifer Sutton)</v>
          </cell>
          <cell r="C179" t="str">
            <v>College of Engineering and Computer Science (CECS) Dean's Office</v>
          </cell>
          <cell r="D179" t="str">
            <v>SUP_1490</v>
          </cell>
          <cell r="F179" t="str">
            <v>Jennifer Sutton</v>
          </cell>
          <cell r="G179" t="str">
            <v>5320838</v>
          </cell>
          <cell r="H179" t="str">
            <v>P-25981</v>
          </cell>
          <cell r="I179" t="str">
            <v>College of Engineering and Computer Science (CECS) - Dean's Office (Michael Georgiopoulos)</v>
          </cell>
        </row>
        <row r="180">
          <cell r="A180" t="str">
            <v>P-10855</v>
          </cell>
          <cell r="B180" t="str">
            <v>College of Engineering and Computer Science (CECS) Dean's Office (Denise Tjon Ket Tjong)</v>
          </cell>
          <cell r="C180" t="str">
            <v>College of Engineering and Computer Science (CECS) Dean's Office</v>
          </cell>
          <cell r="D180" t="str">
            <v>SUP_1491</v>
          </cell>
          <cell r="F180" t="str">
            <v>Denise Tjon Ket Tjong</v>
          </cell>
          <cell r="G180" t="str">
            <v>0117533</v>
          </cell>
          <cell r="H180" t="str">
            <v>P-10855</v>
          </cell>
          <cell r="I180" t="str">
            <v>College of Engineering and Computer Science (CECS) Dean's Office (Don Harper)</v>
          </cell>
        </row>
        <row r="181">
          <cell r="A181" t="str">
            <v>P-10136</v>
          </cell>
          <cell r="B181" t="str">
            <v>College of Engineering and Computer Science (CECS) Academic Affairs Operations (Manoj Chopra)</v>
          </cell>
          <cell r="C181" t="str">
            <v>College of Engineering and Computer Science (CECS) Academic Affairs Operations</v>
          </cell>
          <cell r="D181" t="str">
            <v>SUP_1507</v>
          </cell>
          <cell r="F181" t="str">
            <v>Manoj Chopra</v>
          </cell>
          <cell r="G181" t="str">
            <v>0102179</v>
          </cell>
          <cell r="H181" t="str">
            <v>P-10136</v>
          </cell>
          <cell r="I181" t="str">
            <v>College of Engineering and Computer Science (CECS) - Academic and Graduate Affairs (Michael Georgiopoulos)</v>
          </cell>
        </row>
        <row r="182">
          <cell r="A182" t="str">
            <v>P-10047</v>
          </cell>
          <cell r="B182" t="str">
            <v>College of Engineering and Computer Science (CECS) - Academic and Graduate Affairs (Michael Georgiopoulos)</v>
          </cell>
          <cell r="C182" t="str">
            <v>College of Engineering and Computer Science (CECS) - Academic and Graduate Affairs</v>
          </cell>
          <cell r="D182" t="str">
            <v>SUP_1508</v>
          </cell>
          <cell r="F182" t="str">
            <v>Michael Georgiopoulos</v>
          </cell>
          <cell r="G182" t="str">
            <v>0100743</v>
          </cell>
          <cell r="H182" t="str">
            <v>P-10047</v>
          </cell>
          <cell r="I182" t="str">
            <v>College of Engineering and Computer Science (Michael Johnson)</v>
          </cell>
        </row>
        <row r="183">
          <cell r="A183" t="str">
            <v>P-13196</v>
          </cell>
          <cell r="B183" t="str">
            <v>College of Engineering and Computer Science (CECS) Academic Affairs Operations (Ali Gordon)</v>
          </cell>
          <cell r="C183" t="str">
            <v>College of Engineering and Computer Science (CECS) Academic Affairs Operations</v>
          </cell>
          <cell r="D183" t="str">
            <v>SUP_1509</v>
          </cell>
          <cell r="F183" t="str">
            <v>Ali Gordon</v>
          </cell>
          <cell r="G183" t="str">
            <v>1933516</v>
          </cell>
          <cell r="H183" t="str">
            <v>P-13196</v>
          </cell>
          <cell r="I183" t="str">
            <v>College of Engineering and Computer Science (CECS) - Academic and Graduate Affairs (Michael Georgiopoulos)</v>
          </cell>
        </row>
        <row r="184">
          <cell r="A184" t="str">
            <v>P-10522</v>
          </cell>
          <cell r="B184" t="str">
            <v>College of Engineering and Computer Science (CECS) Academic Affairs Operations (Charles Reilly)</v>
          </cell>
          <cell r="C184" t="str">
            <v>College of Engineering and Computer Science (CECS) Academic Affairs Operations</v>
          </cell>
          <cell r="D184" t="str">
            <v>SUP_1510</v>
          </cell>
          <cell r="F184" t="str">
            <v>Charles Reilly</v>
          </cell>
          <cell r="G184" t="str">
            <v>0111196</v>
          </cell>
          <cell r="H184" t="str">
            <v>P-10522</v>
          </cell>
          <cell r="I184" t="str">
            <v>General Counsel - Contract Compliance and Administrator Support (Youndy Cook (Inherited))</v>
          </cell>
        </row>
        <row r="185">
          <cell r="A185" t="str">
            <v>P-26430</v>
          </cell>
          <cell r="B185" t="str">
            <v>Talent Acquisition Unit Talent Acquisition Unit (Cat Puckett)</v>
          </cell>
          <cell r="C185" t="str">
            <v>Talent Acquisition Unit Talent Acquisition Unit</v>
          </cell>
          <cell r="D185" t="str">
            <v>SUP_1511</v>
          </cell>
          <cell r="F185" t="str">
            <v>Cat Puckett</v>
          </cell>
          <cell r="G185" t="str">
            <v>5392225</v>
          </cell>
          <cell r="H185" t="str">
            <v>P-26430</v>
          </cell>
          <cell r="I185" t="str">
            <v>Human Resources (Maureen Binder)</v>
          </cell>
        </row>
        <row r="186">
          <cell r="A186" t="str">
            <v>P-10248</v>
          </cell>
          <cell r="B186" t="str">
            <v>College of Engineering and Computer Science (CECS) Academic Affairs Operations (Kim Small)</v>
          </cell>
          <cell r="C186" t="str">
            <v>College of Engineering and Computer Science (CECS) Academic Affairs Operations</v>
          </cell>
          <cell r="D186" t="str">
            <v>SUP_1512</v>
          </cell>
          <cell r="F186" t="str">
            <v>Kim Small</v>
          </cell>
          <cell r="G186" t="str">
            <v>0105063</v>
          </cell>
          <cell r="H186" t="str">
            <v>P-10248</v>
          </cell>
          <cell r="I186" t="str">
            <v>College of Engineering and Computer Science (CECS) Academic Affairs Operations (Manoj Chopra)</v>
          </cell>
        </row>
        <row r="187">
          <cell r="A187" t="str">
            <v>P-12033</v>
          </cell>
          <cell r="B187" t="str">
            <v>College of Community Innovation and Education (CCIE) - Department of Counselor Education and School Psychology (Sejal Barden)</v>
          </cell>
          <cell r="C187" t="str">
            <v>College of Community Innovation and Education (CCIE) - Department of Counselor Education and School Psychology</v>
          </cell>
          <cell r="D187" t="str">
            <v>SUP_1517</v>
          </cell>
          <cell r="F187" t="str">
            <v>Sejal Barden</v>
          </cell>
          <cell r="G187" t="str">
            <v>1161954</v>
          </cell>
          <cell r="H187" t="str">
            <v>P-12033</v>
          </cell>
          <cell r="I187" t="str">
            <v>College of Community Innovation and Education (CCIE) - Department of Counselor Education and School Psychology (Oliver Edwards)</v>
          </cell>
        </row>
        <row r="188">
          <cell r="A188" t="str">
            <v>P-50072</v>
          </cell>
          <cell r="B188" t="str">
            <v>College Of Engineering And Computer Science HR Business Center (Catherine Salisbury)</v>
          </cell>
          <cell r="C188" t="str">
            <v>College Of Engineering And Computer Science HR Business Center</v>
          </cell>
          <cell r="D188" t="str">
            <v>SUP_1518</v>
          </cell>
          <cell r="F188" t="str">
            <v>Catherine Salisbury</v>
          </cell>
          <cell r="G188" t="str">
            <v>0323862</v>
          </cell>
          <cell r="H188" t="str">
            <v>P-50072</v>
          </cell>
          <cell r="I188" t="str">
            <v>College of Engineering and Computer Science (CECS) - Dean's Office (Michael Georgiopoulos)</v>
          </cell>
        </row>
        <row r="189">
          <cell r="A189" t="str">
            <v>P-41325</v>
          </cell>
          <cell r="B189" t="str">
            <v>College of Community Innovation and Education (CCIE) - Department of Counselor Education and School Psychology (Glenn Lambie (Inherited))</v>
          </cell>
          <cell r="C189" t="str">
            <v>College of Community Innovation and Education (CCIE) - Department of Counselor Education and School Psychology</v>
          </cell>
          <cell r="D189" t="str">
            <v>SUP_1519</v>
          </cell>
          <cell r="F189" t="str">
            <v>Glenn Lambie</v>
          </cell>
          <cell r="G189" t="str">
            <v>1913770</v>
          </cell>
          <cell r="H189" t="str">
            <v>P-41325</v>
          </cell>
          <cell r="I189" t="str">
            <v>College of Community Innovation and Education (CCIE) (Michael Johnson)</v>
          </cell>
        </row>
        <row r="190">
          <cell r="A190" t="str">
            <v>P-12374</v>
          </cell>
          <cell r="B190" t="str">
            <v>College of Community Innovation and Education (CCIE) - Department of Counselor Education and School Psychology (Oliver Edwards)</v>
          </cell>
          <cell r="C190" t="str">
            <v>College of Community Innovation and Education (CCIE) - Department of Counselor Education and School Psychology</v>
          </cell>
          <cell r="D190" t="str">
            <v>SUP_1520</v>
          </cell>
          <cell r="F190" t="str">
            <v>Oliver Edwards</v>
          </cell>
          <cell r="G190" t="str">
            <v>1390840</v>
          </cell>
          <cell r="H190" t="str">
            <v>P-12374</v>
          </cell>
          <cell r="I190" t="str">
            <v>College of Community Innovation and Education (CCIE) - Department of Counselor Education and School Psychology (Glenn Lambie)</v>
          </cell>
        </row>
        <row r="191">
          <cell r="A191" t="str">
            <v>P-13578</v>
          </cell>
          <cell r="B191" t="str">
            <v>College of Community Innovation and Education (CCIE) - Department of Counselor Education and School Psychology (Kathleen Hawkins)</v>
          </cell>
          <cell r="C191" t="str">
            <v>College of Community Innovation and Education (CCIE) - Department of Counselor Education and School Psychology</v>
          </cell>
          <cell r="D191" t="str">
            <v>SUP_1521</v>
          </cell>
          <cell r="F191" t="str">
            <v>Kathleen Hawkins</v>
          </cell>
          <cell r="G191" t="str">
            <v>2215507</v>
          </cell>
          <cell r="H191" t="str">
            <v>P-13578</v>
          </cell>
          <cell r="I191" t="str">
            <v>College of Community Innovation and Education (CCIE) - Department of Counselor Education and School Psychology (Sejal Barden)</v>
          </cell>
        </row>
        <row r="192">
          <cell r="A192" t="str">
            <v>P-50014</v>
          </cell>
          <cell r="B192" t="str">
            <v>College Of Arts And Humanities Finance Business Center (Cathy Radzai)</v>
          </cell>
          <cell r="C192" t="str">
            <v>College Of Arts And Humanities Finance Business Center</v>
          </cell>
          <cell r="D192" t="str">
            <v>SUP_1522</v>
          </cell>
          <cell r="F192" t="str">
            <v>Cathy Radzai</v>
          </cell>
          <cell r="G192" t="str">
            <v>0105637</v>
          </cell>
          <cell r="H192" t="str">
            <v>P-50014</v>
          </cell>
          <cell r="I192" t="str">
            <v>College Of Arts And Humanities Finance Business Center (Jeffrey Moore)</v>
          </cell>
        </row>
        <row r="193">
          <cell r="A193" t="str">
            <v>P-12374</v>
          </cell>
          <cell r="B193" t="str">
            <v>College of Community Innovation and Education (CCIE) - Department of Counselor Education and School Psychology (Oliver Edwards)</v>
          </cell>
          <cell r="C193" t="str">
            <v>College of Community Innovation and Education (CCIE) - Department of Counselor Education and School Psychology</v>
          </cell>
          <cell r="D193" t="str">
            <v>SUP_1533</v>
          </cell>
          <cell r="F193" t="str">
            <v>Oliver Edwards</v>
          </cell>
          <cell r="G193" t="str">
            <v>1390840</v>
          </cell>
          <cell r="H193" t="str">
            <v>P-12374</v>
          </cell>
          <cell r="I193" t="str">
            <v>College of Community Innovation and Education (CCIE) - Department of Counselor Education and School Psychology (Glenn Lambie)</v>
          </cell>
        </row>
        <row r="194">
          <cell r="A194" t="str">
            <v>P-23325</v>
          </cell>
          <cell r="B194" t="str">
            <v>College of Sciences (COS) - Department of Chemistry (Vasileios Anagnostopoulos)</v>
          </cell>
          <cell r="C194" t="str">
            <v>College of Sciences (COS) - Department of Chemistry</v>
          </cell>
          <cell r="D194" t="str">
            <v>SUP_1546</v>
          </cell>
          <cell r="F194" t="str">
            <v>Vasileios Anagnostopoulos</v>
          </cell>
          <cell r="G194" t="str">
            <v>4798085</v>
          </cell>
          <cell r="H194" t="str">
            <v>P-23325</v>
          </cell>
          <cell r="I194" t="str">
            <v>College of Sciences (COS) - Department of Chemistry (Cherie Yestrebsky)</v>
          </cell>
        </row>
        <row r="195">
          <cell r="A195" t="str">
            <v>P-10695</v>
          </cell>
          <cell r="B195" t="str">
            <v>College of Sciences (COS) - Department of Chemistry (Cherie Yestrebsky (Inherited))</v>
          </cell>
          <cell r="C195" t="str">
            <v>College of Sciences (COS) - Department of Chemistry</v>
          </cell>
          <cell r="D195" t="str">
            <v>SUP_1547</v>
          </cell>
          <cell r="F195" t="str">
            <v>Cherie Yestrebsky</v>
          </cell>
          <cell r="G195" t="str">
            <v>0114588</v>
          </cell>
          <cell r="H195" t="str">
            <v>P-10695</v>
          </cell>
          <cell r="I195" t="str">
            <v>College of Sciences (COS) - Department of Chemistry (Maggy Haslett-Tomova)</v>
          </cell>
        </row>
        <row r="196">
          <cell r="A196" t="str">
            <v>P-12536</v>
          </cell>
          <cell r="B196" t="str">
            <v>College of Sciences (COS) - Department of Chemistry (Andres Campiglia)</v>
          </cell>
          <cell r="C196" t="str">
            <v>College of Sciences (COS) - Department of Chemistry</v>
          </cell>
          <cell r="D196" t="str">
            <v>SUP_1548</v>
          </cell>
          <cell r="F196" t="str">
            <v>Andres Campiglia</v>
          </cell>
          <cell r="G196" t="str">
            <v>1543692</v>
          </cell>
          <cell r="H196" t="str">
            <v>P-12536</v>
          </cell>
          <cell r="I196" t="str">
            <v>College of Sciences (COS) - Department of Chemistry (Cherie Yestrebsky)</v>
          </cell>
        </row>
        <row r="197">
          <cell r="A197" t="str">
            <v>P-20433</v>
          </cell>
          <cell r="B197" t="str">
            <v>College of Sciences (COS) - Department of Chemistry (Gang Chen)</v>
          </cell>
          <cell r="C197" t="str">
            <v>College of Sciences (COS) - Department of Chemistry</v>
          </cell>
          <cell r="D197" t="str">
            <v>SUP_1549</v>
          </cell>
          <cell r="F197" t="str">
            <v>Gang Chen</v>
          </cell>
          <cell r="G197" t="str">
            <v>4239437</v>
          </cell>
          <cell r="H197" t="str">
            <v>P-20433</v>
          </cell>
          <cell r="I197" t="str">
            <v>College of Sciences (COS) - Department of Chemistry (Cherie Yestrebsky)</v>
          </cell>
        </row>
        <row r="198">
          <cell r="A198" t="str">
            <v>P-15896</v>
          </cell>
          <cell r="B198" t="str">
            <v>College of Sciences (COS) - Department of Chemistry (Karin Chumbimuni Torres)</v>
          </cell>
          <cell r="C198" t="str">
            <v>College of Sciences (COS) - Department of Chemistry</v>
          </cell>
          <cell r="D198" t="str">
            <v>SUP_1550</v>
          </cell>
          <cell r="F198" t="str">
            <v>Karin Chumbimuni Torres</v>
          </cell>
          <cell r="G198" t="str">
            <v>3399041</v>
          </cell>
          <cell r="H198" t="str">
            <v>P-15896</v>
          </cell>
          <cell r="I198" t="str">
            <v>College of Sciences (COS) - Department of Chemistry (Cherie Yestrebsky)</v>
          </cell>
        </row>
        <row r="199">
          <cell r="A199" t="str">
            <v>P-10110</v>
          </cell>
          <cell r="B199" t="str">
            <v>College of Sciences (COS) - Chemistry (Maggy Haslett-Tomova)</v>
          </cell>
          <cell r="C199" t="str">
            <v>College of Sciences (COS) - Chemistry</v>
          </cell>
          <cell r="D199" t="str">
            <v>SUP_1551</v>
          </cell>
          <cell r="F199" t="str">
            <v>Maggy Haslett-Tomova</v>
          </cell>
          <cell r="G199" t="str">
            <v>5461646</v>
          </cell>
          <cell r="H199" t="str">
            <v>P-10110</v>
          </cell>
          <cell r="I199" t="str">
            <v>College of Sciences (COS) (Michael Johnson)</v>
          </cell>
        </row>
        <row r="200">
          <cell r="A200" t="str">
            <v>P-10695</v>
          </cell>
          <cell r="B200" t="str">
            <v>College of Sciences (COS) - Department of Chemistry (Cherie Yestrebsky (Inherited))</v>
          </cell>
          <cell r="C200" t="str">
            <v>College of Sciences (COS) - Department of Chemistry</v>
          </cell>
          <cell r="D200" t="str">
            <v>SUP_1552</v>
          </cell>
          <cell r="F200" t="str">
            <v>Cherie Yestrebsky</v>
          </cell>
          <cell r="G200" t="str">
            <v>0114588</v>
          </cell>
          <cell r="H200" t="str">
            <v>P-10695</v>
          </cell>
          <cell r="I200" t="str">
            <v>College of Sciences (COS) - Department of Chemistry (Maggy Haslett-Tomova)</v>
          </cell>
        </row>
        <row r="201">
          <cell r="A201" t="str">
            <v>P-22014</v>
          </cell>
          <cell r="B201" t="str">
            <v>College of Sciences (COS) - Department of Chemistry (Titel Jurca)</v>
          </cell>
          <cell r="C201" t="str">
            <v>College of Sciences (COS) - Department of Chemistry</v>
          </cell>
          <cell r="D201" t="str">
            <v>SUP_1553</v>
          </cell>
          <cell r="F201" t="str">
            <v>Titel Jurca</v>
          </cell>
          <cell r="G201" t="str">
            <v>4526940</v>
          </cell>
          <cell r="H201" t="str">
            <v>P-22014</v>
          </cell>
          <cell r="I201" t="str">
            <v>College of Sciences (COS) - Department of Chemistry (Cherie Yestrebsky)</v>
          </cell>
        </row>
        <row r="202">
          <cell r="A202" t="str">
            <v>P-11099</v>
          </cell>
          <cell r="B202" t="str">
            <v>College of Sciences (COS) - Department of Chemistry (Patrick Maloney)</v>
          </cell>
          <cell r="C202" t="str">
            <v>College of Sciences (COS) - Department of Chemistry</v>
          </cell>
          <cell r="D202" t="str">
            <v>SUP_1554</v>
          </cell>
          <cell r="F202" t="str">
            <v>Patrick Maloney</v>
          </cell>
          <cell r="G202" t="str">
            <v>0213778</v>
          </cell>
          <cell r="H202" t="str">
            <v>P-11099</v>
          </cell>
          <cell r="I202" t="str">
            <v>College of Sciences (COS) - Department of Chemistry (Cherie Yestrebsky)</v>
          </cell>
        </row>
        <row r="203">
          <cell r="A203" t="str">
            <v>P-25548</v>
          </cell>
          <cell r="B203" t="str">
            <v>College of Sciences (COS) - Department of Chemistry (Christopher Randles)</v>
          </cell>
          <cell r="C203" t="str">
            <v>College of Sciences (COS) - Department of Chemistry</v>
          </cell>
          <cell r="D203" t="str">
            <v>SUP_1555</v>
          </cell>
          <cell r="F203" t="str">
            <v>Christopher Randles</v>
          </cell>
          <cell r="G203" t="str">
            <v>5117401</v>
          </cell>
          <cell r="H203" t="str">
            <v>P-25548</v>
          </cell>
          <cell r="I203" t="str">
            <v>College of Sciences (COS) - Department of Chemistry (Cherie Yestrebsky)</v>
          </cell>
        </row>
        <row r="204">
          <cell r="A204" t="str">
            <v>P-10695</v>
          </cell>
          <cell r="B204" t="str">
            <v>College of Sciences (COS) - Department of Chemistry (Cherie Yestrebsky (Inherited))</v>
          </cell>
          <cell r="C204" t="str">
            <v>College of Sciences (COS) - Department of Chemistry</v>
          </cell>
          <cell r="D204" t="str">
            <v>SUP_1556</v>
          </cell>
          <cell r="F204" t="str">
            <v>Cherie Yestrebsky</v>
          </cell>
          <cell r="G204" t="str">
            <v>0114588</v>
          </cell>
          <cell r="H204" t="str">
            <v>P-10695</v>
          </cell>
          <cell r="I204" t="str">
            <v>College of Sciences (COS) - Department of Chemistry (Maggy Haslett-Tomova)</v>
          </cell>
        </row>
        <row r="205">
          <cell r="A205" t="str">
            <v>P-23623</v>
          </cell>
          <cell r="B205" t="str">
            <v>College of Sciences (COS) - Department of Chemistry (Xiaohu Xia)</v>
          </cell>
          <cell r="C205" t="str">
            <v>College of Sciences (COS) - Department of Chemistry</v>
          </cell>
          <cell r="D205" t="str">
            <v>SUP_1557</v>
          </cell>
          <cell r="F205" t="str">
            <v>Xiaohu Xia</v>
          </cell>
          <cell r="G205" t="str">
            <v>4813939</v>
          </cell>
          <cell r="H205" t="str">
            <v>P-23623</v>
          </cell>
          <cell r="I205" t="str">
            <v>College of Sciences (COS) - Department of Chemistry (Cherie Yestrebsky)</v>
          </cell>
        </row>
        <row r="206">
          <cell r="A206" t="str">
            <v>P-10695</v>
          </cell>
          <cell r="B206" t="str">
            <v>College of Sciences (COS) - Department of Chemistry (Cherie Yestrebsky)</v>
          </cell>
          <cell r="C206" t="str">
            <v>College of Sciences (COS) - Department of Chemistry</v>
          </cell>
          <cell r="D206" t="str">
            <v>SUP_1558</v>
          </cell>
          <cell r="F206" t="str">
            <v>Cherie Yestrebsky</v>
          </cell>
          <cell r="G206" t="str">
            <v>0114588</v>
          </cell>
          <cell r="H206" t="str">
            <v>P-10695</v>
          </cell>
          <cell r="I206" t="str">
            <v>College of Sciences (COS) - Department of Chemistry (Maggy Haslett-Tomova)</v>
          </cell>
        </row>
        <row r="207">
          <cell r="A207" t="str">
            <v>P-15919</v>
          </cell>
          <cell r="B207" t="str">
            <v>College of Sciences (COS) - Department of Chemistry (Yu Yuan)</v>
          </cell>
          <cell r="C207" t="str">
            <v>College of Sciences (COS) - Department of Chemistry</v>
          </cell>
          <cell r="D207" t="str">
            <v>SUP_1559</v>
          </cell>
          <cell r="F207" t="str">
            <v>Yu Yuan</v>
          </cell>
          <cell r="G207" t="str">
            <v>3405007</v>
          </cell>
          <cell r="H207" t="str">
            <v>P-15919</v>
          </cell>
          <cell r="I207" t="str">
            <v>College of Sciences (COS) - Department of Chemistry (Cherie Yestrebsky)</v>
          </cell>
        </row>
        <row r="208">
          <cell r="A208" t="str">
            <v>P-12181</v>
          </cell>
          <cell r="B208" t="str">
            <v>Rosen College of Hospitality Management (RCHM) (Vanessa Blackmon)</v>
          </cell>
          <cell r="C208" t="str">
            <v>Rosen College of Hospitality Management (RCHM)</v>
          </cell>
          <cell r="D208" t="str">
            <v>SUP_1589</v>
          </cell>
          <cell r="F208" t="str">
            <v>Vanessa Blackmon</v>
          </cell>
          <cell r="G208" t="str">
            <v>1229683</v>
          </cell>
          <cell r="H208" t="str">
            <v>P-12181</v>
          </cell>
          <cell r="I208" t="str">
            <v>Rosen College of Hospitality Management (RCHM) (Lori Safford)</v>
          </cell>
        </row>
        <row r="209">
          <cell r="A209" t="str">
            <v>P-12316</v>
          </cell>
          <cell r="B209" t="str">
            <v>Rosen College of Hospitality Management (RCHM) (Manuel Rivera)</v>
          </cell>
          <cell r="C209" t="str">
            <v>Rosen College of Hospitality Management (RCHM)</v>
          </cell>
          <cell r="D209" t="str">
            <v>SUP_1590</v>
          </cell>
          <cell r="F209" t="str">
            <v>Manuel Rivera</v>
          </cell>
          <cell r="G209" t="str">
            <v>1915956</v>
          </cell>
          <cell r="H209" t="str">
            <v>P-12316</v>
          </cell>
          <cell r="I209" t="str">
            <v>Rosen College of Hospitality Management (RCHM) - Dean's Office (Youcheng Wang)</v>
          </cell>
        </row>
        <row r="210">
          <cell r="A210" t="str">
            <v>P-15905</v>
          </cell>
          <cell r="B210" t="str">
            <v>Rosen College of Hospitality Management (RCHM) (Alan Fyall)</v>
          </cell>
          <cell r="C210" t="str">
            <v>Rosen College of Hospitality Management (RCHM)</v>
          </cell>
          <cell r="D210" t="str">
            <v>SUP_1591</v>
          </cell>
          <cell r="F210" t="str">
            <v>Alan Fyall</v>
          </cell>
          <cell r="G210" t="str">
            <v>3399703</v>
          </cell>
          <cell r="H210" t="str">
            <v>P-15905</v>
          </cell>
          <cell r="I210" t="str">
            <v>Rosen College of Hospitality Management (RCHM) - Dean's Office (Youcheng Wang)</v>
          </cell>
        </row>
        <row r="211">
          <cell r="A211" t="str">
            <v>P-12650</v>
          </cell>
          <cell r="B211" t="str">
            <v>Rosen College of Hospitality Management (RCHM) (Stephanie Gavarrete)</v>
          </cell>
          <cell r="C211" t="str">
            <v>Rosen College of Hospitality Management (RCHM)</v>
          </cell>
          <cell r="D211" t="str">
            <v>SUP_1592</v>
          </cell>
          <cell r="F211" t="str">
            <v>Stephanie Gavarrete</v>
          </cell>
          <cell r="G211" t="str">
            <v>1574025</v>
          </cell>
          <cell r="H211" t="str">
            <v>P-12650</v>
          </cell>
          <cell r="I211" t="str">
            <v>Rosen College of Hospitality Management (RCHM) - Dean's Office (Youcheng Wang)</v>
          </cell>
        </row>
        <row r="212">
          <cell r="A212" t="str">
            <v>P-12650</v>
          </cell>
          <cell r="B212" t="str">
            <v>Rosen College of Hospitality Management (RCHM) (Stephanie Gavarrete)</v>
          </cell>
          <cell r="C212" t="str">
            <v>Rosen College of Hospitality Management (RCHM)</v>
          </cell>
          <cell r="D212" t="str">
            <v>SUP_1593</v>
          </cell>
          <cell r="F212" t="str">
            <v>Stephanie Gavarrete</v>
          </cell>
          <cell r="G212" t="str">
            <v>1574025</v>
          </cell>
          <cell r="H212" t="str">
            <v>P-12650</v>
          </cell>
          <cell r="I212" t="str">
            <v>Rosen College of Hospitality Management (RCHM) - Dean's Office (Youcheng Wang)</v>
          </cell>
        </row>
        <row r="213">
          <cell r="A213" t="str">
            <v>P-10423</v>
          </cell>
          <cell r="B213" t="str">
            <v>Rosen College of Hospitality Management (RCHM) (Kathy Henry)</v>
          </cell>
          <cell r="C213" t="str">
            <v>Rosen College of Hospitality Management (RCHM)</v>
          </cell>
          <cell r="D213" t="str">
            <v>SUP_1594</v>
          </cell>
          <cell r="F213" t="str">
            <v>Kathy Henry</v>
          </cell>
          <cell r="G213" t="str">
            <v>0109264</v>
          </cell>
          <cell r="H213" t="str">
            <v>P-10423</v>
          </cell>
          <cell r="I213" t="str">
            <v>Rosen College of Hospitality Management (RCHM) (Alan Fyall)</v>
          </cell>
        </row>
        <row r="214">
          <cell r="A214" t="str">
            <v>P-24004</v>
          </cell>
          <cell r="B214" t="str">
            <v>Rosen College of Hospitality Management (RCHM) (Arthur Huang)</v>
          </cell>
          <cell r="C214" t="str">
            <v>Rosen College of Hospitality Management (RCHM)</v>
          </cell>
          <cell r="D214" t="str">
            <v>SUP_1595</v>
          </cell>
          <cell r="F214" t="str">
            <v>Arthur Huang</v>
          </cell>
          <cell r="G214" t="str">
            <v>4849522</v>
          </cell>
          <cell r="H214" t="str">
            <v>P-24004</v>
          </cell>
          <cell r="I214" t="str">
            <v>Rosen College of Hospitality Management (RCHM) - Tourism, Events and Attractions (Alan Fyall)</v>
          </cell>
        </row>
        <row r="215">
          <cell r="A215" t="str">
            <v>P-10213</v>
          </cell>
          <cell r="B215" t="str">
            <v>Rosen College of Hospitality Management (RCHM) (Michael Johnson)</v>
          </cell>
          <cell r="C215" t="str">
            <v>Rosen College of Hospitality Management (RCHM)</v>
          </cell>
          <cell r="D215" t="str">
            <v>SUP_1596</v>
          </cell>
          <cell r="F215" t="str">
            <v>Michael Johnson</v>
          </cell>
          <cell r="G215" t="str">
            <v>0104259</v>
          </cell>
          <cell r="H215" t="str">
            <v>P-10213</v>
          </cell>
          <cell r="I215" t="str">
            <v>Academic Affairs (Alexander Cartwright)</v>
          </cell>
        </row>
        <row r="216">
          <cell r="A216" t="str">
            <v>P-11047</v>
          </cell>
          <cell r="B216" t="str">
            <v>Rosen College of Hospitality Management (RCHM) (Fredrick Okumu)</v>
          </cell>
          <cell r="C216" t="str">
            <v>Rosen College of Hospitality Management (RCHM)</v>
          </cell>
          <cell r="D216" t="str">
            <v>SUP_1597</v>
          </cell>
          <cell r="F216" t="str">
            <v>Fredrick Okumu</v>
          </cell>
          <cell r="G216" t="str">
            <v>0188609</v>
          </cell>
          <cell r="H216" t="str">
            <v>P-11047</v>
          </cell>
          <cell r="I216" t="str">
            <v>Rosen College of Hospitality Management (RCHM) - Dean's Office (Youcheng Wang)</v>
          </cell>
        </row>
        <row r="217">
          <cell r="A217" t="str">
            <v>P-10402</v>
          </cell>
          <cell r="B217" t="str">
            <v>Rosen College of Hospitality Management (RCHM) (Lori Safford)</v>
          </cell>
          <cell r="C217" t="str">
            <v>Rosen College of Hospitality Management (RCHM)</v>
          </cell>
          <cell r="D217" t="str">
            <v>SUP_1598</v>
          </cell>
          <cell r="F217" t="str">
            <v>Lori Safford</v>
          </cell>
          <cell r="G217" t="str">
            <v>0108646</v>
          </cell>
          <cell r="H217" t="str">
            <v>P-10402</v>
          </cell>
          <cell r="I217" t="str">
            <v>Rosen College of Hospitality Management (RCHM) - Dean's Office (Youcheng Wang)</v>
          </cell>
        </row>
        <row r="218">
          <cell r="A218" t="str">
            <v>P-20363</v>
          </cell>
          <cell r="B218" t="str">
            <v>Rosen College of Hospitality Management (RCHM) (Robert Seltzer (On Leave))</v>
          </cell>
          <cell r="C218" t="str">
            <v>Rosen College of Hospitality Management (RCHM)</v>
          </cell>
          <cell r="D218" t="str">
            <v>SUP_1599</v>
          </cell>
          <cell r="F218" t="str">
            <v>Robert Seltzer (On Leave)</v>
          </cell>
          <cell r="G218" t="str">
            <v>4234807</v>
          </cell>
          <cell r="H218" t="str">
            <v>P-20363</v>
          </cell>
          <cell r="I218" t="str">
            <v>Rosen College of Hospitality Management (RCHM) - Food Service and Lodging Management (Cynthia Mejia)</v>
          </cell>
        </row>
        <row r="219">
          <cell r="A219" t="str">
            <v>P-11256</v>
          </cell>
          <cell r="B219" t="str">
            <v>Rosen College of Hospitality Management (RCHM) - Dean's Office (Youcheng Wang)</v>
          </cell>
          <cell r="C219" t="str">
            <v>Rosen College of Hospitality Management (RCHM) - Dean's Office</v>
          </cell>
          <cell r="D219" t="str">
            <v>SUP_1600</v>
          </cell>
          <cell r="F219" t="str">
            <v>Youcheng Wang</v>
          </cell>
          <cell r="G219" t="str">
            <v>0284772</v>
          </cell>
          <cell r="H219" t="str">
            <v>P-11256</v>
          </cell>
          <cell r="I219" t="str">
            <v>Rosen College of Hospitality Management (RCHM) (Michael Johnson)</v>
          </cell>
        </row>
        <row r="220">
          <cell r="A220" t="str">
            <v>P-25358</v>
          </cell>
          <cell r="B220" t="str">
            <v>College of Health Professions and Sciences (CHPS) - Dean's Office (Christopher Ingersoll (Inherited))</v>
          </cell>
          <cell r="C220" t="str">
            <v>College of Health Professions and Sciences (CHPS) - Dean's Office</v>
          </cell>
          <cell r="D220" t="str">
            <v>SUP_1631</v>
          </cell>
          <cell r="F220" t="str">
            <v>Christopher Ingersoll</v>
          </cell>
          <cell r="G220" t="str">
            <v>5103806</v>
          </cell>
          <cell r="H220" t="str">
            <v>P-25358</v>
          </cell>
          <cell r="I220" t="str">
            <v>College of Health Professions and Sciences (CHPS) (Michael Johnson)</v>
          </cell>
        </row>
        <row r="221">
          <cell r="A221" t="str">
            <v>P-25358</v>
          </cell>
          <cell r="B221" t="str">
            <v>College of Health Professions and Sciences (CHPS) - Dean's Office (Christopher Ingersoll (Inherited))</v>
          </cell>
          <cell r="C221" t="str">
            <v>College of Health Professions and Sciences (CHPS) - Dean's Office</v>
          </cell>
          <cell r="D221" t="str">
            <v>SUP_1632</v>
          </cell>
          <cell r="F221" t="str">
            <v>Christopher Ingersoll</v>
          </cell>
          <cell r="G221" t="str">
            <v>5103806</v>
          </cell>
          <cell r="H221" t="str">
            <v>P-25358</v>
          </cell>
          <cell r="I221" t="str">
            <v>College of Health Professions and Sciences (CHPS) (Michael Johnson)</v>
          </cell>
        </row>
        <row r="222">
          <cell r="A222" t="str">
            <v>P-12106</v>
          </cell>
          <cell r="B222" t="str">
            <v>College of Health Professions and Sciences (CHPS) - Dean's Office (Ranetta Guinn)</v>
          </cell>
          <cell r="C222" t="str">
            <v>College of Health Professions and Sciences (CHPS) - Dean's Office</v>
          </cell>
          <cell r="D222" t="str">
            <v>SUP_1633</v>
          </cell>
          <cell r="F222" t="str">
            <v>Ranetta Guinn</v>
          </cell>
          <cell r="G222" t="str">
            <v>1189059</v>
          </cell>
          <cell r="H222" t="str">
            <v>P-12106</v>
          </cell>
          <cell r="I222" t="str">
            <v>College of Health Professions and Sciences (CHPS) - Dean's Office (Christopher Ingersoll)</v>
          </cell>
        </row>
        <row r="223">
          <cell r="A223" t="str">
            <v>P-25358</v>
          </cell>
          <cell r="B223" t="str">
            <v>College of Health Professions and Sciences (CHPS) - Dean's Office (Christopher Ingersoll)</v>
          </cell>
          <cell r="C223" t="str">
            <v>College of Health Professions and Sciences (CHPS) - Dean's Office</v>
          </cell>
          <cell r="D223" t="str">
            <v>SUP_1634</v>
          </cell>
          <cell r="F223" t="str">
            <v>Christopher Ingersoll</v>
          </cell>
          <cell r="G223" t="str">
            <v>5103806</v>
          </cell>
          <cell r="H223" t="str">
            <v>P-25358</v>
          </cell>
          <cell r="I223" t="str">
            <v>College of Health Professions and Sciences (CHPS) (Michael Johnson)</v>
          </cell>
        </row>
        <row r="224">
          <cell r="A224" t="str">
            <v>P-10213</v>
          </cell>
          <cell r="B224" t="str">
            <v>College of Health Professions and Sciences (CHPS) (Michael Johnson)</v>
          </cell>
          <cell r="C224" t="str">
            <v>College of Health Professions and Sciences (CHPS)</v>
          </cell>
          <cell r="D224" t="str">
            <v>SUP_1635</v>
          </cell>
          <cell r="F224" t="str">
            <v>Michael Johnson</v>
          </cell>
          <cell r="G224" t="str">
            <v>0104259</v>
          </cell>
          <cell r="H224" t="str">
            <v>P-10213</v>
          </cell>
          <cell r="I224" t="str">
            <v>Academic Affairs (Alexander Cartwright)</v>
          </cell>
        </row>
        <row r="225">
          <cell r="A225" t="str">
            <v>P-12518</v>
          </cell>
          <cell r="B225" t="str">
            <v>College of Health Professions and Sciences (CHPS) - Dean's Office (Jennifer Kent-Walsh)</v>
          </cell>
          <cell r="C225" t="str">
            <v>College of Health Professions and Sciences (CHPS) - Dean's Office</v>
          </cell>
          <cell r="D225" t="str">
            <v>SUP_1636</v>
          </cell>
          <cell r="F225" t="str">
            <v>Jennifer Kent-Walsh</v>
          </cell>
          <cell r="G225" t="str">
            <v>1541054</v>
          </cell>
          <cell r="H225" t="str">
            <v>P-12518</v>
          </cell>
          <cell r="I225" t="str">
            <v>College of Health Professions and Sciences (CHPS) - Dean's Office (Christopher Ingersoll)</v>
          </cell>
        </row>
        <row r="226">
          <cell r="A226" t="str">
            <v>P-50139</v>
          </cell>
          <cell r="B226" t="str">
            <v>College Of Engineering And Computer Science Finance Business Center (Cecilia Elias)</v>
          </cell>
          <cell r="C226" t="str">
            <v>College Of Engineering And Computer Science Finance Business Center</v>
          </cell>
          <cell r="D226" t="str">
            <v>SUP_1637</v>
          </cell>
          <cell r="F226" t="str">
            <v>Cecilia Elias</v>
          </cell>
          <cell r="G226" t="str">
            <v>1593666</v>
          </cell>
          <cell r="H226" t="str">
            <v>P-50139</v>
          </cell>
          <cell r="I226" t="str">
            <v>College Of Engineering And Computer Science Finance Business Center (Nanette Liberty Aubert)</v>
          </cell>
        </row>
        <row r="227">
          <cell r="A227" t="str">
            <v>P-12042</v>
          </cell>
          <cell r="B227" t="str">
            <v>College of Health Professions and Sciences (CHPS) - Dean's Office (Megan Pabian)</v>
          </cell>
          <cell r="C227" t="str">
            <v>College of Health Professions and Sciences (CHPS) - Dean's Office</v>
          </cell>
          <cell r="D227" t="str">
            <v>SUP_1638</v>
          </cell>
          <cell r="F227" t="str">
            <v>Megan Pabian</v>
          </cell>
          <cell r="G227" t="str">
            <v>1168670</v>
          </cell>
          <cell r="H227" t="str">
            <v>P-12042</v>
          </cell>
          <cell r="I227" t="str">
            <v>College of Health Professions and Sciences (CHPS) - Dean's Office (Christopher Ingersoll)</v>
          </cell>
        </row>
        <row r="228">
          <cell r="A228" t="str">
            <v>P-25358</v>
          </cell>
          <cell r="B228" t="str">
            <v>College of Health Professions and Sciences (CHPS) - Dean's Office (Christopher Ingersoll)</v>
          </cell>
          <cell r="C228" t="str">
            <v>College of Health Professions and Sciences (CHPS) - Dean's Office</v>
          </cell>
          <cell r="D228" t="str">
            <v>SUP_1639</v>
          </cell>
          <cell r="F228" t="str">
            <v>Christopher Ingersoll</v>
          </cell>
          <cell r="G228" t="str">
            <v>5103806</v>
          </cell>
          <cell r="H228" t="str">
            <v>P-25358</v>
          </cell>
          <cell r="I228" t="str">
            <v>College of Health Professions and Sciences (CHPS) (Michael Johnson)</v>
          </cell>
        </row>
        <row r="229">
          <cell r="A229" t="str">
            <v>P-34202</v>
          </cell>
          <cell r="B229" t="str">
            <v>University Police (Amelia Bray)</v>
          </cell>
          <cell r="C229" t="str">
            <v>University Police</v>
          </cell>
          <cell r="D229" t="str">
            <v>SUP_1656</v>
          </cell>
          <cell r="F229" t="str">
            <v>Amelia Bray</v>
          </cell>
          <cell r="G229" t="str">
            <v>0854612</v>
          </cell>
          <cell r="H229" t="str">
            <v>P-34202</v>
          </cell>
          <cell r="I229" t="str">
            <v>University Police (Scott Freeman)</v>
          </cell>
        </row>
        <row r="230">
          <cell r="A230" t="str">
            <v>P-33426</v>
          </cell>
          <cell r="B230" t="str">
            <v>College of Community Innovation and Education (CCIE) - Criminal Justice (Molly Myers (Inherited))</v>
          </cell>
          <cell r="C230" t="str">
            <v>College of Community Innovation and Education (CCIE) - Criminal Justice</v>
          </cell>
          <cell r="D230" t="str">
            <v>SUP_1657</v>
          </cell>
          <cell r="F230" t="str">
            <v>Molly Myers</v>
          </cell>
          <cell r="G230" t="str">
            <v>2409996</v>
          </cell>
          <cell r="H230" t="str">
            <v>P-33426</v>
          </cell>
          <cell r="I230" t="str">
            <v>Knight Vision Project - ERP Implementation - Human Resources (Becky Moulton)</v>
          </cell>
        </row>
        <row r="231">
          <cell r="A231" t="str">
            <v>P-50070</v>
          </cell>
          <cell r="B231" t="str">
            <v>Office Of Research And Research Centers &amp; Institutes Finance Business Center (Christopher Hale)</v>
          </cell>
          <cell r="C231" t="str">
            <v>Office Of Research And Research Centers &amp; Institutes Finance Business Center</v>
          </cell>
          <cell r="D231" t="str">
            <v>SUP_1658</v>
          </cell>
          <cell r="F231" t="str">
            <v>Christopher Hale</v>
          </cell>
          <cell r="G231" t="str">
            <v>0311516</v>
          </cell>
          <cell r="H231" t="str">
            <v>P-50070</v>
          </cell>
          <cell r="I231" t="str">
            <v>Office Of Research And Research Centers &amp; Institutes Finance Business Center (Elizabeth Klonoff)</v>
          </cell>
        </row>
        <row r="232">
          <cell r="A232" t="str">
            <v>P-50347</v>
          </cell>
          <cell r="B232" t="str">
            <v>Student Development And Enrollment Services Finance Business Center (Christy Dearden)</v>
          </cell>
          <cell r="C232" t="str">
            <v>Student Development And Enrollment Services Finance Business Center</v>
          </cell>
          <cell r="D232" t="str">
            <v>SUP_1664</v>
          </cell>
          <cell r="F232" t="str">
            <v>Christy Dearden</v>
          </cell>
          <cell r="G232" t="str">
            <v>5510941</v>
          </cell>
          <cell r="H232" t="str">
            <v>P-50347</v>
          </cell>
          <cell r="I232" t="str">
            <v>Student Development and Enrollment Services Business Center (Jason Ellmyer)</v>
          </cell>
        </row>
        <row r="233">
          <cell r="A233" t="str">
            <v>P-16048</v>
          </cell>
          <cell r="B233" t="str">
            <v>WUCF TV - Philanthropy and Operational Development (Paige Spears)</v>
          </cell>
          <cell r="C233" t="str">
            <v>WUCF TV - Philanthropy and Operational Development</v>
          </cell>
          <cell r="D233" t="str">
            <v>SUP_1665</v>
          </cell>
          <cell r="F233" t="str">
            <v>Paige Spears</v>
          </cell>
          <cell r="G233" t="str">
            <v>3429870</v>
          </cell>
          <cell r="H233" t="str">
            <v>P-16048</v>
          </cell>
          <cell r="I233" t="str">
            <v>Commmunications and Marketing - WUCF TV (Melissa Braillard)</v>
          </cell>
        </row>
        <row r="234">
          <cell r="A234" t="str">
            <v>P-36897</v>
          </cell>
          <cell r="B234" t="str">
            <v>Commmunications and Marketing - WUCF TV (Jennifer Cook)</v>
          </cell>
          <cell r="C234" t="str">
            <v>Commmunications and Marketing - WUCF TV</v>
          </cell>
          <cell r="D234" t="str">
            <v>SUP_1666</v>
          </cell>
          <cell r="F234" t="str">
            <v>Jennifer Cook</v>
          </cell>
          <cell r="G234" t="str">
            <v>2419358</v>
          </cell>
          <cell r="H234" t="str">
            <v>P-36897</v>
          </cell>
          <cell r="I234" t="str">
            <v>Commmunications and Marketing - WUCF TV (Mike Kilbride)</v>
          </cell>
        </row>
        <row r="235">
          <cell r="A235" t="str">
            <v>P-12715</v>
          </cell>
          <cell r="B235" t="str">
            <v>Commmunications and Marketing - WUCF TV (Bill Dotson)</v>
          </cell>
          <cell r="C235" t="str">
            <v>Commmunications and Marketing - WUCF TV</v>
          </cell>
          <cell r="D235" t="str">
            <v>SUP_1667</v>
          </cell>
          <cell r="F235" t="str">
            <v>Bill Dotson</v>
          </cell>
          <cell r="G235" t="str">
            <v>1612372</v>
          </cell>
          <cell r="H235" t="str">
            <v>P-12715</v>
          </cell>
          <cell r="I235" t="str">
            <v>Commmunications and Marketing - WUCF TV (Jennifer Cook)</v>
          </cell>
        </row>
        <row r="236">
          <cell r="A236" t="str">
            <v>P-15041</v>
          </cell>
          <cell r="B236" t="str">
            <v>Commmunications and Marketing - WUCF TV (Rita Echeverria)</v>
          </cell>
          <cell r="C236" t="str">
            <v>Commmunications and Marketing - WUCF TV</v>
          </cell>
          <cell r="D236" t="str">
            <v>SUP_1668</v>
          </cell>
          <cell r="F236" t="str">
            <v>Rita Echeverria</v>
          </cell>
          <cell r="G236" t="str">
            <v>3112589</v>
          </cell>
          <cell r="H236" t="str">
            <v>P-15041</v>
          </cell>
          <cell r="I236" t="str">
            <v>Commmunications and Marketing - WUCF TV (Jennifer Cook)</v>
          </cell>
        </row>
        <row r="237">
          <cell r="A237" t="str">
            <v>P-36897</v>
          </cell>
          <cell r="B237" t="str">
            <v>Commmunications and Marketing - WUCF TV (Jennifer Cook)</v>
          </cell>
          <cell r="C237" t="str">
            <v>Commmunications and Marketing - WUCF TV</v>
          </cell>
          <cell r="D237" t="str">
            <v>SUP_1669</v>
          </cell>
          <cell r="F237" t="str">
            <v>Jennifer Cook</v>
          </cell>
          <cell r="G237" t="str">
            <v>2419358</v>
          </cell>
          <cell r="H237" t="str">
            <v>P-36897</v>
          </cell>
          <cell r="I237" t="str">
            <v>Commmunications and Marketing - WUCF TV (Mike Kilbride)</v>
          </cell>
        </row>
        <row r="238">
          <cell r="A238" t="str">
            <v>P-21967</v>
          </cell>
          <cell r="B238" t="str">
            <v>Commmunications and Marketing - WUCF TV (Duilio Mariola)</v>
          </cell>
          <cell r="C238" t="str">
            <v>Commmunications and Marketing - WUCF TV</v>
          </cell>
          <cell r="D238" t="str">
            <v>SUP_1670</v>
          </cell>
          <cell r="F238" t="str">
            <v>Duilio Mariola</v>
          </cell>
          <cell r="G238" t="str">
            <v>4522016</v>
          </cell>
          <cell r="H238" t="str">
            <v>P-21967</v>
          </cell>
          <cell r="I238" t="str">
            <v>Commmunications and Marketing - WUCF TV (Jennifer Cook)</v>
          </cell>
        </row>
        <row r="239">
          <cell r="A239" t="str">
            <v>P-10614</v>
          </cell>
          <cell r="B239" t="str">
            <v>Commmunications and Marketing - WUCF TV (Kayonne Riley)</v>
          </cell>
          <cell r="C239" t="str">
            <v>Commmunications and Marketing - WUCF TV</v>
          </cell>
          <cell r="D239" t="str">
            <v>SUP_1671</v>
          </cell>
          <cell r="F239" t="str">
            <v>Kayonne Riley</v>
          </cell>
          <cell r="G239" t="str">
            <v>0113023</v>
          </cell>
          <cell r="H239" t="str">
            <v>P-10614</v>
          </cell>
          <cell r="I239" t="str">
            <v>Commmunications and Marketing - WUCF TV (Jennifer Cook)</v>
          </cell>
        </row>
        <row r="240">
          <cell r="A240" t="str">
            <v>P-13712</v>
          </cell>
          <cell r="B240" t="str">
            <v>WUCF TV - Education and Community Engagement (Melissa Braillard)</v>
          </cell>
          <cell r="C240" t="str">
            <v>WUCF TV - Education and Community Engagement</v>
          </cell>
          <cell r="D240" t="str">
            <v>SUP_1672</v>
          </cell>
          <cell r="F240" t="str">
            <v>Melissa Braillard</v>
          </cell>
          <cell r="G240" t="str">
            <v>2298322</v>
          </cell>
          <cell r="H240" t="str">
            <v>P-13712</v>
          </cell>
          <cell r="I240" t="str">
            <v>Commmunications and Marketing - WUCF TV (Jennifer Cook)</v>
          </cell>
        </row>
        <row r="241">
          <cell r="A241" t="str">
            <v>P-13591</v>
          </cell>
          <cell r="B241" t="str">
            <v>College of Medicine (COM) - Admin and Finance (Deborah German (Inherited))</v>
          </cell>
          <cell r="C241" t="str">
            <v>College of Medicine (COM) - Admin and Finance</v>
          </cell>
          <cell r="D241" t="str">
            <v>SUP_1679</v>
          </cell>
          <cell r="F241" t="str">
            <v>Deborah German</v>
          </cell>
          <cell r="G241" t="str">
            <v>2227955</v>
          </cell>
          <cell r="H241" t="str">
            <v>P-13591</v>
          </cell>
          <cell r="I241" t="str">
            <v>College of Medicine (COM) (Michael Johnson)</v>
          </cell>
        </row>
        <row r="242">
          <cell r="A242" t="str">
            <v>P-50102</v>
          </cell>
          <cell r="B242" t="str">
            <v>College of Medicine (COM) - Admin and Finance (Gerald Cozier)</v>
          </cell>
          <cell r="C242" t="str">
            <v>College of Medicine (COM) - Admin and Finance</v>
          </cell>
          <cell r="D242" t="str">
            <v>SUP_1680</v>
          </cell>
          <cell r="F242" t="str">
            <v>Gerald Cozier</v>
          </cell>
          <cell r="G242" t="str">
            <v>0870193</v>
          </cell>
          <cell r="H242" t="str">
            <v>P-50102</v>
          </cell>
          <cell r="I242" t="str">
            <v>College Of Medicine Finance Business Center (Danny Cavallo)</v>
          </cell>
        </row>
        <row r="243">
          <cell r="A243" t="str">
            <v>P-13998</v>
          </cell>
          <cell r="B243" t="str">
            <v>College of Medicine (COM) - Admin and Finance (Anthony Fannin (On Leave))</v>
          </cell>
          <cell r="C243" t="str">
            <v>College of Medicine (COM) - Admin and Finance</v>
          </cell>
          <cell r="D243" t="str">
            <v>SUP_1681</v>
          </cell>
          <cell r="F243" t="str">
            <v>Anthony Fannin (On Leave)</v>
          </cell>
          <cell r="G243" t="str">
            <v>2451162</v>
          </cell>
          <cell r="H243" t="str">
            <v>P-13998</v>
          </cell>
          <cell r="I243" t="str">
            <v>College of Medicine (COM) - Admin and Finance (Adam Novak)</v>
          </cell>
        </row>
        <row r="244">
          <cell r="A244" t="str">
            <v>P-50124</v>
          </cell>
          <cell r="B244" t="str">
            <v>Human Resources - Health Affairs (Nancy Gayton)</v>
          </cell>
          <cell r="C244" t="str">
            <v>Human Resources - Health Affairs</v>
          </cell>
          <cell r="D244" t="str">
            <v>SUP_1682</v>
          </cell>
          <cell r="F244" t="str">
            <v>Nancy Gayton</v>
          </cell>
          <cell r="G244" t="str">
            <v>1228489</v>
          </cell>
          <cell r="H244" t="str">
            <v>P-50124</v>
          </cell>
          <cell r="I244" t="str">
            <v>Human Resources (Maureen Binder)</v>
          </cell>
        </row>
        <row r="245">
          <cell r="A245" t="str">
            <v>P-13591</v>
          </cell>
          <cell r="B245" t="str">
            <v>College of Medicine (COM) - Administration and Finance (Deborah German)</v>
          </cell>
          <cell r="C245" t="str">
            <v>College of Medicine (COM) - Administration and Finance</v>
          </cell>
          <cell r="D245" t="str">
            <v>SUP_1683</v>
          </cell>
          <cell r="F245" t="str">
            <v>Deborah German</v>
          </cell>
          <cell r="G245" t="str">
            <v>2227955</v>
          </cell>
          <cell r="H245" t="str">
            <v>P-13591</v>
          </cell>
          <cell r="I245" t="str">
            <v>College of Medicine (COM) (Michael Johnson)</v>
          </cell>
        </row>
        <row r="246">
          <cell r="A246" t="str">
            <v>P-13591</v>
          </cell>
          <cell r="B246" t="str">
            <v>College of Medicine (COM) - Admin and Finance (Deborah German (Inherited))</v>
          </cell>
          <cell r="C246" t="str">
            <v>College of Medicine (COM) - Admin and Finance</v>
          </cell>
          <cell r="D246" t="str">
            <v>SUP_1684</v>
          </cell>
          <cell r="F246" t="str">
            <v>Deborah German</v>
          </cell>
          <cell r="G246" t="str">
            <v>2227955</v>
          </cell>
          <cell r="H246" t="str">
            <v>P-13591</v>
          </cell>
          <cell r="I246" t="str">
            <v>College of Medicine (COM) (Michael Johnson)</v>
          </cell>
        </row>
        <row r="247">
          <cell r="A247" t="str">
            <v>P-13591</v>
          </cell>
          <cell r="B247" t="str">
            <v>College of Medicine (COM) - Admin and Finance (Deborah German (Inherited))</v>
          </cell>
          <cell r="C247" t="str">
            <v>College of Medicine (COM) - Admin and Finance</v>
          </cell>
          <cell r="D247" t="str">
            <v>SUP_1685</v>
          </cell>
          <cell r="F247" t="str">
            <v>Deborah German</v>
          </cell>
          <cell r="G247" t="str">
            <v>2227955</v>
          </cell>
          <cell r="H247" t="str">
            <v>P-13591</v>
          </cell>
          <cell r="I247" t="str">
            <v>College of Medicine (COM) (Michael Johnson)</v>
          </cell>
        </row>
        <row r="248">
          <cell r="A248" t="str">
            <v>P-11065</v>
          </cell>
          <cell r="B248" t="str">
            <v>College of Medicine (COM) - Admin and Finance (Karyn Scanlon)</v>
          </cell>
          <cell r="C248" t="str">
            <v>College of Medicine (COM) - Admin and Finance</v>
          </cell>
          <cell r="D248" t="str">
            <v>SUP_1686</v>
          </cell>
          <cell r="F248" t="str">
            <v>Karyn Scanlon</v>
          </cell>
          <cell r="G248" t="str">
            <v>0195095</v>
          </cell>
          <cell r="H248" t="str">
            <v>P-11065</v>
          </cell>
          <cell r="I248" t="str">
            <v>College of Medicine (COM) - Admin and Finance (Anthony Fannin (On Leave))</v>
          </cell>
        </row>
        <row r="249">
          <cell r="A249" t="str">
            <v>P-50314</v>
          </cell>
          <cell r="B249" t="str">
            <v>College Of Medicine Finance Business Center (Danny Cavallo)</v>
          </cell>
          <cell r="C249" t="str">
            <v>College Of Medicine Finance Business Center</v>
          </cell>
          <cell r="D249" t="str">
            <v>SUP_1687</v>
          </cell>
          <cell r="F249" t="str">
            <v>Danny Cavallo</v>
          </cell>
          <cell r="G249" t="str">
            <v>5078649</v>
          </cell>
          <cell r="H249" t="str">
            <v>P-50314</v>
          </cell>
          <cell r="I249" t="str">
            <v>College Of Medicine Finance Business Center (Deborah German)</v>
          </cell>
        </row>
        <row r="250">
          <cell r="A250" t="str">
            <v>P-13591</v>
          </cell>
          <cell r="B250" t="str">
            <v>College of Medicine (COM) - Clinical Sciences (Deborah German)</v>
          </cell>
          <cell r="C250" t="str">
            <v>College of Medicine (COM) - Clinical Sciences</v>
          </cell>
          <cell r="D250" t="str">
            <v>SUP_1691</v>
          </cell>
          <cell r="F250" t="str">
            <v>Deborah German</v>
          </cell>
          <cell r="G250" t="str">
            <v>2227955</v>
          </cell>
          <cell r="H250" t="str">
            <v>P-13591</v>
          </cell>
          <cell r="I250" t="str">
            <v>College of Medicine (COM) (Michael Johnson)</v>
          </cell>
        </row>
        <row r="251">
          <cell r="A251" t="str">
            <v>P-11147</v>
          </cell>
          <cell r="B251" t="str">
            <v>College of Medicine (COM) - Clinical Science (Jane Gibson)</v>
          </cell>
          <cell r="C251" t="str">
            <v>College of Medicine (COM) - Clinical Science</v>
          </cell>
          <cell r="D251" t="str">
            <v>SUP_1692</v>
          </cell>
          <cell r="F251" t="str">
            <v>Jane Gibson</v>
          </cell>
          <cell r="G251" t="str">
            <v>0237441</v>
          </cell>
          <cell r="H251" t="str">
            <v>P-11147</v>
          </cell>
          <cell r="I251" t="str">
            <v>College of Medicine (COM) - Clinical Sciences (Deborah German)</v>
          </cell>
        </row>
        <row r="252">
          <cell r="A252" t="str">
            <v>P-25358</v>
          </cell>
          <cell r="B252" t="str">
            <v>College of Health Professions and Sciences (CHPS) -Communication Sciences and Disorders (Christopher Ingersoll)</v>
          </cell>
          <cell r="C252" t="str">
            <v>College of Health Professions and Sciences (CHPS) -Communication Sciences and Disorders</v>
          </cell>
          <cell r="D252" t="str">
            <v>SUP_1694</v>
          </cell>
          <cell r="F252" t="str">
            <v>Christopher Ingersoll</v>
          </cell>
          <cell r="G252" t="str">
            <v>5103806</v>
          </cell>
          <cell r="H252" t="str">
            <v>P-25358</v>
          </cell>
          <cell r="I252" t="str">
            <v>College of Health Professions and Sciences (CHPS) (Michael Johnson)</v>
          </cell>
        </row>
        <row r="253">
          <cell r="A253" t="str">
            <v>P-12518</v>
          </cell>
          <cell r="B253" t="str">
            <v>College of Health Professions and Sciences (CHPS) -Communicative Sciences and Disorders (Jennifer Kent-Walsh)</v>
          </cell>
          <cell r="C253" t="str">
            <v>College of Health Professions and Sciences (CHPS) -Communicative Sciences and Disorders</v>
          </cell>
          <cell r="D253" t="str">
            <v>SUP_1695</v>
          </cell>
          <cell r="F253" t="str">
            <v>Jennifer Kent-Walsh</v>
          </cell>
          <cell r="G253" t="str">
            <v>1541054</v>
          </cell>
          <cell r="H253" t="str">
            <v>P-12518</v>
          </cell>
          <cell r="I253" t="str">
            <v>College of Health Professions and Sciences (CHPS) - Dean's Office (Christopher Ingersoll)</v>
          </cell>
        </row>
        <row r="254">
          <cell r="A254" t="str">
            <v>P-16086</v>
          </cell>
          <cell r="B254" t="str">
            <v>College of Health Professions and Sciences (CHPS) -Communicative Sciences and Disorders (Debra Knox)</v>
          </cell>
          <cell r="C254" t="str">
            <v>College of Health Professions and Sciences (CHPS) -Communicative Sciences and Disorders</v>
          </cell>
          <cell r="D254" t="str">
            <v>SUP_1696</v>
          </cell>
          <cell r="F254" t="str">
            <v>Debra Knox</v>
          </cell>
          <cell r="G254" t="str">
            <v>3438759</v>
          </cell>
          <cell r="H254" t="str">
            <v>P-16086</v>
          </cell>
          <cell r="I254" t="str">
            <v>College of Health Professions and Sciences (CHPS) -Communicative Sciences and Disorders (Gregory Lof)</v>
          </cell>
        </row>
        <row r="255">
          <cell r="A255" t="str">
            <v>P-26152</v>
          </cell>
          <cell r="B255" t="str">
            <v>College of Health Professions and Sciences (CHPS) -Communicative Sciences and Disorders (Gregory Lof)</v>
          </cell>
          <cell r="C255" t="str">
            <v>College of Health Professions and Sciences (CHPS) -Communicative Sciences and Disorders</v>
          </cell>
          <cell r="D255" t="str">
            <v>SUP_1697</v>
          </cell>
          <cell r="F255" t="str">
            <v>Gregory Lof</v>
          </cell>
          <cell r="G255" t="str">
            <v>5345150</v>
          </cell>
          <cell r="H255" t="str">
            <v>P-26152</v>
          </cell>
          <cell r="I255" t="str">
            <v>College of Health Professions and Sciences (CHPS) -Communication Sciences and Disorders (Christopher Ingersoll)</v>
          </cell>
        </row>
        <row r="256">
          <cell r="A256" t="str">
            <v>P-26152</v>
          </cell>
          <cell r="B256" t="str">
            <v>College of Health Professions and Sciences (CHPS) -Communicative Sciences and Disorders (Gregory Lof (Inherited))</v>
          </cell>
          <cell r="C256" t="str">
            <v>College of Health Professions and Sciences (CHPS) -Communicative Sciences and Disorders</v>
          </cell>
          <cell r="D256" t="str">
            <v>SUP_1698</v>
          </cell>
          <cell r="F256" t="str">
            <v>Gregory Lof</v>
          </cell>
          <cell r="G256" t="str">
            <v>5345150</v>
          </cell>
          <cell r="H256" t="str">
            <v>P-26152</v>
          </cell>
          <cell r="I256" t="str">
            <v>College of Health Professions and Sciences (CHPS) -Communication Sciences and Disorders (Christopher Ingersoll)</v>
          </cell>
        </row>
        <row r="257">
          <cell r="A257" t="str">
            <v>P-50314</v>
          </cell>
          <cell r="B257" t="str">
            <v>College of Medicine (COM) - Dean's Office (Danny Cavallo)</v>
          </cell>
          <cell r="C257" t="str">
            <v>College of Medicine (COM) - Dean's Office</v>
          </cell>
          <cell r="D257" t="str">
            <v>SUP_1722</v>
          </cell>
          <cell r="F257" t="str">
            <v>Danny Cavallo</v>
          </cell>
          <cell r="G257" t="str">
            <v>5078649</v>
          </cell>
          <cell r="H257" t="str">
            <v>P-50314</v>
          </cell>
          <cell r="I257" t="str">
            <v>College Of Medicine Finance Business Center (Deborah German)</v>
          </cell>
        </row>
        <row r="258">
          <cell r="A258" t="str">
            <v>P-11989</v>
          </cell>
          <cell r="B258" t="str">
            <v>College of Medicine (COM) - Dean's Office (Elise Dantuma)</v>
          </cell>
          <cell r="C258" t="str">
            <v>College of Medicine (COM) - Dean's Office</v>
          </cell>
          <cell r="D258" t="str">
            <v>SUP_1723</v>
          </cell>
          <cell r="F258" t="str">
            <v>Elise Dantuma</v>
          </cell>
          <cell r="G258" t="str">
            <v>1064439</v>
          </cell>
          <cell r="H258" t="str">
            <v>P-11989</v>
          </cell>
          <cell r="I258" t="str">
            <v>College of Medicine (COM) - Dean's Office (Griffith Parks)</v>
          </cell>
        </row>
        <row r="259">
          <cell r="A259" t="str">
            <v>P-13591</v>
          </cell>
          <cell r="B259" t="str">
            <v>College of Medicine (COM) - Dean's Office (Deborah German)</v>
          </cell>
          <cell r="C259" t="str">
            <v>College of Medicine (COM) - Dean's Office</v>
          </cell>
          <cell r="D259" t="str">
            <v>SUP_1724</v>
          </cell>
          <cell r="F259" t="str">
            <v>Deborah German</v>
          </cell>
          <cell r="G259" t="str">
            <v>2227955</v>
          </cell>
          <cell r="H259" t="str">
            <v>P-13591</v>
          </cell>
          <cell r="I259" t="str">
            <v>College of Medicine (COM) (Michael Johnson)</v>
          </cell>
        </row>
        <row r="260">
          <cell r="A260" t="str">
            <v>P-10213</v>
          </cell>
          <cell r="B260" t="str">
            <v>College of Medicine (COM) (Michael Johnson)</v>
          </cell>
          <cell r="C260" t="str">
            <v>College of Medicine (COM)</v>
          </cell>
          <cell r="D260" t="str">
            <v>SUP_1725</v>
          </cell>
          <cell r="F260" t="str">
            <v>Michael Johnson</v>
          </cell>
          <cell r="G260" t="str">
            <v>0104259</v>
          </cell>
          <cell r="H260" t="str">
            <v>P-10213</v>
          </cell>
          <cell r="I260" t="str">
            <v>Academic Affairs (Alexander Cartwright)</v>
          </cell>
        </row>
        <row r="261">
          <cell r="A261" t="str">
            <v>P-12446</v>
          </cell>
          <cell r="B261" t="str">
            <v>College of Medicine (COM) - Dean's Office (Adam Novak)</v>
          </cell>
          <cell r="C261" t="str">
            <v>College of Medicine (COM) - Dean's Office</v>
          </cell>
          <cell r="D261" t="str">
            <v>SUP_1726</v>
          </cell>
          <cell r="F261" t="str">
            <v>Adam Novak</v>
          </cell>
          <cell r="G261" t="str">
            <v>1443665</v>
          </cell>
          <cell r="H261" t="str">
            <v>P-12446</v>
          </cell>
          <cell r="I261" t="str">
            <v>College of Medicine (COM) - Dean's Office (Danny Cavallo)</v>
          </cell>
        </row>
        <row r="262">
          <cell r="A262" t="str">
            <v>P-13591</v>
          </cell>
          <cell r="B262" t="str">
            <v>College Of Medicine Finance Business Center (Deborah German)</v>
          </cell>
          <cell r="C262" t="str">
            <v>College Of Medicine Finance Business Center</v>
          </cell>
          <cell r="D262" t="str">
            <v>SUP_1727</v>
          </cell>
          <cell r="F262" t="str">
            <v>Deborah German</v>
          </cell>
          <cell r="G262" t="str">
            <v>2227955</v>
          </cell>
          <cell r="H262" t="str">
            <v>P-13591</v>
          </cell>
          <cell r="I262" t="str">
            <v>College of Medicine (COM) (Michael Johnson)</v>
          </cell>
        </row>
        <row r="263">
          <cell r="A263" t="str">
            <v>P-17308</v>
          </cell>
          <cell r="B263" t="str">
            <v>College of Medicine (COM) - Dean's Office (Griffith Parks)</v>
          </cell>
          <cell r="C263" t="str">
            <v>College of Medicine (COM) - Dean's Office</v>
          </cell>
          <cell r="D263" t="str">
            <v>SUP_1728</v>
          </cell>
          <cell r="F263" t="str">
            <v>Griffith Parks</v>
          </cell>
          <cell r="G263" t="str">
            <v>3721926</v>
          </cell>
          <cell r="H263" t="str">
            <v>P-17308</v>
          </cell>
          <cell r="I263" t="str">
            <v>College of Medicine (COM) - Burnett School of Biomedical Sciences (Deborah German)</v>
          </cell>
        </row>
        <row r="264">
          <cell r="A264" t="str">
            <v>P-20403</v>
          </cell>
          <cell r="B264" t="str">
            <v>College of Medicine (COM) - Dean's Office (Saleh Rahman)</v>
          </cell>
          <cell r="C264" t="str">
            <v>College of Medicine (COM) - Dean's Office</v>
          </cell>
          <cell r="D264" t="str">
            <v>SUP_1729</v>
          </cell>
          <cell r="F264" t="str">
            <v>Saleh Rahman</v>
          </cell>
          <cell r="G264" t="str">
            <v>4238119</v>
          </cell>
          <cell r="H264" t="str">
            <v>P-20403</v>
          </cell>
          <cell r="I264" t="str">
            <v>College of Medicine (COM) - Internal Medicine - Operations (Edward Ross)</v>
          </cell>
        </row>
        <row r="265">
          <cell r="A265" t="str">
            <v>P-13981</v>
          </cell>
          <cell r="B265" t="str">
            <v>UCF Foundation - College of Medicine (COM) Advancement (Charles Roberts)</v>
          </cell>
          <cell r="C265" t="str">
            <v>UCF Foundation - College of Medicine (COM) Advancement</v>
          </cell>
          <cell r="D265" t="str">
            <v>SUP_1730</v>
          </cell>
          <cell r="F265" t="str">
            <v>Charles Roberts</v>
          </cell>
          <cell r="G265" t="str">
            <v>2443943</v>
          </cell>
          <cell r="H265" t="str">
            <v>P-13981</v>
          </cell>
          <cell r="I265" t="str">
            <v>UCF Foundation - Accounting (Ronald F Piccolo)</v>
          </cell>
        </row>
        <row r="266">
          <cell r="A266" t="str">
            <v>P-17239</v>
          </cell>
          <cell r="B266" t="str">
            <v>College of Medicine (COM) - Dean's Office (Edward Ross)</v>
          </cell>
          <cell r="C266" t="str">
            <v>College of Medicine (COM) - Dean's Office</v>
          </cell>
          <cell r="D266" t="str">
            <v>SUP_1731</v>
          </cell>
          <cell r="F266" t="str">
            <v>Edward Ross</v>
          </cell>
          <cell r="G266" t="str">
            <v>3713833</v>
          </cell>
          <cell r="H266" t="str">
            <v>P-17239</v>
          </cell>
          <cell r="I266" t="str">
            <v>College of Medicine (COM) - Internal Medicine (Deborah German)</v>
          </cell>
        </row>
        <row r="267">
          <cell r="A267" t="str">
            <v>P-10561</v>
          </cell>
          <cell r="B267" t="str">
            <v>College of Medicine (COM) - Dean's Office (Wendy Sarubbi)</v>
          </cell>
          <cell r="C267" t="str">
            <v>College of Medicine (COM) - Dean's Office</v>
          </cell>
          <cell r="D267" t="str">
            <v>SUP_1732</v>
          </cell>
          <cell r="F267" t="str">
            <v>Wendy Sarubbi</v>
          </cell>
          <cell r="G267" t="str">
            <v>0111854</v>
          </cell>
          <cell r="H267" t="str">
            <v>P-10561</v>
          </cell>
          <cell r="I267" t="str">
            <v>College of Medicine (COM) - Dean's Office (Deborah German)</v>
          </cell>
        </row>
        <row r="268">
          <cell r="A268" t="str">
            <v>P-13953</v>
          </cell>
          <cell r="B268" t="str">
            <v>General Counsel - Medical Affairs (Jeanette Schreiber)</v>
          </cell>
          <cell r="C268" t="str">
            <v>General Counsel - Medical Affairs</v>
          </cell>
          <cell r="D268" t="str">
            <v>SUP_1733</v>
          </cell>
          <cell r="F268" t="str">
            <v>Jeanette Schreiber</v>
          </cell>
          <cell r="G268" t="str">
            <v>2433730</v>
          </cell>
          <cell r="H268" t="str">
            <v>P-13953</v>
          </cell>
          <cell r="I268" t="str">
            <v>General Counsel (Youndy Cook)</v>
          </cell>
        </row>
        <row r="269">
          <cell r="A269" t="str">
            <v>P-14273</v>
          </cell>
          <cell r="B269" t="str">
            <v>College of Medicine (COM) - Dean's Office (Karen Smith)</v>
          </cell>
          <cell r="C269" t="str">
            <v>College of Medicine (COM) - Dean's Office</v>
          </cell>
          <cell r="D269" t="str">
            <v>SUP_1734</v>
          </cell>
          <cell r="F269" t="str">
            <v>Karen Smith</v>
          </cell>
          <cell r="G269" t="str">
            <v>2657495</v>
          </cell>
          <cell r="H269" t="str">
            <v>P-14273</v>
          </cell>
          <cell r="I269" t="str">
            <v>College of Medicine (COM) - Dean's Office (Deborah German)</v>
          </cell>
        </row>
        <row r="270">
          <cell r="A270" t="str">
            <v>P-11956</v>
          </cell>
          <cell r="B270" t="str">
            <v>College of Medicine (COM) - Dean's Office (Carlee Thomas)</v>
          </cell>
          <cell r="C270" t="str">
            <v>College of Medicine (COM) - Dean's Office</v>
          </cell>
          <cell r="D270" t="str">
            <v>SUP_1735</v>
          </cell>
          <cell r="F270" t="str">
            <v>Carlee Thomas</v>
          </cell>
          <cell r="G270" t="str">
            <v>1046406</v>
          </cell>
          <cell r="H270" t="str">
            <v>P-11956</v>
          </cell>
          <cell r="I270" t="str">
            <v>UCF Foundation - Accounting (Charles Roberts)</v>
          </cell>
        </row>
        <row r="271">
          <cell r="A271" t="str">
            <v>P-14410</v>
          </cell>
          <cell r="B271" t="str">
            <v>College of Medicine (COM) - Faculty and Academic Affairs (Andrea Berry)</v>
          </cell>
          <cell r="C271" t="str">
            <v>College of Medicine (COM) - Faculty and Academic Affairs</v>
          </cell>
          <cell r="D271" t="str">
            <v>SUP_1739</v>
          </cell>
          <cell r="F271" t="str">
            <v>Andrea Berry</v>
          </cell>
          <cell r="G271" t="str">
            <v>2708838</v>
          </cell>
          <cell r="H271" t="str">
            <v>P-14410</v>
          </cell>
          <cell r="I271" t="str">
            <v>College of Medicine (COM) - Faculty Affairs (Jane Gibson)</v>
          </cell>
        </row>
        <row r="272">
          <cell r="A272" t="str">
            <v>P-15991</v>
          </cell>
          <cell r="B272" t="str">
            <v>College of Medicine (COM) - Faculty and Academic Affairs (Analia Castiglioni)</v>
          </cell>
          <cell r="C272" t="str">
            <v>College of Medicine (COM) - Faculty and Academic Affairs</v>
          </cell>
          <cell r="D272" t="str">
            <v>SUP_1740</v>
          </cell>
          <cell r="F272" t="str">
            <v>Analia Castiglioni</v>
          </cell>
          <cell r="G272" t="str">
            <v>3415572</v>
          </cell>
          <cell r="H272" t="str">
            <v>P-15991</v>
          </cell>
          <cell r="I272" t="str">
            <v>College of Medicine (COM) - Internal Medicine - Operations (Edward Ross)</v>
          </cell>
        </row>
        <row r="273">
          <cell r="A273" t="str">
            <v>P-15108</v>
          </cell>
          <cell r="B273" t="str">
            <v>College of Medicine (COM) - Faculty and Academic Affairs (Carolyn Castro-Pagan)</v>
          </cell>
          <cell r="C273" t="str">
            <v>College of Medicine (COM) - Faculty and Academic Affairs</v>
          </cell>
          <cell r="D273" t="str">
            <v>SUP_1741</v>
          </cell>
          <cell r="F273" t="str">
            <v>Carolyn Castro-Pagan</v>
          </cell>
          <cell r="G273" t="str">
            <v>3131247</v>
          </cell>
          <cell r="H273" t="str">
            <v>P-15108</v>
          </cell>
          <cell r="I273" t="str">
            <v>College of Medicine (COM) - Faculty Affairs (Jane Gibson)</v>
          </cell>
        </row>
        <row r="274">
          <cell r="A274" t="str">
            <v>P-13071</v>
          </cell>
          <cell r="B274" t="str">
            <v>College of Medicine (COM) - Faculty and Academic Affairs (Steven Ebert)</v>
          </cell>
          <cell r="C274" t="str">
            <v>College of Medicine (COM) - Faculty and Academic Affairs</v>
          </cell>
          <cell r="D274" t="str">
            <v>SUP_1742</v>
          </cell>
          <cell r="F274" t="str">
            <v>Steven Ebert</v>
          </cell>
          <cell r="G274" t="str">
            <v>1900033</v>
          </cell>
          <cell r="H274" t="str">
            <v>P-13071</v>
          </cell>
          <cell r="I274" t="str">
            <v>College of Medicine (COM) - Burnett School of Biomedical Sciences Dean's Office Operations (Griffith Parks)</v>
          </cell>
        </row>
        <row r="275">
          <cell r="A275" t="str">
            <v>P-13591</v>
          </cell>
          <cell r="B275" t="str">
            <v>College of Medicine (COM) - Faculty and Academic Affairs (Deborah German)</v>
          </cell>
          <cell r="C275" t="str">
            <v>College of Medicine (COM) - Faculty and Academic Affairs</v>
          </cell>
          <cell r="D275" t="str">
            <v>SUP_1743</v>
          </cell>
          <cell r="F275" t="str">
            <v>Deborah German</v>
          </cell>
          <cell r="G275" t="str">
            <v>2227955</v>
          </cell>
          <cell r="H275" t="str">
            <v>P-13591</v>
          </cell>
          <cell r="I275" t="str">
            <v>College of Medicine (COM) (Michael Johnson)</v>
          </cell>
        </row>
        <row r="276">
          <cell r="A276" t="str">
            <v>P-37011</v>
          </cell>
          <cell r="B276" t="str">
            <v>College of Medicine (COM) - Faculty and Academic Affairs (Caridad Hernandez)</v>
          </cell>
          <cell r="C276" t="str">
            <v>College of Medicine (COM) - Faculty and Academic Affairs</v>
          </cell>
          <cell r="D276" t="str">
            <v>SUP_1744</v>
          </cell>
          <cell r="F276" t="str">
            <v>Caridad Hernandez</v>
          </cell>
          <cell r="G276" t="str">
            <v>3225971</v>
          </cell>
          <cell r="H276" t="str">
            <v>P-37011</v>
          </cell>
          <cell r="I276" t="str">
            <v>College of Medicine  (COM) - Medical Education (Deborah German)</v>
          </cell>
        </row>
        <row r="277">
          <cell r="A277" t="str">
            <v>P-14346</v>
          </cell>
          <cell r="B277" t="str">
            <v>College of Medicine (COM) - Faculty and Academic Affairs (Jonathan Kibble)</v>
          </cell>
          <cell r="C277" t="str">
            <v>College of Medicine (COM) - Faculty and Academic Affairs</v>
          </cell>
          <cell r="D277" t="str">
            <v>SUP_1745</v>
          </cell>
          <cell r="F277" t="str">
            <v>Jonathan Kibble</v>
          </cell>
          <cell r="G277" t="str">
            <v>2682208</v>
          </cell>
          <cell r="H277" t="str">
            <v>P-14346</v>
          </cell>
          <cell r="I277" t="str">
            <v>College of Medicine (COM) - Medical Education Department (Caridad Hernandez)</v>
          </cell>
        </row>
        <row r="278">
          <cell r="A278" t="str">
            <v>P-15991</v>
          </cell>
          <cell r="B278" t="str">
            <v>College of Medicine (COM) - Faculty and Academic Affairs (Analia Castiglioni (Inherited))</v>
          </cell>
          <cell r="C278" t="str">
            <v>College of Medicine (COM) - Faculty and Academic Affairs</v>
          </cell>
          <cell r="D278" t="str">
            <v>SUP_1746</v>
          </cell>
          <cell r="F278" t="str">
            <v>Analia Castiglioni</v>
          </cell>
          <cell r="G278" t="str">
            <v>3415572</v>
          </cell>
          <cell r="H278" t="str">
            <v>P-15991</v>
          </cell>
          <cell r="I278" t="str">
            <v>College of Medicine (COM) - Internal Medicine - Operations (Edward Ross)</v>
          </cell>
        </row>
        <row r="279">
          <cell r="A279" t="str">
            <v>P-14699</v>
          </cell>
          <cell r="B279" t="str">
            <v>College of Medicine (COM) - Faculty and Academic Affairs (Jennifer Mark)</v>
          </cell>
          <cell r="C279" t="str">
            <v>College of Medicine (COM) - Faculty and Academic Affairs</v>
          </cell>
          <cell r="D279" t="str">
            <v>SUP_1747</v>
          </cell>
          <cell r="F279" t="str">
            <v>Jennifer Mark</v>
          </cell>
          <cell r="G279" t="str">
            <v>2944193</v>
          </cell>
          <cell r="H279" t="str">
            <v>P-14699</v>
          </cell>
          <cell r="I279" t="str">
            <v>College of Medicine (COM) - Faculty and Academic Affairs (Jeffrey Plochocki)</v>
          </cell>
        </row>
        <row r="280">
          <cell r="A280" t="str">
            <v>P-10115</v>
          </cell>
          <cell r="B280" t="str">
            <v>College of Medicine (COM) - Faculty and Academic Affairs (Margaret Orr)</v>
          </cell>
          <cell r="C280" t="str">
            <v>College of Medicine (COM) - Faculty and Academic Affairs</v>
          </cell>
          <cell r="D280" t="str">
            <v>SUP_1748</v>
          </cell>
          <cell r="F280" t="str">
            <v>Margaret Orr</v>
          </cell>
          <cell r="G280" t="str">
            <v>0101866</v>
          </cell>
          <cell r="H280" t="str">
            <v>P-10115</v>
          </cell>
          <cell r="I280" t="str">
            <v>College of Medicine (COM) - Faculty and Academic Affairs (Jeffrey LaRochelle)</v>
          </cell>
        </row>
        <row r="281">
          <cell r="A281" t="str">
            <v>P-15572</v>
          </cell>
          <cell r="B281" t="str">
            <v>Burnett Honors College Finance Business Center (Sheila Amin Gutierrez de Pineres)</v>
          </cell>
          <cell r="C281" t="str">
            <v>Burnett Honors College Finance Business Center</v>
          </cell>
          <cell r="D281" t="str">
            <v>SUP_1749</v>
          </cell>
          <cell r="F281" t="str">
            <v>Sheila Amin Gutierrez de Pineres</v>
          </cell>
          <cell r="G281" t="str">
            <v>3318784</v>
          </cell>
          <cell r="H281" t="str">
            <v>P-15572</v>
          </cell>
          <cell r="I281" t="str">
            <v>Burnett Honors College (Michael Johnson)</v>
          </cell>
        </row>
        <row r="282">
          <cell r="A282" t="str">
            <v>P-13719</v>
          </cell>
          <cell r="B282" t="str">
            <v>College of Medicine (COM) - Faculty and Academic Affairs (Amanda Ramos)</v>
          </cell>
          <cell r="C282" t="str">
            <v>College of Medicine (COM) - Faculty and Academic Affairs</v>
          </cell>
          <cell r="D282" t="str">
            <v>SUP_1750</v>
          </cell>
          <cell r="F282" t="str">
            <v>Amanda Ramos</v>
          </cell>
          <cell r="G282" t="str">
            <v>2299414</v>
          </cell>
          <cell r="H282" t="str">
            <v>P-13719</v>
          </cell>
          <cell r="I282" t="str">
            <v>College of Medicine (COM) - Faculty Affairs (Andrea Berry)</v>
          </cell>
        </row>
        <row r="283">
          <cell r="A283" t="str">
            <v>P-43540</v>
          </cell>
          <cell r="B283" t="str">
            <v>College of Medicine (COM) - Faculty and Academic Affairs (I. Cori Baill)</v>
          </cell>
          <cell r="C283" t="str">
            <v>College of Medicine (COM) - Faculty and Academic Affairs</v>
          </cell>
          <cell r="D283" t="str">
            <v>SUP_1751</v>
          </cell>
          <cell r="F283" t="str">
            <v>I. Cori Baill</v>
          </cell>
          <cell r="G283" t="str">
            <v>2660204</v>
          </cell>
          <cell r="H283" t="str">
            <v>P-43540</v>
          </cell>
          <cell r="I283" t="str">
            <v>College of Medicine (COM) - Clinical Science (Jane Gibson)</v>
          </cell>
        </row>
        <row r="284">
          <cell r="A284" t="str">
            <v>P-10617</v>
          </cell>
          <cell r="B284" t="str">
            <v>College Of Optics And Photonics Finance Business Center (David Hagan)</v>
          </cell>
          <cell r="C284" t="str">
            <v>College Of Optics And Photonics Finance Business Center</v>
          </cell>
          <cell r="D284" t="str">
            <v>SUP_1752</v>
          </cell>
          <cell r="F284" t="str">
            <v>David Hagan</v>
          </cell>
          <cell r="G284" t="str">
            <v>0113067</v>
          </cell>
          <cell r="H284" t="str">
            <v>P-10617</v>
          </cell>
          <cell r="I284" t="str">
            <v>College of Optics and Photonics (CREOL) (Michael Johnson)</v>
          </cell>
        </row>
        <row r="285">
          <cell r="A285" t="str">
            <v>P-33426</v>
          </cell>
          <cell r="B285" t="str">
            <v>College of Medicine (COM) - Faculty Practice Plan - UCF Health (Molly Myers (Inherited))</v>
          </cell>
          <cell r="C285" t="str">
            <v>College of Medicine (COM) - Faculty Practice Plan - UCF Health</v>
          </cell>
          <cell r="D285" t="str">
            <v>SUP_1758</v>
          </cell>
          <cell r="F285" t="str">
            <v>Molly Myers</v>
          </cell>
          <cell r="G285" t="str">
            <v>2409996</v>
          </cell>
          <cell r="H285" t="str">
            <v>P-33426</v>
          </cell>
          <cell r="I285" t="str">
            <v>Knight Vision Project - ERP Implementation - Human Resources (Becky Moulton)</v>
          </cell>
        </row>
        <row r="286">
          <cell r="A286" t="str">
            <v>P-33426</v>
          </cell>
          <cell r="B286" t="str">
            <v>College of Medicine (COM) - Faculty Practice Plan - UCF Health (Molly Myers (Inherited))</v>
          </cell>
          <cell r="C286" t="str">
            <v>College of Medicine (COM) - Faculty Practice Plan - UCF Health</v>
          </cell>
          <cell r="D286" t="str">
            <v>SUP_1759</v>
          </cell>
          <cell r="F286" t="str">
            <v>Molly Myers</v>
          </cell>
          <cell r="G286" t="str">
            <v>2409996</v>
          </cell>
          <cell r="H286" t="str">
            <v>P-33426</v>
          </cell>
          <cell r="I286" t="str">
            <v>Knight Vision Project - ERP Implementation - Human Resources (Becky Moulton)</v>
          </cell>
        </row>
        <row r="287">
          <cell r="A287" t="str">
            <v>P-13591</v>
          </cell>
          <cell r="B287" t="str">
            <v>College of Medicine (COM) - Faculty Practice Plan - UCF Health (Deborah German (Inherited))</v>
          </cell>
          <cell r="C287" t="str">
            <v>College of Medicine (COM) - Faculty Practice Plan - UCF Health</v>
          </cell>
          <cell r="D287" t="str">
            <v>SUP_1760</v>
          </cell>
          <cell r="F287" t="str">
            <v>Deborah German</v>
          </cell>
          <cell r="G287" t="str">
            <v>2227955</v>
          </cell>
          <cell r="H287" t="str">
            <v>P-13591</v>
          </cell>
          <cell r="I287" t="str">
            <v>College of Medicine (COM) (Michael Johnson)</v>
          </cell>
        </row>
        <row r="288">
          <cell r="A288" t="str">
            <v>P-15381</v>
          </cell>
          <cell r="B288" t="str">
            <v>College of Medicine (COM) - Faculty Practice Plan - UCF Health (Virgil Dawson)</v>
          </cell>
          <cell r="C288" t="str">
            <v>College of Medicine (COM) - Faculty Practice Plan - UCF Health</v>
          </cell>
          <cell r="D288" t="str">
            <v>SUP_1761</v>
          </cell>
          <cell r="F288" t="str">
            <v>Virgil Dawson</v>
          </cell>
          <cell r="G288" t="str">
            <v>3228908</v>
          </cell>
          <cell r="H288" t="str">
            <v>P-15381</v>
          </cell>
          <cell r="I288" t="str">
            <v>College of Medicine (COM) - Internal Medicine - Operations (Edward Ross)</v>
          </cell>
        </row>
        <row r="289">
          <cell r="A289" t="str">
            <v>P-33426</v>
          </cell>
          <cell r="B289" t="str">
            <v>College of Medicine (COM) - Faculty Practice Plan - UCF Health (Molly Myers (Inherited))</v>
          </cell>
          <cell r="C289" t="str">
            <v>College of Medicine (COM) - Faculty Practice Plan - UCF Health</v>
          </cell>
          <cell r="D289" t="str">
            <v>SUP_1762</v>
          </cell>
          <cell r="F289" t="str">
            <v>Molly Myers</v>
          </cell>
          <cell r="G289" t="str">
            <v>2409996</v>
          </cell>
          <cell r="H289" t="str">
            <v>P-33426</v>
          </cell>
          <cell r="I289" t="str">
            <v>Knight Vision Project - ERP Implementation - Human Resources (Becky Moulton)</v>
          </cell>
        </row>
        <row r="290">
          <cell r="A290" t="str">
            <v>P-25358</v>
          </cell>
          <cell r="B290" t="str">
            <v>College Of Health Professions And Sciences Finance Business Center (Christopher Ingersoll)</v>
          </cell>
          <cell r="C290" t="str">
            <v>College Of Health Professions And Sciences Finance Business Center</v>
          </cell>
          <cell r="D290" t="str">
            <v>SUP_1763</v>
          </cell>
          <cell r="F290" t="str">
            <v>Christopher Ingersoll</v>
          </cell>
          <cell r="G290" t="str">
            <v>5103806</v>
          </cell>
          <cell r="H290" t="str">
            <v>P-25358</v>
          </cell>
          <cell r="I290" t="str">
            <v>College of Health Professions and Sciences (CHPS) (Michael Johnson)</v>
          </cell>
        </row>
        <row r="291">
          <cell r="A291" t="str">
            <v>P-15903</v>
          </cell>
          <cell r="B291" t="str">
            <v>College Of Business, Rosen College Of Hospitality Management And College Of Optics And Photonics HR Business Center (Paul Jarley)</v>
          </cell>
          <cell r="C291" t="str">
            <v>College Of Business, Rosen College Of Hospitality Management And College Of Optics And Photonics HR Business Center</v>
          </cell>
          <cell r="D291" t="str">
            <v>SUP_1764</v>
          </cell>
          <cell r="F291" t="str">
            <v>Paul Jarley</v>
          </cell>
          <cell r="G291" t="str">
            <v>3399536</v>
          </cell>
          <cell r="H291" t="str">
            <v>P-15903</v>
          </cell>
          <cell r="I291" t="str">
            <v>College of Business Administration (Michael Johnson)</v>
          </cell>
        </row>
        <row r="292">
          <cell r="A292" t="str">
            <v>P-14930</v>
          </cell>
          <cell r="B292" t="str">
            <v>College of Medicine (COM) - Faculty Practice Plan - UCF Health (Jorge Olmedo)</v>
          </cell>
          <cell r="C292" t="str">
            <v>College of Medicine (COM) - Faculty Practice Plan - UCF Health</v>
          </cell>
          <cell r="D292" t="str">
            <v>SUP_1765</v>
          </cell>
          <cell r="F292" t="str">
            <v>Jorge Olmedo</v>
          </cell>
          <cell r="G292" t="str">
            <v>3064272</v>
          </cell>
          <cell r="H292" t="str">
            <v>P-14930</v>
          </cell>
          <cell r="I292" t="str">
            <v>College of Medicine (COM) - Admin and Finance (Adam Novak)</v>
          </cell>
        </row>
        <row r="293">
          <cell r="A293" t="str">
            <v>P-13591</v>
          </cell>
          <cell r="B293" t="str">
            <v>College of Medicine (COM) - Faculty Practice Plan - UCF Health (Deborah German (Inherited))</v>
          </cell>
          <cell r="C293" t="str">
            <v>College of Medicine (COM) - Faculty Practice Plan - UCF Health</v>
          </cell>
          <cell r="D293" t="str">
            <v>SUP_1766</v>
          </cell>
          <cell r="F293" t="str">
            <v>Deborah German</v>
          </cell>
          <cell r="G293" t="str">
            <v>2227955</v>
          </cell>
          <cell r="H293" t="str">
            <v>P-13591</v>
          </cell>
          <cell r="I293" t="str">
            <v>College of Medicine (COM) (Michael Johnson)</v>
          </cell>
        </row>
        <row r="294">
          <cell r="A294" t="str">
            <v>P-15059</v>
          </cell>
          <cell r="B294" t="str">
            <v>Office Of Research And Research Centers &amp; Institutes Finance Business Center (Elizabeth Klonoff)</v>
          </cell>
          <cell r="C294" t="str">
            <v>Office Of Research And Research Centers &amp; Institutes Finance Business Center</v>
          </cell>
          <cell r="D294" t="str">
            <v>SUP_1767</v>
          </cell>
          <cell r="F294" t="str">
            <v>Elizabeth Klonoff</v>
          </cell>
          <cell r="G294" t="str">
            <v>3117594</v>
          </cell>
          <cell r="H294" t="str">
            <v>P-15059</v>
          </cell>
          <cell r="I294" t="str">
            <v>College of Graduate Studies and Office of Research (Michael Johnson)</v>
          </cell>
        </row>
        <row r="295">
          <cell r="A295" t="str">
            <v>P-13899</v>
          </cell>
          <cell r="B295" t="str">
            <v>College of Medicine (COM) - Graduate Medical Education Grainesville (Diane Davey)</v>
          </cell>
          <cell r="C295" t="str">
            <v>College of Medicine (COM) - Graduate Medical Education Grainesville</v>
          </cell>
          <cell r="D295" t="str">
            <v>SUP_1775</v>
          </cell>
          <cell r="F295" t="str">
            <v>Diane Davey</v>
          </cell>
          <cell r="G295" t="str">
            <v>2420363</v>
          </cell>
          <cell r="H295" t="str">
            <v>P-13899</v>
          </cell>
          <cell r="I295" t="str">
            <v>College of Medicine (COM) - Clinical Sciences (Deborah German)</v>
          </cell>
        </row>
        <row r="296">
          <cell r="A296" t="str">
            <v>P-13899</v>
          </cell>
          <cell r="B296" t="str">
            <v>College of Medicine (COM) - Graduate Medical Education Ocala (Diane Davey)</v>
          </cell>
          <cell r="C296" t="str">
            <v>College of Medicine (COM) - Graduate Medical Education Ocala</v>
          </cell>
          <cell r="D296" t="str">
            <v>SUP_1776</v>
          </cell>
          <cell r="F296" t="str">
            <v>Diane Davey</v>
          </cell>
          <cell r="G296" t="str">
            <v>2420363</v>
          </cell>
          <cell r="H296" t="str">
            <v>P-13899</v>
          </cell>
          <cell r="I296" t="str">
            <v>College of Medicine (COM) - Clinical Sciences (Deborah German)</v>
          </cell>
        </row>
        <row r="297">
          <cell r="A297" t="str">
            <v>P-15358</v>
          </cell>
          <cell r="B297" t="str">
            <v>College of Medicine (COM) - Graduate Medical Education - Auxiliary (Abdo Asmar)</v>
          </cell>
          <cell r="C297" t="str">
            <v>College of Medicine (COM) - Graduate Medical Education - Auxiliary</v>
          </cell>
          <cell r="D297" t="str">
            <v>SUP_1777</v>
          </cell>
          <cell r="F297" t="str">
            <v>Abdo Asmar</v>
          </cell>
          <cell r="G297" t="str">
            <v>3225978</v>
          </cell>
          <cell r="H297" t="str">
            <v>P-15358</v>
          </cell>
          <cell r="I297" t="str">
            <v>College of Medicine (COM) - Internal Medicine - Operations (Edward Ross)</v>
          </cell>
        </row>
        <row r="298">
          <cell r="A298" t="str">
            <v>P-13899</v>
          </cell>
          <cell r="B298" t="str">
            <v>College of Medicine (COM) - Graduate Medical Education - Auxiliary (Diane Davey)</v>
          </cell>
          <cell r="C298" t="str">
            <v>College of Medicine (COM) - Graduate Medical Education - Auxiliary</v>
          </cell>
          <cell r="D298" t="str">
            <v>SUP_1778</v>
          </cell>
          <cell r="F298" t="str">
            <v>Diane Davey</v>
          </cell>
          <cell r="G298" t="str">
            <v>2420363</v>
          </cell>
          <cell r="H298" t="str">
            <v>P-13899</v>
          </cell>
          <cell r="I298" t="str">
            <v>College of Medicine (COM) - Clinical Sciences (Deborah German)</v>
          </cell>
        </row>
        <row r="299">
          <cell r="A299" t="str">
            <v>P-13899</v>
          </cell>
          <cell r="B299" t="str">
            <v>College of Medicine (COM) - Graduate Medical Education - Operations (Diane Davey)</v>
          </cell>
          <cell r="C299" t="str">
            <v>College of Medicine (COM) - Graduate Medical Education - Operations</v>
          </cell>
          <cell r="D299" t="str">
            <v>SUP_1779</v>
          </cell>
          <cell r="F299" t="str">
            <v>Diane Davey</v>
          </cell>
          <cell r="G299" t="str">
            <v>2420363</v>
          </cell>
          <cell r="H299" t="str">
            <v>P-13899</v>
          </cell>
          <cell r="I299" t="str">
            <v>College of Medicine (COM) - Clinical Sciences (Deborah German)</v>
          </cell>
        </row>
        <row r="300">
          <cell r="A300" t="str">
            <v>P-15154</v>
          </cell>
          <cell r="B300" t="str">
            <v>College of Medicine (COM) -  Graduate Medical Education - Operations (Mary Beth Harris)</v>
          </cell>
          <cell r="C300" t="str">
            <v>College of Medicine (COM) -  Graduate Medical Education - Operations</v>
          </cell>
          <cell r="D300" t="str">
            <v>SUP_1780</v>
          </cell>
          <cell r="F300" t="str">
            <v>Mary Beth Harris</v>
          </cell>
          <cell r="G300" t="str">
            <v>3147173</v>
          </cell>
          <cell r="H300" t="str">
            <v>P-15154</v>
          </cell>
          <cell r="I300" t="str">
            <v>College of Medicine (COM) - Graduate Medical Education - Operations (Diane Davey)</v>
          </cell>
        </row>
        <row r="301">
          <cell r="A301" t="str">
            <v>P-11552</v>
          </cell>
          <cell r="B301" t="str">
            <v>College of Medicine (COM) - Health Information Technology - Operations (Craig Anderson)</v>
          </cell>
          <cell r="C301" t="str">
            <v>College of Medicine (COM) - Health Information Technology - Operations</v>
          </cell>
          <cell r="D301" t="str">
            <v>SUP_1781</v>
          </cell>
          <cell r="F301" t="str">
            <v>Craig Anderson</v>
          </cell>
          <cell r="G301" t="str">
            <v>0400315</v>
          </cell>
          <cell r="H301" t="str">
            <v>P-11552</v>
          </cell>
          <cell r="I301" t="str">
            <v>College of Medicine (COM) - Health Information Technology - Operations (Michael Duong)</v>
          </cell>
        </row>
        <row r="302">
          <cell r="A302" t="str">
            <v>P-10864</v>
          </cell>
          <cell r="B302" t="str">
            <v>College of Medicine (COM) - Health Information Technology - Operations (William Atkinson)</v>
          </cell>
          <cell r="C302" t="str">
            <v>College of Medicine (COM) - Health Information Technology - Operations</v>
          </cell>
          <cell r="D302" t="str">
            <v>SUP_1782</v>
          </cell>
          <cell r="F302" t="str">
            <v>William Atkinson</v>
          </cell>
          <cell r="G302" t="str">
            <v>0117844</v>
          </cell>
          <cell r="H302" t="str">
            <v>P-10864</v>
          </cell>
          <cell r="I302" t="str">
            <v>College of Medicine (COM) - Health Information Technology - Operations (Micah Marshall)</v>
          </cell>
        </row>
        <row r="303">
          <cell r="A303" t="str">
            <v>P-12499</v>
          </cell>
          <cell r="B303" t="str">
            <v>College of Medicine (COM) - Health Information Technology - Operations (Andres Calvete (On Leave))</v>
          </cell>
          <cell r="C303" t="str">
            <v>College of Medicine (COM) - Health Information Technology - Operations</v>
          </cell>
          <cell r="D303" t="str">
            <v>SUP_1783</v>
          </cell>
          <cell r="F303" t="str">
            <v>Andres Calvete (On Leave)</v>
          </cell>
          <cell r="G303" t="str">
            <v>1529025</v>
          </cell>
          <cell r="H303" t="str">
            <v>P-12499</v>
          </cell>
          <cell r="I303" t="str">
            <v>College of Medicine (COM) - Health Information Technology - Operations (Micah Marshall)</v>
          </cell>
        </row>
        <row r="304">
          <cell r="A304" t="str">
            <v>P-22314</v>
          </cell>
          <cell r="B304" t="str">
            <v>College of Medicine (COM) - Health Information Technology - Operations (Michael Duong)</v>
          </cell>
          <cell r="C304" t="str">
            <v>College of Medicine (COM) - Health Information Technology - Operations</v>
          </cell>
          <cell r="D304" t="str">
            <v>SUP_1784</v>
          </cell>
          <cell r="F304" t="str">
            <v>Michael Duong</v>
          </cell>
          <cell r="G304" t="str">
            <v>4556011</v>
          </cell>
          <cell r="H304" t="str">
            <v>P-22314</v>
          </cell>
          <cell r="I304" t="str">
            <v>College of Medicine (COM) - Health and Information Technology (Deborah German)</v>
          </cell>
        </row>
        <row r="305">
          <cell r="A305" t="str">
            <v>P-13591</v>
          </cell>
          <cell r="B305" t="str">
            <v>College of Medicine (COM) - Health and Information Technology (Deborah German)</v>
          </cell>
          <cell r="C305" t="str">
            <v>College of Medicine (COM) - Health and Information Technology</v>
          </cell>
          <cell r="D305" t="str">
            <v>SUP_1785</v>
          </cell>
          <cell r="F305" t="str">
            <v>Deborah German</v>
          </cell>
          <cell r="G305" t="str">
            <v>2227955</v>
          </cell>
          <cell r="H305" t="str">
            <v>P-13591</v>
          </cell>
          <cell r="I305" t="str">
            <v>College of Medicine (COM) (Michael Johnson)</v>
          </cell>
        </row>
        <row r="306">
          <cell r="A306" t="str">
            <v>P-14831</v>
          </cell>
          <cell r="B306" t="str">
            <v>College of Medicine (COM) - Health Information Technology - Operations (Jessica Madera)</v>
          </cell>
          <cell r="C306" t="str">
            <v>College of Medicine (COM) - Health Information Technology - Operations</v>
          </cell>
          <cell r="D306" t="str">
            <v>SUP_1786</v>
          </cell>
          <cell r="F306" t="str">
            <v>Jessica Madera</v>
          </cell>
          <cell r="G306" t="str">
            <v>3002055</v>
          </cell>
          <cell r="H306" t="str">
            <v>P-14831</v>
          </cell>
          <cell r="I306" t="str">
            <v>College of Medicine (COM) - Health Information Technology - Operations (Craig Anderson)</v>
          </cell>
        </row>
        <row r="307">
          <cell r="A307" t="str">
            <v>P-11913</v>
          </cell>
          <cell r="B307" t="str">
            <v>College of Medicine (COM) - Health Information Technology - Operations (Micah Marshall)</v>
          </cell>
          <cell r="C307" t="str">
            <v>College of Medicine (COM) - Health Information Technology - Operations</v>
          </cell>
          <cell r="D307" t="str">
            <v>SUP_1787</v>
          </cell>
          <cell r="F307" t="str">
            <v>Micah Marshall</v>
          </cell>
          <cell r="G307" t="str">
            <v>0994123</v>
          </cell>
          <cell r="H307" t="str">
            <v>P-11913</v>
          </cell>
          <cell r="I307" t="str">
            <v>College of Medicine (COM) - Health Information Technology - Operations (Craig Anderson)</v>
          </cell>
        </row>
        <row r="308">
          <cell r="A308" t="str">
            <v>P-41325</v>
          </cell>
          <cell r="B308" t="str">
            <v>College Of Community Innovation And Education Business Centers (Glenn Lambie)</v>
          </cell>
          <cell r="C308" t="str">
            <v>College Of Community Innovation And Education Business Centers</v>
          </cell>
          <cell r="D308" t="str">
            <v>SUP_1788</v>
          </cell>
          <cell r="F308" t="str">
            <v>Glenn Lambie</v>
          </cell>
          <cell r="G308" t="str">
            <v>1913770</v>
          </cell>
          <cell r="H308" t="str">
            <v>P-41325</v>
          </cell>
          <cell r="I308" t="str">
            <v>College of Community Innovation and Education (CCIE) (Michael Johnson)</v>
          </cell>
        </row>
        <row r="309">
          <cell r="A309" t="str">
            <v>P-13181</v>
          </cell>
          <cell r="B309" t="str">
            <v>College of Medicine (COM) - Health Information Technology - Operations (Michael Reaves)</v>
          </cell>
          <cell r="C309" t="str">
            <v>College of Medicine (COM) - Health Information Technology - Operations</v>
          </cell>
          <cell r="D309" t="str">
            <v>SUP_1789</v>
          </cell>
          <cell r="F309" t="str">
            <v>Michael Reaves</v>
          </cell>
          <cell r="G309" t="str">
            <v>1929416</v>
          </cell>
          <cell r="H309" t="str">
            <v>P-13181</v>
          </cell>
          <cell r="I309" t="str">
            <v>College of Medicine (COM) - Health Information Technology - Operations (Michael Duong)</v>
          </cell>
        </row>
        <row r="310">
          <cell r="A310" t="str">
            <v>P-10893</v>
          </cell>
          <cell r="B310" t="str">
            <v>College of Medicine (COM) - Health Information Technology - Operations (Ryan Retherford)</v>
          </cell>
          <cell r="C310" t="str">
            <v>College of Medicine (COM) - Health Information Technology - Operations</v>
          </cell>
          <cell r="D310" t="str">
            <v>SUP_1790</v>
          </cell>
          <cell r="F310" t="str">
            <v>Ryan Retherford</v>
          </cell>
          <cell r="G310" t="str">
            <v>0118460</v>
          </cell>
          <cell r="H310" t="str">
            <v>P-10893</v>
          </cell>
          <cell r="I310" t="str">
            <v>College of Medicine (COM) - Health Information Technology - Operations (Michael Reaves)</v>
          </cell>
        </row>
        <row r="311">
          <cell r="A311" t="str">
            <v>P-12150</v>
          </cell>
          <cell r="B311" t="str">
            <v>College of Medicine (COM) - Health Information Technology - Operations (Aaron Spies)</v>
          </cell>
          <cell r="C311" t="str">
            <v>College of Medicine (COM) - Health Information Technology - Operations</v>
          </cell>
          <cell r="D311" t="str">
            <v>SUP_1791</v>
          </cell>
          <cell r="F311" t="str">
            <v>Aaron Spies</v>
          </cell>
          <cell r="G311" t="str">
            <v>1214465</v>
          </cell>
          <cell r="H311" t="str">
            <v>P-12150</v>
          </cell>
          <cell r="I311" t="str">
            <v>College of Medicine (COM) - Health Information Technology - Operations (Craig Anderson)</v>
          </cell>
        </row>
        <row r="312">
          <cell r="A312" t="str">
            <v>P-21962</v>
          </cell>
          <cell r="B312" t="str">
            <v>College of Medicine (COM) - Internal Medicine - Operations (Melanie Coathup)</v>
          </cell>
          <cell r="C312" t="str">
            <v>College of Medicine (COM) - Internal Medicine - Operations</v>
          </cell>
          <cell r="D312" t="str">
            <v>SUP_1795</v>
          </cell>
          <cell r="F312" t="str">
            <v>Melanie Coathup</v>
          </cell>
          <cell r="G312" t="str">
            <v>4521735</v>
          </cell>
          <cell r="H312" t="str">
            <v>P-21962</v>
          </cell>
          <cell r="I312" t="str">
            <v>College of Medicine (COM) - Internal Medicine - Operations (Edward Ross)</v>
          </cell>
        </row>
        <row r="313">
          <cell r="A313" t="str">
            <v>P-13591</v>
          </cell>
          <cell r="B313" t="str">
            <v>College of Medicine (COM) - Internal Medicine (Deborah German)</v>
          </cell>
          <cell r="C313" t="str">
            <v>College of Medicine (COM) - Internal Medicine</v>
          </cell>
          <cell r="D313" t="str">
            <v>SUP_1796</v>
          </cell>
          <cell r="F313" t="str">
            <v>Deborah German</v>
          </cell>
          <cell r="G313" t="str">
            <v>2227955</v>
          </cell>
          <cell r="H313" t="str">
            <v>P-13591</v>
          </cell>
          <cell r="I313" t="str">
            <v>College of Medicine (COM) (Michael Johnson)</v>
          </cell>
        </row>
        <row r="314">
          <cell r="A314" t="str">
            <v>P-23774</v>
          </cell>
          <cell r="B314" t="str">
            <v>College of Medicine (COM) - Internal Medicine - Operations (Timothy Gilbertson)</v>
          </cell>
          <cell r="C314" t="str">
            <v>College of Medicine (COM) - Internal Medicine - Operations</v>
          </cell>
          <cell r="D314" t="str">
            <v>SUP_1797</v>
          </cell>
          <cell r="F314" t="str">
            <v>Timothy Gilbertson</v>
          </cell>
          <cell r="G314" t="str">
            <v>4825234</v>
          </cell>
          <cell r="H314" t="str">
            <v>P-23774</v>
          </cell>
          <cell r="I314" t="str">
            <v>College of Medicine (COM) - Internal Medicine - Operations (Edward Ross)</v>
          </cell>
        </row>
        <row r="315">
          <cell r="A315" t="str">
            <v>P-25523</v>
          </cell>
          <cell r="B315" t="str">
            <v>College of Medicine (COM) - Internal Medicine - Operations (Thomas Kean)</v>
          </cell>
          <cell r="C315" t="str">
            <v>College of Medicine (COM) - Internal Medicine - Operations</v>
          </cell>
          <cell r="D315" t="str">
            <v>SUP_1798</v>
          </cell>
          <cell r="F315" t="str">
            <v>Thomas Kean</v>
          </cell>
          <cell r="G315" t="str">
            <v>5116039</v>
          </cell>
          <cell r="H315" t="str">
            <v>P-25523</v>
          </cell>
          <cell r="I315" t="str">
            <v>College of Medicine (COM) - Internal Medicine - Operations (Edward Ross)</v>
          </cell>
        </row>
        <row r="316">
          <cell r="A316" t="str">
            <v>P-17239</v>
          </cell>
          <cell r="B316" t="str">
            <v>College of Medicine (COM) - Internal Medicine - Operations (Edward Ross (Inherited))</v>
          </cell>
          <cell r="C316" t="str">
            <v>College of Medicine (COM) - Internal Medicine - Operations</v>
          </cell>
          <cell r="D316" t="str">
            <v>SUP_1799</v>
          </cell>
          <cell r="F316" t="str">
            <v>Edward Ross</v>
          </cell>
          <cell r="G316" t="str">
            <v>3713833</v>
          </cell>
          <cell r="H316" t="str">
            <v>P-17239</v>
          </cell>
          <cell r="I316" t="str">
            <v>College of Medicine (COM) - Internal Medicine (Deborah German)</v>
          </cell>
        </row>
        <row r="317">
          <cell r="A317" t="str">
            <v>P-25376</v>
          </cell>
          <cell r="B317" t="str">
            <v>College of Medicine (COM) - Internal Medicine - Operations (Mehdi Razavi)</v>
          </cell>
          <cell r="C317" t="str">
            <v>College of Medicine (COM) - Internal Medicine - Operations</v>
          </cell>
          <cell r="D317" t="str">
            <v>SUP_1800</v>
          </cell>
          <cell r="F317" t="str">
            <v>Mehdi Razavi</v>
          </cell>
          <cell r="G317" t="str">
            <v>5106157</v>
          </cell>
          <cell r="H317" t="str">
            <v>P-25376</v>
          </cell>
          <cell r="I317" t="str">
            <v>College of Medicine (COM) - Internal Medicine - Operations (Edward Ross)</v>
          </cell>
        </row>
        <row r="318">
          <cell r="A318" t="str">
            <v>P-17239</v>
          </cell>
          <cell r="B318" t="str">
            <v>College of Medicine (COM) - Internal Medicine - Operations (Edward Ross)</v>
          </cell>
          <cell r="C318" t="str">
            <v>College of Medicine (COM) - Internal Medicine - Operations</v>
          </cell>
          <cell r="D318" t="str">
            <v>SUP_1801</v>
          </cell>
          <cell r="F318" t="str">
            <v>Edward Ross</v>
          </cell>
          <cell r="G318" t="str">
            <v>3713833</v>
          </cell>
          <cell r="H318" t="str">
            <v>P-17239</v>
          </cell>
          <cell r="I318" t="str">
            <v>College of Medicine (COM) - Internal Medicine (Deborah German)</v>
          </cell>
        </row>
        <row r="319">
          <cell r="A319" t="str">
            <v>P-17843</v>
          </cell>
          <cell r="B319" t="str">
            <v>College of Medicine (COM) - Internal Medicine - Operations (Bradley Willenberg)</v>
          </cell>
          <cell r="C319" t="str">
            <v>College of Medicine (COM) - Internal Medicine - Operations</v>
          </cell>
          <cell r="D319" t="str">
            <v>SUP_1802</v>
          </cell>
          <cell r="F319" t="str">
            <v>Bradley Willenberg</v>
          </cell>
          <cell r="G319" t="str">
            <v>3860255</v>
          </cell>
          <cell r="H319" t="str">
            <v>P-17843</v>
          </cell>
          <cell r="I319" t="str">
            <v>College of Medicine (COM) - Internal Medicine - Operations (Edward Ross)</v>
          </cell>
        </row>
        <row r="320">
          <cell r="A320" t="str">
            <v>P-10677</v>
          </cell>
          <cell r="B320" t="str">
            <v>College Of Arts And Humanities Finance Business Center (Jeffrey Moore)</v>
          </cell>
          <cell r="C320" t="str">
            <v>College Of Arts And Humanities Finance Business Center</v>
          </cell>
          <cell r="D320" t="str">
            <v>SUP_1811</v>
          </cell>
          <cell r="F320" t="str">
            <v>Jeffrey Moore</v>
          </cell>
          <cell r="G320" t="str">
            <v>0114361</v>
          </cell>
          <cell r="H320" t="str">
            <v>P-10677</v>
          </cell>
          <cell r="I320" t="str">
            <v>College of Arts and Humanities (CAH) (Michael Johnson)</v>
          </cell>
        </row>
        <row r="321">
          <cell r="A321" t="str">
            <v>P-13591</v>
          </cell>
          <cell r="B321" t="str">
            <v>College of Medicine  (COM) - Medical Education (Deborah German)</v>
          </cell>
          <cell r="C321" t="str">
            <v>College of Medicine  (COM) - Medical Education</v>
          </cell>
          <cell r="D321" t="str">
            <v>SUP_1812</v>
          </cell>
          <cell r="F321" t="str">
            <v>Deborah German</v>
          </cell>
          <cell r="G321" t="str">
            <v>2227955</v>
          </cell>
          <cell r="H321" t="str">
            <v>P-13591</v>
          </cell>
          <cell r="I321" t="str">
            <v>College of Medicine (COM) (Michael Johnson)</v>
          </cell>
        </row>
        <row r="322">
          <cell r="A322" t="str">
            <v>P-10710</v>
          </cell>
          <cell r="B322" t="str">
            <v>College of Medicine (COM) - Medical Education Department (Otto Phanstiel)</v>
          </cell>
          <cell r="C322" t="str">
            <v>College of Medicine (COM) - Medical Education Department</v>
          </cell>
          <cell r="D322" t="str">
            <v>SUP_1813</v>
          </cell>
          <cell r="F322" t="str">
            <v>Otto Phanstiel</v>
          </cell>
          <cell r="G322" t="str">
            <v>0114717</v>
          </cell>
          <cell r="H322" t="str">
            <v>P-10710</v>
          </cell>
          <cell r="I322" t="str">
            <v>College of Medicine (COM) - Medical Education Department (Caridad Hernandez)</v>
          </cell>
        </row>
        <row r="323">
          <cell r="A323" t="str">
            <v>P-11901</v>
          </cell>
          <cell r="B323" t="str">
            <v>College of Medicine (COM) - Planning and Knowlege Management (Michael Callahan)</v>
          </cell>
          <cell r="C323" t="str">
            <v>College of Medicine (COM) - Planning and Knowlege Management</v>
          </cell>
          <cell r="D323" t="str">
            <v>SUP_1819</v>
          </cell>
          <cell r="F323" t="str">
            <v>Michael Callahan</v>
          </cell>
          <cell r="G323" t="str">
            <v>0981837</v>
          </cell>
          <cell r="H323" t="str">
            <v>P-11901</v>
          </cell>
          <cell r="I323" t="str">
            <v>College of Medicine (COM) - Planning and Knowlege Management (Basma Selim)</v>
          </cell>
        </row>
        <row r="324">
          <cell r="A324" t="str">
            <v>P-10224</v>
          </cell>
          <cell r="B324" t="str">
            <v>College Of Nursing Finance Business Center (Mary Lou Sole)</v>
          </cell>
          <cell r="C324" t="str">
            <v>College Of Nursing Finance Business Center</v>
          </cell>
          <cell r="D324" t="str">
            <v>SUP_1820</v>
          </cell>
          <cell r="F324" t="str">
            <v>Mary Lou Sole</v>
          </cell>
          <cell r="G324" t="str">
            <v>0104537</v>
          </cell>
          <cell r="H324" t="str">
            <v>P-10224</v>
          </cell>
          <cell r="I324" t="str">
            <v>College of Nursing (CON) (Michael Johnson)</v>
          </cell>
        </row>
        <row r="325">
          <cell r="A325" t="str">
            <v>P-14219</v>
          </cell>
          <cell r="B325" t="str">
            <v>College of Medicine (COM) - Planning and Knowlege Management (Nadine Dexter)</v>
          </cell>
          <cell r="C325" t="str">
            <v>College of Medicine (COM) - Planning and Knowlege Management</v>
          </cell>
          <cell r="D325" t="str">
            <v>SUP_1821</v>
          </cell>
          <cell r="F325" t="str">
            <v>Nadine Dexter</v>
          </cell>
          <cell r="G325" t="str">
            <v>2638711</v>
          </cell>
          <cell r="H325" t="str">
            <v>P-14219</v>
          </cell>
          <cell r="I325" t="str">
            <v>College of Medicine (COM) - Faculty and Academic Affairs (Jeffrey LaRochelle)</v>
          </cell>
        </row>
        <row r="326">
          <cell r="A326" t="str">
            <v>P-14972</v>
          </cell>
          <cell r="B326" t="str">
            <v>College of Medicine (COM) - Planning and Knowlege Management (Shalu Gillum)</v>
          </cell>
          <cell r="C326" t="str">
            <v>College of Medicine (COM) - Planning and Knowlege Management</v>
          </cell>
          <cell r="D326" t="str">
            <v>SUP_1822</v>
          </cell>
          <cell r="F326" t="str">
            <v>Shalu Gillum</v>
          </cell>
          <cell r="G326" t="str">
            <v>3092879</v>
          </cell>
          <cell r="H326" t="str">
            <v>P-14972</v>
          </cell>
          <cell r="I326" t="str">
            <v>College of Medicine (COM) - Faculty and Academic Affairs (Jeffrey LaRochelle)</v>
          </cell>
        </row>
        <row r="327">
          <cell r="A327" t="str">
            <v>P-10891</v>
          </cell>
          <cell r="B327" t="str">
            <v>College of Medicine (COM) - Planning and Knowlege Management (Basma Selim)</v>
          </cell>
          <cell r="C327" t="str">
            <v>College of Medicine (COM) - Planning and Knowlege Management</v>
          </cell>
          <cell r="D327" t="str">
            <v>SUP_1823</v>
          </cell>
          <cell r="F327" t="str">
            <v>Basma Selim</v>
          </cell>
          <cell r="G327" t="str">
            <v>0118429</v>
          </cell>
          <cell r="H327" t="str">
            <v>P-10891</v>
          </cell>
          <cell r="I327" t="str">
            <v>College of Medicine (COM) - Faculty and Academic Affairs (Jeffrey LaRochelle)</v>
          </cell>
        </row>
        <row r="328">
          <cell r="A328" t="str">
            <v>P-10394</v>
          </cell>
          <cell r="B328" t="str">
            <v>College of Medicine (COM) - Planning and Knowlege Management (Dale Voorhees)</v>
          </cell>
          <cell r="C328" t="str">
            <v>College of Medicine (COM) - Planning and Knowlege Management</v>
          </cell>
          <cell r="D328" t="str">
            <v>SUP_1824</v>
          </cell>
          <cell r="F328" t="str">
            <v>Dale Voorhees</v>
          </cell>
          <cell r="G328" t="str">
            <v>0108485</v>
          </cell>
          <cell r="H328" t="str">
            <v>P-10394</v>
          </cell>
          <cell r="I328" t="str">
            <v>College of Medicine (COM) - Planning and Knowlege Management (Basma Selim)</v>
          </cell>
        </row>
        <row r="329">
          <cell r="A329" t="str">
            <v>P-14371</v>
          </cell>
          <cell r="B329" t="str">
            <v>College of Medicine (COM) - Planning and Knowlege Management (Deedra Walton)</v>
          </cell>
          <cell r="C329" t="str">
            <v>College of Medicine (COM) - Planning and Knowlege Management</v>
          </cell>
          <cell r="D329" t="str">
            <v>SUP_1825</v>
          </cell>
          <cell r="F329" t="str">
            <v>Deedra Walton</v>
          </cell>
          <cell r="G329" t="str">
            <v>2694826</v>
          </cell>
          <cell r="H329" t="str">
            <v>P-14371</v>
          </cell>
          <cell r="I329" t="str">
            <v>College of Medicine (COM) - Planning and Knowlege Management (Nadine Dexter)</v>
          </cell>
        </row>
        <row r="330">
          <cell r="A330" t="str">
            <v>P-26158</v>
          </cell>
          <cell r="B330" t="str">
            <v>College of Medicine (COM) - Population Health Operations (Elena Cyrus)</v>
          </cell>
          <cell r="C330" t="str">
            <v>College of Medicine (COM) - Population Health Operations</v>
          </cell>
          <cell r="D330" t="str">
            <v>SUP_1829</v>
          </cell>
          <cell r="F330" t="str">
            <v>Elena Cyrus</v>
          </cell>
          <cell r="G330" t="str">
            <v>5345604</v>
          </cell>
          <cell r="H330" t="str">
            <v>P-26158</v>
          </cell>
          <cell r="I330" t="str">
            <v>College of Medicine (COM) - Population Health Operations (Eric Schrimshaw)</v>
          </cell>
        </row>
        <row r="331">
          <cell r="A331" t="str">
            <v>P-13591</v>
          </cell>
          <cell r="B331" t="str">
            <v>College of Medicine (COM) - Population Health (Deborah German)</v>
          </cell>
          <cell r="C331" t="str">
            <v>College of Medicine (COM) - Population Health</v>
          </cell>
          <cell r="D331" t="str">
            <v>SUP_1830</v>
          </cell>
          <cell r="F331" t="str">
            <v>Deborah German</v>
          </cell>
          <cell r="G331" t="str">
            <v>2227955</v>
          </cell>
          <cell r="H331" t="str">
            <v>P-13591</v>
          </cell>
          <cell r="I331" t="str">
            <v>College of Medicine (COM) (Michael Johnson)</v>
          </cell>
        </row>
        <row r="332">
          <cell r="A332" t="str">
            <v>P-25305</v>
          </cell>
          <cell r="B332" t="str">
            <v>College of Medicine (COM) - Population Health Operations (Eric Schrimshaw)</v>
          </cell>
          <cell r="C332" t="str">
            <v>College of Medicine (COM) - Population Health Operations</v>
          </cell>
          <cell r="D332" t="str">
            <v>SUP_1831</v>
          </cell>
          <cell r="F332" t="str">
            <v>Eric Schrimshaw</v>
          </cell>
          <cell r="G332" t="str">
            <v>5096129</v>
          </cell>
          <cell r="H332" t="str">
            <v>P-25305</v>
          </cell>
          <cell r="I332" t="str">
            <v>College of Medicine (COM) - Population Health (Deborah German)</v>
          </cell>
        </row>
        <row r="333">
          <cell r="A333" t="str">
            <v>P-21111</v>
          </cell>
          <cell r="B333" t="str">
            <v>College of Medicine (COM) - Burnett School of Biomedical Sciences Dean's Office Operations (Salvador Almagro-Moreno)</v>
          </cell>
          <cell r="C333" t="str">
            <v>College of Medicine (COM) - Burnett School of Biomedical Sciences Dean's Office Operations</v>
          </cell>
          <cell r="D333" t="str">
            <v>SUP_1833</v>
          </cell>
          <cell r="F333" t="str">
            <v>Salvador Almagro-Moreno</v>
          </cell>
          <cell r="G333" t="str">
            <v>4404111</v>
          </cell>
          <cell r="H333" t="str">
            <v>P-21111</v>
          </cell>
          <cell r="I333" t="str">
            <v>College of Medicine (COM) - Burnett School of Biomedical Sciences Dean's Office Operations (Griffith Parks)</v>
          </cell>
        </row>
        <row r="334">
          <cell r="A334" t="str">
            <v>P-50065</v>
          </cell>
          <cell r="B334" t="str">
            <v>College of Medicine (COM) - Burnett School of Biomedical Sciences Dean's Office Operations (Greg Norris (Inherited))</v>
          </cell>
          <cell r="C334" t="str">
            <v>College of Medicine (COM) - Burnett School of Biomedical Sciences Dean's Office Operations</v>
          </cell>
          <cell r="D334" t="str">
            <v>SUP_1834</v>
          </cell>
          <cell r="F334" t="str">
            <v>Greg Norris</v>
          </cell>
          <cell r="G334" t="str">
            <v>0263715</v>
          </cell>
          <cell r="H334" t="str">
            <v>P-50065</v>
          </cell>
          <cell r="I334" t="str">
            <v>College of Medicine (COM) - Burnett School of Biomedical Sciences Dean's Office Operations (Griffith Parks)</v>
          </cell>
        </row>
        <row r="335">
          <cell r="A335" t="str">
            <v>P-19377</v>
          </cell>
          <cell r="B335" t="str">
            <v>College of Medicine (COM) - Burnett School of Biomedical Sciences Dean's Office Operations (Claudia Andl)</v>
          </cell>
          <cell r="C335" t="str">
            <v>College of Medicine (COM) - Burnett School of Biomedical Sciences Dean's Office Operations</v>
          </cell>
          <cell r="D335" t="str">
            <v>SUP_1835</v>
          </cell>
          <cell r="F335" t="str">
            <v>Claudia Andl</v>
          </cell>
          <cell r="G335" t="str">
            <v>4142064</v>
          </cell>
          <cell r="H335" t="str">
            <v>P-19377</v>
          </cell>
          <cell r="I335" t="str">
            <v>College of Medicine (COM) - Burnett School of Biomedical Sciences Dean's Office Operations (Griffith Parks)</v>
          </cell>
        </row>
        <row r="336">
          <cell r="A336" t="str">
            <v>P-23802</v>
          </cell>
          <cell r="B336" t="str">
            <v>College of Medicine (COM) - Burnett School of Biomedical Sciences Dean's Office Operations (Taj Azarian)</v>
          </cell>
          <cell r="C336" t="str">
            <v>College of Medicine (COM) - Burnett School of Biomedical Sciences Dean's Office Operations</v>
          </cell>
          <cell r="D336" t="str">
            <v>SUP_1836</v>
          </cell>
          <cell r="F336" t="str">
            <v>Taj Azarian</v>
          </cell>
          <cell r="G336" t="str">
            <v>4827370</v>
          </cell>
          <cell r="H336" t="str">
            <v>P-23802</v>
          </cell>
          <cell r="I336" t="str">
            <v>College of Medicine (COM) - Burnett School of Biomedical Sciences Dean's Office Operations (Griffith Parks)</v>
          </cell>
        </row>
        <row r="337">
          <cell r="A337" t="str">
            <v>P-10656</v>
          </cell>
          <cell r="B337" t="str">
            <v>College of Medicine (COM) - Burnett School of Biomedical Sciences Dean's Office Operations (Debopam Chakrabarti)</v>
          </cell>
          <cell r="C337" t="str">
            <v>College of Medicine (COM) - Burnett School of Biomedical Sciences Dean's Office Operations</v>
          </cell>
          <cell r="D337" t="str">
            <v>SUP_1837</v>
          </cell>
          <cell r="F337" t="str">
            <v>Debopam Chakrabarti</v>
          </cell>
          <cell r="G337" t="str">
            <v>0113819</v>
          </cell>
          <cell r="H337" t="str">
            <v>P-10656</v>
          </cell>
          <cell r="I337" t="str">
            <v>College of Medicine (COM) - Burnett School of Biomedical Sciences Dean's Office Operations (Griffith Parks)</v>
          </cell>
        </row>
        <row r="338">
          <cell r="A338" t="str">
            <v>P-13096</v>
          </cell>
          <cell r="B338" t="str">
            <v>College of Medicine (COM) - Burnett School of Biomedical Sciences Dean's Office Operations (Zixi Cheng)</v>
          </cell>
          <cell r="C338" t="str">
            <v>College of Medicine (COM) - Burnett School of Biomedical Sciences Dean's Office Operations</v>
          </cell>
          <cell r="D338" t="str">
            <v>SUP_1838</v>
          </cell>
          <cell r="F338" t="str">
            <v>Zixi Cheng</v>
          </cell>
          <cell r="G338" t="str">
            <v>1913768</v>
          </cell>
          <cell r="H338" t="str">
            <v>P-13096</v>
          </cell>
          <cell r="I338" t="str">
            <v>College of Medicine (COM) - Burnett School of Biomedical Sciences Dean's Office Operations (Griffith Parks)</v>
          </cell>
        </row>
        <row r="339">
          <cell r="A339" t="str">
            <v>P-10110</v>
          </cell>
          <cell r="B339" t="str">
            <v>College Of Sciences Finance Business Center (Maggy Haslett-Tomova)</v>
          </cell>
          <cell r="C339" t="str">
            <v>College Of Sciences Finance Business Center</v>
          </cell>
          <cell r="D339" t="str">
            <v>SUP_1839</v>
          </cell>
          <cell r="F339" t="str">
            <v>Maggy Haslett-Tomova</v>
          </cell>
          <cell r="G339" t="str">
            <v>5461646</v>
          </cell>
          <cell r="H339" t="str">
            <v>P-10110</v>
          </cell>
          <cell r="I339" t="str">
            <v>College of Sciences (COS) (Michael Johnson)</v>
          </cell>
        </row>
        <row r="340">
          <cell r="A340" t="str">
            <v>P-16172</v>
          </cell>
          <cell r="B340" t="str">
            <v>College of Medicine (COM) - Burnett School of Biomedical Sciences Dean's Office Operations (Alicja Copik)</v>
          </cell>
          <cell r="C340" t="str">
            <v>College of Medicine (COM) - Burnett School of Biomedical Sciences Dean's Office Operations</v>
          </cell>
          <cell r="D340" t="str">
            <v>SUP_1840</v>
          </cell>
          <cell r="F340" t="str">
            <v>Alicja Copik</v>
          </cell>
          <cell r="G340" t="str">
            <v>3464753</v>
          </cell>
          <cell r="H340" t="str">
            <v>P-16172</v>
          </cell>
          <cell r="I340" t="str">
            <v>College of Medicine (COM) - Burnett School of Biomedical Sciences Dean's Office Operations (Griffith Parks)</v>
          </cell>
        </row>
        <row r="341">
          <cell r="A341" t="str">
            <v>P-15380</v>
          </cell>
          <cell r="B341" t="str">
            <v>College of Medicine (COM) - Burnett School of Biomedical Sciences Dean's Office Operations (Victor Davidson)</v>
          </cell>
          <cell r="C341" t="str">
            <v>College of Medicine (COM) - Burnett School of Biomedical Sciences Dean's Office Operations</v>
          </cell>
          <cell r="D341" t="str">
            <v>SUP_1841</v>
          </cell>
          <cell r="F341" t="str">
            <v>Victor Davidson</v>
          </cell>
          <cell r="G341" t="str">
            <v>3228825</v>
          </cell>
          <cell r="H341" t="str">
            <v>P-15380</v>
          </cell>
          <cell r="I341" t="str">
            <v>College of Medicine (COM) - Burnett School of Biomedical Sciences Dean's Office Operations (Griffith Parks)</v>
          </cell>
        </row>
        <row r="342">
          <cell r="A342" t="str">
            <v>P-10431</v>
          </cell>
          <cell r="B342" t="str">
            <v>College of Medicine (COM) - Burnett School of Biomedical Sciences Dean's Office Operations (Cristina Fernandez-Valle)</v>
          </cell>
          <cell r="C342" t="str">
            <v>College of Medicine (COM) - Burnett School of Biomedical Sciences Dean's Office Operations</v>
          </cell>
          <cell r="D342" t="str">
            <v>SUP_1842</v>
          </cell>
          <cell r="F342" t="str">
            <v>Cristina Fernandez-Valle</v>
          </cell>
          <cell r="G342" t="str">
            <v>0109439</v>
          </cell>
          <cell r="H342" t="str">
            <v>P-10431</v>
          </cell>
          <cell r="I342" t="str">
            <v>College of Medicine (COM) - Burnett School of Biomedical Sciences Dean's Office Operations (Griffith Parks)</v>
          </cell>
        </row>
        <row r="343">
          <cell r="A343" t="str">
            <v>P-13591</v>
          </cell>
          <cell r="B343" t="str">
            <v>College of Medicine (COM) - Burnett School of Biomedical Sciences (Deborah German)</v>
          </cell>
          <cell r="C343" t="str">
            <v>College of Medicine (COM) - Burnett School of Biomedical Sciences</v>
          </cell>
          <cell r="D343" t="str">
            <v>SUP_1843</v>
          </cell>
          <cell r="F343" t="str">
            <v>Deborah German</v>
          </cell>
          <cell r="G343" t="str">
            <v>2227955</v>
          </cell>
          <cell r="H343" t="str">
            <v>P-13591</v>
          </cell>
          <cell r="I343" t="str">
            <v>College of Medicine (COM) (Michael Johnson)</v>
          </cell>
        </row>
        <row r="344">
          <cell r="A344" t="str">
            <v>P-25232</v>
          </cell>
          <cell r="B344" t="str">
            <v>College of Medicine (COM) - Burnett School of Biomedical Sciences Dean's Office Operations (Manish Gupta)</v>
          </cell>
          <cell r="C344" t="str">
            <v>College of Medicine (COM) - Burnett School of Biomedical Sciences Dean's Office Operations</v>
          </cell>
          <cell r="D344" t="str">
            <v>SUP_1844</v>
          </cell>
          <cell r="F344" t="str">
            <v>Manish Gupta</v>
          </cell>
          <cell r="G344" t="str">
            <v>5082733</v>
          </cell>
          <cell r="H344" t="str">
            <v>P-25232</v>
          </cell>
          <cell r="I344" t="str">
            <v>College of Medicine (COM) - Burnett School of Biomedical Sciences Dean's Office Operations (Griffith Parks)</v>
          </cell>
        </row>
        <row r="345">
          <cell r="A345" t="str">
            <v>P-17308</v>
          </cell>
          <cell r="B345" t="str">
            <v>College of Medicine (COM) - Burnett School of Biomedical Sciences Dean's Office Operations (Griffith Parks (Inherited))</v>
          </cell>
          <cell r="C345" t="str">
            <v>College of Medicine (COM) - Burnett School of Biomedical Sciences Dean's Office Operations</v>
          </cell>
          <cell r="D345" t="str">
            <v>SUP_1845</v>
          </cell>
          <cell r="F345" t="str">
            <v>Griffith Parks</v>
          </cell>
          <cell r="G345" t="str">
            <v>3721926</v>
          </cell>
          <cell r="H345" t="str">
            <v>P-17308</v>
          </cell>
          <cell r="I345" t="str">
            <v>College of Medicine (COM) - Burnett School of Biomedical Sciences (Deborah German)</v>
          </cell>
        </row>
        <row r="346">
          <cell r="A346" t="str">
            <v>P-14611</v>
          </cell>
          <cell r="B346" t="str">
            <v>College of Medicine (COM) - Burnett School of Biomedical Sciences Dean's Office Operations (Mollie Jewett)</v>
          </cell>
          <cell r="C346" t="str">
            <v>College of Medicine (COM) - Burnett School of Biomedical Sciences Dean's Office Operations</v>
          </cell>
          <cell r="D346" t="str">
            <v>SUP_1846</v>
          </cell>
          <cell r="F346" t="str">
            <v>Mollie Jewett</v>
          </cell>
          <cell r="G346" t="str">
            <v>2894518</v>
          </cell>
          <cell r="H346" t="str">
            <v>P-14611</v>
          </cell>
          <cell r="I346" t="str">
            <v>College of Medicine (COM) - Burnett School of Biomedical Sciences Dean's Office Operations (Griffith Parks)</v>
          </cell>
        </row>
        <row r="347">
          <cell r="A347" t="str">
            <v>P-14610</v>
          </cell>
          <cell r="B347" t="str">
            <v>College of Medicine (COM) - Burnett School of Biomedical Sciences Dean's Office Operations (Travis Jewett)</v>
          </cell>
          <cell r="C347" t="str">
            <v>College of Medicine (COM) - Burnett School of Biomedical Sciences Dean's Office Operations</v>
          </cell>
          <cell r="D347" t="str">
            <v>SUP_1847</v>
          </cell>
          <cell r="F347" t="str">
            <v>Travis Jewett</v>
          </cell>
          <cell r="G347" t="str">
            <v>2894490</v>
          </cell>
          <cell r="H347" t="str">
            <v>P-14610</v>
          </cell>
          <cell r="I347" t="str">
            <v>College of Medicine (COM) - Burnett School of Biomedical Sciences Dean's Office Operations (Griffith Parks)</v>
          </cell>
        </row>
        <row r="348">
          <cell r="A348" t="str">
            <v>P-12319</v>
          </cell>
          <cell r="B348" t="str">
            <v>College of Medicine (COM) - Burnett School of Biomedical Sciences Dean's Office Operations (Annette Khaled)</v>
          </cell>
          <cell r="C348" t="str">
            <v>College of Medicine (COM) - Burnett School of Biomedical Sciences Dean's Office Operations</v>
          </cell>
          <cell r="D348" t="str">
            <v>SUP_1848</v>
          </cell>
          <cell r="F348" t="str">
            <v>Annette Khaled</v>
          </cell>
          <cell r="G348" t="str">
            <v>1356256</v>
          </cell>
          <cell r="H348" t="str">
            <v>P-12319</v>
          </cell>
          <cell r="I348" t="str">
            <v>College of Medicine (COM) - Burnett School of Biomedical Sciences Dean's Office Operations (Griffith Parks)</v>
          </cell>
        </row>
        <row r="349">
          <cell r="A349" t="str">
            <v>P-15371</v>
          </cell>
          <cell r="B349" t="str">
            <v>College of Medicine (COM) - Burnett School of Biomedical Sciences Dean's Office Operations (Michal Masternak)</v>
          </cell>
          <cell r="C349" t="str">
            <v>College of Medicine (COM) - Burnett School of Biomedical Sciences Dean's Office Operations</v>
          </cell>
          <cell r="D349" t="str">
            <v>SUP_1849</v>
          </cell>
          <cell r="F349" t="str">
            <v>Michal Masternak</v>
          </cell>
          <cell r="G349" t="str">
            <v>3227304</v>
          </cell>
          <cell r="H349" t="str">
            <v>P-15371</v>
          </cell>
          <cell r="I349" t="str">
            <v>College of Medicine (COM) - Burnett School of Biomedical Sciences Dean's Office Operations (Griffith Parks)</v>
          </cell>
        </row>
        <row r="350">
          <cell r="A350" t="str">
            <v>P-50024</v>
          </cell>
          <cell r="B350" t="str">
            <v>Student Development And Enrollment Services Finance Business Center (Deidre Miles)</v>
          </cell>
          <cell r="C350" t="str">
            <v>Student Development And Enrollment Services Finance Business Center</v>
          </cell>
          <cell r="D350" t="str">
            <v>SUP_1850</v>
          </cell>
          <cell r="F350" t="str">
            <v>Deidre Miles</v>
          </cell>
          <cell r="G350" t="str">
            <v>0108450</v>
          </cell>
          <cell r="H350" t="str">
            <v>P-50024</v>
          </cell>
          <cell r="I350" t="str">
            <v>Student Development and Enrollment Services Business Center (Jason Ellmyer)</v>
          </cell>
        </row>
        <row r="351">
          <cell r="A351" t="str">
            <v>P-10043</v>
          </cell>
          <cell r="B351" t="str">
            <v>College of Medicine (COM) - Burnett School of Biomedical Sciences Dean's Office Operations (Saleh Naser)</v>
          </cell>
          <cell r="C351" t="str">
            <v>College of Medicine (COM) - Burnett School of Biomedical Sciences Dean's Office Operations</v>
          </cell>
          <cell r="D351" t="str">
            <v>SUP_1851</v>
          </cell>
          <cell r="F351" t="str">
            <v>Saleh Naser</v>
          </cell>
          <cell r="G351" t="str">
            <v>0100689</v>
          </cell>
          <cell r="H351" t="str">
            <v>P-10043</v>
          </cell>
          <cell r="I351" t="str">
            <v>College of Medicine (COM) - Burnett School of Biomedical Sciences Dean's Office Operations (Griffith Parks)</v>
          </cell>
        </row>
        <row r="352">
          <cell r="A352" t="str">
            <v>P-50065</v>
          </cell>
          <cell r="B352" t="str">
            <v>College of Medicine (COM) - Burnett School of Biomedical Sciences Dean's Office Operations (Greg Norris (Inherited))</v>
          </cell>
          <cell r="C352" t="str">
            <v>College of Medicine (COM) - Burnett School of Biomedical Sciences Dean's Office Operations</v>
          </cell>
          <cell r="D352" t="str">
            <v>SUP_1852</v>
          </cell>
          <cell r="F352" t="str">
            <v>Greg Norris</v>
          </cell>
          <cell r="G352" t="str">
            <v>0263715</v>
          </cell>
          <cell r="H352" t="str">
            <v>P-50065</v>
          </cell>
          <cell r="I352" t="str">
            <v>College of Medicine (COM) - Burnett School of Biomedical Sciences Dean's Office Operations (Griffith Parks)</v>
          </cell>
        </row>
        <row r="353">
          <cell r="A353" t="str">
            <v>P-50065</v>
          </cell>
          <cell r="B353" t="str">
            <v>College of Medicine (COM) - Burnett School of Biomedical Sciences Dean's Office Operations (Greg Norris)</v>
          </cell>
          <cell r="C353" t="str">
            <v>College of Medicine (COM) - Burnett School of Biomedical Sciences Dean's Office Operations</v>
          </cell>
          <cell r="D353" t="str">
            <v>SUP_1853</v>
          </cell>
          <cell r="F353" t="str">
            <v>Greg Norris</v>
          </cell>
          <cell r="G353" t="str">
            <v>0263715</v>
          </cell>
          <cell r="H353" t="str">
            <v>P-50065</v>
          </cell>
          <cell r="I353" t="str">
            <v>College of Medicine (COM) - Burnett School of Biomedical Sciences Dean's Office Operations (Griffith Parks)</v>
          </cell>
        </row>
        <row r="354">
          <cell r="A354" t="str">
            <v>P-17308</v>
          </cell>
          <cell r="B354" t="str">
            <v>College of Medicine (COM) - Burnett School of Biomedical Sciences Dean's Office Operations (Griffith Parks)</v>
          </cell>
          <cell r="C354" t="str">
            <v>College of Medicine (COM) - Burnett School of Biomedical Sciences Dean's Office Operations</v>
          </cell>
          <cell r="D354" t="str">
            <v>SUP_1854</v>
          </cell>
          <cell r="F354" t="str">
            <v>Griffith Parks</v>
          </cell>
          <cell r="G354" t="str">
            <v>3721926</v>
          </cell>
          <cell r="H354" t="str">
            <v>P-17308</v>
          </cell>
          <cell r="I354" t="str">
            <v>College of Medicine (COM) - Burnett School of Biomedical Sciences (Deborah German)</v>
          </cell>
        </row>
        <row r="355">
          <cell r="A355" t="str">
            <v>P-12533</v>
          </cell>
          <cell r="B355" t="str">
            <v>College of Medicine (COM) - Burnett School of Biomedical Sciences Dean's Office Operations (William Self)</v>
          </cell>
          <cell r="C355" t="str">
            <v>College of Medicine (COM) - Burnett School of Biomedical Sciences Dean's Office Operations</v>
          </cell>
          <cell r="D355" t="str">
            <v>SUP_1855</v>
          </cell>
          <cell r="F355" t="str">
            <v>William Self</v>
          </cell>
          <cell r="G355" t="str">
            <v>1543682</v>
          </cell>
          <cell r="H355" t="str">
            <v>P-12533</v>
          </cell>
          <cell r="I355" t="str">
            <v>College of Medicine (COM) - Burnett School of Biomedical Sciences Dean's Office Operations (Griffith Parks)</v>
          </cell>
        </row>
        <row r="356">
          <cell r="A356" t="str">
            <v>P-13857</v>
          </cell>
          <cell r="B356" t="str">
            <v>College of Medicine (COM) - Burnett School of Biomedical Sciences Dean's Office Operations (Dinender Singla)</v>
          </cell>
          <cell r="C356" t="str">
            <v>College of Medicine (COM) - Burnett School of Biomedical Sciences Dean's Office Operations</v>
          </cell>
          <cell r="D356" t="str">
            <v>SUP_1856</v>
          </cell>
          <cell r="F356" t="str">
            <v>Dinender Singla</v>
          </cell>
          <cell r="G356" t="str">
            <v>2410424</v>
          </cell>
          <cell r="H356" t="str">
            <v>P-13857</v>
          </cell>
          <cell r="I356" t="str">
            <v>College of Medicine (COM) - Burnett School of Biomedical Sciences Dean's Office Operations (Griffith Parks)</v>
          </cell>
        </row>
        <row r="357">
          <cell r="A357" t="str">
            <v>P-21099</v>
          </cell>
          <cell r="B357" t="str">
            <v>College of Medicine (COM) - Burnett School of Biomedical Sciences Dean's Office Operations (Amber Southwell)</v>
          </cell>
          <cell r="C357" t="str">
            <v>College of Medicine (COM) - Burnett School of Biomedical Sciences Dean's Office Operations</v>
          </cell>
          <cell r="D357" t="str">
            <v>SUP_1857</v>
          </cell>
          <cell r="F357" t="str">
            <v>Amber Southwell</v>
          </cell>
          <cell r="G357" t="str">
            <v>4403675</v>
          </cell>
          <cell r="H357" t="str">
            <v>P-21099</v>
          </cell>
          <cell r="I357" t="str">
            <v>College of Medicine (COM) - Burnett School of Biomedical Sciences Dean's Office Operations (Griffith Parks)</v>
          </cell>
        </row>
        <row r="358">
          <cell r="A358" t="str">
            <v>P-11584</v>
          </cell>
          <cell r="B358" t="str">
            <v>College of Medicine (COM) - Burnett School of Biomedical Sciences Dean's Office Operations (Antonis Zervos)</v>
          </cell>
          <cell r="C358" t="str">
            <v>College of Medicine (COM) - Burnett School of Biomedical Sciences Dean's Office Operations</v>
          </cell>
          <cell r="D358" t="str">
            <v>SUP_1858</v>
          </cell>
          <cell r="F358" t="str">
            <v>Antonis Zervos</v>
          </cell>
          <cell r="G358" t="str">
            <v>0408990</v>
          </cell>
          <cell r="H358" t="str">
            <v>P-11584</v>
          </cell>
          <cell r="I358" t="str">
            <v>College of Medicine (COM) - Burnett School of Biomedical Sciences Dean's Office Operations (Griffith Parks)</v>
          </cell>
        </row>
        <row r="359">
          <cell r="A359" t="str">
            <v>P-15087</v>
          </cell>
          <cell r="B359" t="str">
            <v>College of Medicine (COM) - Office of Student Affairs (Shelia Ellison)</v>
          </cell>
          <cell r="C359" t="str">
            <v>College of Medicine (COM) - Office of Student Affairs</v>
          </cell>
          <cell r="D359" t="str">
            <v>SUP_1922</v>
          </cell>
          <cell r="F359" t="str">
            <v>Shelia Ellison</v>
          </cell>
          <cell r="G359" t="str">
            <v>3125853</v>
          </cell>
          <cell r="H359" t="str">
            <v>P-15087</v>
          </cell>
          <cell r="I359" t="str">
            <v>College of Medicine (COM) - Office of Student Affairs (Marcy Verduin)</v>
          </cell>
        </row>
        <row r="360">
          <cell r="A360" t="str">
            <v>P-13591</v>
          </cell>
          <cell r="B360" t="str">
            <v>College of Medicine (COM) - Student Affairs (Deborah German)</v>
          </cell>
          <cell r="C360" t="str">
            <v>College of Medicine (COM) - Student Affairs</v>
          </cell>
          <cell r="D360" t="str">
            <v>SUP_1923</v>
          </cell>
          <cell r="F360" t="str">
            <v>Deborah German</v>
          </cell>
          <cell r="G360" t="str">
            <v>2227955</v>
          </cell>
          <cell r="H360" t="str">
            <v>P-13591</v>
          </cell>
          <cell r="I360" t="str">
            <v>College of Medicine (COM) (Michael Johnson)</v>
          </cell>
        </row>
        <row r="361">
          <cell r="A361" t="str">
            <v>P-10810</v>
          </cell>
          <cell r="B361" t="str">
            <v>College of Medicine (COM) - Office of Student Affairs (John Gracey)</v>
          </cell>
          <cell r="C361" t="str">
            <v>College of Medicine (COM) - Office of Student Affairs</v>
          </cell>
          <cell r="D361" t="str">
            <v>SUP_1924</v>
          </cell>
          <cell r="F361" t="str">
            <v>John Gracey</v>
          </cell>
          <cell r="G361" t="str">
            <v>0116475</v>
          </cell>
          <cell r="H361" t="str">
            <v>P-10810</v>
          </cell>
          <cell r="I361" t="str">
            <v>College of Medicine (COM) - Office of Student Affairs (Marcy Verduin)</v>
          </cell>
        </row>
        <row r="362">
          <cell r="A362" t="str">
            <v>P-33426</v>
          </cell>
          <cell r="B362" t="str">
            <v>College of Medicine (COM) - Office of Student Affairs (Molly Myers (Inherited))</v>
          </cell>
          <cell r="C362" t="str">
            <v>College of Medicine (COM) - Office of Student Affairs</v>
          </cell>
          <cell r="D362" t="str">
            <v>SUP_1925</v>
          </cell>
          <cell r="F362" t="str">
            <v>Molly Myers</v>
          </cell>
          <cell r="G362" t="str">
            <v>2409996</v>
          </cell>
          <cell r="H362" t="str">
            <v>P-33426</v>
          </cell>
          <cell r="I362" t="str">
            <v>Knight Vision Project - ERP Implementation - Human Resources (Becky Moulton)</v>
          </cell>
        </row>
        <row r="363">
          <cell r="A363" t="str">
            <v>P-12200</v>
          </cell>
          <cell r="B363" t="str">
            <v>College of Medicine (COM) - Office of Student Affairs (Laurel Poole)</v>
          </cell>
          <cell r="C363" t="str">
            <v>College of Medicine (COM) - Office of Student Affairs</v>
          </cell>
          <cell r="D363" t="str">
            <v>SUP_1926</v>
          </cell>
          <cell r="F363" t="str">
            <v>Laurel Poole</v>
          </cell>
          <cell r="G363" t="str">
            <v>1298697</v>
          </cell>
          <cell r="H363" t="str">
            <v>P-12200</v>
          </cell>
          <cell r="I363" t="str">
            <v>College of Medicine (COM) - Office of Student Affairs (Marcy Verduin)</v>
          </cell>
        </row>
        <row r="364">
          <cell r="A364" t="str">
            <v>P-13649</v>
          </cell>
          <cell r="B364" t="str">
            <v>College of Medicine (COM) - Office of Student Affairs (Casey Smith)</v>
          </cell>
          <cell r="C364" t="str">
            <v>College of Medicine (COM) - Office of Student Affairs</v>
          </cell>
          <cell r="D364" t="str">
            <v>SUP_1927</v>
          </cell>
          <cell r="F364" t="str">
            <v>Casey Smith</v>
          </cell>
          <cell r="G364" t="str">
            <v>2271928</v>
          </cell>
          <cell r="H364" t="str">
            <v>P-13649</v>
          </cell>
          <cell r="I364" t="str">
            <v>College of Medicine (COM) - Office of Student Affairs (Soraya Smith)</v>
          </cell>
        </row>
        <row r="365">
          <cell r="A365" t="str">
            <v>P-10953</v>
          </cell>
          <cell r="B365" t="str">
            <v>College of Medicine (COM) - Office of Student Affairs (Soraya Smith)</v>
          </cell>
          <cell r="C365" t="str">
            <v>College of Medicine (COM) - Office of Student Affairs</v>
          </cell>
          <cell r="D365" t="str">
            <v>SUP_1928</v>
          </cell>
          <cell r="F365" t="str">
            <v>Soraya Smith</v>
          </cell>
          <cell r="G365" t="str">
            <v>0144287</v>
          </cell>
          <cell r="H365" t="str">
            <v>P-10953</v>
          </cell>
          <cell r="I365" t="str">
            <v>College of Medicine (COM) - Office of Student Affairs (Marcy Verduin)</v>
          </cell>
        </row>
        <row r="366">
          <cell r="A366" t="str">
            <v>P-13885</v>
          </cell>
          <cell r="B366" t="str">
            <v>College of Medicine (COM) - Office of Student Affairs (Marcy Verduin)</v>
          </cell>
          <cell r="C366" t="str">
            <v>College of Medicine (COM) - Office of Student Affairs</v>
          </cell>
          <cell r="D366" t="str">
            <v>SUP_1929</v>
          </cell>
          <cell r="F366" t="str">
            <v>Marcy Verduin</v>
          </cell>
          <cell r="G366" t="str">
            <v>2417165</v>
          </cell>
          <cell r="H366" t="str">
            <v>P-13885</v>
          </cell>
          <cell r="I366" t="str">
            <v>College of Medicine (COM) - Student Affairs (Deborah German)</v>
          </cell>
        </row>
        <row r="367">
          <cell r="A367" t="str">
            <v>P-24838</v>
          </cell>
          <cell r="B367" t="str">
            <v>Communications and Marketing - UCF Online (Joshua Bedwell)</v>
          </cell>
          <cell r="C367" t="str">
            <v>Communications and Marketing - UCF Online</v>
          </cell>
          <cell r="D367" t="str">
            <v>SUP_1934</v>
          </cell>
          <cell r="F367" t="str">
            <v>Joshua Bedwell</v>
          </cell>
          <cell r="G367" t="str">
            <v>5054900</v>
          </cell>
          <cell r="H367" t="str">
            <v>P-24838</v>
          </cell>
          <cell r="I367" t="str">
            <v>Communications and Marketing VP (Patrick Burt)</v>
          </cell>
        </row>
        <row r="368">
          <cell r="A368" t="str">
            <v>P-11718</v>
          </cell>
          <cell r="B368" t="str">
            <v>Communications and Marketing - IT (Tim Neubrander)</v>
          </cell>
          <cell r="C368" t="str">
            <v>Communications and Marketing - IT</v>
          </cell>
          <cell r="D368" t="str">
            <v>SUP_1935</v>
          </cell>
          <cell r="F368" t="str">
            <v>Tim Neubrander</v>
          </cell>
          <cell r="G368" t="str">
            <v>0726645</v>
          </cell>
          <cell r="H368" t="str">
            <v>P-11718</v>
          </cell>
          <cell r="I368" t="str">
            <v>Communications and Marketing VP (Patrick Burt)</v>
          </cell>
        </row>
        <row r="369">
          <cell r="A369" t="str">
            <v>P-12644</v>
          </cell>
          <cell r="B369" t="str">
            <v>Communications and Marketing - Communications (Chad Binette)</v>
          </cell>
          <cell r="C369" t="str">
            <v>Communications and Marketing - Communications</v>
          </cell>
          <cell r="D369" t="str">
            <v>SUP_1936</v>
          </cell>
          <cell r="F369" t="str">
            <v>Chad Binette</v>
          </cell>
          <cell r="G369" t="str">
            <v>1570544</v>
          </cell>
          <cell r="H369" t="str">
            <v>P-12644</v>
          </cell>
          <cell r="I369" t="str">
            <v>Communications and Marketing VP (Patrick Burt)</v>
          </cell>
        </row>
        <row r="370">
          <cell r="A370" t="str">
            <v>P-43605</v>
          </cell>
          <cell r="B370" t="str">
            <v>Communications and Marketing - Creative (Sean Hartman)</v>
          </cell>
          <cell r="C370" t="str">
            <v>Communications and Marketing - Creative</v>
          </cell>
          <cell r="D370" t="str">
            <v>SUP_1937</v>
          </cell>
          <cell r="F370" t="str">
            <v>Sean Hartman</v>
          </cell>
          <cell r="G370" t="str">
            <v>5514011</v>
          </cell>
          <cell r="H370" t="str">
            <v>P-43605</v>
          </cell>
          <cell r="I370" t="str">
            <v>Communications and Marketing VP (Patrick Burt)</v>
          </cell>
        </row>
        <row r="371">
          <cell r="A371" t="str">
            <v>P-13094</v>
          </cell>
          <cell r="B371" t="str">
            <v>Communications and Marketing VP (Patrick Burt)</v>
          </cell>
          <cell r="C371" t="str">
            <v>Communications and Marketing VP</v>
          </cell>
          <cell r="D371" t="str">
            <v>SUP_1938</v>
          </cell>
          <cell r="F371" t="str">
            <v>Patrick Burt</v>
          </cell>
          <cell r="G371" t="str">
            <v>1913287</v>
          </cell>
          <cell r="H371" t="str">
            <v>P-13094</v>
          </cell>
          <cell r="I371" t="str">
            <v>Communications and Marketing VP (Mike Kilbride)</v>
          </cell>
        </row>
        <row r="372">
          <cell r="A372" t="str">
            <v>P-13094</v>
          </cell>
          <cell r="B372" t="str">
            <v>Communications and Marketing - Operations (Patrick Burt (Inherited))</v>
          </cell>
          <cell r="C372" t="str">
            <v>Communications and Marketing - Operations</v>
          </cell>
          <cell r="D372" t="str">
            <v>SUP_1939</v>
          </cell>
          <cell r="F372" t="str">
            <v>Patrick Burt</v>
          </cell>
          <cell r="G372" t="str">
            <v>1913287</v>
          </cell>
          <cell r="H372" t="str">
            <v>P-13094</v>
          </cell>
          <cell r="I372" t="str">
            <v>Communications and Marketing VP (Mike Kilbride)</v>
          </cell>
        </row>
        <row r="373">
          <cell r="A373" t="str">
            <v>P-13094</v>
          </cell>
          <cell r="B373" t="str">
            <v>Communications and Marketing - Editorial and Content Strategy (Patrick Burt (Inherited))</v>
          </cell>
          <cell r="C373" t="str">
            <v>Communications and Marketing - Editorial and Content Strategy</v>
          </cell>
          <cell r="D373" t="str">
            <v>SUP_1940</v>
          </cell>
          <cell r="F373" t="str">
            <v>Patrick Burt</v>
          </cell>
          <cell r="G373" t="str">
            <v>1913287</v>
          </cell>
          <cell r="H373" t="str">
            <v>P-13094</v>
          </cell>
          <cell r="I373" t="str">
            <v>Communications and Marketing VP (Mike Kilbride)</v>
          </cell>
        </row>
        <row r="374">
          <cell r="A374" t="str">
            <v>P-12156</v>
          </cell>
          <cell r="B374" t="str">
            <v>Communications and Marketing - Operations (Tammy Forrester)</v>
          </cell>
          <cell r="C374" t="str">
            <v>Communications and Marketing - Operations</v>
          </cell>
          <cell r="D374" t="str">
            <v>SUP_1941</v>
          </cell>
          <cell r="F374" t="str">
            <v>Tammy Forrester</v>
          </cell>
          <cell r="G374" t="str">
            <v>1218698</v>
          </cell>
          <cell r="H374" t="str">
            <v>P-12156</v>
          </cell>
          <cell r="I374" t="str">
            <v>Communications and Marketing VP (Patrick Burt)</v>
          </cell>
        </row>
        <row r="375">
          <cell r="A375" t="str">
            <v>P-13040</v>
          </cell>
          <cell r="B375" t="str">
            <v>Communications and Marketing - Public Information and Communications (Courtney Gilmartin)</v>
          </cell>
          <cell r="C375" t="str">
            <v>Communications and Marketing - Public Information and Communications</v>
          </cell>
          <cell r="D375" t="str">
            <v>SUP_1942</v>
          </cell>
          <cell r="F375" t="str">
            <v>Courtney Gilmartin</v>
          </cell>
          <cell r="G375" t="str">
            <v>1883603</v>
          </cell>
          <cell r="H375" t="str">
            <v>P-13040</v>
          </cell>
          <cell r="I375" t="str">
            <v>Communications and Marketing - Communications (Chad Binette)</v>
          </cell>
        </row>
        <row r="376">
          <cell r="A376" t="str">
            <v>P-14685</v>
          </cell>
          <cell r="B376" t="str">
            <v>Communications and Marketing - Social Media (Carly Hollowell (On Leave))</v>
          </cell>
          <cell r="C376" t="str">
            <v>Communications and Marketing - Social Media</v>
          </cell>
          <cell r="D376" t="str">
            <v>SUP_1943</v>
          </cell>
          <cell r="F376" t="str">
            <v>Carly Hollowell (On Leave)</v>
          </cell>
          <cell r="G376" t="str">
            <v>2929071</v>
          </cell>
          <cell r="H376" t="str">
            <v>P-14685</v>
          </cell>
          <cell r="I376" t="str">
            <v>Communications and Marketing VP (Sean Hartman)</v>
          </cell>
        </row>
        <row r="377">
          <cell r="A377" t="str">
            <v>P-11718</v>
          </cell>
          <cell r="B377" t="str">
            <v>Communications and Marketing - IT (Tim Neubrander)</v>
          </cell>
          <cell r="C377" t="str">
            <v>Communications and Marketing - IT</v>
          </cell>
          <cell r="D377" t="str">
            <v>SUP_1944</v>
          </cell>
          <cell r="F377" t="str">
            <v>Tim Neubrander</v>
          </cell>
          <cell r="G377" t="str">
            <v>0726645</v>
          </cell>
          <cell r="H377" t="str">
            <v>P-11718</v>
          </cell>
          <cell r="I377" t="str">
            <v>Communications and Marketing VP (Patrick Burt)</v>
          </cell>
        </row>
        <row r="378">
          <cell r="A378" t="str">
            <v>P-11241</v>
          </cell>
          <cell r="B378" t="str">
            <v>Communications and Marketing - Communications (Mark Schlueb)</v>
          </cell>
          <cell r="C378" t="str">
            <v>Communications and Marketing - Communications</v>
          </cell>
          <cell r="D378" t="str">
            <v>SUP_1945</v>
          </cell>
          <cell r="F378" t="str">
            <v>Mark Schlueb</v>
          </cell>
          <cell r="G378" t="str">
            <v>0274826</v>
          </cell>
          <cell r="H378" t="str">
            <v>P-11241</v>
          </cell>
          <cell r="I378" t="str">
            <v>Communications and Marketing - Communications (Chad Binette)</v>
          </cell>
        </row>
        <row r="379">
          <cell r="A379" t="str">
            <v>P-12797</v>
          </cell>
          <cell r="B379" t="str">
            <v>Communications and Marketing - Web Development (Roger Wolf)</v>
          </cell>
          <cell r="C379" t="str">
            <v>Communications and Marketing - Web Development</v>
          </cell>
          <cell r="D379" t="str">
            <v>SUP_1946</v>
          </cell>
          <cell r="F379" t="str">
            <v>Roger Wolf</v>
          </cell>
          <cell r="G379" t="str">
            <v>1722266</v>
          </cell>
          <cell r="H379" t="str">
            <v>P-12797</v>
          </cell>
          <cell r="I379" t="str">
            <v>Communications and Marketing VP (Patrick Burt)</v>
          </cell>
        </row>
        <row r="380">
          <cell r="A380" t="str">
            <v>P-15027</v>
          </cell>
          <cell r="B380" t="str">
            <v>College of Nursing (CON) - Dean's Office - Administration (Norma Conner)</v>
          </cell>
          <cell r="C380" t="str">
            <v>College of Nursing (CON) - Dean's Office - Administration</v>
          </cell>
          <cell r="D380" t="str">
            <v>SUP_1951</v>
          </cell>
          <cell r="F380" t="str">
            <v>Norma Conner</v>
          </cell>
          <cell r="G380" t="str">
            <v>3110371</v>
          </cell>
          <cell r="H380" t="str">
            <v>P-15027</v>
          </cell>
          <cell r="I380" t="str">
            <v>College of Nursing (CON) - Academic Excellence (Mary Lou Sole)</v>
          </cell>
        </row>
        <row r="381">
          <cell r="A381" t="str">
            <v>P-10142</v>
          </cell>
          <cell r="B381" t="str">
            <v>College of Nursing (CON) - Dean's Office - Administration (Azizeh Sowan)</v>
          </cell>
          <cell r="C381" t="str">
            <v>College of Nursing (CON) - Dean's Office - Administration</v>
          </cell>
          <cell r="D381" t="str">
            <v>SUP_1952</v>
          </cell>
          <cell r="F381" t="str">
            <v>Azizeh Sowan</v>
          </cell>
          <cell r="G381" t="str">
            <v>5517728</v>
          </cell>
          <cell r="H381" t="str">
            <v>P-10142</v>
          </cell>
          <cell r="I381" t="str">
            <v>College of Nursing (CON) - Nursing Practice (Mary Lou Sole)</v>
          </cell>
        </row>
        <row r="382">
          <cell r="A382" t="str">
            <v>P-50107</v>
          </cell>
          <cell r="B382" t="str">
            <v>College Of Arts And Humanities Finance Business Center (Denise Matias)</v>
          </cell>
          <cell r="C382" t="str">
            <v>College Of Arts And Humanities Finance Business Center</v>
          </cell>
          <cell r="D382" t="str">
            <v>SUP_1953</v>
          </cell>
          <cell r="F382" t="str">
            <v>Denise Matias</v>
          </cell>
          <cell r="G382" t="str">
            <v>1051242</v>
          </cell>
          <cell r="H382" t="str">
            <v>P-50107</v>
          </cell>
          <cell r="I382" t="str">
            <v>College Of Arts And Humanities Finance Business Center (Cathy Radzai)</v>
          </cell>
        </row>
        <row r="383">
          <cell r="A383" t="str">
            <v>P-25484</v>
          </cell>
          <cell r="B383" t="str">
            <v>College of Nursing (CON) - Dean's Office - Administration (Carmen Giurgescu)</v>
          </cell>
          <cell r="C383" t="str">
            <v>College of Nursing (CON) - Dean's Office - Administration</v>
          </cell>
          <cell r="D383" t="str">
            <v>SUP_1954</v>
          </cell>
          <cell r="F383" t="str">
            <v>Carmen Giurgescu</v>
          </cell>
          <cell r="G383" t="str">
            <v>5115039</v>
          </cell>
          <cell r="H383" t="str">
            <v>P-25484</v>
          </cell>
          <cell r="I383" t="str">
            <v>College of Nursing (CON) - Academic Excellence (Mary Lou Sole)</v>
          </cell>
        </row>
        <row r="384">
          <cell r="A384" t="str">
            <v>P-10142</v>
          </cell>
          <cell r="B384" t="str">
            <v>College of Nursing (CON) - Dean's Office - Administration (Azizeh Sowan (Inherited))</v>
          </cell>
          <cell r="C384" t="str">
            <v>College of Nursing (CON) - Dean's Office - Administration</v>
          </cell>
          <cell r="D384" t="str">
            <v>SUP_1955</v>
          </cell>
          <cell r="F384" t="str">
            <v>Azizeh Sowan</v>
          </cell>
          <cell r="G384" t="str">
            <v>5517728</v>
          </cell>
          <cell r="H384" t="str">
            <v>P-10142</v>
          </cell>
          <cell r="I384" t="str">
            <v>College of Nursing (CON) - Nursing Practice (Mary Lou Sole)</v>
          </cell>
        </row>
        <row r="385">
          <cell r="A385" t="str">
            <v>P-50153</v>
          </cell>
          <cell r="B385" t="str">
            <v>College of Nursing (CON) - Dean's Office - Administration (Sunny Heyl)</v>
          </cell>
          <cell r="C385" t="str">
            <v>College of Nursing (CON) - Dean's Office - Administration</v>
          </cell>
          <cell r="D385" t="str">
            <v>SUP_1956</v>
          </cell>
          <cell r="F385" t="str">
            <v>Sunny Heyl</v>
          </cell>
          <cell r="G385" t="str">
            <v>1923694</v>
          </cell>
          <cell r="H385" t="str">
            <v>P-50153</v>
          </cell>
          <cell r="I385" t="str">
            <v>College Of Nursing Finance Business Center (Mary Lou Sole)</v>
          </cell>
        </row>
        <row r="386">
          <cell r="A386" t="str">
            <v>P-50058</v>
          </cell>
          <cell r="B386" t="str">
            <v>Administration And Finance Finance Business Center (Donna DuBuc)</v>
          </cell>
          <cell r="C386" t="str">
            <v>Administration And Finance Finance Business Center</v>
          </cell>
          <cell r="D386" t="str">
            <v>SUP_1957</v>
          </cell>
          <cell r="F386" t="str">
            <v>Donna DuBuc</v>
          </cell>
          <cell r="G386" t="str">
            <v>0153501</v>
          </cell>
          <cell r="H386" t="str">
            <v>P-50058</v>
          </cell>
          <cell r="I386" t="str">
            <v>Administration And Finance Finance Business Center (Misty Shepherd)</v>
          </cell>
        </row>
        <row r="387">
          <cell r="A387" t="str">
            <v>P-11720</v>
          </cell>
          <cell r="B387" t="str">
            <v>College of Nursing (CON) - Dean's Office - Administration (Katie Korkosz)</v>
          </cell>
          <cell r="C387" t="str">
            <v>College of Nursing (CON) - Dean's Office - Administration</v>
          </cell>
          <cell r="D387" t="str">
            <v>SUP_1958</v>
          </cell>
          <cell r="F387" t="str">
            <v>Katie Korkosz</v>
          </cell>
          <cell r="G387" t="str">
            <v>0730973</v>
          </cell>
          <cell r="H387" t="str">
            <v>P-11720</v>
          </cell>
          <cell r="I387" t="str">
            <v>UCF Foundation - Accounting (Ronald F Piccolo)</v>
          </cell>
        </row>
        <row r="388">
          <cell r="A388" t="str">
            <v>P-12803</v>
          </cell>
          <cell r="B388" t="str">
            <v>College of Nursing (CON) - Dean's Office - Administration (Ayanna Lopez)</v>
          </cell>
          <cell r="C388" t="str">
            <v>College of Nursing (CON) - Dean's Office - Administration</v>
          </cell>
          <cell r="D388" t="str">
            <v>SUP_1959</v>
          </cell>
          <cell r="F388" t="str">
            <v>Ayanna Lopez</v>
          </cell>
          <cell r="G388" t="str">
            <v>1723805</v>
          </cell>
          <cell r="H388" t="str">
            <v>P-12803</v>
          </cell>
          <cell r="I388" t="str">
            <v>College of Nursing (CON) - Dean's Office - Administration (Jessica Simmons)</v>
          </cell>
        </row>
        <row r="389">
          <cell r="A389" t="str">
            <v>P-13291</v>
          </cell>
          <cell r="B389" t="str">
            <v>College of Nursing (CON) - Dean's Office - Administration (Lucas Noboa)</v>
          </cell>
          <cell r="C389" t="str">
            <v>College of Nursing (CON) - Dean's Office - Administration</v>
          </cell>
          <cell r="D389" t="str">
            <v>SUP_1960</v>
          </cell>
          <cell r="F389" t="str">
            <v>Lucas Noboa</v>
          </cell>
          <cell r="G389" t="str">
            <v>2004599</v>
          </cell>
          <cell r="H389" t="str">
            <v>P-13291</v>
          </cell>
          <cell r="I389" t="str">
            <v>College of Nursing (CON) - Dean's Office - Administration (Jessica Simmons)</v>
          </cell>
        </row>
        <row r="390">
          <cell r="A390" t="str">
            <v>P-11739</v>
          </cell>
          <cell r="B390" t="str">
            <v>College of Nursing (CON) - Dean's Office - Administration (Jennifer Parker)</v>
          </cell>
          <cell r="C390" t="str">
            <v>College of Nursing (CON) - Dean's Office - Administration</v>
          </cell>
          <cell r="D390" t="str">
            <v>SUP_1961</v>
          </cell>
          <cell r="F390" t="str">
            <v>Jennifer Parker</v>
          </cell>
          <cell r="G390" t="str">
            <v>0772426</v>
          </cell>
          <cell r="H390" t="str">
            <v>P-11739</v>
          </cell>
          <cell r="I390" t="str">
            <v>College of Nursing (CON) - Dean's Office - Administration (Carmen Giurgescu)</v>
          </cell>
        </row>
        <row r="391">
          <cell r="A391" t="str">
            <v>P-12854</v>
          </cell>
          <cell r="B391" t="str">
            <v>College of Nursing (CON) - Dean's Office - Administration (Jessica Simmons)</v>
          </cell>
          <cell r="C391" t="str">
            <v>College of Nursing (CON) - Dean's Office - Administration</v>
          </cell>
          <cell r="D391" t="str">
            <v>SUP_1962</v>
          </cell>
          <cell r="F391" t="str">
            <v>Jessica Simmons</v>
          </cell>
          <cell r="G391" t="str">
            <v>1742606</v>
          </cell>
          <cell r="H391" t="str">
            <v>P-12854</v>
          </cell>
          <cell r="I391" t="str">
            <v>College of Nursing (CON) - Dean's Office - Administration (Norma Conner)</v>
          </cell>
        </row>
        <row r="392">
          <cell r="A392" t="str">
            <v>P-10224</v>
          </cell>
          <cell r="B392" t="str">
            <v>College of Nursing (CON) - Dean's Office (Mary Lou Sole)</v>
          </cell>
          <cell r="C392" t="str">
            <v>College of Nursing (CON) - Dean's Office</v>
          </cell>
          <cell r="D392" t="str">
            <v>SUP_1963</v>
          </cell>
          <cell r="F392" t="str">
            <v>Mary Lou Sole</v>
          </cell>
          <cell r="G392" t="str">
            <v>0104537</v>
          </cell>
          <cell r="H392" t="str">
            <v>P-10224</v>
          </cell>
          <cell r="I392" t="str">
            <v>College of Nursing (CON) (Michael Johnson)</v>
          </cell>
        </row>
        <row r="393">
          <cell r="A393" t="str">
            <v>P-19925</v>
          </cell>
          <cell r="B393" t="str">
            <v>College of Nursing (CON) - Dean's Office - Administration (Syretta Spears)</v>
          </cell>
          <cell r="C393" t="str">
            <v>College of Nursing (CON) - Dean's Office - Administration</v>
          </cell>
          <cell r="D393" t="str">
            <v>SUP_1964</v>
          </cell>
          <cell r="F393" t="str">
            <v>Syretta Spears</v>
          </cell>
          <cell r="G393" t="str">
            <v>4198264</v>
          </cell>
          <cell r="H393" t="str">
            <v>P-19925</v>
          </cell>
          <cell r="I393" t="str">
            <v>College of Nursing (CON) - Dean's Office (Mary Lou Sole)</v>
          </cell>
        </row>
        <row r="394">
          <cell r="A394" t="str">
            <v>P-10142</v>
          </cell>
          <cell r="B394" t="str">
            <v>College of Nursing (CON) - Nursing Practice (Azizeh Sowan)</v>
          </cell>
          <cell r="C394" t="str">
            <v>College of Nursing (CON) - Nursing Practice</v>
          </cell>
          <cell r="D394" t="str">
            <v>SUP_1975</v>
          </cell>
          <cell r="F394" t="str">
            <v>Azizeh Sowan</v>
          </cell>
          <cell r="G394" t="str">
            <v>5517728</v>
          </cell>
          <cell r="H394" t="str">
            <v>P-10142</v>
          </cell>
          <cell r="I394" t="str">
            <v>College of Nursing (CON) - Nursing Practice (Mary Lou Sole)</v>
          </cell>
        </row>
        <row r="395">
          <cell r="A395" t="str">
            <v>P-10224</v>
          </cell>
          <cell r="B395" t="str">
            <v>College of Nursing (CON) - Nursing Practice (Mary Lou Sole)</v>
          </cell>
          <cell r="C395" t="str">
            <v>College of Nursing (CON) - Nursing Practice</v>
          </cell>
          <cell r="D395" t="str">
            <v>SUP_1976</v>
          </cell>
          <cell r="F395" t="str">
            <v>Mary Lou Sole</v>
          </cell>
          <cell r="G395" t="str">
            <v>0104537</v>
          </cell>
          <cell r="H395" t="str">
            <v>P-10224</v>
          </cell>
          <cell r="I395" t="str">
            <v>College of Nursing (CON) (Michael Johnson)</v>
          </cell>
        </row>
        <row r="396">
          <cell r="A396" t="str">
            <v>P-15573</v>
          </cell>
          <cell r="B396" t="str">
            <v>College of Nursing (CON) - Nursing Practice (Gregory Welch)</v>
          </cell>
          <cell r="C396" t="str">
            <v>College of Nursing (CON) - Nursing Practice</v>
          </cell>
          <cell r="D396" t="str">
            <v>SUP_1977</v>
          </cell>
          <cell r="F396" t="str">
            <v>Gregory Welch</v>
          </cell>
          <cell r="G396" t="str">
            <v>3318792</v>
          </cell>
          <cell r="H396" t="str">
            <v>P-15573</v>
          </cell>
          <cell r="I396" t="str">
            <v>College of Nursing (CON) - Nursing Practice (Azizeh Sowan)</v>
          </cell>
        </row>
        <row r="397">
          <cell r="A397" t="str">
            <v>P-50093</v>
          </cell>
          <cell r="B397" t="str">
            <v>Facilities &amp; Safety HR Business Center (Douglas Lewis)</v>
          </cell>
          <cell r="C397" t="str">
            <v>Facilities &amp; Safety HR Business Center</v>
          </cell>
          <cell r="D397" t="str">
            <v>SUP_1986</v>
          </cell>
          <cell r="F397" t="str">
            <v>Douglas Lewis</v>
          </cell>
          <cell r="G397" t="str">
            <v>0610983</v>
          </cell>
          <cell r="H397" t="str">
            <v>P-50093</v>
          </cell>
          <cell r="I397" t="str">
            <v>Facilities &amp; Safety HR Business Center (Jonathan Varnell)</v>
          </cell>
        </row>
        <row r="398">
          <cell r="A398" t="str">
            <v>P-10213</v>
          </cell>
          <cell r="B398" t="str">
            <v>College of Nursing (CON) (Michael Johnson)</v>
          </cell>
          <cell r="C398" t="str">
            <v>College of Nursing (CON)</v>
          </cell>
          <cell r="D398" t="str">
            <v>SUP_1987</v>
          </cell>
          <cell r="F398" t="str">
            <v>Michael Johnson</v>
          </cell>
          <cell r="G398" t="str">
            <v>0104259</v>
          </cell>
          <cell r="H398" t="str">
            <v>P-10213</v>
          </cell>
          <cell r="I398" t="str">
            <v>Academic Affairs (Alexander Cartwright)</v>
          </cell>
        </row>
        <row r="399">
          <cell r="A399" t="str">
            <v>P-10224</v>
          </cell>
          <cell r="B399" t="str">
            <v>College of Nursing (CON) - Academic Excellence (Mary Lou Sole)</v>
          </cell>
          <cell r="C399" t="str">
            <v>College of Nursing (CON) - Academic Excellence</v>
          </cell>
          <cell r="D399" t="str">
            <v>SUP_1988</v>
          </cell>
          <cell r="F399" t="str">
            <v>Mary Lou Sole</v>
          </cell>
          <cell r="G399" t="str">
            <v>0104537</v>
          </cell>
          <cell r="H399" t="str">
            <v>P-10224</v>
          </cell>
          <cell r="I399" t="str">
            <v>College of Nursing (CON) (Michael Johnson)</v>
          </cell>
        </row>
        <row r="400">
          <cell r="A400" t="str">
            <v>P-10110</v>
          </cell>
          <cell r="B400" t="str">
            <v>College of Sciences (COS) - Dean's Office Operations (Maggy Haslett-Tomova (Inherited))</v>
          </cell>
          <cell r="C400" t="str">
            <v>College of Sciences (COS) - Dean's Office Operations</v>
          </cell>
          <cell r="D400" t="str">
            <v>SUP_1995</v>
          </cell>
          <cell r="F400" t="str">
            <v>Maggy Haslett-Tomova</v>
          </cell>
          <cell r="G400" t="str">
            <v>5461646</v>
          </cell>
          <cell r="H400" t="str">
            <v>P-10110</v>
          </cell>
          <cell r="I400" t="str">
            <v>College of Sciences (COS) (Michael Johnson)</v>
          </cell>
        </row>
        <row r="401">
          <cell r="A401" t="str">
            <v>P-10110</v>
          </cell>
          <cell r="B401" t="str">
            <v>College of Sciences (COS) - Dean's Office Operations (Maggy Haslett-Tomova (Inherited))</v>
          </cell>
          <cell r="C401" t="str">
            <v>College of Sciences (COS) - Dean's Office Operations</v>
          </cell>
          <cell r="D401" t="str">
            <v>SUP_1996</v>
          </cell>
          <cell r="F401" t="str">
            <v>Maggy Haslett-Tomova</v>
          </cell>
          <cell r="G401" t="str">
            <v>5461646</v>
          </cell>
          <cell r="H401" t="str">
            <v>P-10110</v>
          </cell>
          <cell r="I401" t="str">
            <v>College of Sciences (COS) (Michael Johnson)</v>
          </cell>
        </row>
        <row r="402">
          <cell r="A402" t="str">
            <v>P-12921</v>
          </cell>
          <cell r="B402" t="str">
            <v>College of Sciences (COS) - Dean's Office Operations (Enrique Del Barco)</v>
          </cell>
          <cell r="C402" t="str">
            <v>College of Sciences (COS) - Dean's Office Operations</v>
          </cell>
          <cell r="D402" t="str">
            <v>SUP_1997</v>
          </cell>
          <cell r="F402" t="str">
            <v>Enrique Del Barco</v>
          </cell>
          <cell r="G402" t="str">
            <v>1772094</v>
          </cell>
          <cell r="H402" t="str">
            <v>P-12921</v>
          </cell>
          <cell r="I402" t="str">
            <v>College of Sciences (COS) - Dean's Office Operations (Maggy Haslett-Tomova)</v>
          </cell>
        </row>
        <row r="403">
          <cell r="A403" t="str">
            <v>P-10585</v>
          </cell>
          <cell r="B403" t="str">
            <v>College of Sciences (COS) - Dean's Office Operations (Teresa Dorman)</v>
          </cell>
          <cell r="C403" t="str">
            <v>College of Sciences (COS) - Dean's Office Operations</v>
          </cell>
          <cell r="D403" t="str">
            <v>SUP_1998</v>
          </cell>
          <cell r="F403" t="str">
            <v>Teresa Dorman</v>
          </cell>
          <cell r="G403" t="str">
            <v>0112416</v>
          </cell>
          <cell r="H403" t="str">
            <v>P-10585</v>
          </cell>
          <cell r="I403" t="str">
            <v>College of Sciences (COS) - Dean's Office Operations (Maggy Haslett-Tomova)</v>
          </cell>
        </row>
        <row r="404">
          <cell r="A404" t="str">
            <v>P-10110</v>
          </cell>
          <cell r="B404" t="str">
            <v>College of Sciences (COS) - Dean's Office (Maggy Haslett-Tomova (Inherited))</v>
          </cell>
          <cell r="C404" t="str">
            <v>College of Sciences (COS) - Dean's Office</v>
          </cell>
          <cell r="D404" t="str">
            <v>SUP_1999</v>
          </cell>
          <cell r="F404" t="str">
            <v>Maggy Haslett-Tomova</v>
          </cell>
          <cell r="G404" t="str">
            <v>5461646</v>
          </cell>
          <cell r="H404" t="str">
            <v>P-10110</v>
          </cell>
          <cell r="I404" t="str">
            <v>College of Sciences (COS) (Michael Johnson)</v>
          </cell>
        </row>
        <row r="405">
          <cell r="A405" t="str">
            <v>P-10110</v>
          </cell>
          <cell r="B405" t="str">
            <v>College of Sciences (COS) - Dean's Office Operations (Maggy Haslett-Tomova)</v>
          </cell>
          <cell r="C405" t="str">
            <v>College of Sciences (COS) - Dean's Office Operations</v>
          </cell>
          <cell r="D405" t="str">
            <v>SUP_2000</v>
          </cell>
          <cell r="F405" t="str">
            <v>Maggy Haslett-Tomova</v>
          </cell>
          <cell r="G405" t="str">
            <v>5461646</v>
          </cell>
          <cell r="H405" t="str">
            <v>P-10110</v>
          </cell>
          <cell r="I405" t="str">
            <v>College of Sciences (COS) (Michael Johnson)</v>
          </cell>
        </row>
        <row r="406">
          <cell r="A406" t="str">
            <v>P-14366</v>
          </cell>
          <cell r="B406" t="str">
            <v>College of Sciences (COS) - Dean's Office Operations (Monique Gregory)</v>
          </cell>
          <cell r="C406" t="str">
            <v>College of Sciences (COS) - Dean's Office Operations</v>
          </cell>
          <cell r="D406" t="str">
            <v>SUP_2001</v>
          </cell>
          <cell r="F406" t="str">
            <v>Monique Gregory</v>
          </cell>
          <cell r="G406" t="str">
            <v>2693755</v>
          </cell>
          <cell r="H406" t="str">
            <v>P-14366</v>
          </cell>
          <cell r="I406" t="str">
            <v>College of Sciences (COS) - Dean's Office Operations (Enrique Del Barco)</v>
          </cell>
        </row>
        <row r="407">
          <cell r="A407" t="str">
            <v>P-10213</v>
          </cell>
          <cell r="B407" t="str">
            <v>College of Sciences (COS) (Michael Johnson)</v>
          </cell>
          <cell r="C407" t="str">
            <v>College of Sciences (COS)</v>
          </cell>
          <cell r="D407" t="str">
            <v>SUP_2002</v>
          </cell>
          <cell r="F407" t="str">
            <v>Michael Johnson</v>
          </cell>
          <cell r="G407" t="str">
            <v>0104259</v>
          </cell>
          <cell r="H407" t="str">
            <v>P-10213</v>
          </cell>
          <cell r="I407" t="str">
            <v>Academic Affairs (Alexander Cartwright)</v>
          </cell>
        </row>
        <row r="408">
          <cell r="A408" t="str">
            <v>P-10354</v>
          </cell>
          <cell r="B408" t="str">
            <v>College of Sciences (COS) - Dean's Office Operations (Maggie Leclair)</v>
          </cell>
          <cell r="C408" t="str">
            <v>College of Sciences (COS) - Dean's Office Operations</v>
          </cell>
          <cell r="D408" t="str">
            <v>SUP_2003</v>
          </cell>
          <cell r="F408" t="str">
            <v>Maggie Leclair</v>
          </cell>
          <cell r="G408" t="str">
            <v>0107466</v>
          </cell>
          <cell r="H408" t="str">
            <v>P-10354</v>
          </cell>
          <cell r="I408" t="str">
            <v>College of Sciences (COS) - Dean's Office Operations (Maggy Haslett-Tomova)</v>
          </cell>
        </row>
        <row r="409">
          <cell r="A409" t="str">
            <v>P-12921</v>
          </cell>
          <cell r="B409" t="str">
            <v>College of Sciences (COS) - Dean's Office Operations (Enrique Del Barco (Inherited))</v>
          </cell>
          <cell r="C409" t="str">
            <v>College of Sciences (COS) - Dean's Office Operations</v>
          </cell>
          <cell r="D409" t="str">
            <v>SUP_2004</v>
          </cell>
          <cell r="F409" t="str">
            <v>Enrique Del Barco</v>
          </cell>
          <cell r="G409" t="str">
            <v>1772094</v>
          </cell>
          <cell r="H409" t="str">
            <v>P-12921</v>
          </cell>
          <cell r="I409" t="str">
            <v>College of Sciences (COS) - Dean's Office Operations (Maggy Haslett-Tomova)</v>
          </cell>
        </row>
        <row r="410">
          <cell r="A410" t="str">
            <v>P-10816</v>
          </cell>
          <cell r="B410" t="str">
            <v>College of Sciences (COS) - Dean's Office Operations (Jennifer Steele)</v>
          </cell>
          <cell r="C410" t="str">
            <v>College of Sciences (COS) - Dean's Office Operations</v>
          </cell>
          <cell r="D410" t="str">
            <v>SUP_2005</v>
          </cell>
          <cell r="F410" t="str">
            <v>Jennifer Steele</v>
          </cell>
          <cell r="G410" t="str">
            <v>0116674</v>
          </cell>
          <cell r="H410" t="str">
            <v>P-10816</v>
          </cell>
          <cell r="I410" t="str">
            <v>College of Sciences (COS) - Dean's Office Operations (Enrique Del Barco)</v>
          </cell>
        </row>
        <row r="411">
          <cell r="A411" t="str">
            <v>P-10110</v>
          </cell>
          <cell r="B411" t="str">
            <v>TBD: College of Sciences (COS) - Dean's Office Operations (Maggy Haslett-Tomova (Inherited))</v>
          </cell>
          <cell r="C411" t="str">
            <v>TBD: College of Sciences (COS) - Dean's Office Operations</v>
          </cell>
          <cell r="D411" t="str">
            <v>SUP_2006</v>
          </cell>
          <cell r="F411" t="str">
            <v>Maggy Haslett-Tomova</v>
          </cell>
          <cell r="G411" t="str">
            <v>5461646</v>
          </cell>
          <cell r="H411" t="str">
            <v>P-10110</v>
          </cell>
          <cell r="I411" t="str">
            <v>College of Sciences (COS) (Michael Johnson)</v>
          </cell>
        </row>
        <row r="412">
          <cell r="A412" t="str">
            <v>P-10585</v>
          </cell>
          <cell r="B412" t="str">
            <v>College of Sciences (COS) - Academic Services (Teresa Dorman)</v>
          </cell>
          <cell r="C412" t="str">
            <v>College of Sciences (COS) - Academic Services</v>
          </cell>
          <cell r="D412" t="str">
            <v>SUP_2020</v>
          </cell>
          <cell r="F412" t="str">
            <v>Teresa Dorman</v>
          </cell>
          <cell r="G412" t="str">
            <v>0112416</v>
          </cell>
          <cell r="H412" t="str">
            <v>P-10585</v>
          </cell>
          <cell r="I412" t="str">
            <v>College of Sciences (COS) - Dean's Office Operations (Maggy Haslett-Tomova)</v>
          </cell>
        </row>
        <row r="413">
          <cell r="A413" t="str">
            <v>P-10405</v>
          </cell>
          <cell r="B413" t="str">
            <v>College of Sciences (COS) - Academic Services (Lee Kirkpatrick)</v>
          </cell>
          <cell r="C413" t="str">
            <v>College of Sciences (COS) - Academic Services</v>
          </cell>
          <cell r="D413" t="str">
            <v>SUP_2021</v>
          </cell>
          <cell r="F413" t="str">
            <v>Lee Kirkpatrick</v>
          </cell>
          <cell r="G413" t="str">
            <v>0108687</v>
          </cell>
          <cell r="H413" t="str">
            <v>P-10405</v>
          </cell>
          <cell r="I413" t="str">
            <v>College of Sciences (COS) - Academic Services (Teresa Dorman)</v>
          </cell>
        </row>
        <row r="414">
          <cell r="A414" t="str">
            <v>P-14299</v>
          </cell>
          <cell r="B414" t="str">
            <v>College of Optics and Photonics (CREOL) (Ayman Abouraddy)</v>
          </cell>
          <cell r="C414" t="str">
            <v>College of Optics and Photonics (CREOL)</v>
          </cell>
          <cell r="D414" t="str">
            <v>SUP_2024</v>
          </cell>
          <cell r="F414" t="str">
            <v>Ayman Abouraddy</v>
          </cell>
          <cell r="G414" t="str">
            <v>2664629</v>
          </cell>
          <cell r="H414" t="str">
            <v>P-14299</v>
          </cell>
          <cell r="I414" t="str">
            <v>College of Optics and Photonics (CREOL) (David Hagan)</v>
          </cell>
        </row>
        <row r="415">
          <cell r="A415" t="str">
            <v>P-15169</v>
          </cell>
          <cell r="B415" t="str">
            <v>College of Optics and Photonics (CREOL) (Rodrigo Amezcua Correa)</v>
          </cell>
          <cell r="C415" t="str">
            <v>College of Optics and Photonics (CREOL)</v>
          </cell>
          <cell r="D415" t="str">
            <v>SUP_2025</v>
          </cell>
          <cell r="F415" t="str">
            <v>Rodrigo Amezcua Correa</v>
          </cell>
          <cell r="G415" t="str">
            <v>3153050</v>
          </cell>
          <cell r="H415" t="str">
            <v>P-15169</v>
          </cell>
          <cell r="I415" t="str">
            <v>College of Optics and Photonics (CREOL) (David Hagan)</v>
          </cell>
        </row>
        <row r="416">
          <cell r="A416" t="str">
            <v>P-25747</v>
          </cell>
          <cell r="B416" t="str">
            <v>College of Optics and Photonics (CREOL) (Yehuda Braiman)</v>
          </cell>
          <cell r="C416" t="str">
            <v>College of Optics and Photonics (CREOL)</v>
          </cell>
          <cell r="D416" t="str">
            <v>SUP_2026</v>
          </cell>
          <cell r="F416" t="str">
            <v>Yehuda Braiman</v>
          </cell>
          <cell r="G416" t="str">
            <v>5283366</v>
          </cell>
          <cell r="H416" t="str">
            <v>P-25747</v>
          </cell>
          <cell r="I416" t="str">
            <v>College of Optics and Photonics (CREOL) (David Hagan)</v>
          </cell>
        </row>
        <row r="417">
          <cell r="A417" t="str">
            <v>P-12270</v>
          </cell>
          <cell r="B417" t="str">
            <v>College of Optics and Photonics (CREOL) (Demetrios Christodoulides)</v>
          </cell>
          <cell r="C417" t="str">
            <v>College of Optics and Photonics (CREOL)</v>
          </cell>
          <cell r="D417" t="str">
            <v>SUP_2027</v>
          </cell>
          <cell r="F417" t="str">
            <v>Demetrios Christodoulides</v>
          </cell>
          <cell r="G417" t="str">
            <v>1343038</v>
          </cell>
          <cell r="H417" t="str">
            <v>P-12270</v>
          </cell>
          <cell r="I417" t="str">
            <v>College of Optics and Photonics (CREOL) (David Hagan)</v>
          </cell>
        </row>
        <row r="418">
          <cell r="A418" t="str">
            <v>P-12807</v>
          </cell>
          <cell r="B418" t="str">
            <v>College of Optics and Photonics (CREOL) (Ivan Divliansky)</v>
          </cell>
          <cell r="C418" t="str">
            <v>College of Optics and Photonics (CREOL)</v>
          </cell>
          <cell r="D418" t="str">
            <v>SUP_2028</v>
          </cell>
          <cell r="F418" t="str">
            <v>Ivan Divliansky</v>
          </cell>
          <cell r="G418" t="str">
            <v>1726324</v>
          </cell>
          <cell r="H418" t="str">
            <v>P-12807</v>
          </cell>
          <cell r="I418" t="str">
            <v>College of Optics and Photonics (CREOL) (David Hagan)</v>
          </cell>
        </row>
        <row r="419">
          <cell r="A419" t="str">
            <v>P-10837</v>
          </cell>
          <cell r="B419" t="str">
            <v>College of Optics and Photonics (CREOL) (Aristide Dogariu)</v>
          </cell>
          <cell r="C419" t="str">
            <v>College of Optics and Photonics (CREOL)</v>
          </cell>
          <cell r="D419" t="str">
            <v>SUP_2029</v>
          </cell>
          <cell r="F419" t="str">
            <v>Aristide Dogariu</v>
          </cell>
          <cell r="G419" t="str">
            <v>0116985</v>
          </cell>
          <cell r="H419" t="str">
            <v>P-10837</v>
          </cell>
          <cell r="I419" t="str">
            <v>College of Optics and Photonics (CREOL) (David Hagan)</v>
          </cell>
        </row>
        <row r="420">
          <cell r="A420" t="str">
            <v>P-15624</v>
          </cell>
          <cell r="B420" t="str">
            <v>College of Optics and Photonics (CREOL) (Romain Gaume)</v>
          </cell>
          <cell r="C420" t="str">
            <v>College of Optics and Photonics (CREOL)</v>
          </cell>
          <cell r="D420" t="str">
            <v>SUP_2030</v>
          </cell>
          <cell r="F420" t="str">
            <v>Romain Gaume</v>
          </cell>
          <cell r="G420" t="str">
            <v>3325807</v>
          </cell>
          <cell r="H420" t="str">
            <v>P-15624</v>
          </cell>
          <cell r="I420" t="str">
            <v>College of Optics and Photonics (CREOL) (David Hagan)</v>
          </cell>
        </row>
        <row r="421">
          <cell r="A421" t="str">
            <v>P-10556</v>
          </cell>
          <cell r="B421" t="str">
            <v>College of Optics and Photonics (CREOL) (Leonid Glebov)</v>
          </cell>
          <cell r="C421" t="str">
            <v>College of Optics and Photonics (CREOL)</v>
          </cell>
          <cell r="D421" t="str">
            <v>SUP_2031</v>
          </cell>
          <cell r="F421" t="str">
            <v>Leonid Glebov</v>
          </cell>
          <cell r="G421" t="str">
            <v>0111748</v>
          </cell>
          <cell r="H421" t="str">
            <v>P-10556</v>
          </cell>
          <cell r="I421" t="str">
            <v>College of Optics and Photonics (CREOL) (David Hagan)</v>
          </cell>
        </row>
        <row r="422">
          <cell r="A422" t="str">
            <v>P-10617</v>
          </cell>
          <cell r="B422" t="str">
            <v>College of Optics and Photonics (CREOL) (David Hagan)</v>
          </cell>
          <cell r="C422" t="str">
            <v>College of Optics and Photonics (CREOL)</v>
          </cell>
          <cell r="D422" t="str">
            <v>SUP_2032</v>
          </cell>
          <cell r="F422" t="str">
            <v>David Hagan</v>
          </cell>
          <cell r="G422" t="str">
            <v>0113067</v>
          </cell>
          <cell r="H422" t="str">
            <v>P-10617</v>
          </cell>
          <cell r="I422" t="str">
            <v>College of Optics and Photonics (CREOL) (Michael Johnson)</v>
          </cell>
        </row>
        <row r="423">
          <cell r="A423" t="str">
            <v>P-10213</v>
          </cell>
          <cell r="B423" t="str">
            <v>College of Optics and Photonics (CREOL) (Michael Johnson)</v>
          </cell>
          <cell r="C423" t="str">
            <v>College of Optics and Photonics (CREOL)</v>
          </cell>
          <cell r="D423" t="str">
            <v>SUP_2033</v>
          </cell>
          <cell r="F423" t="str">
            <v>Michael Johnson</v>
          </cell>
          <cell r="G423" t="str">
            <v>0104259</v>
          </cell>
          <cell r="H423" t="str">
            <v>P-10213</v>
          </cell>
          <cell r="I423" t="str">
            <v>Academic Affairs (Alexander Cartwright)</v>
          </cell>
        </row>
        <row r="424">
          <cell r="A424" t="str">
            <v>P-10249</v>
          </cell>
          <cell r="B424" t="str">
            <v>College of Optics and Photonics (CREOL) (Patrick Likamwa)</v>
          </cell>
          <cell r="C424" t="str">
            <v>College of Optics and Photonics (CREOL)</v>
          </cell>
          <cell r="D424" t="str">
            <v>SUP_2034</v>
          </cell>
          <cell r="F424" t="str">
            <v>Patrick Likamwa</v>
          </cell>
          <cell r="G424" t="str">
            <v>0116701</v>
          </cell>
          <cell r="H424" t="str">
            <v>P-10249</v>
          </cell>
          <cell r="I424" t="str">
            <v>College of Optics and Photonics (CREOL) (David Hagan)</v>
          </cell>
        </row>
        <row r="425">
          <cell r="A425" t="str">
            <v>P-17961</v>
          </cell>
          <cell r="B425" t="str">
            <v>College of Optics and Photonics (CREOL) (Sean Pang)</v>
          </cell>
          <cell r="C425" t="str">
            <v>College of Optics and Photonics (CREOL)</v>
          </cell>
          <cell r="D425" t="str">
            <v>SUP_2035</v>
          </cell>
          <cell r="F425" t="str">
            <v>Sean Pang</v>
          </cell>
          <cell r="G425" t="str">
            <v>3886716</v>
          </cell>
          <cell r="H425" t="str">
            <v>P-17961</v>
          </cell>
          <cell r="I425" t="str">
            <v>College of Optics and Photonics (CREOL) (David Hagan)</v>
          </cell>
        </row>
        <row r="426">
          <cell r="A426" t="str">
            <v>P-10146</v>
          </cell>
          <cell r="B426" t="str">
            <v>College of Optics and Photonics (CREOL) (Kathleen Richardson)</v>
          </cell>
          <cell r="C426" t="str">
            <v>College of Optics and Photonics (CREOL)</v>
          </cell>
          <cell r="D426" t="str">
            <v>SUP_2036</v>
          </cell>
          <cell r="F426" t="str">
            <v>Kathleen Richardson</v>
          </cell>
          <cell r="G426" t="str">
            <v>0102483</v>
          </cell>
          <cell r="H426" t="str">
            <v>P-10146</v>
          </cell>
          <cell r="I426" t="str">
            <v>College of Optics and Photonics (CREOL) (David Hagan)</v>
          </cell>
        </row>
        <row r="427">
          <cell r="A427" t="str">
            <v>P-10084</v>
          </cell>
          <cell r="B427" t="str">
            <v>College of Optics and Photonics (CREOL) (Martin Richardson)</v>
          </cell>
          <cell r="C427" t="str">
            <v>College of Optics and Photonics (CREOL)</v>
          </cell>
          <cell r="D427" t="str">
            <v>SUP_2037</v>
          </cell>
          <cell r="F427" t="str">
            <v>Martin Richardson</v>
          </cell>
          <cell r="G427" t="str">
            <v>0101474</v>
          </cell>
          <cell r="H427" t="str">
            <v>P-10084</v>
          </cell>
          <cell r="I427" t="str">
            <v>College of Optics and Photonics (CREOL) (David Hagan)</v>
          </cell>
        </row>
        <row r="428">
          <cell r="A428" t="str">
            <v>P-15059</v>
          </cell>
          <cell r="B428" t="str">
            <v>College of Optics and Photonics (CREOL) (Elizabeth Klonoff (Inherited))</v>
          </cell>
          <cell r="C428" t="str">
            <v>College of Optics and Photonics (CREOL)</v>
          </cell>
          <cell r="D428" t="str">
            <v>SUP_2038</v>
          </cell>
          <cell r="F428" t="str">
            <v>Elizabeth Klonoff</v>
          </cell>
          <cell r="G428" t="str">
            <v>3117594</v>
          </cell>
          <cell r="H428" t="str">
            <v>P-15059</v>
          </cell>
          <cell r="I428" t="str">
            <v>College of Graduate Studies and Office of Research (Michael Johnson)</v>
          </cell>
        </row>
        <row r="429">
          <cell r="A429" t="str">
            <v>P-10617</v>
          </cell>
          <cell r="B429" t="str">
            <v>College of Optics and Photonics (CREOL) (David Hagan)</v>
          </cell>
          <cell r="C429" t="str">
            <v>College of Optics and Photonics (CREOL)</v>
          </cell>
          <cell r="D429" t="str">
            <v>SUP_2039</v>
          </cell>
          <cell r="F429" t="str">
            <v>David Hagan</v>
          </cell>
          <cell r="G429" t="str">
            <v>0113067</v>
          </cell>
          <cell r="H429" t="str">
            <v>P-10617</v>
          </cell>
          <cell r="I429" t="str">
            <v>College of Optics and Photonics (CREOL) (Michael Johnson)</v>
          </cell>
        </row>
        <row r="430">
          <cell r="A430" t="str">
            <v>P-16099</v>
          </cell>
          <cell r="B430" t="str">
            <v>College of Optics and Photonics (CREOL) (Konstantin Vodopyanov)</v>
          </cell>
          <cell r="C430" t="str">
            <v>College of Optics and Photonics (CREOL)</v>
          </cell>
          <cell r="D430" t="str">
            <v>SUP_2040</v>
          </cell>
          <cell r="F430" t="str">
            <v>Konstantin Vodopyanov</v>
          </cell>
          <cell r="G430" t="str">
            <v>3450439</v>
          </cell>
          <cell r="H430" t="str">
            <v>P-16099</v>
          </cell>
          <cell r="I430" t="str">
            <v>College of Optics and Photonics (CREOL) (David Hagan)</v>
          </cell>
        </row>
        <row r="431">
          <cell r="A431" t="str">
            <v>P-50043</v>
          </cell>
          <cell r="B431" t="str">
            <v>College of Optics and Photonics (CREOL) (Mark Wagenhauser)</v>
          </cell>
          <cell r="C431" t="str">
            <v>College of Optics and Photonics (CREOL)</v>
          </cell>
          <cell r="D431" t="str">
            <v>SUP_2041</v>
          </cell>
          <cell r="F431" t="str">
            <v>Mark Wagenhauser</v>
          </cell>
          <cell r="G431" t="str">
            <v>0115335</v>
          </cell>
          <cell r="H431" t="str">
            <v>P-50043</v>
          </cell>
          <cell r="I431" t="str">
            <v>College Of Optics And Photonics Finance Business Center (David Hagan)</v>
          </cell>
        </row>
        <row r="432">
          <cell r="A432" t="str">
            <v>P-21634</v>
          </cell>
          <cell r="B432" t="str">
            <v>College of Optics and Photonics (CREOL) (Xiaoming Yu)</v>
          </cell>
          <cell r="C432" t="str">
            <v>College of Optics and Photonics (CREOL)</v>
          </cell>
          <cell r="D432" t="str">
            <v>SUP_2042</v>
          </cell>
          <cell r="F432" t="str">
            <v>Xiaoming Yu</v>
          </cell>
          <cell r="G432" t="str">
            <v>4445496</v>
          </cell>
          <cell r="H432" t="str">
            <v>P-21634</v>
          </cell>
          <cell r="I432" t="str">
            <v>College of Optics and Photonics (CREOL) (David Hagan)</v>
          </cell>
        </row>
        <row r="433">
          <cell r="A433" t="str">
            <v>P-15024</v>
          </cell>
          <cell r="B433" t="str">
            <v>College of Engineering and Computer Science (CECS) - Computer Science - IR Contracts (Damian Dechev)</v>
          </cell>
          <cell r="C433" t="str">
            <v>College of Engineering and Computer Science (CECS) - Computer Science - IR Contracts</v>
          </cell>
          <cell r="D433" t="str">
            <v>SUP_2076</v>
          </cell>
          <cell r="F433" t="str">
            <v>Damian Dechev</v>
          </cell>
          <cell r="G433" t="str">
            <v>3110216</v>
          </cell>
          <cell r="H433" t="str">
            <v>P-15024</v>
          </cell>
          <cell r="I433" t="str">
            <v>College of Engineering and Computer Science (CECS) - Computer Science (Yan Solihin)</v>
          </cell>
        </row>
        <row r="434">
          <cell r="A434" t="str">
            <v>P-10047</v>
          </cell>
          <cell r="B434" t="str">
            <v>College of Engineering and Computer Science (CECS) - Computer Science - IR Contracts (Michael Georgiopoulos (Inherited))</v>
          </cell>
          <cell r="C434" t="str">
            <v>College of Engineering and Computer Science (CECS) - Computer Science - IR Contracts</v>
          </cell>
          <cell r="D434" t="str">
            <v>SUP_2077</v>
          </cell>
          <cell r="F434" t="str">
            <v>Michael Georgiopoulos</v>
          </cell>
          <cell r="G434" t="str">
            <v>0100743</v>
          </cell>
          <cell r="H434" t="str">
            <v>P-10047</v>
          </cell>
          <cell r="I434" t="str">
            <v>College of Engineering and Computer Science (Michael Johnson)</v>
          </cell>
        </row>
        <row r="435">
          <cell r="A435" t="str">
            <v>P-10532</v>
          </cell>
          <cell r="B435" t="str">
            <v>College of Engineering and Computer Science (CECS) - Computer Science - IR Contracts (Mubarak Shah)</v>
          </cell>
          <cell r="C435" t="str">
            <v>College of Engineering and Computer Science (CECS) - Computer Science - IR Contracts</v>
          </cell>
          <cell r="D435" t="str">
            <v>SUP_2078</v>
          </cell>
          <cell r="F435" t="str">
            <v>Mubarak Shah</v>
          </cell>
          <cell r="G435" t="str">
            <v>0111374</v>
          </cell>
          <cell r="H435" t="str">
            <v>P-10532</v>
          </cell>
          <cell r="I435" t="str">
            <v>Office of Research - Center for Research and Computer Vision (Elizabeth Klonoff)</v>
          </cell>
        </row>
        <row r="436">
          <cell r="A436" t="str">
            <v>P-13887</v>
          </cell>
          <cell r="B436" t="str">
            <v>College of Engineering and Computer Science (CECS) - Computer Science - IR Contracts (Yan Solihin (Inherited))</v>
          </cell>
          <cell r="C436" t="str">
            <v>College of Engineering and Computer Science (CECS) - Computer Science - IR Contracts</v>
          </cell>
          <cell r="D436" t="str">
            <v>SUP_2079</v>
          </cell>
          <cell r="F436" t="str">
            <v>Yan Solihin</v>
          </cell>
          <cell r="G436" t="str">
            <v>4847638</v>
          </cell>
          <cell r="H436" t="str">
            <v>P-13887</v>
          </cell>
          <cell r="I436" t="str">
            <v>College of Engineering and Computer Science (CECS) - Computer Science (Michael Georgiopoulos)</v>
          </cell>
        </row>
        <row r="437">
          <cell r="A437" t="str">
            <v>P-25990</v>
          </cell>
          <cell r="B437" t="str">
            <v>College of Engineering and Computer Science (CECS) - Computer Science (Carolina Cruz-Neira)</v>
          </cell>
          <cell r="C437" t="str">
            <v>College of Engineering and Computer Science (CECS) - Computer Science</v>
          </cell>
          <cell r="D437" t="str">
            <v>SUP_2147</v>
          </cell>
          <cell r="F437" t="str">
            <v>Carolina Cruz-Neira</v>
          </cell>
          <cell r="G437" t="str">
            <v>5321364</v>
          </cell>
          <cell r="H437" t="str">
            <v>P-25990</v>
          </cell>
          <cell r="I437" t="str">
            <v>College of Engineering and Computer Science (CECS) - Computer Science (Yan Solihin)</v>
          </cell>
        </row>
        <row r="438">
          <cell r="A438" t="str">
            <v>P-50211</v>
          </cell>
          <cell r="B438" t="str">
            <v>College of Engineering and Computer Science (CECS) - Computer Science (Andrea Farfan)</v>
          </cell>
          <cell r="C438" t="str">
            <v>College of Engineering and Computer Science (CECS) - Computer Science</v>
          </cell>
          <cell r="D438" t="str">
            <v>SUP_2148</v>
          </cell>
          <cell r="F438" t="str">
            <v>Andrea Farfan</v>
          </cell>
          <cell r="G438" t="str">
            <v>3158967</v>
          </cell>
          <cell r="H438" t="str">
            <v>P-50211</v>
          </cell>
          <cell r="I438" t="str">
            <v>College Of Health Professions And Sciences Finance Business Center (Jacquelyn Daigneault)</v>
          </cell>
        </row>
        <row r="439">
          <cell r="A439" t="str">
            <v>P-10047</v>
          </cell>
          <cell r="B439" t="str">
            <v>College of Engineering and Computer Science (CECS) - Computer Science (Michael Georgiopoulos)</v>
          </cell>
          <cell r="C439" t="str">
            <v>College of Engineering and Computer Science (CECS) - Computer Science</v>
          </cell>
          <cell r="D439" t="str">
            <v>SUP_2149</v>
          </cell>
          <cell r="F439" t="str">
            <v>Michael Georgiopoulos</v>
          </cell>
          <cell r="G439" t="str">
            <v>0100743</v>
          </cell>
          <cell r="H439" t="str">
            <v>P-10047</v>
          </cell>
          <cell r="I439" t="str">
            <v>College of Engineering and Computer Science (Michael Johnson)</v>
          </cell>
        </row>
        <row r="440">
          <cell r="A440" t="str">
            <v>P-12370</v>
          </cell>
          <cell r="B440" t="str">
            <v>College of Engineering and Computer Science (CECS) - Computer Science (Mark Heinrich)</v>
          </cell>
          <cell r="C440" t="str">
            <v>College of Engineering and Computer Science (CECS) - Computer Science</v>
          </cell>
          <cell r="D440" t="str">
            <v>SUP_2150</v>
          </cell>
          <cell r="F440" t="str">
            <v>Mark Heinrich</v>
          </cell>
          <cell r="G440" t="str">
            <v>1386689</v>
          </cell>
          <cell r="H440" t="str">
            <v>P-12370</v>
          </cell>
          <cell r="I440" t="str">
            <v>College of Engineering and Computer Science (CECS) - Computer Science (Yan Solihin)</v>
          </cell>
        </row>
        <row r="441">
          <cell r="A441" t="str">
            <v>P-15059</v>
          </cell>
          <cell r="B441" t="str">
            <v>Office of Research - Center for Research and Computer Vision (Elizabeth Klonoff)</v>
          </cell>
          <cell r="C441" t="str">
            <v>Office of Research - Center for Research and Computer Vision</v>
          </cell>
          <cell r="D441" t="str">
            <v>SUP_2151</v>
          </cell>
          <cell r="F441" t="str">
            <v>Elizabeth Klonoff</v>
          </cell>
          <cell r="G441" t="str">
            <v>3117594</v>
          </cell>
          <cell r="H441" t="str">
            <v>P-15059</v>
          </cell>
          <cell r="I441" t="str">
            <v>College of Graduate Studies and Office of Research (Michael Johnson)</v>
          </cell>
        </row>
        <row r="442">
          <cell r="A442" t="str">
            <v>P-13887</v>
          </cell>
          <cell r="B442" t="str">
            <v>College of Engineering and Computer Science (CECS) - Computer Science (Yan Solihin)</v>
          </cell>
          <cell r="C442" t="str">
            <v>College of Engineering and Computer Science (CECS) - Computer Science</v>
          </cell>
          <cell r="D442" t="str">
            <v>SUP_2152</v>
          </cell>
          <cell r="F442" t="str">
            <v>Yan Solihin</v>
          </cell>
          <cell r="G442" t="str">
            <v>4847638</v>
          </cell>
          <cell r="H442" t="str">
            <v>P-13887</v>
          </cell>
          <cell r="I442" t="str">
            <v>College of Engineering and Computer Science (CECS) - Computer Science (Michael Georgiopoulos)</v>
          </cell>
        </row>
        <row r="443">
          <cell r="A443" t="str">
            <v>P-10047</v>
          </cell>
          <cell r="B443" t="str">
            <v>College of Engineering and Computer Science (CECS) - Computer Science (Michael Georgiopoulos (Inherited))</v>
          </cell>
          <cell r="C443" t="str">
            <v>College of Engineering and Computer Science (CECS) - Computer Science</v>
          </cell>
          <cell r="D443" t="str">
            <v>SUP_2153</v>
          </cell>
          <cell r="F443" t="str">
            <v>Michael Georgiopoulos</v>
          </cell>
          <cell r="G443" t="str">
            <v>0100743</v>
          </cell>
          <cell r="H443" t="str">
            <v>P-10047</v>
          </cell>
          <cell r="I443" t="str">
            <v>College of Engineering and Computer Science (Michael Johnson)</v>
          </cell>
        </row>
        <row r="444">
          <cell r="A444" t="str">
            <v>P-10532</v>
          </cell>
          <cell r="B444" t="str">
            <v>College of Engineering and Computer Science (CECS) - Computer Science (Mubarak Shah)</v>
          </cell>
          <cell r="C444" t="str">
            <v>College of Engineering and Computer Science (CECS) - Computer Science</v>
          </cell>
          <cell r="D444" t="str">
            <v>SUP_2154</v>
          </cell>
          <cell r="F444" t="str">
            <v>Mubarak Shah</v>
          </cell>
          <cell r="G444" t="str">
            <v>0111374</v>
          </cell>
          <cell r="H444" t="str">
            <v>P-10532</v>
          </cell>
          <cell r="I444" t="str">
            <v>Office of Research - Center for Research and Computer Vision (Elizabeth Klonoff)</v>
          </cell>
        </row>
        <row r="445">
          <cell r="A445" t="str">
            <v>P-18572</v>
          </cell>
          <cell r="B445" t="str">
            <v>College of Engineering and Computer Science (CECS) - Computer Science (Pamela Wisniewski)</v>
          </cell>
          <cell r="C445" t="str">
            <v>College of Engineering and Computer Science (CECS) - Computer Science</v>
          </cell>
          <cell r="D445" t="str">
            <v>SUP_2155</v>
          </cell>
          <cell r="F445" t="str">
            <v>Pamela Wisniewski</v>
          </cell>
          <cell r="G445" t="str">
            <v>3979508</v>
          </cell>
          <cell r="H445" t="str">
            <v>P-18572</v>
          </cell>
          <cell r="I445" t="str">
            <v>College of Engineering and Computer Science (CECS) - Computer Science (Yan Solihin)</v>
          </cell>
        </row>
        <row r="446">
          <cell r="A446" t="str">
            <v>P-10086</v>
          </cell>
          <cell r="B446" t="str">
            <v>Center for Autism and Related Disabilities (Terri Daly)</v>
          </cell>
          <cell r="C446" t="str">
            <v>Center for Autism and Related Disabilities</v>
          </cell>
          <cell r="D446" t="str">
            <v>SUP_2159</v>
          </cell>
          <cell r="F446" t="str">
            <v>Terri Daly</v>
          </cell>
          <cell r="G446" t="str">
            <v>0101488</v>
          </cell>
          <cell r="H446" t="str">
            <v>P-10086</v>
          </cell>
          <cell r="I446" t="str">
            <v>Center for Autism and Related Disabilities Liability (Jennifer Kent-Walsh)</v>
          </cell>
        </row>
        <row r="447">
          <cell r="A447" t="str">
            <v>P-12518</v>
          </cell>
          <cell r="B447" t="str">
            <v>Center for Autism and Related Disabilities Liability (Jennifer Kent-Walsh)</v>
          </cell>
          <cell r="C447" t="str">
            <v>Center for Autism and Related Disabilities Liability</v>
          </cell>
          <cell r="D447" t="str">
            <v>SUP_2160</v>
          </cell>
          <cell r="F447" t="str">
            <v>Jennifer Kent-Walsh</v>
          </cell>
          <cell r="G447" t="str">
            <v>1541054</v>
          </cell>
          <cell r="H447" t="str">
            <v>P-12518</v>
          </cell>
          <cell r="I447" t="str">
            <v>College of Health Professions and Sciences (CHPS) - Dean's Office (Christopher Ingersoll)</v>
          </cell>
        </row>
        <row r="448">
          <cell r="A448" t="str">
            <v>P-50172</v>
          </cell>
          <cell r="B448" t="str">
            <v>Office Of Research And Research Centers &amp; Institutes Finance Business Center (Elida Prophete)</v>
          </cell>
          <cell r="C448" t="str">
            <v>Office Of Research And Research Centers &amp; Institutes Finance Business Center</v>
          </cell>
          <cell r="D448" t="str">
            <v>SUP_2162</v>
          </cell>
          <cell r="F448" t="str">
            <v>Elida Prophete</v>
          </cell>
          <cell r="G448" t="str">
            <v>2197641</v>
          </cell>
          <cell r="H448" t="str">
            <v>P-50172</v>
          </cell>
          <cell r="I448" t="str">
            <v>Office Of Research And Research Centers &amp; Institutes Finance Business Center (Christopher Hale)</v>
          </cell>
        </row>
        <row r="449">
          <cell r="A449" t="str">
            <v>P-12149</v>
          </cell>
          <cell r="B449" t="str">
            <v>Division of Digital Learning - Center for Distributed Learning (CDL) (Jacob Bates)</v>
          </cell>
          <cell r="C449" t="str">
            <v>Division of Digital Learning - Center for Distributed Learning (CDL)</v>
          </cell>
          <cell r="D449" t="str">
            <v>SUP_2163</v>
          </cell>
          <cell r="F449" t="str">
            <v>Jacob Bates</v>
          </cell>
          <cell r="G449" t="str">
            <v>1214291</v>
          </cell>
          <cell r="H449" t="str">
            <v>P-12149</v>
          </cell>
          <cell r="I449" t="str">
            <v>Division of Digital Learning - Center for Distributed Learning (CDL) (Francisca Yonekura)</v>
          </cell>
        </row>
        <row r="450">
          <cell r="A450" t="str">
            <v>P-12192</v>
          </cell>
          <cell r="B450" t="str">
            <v>Division of Digital Learning - Center for Distributed Learning (CDL) (Jana Breburdova)</v>
          </cell>
          <cell r="C450" t="str">
            <v>Division of Digital Learning - Center for Distributed Learning (CDL)</v>
          </cell>
          <cell r="D450" t="str">
            <v>SUP_2164</v>
          </cell>
          <cell r="F450" t="str">
            <v>Jana Breburdova</v>
          </cell>
          <cell r="G450" t="str">
            <v>1241510</v>
          </cell>
          <cell r="H450" t="str">
            <v>P-12192</v>
          </cell>
          <cell r="I450" t="str">
            <v>DDL-PAYROLL CDL (Julie Shankle)</v>
          </cell>
        </row>
        <row r="451">
          <cell r="A451" t="str">
            <v>P-12601</v>
          </cell>
          <cell r="B451" t="str">
            <v>Digital Learning (Thomas Cavanagh)</v>
          </cell>
          <cell r="C451" t="str">
            <v>Digital Learning</v>
          </cell>
          <cell r="D451" t="str">
            <v>SUP_2165</v>
          </cell>
          <cell r="F451" t="str">
            <v>Thomas Cavanagh</v>
          </cell>
          <cell r="G451" t="str">
            <v>1553019</v>
          </cell>
          <cell r="H451" t="str">
            <v>P-12601</v>
          </cell>
          <cell r="I451" t="str">
            <v>Digital Learning (Michael Johnson)</v>
          </cell>
        </row>
        <row r="452">
          <cell r="A452" t="str">
            <v>P-12358</v>
          </cell>
          <cell r="B452" t="str">
            <v>Division of Digital Learning - Center for Distributed Learning (CDL) (Baiyun Chen)</v>
          </cell>
          <cell r="C452" t="str">
            <v>Division of Digital Learning - Center for Distributed Learning (CDL)</v>
          </cell>
          <cell r="D452" t="str">
            <v>SUP_2166</v>
          </cell>
          <cell r="F452" t="str">
            <v>Baiyun Chen</v>
          </cell>
          <cell r="G452" t="str">
            <v>1382412</v>
          </cell>
          <cell r="H452" t="str">
            <v>P-12358</v>
          </cell>
          <cell r="I452" t="str">
            <v>Division of Digital Learning - Center for Distributed Learning (CDL) (Charlene Hu)</v>
          </cell>
        </row>
        <row r="453">
          <cell r="A453" t="str">
            <v>P-34001</v>
          </cell>
          <cell r="B453" t="str">
            <v>Student Development and Enrollment Services (SDES) - Career Services (Veena Garib)</v>
          </cell>
          <cell r="C453" t="str">
            <v>Student Development and Enrollment Services (SDES) - Career Services</v>
          </cell>
          <cell r="D453" t="str">
            <v>SUP_2167</v>
          </cell>
          <cell r="F453" t="str">
            <v>Veena Garib</v>
          </cell>
          <cell r="G453" t="str">
            <v>0138018</v>
          </cell>
          <cell r="H453" t="str">
            <v>P-34001</v>
          </cell>
          <cell r="I453" t="str">
            <v>Student Development and Enrollment Services (SDES) - Career Services (Lynn Hansen)</v>
          </cell>
        </row>
        <row r="454">
          <cell r="A454" t="str">
            <v>P-11034</v>
          </cell>
          <cell r="B454" t="str">
            <v>Division of Digital Learning - Center for Distributed Learning (CDL) (Beth Nettles)</v>
          </cell>
          <cell r="C454" t="str">
            <v>Division of Digital Learning - Center for Distributed Learning (CDL)</v>
          </cell>
          <cell r="D454" t="str">
            <v>SUP_2168</v>
          </cell>
          <cell r="F454" t="str">
            <v>Beth Nettles</v>
          </cell>
          <cell r="G454" t="str">
            <v>0183689</v>
          </cell>
          <cell r="H454" t="str">
            <v>P-11034</v>
          </cell>
          <cell r="I454" t="str">
            <v>Division of Digital Learning - Center for Distributed Learning (CDL) (Kelvin Thompson)</v>
          </cell>
        </row>
        <row r="455">
          <cell r="A455" t="str">
            <v>P-10108</v>
          </cell>
          <cell r="B455" t="str">
            <v>Division of Digital Learning - Center for Distributed Learning (CDL) (Charles Dziuban)</v>
          </cell>
          <cell r="C455" t="str">
            <v>Division of Digital Learning - Center for Distributed Learning (CDL)</v>
          </cell>
          <cell r="D455" t="str">
            <v>SUP_2169</v>
          </cell>
          <cell r="F455" t="str">
            <v>Charles Dziuban</v>
          </cell>
          <cell r="G455" t="str">
            <v>0101812</v>
          </cell>
          <cell r="H455" t="str">
            <v>P-10108</v>
          </cell>
          <cell r="I455" t="str">
            <v>Digital Learning (Thomas Cavanagh)</v>
          </cell>
        </row>
        <row r="456">
          <cell r="A456" t="str">
            <v>P-12489</v>
          </cell>
          <cell r="B456" t="str">
            <v>Division of Digital Learning - Center for Distributed Learning (CDL) (Joseph Fauvel)</v>
          </cell>
          <cell r="C456" t="str">
            <v>Division of Digital Learning - Center for Distributed Learning (CDL)</v>
          </cell>
          <cell r="D456" t="str">
            <v>SUP_2170</v>
          </cell>
          <cell r="F456" t="str">
            <v>Joseph Fauvel</v>
          </cell>
          <cell r="G456" t="str">
            <v>1466221</v>
          </cell>
          <cell r="H456" t="str">
            <v>P-12489</v>
          </cell>
          <cell r="I456" t="str">
            <v>Division of Digital Learning - Center for Distributed Learning (CDL) (Beth Nettles)</v>
          </cell>
        </row>
        <row r="457">
          <cell r="A457" t="str">
            <v>P-10764</v>
          </cell>
          <cell r="B457" t="str">
            <v>Division of Digital Learning - Center for Distributed Learning (CDL) (Kelvin Thompson)</v>
          </cell>
          <cell r="C457" t="str">
            <v>Division of Digital Learning - Center for Distributed Learning (CDL)</v>
          </cell>
          <cell r="D457" t="str">
            <v>SUP_2171</v>
          </cell>
          <cell r="F457" t="str">
            <v>Kelvin Thompson</v>
          </cell>
          <cell r="G457" t="str">
            <v>0115349</v>
          </cell>
          <cell r="H457" t="str">
            <v>P-10764</v>
          </cell>
          <cell r="I457" t="str">
            <v>Digital Learning (Thomas Cavanagh)</v>
          </cell>
        </row>
        <row r="458">
          <cell r="A458" t="str">
            <v>P-16288</v>
          </cell>
          <cell r="B458" t="str">
            <v>Division of Digital Learning - Center for Distributed Learning (CDL) (Anita Gabbard  (Private))</v>
          </cell>
          <cell r="C458" t="str">
            <v>Division of Digital Learning - Center for Distributed Learning (CDL)</v>
          </cell>
          <cell r="D458" t="str">
            <v>SUP_2172</v>
          </cell>
          <cell r="F458" t="str">
            <v>Anita Gabbard  (Private)</v>
          </cell>
          <cell r="G458" t="str">
            <v>3487933</v>
          </cell>
          <cell r="H458" t="str">
            <v>P-16288</v>
          </cell>
          <cell r="I458" t="str">
            <v>Digital Learning (Thomas Cavanagh)</v>
          </cell>
        </row>
        <row r="459">
          <cell r="A459" t="str">
            <v>P-13438</v>
          </cell>
          <cell r="B459" t="str">
            <v>Division of Digital Learning - Center for Distributed Learning (CDL) (Elisabeth Greenwood)</v>
          </cell>
          <cell r="C459" t="str">
            <v>Division of Digital Learning - Center for Distributed Learning (CDL)</v>
          </cell>
          <cell r="D459" t="str">
            <v>SUP_2173</v>
          </cell>
          <cell r="F459" t="str">
            <v>Elisabeth Greenwood</v>
          </cell>
          <cell r="G459" t="str">
            <v>2167899</v>
          </cell>
          <cell r="H459" t="str">
            <v>P-13438</v>
          </cell>
          <cell r="I459" t="str">
            <v>Division of Digital Learning - Center for Distributed Learning (CDL) (Kerlene King)</v>
          </cell>
        </row>
        <row r="460">
          <cell r="A460" t="str">
            <v>P-11711</v>
          </cell>
          <cell r="B460" t="str">
            <v>Division of Digital Learning - Center for Distributed Learning (CDL) (Aaron Hose)</v>
          </cell>
          <cell r="C460" t="str">
            <v>Division of Digital Learning - Center for Distributed Learning (CDL)</v>
          </cell>
          <cell r="D460" t="str">
            <v>SUP_2174</v>
          </cell>
          <cell r="F460" t="str">
            <v>Aaron Hose</v>
          </cell>
          <cell r="G460" t="str">
            <v>0696978</v>
          </cell>
          <cell r="H460" t="str">
            <v>P-11711</v>
          </cell>
          <cell r="I460" t="str">
            <v>Division of Digital Learning - Center for Distributed Learning (CDL) (Beth Nettles)</v>
          </cell>
        </row>
        <row r="461">
          <cell r="A461" t="str">
            <v>P-10213</v>
          </cell>
          <cell r="B461" t="str">
            <v>Digital Learning (Michael Johnson)</v>
          </cell>
          <cell r="C461" t="str">
            <v>Digital Learning</v>
          </cell>
          <cell r="D461" t="str">
            <v>SUP_2175</v>
          </cell>
          <cell r="F461" t="str">
            <v>Michael Johnson</v>
          </cell>
          <cell r="G461" t="str">
            <v>0104259</v>
          </cell>
          <cell r="H461" t="str">
            <v>P-10213</v>
          </cell>
          <cell r="I461" t="str">
            <v>Academic Affairs (Alexander Cartwright)</v>
          </cell>
        </row>
        <row r="462">
          <cell r="A462" t="str">
            <v>P-13335</v>
          </cell>
          <cell r="B462" t="str">
            <v>Division of Digital Learning - Center for Distributed Learning (CDL) (Kerlene King)</v>
          </cell>
          <cell r="C462" t="str">
            <v>Division of Digital Learning - Center for Distributed Learning (CDL)</v>
          </cell>
          <cell r="D462" t="str">
            <v>SUP_2176</v>
          </cell>
          <cell r="F462" t="str">
            <v>Kerlene King</v>
          </cell>
          <cell r="G462" t="str">
            <v>2023258</v>
          </cell>
          <cell r="H462" t="str">
            <v>P-13335</v>
          </cell>
          <cell r="I462" t="str">
            <v>Division of Digital Learning - Center for Distributed Learning (CDL) (Kelvin Thompson)</v>
          </cell>
        </row>
        <row r="463">
          <cell r="A463" t="str">
            <v>P-11034</v>
          </cell>
          <cell r="B463" t="str">
            <v>Division of Digital Learning - Center for Distributed Learning (CDL) (Beth Nettles)</v>
          </cell>
          <cell r="C463" t="str">
            <v>Division of Digital Learning - Center for Distributed Learning (CDL)</v>
          </cell>
          <cell r="D463" t="str">
            <v>SUP_2177</v>
          </cell>
          <cell r="F463" t="str">
            <v>Beth Nettles</v>
          </cell>
          <cell r="G463" t="str">
            <v>0183689</v>
          </cell>
          <cell r="H463" t="str">
            <v>P-11034</v>
          </cell>
          <cell r="I463" t="str">
            <v>Division of Digital Learning - Center for Distributed Learning (CDL) (Kelvin Thompson)</v>
          </cell>
        </row>
        <row r="464">
          <cell r="A464" t="str">
            <v>P-16060</v>
          </cell>
          <cell r="B464" t="str">
            <v>Division of Digital Learning - Center for Distributed Learning (CDL) (Douglas Nevel)</v>
          </cell>
          <cell r="C464" t="str">
            <v>Division of Digital Learning - Center for Distributed Learning (CDL)</v>
          </cell>
          <cell r="D464" t="str">
            <v>SUP_2178</v>
          </cell>
          <cell r="F464" t="str">
            <v>Douglas Nevel</v>
          </cell>
          <cell r="G464" t="str">
            <v>3433214</v>
          </cell>
          <cell r="H464" t="str">
            <v>P-16060</v>
          </cell>
          <cell r="I464" t="str">
            <v>Division of Digital Learning - Center for Distributed Learning (CDL) (Beth Nettles)</v>
          </cell>
        </row>
        <row r="465">
          <cell r="A465" t="str">
            <v>P-10712</v>
          </cell>
          <cell r="B465" t="str">
            <v>Division of Digital Learning - Center for Distributed Learning (CDL) (Robert Reed)</v>
          </cell>
          <cell r="C465" t="str">
            <v>Division of Digital Learning - Center for Distributed Learning (CDL)</v>
          </cell>
          <cell r="D465" t="str">
            <v>SUP_2179</v>
          </cell>
          <cell r="F465" t="str">
            <v>Robert Reed</v>
          </cell>
          <cell r="G465" t="str">
            <v>0114725</v>
          </cell>
          <cell r="H465" t="str">
            <v>P-10712</v>
          </cell>
          <cell r="I465" t="str">
            <v>Digital Learning (Thomas Cavanagh)</v>
          </cell>
        </row>
        <row r="466">
          <cell r="A466" t="str">
            <v>P-10227</v>
          </cell>
          <cell r="B466" t="str">
            <v>Division of Digital Learning - Center for Distributed Learning (CDL) (Chris Rose)</v>
          </cell>
          <cell r="C466" t="str">
            <v>Division of Digital Learning - Center for Distributed Learning (CDL)</v>
          </cell>
          <cell r="D466" t="str">
            <v>SUP_2180</v>
          </cell>
          <cell r="F466" t="str">
            <v>Chris Rose</v>
          </cell>
          <cell r="G466" t="str">
            <v>0104652</v>
          </cell>
          <cell r="H466" t="str">
            <v>P-10227</v>
          </cell>
          <cell r="I466" t="str">
            <v>DDL-PAYROLL CDL (Julie Shankle)</v>
          </cell>
        </row>
        <row r="467">
          <cell r="A467" t="str">
            <v>P-11708</v>
          </cell>
          <cell r="B467" t="str">
            <v>Division of Digital Learning - Center for Distributed Learning (CDL) (Lisa Ruscigno)</v>
          </cell>
          <cell r="C467" t="str">
            <v>Division of Digital Learning - Center for Distributed Learning (CDL)</v>
          </cell>
          <cell r="D467" t="str">
            <v>SUP_2181</v>
          </cell>
          <cell r="F467" t="str">
            <v>Lisa Ruscigno</v>
          </cell>
          <cell r="G467" t="str">
            <v>0688577</v>
          </cell>
          <cell r="H467" t="str">
            <v>P-11708</v>
          </cell>
          <cell r="I467" t="str">
            <v>DDL-PAYROLL CDL (Julie Shankle)</v>
          </cell>
        </row>
        <row r="468">
          <cell r="A468" t="str">
            <v>P-22890</v>
          </cell>
          <cell r="B468" t="str">
            <v>Division of Digital Learning - Center for Distributed Learning (CDL) (Joan Sather)</v>
          </cell>
          <cell r="C468" t="str">
            <v>Division of Digital Learning - Center for Distributed Learning (CDL)</v>
          </cell>
          <cell r="D468" t="str">
            <v>SUP_2182</v>
          </cell>
          <cell r="F468" t="str">
            <v>Joan Sather</v>
          </cell>
          <cell r="G468" t="str">
            <v>4717791</v>
          </cell>
          <cell r="H468" t="str">
            <v>P-22890</v>
          </cell>
          <cell r="I468" t="str">
            <v>Division of Digital Learning - Center for Distributed Learning (CDL) (Jennifer Sumner)</v>
          </cell>
        </row>
        <row r="469">
          <cell r="A469" t="str">
            <v>P-13338</v>
          </cell>
          <cell r="B469" t="str">
            <v>Division of Digital Learning - Center for Distributed Learning (CDL) (Shea Silverman)</v>
          </cell>
          <cell r="C469" t="str">
            <v>Division of Digital Learning - Center for Distributed Learning (CDL)</v>
          </cell>
          <cell r="D469" t="str">
            <v>SUP_2183</v>
          </cell>
          <cell r="F469" t="str">
            <v>Shea Silverman</v>
          </cell>
          <cell r="G469" t="str">
            <v>2024529</v>
          </cell>
          <cell r="H469" t="str">
            <v>P-13338</v>
          </cell>
          <cell r="I469" t="str">
            <v>Division of Digital Learning - Center for Distributed Learning (CDL) (Francisca Yonekura)</v>
          </cell>
        </row>
        <row r="470">
          <cell r="A470" t="str">
            <v>P-10764</v>
          </cell>
          <cell r="B470" t="str">
            <v>Division of Digital Learning - Center for Distributed Learning (CDL) (Kelvin Thompson)</v>
          </cell>
          <cell r="C470" t="str">
            <v>Division of Digital Learning - Center for Distributed Learning (CDL)</v>
          </cell>
          <cell r="D470" t="str">
            <v>SUP_2184</v>
          </cell>
          <cell r="F470" t="str">
            <v>Kelvin Thompson</v>
          </cell>
          <cell r="G470" t="str">
            <v>0115349</v>
          </cell>
          <cell r="H470" t="str">
            <v>P-10764</v>
          </cell>
          <cell r="I470" t="str">
            <v>Digital Learning (Thomas Cavanagh)</v>
          </cell>
        </row>
        <row r="471">
          <cell r="A471" t="str">
            <v>P-50081</v>
          </cell>
          <cell r="B471" t="str">
            <v>College Of Community Innovation And Education HR Business Center (Eric Brewington)</v>
          </cell>
          <cell r="C471" t="str">
            <v>College Of Community Innovation And Education HR Business Center</v>
          </cell>
          <cell r="D471" t="str">
            <v>SUP_2185</v>
          </cell>
          <cell r="F471" t="str">
            <v>Eric Brewington</v>
          </cell>
          <cell r="G471" t="str">
            <v>0385763</v>
          </cell>
          <cell r="H471" t="str">
            <v>P-50081</v>
          </cell>
          <cell r="I471" t="str">
            <v>College Of Community Innovation And Education Human Resources Business Center (Vanessa Nixon)</v>
          </cell>
        </row>
        <row r="472">
          <cell r="A472" t="str">
            <v>P-10879</v>
          </cell>
          <cell r="B472" t="str">
            <v>Division of Digital Learning - Center for Distributed Learning (CDL) (Francisca Yonekura)</v>
          </cell>
          <cell r="C472" t="str">
            <v>Division of Digital Learning - Center for Distributed Learning (CDL)</v>
          </cell>
          <cell r="D472" t="str">
            <v>SUP_2186</v>
          </cell>
          <cell r="F472" t="str">
            <v>Francisca Yonekura</v>
          </cell>
          <cell r="G472" t="str">
            <v>0118184</v>
          </cell>
          <cell r="H472" t="str">
            <v>P-10879</v>
          </cell>
          <cell r="I472" t="str">
            <v>Division of Digital Learning - Center for Distributed Learning (CDL) (Kelvin Thompson)</v>
          </cell>
        </row>
        <row r="473">
          <cell r="A473" t="str">
            <v>P-50241</v>
          </cell>
          <cell r="B473" t="str">
            <v>College Of Sciences Finance Business Center (Erika Remley)</v>
          </cell>
          <cell r="C473" t="str">
            <v>College Of Sciences Finance Business Center</v>
          </cell>
          <cell r="D473" t="str">
            <v>SUP_2204</v>
          </cell>
          <cell r="F473" t="str">
            <v>Erika Remley</v>
          </cell>
          <cell r="G473" t="str">
            <v>3620833</v>
          </cell>
          <cell r="H473" t="str">
            <v>P-50241</v>
          </cell>
          <cell r="I473" t="str">
            <v>College Of Sciences Finance Business Center (Seresa Cruz)</v>
          </cell>
        </row>
        <row r="474">
          <cell r="A474" t="str">
            <v>P-26149</v>
          </cell>
          <cell r="B474" t="str">
            <v>Diversity and Inclusion (Alexander Cartwright)</v>
          </cell>
          <cell r="C474" t="str">
            <v>Diversity and Inclusion</v>
          </cell>
          <cell r="D474" t="str">
            <v>SUP_2205</v>
          </cell>
          <cell r="F474" t="str">
            <v>Alexander Cartwright</v>
          </cell>
          <cell r="G474" t="str">
            <v>5339899</v>
          </cell>
          <cell r="H474" t="str">
            <v>P-26149</v>
          </cell>
          <cell r="I474" t="str">
            <v>University President (Alexander Cartwright)</v>
          </cell>
        </row>
        <row r="475">
          <cell r="A475" t="str">
            <v>P-15336</v>
          </cell>
          <cell r="B475" t="str">
            <v>Diversity and Inclusion (Flore Septimus)</v>
          </cell>
          <cell r="C475" t="str">
            <v>Diversity and Inclusion</v>
          </cell>
          <cell r="D475" t="str">
            <v>SUP_2206</v>
          </cell>
          <cell r="F475" t="str">
            <v>Flore Septimus</v>
          </cell>
          <cell r="G475" t="str">
            <v>3217578</v>
          </cell>
          <cell r="H475" t="str">
            <v>P-15336</v>
          </cell>
          <cell r="I475" t="str">
            <v>Diversity and Inclusion (Andrea Guzman Oliver)</v>
          </cell>
        </row>
        <row r="476">
          <cell r="A476" t="str">
            <v>P-16687</v>
          </cell>
          <cell r="B476" t="str">
            <v>College of Engineering and Computer Science (CECS) - Electrical and Computer Engineering - IR Contracts (Reza Abdolvand)</v>
          </cell>
          <cell r="C476" t="str">
            <v>College of Engineering and Computer Science (CECS) - Electrical and Computer Engineering - IR Contracts</v>
          </cell>
          <cell r="D476" t="str">
            <v>SUP_2212</v>
          </cell>
          <cell r="F476" t="str">
            <v>Reza Abdolvand</v>
          </cell>
          <cell r="G476" t="str">
            <v>3601567</v>
          </cell>
          <cell r="H476" t="str">
            <v>P-16687</v>
          </cell>
          <cell r="I476" t="str">
            <v>College of Engineering and Computer Science (CECS) - Electrical and Computer Engineering (Murat Yuksel)</v>
          </cell>
        </row>
        <row r="477">
          <cell r="A477" t="str">
            <v>P-15969</v>
          </cell>
          <cell r="B477" t="str">
            <v>College of Engineering and Computer Science (CECS) - Electrical and Computer Engineering - IR Contracts (George Atia)</v>
          </cell>
          <cell r="C477" t="str">
            <v>College of Engineering and Computer Science (CECS) - Electrical and Computer Engineering - IR Contracts</v>
          </cell>
          <cell r="D477" t="str">
            <v>SUP_2213</v>
          </cell>
          <cell r="F477" t="str">
            <v>George Atia</v>
          </cell>
          <cell r="G477" t="str">
            <v>3411417</v>
          </cell>
          <cell r="H477" t="str">
            <v>P-15969</v>
          </cell>
          <cell r="I477" t="str">
            <v>College of Engineering and Computer Science (CECS) - Electrical and Computer Engineering (Murat Yuksel)</v>
          </cell>
        </row>
        <row r="478">
          <cell r="A478" t="str">
            <v>P-10212</v>
          </cell>
          <cell r="B478" t="str">
            <v>College of Engineering and Computer Science (CECS) - Electrical and Computer Engineering - IR Contracts (W Linwood Jones)</v>
          </cell>
          <cell r="C478" t="str">
            <v>College of Engineering and Computer Science (CECS) - Electrical and Computer Engineering - IR Contracts</v>
          </cell>
          <cell r="D478" t="str">
            <v>SUP_2214</v>
          </cell>
          <cell r="F478" t="str">
            <v>W Linwood Jones</v>
          </cell>
          <cell r="G478" t="str">
            <v>0104190</v>
          </cell>
          <cell r="H478" t="str">
            <v>P-10212</v>
          </cell>
          <cell r="I478" t="str">
            <v>College of Engineering and Computer Science (CECS) - Electrical and Computer Engineering (Murat Yuksel)</v>
          </cell>
        </row>
        <row r="479">
          <cell r="A479" t="str">
            <v>P-18580</v>
          </cell>
          <cell r="B479" t="str">
            <v>College of Engineering and Computer Science (CECS) - Electrical and Computer Engineering - IR Contracts (Brian Kim)</v>
          </cell>
          <cell r="C479" t="str">
            <v>College of Engineering and Computer Science (CECS) - Electrical and Computer Engineering - IR Contracts</v>
          </cell>
          <cell r="D479" t="str">
            <v>SUP_2215</v>
          </cell>
          <cell r="F479" t="str">
            <v>Brian Kim</v>
          </cell>
          <cell r="G479" t="str">
            <v>3980134</v>
          </cell>
          <cell r="H479" t="str">
            <v>P-18580</v>
          </cell>
          <cell r="I479" t="str">
            <v>College of Engineering and Computer Science (CECS) - Electrical and Computer Engineering (Murat Yuksel)</v>
          </cell>
        </row>
        <row r="480">
          <cell r="A480" t="str">
            <v>P-33319</v>
          </cell>
          <cell r="B480" t="str">
            <v>College of Engineering and Computer Science (CECS) - Electrical and Computer Engineering - IR Contracts (Zhihua Qu)</v>
          </cell>
          <cell r="C480" t="str">
            <v>College of Engineering and Computer Science (CECS) - Electrical and Computer Engineering - IR Contracts</v>
          </cell>
          <cell r="D480" t="str">
            <v>SUP_2216</v>
          </cell>
          <cell r="F480" t="str">
            <v>Zhihua Qu</v>
          </cell>
          <cell r="G480" t="str">
            <v>0105077</v>
          </cell>
          <cell r="H480" t="str">
            <v>P-33319</v>
          </cell>
          <cell r="I480" t="str">
            <v>College of Engineering and Computer Science (CECS) - Electrical and Computer Engineering (Murat Yuksel)</v>
          </cell>
        </row>
        <row r="481">
          <cell r="A481" t="str">
            <v>P-16691</v>
          </cell>
          <cell r="B481" t="str">
            <v>College of Engineering and Computer Science (CECS) - Electrical and Computer Engineering - IR Contracts (Nazanin Rahnavard)</v>
          </cell>
          <cell r="C481" t="str">
            <v>College of Engineering and Computer Science (CECS) - Electrical and Computer Engineering - IR Contracts</v>
          </cell>
          <cell r="D481" t="str">
            <v>SUP_2217</v>
          </cell>
          <cell r="F481" t="str">
            <v>Nazanin Rahnavard</v>
          </cell>
          <cell r="G481" t="str">
            <v>3601947</v>
          </cell>
          <cell r="H481" t="str">
            <v>P-16691</v>
          </cell>
          <cell r="I481" t="str">
            <v>College of Engineering and Computer Science (CECS) - Electrical and Computer Engineering (Murat Yuksel)</v>
          </cell>
        </row>
        <row r="482">
          <cell r="A482" t="str">
            <v>P-18401</v>
          </cell>
          <cell r="B482" t="str">
            <v>College of Engineering and Computer Science (CECS) - Electrical and Computer Engineering - IR Contracts (Wei Sun)</v>
          </cell>
          <cell r="C482" t="str">
            <v>College of Engineering and Computer Science (CECS) - Electrical and Computer Engineering - IR Contracts</v>
          </cell>
          <cell r="D482" t="str">
            <v>SUP_2218</v>
          </cell>
          <cell r="F482" t="str">
            <v>Wei Sun</v>
          </cell>
          <cell r="G482" t="str">
            <v>3961349</v>
          </cell>
          <cell r="H482" t="str">
            <v>P-18401</v>
          </cell>
          <cell r="I482" t="str">
            <v>College of Engineering and Computer Science (CECS) - Electrical and Computer Engineering (Murat Yuksel)</v>
          </cell>
        </row>
        <row r="483">
          <cell r="A483" t="str">
            <v>P-13432</v>
          </cell>
          <cell r="B483" t="str">
            <v>College of Engineering and Computer Science (CECS) - Electrical and Computer Engineering - IR Contracts (Jun Wang)</v>
          </cell>
          <cell r="C483" t="str">
            <v>College of Engineering and Computer Science (CECS) - Electrical and Computer Engineering - IR Contracts</v>
          </cell>
          <cell r="D483" t="str">
            <v>SUP_2219</v>
          </cell>
          <cell r="F483" t="str">
            <v>Jun Wang</v>
          </cell>
          <cell r="G483" t="str">
            <v>2166255</v>
          </cell>
          <cell r="H483" t="str">
            <v>P-13432</v>
          </cell>
          <cell r="I483" t="str">
            <v>College of Engineering and Computer Science (CECS) - Electrical and Computer Engineering (Murat Yuksel)</v>
          </cell>
        </row>
        <row r="484">
          <cell r="A484" t="str">
            <v>P-10046</v>
          </cell>
          <cell r="B484" t="str">
            <v>College of Engineering and Computer Science (CECS) - Electrical and Computer Engineering - IR Contracts (Arthur Weeks)</v>
          </cell>
          <cell r="C484" t="str">
            <v>College of Engineering and Computer Science (CECS) - Electrical and Computer Engineering - IR Contracts</v>
          </cell>
          <cell r="D484" t="str">
            <v>SUP_2220</v>
          </cell>
          <cell r="F484" t="str">
            <v>Arthur Weeks</v>
          </cell>
          <cell r="G484" t="str">
            <v>0100730</v>
          </cell>
          <cell r="H484" t="str">
            <v>P-10046</v>
          </cell>
          <cell r="I484" t="str">
            <v>College of Engineering and Computer Science (CECS) - Electrical and Computer Engineering (Murat Yuksel)</v>
          </cell>
        </row>
        <row r="485">
          <cell r="A485" t="str">
            <v>P-18640</v>
          </cell>
          <cell r="B485" t="str">
            <v>College of Engineering and Computer Science (CECS) - Electrical and Computer Engineering - IR Contracts (Qun Zhou Sun)</v>
          </cell>
          <cell r="C485" t="str">
            <v>College of Engineering and Computer Science (CECS) - Electrical and Computer Engineering - IR Contracts</v>
          </cell>
          <cell r="D485" t="str">
            <v>SUP_2221</v>
          </cell>
          <cell r="F485" t="str">
            <v>Qun Zhou Sun</v>
          </cell>
          <cell r="G485" t="str">
            <v>3983306</v>
          </cell>
          <cell r="H485" t="str">
            <v>P-18640</v>
          </cell>
          <cell r="I485" t="str">
            <v>College of Engineering and Computer Science (CECS) - Electrical and Computer Engineering (Murat Yuksel)</v>
          </cell>
        </row>
        <row r="486">
          <cell r="A486" t="str">
            <v>P-10250</v>
          </cell>
          <cell r="B486" t="str">
            <v>College of Engineering and Computer Science (CECS) - Electrical and Computer Engineering (Murat Yuksel (Inherited))</v>
          </cell>
          <cell r="C486" t="str">
            <v>College of Engineering and Computer Science (CECS) - Electrical and Computer Engineering</v>
          </cell>
          <cell r="D486" t="str">
            <v>SUP_2256</v>
          </cell>
          <cell r="F486" t="str">
            <v>Murat Yuksel</v>
          </cell>
          <cell r="G486" t="str">
            <v>4233811</v>
          </cell>
          <cell r="H486" t="str">
            <v>P-10250</v>
          </cell>
          <cell r="I486" t="str">
            <v>College of Engineering and Computer Science (CECS) - Electrical and Computer Engineering (Michael Georgiopoulos)</v>
          </cell>
        </row>
        <row r="487">
          <cell r="A487" t="str">
            <v>P-10047</v>
          </cell>
          <cell r="B487" t="str">
            <v>College of Engineering and Computer Science (CECS) - Electrical and Computer Engineering (Michael Georgiopoulos)</v>
          </cell>
          <cell r="C487" t="str">
            <v>College of Engineering and Computer Science (CECS) - Electrical and Computer Engineering</v>
          </cell>
          <cell r="D487" t="str">
            <v>SUP_2257</v>
          </cell>
          <cell r="F487" t="str">
            <v>Michael Georgiopoulos</v>
          </cell>
          <cell r="G487" t="str">
            <v>0100743</v>
          </cell>
          <cell r="H487" t="str">
            <v>P-10047</v>
          </cell>
          <cell r="I487" t="str">
            <v>College of Engineering and Computer Science (Michael Johnson)</v>
          </cell>
        </row>
        <row r="488">
          <cell r="A488" t="str">
            <v>P-50301</v>
          </cell>
          <cell r="B488" t="str">
            <v>College of Engineering and Computer Science (CECS) - Electrical and Computer Engineering (Lorna Rodriguez)</v>
          </cell>
          <cell r="C488" t="str">
            <v>College of Engineering and Computer Science (CECS) - Electrical and Computer Engineering</v>
          </cell>
          <cell r="D488" t="str">
            <v>SUP_2258</v>
          </cell>
          <cell r="F488" t="str">
            <v>Lorna Rodriguez</v>
          </cell>
          <cell r="G488" t="str">
            <v>4847104</v>
          </cell>
          <cell r="H488" t="str">
            <v>P-50301</v>
          </cell>
          <cell r="I488" t="str">
            <v>College Of Engineering And Computer Science HR Business Center (Catherine Salisbury)</v>
          </cell>
        </row>
        <row r="489">
          <cell r="A489" t="str">
            <v>P-33319</v>
          </cell>
          <cell r="B489" t="str">
            <v>College of Engineering and Computer Science (CECS) - Electrical and Computer Engineering (Zhihua Qu)</v>
          </cell>
          <cell r="C489" t="str">
            <v>College of Engineering and Computer Science (CECS) - Electrical and Computer Engineering</v>
          </cell>
          <cell r="D489" t="str">
            <v>SUP_2259</v>
          </cell>
          <cell r="F489" t="str">
            <v>Zhihua Qu</v>
          </cell>
          <cell r="G489" t="str">
            <v>0105077</v>
          </cell>
          <cell r="H489" t="str">
            <v>P-33319</v>
          </cell>
          <cell r="I489" t="str">
            <v>College of Engineering and Computer Science (CECS) - Electrical and Computer Engineering (Murat Yuksel)</v>
          </cell>
        </row>
        <row r="490">
          <cell r="A490" t="str">
            <v>P-10772</v>
          </cell>
          <cell r="B490" t="str">
            <v>College of Engineering and Computer Science (CECS) - Electrical and Computer Engineering (Kalpathy Sundaram)</v>
          </cell>
          <cell r="C490" t="str">
            <v>College of Engineering and Computer Science (CECS) - Electrical and Computer Engineering</v>
          </cell>
          <cell r="D490" t="str">
            <v>SUP_2260</v>
          </cell>
          <cell r="F490" t="str">
            <v>Kalpathy Sundaram</v>
          </cell>
          <cell r="G490" t="str">
            <v>0115555</v>
          </cell>
          <cell r="H490" t="str">
            <v>P-10772</v>
          </cell>
          <cell r="I490" t="str">
            <v>College of Engineering and Computer Science (CECS) - Electrical and Computer Engineering (Murat Yuksel)</v>
          </cell>
        </row>
        <row r="491">
          <cell r="A491" t="str">
            <v>P-50098</v>
          </cell>
          <cell r="B491" t="str">
            <v>Facilities &amp; Safety HR Business Center (Farrah Torres)</v>
          </cell>
          <cell r="C491" t="str">
            <v>Facilities &amp; Safety HR Business Center</v>
          </cell>
          <cell r="D491" t="str">
            <v>SUP_2261</v>
          </cell>
          <cell r="F491" t="str">
            <v>Farrah Torres</v>
          </cell>
          <cell r="G491" t="str">
            <v>0788544</v>
          </cell>
          <cell r="H491" t="str">
            <v>P-50098</v>
          </cell>
          <cell r="I491" t="str">
            <v>Facilities &amp; Safety HR Business Center (Douglas Lewis)</v>
          </cell>
        </row>
        <row r="492">
          <cell r="A492" t="str">
            <v>P-12594</v>
          </cell>
          <cell r="B492" t="str">
            <v>College of Business Administration (CBA) - Economics (Michael Caputo)</v>
          </cell>
          <cell r="C492" t="str">
            <v>College of Business Administration (CBA) - Economics</v>
          </cell>
          <cell r="D492" t="str">
            <v>SUP_2266</v>
          </cell>
          <cell r="F492" t="str">
            <v>Michael Caputo</v>
          </cell>
          <cell r="G492" t="str">
            <v>1552359</v>
          </cell>
          <cell r="H492" t="str">
            <v>P-12594</v>
          </cell>
          <cell r="I492" t="str">
            <v>College of Business Administration (CBA) - Economics (Paul Jarley)</v>
          </cell>
        </row>
        <row r="493">
          <cell r="A493" t="str">
            <v>P-15903</v>
          </cell>
          <cell r="B493" t="str">
            <v>College of Business Administration (CBA) - Economics (Paul Jarley)</v>
          </cell>
          <cell r="C493" t="str">
            <v>College of Business Administration (CBA) - Economics</v>
          </cell>
          <cell r="D493" t="str">
            <v>SUP_2267</v>
          </cell>
          <cell r="F493" t="str">
            <v>Paul Jarley</v>
          </cell>
          <cell r="G493" t="str">
            <v>3399536</v>
          </cell>
          <cell r="H493" t="str">
            <v>P-15903</v>
          </cell>
          <cell r="I493" t="str">
            <v>College of Business Administration (Michael Johnson)</v>
          </cell>
        </row>
        <row r="494">
          <cell r="A494" t="str">
            <v>P-18333</v>
          </cell>
          <cell r="B494" t="str">
            <v>College of Business Administration (CBA) - Faculty, Research and Graduate Programs  (Sevil Sonmez)</v>
          </cell>
          <cell r="C494" t="str">
            <v>College of Business Administration (CBA) - Faculty, Research and Graduate Programs </v>
          </cell>
          <cell r="D494" t="str">
            <v>SUP_2268</v>
          </cell>
          <cell r="F494" t="str">
            <v>Sevil Sonmez</v>
          </cell>
          <cell r="G494" t="str">
            <v>3953727</v>
          </cell>
          <cell r="H494" t="str">
            <v>P-18333</v>
          </cell>
          <cell r="I494" t="str">
            <v>College of Business Administration (CBA) - Dean's Office (Paul Jarley)</v>
          </cell>
        </row>
        <row r="495">
          <cell r="A495" t="str">
            <v>P-10230</v>
          </cell>
          <cell r="B495" t="str">
            <v>College of Business Administration (CBA) - Office of Graduate Programs - Executive Development Center - Academic Services (Robin Hofler)</v>
          </cell>
          <cell r="C495" t="str">
            <v>College of Business Administration (CBA) - Office of Graduate Programs - Executive Development Center - Academic Services</v>
          </cell>
          <cell r="D495" t="str">
            <v>SUP_2273</v>
          </cell>
          <cell r="F495" t="str">
            <v>Robin Hofler</v>
          </cell>
          <cell r="G495" t="str">
            <v>0104695</v>
          </cell>
          <cell r="H495" t="str">
            <v>P-10230</v>
          </cell>
          <cell r="I495" t="str">
            <v>College of Business Administration (CBA) - Office of Graduate Programs - Executive Development Center (Darrell Johnson)</v>
          </cell>
        </row>
        <row r="496">
          <cell r="A496" t="str">
            <v>P-10554</v>
          </cell>
          <cell r="B496" t="str">
            <v>College of Business Administration (CBA) - Office of Graduate Programs - Executive Development Center (Darrell Johnson)</v>
          </cell>
          <cell r="C496" t="str">
            <v>College of Business Administration (CBA) - Office of Graduate Programs - Executive Development Center</v>
          </cell>
          <cell r="D496" t="str">
            <v>SUP_2274</v>
          </cell>
          <cell r="F496" t="str">
            <v>Darrell Johnson</v>
          </cell>
          <cell r="G496" t="str">
            <v>0111738</v>
          </cell>
          <cell r="H496" t="str">
            <v>P-10554</v>
          </cell>
          <cell r="I496" t="str">
            <v>College of Business Administration (CBA) - Office of Student Support (Paul Jarley)</v>
          </cell>
        </row>
        <row r="497">
          <cell r="A497" t="str">
            <v>P-24446</v>
          </cell>
          <cell r="B497" t="str">
            <v>College of Community Innovation and Education (CCIE) - Educational Leadership and Higher Education (RoSusan Bartee)</v>
          </cell>
          <cell r="C497" t="str">
            <v>College of Community Innovation and Education (CCIE) - Educational Leadership and Higher Education</v>
          </cell>
          <cell r="D497" t="str">
            <v>SUP_2280</v>
          </cell>
          <cell r="F497" t="str">
            <v>RoSusan Bartee</v>
          </cell>
          <cell r="G497" t="str">
            <v>5017963</v>
          </cell>
          <cell r="H497" t="str">
            <v>P-24446</v>
          </cell>
          <cell r="I497" t="str">
            <v>College of Community Innovation and Education (CCIE) - Educational Leadership and Higher Education (Glenn Lambie)</v>
          </cell>
        </row>
        <row r="498">
          <cell r="A498" t="str">
            <v>P-50102</v>
          </cell>
          <cell r="B498" t="str">
            <v>College Of Medicine Finance Business Center (Gerald Cozier)</v>
          </cell>
          <cell r="C498" t="str">
            <v>College Of Medicine Finance Business Center</v>
          </cell>
          <cell r="D498" t="str">
            <v>SUP_2281</v>
          </cell>
          <cell r="F498" t="str">
            <v>Gerald Cozier</v>
          </cell>
          <cell r="G498" t="str">
            <v>0870193</v>
          </cell>
          <cell r="H498" t="str">
            <v>P-50102</v>
          </cell>
          <cell r="I498" t="str">
            <v>College Of Medicine Finance Business Center (Danny Cavallo)</v>
          </cell>
        </row>
        <row r="499">
          <cell r="A499" t="str">
            <v>P-24446</v>
          </cell>
          <cell r="B499" t="str">
            <v>College of Community Innovation and Education (CCIE) - Educational Leadership and Higher Education (RoSusan Bartee)</v>
          </cell>
          <cell r="C499" t="str">
            <v>College of Community Innovation and Education (CCIE) - Educational Leadership and Higher Education</v>
          </cell>
          <cell r="D499" t="str">
            <v>SUP_2283</v>
          </cell>
          <cell r="F499" t="str">
            <v>RoSusan Bartee</v>
          </cell>
          <cell r="G499" t="str">
            <v>5017963</v>
          </cell>
          <cell r="H499" t="str">
            <v>P-24446</v>
          </cell>
          <cell r="I499" t="str">
            <v>College of Community Innovation and Education (CCIE) - Educational Leadership and Higher Education (Glenn Lambie)</v>
          </cell>
        </row>
        <row r="500">
          <cell r="A500" t="str">
            <v>P-11469</v>
          </cell>
          <cell r="B500" t="str">
            <v>UCF Global English Programs (Nataly Chandia Viano)</v>
          </cell>
          <cell r="C500" t="str">
            <v>UCF Global English Programs</v>
          </cell>
          <cell r="D500" t="str">
            <v>SUP_2284</v>
          </cell>
          <cell r="F500" t="str">
            <v>Nataly Chandia Viano</v>
          </cell>
          <cell r="G500" t="str">
            <v>0374414</v>
          </cell>
          <cell r="H500" t="str">
            <v>P-11469</v>
          </cell>
          <cell r="I500" t="str">
            <v>UCF Global (Timothy Letzring)</v>
          </cell>
        </row>
        <row r="501">
          <cell r="A501" t="str">
            <v>P-18414</v>
          </cell>
          <cell r="B501" t="str">
            <v>Office of Research - Operations (Ezequiel Gioia)</v>
          </cell>
          <cell r="C501" t="str">
            <v>Office of Research - Operations</v>
          </cell>
          <cell r="D501" t="str">
            <v>SUP_2285</v>
          </cell>
          <cell r="F501" t="str">
            <v>Ezequiel Gioia</v>
          </cell>
          <cell r="G501" t="str">
            <v>3963412</v>
          </cell>
          <cell r="H501" t="str">
            <v>P-18414</v>
          </cell>
          <cell r="I501" t="str">
            <v>Office of Research - Operations (Shafaq Chaudhry)</v>
          </cell>
        </row>
        <row r="502">
          <cell r="A502" t="str">
            <v>P-11546</v>
          </cell>
          <cell r="B502" t="str">
            <v>UCF Global - International Recruitment and Partnerships (Mark Hartman)</v>
          </cell>
          <cell r="C502" t="str">
            <v>UCF Global - International Recruitment and Partnerships</v>
          </cell>
          <cell r="D502" t="str">
            <v>SUP_2286</v>
          </cell>
          <cell r="F502" t="str">
            <v>Mark Hartman</v>
          </cell>
          <cell r="G502" t="str">
            <v>0398788</v>
          </cell>
          <cell r="H502" t="str">
            <v>P-11546</v>
          </cell>
          <cell r="I502" t="str">
            <v>UCF Global (Nataly Chandia Viano)</v>
          </cell>
        </row>
        <row r="503">
          <cell r="A503" t="str">
            <v>P-20476</v>
          </cell>
          <cell r="B503" t="str">
            <v>UCF Global - International Student and Scholar Services (Christina Khan)</v>
          </cell>
          <cell r="C503" t="str">
            <v>UCF Global - International Student and Scholar Services</v>
          </cell>
          <cell r="D503" t="str">
            <v>SUP_2287</v>
          </cell>
          <cell r="F503" t="str">
            <v>Christina Khan</v>
          </cell>
          <cell r="G503" t="str">
            <v>4242060</v>
          </cell>
          <cell r="H503" t="str">
            <v>P-20476</v>
          </cell>
          <cell r="I503" t="str">
            <v>UCF Global (Nataly Chandia Viano)</v>
          </cell>
        </row>
        <row r="504">
          <cell r="A504" t="str">
            <v>P-12132</v>
          </cell>
          <cell r="B504" t="str">
            <v>Emergency Management (Carl Metzger)</v>
          </cell>
          <cell r="C504" t="str">
            <v>Emergency Management</v>
          </cell>
          <cell r="D504" t="str">
            <v>SUP_2305</v>
          </cell>
          <cell r="F504" t="str">
            <v>Carl Metzger</v>
          </cell>
          <cell r="G504" t="str">
            <v>1205362</v>
          </cell>
          <cell r="H504" t="str">
            <v>P-12132</v>
          </cell>
          <cell r="I504" t="str">
            <v>University Police (Gerald Hector)</v>
          </cell>
        </row>
        <row r="505">
          <cell r="A505" t="str">
            <v>P-12930</v>
          </cell>
          <cell r="B505" t="str">
            <v>Emergency Management (Joseph Thalheimer)</v>
          </cell>
          <cell r="C505" t="str">
            <v>Emergency Management</v>
          </cell>
          <cell r="D505" t="str">
            <v>SUP_2306</v>
          </cell>
          <cell r="F505" t="str">
            <v>Joseph Thalheimer</v>
          </cell>
          <cell r="G505" t="str">
            <v>1774200</v>
          </cell>
          <cell r="H505" t="str">
            <v>P-12930</v>
          </cell>
          <cell r="I505" t="str">
            <v>Emergency Management (Carl Metzger)</v>
          </cell>
        </row>
        <row r="506">
          <cell r="A506" t="str">
            <v>P-10256</v>
          </cell>
          <cell r="B506" t="str">
            <v>College of Arts and Humanities (CAH) - English Department (Lyman Brodie)</v>
          </cell>
          <cell r="C506" t="str">
            <v>College of Arts and Humanities (CAH) - English Department</v>
          </cell>
          <cell r="D506" t="str">
            <v>SUP_2308</v>
          </cell>
          <cell r="F506" t="str">
            <v>Lyman Brodie</v>
          </cell>
          <cell r="G506" t="str">
            <v>0105279</v>
          </cell>
          <cell r="H506" t="str">
            <v>P-10256</v>
          </cell>
          <cell r="I506" t="str">
            <v>College of Arts and Humanities (CAH) (Jeffrey Moore)</v>
          </cell>
        </row>
        <row r="507">
          <cell r="A507" t="str">
            <v>P-10638</v>
          </cell>
          <cell r="B507" t="str">
            <v>College of Arts and Humanities (CAH) - English (James Campbell)</v>
          </cell>
          <cell r="C507" t="str">
            <v>College of Arts and Humanities (CAH) - English</v>
          </cell>
          <cell r="D507" t="str">
            <v>SUP_2309</v>
          </cell>
          <cell r="F507" t="str">
            <v>James Campbell</v>
          </cell>
          <cell r="G507" t="str">
            <v>0113438</v>
          </cell>
          <cell r="H507" t="str">
            <v>P-10638</v>
          </cell>
          <cell r="I507" t="str">
            <v>College of Arts and Humanities (CAH) - English (Jeffrey Moore)</v>
          </cell>
        </row>
        <row r="508">
          <cell r="A508" t="str">
            <v>P-10677</v>
          </cell>
          <cell r="B508" t="str">
            <v>College of Arts and Humanities (CAH) - English (Jeffrey Moore)</v>
          </cell>
          <cell r="C508" t="str">
            <v>College of Arts and Humanities (CAH) - English</v>
          </cell>
          <cell r="D508" t="str">
            <v>SUP_2310</v>
          </cell>
          <cell r="F508" t="str">
            <v>Jeffrey Moore</v>
          </cell>
          <cell r="G508" t="str">
            <v>0114361</v>
          </cell>
          <cell r="H508" t="str">
            <v>P-10677</v>
          </cell>
          <cell r="I508" t="str">
            <v>College of Arts and Humanities (CAH) (Michael Johnson)</v>
          </cell>
        </row>
        <row r="509">
          <cell r="A509" t="str">
            <v>P-21036</v>
          </cell>
          <cell r="B509" t="str">
            <v>Knight Vision Project - ERP Implementation - Human Resources (Maureen Binder)</v>
          </cell>
          <cell r="C509" t="str">
            <v>Knight Vision Project - ERP Implementation - Human Resources</v>
          </cell>
          <cell r="D509" t="str">
            <v>SUP_2320</v>
          </cell>
          <cell r="F509" t="str">
            <v>Maureen Binder</v>
          </cell>
          <cell r="G509" t="str">
            <v>4398747</v>
          </cell>
          <cell r="H509" t="str">
            <v>P-21036</v>
          </cell>
          <cell r="I509" t="str">
            <v>Human Resources (Gerald Hector)</v>
          </cell>
        </row>
        <row r="510">
          <cell r="A510" t="str">
            <v>P-10793</v>
          </cell>
          <cell r="B510" t="str">
            <v>Knight Vision Project - ERP Implementation - Human Resources (Paige Borden)</v>
          </cell>
          <cell r="C510" t="str">
            <v>Knight Vision Project - ERP Implementation - Human Resources</v>
          </cell>
          <cell r="D510" t="str">
            <v>SUP_2321</v>
          </cell>
          <cell r="F510" t="str">
            <v>Paige Borden</v>
          </cell>
          <cell r="G510" t="str">
            <v>0116008</v>
          </cell>
          <cell r="H510" t="str">
            <v>P-10793</v>
          </cell>
          <cell r="I510" t="str">
            <v>Analytics &amp; Integrated Planning (Michael Johnson)</v>
          </cell>
        </row>
        <row r="511">
          <cell r="A511" t="str">
            <v>P-26449</v>
          </cell>
          <cell r="B511" t="str">
            <v>Administration and Finance HR Business Center (Gerald Hector)</v>
          </cell>
          <cell r="C511" t="str">
            <v>Administration and Finance HR Business Center</v>
          </cell>
          <cell r="D511" t="str">
            <v>SUP_2322</v>
          </cell>
          <cell r="F511" t="str">
            <v>Gerald Hector</v>
          </cell>
          <cell r="G511" t="str">
            <v>5402338</v>
          </cell>
          <cell r="H511" t="str">
            <v>P-26449</v>
          </cell>
          <cell r="I511" t="str">
            <v>Administration and Finance (Alexander Cartwright)</v>
          </cell>
        </row>
        <row r="512">
          <cell r="A512" t="str">
            <v>P-41966</v>
          </cell>
          <cell r="B512" t="str">
            <v>Knight Vision ERP Project Funding CFWD (Cherie Herrin)</v>
          </cell>
          <cell r="C512" t="str">
            <v>Knight Vision ERP Project Funding CFWD</v>
          </cell>
          <cell r="D512" t="str">
            <v>SUP_2323</v>
          </cell>
          <cell r="F512" t="str">
            <v>Cherie Herrin</v>
          </cell>
          <cell r="G512" t="str">
            <v>5026814</v>
          </cell>
          <cell r="H512" t="str">
            <v>P-41966</v>
          </cell>
          <cell r="I512" t="str">
            <v>UCF IT Information Technology (Matthew Hall)</v>
          </cell>
        </row>
        <row r="513">
          <cell r="A513" t="str">
            <v>P-21746</v>
          </cell>
          <cell r="B513" t="str">
            <v>Knight Vision Project - ERP Implementation - Human Resources (Matthew Hall)</v>
          </cell>
          <cell r="C513" t="str">
            <v>Knight Vision Project - ERP Implementation - Human Resources</v>
          </cell>
          <cell r="D513" t="str">
            <v>SUP_2324</v>
          </cell>
          <cell r="F513" t="str">
            <v>Matthew Hall</v>
          </cell>
          <cell r="G513" t="str">
            <v>5409131</v>
          </cell>
          <cell r="H513" t="str">
            <v>P-21746</v>
          </cell>
          <cell r="I513" t="str">
            <v>UCF IT Information Technology (Michael Johnson)</v>
          </cell>
        </row>
        <row r="514">
          <cell r="A514" t="str">
            <v>P-36417</v>
          </cell>
          <cell r="B514" t="str">
            <v>Facilities &amp; Safety (F&amp;S) (Jonathan Varnell (Inherited))</v>
          </cell>
          <cell r="C514" t="str">
            <v>Facilities &amp; Safety (F&amp;S)</v>
          </cell>
          <cell r="D514" t="str">
            <v>SUP_2325</v>
          </cell>
          <cell r="F514" t="str">
            <v>Jonathan Varnell</v>
          </cell>
          <cell r="G514" t="str">
            <v>5459428</v>
          </cell>
          <cell r="H514" t="str">
            <v>P-36417</v>
          </cell>
          <cell r="I514" t="str">
            <v>Administration and Finance - Facilities (Gerald Hector)</v>
          </cell>
        </row>
        <row r="515">
          <cell r="A515" t="str">
            <v>P-26449</v>
          </cell>
          <cell r="B515" t="str">
            <v>Facilities and Safety F&amp;S - Business Office (Gerald Hector (Inherited))</v>
          </cell>
          <cell r="C515" t="str">
            <v>Facilities and Safety F&amp;S - Business Office</v>
          </cell>
          <cell r="D515" t="str">
            <v>SUP_2326</v>
          </cell>
          <cell r="F515" t="str">
            <v>Gerald Hector</v>
          </cell>
          <cell r="G515" t="str">
            <v>5402338</v>
          </cell>
          <cell r="H515" t="str">
            <v>P-26449</v>
          </cell>
          <cell r="I515" t="str">
            <v>Administration and Finance (Alexander Cartwright)</v>
          </cell>
        </row>
        <row r="516">
          <cell r="A516" t="str">
            <v>P-36417</v>
          </cell>
          <cell r="B516" t="str">
            <v>Facilities and Safety F&amp;S - Business Office (Jonathan Varnell (Inherited))</v>
          </cell>
          <cell r="C516" t="str">
            <v>Facilities and Safety F&amp;S - Business Office</v>
          </cell>
          <cell r="D516" t="str">
            <v>SUP_2327</v>
          </cell>
          <cell r="F516" t="str">
            <v>Jonathan Varnell</v>
          </cell>
          <cell r="G516" t="str">
            <v>5459428</v>
          </cell>
          <cell r="H516" t="str">
            <v>P-36417</v>
          </cell>
          <cell r="I516" t="str">
            <v>Administration and Finance - Facilities (Gerald Hector)</v>
          </cell>
        </row>
        <row r="517">
          <cell r="A517" t="str">
            <v>P-26449</v>
          </cell>
          <cell r="B517" t="str">
            <v>Facilities &amp; Safety (F&amp;S) - Business Office (Gerald Hector (Inherited))</v>
          </cell>
          <cell r="C517" t="str">
            <v>Facilities &amp; Safety (F&amp;S) - Business Office</v>
          </cell>
          <cell r="D517" t="str">
            <v>SUP_2328</v>
          </cell>
          <cell r="F517" t="str">
            <v>Gerald Hector</v>
          </cell>
          <cell r="G517" t="str">
            <v>5402338</v>
          </cell>
          <cell r="H517" t="str">
            <v>P-26449</v>
          </cell>
          <cell r="I517" t="str">
            <v>Administration and Finance (Alexander Cartwright)</v>
          </cell>
        </row>
        <row r="518">
          <cell r="A518" t="str">
            <v>P-36417</v>
          </cell>
          <cell r="B518" t="str">
            <v>Facilities &amp; Safety (F&amp;S)- Operations (Jonathan Varnell (Inherited))</v>
          </cell>
          <cell r="C518" t="str">
            <v>Facilities &amp; Safety (F&amp;S)- Operations</v>
          </cell>
          <cell r="D518" t="str">
            <v>SUP_2329</v>
          </cell>
          <cell r="F518" t="str">
            <v>Jonathan Varnell</v>
          </cell>
          <cell r="G518" t="str">
            <v>5459428</v>
          </cell>
          <cell r="H518" t="str">
            <v>P-36417</v>
          </cell>
          <cell r="I518" t="str">
            <v>Administration and Finance - Facilities (Gerald Hector)</v>
          </cell>
        </row>
        <row r="519">
          <cell r="A519" t="str">
            <v>P-50065</v>
          </cell>
          <cell r="B519" t="str">
            <v>College Of Medicine Finance Business Center (Greg Norris)</v>
          </cell>
          <cell r="C519" t="str">
            <v>College Of Medicine Finance Business Center</v>
          </cell>
          <cell r="D519" t="str">
            <v>SUP_2330</v>
          </cell>
          <cell r="F519" t="str">
            <v>Greg Norris</v>
          </cell>
          <cell r="G519" t="str">
            <v>0263715</v>
          </cell>
          <cell r="H519" t="str">
            <v>P-50065</v>
          </cell>
          <cell r="I519" t="str">
            <v>College of Medicine (COM) - Burnett School of Biomedical Sciences Dean's Office Operations (Griffith Parks)</v>
          </cell>
        </row>
        <row r="520">
          <cell r="A520" t="str">
            <v>P-11395</v>
          </cell>
          <cell r="B520" t="str">
            <v>Delete Me (Alex Nagy)</v>
          </cell>
          <cell r="C520" t="str">
            <v>Delete Me</v>
          </cell>
          <cell r="D520" t="str">
            <v>SUP_2331</v>
          </cell>
          <cell r="F520" t="str">
            <v>Alex Nagy</v>
          </cell>
          <cell r="G520" t="str">
            <v>0346682</v>
          </cell>
          <cell r="H520" t="str">
            <v>P-11395</v>
          </cell>
          <cell r="I520" t="str">
            <v>UCF Foundation - Accounting (Becky Fullmer)</v>
          </cell>
        </row>
        <row r="521">
          <cell r="A521" t="str">
            <v>P-50105</v>
          </cell>
          <cell r="B521" t="str">
            <v>President's Division Finance Business Center (Heather Simeon)</v>
          </cell>
          <cell r="C521" t="str">
            <v>President's Division Finance Business Center</v>
          </cell>
          <cell r="D521" t="str">
            <v>SUP_2332</v>
          </cell>
          <cell r="F521" t="str">
            <v>Heather Simeon</v>
          </cell>
          <cell r="G521" t="str">
            <v>1010700</v>
          </cell>
          <cell r="H521" t="str">
            <v>P-50105</v>
          </cell>
          <cell r="I521" t="str">
            <v>President's Division Finance Business Center (Mike Kilbride)</v>
          </cell>
        </row>
        <row r="522">
          <cell r="A522" t="str">
            <v>P-11790</v>
          </cell>
          <cell r="B522" t="str">
            <v>Faculty Excellence (Lucretia Cooney)</v>
          </cell>
          <cell r="C522" t="str">
            <v>Faculty Excellence</v>
          </cell>
          <cell r="D522" t="str">
            <v>SUP_2335</v>
          </cell>
          <cell r="F522" t="str">
            <v>Lucretia Cooney</v>
          </cell>
          <cell r="G522" t="str">
            <v>0819554</v>
          </cell>
          <cell r="H522" t="str">
            <v>P-11790</v>
          </cell>
          <cell r="I522" t="str">
            <v>Faculty Excellence (Jana Jasinski)</v>
          </cell>
        </row>
        <row r="523">
          <cell r="A523" t="str">
            <v>P-10008</v>
          </cell>
          <cell r="B523" t="str">
            <v>Faculty Excellence (Jana Jasinski)</v>
          </cell>
          <cell r="C523" t="str">
            <v>Faculty Excellence</v>
          </cell>
          <cell r="D523" t="str">
            <v>SUP_2336</v>
          </cell>
          <cell r="F523" t="str">
            <v>Jana Jasinski</v>
          </cell>
          <cell r="G523" t="str">
            <v>0100144</v>
          </cell>
          <cell r="H523" t="str">
            <v>P-10008</v>
          </cell>
          <cell r="I523" t="str">
            <v>Faculty Excellence (Michael Johnson)</v>
          </cell>
        </row>
        <row r="524">
          <cell r="A524" t="str">
            <v>P-10213</v>
          </cell>
          <cell r="B524" t="str">
            <v>Faculty Excellence (Michael Johnson)</v>
          </cell>
          <cell r="C524" t="str">
            <v>Faculty Excellence</v>
          </cell>
          <cell r="D524" t="str">
            <v>SUP_2337</v>
          </cell>
          <cell r="F524" t="str">
            <v>Michael Johnson</v>
          </cell>
          <cell r="G524" t="str">
            <v>0104259</v>
          </cell>
          <cell r="H524" t="str">
            <v>P-10213</v>
          </cell>
          <cell r="I524" t="str">
            <v>Academic Affairs (Alexander Cartwright)</v>
          </cell>
        </row>
        <row r="525">
          <cell r="A525" t="str">
            <v>P-10499</v>
          </cell>
          <cell r="B525" t="str">
            <v>Faculty Excellence (Kevin Yee)</v>
          </cell>
          <cell r="C525" t="str">
            <v>Faculty Excellence</v>
          </cell>
          <cell r="D525" t="str">
            <v>SUP_2338</v>
          </cell>
          <cell r="F525" t="str">
            <v>Kevin Yee</v>
          </cell>
          <cell r="G525" t="str">
            <v>1727212</v>
          </cell>
          <cell r="H525" t="str">
            <v>P-10499</v>
          </cell>
          <cell r="I525" t="str">
            <v>Faculty Excellence (Jana Jasinski)</v>
          </cell>
        </row>
        <row r="526">
          <cell r="A526" t="str">
            <v>P-19948</v>
          </cell>
          <cell r="B526" t="str">
            <v>Superior Organization Nicholson School of Communication and Media (NSCM) (Robert Littlefield (Inherited))</v>
          </cell>
          <cell r="C526" t="str">
            <v>Superior Organization Nicholson School of Communication and Media (NSCM)</v>
          </cell>
          <cell r="D526" t="str">
            <v>SUP_2339</v>
          </cell>
          <cell r="F526" t="str">
            <v>Robert Littlefield</v>
          </cell>
          <cell r="G526" t="str">
            <v>4200549</v>
          </cell>
          <cell r="H526" t="str">
            <v>P-19948</v>
          </cell>
          <cell r="I526" t="str">
            <v>Nicholson School of Communication and Media (NSCM) (Maggy Haslett-Tomova)</v>
          </cell>
        </row>
        <row r="527">
          <cell r="A527" t="str">
            <v>P-15644</v>
          </cell>
          <cell r="B527" t="str">
            <v>Faculty Excellence (Helen Sterbach)</v>
          </cell>
          <cell r="C527" t="str">
            <v>Faculty Excellence</v>
          </cell>
          <cell r="D527" t="str">
            <v>SUP_2340</v>
          </cell>
          <cell r="F527" t="str">
            <v>Helen Sterbach</v>
          </cell>
          <cell r="G527" t="str">
            <v>3330127</v>
          </cell>
          <cell r="H527" t="str">
            <v>P-15644</v>
          </cell>
          <cell r="I527" t="str">
            <v>Faculty Excellence (Jana Jasinski)</v>
          </cell>
        </row>
        <row r="528">
          <cell r="A528" t="str">
            <v>P-11566</v>
          </cell>
          <cell r="B528" t="str">
            <v>Facilities Planning and Construction - Downtown F&amp;S (Jaime Morales)</v>
          </cell>
          <cell r="C528" t="str">
            <v>Facilities Planning and Construction - Downtown F&amp;S</v>
          </cell>
          <cell r="D528" t="str">
            <v>SUP_2344</v>
          </cell>
          <cell r="F528" t="str">
            <v>Jaime Morales</v>
          </cell>
          <cell r="G528" t="str">
            <v>0403214</v>
          </cell>
          <cell r="H528" t="str">
            <v>P-11566</v>
          </cell>
          <cell r="I528" t="str">
            <v>Organization Facilities and Safety F&amp;S - Operations (Christopher Mcalary)</v>
          </cell>
        </row>
        <row r="529">
          <cell r="A529" t="str">
            <v>P-33426</v>
          </cell>
          <cell r="B529" t="str">
            <v>Facilities Planning and Construction (F&amp;S) (Molly Myers (Inherited))</v>
          </cell>
          <cell r="C529" t="str">
            <v>Facilities Planning and Construction (F&amp;S)</v>
          </cell>
          <cell r="D529" t="str">
            <v>SUP_2345</v>
          </cell>
          <cell r="F529" t="str">
            <v>Molly Myers</v>
          </cell>
          <cell r="G529" t="str">
            <v>2409996</v>
          </cell>
          <cell r="H529" t="str">
            <v>P-33426</v>
          </cell>
          <cell r="I529" t="str">
            <v>Knight Vision Project - ERP Implementation - Human Resources (Becky Moulton)</v>
          </cell>
        </row>
        <row r="530">
          <cell r="A530" t="str">
            <v>P-18311</v>
          </cell>
          <cell r="B530" t="str">
            <v>Facilities Planning and Construction - Downtown F&amp;S (Ben Fauser)</v>
          </cell>
          <cell r="C530" t="str">
            <v>Facilities Planning and Construction - Downtown F&amp;S</v>
          </cell>
          <cell r="D530" t="str">
            <v>SUP_2346</v>
          </cell>
          <cell r="F530" t="str">
            <v>Ben Fauser</v>
          </cell>
          <cell r="G530" t="str">
            <v>3951036</v>
          </cell>
          <cell r="H530" t="str">
            <v>P-18311</v>
          </cell>
          <cell r="I530" t="str">
            <v>Facilities Planning and Construction - Downtown F&amp;S (Bill Martin)</v>
          </cell>
        </row>
        <row r="531">
          <cell r="A531" t="str">
            <v>P-19733</v>
          </cell>
          <cell r="B531" t="str">
            <v>Facilities Planning and Construction - Downtown F&amp;S (Walter Gordon)</v>
          </cell>
          <cell r="C531" t="str">
            <v>Facilities Planning and Construction - Downtown F&amp;S</v>
          </cell>
          <cell r="D531" t="str">
            <v>SUP_2347</v>
          </cell>
          <cell r="F531" t="str">
            <v>Walter Gordon</v>
          </cell>
          <cell r="G531" t="str">
            <v>4187069</v>
          </cell>
          <cell r="H531" t="str">
            <v>P-19733</v>
          </cell>
          <cell r="I531" t="str">
            <v>Facilities Planning and Construction - Downtown F&amp;S (Bill Martin)</v>
          </cell>
        </row>
        <row r="532">
          <cell r="A532" t="str">
            <v>P-20079</v>
          </cell>
          <cell r="B532" t="str">
            <v>Facilities Planning and Construction - Downtown F&amp;S (Susan B Hutson)</v>
          </cell>
          <cell r="C532" t="str">
            <v>Facilities Planning and Construction - Downtown F&amp;S</v>
          </cell>
          <cell r="D532" t="str">
            <v>SUP_2348</v>
          </cell>
          <cell r="F532" t="str">
            <v>Susan B Hutson</v>
          </cell>
          <cell r="G532" t="str">
            <v>4211406</v>
          </cell>
          <cell r="H532" t="str">
            <v>P-20079</v>
          </cell>
          <cell r="I532" t="str">
            <v>Facilities Planning and Construction - Downtown F&amp;S (Bill Martin)</v>
          </cell>
        </row>
        <row r="533">
          <cell r="A533" t="str">
            <v>P-17109</v>
          </cell>
          <cell r="B533" t="str">
            <v>Facilities Planning and Construction - Downtown F&amp;S (Bill Martin)</v>
          </cell>
          <cell r="C533" t="str">
            <v>Facilities Planning and Construction - Downtown F&amp;S</v>
          </cell>
          <cell r="D533" t="str">
            <v>SUP_2349</v>
          </cell>
          <cell r="F533" t="str">
            <v>Bill Martin</v>
          </cell>
          <cell r="G533" t="str">
            <v>3695565</v>
          </cell>
          <cell r="H533" t="str">
            <v>P-17109</v>
          </cell>
          <cell r="I533" t="str">
            <v>Facilities and Safety F&amp;S - Operations (Jonathan Varnell)</v>
          </cell>
        </row>
        <row r="534">
          <cell r="A534" t="str">
            <v>P-12882</v>
          </cell>
          <cell r="B534" t="str">
            <v>Facilities Planning and Construction - Downtown F&amp;S (Samantha Mason)</v>
          </cell>
          <cell r="C534" t="str">
            <v>Facilities Planning and Construction - Downtown F&amp;S</v>
          </cell>
          <cell r="D534" t="str">
            <v>SUP_2350</v>
          </cell>
          <cell r="F534" t="str">
            <v>Samantha Mason</v>
          </cell>
          <cell r="G534" t="str">
            <v>4553614</v>
          </cell>
          <cell r="H534" t="str">
            <v>P-12882</v>
          </cell>
          <cell r="I534" t="str">
            <v>Facilities Planning and Construction - Downtown F&amp;S (Ben Fauser)</v>
          </cell>
        </row>
        <row r="535">
          <cell r="A535" t="str">
            <v>P-50078</v>
          </cell>
          <cell r="B535" t="str">
            <v>College Of Engineering And Computer Science Finance Business Center (Iolanda Guseman)</v>
          </cell>
          <cell r="C535" t="str">
            <v>College Of Engineering And Computer Science Finance Business Center</v>
          </cell>
          <cell r="D535" t="str">
            <v>SUP_2354</v>
          </cell>
          <cell r="F535" t="str">
            <v>Iolanda Guseman</v>
          </cell>
          <cell r="G535" t="str">
            <v>0374513</v>
          </cell>
          <cell r="H535" t="str">
            <v>P-50078</v>
          </cell>
          <cell r="I535" t="str">
            <v>College Of Engineering And Computer Science Finance Business Center (Nanette Liberty Aubert)</v>
          </cell>
        </row>
        <row r="536">
          <cell r="A536" t="str">
            <v>P-25625</v>
          </cell>
          <cell r="B536" t="str">
            <v>College of Community Innovation and Education (CCIE) - Florida Center for Students with Unique Abilities - Operations (Janice Seabrooks-Blackmore)</v>
          </cell>
          <cell r="C536" t="str">
            <v>College of Community Innovation and Education (CCIE) - Florida Center for Students with Unique Abilities - Operations</v>
          </cell>
          <cell r="D536" t="str">
            <v>SUP_2355</v>
          </cell>
          <cell r="F536" t="str">
            <v>Janice Seabrooks-Blackmore</v>
          </cell>
          <cell r="G536" t="str">
            <v>5121040</v>
          </cell>
          <cell r="H536" t="str">
            <v>P-25625</v>
          </cell>
          <cell r="I536" t="str">
            <v>College of Community Innovation and Education (CCIE) - Florida Center for Students with Unique Abilities - Operations (Florencio Hernandez)</v>
          </cell>
        </row>
        <row r="537">
          <cell r="A537" t="str">
            <v>P-15763</v>
          </cell>
          <cell r="B537" t="str">
            <v>Rosen College of Hospitality Management (RCHM) - Food Service and Lodging Management (Sherri Dixon)</v>
          </cell>
          <cell r="C537" t="str">
            <v>Rosen College of Hospitality Management (RCHM) - Food Service and Lodging Management</v>
          </cell>
          <cell r="D537" t="str">
            <v>SUP_2357</v>
          </cell>
          <cell r="F537" t="str">
            <v>Sherri Dixon</v>
          </cell>
          <cell r="G537" t="str">
            <v>4202817</v>
          </cell>
          <cell r="H537" t="str">
            <v>P-15763</v>
          </cell>
          <cell r="I537" t="str">
            <v>Rosen College of Hospitality Management (RCHM) - Dean's Office (Youcheng Wang)</v>
          </cell>
        </row>
        <row r="538">
          <cell r="A538" t="str">
            <v>P-16198</v>
          </cell>
          <cell r="B538" t="str">
            <v>Rosen College of Hospitality Management (RCHM) - Food Service and Lodging Management (Cynthia Mejia)</v>
          </cell>
          <cell r="C538" t="str">
            <v>Rosen College of Hospitality Management (RCHM) - Food Service and Lodging Management</v>
          </cell>
          <cell r="D538" t="str">
            <v>SUP_2358</v>
          </cell>
          <cell r="F538" t="str">
            <v>Cynthia Mejia</v>
          </cell>
          <cell r="G538" t="str">
            <v>3468532</v>
          </cell>
          <cell r="H538" t="str">
            <v>P-16198</v>
          </cell>
          <cell r="I538" t="str">
            <v>Rosen College of Hospitality Management (RCHM) - Food Service and Lodging Management (Youcheng Wang)</v>
          </cell>
        </row>
        <row r="539">
          <cell r="A539" t="str">
            <v>P-26106</v>
          </cell>
          <cell r="B539" t="str">
            <v>Financials Systems and Technology (Applications Programming) (Manoharan Arumugam)</v>
          </cell>
          <cell r="C539" t="str">
            <v>Financials Systems and Technology (Applications Programming)</v>
          </cell>
          <cell r="D539" t="str">
            <v>SUP_2359</v>
          </cell>
          <cell r="F539" t="str">
            <v>Manoharan Arumugam</v>
          </cell>
          <cell r="G539" t="str">
            <v>5333837</v>
          </cell>
          <cell r="H539" t="str">
            <v>P-26106</v>
          </cell>
          <cell r="I539" t="str">
            <v>UCF IT (Rebecca Vilsack)</v>
          </cell>
        </row>
        <row r="540">
          <cell r="A540" t="str">
            <v>P-10903</v>
          </cell>
          <cell r="B540" t="str">
            <v>Financials Systems and Technology (Applications Programming) (Varsha Das)</v>
          </cell>
          <cell r="C540" t="str">
            <v>Financials Systems and Technology (Applications Programming)</v>
          </cell>
          <cell r="D540" t="str">
            <v>SUP_2360</v>
          </cell>
          <cell r="F540" t="str">
            <v>Varsha Das</v>
          </cell>
          <cell r="G540" t="str">
            <v>0118657</v>
          </cell>
          <cell r="H540" t="str">
            <v>P-10903</v>
          </cell>
          <cell r="I540" t="str">
            <v>UCF IT (Rebecca Vilsack)</v>
          </cell>
        </row>
        <row r="541">
          <cell r="A541" t="str">
            <v>P-50129</v>
          </cell>
          <cell r="B541" t="str">
            <v>Administration and Finance Business Center (Amber Ryder)</v>
          </cell>
          <cell r="C541" t="str">
            <v>Administration and Finance Business Center</v>
          </cell>
          <cell r="D541" t="str">
            <v>SUP_2361</v>
          </cell>
          <cell r="F541" t="str">
            <v>Amber Ryder</v>
          </cell>
          <cell r="G541" t="str">
            <v>1378976</v>
          </cell>
          <cell r="H541" t="str">
            <v>P-50129</v>
          </cell>
          <cell r="I541" t="str">
            <v>Administration And Finance Finance Business Center (Donna DuBuc)</v>
          </cell>
        </row>
        <row r="542">
          <cell r="A542" t="str">
            <v>P-25684</v>
          </cell>
          <cell r="B542" t="str">
            <v>Financials Systems and Technology (Instructional Technology) (Lisa Sawtell)</v>
          </cell>
          <cell r="C542" t="str">
            <v>Financials Systems and Technology (Instructional Technology)</v>
          </cell>
          <cell r="D542" t="str">
            <v>SUP_2362</v>
          </cell>
          <cell r="F542" t="str">
            <v>Lisa Sawtell</v>
          </cell>
          <cell r="G542" t="str">
            <v>5499410</v>
          </cell>
          <cell r="H542" t="str">
            <v>P-25684</v>
          </cell>
          <cell r="I542" t="str">
            <v>UCF IT (Rebecca Vilsack)</v>
          </cell>
        </row>
        <row r="543">
          <cell r="A543" t="str">
            <v>P-12278</v>
          </cell>
          <cell r="B543" t="str">
            <v>Financials Systems and Technology (Dorann Mullins)</v>
          </cell>
          <cell r="C543" t="str">
            <v>Financials Systems and Technology</v>
          </cell>
          <cell r="D543" t="str">
            <v>SUP_2363</v>
          </cell>
          <cell r="F543" t="str">
            <v>Dorann Mullins</v>
          </cell>
          <cell r="G543" t="str">
            <v>1344370</v>
          </cell>
          <cell r="H543" t="str">
            <v>P-12278</v>
          </cell>
          <cell r="I543" t="str">
            <v>UCF IT (Rebecca Vilsack)</v>
          </cell>
        </row>
        <row r="544">
          <cell r="A544" t="str">
            <v>P-12278</v>
          </cell>
          <cell r="B544" t="str">
            <v>Financials Systems and Technology (Dorann Mullins (Inherited))</v>
          </cell>
          <cell r="C544" t="str">
            <v>Financials Systems and Technology</v>
          </cell>
          <cell r="D544" t="str">
            <v>SUP_2364</v>
          </cell>
          <cell r="F544" t="str">
            <v>Dorann Mullins</v>
          </cell>
          <cell r="G544" t="str">
            <v>1344370</v>
          </cell>
          <cell r="H544" t="str">
            <v>P-12278</v>
          </cell>
          <cell r="I544" t="str">
            <v>UCF IT (Rebecca Vilsack)</v>
          </cell>
        </row>
        <row r="545">
          <cell r="A545" t="str">
            <v>P-50342</v>
          </cell>
          <cell r="B545" t="str">
            <v>Academic Affairs Finance Business Center (Iris Casiano)</v>
          </cell>
          <cell r="C545" t="str">
            <v>Academic Affairs Finance Business Center</v>
          </cell>
          <cell r="D545" t="str">
            <v>SUP_2365</v>
          </cell>
          <cell r="F545" t="str">
            <v>Iris Casiano</v>
          </cell>
          <cell r="G545" t="str">
            <v>5485249</v>
          </cell>
          <cell r="H545" t="str">
            <v>P-50342</v>
          </cell>
          <cell r="I545" t="str">
            <v>Academic Affairs Finance Business Center (Vicki Vitale)</v>
          </cell>
        </row>
        <row r="546">
          <cell r="A546" t="str">
            <v>P-11678</v>
          </cell>
          <cell r="B546" t="str">
            <v>Talent Acquisition Unit Talent Acquisition Unit (Jaclyn Velez)</v>
          </cell>
          <cell r="C546" t="str">
            <v>Talent Acquisition Unit Talent Acquisition Unit</v>
          </cell>
          <cell r="D546" t="str">
            <v>SUP_2366</v>
          </cell>
          <cell r="F546" t="str">
            <v>Jaclyn Velez</v>
          </cell>
          <cell r="G546" t="str">
            <v>0613279</v>
          </cell>
          <cell r="H546" t="str">
            <v>P-11678</v>
          </cell>
          <cell r="I546" t="str">
            <v>Human Resources (Renee Grigor)</v>
          </cell>
        </row>
        <row r="547">
          <cell r="A547" t="str">
            <v>P-12232</v>
          </cell>
          <cell r="B547" t="str">
            <v>Financials Support Services (Rebecca Vilsack)</v>
          </cell>
          <cell r="C547" t="str">
            <v>Financials Support Services</v>
          </cell>
          <cell r="D547" t="str">
            <v>SUP_2367</v>
          </cell>
          <cell r="F547" t="str">
            <v>Rebecca Vilsack</v>
          </cell>
          <cell r="G547" t="str">
            <v>1332867</v>
          </cell>
          <cell r="H547" t="str">
            <v>P-12232</v>
          </cell>
          <cell r="I547" t="str">
            <v>UCF IT (Cherie Herrin)</v>
          </cell>
        </row>
        <row r="548">
          <cell r="A548" t="str">
            <v>P-12278</v>
          </cell>
          <cell r="B548" t="str">
            <v>Financials VP - Financials Support Services Operations (Dorann Mullins (Inherited))</v>
          </cell>
          <cell r="C548" t="str">
            <v>Financials VP - Financials Support Services Operations</v>
          </cell>
          <cell r="D548" t="str">
            <v>SUP_2368</v>
          </cell>
          <cell r="F548" t="str">
            <v>Dorann Mullins</v>
          </cell>
          <cell r="G548" t="str">
            <v>1344370</v>
          </cell>
          <cell r="H548" t="str">
            <v>P-12278</v>
          </cell>
          <cell r="I548" t="str">
            <v>UCF IT (Rebecca Vilsack)</v>
          </cell>
        </row>
        <row r="549">
          <cell r="A549" t="str">
            <v>P-15903</v>
          </cell>
          <cell r="B549" t="str">
            <v>College of Business Administration (CBA) - Finance (Paul Jarley)</v>
          </cell>
          <cell r="C549" t="str">
            <v>College of Business Administration (CBA) - Finance</v>
          </cell>
          <cell r="D549" t="str">
            <v>SUP_2370</v>
          </cell>
          <cell r="F549" t="str">
            <v>Paul Jarley</v>
          </cell>
          <cell r="G549" t="str">
            <v>3399536</v>
          </cell>
          <cell r="H549" t="str">
            <v>P-15903</v>
          </cell>
          <cell r="I549" t="str">
            <v>College of Business Administration (Michael Johnson)</v>
          </cell>
        </row>
        <row r="550">
          <cell r="A550" t="str">
            <v>P-18446</v>
          </cell>
          <cell r="B550" t="str">
            <v>College of Business Administration (CBA) - Finance (Ajai Singh)</v>
          </cell>
          <cell r="C550" t="str">
            <v>College of Business Administration (CBA) - Finance</v>
          </cell>
          <cell r="D550" t="str">
            <v>SUP_2371</v>
          </cell>
          <cell r="F550" t="str">
            <v>Ajai Singh</v>
          </cell>
          <cell r="G550" t="str">
            <v>3965396</v>
          </cell>
          <cell r="H550" t="str">
            <v>P-18446</v>
          </cell>
          <cell r="I550" t="str">
            <v>College of Business Administration (CBA) - Finance (Paul Jarley)</v>
          </cell>
        </row>
        <row r="551">
          <cell r="A551" t="str">
            <v>P-10018</v>
          </cell>
          <cell r="B551" t="str">
            <v>Financial and Accounting - Budget - Operations (Ray Bacchus)</v>
          </cell>
          <cell r="C551" t="str">
            <v>Financial and Accounting - Budget - Operations</v>
          </cell>
          <cell r="D551" t="str">
            <v>SUP_2376</v>
          </cell>
          <cell r="F551" t="str">
            <v>Ray Bacchus</v>
          </cell>
          <cell r="G551" t="str">
            <v>0100266</v>
          </cell>
          <cell r="H551" t="str">
            <v>P-10018</v>
          </cell>
          <cell r="I551" t="str">
            <v>Financial and Accounting - Budget - Operations (Kelly D'Agostino)</v>
          </cell>
        </row>
        <row r="552">
          <cell r="A552" t="str">
            <v>P-12642</v>
          </cell>
          <cell r="B552" t="str">
            <v>Financial and Accounting - Budget - Operations (Patrick Blount)</v>
          </cell>
          <cell r="C552" t="str">
            <v>Financial and Accounting - Budget - Operations</v>
          </cell>
          <cell r="D552" t="str">
            <v>SUP_2377</v>
          </cell>
          <cell r="F552" t="str">
            <v>Patrick Blount</v>
          </cell>
          <cell r="G552" t="str">
            <v>1568443</v>
          </cell>
          <cell r="H552" t="str">
            <v>P-12642</v>
          </cell>
          <cell r="I552" t="str">
            <v>Financial and Accounting - Budget - Operations (Kelly D'Agostino)</v>
          </cell>
        </row>
        <row r="553">
          <cell r="A553" t="str">
            <v>P-15605</v>
          </cell>
          <cell r="B553" t="str">
            <v>Finance and Accounting - Budget - Operations (Kelly D'Agostino (Inherited))</v>
          </cell>
          <cell r="C553" t="str">
            <v>Finance and Accounting - Budget - Operations</v>
          </cell>
          <cell r="D553" t="str">
            <v>SUP_2378</v>
          </cell>
          <cell r="F553" t="str">
            <v>Kelly D'Agostino</v>
          </cell>
          <cell r="G553" t="str">
            <v>3323322</v>
          </cell>
          <cell r="H553" t="str">
            <v>P-15605</v>
          </cell>
          <cell r="I553" t="str">
            <v>Finance and Accounting - Budget - Operations (Danta White)</v>
          </cell>
        </row>
        <row r="554">
          <cell r="A554" t="str">
            <v>P-21632</v>
          </cell>
          <cell r="B554" t="str">
            <v>Financial and Accounting - Budget - Operations (Michael Cooper)</v>
          </cell>
          <cell r="C554" t="str">
            <v>Financial and Accounting - Budget - Operations</v>
          </cell>
          <cell r="D554" t="str">
            <v>SUP_2379</v>
          </cell>
          <cell r="F554" t="str">
            <v>Michael Cooper</v>
          </cell>
          <cell r="G554" t="str">
            <v>4445278</v>
          </cell>
          <cell r="H554" t="str">
            <v>P-21632</v>
          </cell>
          <cell r="I554" t="str">
            <v>Financial and Accounting - Budget - Operations (Kelly D'Agostino)</v>
          </cell>
        </row>
        <row r="555">
          <cell r="A555" t="str">
            <v>P-10665</v>
          </cell>
          <cell r="B555" t="str">
            <v>Financial and Accounting - Budget - Operations (Laura Crouch)</v>
          </cell>
          <cell r="C555" t="str">
            <v>Financial and Accounting - Budget - Operations</v>
          </cell>
          <cell r="D555" t="str">
            <v>SUP_2380</v>
          </cell>
          <cell r="F555" t="str">
            <v>Laura Crouch</v>
          </cell>
          <cell r="G555" t="str">
            <v>0114103</v>
          </cell>
          <cell r="H555" t="str">
            <v>P-10665</v>
          </cell>
          <cell r="I555" t="str">
            <v>Financial and Accounting - Budget - Operations (Joel Levenson)</v>
          </cell>
        </row>
        <row r="556">
          <cell r="A556" t="str">
            <v>P-15605</v>
          </cell>
          <cell r="B556" t="str">
            <v>Financial and Accounting - Budget - Operations (Kelly D'Agostino)</v>
          </cell>
          <cell r="C556" t="str">
            <v>Financial and Accounting - Budget - Operations</v>
          </cell>
          <cell r="D556" t="str">
            <v>SUP_2381</v>
          </cell>
          <cell r="F556" t="str">
            <v>Kelly D'Agostino</v>
          </cell>
          <cell r="G556" t="str">
            <v>3323322</v>
          </cell>
          <cell r="H556" t="str">
            <v>P-15605</v>
          </cell>
          <cell r="I556" t="str">
            <v>Finance and Accounting - Budget - Operations (Danta White)</v>
          </cell>
        </row>
        <row r="557">
          <cell r="A557" t="str">
            <v>P-11288</v>
          </cell>
          <cell r="B557" t="str">
            <v>Financial and Accounting - Budget - Operations (Jennifer Fetterly)</v>
          </cell>
          <cell r="C557" t="str">
            <v>Financial and Accounting - Budget - Operations</v>
          </cell>
          <cell r="D557" t="str">
            <v>SUP_2382</v>
          </cell>
          <cell r="F557" t="str">
            <v>Jennifer Fetterly</v>
          </cell>
          <cell r="G557" t="str">
            <v>0305446</v>
          </cell>
          <cell r="H557" t="str">
            <v>P-11288</v>
          </cell>
          <cell r="I557" t="str">
            <v>Financial and Accounting - Budget - Operations (Kelly D'Agostino)</v>
          </cell>
        </row>
        <row r="558">
          <cell r="A558" t="str">
            <v>P-13819</v>
          </cell>
          <cell r="B558" t="str">
            <v>Finance and Accounting - Budget - Operations (Ebony Garcia)</v>
          </cell>
          <cell r="C558" t="str">
            <v>Finance and Accounting - Budget - Operations</v>
          </cell>
          <cell r="D558" t="str">
            <v>SUP_2383</v>
          </cell>
          <cell r="F558" t="str">
            <v>Ebony Garcia</v>
          </cell>
          <cell r="G558" t="str">
            <v>2398718</v>
          </cell>
          <cell r="H558" t="str">
            <v>P-13819</v>
          </cell>
          <cell r="I558" t="str">
            <v>Financial and Accounting - Budget - Operations (Kathleen Tillett)</v>
          </cell>
        </row>
        <row r="559">
          <cell r="A559" t="str">
            <v>P-18216</v>
          </cell>
          <cell r="B559" t="str">
            <v>Finance and Accounting - Budget - Operations (Eileen Garner)</v>
          </cell>
          <cell r="C559" t="str">
            <v>Finance and Accounting - Budget - Operations</v>
          </cell>
          <cell r="D559" t="str">
            <v>SUP_2384</v>
          </cell>
          <cell r="F559" t="str">
            <v>Eileen Garner</v>
          </cell>
          <cell r="G559" t="str">
            <v>3944052</v>
          </cell>
          <cell r="H559" t="str">
            <v>P-18216</v>
          </cell>
          <cell r="I559" t="str">
            <v>Financial and Accounting - Budget - Operations (Jennifer Fetterly)</v>
          </cell>
        </row>
        <row r="560">
          <cell r="A560" t="str">
            <v>P-10738</v>
          </cell>
          <cell r="B560" t="str">
            <v>Financial and Accounting - Budget - Operations (Lynn Gonzalez)</v>
          </cell>
          <cell r="C560" t="str">
            <v>Financial and Accounting - Budget - Operations</v>
          </cell>
          <cell r="D560" t="str">
            <v>SUP_2385</v>
          </cell>
          <cell r="F560" t="str">
            <v>Lynn Gonzalez</v>
          </cell>
          <cell r="G560" t="str">
            <v>0115081</v>
          </cell>
          <cell r="H560" t="str">
            <v>P-10738</v>
          </cell>
          <cell r="I560" t="str">
            <v>Financial and Accounting - Budget - Operations (Misty Shepherd)</v>
          </cell>
        </row>
        <row r="561">
          <cell r="A561" t="str">
            <v>P-26116</v>
          </cell>
          <cell r="B561" t="str">
            <v>Financial Affairs (John Sprenkle (Inherited))</v>
          </cell>
          <cell r="C561" t="str">
            <v>Financial Affairs</v>
          </cell>
          <cell r="D561" t="str">
            <v>SUP_2386</v>
          </cell>
          <cell r="F561" t="str">
            <v>John Sprenkle</v>
          </cell>
          <cell r="G561" t="str">
            <v>5335825</v>
          </cell>
          <cell r="H561" t="str">
            <v>P-26116</v>
          </cell>
          <cell r="I561" t="str">
            <v>Financial and Accounting - Budget - Operations (Misty Shepherd)</v>
          </cell>
        </row>
        <row r="562">
          <cell r="A562" t="str">
            <v>P-26449</v>
          </cell>
          <cell r="B562" t="str">
            <v>Financial and Accounting - Budget - Operations (Gerald Hector)</v>
          </cell>
          <cell r="C562" t="str">
            <v>Financial and Accounting - Budget - Operations</v>
          </cell>
          <cell r="D562" t="str">
            <v>SUP_2387</v>
          </cell>
          <cell r="F562" t="str">
            <v>Gerald Hector</v>
          </cell>
          <cell r="G562" t="str">
            <v>5402338</v>
          </cell>
          <cell r="H562" t="str">
            <v>P-26449</v>
          </cell>
          <cell r="I562" t="str">
            <v>Administration and Finance (Alexander Cartwright)</v>
          </cell>
        </row>
        <row r="563">
          <cell r="A563" t="str">
            <v>P-11427</v>
          </cell>
          <cell r="B563" t="str">
            <v>Financial and Accounting - Budget - Operations (Joel Levenson)</v>
          </cell>
          <cell r="C563" t="str">
            <v>Financial and Accounting - Budget - Operations</v>
          </cell>
          <cell r="D563" t="str">
            <v>SUP_2388</v>
          </cell>
          <cell r="F563" t="str">
            <v>Joel Levenson</v>
          </cell>
          <cell r="G563" t="str">
            <v>0355808</v>
          </cell>
          <cell r="H563" t="str">
            <v>P-11427</v>
          </cell>
          <cell r="I563" t="str">
            <v>Financial Affairs - AVP - Operations (Misty Shepherd)</v>
          </cell>
        </row>
        <row r="564">
          <cell r="A564" t="str">
            <v>P-50319</v>
          </cell>
          <cell r="B564" t="str">
            <v>kNEXT kNEXT (Jackie Lewis)</v>
          </cell>
          <cell r="C564" t="str">
            <v>kNEXT kNEXT</v>
          </cell>
          <cell r="D564" t="str">
            <v>SUP_2389</v>
          </cell>
          <cell r="F564" t="str">
            <v>Jackie Lewis</v>
          </cell>
          <cell r="G564" t="str">
            <v>5277789</v>
          </cell>
          <cell r="H564" t="str">
            <v>P-50319</v>
          </cell>
          <cell r="I564" t="str">
            <v>kNEXT kNEXT (Kathleen Winningham)</v>
          </cell>
        </row>
        <row r="565">
          <cell r="A565" t="str">
            <v>P-11427</v>
          </cell>
          <cell r="B565" t="str">
            <v>Financial and Accounting - Budget - Operations (Joel Levenson (Inherited))</v>
          </cell>
          <cell r="C565" t="str">
            <v>Financial and Accounting - Budget - Operations</v>
          </cell>
          <cell r="D565" t="str">
            <v>SUP_2390</v>
          </cell>
          <cell r="F565" t="str">
            <v>Joel Levenson</v>
          </cell>
          <cell r="G565" t="str">
            <v>0355808</v>
          </cell>
          <cell r="H565" t="str">
            <v>P-11427</v>
          </cell>
          <cell r="I565" t="str">
            <v>Financial Affairs - AVP - Operations (Misty Shepherd)</v>
          </cell>
        </row>
        <row r="566">
          <cell r="A566" t="str">
            <v>P-43926</v>
          </cell>
          <cell r="B566" t="str">
            <v>Financial and Accounting - Budget - Operations (Yuling Liu (Inherited))</v>
          </cell>
          <cell r="C566" t="str">
            <v>Financial and Accounting - Budget - Operations</v>
          </cell>
          <cell r="D566" t="str">
            <v>SUP_2391</v>
          </cell>
          <cell r="F566" t="str">
            <v>Yuling Liu</v>
          </cell>
          <cell r="G566" t="str">
            <v>1022515</v>
          </cell>
          <cell r="H566" t="str">
            <v>P-43926</v>
          </cell>
          <cell r="I566" t="str">
            <v>Financial Affairs - AVP - Operations (Danta White)</v>
          </cell>
        </row>
        <row r="567">
          <cell r="A567" t="str">
            <v>P-50159</v>
          </cell>
          <cell r="B567" t="str">
            <v>College Of Health Professions And Sciences Finance Business Center (Jacquelyn Daigneault)</v>
          </cell>
          <cell r="C567" t="str">
            <v>College Of Health Professions And Sciences Finance Business Center</v>
          </cell>
          <cell r="D567" t="str">
            <v>SUP_2392</v>
          </cell>
          <cell r="F567" t="str">
            <v>Jacquelyn Daigneault</v>
          </cell>
          <cell r="G567" t="str">
            <v>2024162</v>
          </cell>
          <cell r="H567" t="str">
            <v>P-50159</v>
          </cell>
          <cell r="I567" t="str">
            <v>College Of Health Professions And Sciences Finance Business Center (Christopher Ingersoll)</v>
          </cell>
        </row>
        <row r="568">
          <cell r="A568" t="str">
            <v>P-12632</v>
          </cell>
          <cell r="B568" t="str">
            <v>Financial and Accounting - Budget - Operations (Marita Pascua)</v>
          </cell>
          <cell r="C568" t="str">
            <v>Financial and Accounting - Budget - Operations</v>
          </cell>
          <cell r="D568" t="str">
            <v>SUP_2393</v>
          </cell>
          <cell r="F568" t="str">
            <v>Marita Pascua</v>
          </cell>
          <cell r="G568" t="str">
            <v>1564466</v>
          </cell>
          <cell r="H568" t="str">
            <v>P-12632</v>
          </cell>
          <cell r="I568" t="str">
            <v>Financial and Accounting - Budget - Operations (Ray Bacchus)</v>
          </cell>
        </row>
        <row r="569">
          <cell r="A569" t="str">
            <v>P-19292</v>
          </cell>
          <cell r="B569" t="str">
            <v>Financial and Accounting - Budget - Operations (Tara Priest)</v>
          </cell>
          <cell r="C569" t="str">
            <v>Financial and Accounting - Budget - Operations</v>
          </cell>
          <cell r="D569" t="str">
            <v>SUP_2394</v>
          </cell>
          <cell r="F569" t="str">
            <v>Tara Priest</v>
          </cell>
          <cell r="G569" t="str">
            <v>4135130</v>
          </cell>
          <cell r="H569" t="str">
            <v>P-19292</v>
          </cell>
          <cell r="I569" t="str">
            <v>Financial and Accounting - Budget - Operations (Yuling Liu)</v>
          </cell>
        </row>
        <row r="570">
          <cell r="A570" t="str">
            <v>P-50104</v>
          </cell>
          <cell r="B570" t="str">
            <v>College Of Sciences Finance Business Center (Jennifer Branson)</v>
          </cell>
          <cell r="C570" t="str">
            <v>College Of Sciences Finance Business Center</v>
          </cell>
          <cell r="D570" t="str">
            <v>SUP_2395</v>
          </cell>
          <cell r="F570" t="str">
            <v>Jennifer Branson</v>
          </cell>
          <cell r="G570" t="str">
            <v>0972246</v>
          </cell>
          <cell r="H570" t="str">
            <v>P-50104</v>
          </cell>
          <cell r="I570" t="str">
            <v>College Of Sciences Finance Business Center (Seresa Cruz)</v>
          </cell>
        </row>
        <row r="571">
          <cell r="A571" t="str">
            <v>P-41478</v>
          </cell>
          <cell r="B571" t="str">
            <v>Finance and Accounting - Budget - Operations (Melody Martinez (Inherited))</v>
          </cell>
          <cell r="C571" t="str">
            <v>Finance and Accounting - Budget - Operations</v>
          </cell>
          <cell r="D571" t="str">
            <v>SUP_2396</v>
          </cell>
          <cell r="F571" t="str">
            <v>Melody Martinez</v>
          </cell>
          <cell r="G571" t="str">
            <v>3696715</v>
          </cell>
          <cell r="H571" t="str">
            <v>P-41478</v>
          </cell>
          <cell r="I571" t="str">
            <v>Financial Affairs - AVP - Operations (Danta White)</v>
          </cell>
        </row>
        <row r="572">
          <cell r="A572" t="str">
            <v>P-12335</v>
          </cell>
          <cell r="B572" t="str">
            <v>Financial and Accounting - Budget - Operations (Scott Sedlak)</v>
          </cell>
          <cell r="C572" t="str">
            <v>Financial and Accounting - Budget - Operations</v>
          </cell>
          <cell r="D572" t="str">
            <v>SUP_2397</v>
          </cell>
          <cell r="F572" t="str">
            <v>Scott Sedlak</v>
          </cell>
          <cell r="G572" t="str">
            <v>1364444</v>
          </cell>
          <cell r="H572" t="str">
            <v>P-12335</v>
          </cell>
          <cell r="I572" t="str">
            <v>Financial and Accounting - Budget - Operations (Joel Levenson)</v>
          </cell>
        </row>
        <row r="573">
          <cell r="A573" t="str">
            <v>P-36898</v>
          </cell>
          <cell r="B573" t="str">
            <v>Financial and Accounting - Budget - Operations (Misty Shepherd (Inherited))</v>
          </cell>
          <cell r="C573" t="str">
            <v>Financial and Accounting - Budget - Operations</v>
          </cell>
          <cell r="D573" t="str">
            <v>SUP_2398</v>
          </cell>
          <cell r="F573" t="str">
            <v>Misty Shepherd</v>
          </cell>
          <cell r="G573" t="str">
            <v>2422059</v>
          </cell>
          <cell r="H573" t="str">
            <v>P-36898</v>
          </cell>
          <cell r="I573" t="str">
            <v>Financial Affairs - AVP - Operations (Gerald Hector)</v>
          </cell>
        </row>
        <row r="574">
          <cell r="A574" t="str">
            <v>P-26116</v>
          </cell>
          <cell r="B574" t="str">
            <v>Financial and Accounting - Budget - Operations (John Sprenkle)</v>
          </cell>
          <cell r="C574" t="str">
            <v>Financial and Accounting - Budget - Operations</v>
          </cell>
          <cell r="D574" t="str">
            <v>SUP_2399</v>
          </cell>
          <cell r="F574" t="str">
            <v>John Sprenkle</v>
          </cell>
          <cell r="G574" t="str">
            <v>5335825</v>
          </cell>
          <cell r="H574" t="str">
            <v>P-26116</v>
          </cell>
          <cell r="I574" t="str">
            <v>Financial and Accounting - Budget - Operations (Misty Shepherd)</v>
          </cell>
        </row>
        <row r="575">
          <cell r="A575" t="str">
            <v>P-14801</v>
          </cell>
          <cell r="B575" t="str">
            <v>Finance and Accounting - Budget - Operations (Christy Tant)</v>
          </cell>
          <cell r="C575" t="str">
            <v>Finance and Accounting - Budget - Operations</v>
          </cell>
          <cell r="D575" t="str">
            <v>SUP_2400</v>
          </cell>
          <cell r="F575" t="str">
            <v>Christy Tant</v>
          </cell>
          <cell r="G575" t="str">
            <v>2990800</v>
          </cell>
          <cell r="H575" t="str">
            <v>P-14801</v>
          </cell>
          <cell r="I575" t="str">
            <v>Financial and Accounting - Budget - Operations (Misty Shepherd)</v>
          </cell>
        </row>
        <row r="576">
          <cell r="A576" t="str">
            <v>P-11754</v>
          </cell>
          <cell r="B576" t="str">
            <v>Finance and Accounting - Budget - Operations (Danta White)</v>
          </cell>
          <cell r="C576" t="str">
            <v>Finance and Accounting - Budget - Operations</v>
          </cell>
          <cell r="D576" t="str">
            <v>SUP_2401</v>
          </cell>
          <cell r="F576" t="str">
            <v>Danta White</v>
          </cell>
          <cell r="G576" t="str">
            <v>0786935</v>
          </cell>
          <cell r="H576" t="str">
            <v>P-11754</v>
          </cell>
          <cell r="I576" t="str">
            <v>Financial and Accounting - Budget - Operations (Misty Shepherd)</v>
          </cell>
        </row>
        <row r="577">
          <cell r="A577" t="str">
            <v>P-43926</v>
          </cell>
          <cell r="B577" t="str">
            <v>Finance and Accounting - Budget - Operations (Yuling Liu (Inherited))</v>
          </cell>
          <cell r="C577" t="str">
            <v>Finance and Accounting - Budget - Operations</v>
          </cell>
          <cell r="D577" t="str">
            <v>SUP_2402</v>
          </cell>
          <cell r="F577" t="str">
            <v>Yuling Liu</v>
          </cell>
          <cell r="G577" t="str">
            <v>1022515</v>
          </cell>
          <cell r="H577" t="str">
            <v>P-43926</v>
          </cell>
          <cell r="I577" t="str">
            <v>Financial Affairs - AVP - Operations (Danta White)</v>
          </cell>
        </row>
        <row r="578">
          <cell r="A578" t="str">
            <v>P-26149</v>
          </cell>
          <cell r="B578" t="str">
            <v>Administration and Finance (Alexander Cartwright)</v>
          </cell>
          <cell r="C578" t="str">
            <v>Administration and Finance</v>
          </cell>
          <cell r="D578" t="str">
            <v>SUP_2408</v>
          </cell>
          <cell r="F578" t="str">
            <v>Alexander Cartwright</v>
          </cell>
          <cell r="G578" t="str">
            <v>5339899</v>
          </cell>
          <cell r="H578" t="str">
            <v>P-26149</v>
          </cell>
          <cell r="I578" t="str">
            <v>University President (Alexander Cartwright)</v>
          </cell>
        </row>
        <row r="579">
          <cell r="A579" t="str">
            <v>P-26449</v>
          </cell>
          <cell r="B579" t="str">
            <v>Administration and Finance - Office of the CFO (Gerald Hector)</v>
          </cell>
          <cell r="C579" t="str">
            <v>Administration and Finance - Office of the CFO</v>
          </cell>
          <cell r="D579" t="str">
            <v>SUP_2409</v>
          </cell>
          <cell r="F579" t="str">
            <v>Gerald Hector</v>
          </cell>
          <cell r="G579" t="str">
            <v>5402338</v>
          </cell>
          <cell r="H579" t="str">
            <v>P-26449</v>
          </cell>
          <cell r="I579" t="str">
            <v>Administration and Finance (Alexander Cartwright)</v>
          </cell>
        </row>
        <row r="580">
          <cell r="A580" t="str">
            <v>P-13415</v>
          </cell>
          <cell r="B580" t="str">
            <v>Facilities Operations - Lake Nona (F&amp;S) (Renee Phillips)</v>
          </cell>
          <cell r="C580" t="str">
            <v>Facilities Operations - Lake Nona (F&amp;S)</v>
          </cell>
          <cell r="D580" t="str">
            <v>SUP_2410</v>
          </cell>
          <cell r="F580" t="str">
            <v>Renee Phillips</v>
          </cell>
          <cell r="G580" t="str">
            <v>2162060</v>
          </cell>
          <cell r="H580" t="str">
            <v>P-13415</v>
          </cell>
          <cell r="I580" t="str">
            <v>Facilities Operations - Lake Nona (F&amp;S) (Alexander Fountain)</v>
          </cell>
        </row>
        <row r="581">
          <cell r="A581" t="str">
            <v>P-41249</v>
          </cell>
          <cell r="B581" t="str">
            <v>Facilities Operations - Lake Nona (F&amp;S) (Duane Siemen)</v>
          </cell>
          <cell r="C581" t="str">
            <v>Facilities Operations - Lake Nona (F&amp;S)</v>
          </cell>
          <cell r="D581" t="str">
            <v>SUP_2411</v>
          </cell>
          <cell r="F581" t="str">
            <v>Duane Siemen</v>
          </cell>
          <cell r="G581" t="str">
            <v>0299505</v>
          </cell>
          <cell r="H581" t="str">
            <v>P-41249</v>
          </cell>
          <cell r="I581" t="str">
            <v>Facilities and Safety F&amp;S - Operations (Jonathan Varnell)</v>
          </cell>
        </row>
        <row r="582">
          <cell r="A582" t="str">
            <v>P-12791</v>
          </cell>
          <cell r="B582" t="str">
            <v>Facilities Operations - Lake Nona (F&amp;S) (Alexander Fountain)</v>
          </cell>
          <cell r="C582" t="str">
            <v>Facilities Operations - Lake Nona (F&amp;S)</v>
          </cell>
          <cell r="D582" t="str">
            <v>SUP_2412</v>
          </cell>
          <cell r="F582" t="str">
            <v>Alexander Fountain</v>
          </cell>
          <cell r="G582" t="str">
            <v>1720728</v>
          </cell>
          <cell r="H582" t="str">
            <v>P-12791</v>
          </cell>
          <cell r="I582" t="str">
            <v>Facilities Operations - Lake Nona (F&amp;S) (Duane Siemen)</v>
          </cell>
        </row>
        <row r="583">
          <cell r="A583" t="str">
            <v>P-36417</v>
          </cell>
          <cell r="B583" t="str">
            <v>Facilities Operations - Lake Nona (F&amp;S) (Jonathan Varnell (Inherited))</v>
          </cell>
          <cell r="C583" t="str">
            <v>Facilities Operations - Lake Nona (F&amp;S)</v>
          </cell>
          <cell r="D583" t="str">
            <v>SUP_2413</v>
          </cell>
          <cell r="F583" t="str">
            <v>Jonathan Varnell</v>
          </cell>
          <cell r="G583" t="str">
            <v>5459428</v>
          </cell>
          <cell r="H583" t="str">
            <v>P-36417</v>
          </cell>
          <cell r="I583" t="str">
            <v>Administration and Finance - Facilities (Gerald Hector)</v>
          </cell>
        </row>
        <row r="584">
          <cell r="A584" t="str">
            <v>P-24718</v>
          </cell>
          <cell r="B584" t="str">
            <v>Facilities Operations - Lake Nona (F&amp;S) (Randy Holmes)</v>
          </cell>
          <cell r="C584" t="str">
            <v>Facilities Operations - Lake Nona (F&amp;S)</v>
          </cell>
          <cell r="D584" t="str">
            <v>SUP_2414</v>
          </cell>
          <cell r="F584" t="str">
            <v>Randy Holmes</v>
          </cell>
          <cell r="G584" t="str">
            <v>5039664</v>
          </cell>
          <cell r="H584" t="str">
            <v>P-24718</v>
          </cell>
          <cell r="I584" t="str">
            <v>Facilities Operations - Lake Nona (F&amp;S) (Alexander Fountain)</v>
          </cell>
        </row>
        <row r="585">
          <cell r="A585" t="str">
            <v>P-11566</v>
          </cell>
          <cell r="B585" t="str">
            <v>Facilities Operations - Lake Nona (F&amp;S) (Jaime Morales)</v>
          </cell>
          <cell r="C585" t="str">
            <v>Facilities Operations - Lake Nona (F&amp;S)</v>
          </cell>
          <cell r="D585" t="str">
            <v>SUP_2415</v>
          </cell>
          <cell r="F585" t="str">
            <v>Jaime Morales</v>
          </cell>
          <cell r="G585" t="str">
            <v>0403214</v>
          </cell>
          <cell r="H585" t="str">
            <v>P-11566</v>
          </cell>
          <cell r="I585" t="str">
            <v>Organization Facilities and Safety F&amp;S - Operations (Christopher Mcalary)</v>
          </cell>
        </row>
        <row r="586">
          <cell r="A586" t="str">
            <v>P-41249</v>
          </cell>
          <cell r="B586" t="str">
            <v>Facilities Operations - Lake Nona (F&amp;S) (Duane Siemen)</v>
          </cell>
          <cell r="C586" t="str">
            <v>Facilities Operations - Lake Nona (F&amp;S)</v>
          </cell>
          <cell r="D586" t="str">
            <v>SUP_2416</v>
          </cell>
          <cell r="F586" t="str">
            <v>Duane Siemen</v>
          </cell>
          <cell r="G586" t="str">
            <v>0299505</v>
          </cell>
          <cell r="H586" t="str">
            <v>P-41249</v>
          </cell>
          <cell r="I586" t="str">
            <v>Facilities and Safety F&amp;S - Operations (Jonathan Varnell)</v>
          </cell>
        </row>
        <row r="587">
          <cell r="A587" t="str">
            <v>P-50286</v>
          </cell>
          <cell r="B587" t="str">
            <v>Office Of Research, Research Centers &amp; Institutes, College Of Graduate Studies, And Burnett Honors College HR Business Center (Jennifer McKay)</v>
          </cell>
          <cell r="C587" t="str">
            <v>Office Of Research, Research Centers &amp; Institutes, College Of Graduate Studies, And Burnett Honors College HR Business Center</v>
          </cell>
          <cell r="D587" t="str">
            <v>SUP_2417</v>
          </cell>
          <cell r="F587" t="str">
            <v>Jennifer McKay</v>
          </cell>
          <cell r="G587" t="str">
            <v>4528572</v>
          </cell>
          <cell r="H587" t="str">
            <v>P-50286</v>
          </cell>
          <cell r="I587" t="str">
            <v>Office Of Research And Research Centers &amp; Institutes Finance Business Center (Elizabeth Klonoff)</v>
          </cell>
        </row>
        <row r="588">
          <cell r="A588" t="str">
            <v>P-21219</v>
          </cell>
          <cell r="B588" t="str">
            <v>Facilities Operations - Lake Nona (F&amp;S) (Ginette Hernandez)</v>
          </cell>
          <cell r="C588" t="str">
            <v>Facilities Operations - Lake Nona (F&amp;S)</v>
          </cell>
          <cell r="D588" t="str">
            <v>SUP_2418</v>
          </cell>
          <cell r="F588" t="str">
            <v>Ginette Hernandez</v>
          </cell>
          <cell r="G588" t="str">
            <v>5294117</v>
          </cell>
          <cell r="H588" t="str">
            <v>P-21219</v>
          </cell>
          <cell r="I588" t="str">
            <v>Facilities Operations Film &amp; Digital Media (F&amp;S) (Jaime Morales)</v>
          </cell>
        </row>
        <row r="589">
          <cell r="A589" t="str">
            <v>P-14926</v>
          </cell>
          <cell r="B589" t="str">
            <v>Facilities Operations Film &amp; Digital Media (F&amp;S) (Mike Hakemian)</v>
          </cell>
          <cell r="C589" t="str">
            <v>Facilities Operations Film &amp; Digital Media (F&amp;S)</v>
          </cell>
          <cell r="D589" t="str">
            <v>SUP_2419</v>
          </cell>
          <cell r="F589" t="str">
            <v>Mike Hakemian</v>
          </cell>
          <cell r="G589" t="str">
            <v>3063198</v>
          </cell>
          <cell r="H589" t="str">
            <v>P-14926</v>
          </cell>
          <cell r="I589" t="str">
            <v>Facilities Operations Film &amp; Digital Media (F&amp;S) (Billy Hand)</v>
          </cell>
        </row>
        <row r="590">
          <cell r="A590" t="str">
            <v>P-21219</v>
          </cell>
          <cell r="B590" t="str">
            <v>Facilities Operations Film &amp; Digital Media (F&amp;S) (Ginette Hernandez)</v>
          </cell>
          <cell r="C590" t="str">
            <v>Facilities Operations Film &amp; Digital Media (F&amp;S)</v>
          </cell>
          <cell r="D590" t="str">
            <v>SUP_2420</v>
          </cell>
          <cell r="F590" t="str">
            <v>Ginette Hernandez</v>
          </cell>
          <cell r="G590" t="str">
            <v>5294117</v>
          </cell>
          <cell r="H590" t="str">
            <v>P-21219</v>
          </cell>
          <cell r="I590" t="str">
            <v>Facilities Operations Film &amp; Digital Media (F&amp;S) (Jaime Morales)</v>
          </cell>
        </row>
        <row r="591">
          <cell r="A591" t="str">
            <v>P-36417</v>
          </cell>
          <cell r="B591" t="str">
            <v>Facilities Operations Film &amp; Digital Media (F&amp;S) (Jonathan Varnell (Inherited))</v>
          </cell>
          <cell r="C591" t="str">
            <v>Facilities Operations Film &amp; Digital Media (F&amp;S)</v>
          </cell>
          <cell r="D591" t="str">
            <v>SUP_2421</v>
          </cell>
          <cell r="F591" t="str">
            <v>Jonathan Varnell</v>
          </cell>
          <cell r="G591" t="str">
            <v>5459428</v>
          </cell>
          <cell r="H591" t="str">
            <v>P-36417</v>
          </cell>
          <cell r="I591" t="str">
            <v>Administration and Finance - Facilities (Gerald Hector)</v>
          </cell>
        </row>
        <row r="592">
          <cell r="A592" t="str">
            <v>P-36992</v>
          </cell>
          <cell r="B592" t="str">
            <v>Facilities Operations Film &amp; Digital Media (F&amp;S) (Cora McCormack (On Leave))</v>
          </cell>
          <cell r="C592" t="str">
            <v>Facilities Operations Film &amp; Digital Media (F&amp;S)</v>
          </cell>
          <cell r="D592" t="str">
            <v>SUP_2422</v>
          </cell>
          <cell r="F592" t="str">
            <v>Cora McCormack (On Leave)</v>
          </cell>
          <cell r="G592" t="str">
            <v>3136688</v>
          </cell>
          <cell r="H592" t="str">
            <v>P-36992</v>
          </cell>
          <cell r="I592" t="str">
            <v>Facilities Operations Film &amp; Digital Media (F&amp;S) (Ginette Hernandez)</v>
          </cell>
        </row>
        <row r="593">
          <cell r="A593" t="str">
            <v>P-11566</v>
          </cell>
          <cell r="B593" t="str">
            <v>Facilities Operations Film &amp; Digital Media (F&amp;S) (Jaime Morales)</v>
          </cell>
          <cell r="C593" t="str">
            <v>Facilities Operations Film &amp; Digital Media (F&amp;S)</v>
          </cell>
          <cell r="D593" t="str">
            <v>SUP_2423</v>
          </cell>
          <cell r="F593" t="str">
            <v>Jaime Morales</v>
          </cell>
          <cell r="G593" t="str">
            <v>0403214</v>
          </cell>
          <cell r="H593" t="str">
            <v>P-11566</v>
          </cell>
          <cell r="I593" t="str">
            <v>Organization Facilities and Safety F&amp;S - Operations (Christopher Mcalary)</v>
          </cell>
        </row>
        <row r="594">
          <cell r="A594" t="str">
            <v>P-11566</v>
          </cell>
          <cell r="B594" t="str">
            <v>Facilities Operations Film &amp; Digital Media (F&amp;S) (Jaime Morales (Inherited))</v>
          </cell>
          <cell r="C594" t="str">
            <v>Facilities Operations Film &amp; Digital Media (F&amp;S)</v>
          </cell>
          <cell r="D594" t="str">
            <v>SUP_2424</v>
          </cell>
          <cell r="F594" t="str">
            <v>Jaime Morales</v>
          </cell>
          <cell r="G594" t="str">
            <v>0403214</v>
          </cell>
          <cell r="H594" t="str">
            <v>P-11566</v>
          </cell>
          <cell r="I594" t="str">
            <v>Organization Facilities and Safety F&amp;S - Operations (Christopher Mcalary)</v>
          </cell>
        </row>
        <row r="595">
          <cell r="A595" t="str">
            <v>P-21219</v>
          </cell>
          <cell r="B595" t="str">
            <v>Facilities Operations Film &amp; Digital Media (F&amp;S) (Ginette Hernandez)</v>
          </cell>
          <cell r="C595" t="str">
            <v>Facilities Operations Film &amp; Digital Media (F&amp;S)</v>
          </cell>
          <cell r="D595" t="str">
            <v>SUP_2425</v>
          </cell>
          <cell r="F595" t="str">
            <v>Ginette Hernandez</v>
          </cell>
          <cell r="G595" t="str">
            <v>5294117</v>
          </cell>
          <cell r="H595" t="str">
            <v>P-21219</v>
          </cell>
          <cell r="I595" t="str">
            <v>Facilities Operations Film &amp; Digital Media (F&amp;S) (Jaime Morales)</v>
          </cell>
        </row>
        <row r="596">
          <cell r="A596" t="str">
            <v>P-21598</v>
          </cell>
          <cell r="B596" t="str">
            <v>Facilities Operations Housekeeping Services (F&amp;S) (Frank Dahlstrom (On Leave))</v>
          </cell>
          <cell r="C596" t="str">
            <v>Facilities Operations Housekeeping Services (F&amp;S)</v>
          </cell>
          <cell r="D596" t="str">
            <v>SUP_2426</v>
          </cell>
          <cell r="F596" t="str">
            <v>Frank Dahlstrom (On Leave)</v>
          </cell>
          <cell r="G596" t="str">
            <v>4442843</v>
          </cell>
          <cell r="H596" t="str">
            <v>P-21598</v>
          </cell>
          <cell r="I596" t="str">
            <v>Facilities Operations Housekeeping Services (F&amp;S) (Jason Simon)</v>
          </cell>
        </row>
        <row r="597">
          <cell r="A597" t="str">
            <v>P-12068</v>
          </cell>
          <cell r="B597" t="str">
            <v>Facilities Operations Housekeeping Services (F&amp;S) (Keely Duffy (On Leave))</v>
          </cell>
          <cell r="C597" t="str">
            <v>Facilities Operations Housekeeping Services (F&amp;S)</v>
          </cell>
          <cell r="D597" t="str">
            <v>SUP_2427</v>
          </cell>
          <cell r="F597" t="str">
            <v>Keely Duffy (On Leave)</v>
          </cell>
          <cell r="G597" t="str">
            <v>1173011</v>
          </cell>
          <cell r="H597" t="str">
            <v>P-12068</v>
          </cell>
          <cell r="I597" t="str">
            <v>Facilities Operations Housekeeping Services (F&amp;S) (Chris Turnage (On Leave))</v>
          </cell>
        </row>
        <row r="598">
          <cell r="A598" t="str">
            <v>P-16847</v>
          </cell>
          <cell r="B598" t="str">
            <v>Facilities Operations Housekeeping Services (F&amp;S) (Keith Krueger (Inherited))</v>
          </cell>
          <cell r="C598" t="str">
            <v>Facilities Operations Housekeeping Services (F&amp;S)</v>
          </cell>
          <cell r="D598" t="str">
            <v>SUP_2428</v>
          </cell>
          <cell r="F598" t="str">
            <v>Keith Krueger</v>
          </cell>
          <cell r="G598" t="str">
            <v>3645029</v>
          </cell>
          <cell r="H598" t="str">
            <v>P-16847</v>
          </cell>
          <cell r="I598" t="str">
            <v>Organization Facilities and Safety F&amp;S - Operations (Christopher Mcalary)</v>
          </cell>
        </row>
        <row r="599">
          <cell r="A599" t="str">
            <v>P-50061</v>
          </cell>
          <cell r="B599" t="str">
            <v>College Of Medicine Finance Business Center (Jennifer Millikan)</v>
          </cell>
          <cell r="C599" t="str">
            <v>College Of Medicine Finance Business Center</v>
          </cell>
          <cell r="D599" t="str">
            <v>SUP_2429</v>
          </cell>
          <cell r="F599" t="str">
            <v>Jennifer Millikan</v>
          </cell>
          <cell r="G599" t="str">
            <v>0189102</v>
          </cell>
          <cell r="H599" t="str">
            <v>P-50061</v>
          </cell>
          <cell r="I599" t="str">
            <v>College Of Medicine Finance Business Center (Danny Cavallo)</v>
          </cell>
        </row>
        <row r="600">
          <cell r="A600" t="str">
            <v>P-33426</v>
          </cell>
          <cell r="B600" t="str">
            <v>Facilities Operations Housekeeping Services (F&amp;S) (Molly Myers (Inherited))</v>
          </cell>
          <cell r="C600" t="str">
            <v>Facilities Operations Housekeeping Services (F&amp;S)</v>
          </cell>
          <cell r="D600" t="str">
            <v>SUP_2430</v>
          </cell>
          <cell r="F600" t="str">
            <v>Molly Myers</v>
          </cell>
          <cell r="G600" t="str">
            <v>2409996</v>
          </cell>
          <cell r="H600" t="str">
            <v>P-33426</v>
          </cell>
          <cell r="I600" t="str">
            <v>Knight Vision Project - ERP Implementation - Human Resources (Becky Moulton)</v>
          </cell>
        </row>
        <row r="601">
          <cell r="A601" t="str">
            <v>P-36417</v>
          </cell>
          <cell r="B601" t="str">
            <v>Facilities Operations Housekeeping Services (F&amp;S) (Jonathan Varnell (Inherited))</v>
          </cell>
          <cell r="C601" t="str">
            <v>Facilities Operations Housekeeping Services (F&amp;S)</v>
          </cell>
          <cell r="D601" t="str">
            <v>SUP_2431</v>
          </cell>
          <cell r="F601" t="str">
            <v>Jonathan Varnell</v>
          </cell>
          <cell r="G601" t="str">
            <v>5459428</v>
          </cell>
          <cell r="H601" t="str">
            <v>P-36417</v>
          </cell>
          <cell r="I601" t="str">
            <v>Administration and Finance - Facilities (Gerald Hector)</v>
          </cell>
        </row>
        <row r="602">
          <cell r="A602" t="str">
            <v>P-16847</v>
          </cell>
          <cell r="B602" t="str">
            <v>Facilities Operations Housekeeping Services (F&amp;S) (Keith Krueger)</v>
          </cell>
          <cell r="C602" t="str">
            <v>Facilities Operations Housekeeping Services (F&amp;S)</v>
          </cell>
          <cell r="D602" t="str">
            <v>SUP_2432</v>
          </cell>
          <cell r="F602" t="str">
            <v>Keith Krueger</v>
          </cell>
          <cell r="G602" t="str">
            <v>3645029</v>
          </cell>
          <cell r="H602" t="str">
            <v>P-16847</v>
          </cell>
          <cell r="I602" t="str">
            <v>Organization Facilities and Safety F&amp;S - Operations (Christopher Mcalary)</v>
          </cell>
        </row>
        <row r="603">
          <cell r="A603" t="str">
            <v>P-13249</v>
          </cell>
          <cell r="B603" t="str">
            <v>Facilities Operations Housekeeping Services (F&amp;S) (Yelva Pereira)</v>
          </cell>
          <cell r="C603" t="str">
            <v>Facilities Operations Housekeeping Services (F&amp;S)</v>
          </cell>
          <cell r="D603" t="str">
            <v>SUP_2433</v>
          </cell>
          <cell r="F603" t="str">
            <v>Yelva Pereira</v>
          </cell>
          <cell r="G603" t="str">
            <v>1969430</v>
          </cell>
          <cell r="H603" t="str">
            <v>P-13249</v>
          </cell>
          <cell r="I603" t="str">
            <v>Facilities Operations Housekeeping Services (F&amp;S) (Keith Krueger)</v>
          </cell>
        </row>
        <row r="604">
          <cell r="A604" t="str">
            <v>P-16847</v>
          </cell>
          <cell r="B604" t="str">
            <v>Facilities Operations Housekeeping Services (F&amp;S) (Keith Krueger (Inherited))</v>
          </cell>
          <cell r="C604" t="str">
            <v>Facilities Operations Housekeeping Services (F&amp;S)</v>
          </cell>
          <cell r="D604" t="str">
            <v>SUP_2434</v>
          </cell>
          <cell r="F604" t="str">
            <v>Keith Krueger</v>
          </cell>
          <cell r="G604" t="str">
            <v>3645029</v>
          </cell>
          <cell r="H604" t="str">
            <v>P-16847</v>
          </cell>
          <cell r="I604" t="str">
            <v>Organization Facilities and Safety F&amp;S - Operations (Christopher Mcalary)</v>
          </cell>
        </row>
        <row r="605">
          <cell r="A605" t="str">
            <v>P-12112</v>
          </cell>
          <cell r="B605" t="str">
            <v>Facilities Operations Housekeeping Services (F&amp;S) (Cindy Prophitt (On Leave))</v>
          </cell>
          <cell r="C605" t="str">
            <v>Facilities Operations Housekeeping Services (F&amp;S)</v>
          </cell>
          <cell r="D605" t="str">
            <v>SUP_2435</v>
          </cell>
          <cell r="F605" t="str">
            <v>Cindy Prophitt (On Leave)</v>
          </cell>
          <cell r="G605" t="str">
            <v>1192371</v>
          </cell>
          <cell r="H605" t="str">
            <v>P-12112</v>
          </cell>
          <cell r="I605" t="str">
            <v>Facilities Operations Housekeeping Services (F&amp;S) (Frank Dahlstrom (On Leave))</v>
          </cell>
        </row>
        <row r="606">
          <cell r="A606" t="str">
            <v>P-21598</v>
          </cell>
          <cell r="B606" t="str">
            <v>Facilities Operations Housekeeping Services (F&amp;S) (Frank Dahlstrom (On Leave) (Inherited))</v>
          </cell>
          <cell r="C606" t="str">
            <v>Facilities Operations Housekeeping Services (F&amp;S)</v>
          </cell>
          <cell r="D606" t="str">
            <v>SUP_2436</v>
          </cell>
          <cell r="F606" t="str">
            <v>Frank Dahlstrom (On Leave)</v>
          </cell>
          <cell r="G606" t="str">
            <v>4442843</v>
          </cell>
          <cell r="H606" t="str">
            <v>P-21598</v>
          </cell>
          <cell r="I606" t="str">
            <v>Facilities Operations Housekeeping Services (F&amp;S) (Jason Simon)</v>
          </cell>
        </row>
        <row r="607">
          <cell r="A607" t="str">
            <v>P-33426</v>
          </cell>
          <cell r="B607" t="str">
            <v>TBD: Facilities Operations Housekeeping Services (F&amp;S) (Molly Myers (Inherited))</v>
          </cell>
          <cell r="C607" t="str">
            <v>TBD: Facilities Operations Housekeeping Services (F&amp;S)</v>
          </cell>
          <cell r="D607" t="str">
            <v>SUP_2437</v>
          </cell>
          <cell r="F607" t="str">
            <v>Molly Myers</v>
          </cell>
          <cell r="G607" t="str">
            <v>2409996</v>
          </cell>
          <cell r="H607" t="str">
            <v>P-33426</v>
          </cell>
          <cell r="I607" t="str">
            <v>Knight Vision Project - ERP Implementation - Human Resources (Becky Moulton)</v>
          </cell>
        </row>
        <row r="608">
          <cell r="A608" t="str">
            <v>P-41249</v>
          </cell>
          <cell r="B608" t="str">
            <v>Facilities Operations Housekeeping Services (F&amp;S) (Duane Siemen)</v>
          </cell>
          <cell r="C608" t="str">
            <v>Facilities Operations Housekeeping Services (F&amp;S)</v>
          </cell>
          <cell r="D608" t="str">
            <v>SUP_2438</v>
          </cell>
          <cell r="F608" t="str">
            <v>Duane Siemen</v>
          </cell>
          <cell r="G608" t="str">
            <v>0299505</v>
          </cell>
          <cell r="H608" t="str">
            <v>P-41249</v>
          </cell>
          <cell r="I608" t="str">
            <v>Facilities and Safety F&amp;S - Operations (Jonathan Varnell)</v>
          </cell>
        </row>
        <row r="609">
          <cell r="A609" t="str">
            <v>P-26400</v>
          </cell>
          <cell r="B609" t="str">
            <v>Facilities Operations Housekeeping Services (F&amp;S) (Jason Simon)</v>
          </cell>
          <cell r="C609" t="str">
            <v>Facilities Operations Housekeeping Services (F&amp;S)</v>
          </cell>
          <cell r="D609" t="str">
            <v>SUP_2439</v>
          </cell>
          <cell r="F609" t="str">
            <v>Jason Simon</v>
          </cell>
          <cell r="G609" t="str">
            <v>5373559</v>
          </cell>
          <cell r="H609" t="str">
            <v>P-26400</v>
          </cell>
          <cell r="I609" t="str">
            <v>Facilities Operations Housekeeping Services (F&amp;S) (Keith Krueger)</v>
          </cell>
        </row>
        <row r="610">
          <cell r="A610" t="str">
            <v>P-21598</v>
          </cell>
          <cell r="B610" t="str">
            <v>Facilities Operations Housekeeping Services (F&amp;S) (Frank Dahlstrom (On Leave))</v>
          </cell>
          <cell r="C610" t="str">
            <v>Facilities Operations Housekeeping Services (F&amp;S)</v>
          </cell>
          <cell r="D610" t="str">
            <v>SUP_2440</v>
          </cell>
          <cell r="F610" t="str">
            <v>Frank Dahlstrom (On Leave)</v>
          </cell>
          <cell r="G610" t="str">
            <v>4442843</v>
          </cell>
          <cell r="H610" t="str">
            <v>P-21598</v>
          </cell>
          <cell r="I610" t="str">
            <v>Facilities Operations Housekeeping Services (F&amp;S) (Jason Simon)</v>
          </cell>
        </row>
        <row r="611">
          <cell r="A611" t="str">
            <v>P-17810</v>
          </cell>
          <cell r="B611" t="str">
            <v>Facilities Operations Maintence Team One (F&amp;S) (Jennifer Jordan (Inherited))</v>
          </cell>
          <cell r="C611" t="str">
            <v>Facilities Operations Maintence Team One (F&amp;S)</v>
          </cell>
          <cell r="D611" t="str">
            <v>SUP_2441</v>
          </cell>
          <cell r="F611" t="str">
            <v>Jennifer Jordan</v>
          </cell>
          <cell r="G611" t="str">
            <v>3858207</v>
          </cell>
          <cell r="H611" t="str">
            <v>P-17810</v>
          </cell>
          <cell r="I611" t="str">
            <v>Facilities Operations Work Control Center (F&amp;S) (Duane Siemen)</v>
          </cell>
        </row>
        <row r="612">
          <cell r="A612" t="str">
            <v>P-13582</v>
          </cell>
          <cell r="B612" t="str">
            <v>Facilities Operations Maintence Team One (F&amp;S) (Michael Cecere)</v>
          </cell>
          <cell r="C612" t="str">
            <v>Facilities Operations Maintence Team One (F&amp;S)</v>
          </cell>
          <cell r="D612" t="str">
            <v>SUP_2442</v>
          </cell>
          <cell r="F612" t="str">
            <v>Michael Cecere</v>
          </cell>
          <cell r="G612" t="str">
            <v>2216984</v>
          </cell>
          <cell r="H612" t="str">
            <v>P-13582</v>
          </cell>
          <cell r="I612" t="str">
            <v>Facilities Operations Maintence Team One (F&amp;S) (Alberto Santoni)</v>
          </cell>
        </row>
        <row r="613">
          <cell r="A613" t="str">
            <v>P-17817</v>
          </cell>
          <cell r="B613" t="str">
            <v>Facilities Operations Maintence Team One (F&amp;S) (Alyssa Crews)</v>
          </cell>
          <cell r="C613" t="str">
            <v>Facilities Operations Maintence Team One (F&amp;S)</v>
          </cell>
          <cell r="D613" t="str">
            <v>SUP_2443</v>
          </cell>
          <cell r="F613" t="str">
            <v>Alyssa Crews</v>
          </cell>
          <cell r="G613" t="str">
            <v>3858650</v>
          </cell>
          <cell r="H613" t="str">
            <v>P-17817</v>
          </cell>
          <cell r="I613" t="str">
            <v>Organization Facilities and Safety F&amp;S - Operations (Christopher Mcalary)</v>
          </cell>
        </row>
        <row r="614">
          <cell r="A614" t="str">
            <v>P-10726</v>
          </cell>
          <cell r="B614" t="str">
            <v>Facilities Operations Maintence Team One (F&amp;S) (Francisco Dionisi)</v>
          </cell>
          <cell r="C614" t="str">
            <v>Facilities Operations Maintence Team One (F&amp;S)</v>
          </cell>
          <cell r="D614" t="str">
            <v>SUP_2444</v>
          </cell>
          <cell r="F614" t="str">
            <v>Francisco Dionisi</v>
          </cell>
          <cell r="G614" t="str">
            <v>0114900</v>
          </cell>
          <cell r="H614" t="str">
            <v>P-10726</v>
          </cell>
          <cell r="I614" t="str">
            <v>Facilities Operations Maintence Team One (F&amp;S) (Michael Cecere)</v>
          </cell>
        </row>
        <row r="615">
          <cell r="A615" t="str">
            <v>P-16834</v>
          </cell>
          <cell r="B615" t="str">
            <v>Facilities Operations Maintence Team One (F&amp;S) (Larry Falkenhausen)</v>
          </cell>
          <cell r="C615" t="str">
            <v>Facilities Operations Maintence Team One (F&amp;S)</v>
          </cell>
          <cell r="D615" t="str">
            <v>SUP_2445</v>
          </cell>
          <cell r="F615" t="str">
            <v>Larry Falkenhausen</v>
          </cell>
          <cell r="G615" t="str">
            <v>3639861</v>
          </cell>
          <cell r="H615" t="str">
            <v>P-16834</v>
          </cell>
          <cell r="I615" t="str">
            <v>Facilities Operations Maintence Team One (F&amp;S) (John McInerney)</v>
          </cell>
        </row>
        <row r="616">
          <cell r="A616" t="str">
            <v>P-15659</v>
          </cell>
          <cell r="B616" t="str">
            <v>Facilities Operations Maintence Team One (F&amp;S) (Jacob Gomez)</v>
          </cell>
          <cell r="C616" t="str">
            <v>Facilities Operations Maintence Team One (F&amp;S)</v>
          </cell>
          <cell r="D616" t="str">
            <v>SUP_2446</v>
          </cell>
          <cell r="F616" t="str">
            <v>Jacob Gomez</v>
          </cell>
          <cell r="G616" t="str">
            <v>3332728</v>
          </cell>
          <cell r="H616" t="str">
            <v>P-15659</v>
          </cell>
          <cell r="I616" t="str">
            <v>Facilities Operations Maintence Team One (F&amp;S) (Michael Cecere)</v>
          </cell>
        </row>
        <row r="617">
          <cell r="A617" t="str">
            <v>P-19733</v>
          </cell>
          <cell r="B617" t="str">
            <v>Facilities Operations Maintence Team One (F&amp;S) (Walter Gordon)</v>
          </cell>
          <cell r="C617" t="str">
            <v>Facilities Operations Maintence Team One (F&amp;S)</v>
          </cell>
          <cell r="D617" t="str">
            <v>SUP_2447</v>
          </cell>
          <cell r="F617" t="str">
            <v>Walter Gordon</v>
          </cell>
          <cell r="G617" t="str">
            <v>4187069</v>
          </cell>
          <cell r="H617" t="str">
            <v>P-19733</v>
          </cell>
          <cell r="I617" t="str">
            <v>Facilities Planning and Construction - Downtown F&amp;S (Bill Martin)</v>
          </cell>
        </row>
        <row r="618">
          <cell r="A618" t="str">
            <v>P-14440</v>
          </cell>
          <cell r="B618" t="str">
            <v>Facilities Operations Maintence Team One (F&amp;S) (Francisco Henriquez)</v>
          </cell>
          <cell r="C618" t="str">
            <v>Facilities Operations Maintence Team One (F&amp;S)</v>
          </cell>
          <cell r="D618" t="str">
            <v>SUP_2448</v>
          </cell>
          <cell r="F618" t="str">
            <v>Francisco Henriquez</v>
          </cell>
          <cell r="G618" t="str">
            <v>2719747</v>
          </cell>
          <cell r="H618" t="str">
            <v>P-14440</v>
          </cell>
          <cell r="I618" t="str">
            <v>Facilities Operations Maintence Team One (F&amp;S) (John McInerney)</v>
          </cell>
        </row>
        <row r="619">
          <cell r="A619" t="str">
            <v>P-12721</v>
          </cell>
          <cell r="B619" t="str">
            <v>Facilities Operations Maintence Team One (F&amp;S) (John McInerney)</v>
          </cell>
          <cell r="C619" t="str">
            <v>Facilities Operations Maintence Team One (F&amp;S)</v>
          </cell>
          <cell r="D619" t="str">
            <v>SUP_2449</v>
          </cell>
          <cell r="F619" t="str">
            <v>John McInerney</v>
          </cell>
          <cell r="G619" t="str">
            <v>1614218</v>
          </cell>
          <cell r="H619" t="str">
            <v>P-12721</v>
          </cell>
          <cell r="I619" t="str">
            <v>Facilities Operations Maintence Team One (F&amp;S) (Alberto Santoni)</v>
          </cell>
        </row>
        <row r="620">
          <cell r="A620" t="str">
            <v>P-26098</v>
          </cell>
          <cell r="B620" t="str">
            <v>Facilities Operations Maintence Team One (F&amp;S) (Luis Sanchez Artavia)</v>
          </cell>
          <cell r="C620" t="str">
            <v>Facilities Operations Maintence Team One (F&amp;S)</v>
          </cell>
          <cell r="D620" t="str">
            <v>SUP_2450</v>
          </cell>
          <cell r="F620" t="str">
            <v>Luis Sanchez Artavia</v>
          </cell>
          <cell r="G620" t="str">
            <v>5332983</v>
          </cell>
          <cell r="H620" t="str">
            <v>P-26098</v>
          </cell>
          <cell r="I620" t="str">
            <v>Facilities Operations Film &amp; Digital Media (F&amp;S) (Billy Hand)</v>
          </cell>
        </row>
        <row r="621">
          <cell r="A621" t="str">
            <v>P-33446</v>
          </cell>
          <cell r="B621" t="str">
            <v>Facilities Operations Maintence Team One (F&amp;S) (Alberto Santoni)</v>
          </cell>
          <cell r="C621" t="str">
            <v>Facilities Operations Maintence Team One (F&amp;S)</v>
          </cell>
          <cell r="D621" t="str">
            <v>SUP_2451</v>
          </cell>
          <cell r="F621" t="str">
            <v>Alberto Santoni</v>
          </cell>
          <cell r="G621" t="str">
            <v>0333627</v>
          </cell>
          <cell r="H621" t="str">
            <v>P-33446</v>
          </cell>
          <cell r="I621" t="str">
            <v>Organization Facilities and Safety F&amp;S - Operations (Christopher Mcalary)</v>
          </cell>
        </row>
        <row r="622">
          <cell r="A622" t="str">
            <v>P-50123</v>
          </cell>
          <cell r="B622" t="str">
            <v>College Of Business Finance Business Center (Jessica X. Dong)</v>
          </cell>
          <cell r="C622" t="str">
            <v>College Of Business Finance Business Center</v>
          </cell>
          <cell r="D622" t="str">
            <v>SUP_2452</v>
          </cell>
          <cell r="F622" t="str">
            <v>Jessica X. Dong</v>
          </cell>
          <cell r="G622" t="str">
            <v>1228186</v>
          </cell>
          <cell r="H622" t="str">
            <v>P-50123</v>
          </cell>
          <cell r="I622" t="str">
            <v>College Of Business, Rosen College Of Hospitality Management And College Of Optics And Photonics HR Business Center (Paul Jarley)</v>
          </cell>
        </row>
        <row r="623">
          <cell r="A623" t="str">
            <v>P-50019</v>
          </cell>
          <cell r="B623" t="str">
            <v>College Of Sciences HR Business Center (Jodi Elder)</v>
          </cell>
          <cell r="C623" t="str">
            <v>College Of Sciences HR Business Center</v>
          </cell>
          <cell r="D623" t="str">
            <v>SUP_2453</v>
          </cell>
          <cell r="F623" t="str">
            <v>Jodi Elder</v>
          </cell>
          <cell r="G623" t="str">
            <v>0106703</v>
          </cell>
          <cell r="H623" t="str">
            <v>P-50019</v>
          </cell>
          <cell r="I623" t="str">
            <v>College Of Sciences HR Business Center (Madeline Byrne)</v>
          </cell>
        </row>
        <row r="624">
          <cell r="A624" t="str">
            <v>P-17810</v>
          </cell>
          <cell r="B624" t="str">
            <v>Facilities Operations Work Control Center (F&amp;S) (Jennifer Jordan (Inherited))</v>
          </cell>
          <cell r="C624" t="str">
            <v>Facilities Operations Work Control Center (F&amp;S)</v>
          </cell>
          <cell r="D624" t="str">
            <v>SUP_2456</v>
          </cell>
          <cell r="F624" t="str">
            <v>Jennifer Jordan</v>
          </cell>
          <cell r="G624" t="str">
            <v>3858207</v>
          </cell>
          <cell r="H624" t="str">
            <v>P-17810</v>
          </cell>
          <cell r="I624" t="str">
            <v>Facilities Operations Work Control Center (F&amp;S) (Duane Siemen)</v>
          </cell>
        </row>
        <row r="625">
          <cell r="A625" t="str">
            <v>P-17817</v>
          </cell>
          <cell r="B625" t="str">
            <v>Facilities Operations Work Control Center (F&amp;S) (Alyssa Crews)</v>
          </cell>
          <cell r="C625" t="str">
            <v>Facilities Operations Work Control Center (F&amp;S)</v>
          </cell>
          <cell r="D625" t="str">
            <v>SUP_2457</v>
          </cell>
          <cell r="F625" t="str">
            <v>Alyssa Crews</v>
          </cell>
          <cell r="G625" t="str">
            <v>3858650</v>
          </cell>
          <cell r="H625" t="str">
            <v>P-17817</v>
          </cell>
          <cell r="I625" t="str">
            <v>Organization Facilities and Safety F&amp;S - Operations (Christopher Mcalary)</v>
          </cell>
        </row>
        <row r="626">
          <cell r="A626" t="str">
            <v>P-36417</v>
          </cell>
          <cell r="B626" t="str">
            <v>Facilities Operations Work Control Center (F&amp;S) (Jonathan Varnell (Inherited))</v>
          </cell>
          <cell r="C626" t="str">
            <v>Facilities Operations Work Control Center (F&amp;S)</v>
          </cell>
          <cell r="D626" t="str">
            <v>SUP_2458</v>
          </cell>
          <cell r="F626" t="str">
            <v>Jonathan Varnell</v>
          </cell>
          <cell r="G626" t="str">
            <v>5459428</v>
          </cell>
          <cell r="H626" t="str">
            <v>P-36417</v>
          </cell>
          <cell r="I626" t="str">
            <v>Administration and Finance - Facilities (Gerald Hector)</v>
          </cell>
        </row>
        <row r="627">
          <cell r="A627" t="str">
            <v>P-17810</v>
          </cell>
          <cell r="B627" t="str">
            <v>Facilities Operations Work Control Center (F&amp;S) (Jennifer Jordan)</v>
          </cell>
          <cell r="C627" t="str">
            <v>Facilities Operations Work Control Center (F&amp;S)</v>
          </cell>
          <cell r="D627" t="str">
            <v>SUP_2459</v>
          </cell>
          <cell r="F627" t="str">
            <v>Jennifer Jordan</v>
          </cell>
          <cell r="G627" t="str">
            <v>3858207</v>
          </cell>
          <cell r="H627" t="str">
            <v>P-17810</v>
          </cell>
          <cell r="I627" t="str">
            <v>Facilities Operations Work Control Center (F&amp;S) (Duane Siemen)</v>
          </cell>
        </row>
        <row r="628">
          <cell r="A628" t="str">
            <v>P-15799</v>
          </cell>
          <cell r="B628" t="str">
            <v>Facilities Operations Work Control Center (F&amp;S) (Albert Lambright)</v>
          </cell>
          <cell r="C628" t="str">
            <v>Facilities Operations Work Control Center (F&amp;S)</v>
          </cell>
          <cell r="D628" t="str">
            <v>SUP_2460</v>
          </cell>
          <cell r="F628" t="str">
            <v>Albert Lambright</v>
          </cell>
          <cell r="G628" t="str">
            <v>3373192</v>
          </cell>
          <cell r="H628" t="str">
            <v>P-15799</v>
          </cell>
          <cell r="I628" t="str">
            <v>Facilities Operations Maintence Team One (F&amp;S) (Larry Falkenhausen)</v>
          </cell>
        </row>
        <row r="629">
          <cell r="A629" t="str">
            <v>P-14781</v>
          </cell>
          <cell r="B629" t="str">
            <v>Facilities Operations Work Control Center (F&amp;S) (Renee Michel)</v>
          </cell>
          <cell r="C629" t="str">
            <v>Facilities Operations Work Control Center (F&amp;S)</v>
          </cell>
          <cell r="D629" t="str">
            <v>SUP_2461</v>
          </cell>
          <cell r="F629" t="str">
            <v>Renee Michel</v>
          </cell>
          <cell r="G629" t="str">
            <v>2982904</v>
          </cell>
          <cell r="H629" t="str">
            <v>P-14781</v>
          </cell>
          <cell r="I629" t="str">
            <v>University Compliance, Ethics and Risk (Rhonda Bishop)</v>
          </cell>
        </row>
        <row r="630">
          <cell r="A630" t="str">
            <v>P-33426</v>
          </cell>
          <cell r="B630" t="str">
            <v>TBD: Facilities Operations Work Control Center (F&amp;S) (Molly Myers (Inherited))</v>
          </cell>
          <cell r="C630" t="str">
            <v>TBD: Facilities Operations Work Control Center (F&amp;S)</v>
          </cell>
          <cell r="D630" t="str">
            <v>SUP_2462</v>
          </cell>
          <cell r="F630" t="str">
            <v>Molly Myers</v>
          </cell>
          <cell r="G630" t="str">
            <v>2409996</v>
          </cell>
          <cell r="H630" t="str">
            <v>P-33426</v>
          </cell>
          <cell r="I630" t="str">
            <v>Knight Vision Project - ERP Implementation - Human Resources (Becky Moulton)</v>
          </cell>
        </row>
        <row r="631">
          <cell r="A631" t="str">
            <v>P-25177</v>
          </cell>
          <cell r="B631" t="str">
            <v>Facilities Operations Work Control Center (F&amp;S) (William Smith)</v>
          </cell>
          <cell r="C631" t="str">
            <v>Facilities Operations Work Control Center (F&amp;S)</v>
          </cell>
          <cell r="D631" t="str">
            <v>SUP_2463</v>
          </cell>
          <cell r="F631" t="str">
            <v>William Smith</v>
          </cell>
          <cell r="G631" t="str">
            <v>5077531</v>
          </cell>
          <cell r="H631" t="str">
            <v>P-25177</v>
          </cell>
          <cell r="I631" t="str">
            <v>Facilities Operations Work Control Center (F&amp;S) (Jennifer Jordan)</v>
          </cell>
        </row>
        <row r="632">
          <cell r="A632" t="str">
            <v>P-19732</v>
          </cell>
          <cell r="B632" t="str">
            <v>Facilities Operations - Rosen Salaries (F&amp;S) (Katherine Del Cid)</v>
          </cell>
          <cell r="C632" t="str">
            <v>Facilities Operations - Rosen Salaries (F&amp;S)</v>
          </cell>
          <cell r="D632" t="str">
            <v>SUP_2471</v>
          </cell>
          <cell r="F632" t="str">
            <v>Katherine Del Cid</v>
          </cell>
          <cell r="G632" t="str">
            <v>4186962</v>
          </cell>
          <cell r="H632" t="str">
            <v>P-19732</v>
          </cell>
          <cell r="I632" t="str">
            <v>Facilities Operations - Rosen Salaries (F&amp;S) (Ginette Hernandez)</v>
          </cell>
        </row>
        <row r="633">
          <cell r="A633" t="str">
            <v>P-22955</v>
          </cell>
          <cell r="B633" t="str">
            <v>Facilities Operations - Rosen Salaries (F&amp;S) (Billy Hand)</v>
          </cell>
          <cell r="C633" t="str">
            <v>Facilities Operations - Rosen Salaries (F&amp;S)</v>
          </cell>
          <cell r="D633" t="str">
            <v>SUP_2472</v>
          </cell>
          <cell r="F633" t="str">
            <v>Billy Hand</v>
          </cell>
          <cell r="G633" t="str">
            <v>4723382</v>
          </cell>
          <cell r="H633" t="str">
            <v>P-22955</v>
          </cell>
          <cell r="I633" t="str">
            <v>Facilities Operations Film &amp; Digital Media (F&amp;S) (Jaime Morales)</v>
          </cell>
        </row>
        <row r="634">
          <cell r="A634" t="str">
            <v>P-11566</v>
          </cell>
          <cell r="B634" t="str">
            <v>Facilities Operations - Rosen Salaries (F&amp;S) (Jaime Morales)</v>
          </cell>
          <cell r="C634" t="str">
            <v>Facilities Operations - Rosen Salaries (F&amp;S)</v>
          </cell>
          <cell r="D634" t="str">
            <v>SUP_2473</v>
          </cell>
          <cell r="F634" t="str">
            <v>Jaime Morales</v>
          </cell>
          <cell r="G634" t="str">
            <v>0403214</v>
          </cell>
          <cell r="H634" t="str">
            <v>P-11566</v>
          </cell>
          <cell r="I634" t="str">
            <v>Organization Facilities and Safety F&amp;S - Operations (Christopher Mcalary)</v>
          </cell>
        </row>
        <row r="635">
          <cell r="A635" t="str">
            <v>P-21219</v>
          </cell>
          <cell r="B635" t="str">
            <v>Facilities Operations - Rosen Salaries (F&amp;S) (Ginette Hernandez)</v>
          </cell>
          <cell r="C635" t="str">
            <v>Facilities Operations - Rosen Salaries (F&amp;S)</v>
          </cell>
          <cell r="D635" t="str">
            <v>SUP_2474</v>
          </cell>
          <cell r="F635" t="str">
            <v>Ginette Hernandez</v>
          </cell>
          <cell r="G635" t="str">
            <v>5294117</v>
          </cell>
          <cell r="H635" t="str">
            <v>P-21219</v>
          </cell>
          <cell r="I635" t="str">
            <v>Facilities Operations Film &amp; Digital Media (F&amp;S) (Jaime Morales)</v>
          </cell>
        </row>
        <row r="636">
          <cell r="A636" t="str">
            <v>P-10109</v>
          </cell>
          <cell r="B636" t="str">
            <v>College of Sciences (COS) - Forensic Science (John Ballantyne)</v>
          </cell>
          <cell r="C636" t="str">
            <v>College of Sciences (COS) - Forensic Science</v>
          </cell>
          <cell r="D636" t="str">
            <v>SUP_2475</v>
          </cell>
          <cell r="F636" t="str">
            <v>John Ballantyne</v>
          </cell>
          <cell r="G636" t="str">
            <v>0101830</v>
          </cell>
          <cell r="H636" t="str">
            <v>P-10109</v>
          </cell>
          <cell r="I636" t="str">
            <v>College of Sciences (COS) - Department of Chemistry (Cherie Yestrebsky)</v>
          </cell>
        </row>
        <row r="637">
          <cell r="A637" t="str">
            <v>P-11744</v>
          </cell>
          <cell r="B637" t="str">
            <v>College of Sciences (COS) - Forensic Science (Candice Bridge)</v>
          </cell>
          <cell r="C637" t="str">
            <v>College of Sciences (COS) - Forensic Science</v>
          </cell>
          <cell r="D637" t="str">
            <v>SUP_2476</v>
          </cell>
          <cell r="F637" t="str">
            <v>Candice Bridge</v>
          </cell>
          <cell r="G637" t="str">
            <v>0778204</v>
          </cell>
          <cell r="H637" t="str">
            <v>P-11744</v>
          </cell>
          <cell r="I637" t="str">
            <v>College of Sciences (COS) - Department of Chemistry (Cherie Yestrebsky)</v>
          </cell>
        </row>
        <row r="638">
          <cell r="A638" t="str">
            <v>P-12300</v>
          </cell>
          <cell r="B638" t="str">
            <v>College of Sciences (COS) - Forensic Science (Michael Sigman)</v>
          </cell>
          <cell r="C638" t="str">
            <v>College of Sciences (COS) - Forensic Science</v>
          </cell>
          <cell r="D638" t="str">
            <v>SUP_2477</v>
          </cell>
          <cell r="F638" t="str">
            <v>Michael Sigman</v>
          </cell>
          <cell r="G638" t="str">
            <v>1345695</v>
          </cell>
          <cell r="H638" t="str">
            <v>P-12300</v>
          </cell>
          <cell r="I638" t="str">
            <v>College of Sciences (COS) - Department of Chemistry (Maggy Haslett-Tomova)</v>
          </cell>
        </row>
        <row r="639">
          <cell r="A639" t="str">
            <v>P-11942</v>
          </cell>
          <cell r="B639" t="str">
            <v>Florida Solar Energy Center (FSEC) (Kristopher Davis)</v>
          </cell>
          <cell r="C639" t="str">
            <v>Florida Solar Energy Center (FSEC)</v>
          </cell>
          <cell r="D639" t="str">
            <v>SUP_2483</v>
          </cell>
          <cell r="F639" t="str">
            <v>Kristopher Davis</v>
          </cell>
          <cell r="G639" t="str">
            <v>1039062</v>
          </cell>
          <cell r="H639" t="str">
            <v>P-11942</v>
          </cell>
          <cell r="I639" t="str">
            <v>College of Engineering and Computer Science (CECS) - Materials Science and Engineering (MSE) (Sudipta Seal)</v>
          </cell>
        </row>
        <row r="640">
          <cell r="A640" t="str">
            <v>P-10240</v>
          </cell>
          <cell r="B640" t="str">
            <v>Florida Solar Energy Center (FSEC) (Philip Fairey)</v>
          </cell>
          <cell r="C640" t="str">
            <v>Florida Solar Energy Center (FSEC)</v>
          </cell>
          <cell r="D640" t="str">
            <v>SUP_2484</v>
          </cell>
          <cell r="F640" t="str">
            <v>Philip Fairey</v>
          </cell>
          <cell r="G640" t="str">
            <v>0104934</v>
          </cell>
          <cell r="H640" t="str">
            <v>P-10240</v>
          </cell>
          <cell r="I640" t="str">
            <v>Florida Solar Energy Center (FSEC) (James Fenton)</v>
          </cell>
        </row>
        <row r="641">
          <cell r="A641" t="str">
            <v>P-12925</v>
          </cell>
          <cell r="B641" t="str">
            <v>Florida Solar Energy Center (FSEC) (James Fenton)</v>
          </cell>
          <cell r="C641" t="str">
            <v>Florida Solar Energy Center (FSEC)</v>
          </cell>
          <cell r="D641" t="str">
            <v>SUP_2485</v>
          </cell>
          <cell r="F641" t="str">
            <v>James Fenton</v>
          </cell>
          <cell r="G641" t="str">
            <v>1773008</v>
          </cell>
          <cell r="H641" t="str">
            <v>P-12925</v>
          </cell>
          <cell r="I641" t="str">
            <v>Office of Research - Florida Solar Energy Center (FSEC) (Elizabeth Klonoff)</v>
          </cell>
        </row>
        <row r="642">
          <cell r="A642" t="str">
            <v>P-10347</v>
          </cell>
          <cell r="B642" t="str">
            <v>Florida Solar Energy Center (FSEC) (Allan Garnett)</v>
          </cell>
          <cell r="C642" t="str">
            <v>Florida Solar Energy Center (FSEC)</v>
          </cell>
          <cell r="D642" t="str">
            <v>SUP_2486</v>
          </cell>
          <cell r="F642" t="str">
            <v>Allan Garnett</v>
          </cell>
          <cell r="G642" t="str">
            <v>0107396</v>
          </cell>
          <cell r="H642" t="str">
            <v>P-10347</v>
          </cell>
          <cell r="I642" t="str">
            <v>Florida Solar Energy Center (FSEC) (Philip Fairey)</v>
          </cell>
        </row>
        <row r="643">
          <cell r="A643" t="str">
            <v>P-10067</v>
          </cell>
          <cell r="B643" t="str">
            <v>Florida Solar Energy Center (FSEC) (Safvat Kalaghchy)</v>
          </cell>
          <cell r="C643" t="str">
            <v>Florida Solar Energy Center (FSEC)</v>
          </cell>
          <cell r="D643" t="str">
            <v>SUP_2487</v>
          </cell>
          <cell r="F643" t="str">
            <v>Safvat Kalaghchy</v>
          </cell>
          <cell r="G643" t="str">
            <v>0101082</v>
          </cell>
          <cell r="H643" t="str">
            <v>P-10067</v>
          </cell>
          <cell r="I643" t="str">
            <v>Florida Solar Energy Center (FSEC) (Philip Fairey)</v>
          </cell>
        </row>
        <row r="644">
          <cell r="A644" t="str">
            <v>P-33652</v>
          </cell>
          <cell r="B644" t="str">
            <v>Florida Solar Energy Center (FSEC) (Colleen Kettles)</v>
          </cell>
          <cell r="C644" t="str">
            <v>Florida Solar Energy Center (FSEC)</v>
          </cell>
          <cell r="D644" t="str">
            <v>SUP_2488</v>
          </cell>
          <cell r="F644" t="str">
            <v>Colleen Kettles</v>
          </cell>
          <cell r="G644" t="str">
            <v>0109125</v>
          </cell>
          <cell r="H644" t="str">
            <v>P-33652</v>
          </cell>
          <cell r="I644" t="str">
            <v>Florida Solar Energy Center (FSEC) (Philip Fairey)</v>
          </cell>
        </row>
        <row r="645">
          <cell r="A645" t="str">
            <v>P-15059</v>
          </cell>
          <cell r="B645" t="str">
            <v>Office of Research - Florida Solar Energy Center (FSEC) (Elizabeth Klonoff)</v>
          </cell>
          <cell r="C645" t="str">
            <v>Office of Research - Florida Solar Energy Center (FSEC)</v>
          </cell>
          <cell r="D645" t="str">
            <v>SUP_2489</v>
          </cell>
          <cell r="F645" t="str">
            <v>Elizabeth Klonoff</v>
          </cell>
          <cell r="G645" t="str">
            <v>3117594</v>
          </cell>
          <cell r="H645" t="str">
            <v>P-15059</v>
          </cell>
          <cell r="I645" t="str">
            <v>College of Graduate Studies and Office of Research (Michael Johnson)</v>
          </cell>
        </row>
        <row r="646">
          <cell r="A646" t="str">
            <v>P-10028</v>
          </cell>
          <cell r="B646" t="str">
            <v>Florida Solar Energy Center (FSEC) (Eric Martin)</v>
          </cell>
          <cell r="C646" t="str">
            <v>Florida Solar Energy Center (FSEC)</v>
          </cell>
          <cell r="D646" t="str">
            <v>SUP_2490</v>
          </cell>
          <cell r="F646" t="str">
            <v>Eric Martin</v>
          </cell>
          <cell r="G646" t="str">
            <v>0100418</v>
          </cell>
          <cell r="H646" t="str">
            <v>P-10028</v>
          </cell>
          <cell r="I646" t="str">
            <v>Florida Solar Energy Center (FSEC) (Robin Vieira)</v>
          </cell>
        </row>
        <row r="647">
          <cell r="A647" t="str">
            <v>P-50017</v>
          </cell>
          <cell r="B647" t="str">
            <v>Florida Solar Energy Center (FSEC) (Susan Schroen)</v>
          </cell>
          <cell r="C647" t="str">
            <v>Florida Solar Energy Center (FSEC)</v>
          </cell>
          <cell r="D647" t="str">
            <v>SUP_2491</v>
          </cell>
          <cell r="F647" t="str">
            <v>Susan Schroen</v>
          </cell>
          <cell r="G647" t="str">
            <v>0105997</v>
          </cell>
          <cell r="H647" t="str">
            <v>P-50017</v>
          </cell>
          <cell r="I647" t="str">
            <v>Office Of Research And Research Centers &amp; Institutes Finance Business Center (Christopher Hale)</v>
          </cell>
        </row>
        <row r="648">
          <cell r="A648" t="str">
            <v>P-33652</v>
          </cell>
          <cell r="B648" t="str">
            <v>Florida Solar Energy Center (FSEC) (Colleen Kettles (Inherited))</v>
          </cell>
          <cell r="C648" t="str">
            <v>Florida Solar Energy Center (FSEC)</v>
          </cell>
          <cell r="D648" t="str">
            <v>SUP_2492</v>
          </cell>
          <cell r="F648" t="str">
            <v>Colleen Kettles</v>
          </cell>
          <cell r="G648" t="str">
            <v>0109125</v>
          </cell>
          <cell r="H648" t="str">
            <v>P-33652</v>
          </cell>
          <cell r="I648" t="str">
            <v>Florida Solar Energy Center (FSEC) (Philip Fairey)</v>
          </cell>
        </row>
        <row r="649">
          <cell r="A649" t="str">
            <v>P-10829</v>
          </cell>
          <cell r="B649" t="str">
            <v>Florida Solar Energy Center (FSEC) (Sherri Shields)</v>
          </cell>
          <cell r="C649" t="str">
            <v>Florida Solar Energy Center (FSEC)</v>
          </cell>
          <cell r="D649" t="str">
            <v>SUP_2493</v>
          </cell>
          <cell r="F649" t="str">
            <v>Sherri Shields</v>
          </cell>
          <cell r="G649" t="str">
            <v>0116861</v>
          </cell>
          <cell r="H649" t="str">
            <v>P-10829</v>
          </cell>
          <cell r="I649" t="str">
            <v>Florida Solar Energy Center (FSEC) (Philip Fairey)</v>
          </cell>
        </row>
        <row r="650">
          <cell r="A650" t="str">
            <v>P-10594</v>
          </cell>
          <cell r="B650" t="str">
            <v>Florida Solar Energy Center (FSEC) (Muthusamy Swami)</v>
          </cell>
          <cell r="C650" t="str">
            <v>Florida Solar Energy Center (FSEC)</v>
          </cell>
          <cell r="D650" t="str">
            <v>SUP_2494</v>
          </cell>
          <cell r="F650" t="str">
            <v>Muthusamy Swami</v>
          </cell>
          <cell r="G650" t="str">
            <v>0112672</v>
          </cell>
          <cell r="H650" t="str">
            <v>P-10594</v>
          </cell>
          <cell r="I650" t="str">
            <v>Florida Solar Energy Center (FSEC) (Robin Vieira)</v>
          </cell>
        </row>
        <row r="651">
          <cell r="A651" t="str">
            <v>P-10157</v>
          </cell>
          <cell r="B651" t="str">
            <v>Florida Solar Energy Center (FSEC) (Robin Vieira)</v>
          </cell>
          <cell r="C651" t="str">
            <v>Florida Solar Energy Center (FSEC)</v>
          </cell>
          <cell r="D651" t="str">
            <v>SUP_2495</v>
          </cell>
          <cell r="F651" t="str">
            <v>Robin Vieira</v>
          </cell>
          <cell r="G651" t="str">
            <v>0102826</v>
          </cell>
          <cell r="H651" t="str">
            <v>P-10157</v>
          </cell>
          <cell r="I651" t="str">
            <v>Florida Solar Energy Center (FSEC) (James Fenton)</v>
          </cell>
        </row>
        <row r="652">
          <cell r="A652" t="str">
            <v>P-18578</v>
          </cell>
          <cell r="B652" t="str">
            <v>Florida Space Institute (FSI) 12-Month Faculty (Noemi Pinilla-Alonso)</v>
          </cell>
          <cell r="C652" t="str">
            <v>Florida Space Institute (FSI) 12-Month Faculty</v>
          </cell>
          <cell r="D652" t="str">
            <v>SUP_2508</v>
          </cell>
          <cell r="F652" t="str">
            <v>Noemi Pinilla-Alonso</v>
          </cell>
          <cell r="G652" t="str">
            <v>3979925</v>
          </cell>
          <cell r="H652" t="str">
            <v>P-18578</v>
          </cell>
          <cell r="I652" t="str">
            <v>Florida Space Institute (FSI) 12-Month Faculty (Noemi Pinilla-Alonso)</v>
          </cell>
        </row>
        <row r="653">
          <cell r="A653" t="str">
            <v>P-13088</v>
          </cell>
          <cell r="B653" t="str">
            <v>Florida Space Institute (FSI) 12-Month Faculty (Yan Fernandez)</v>
          </cell>
          <cell r="C653" t="str">
            <v>Florida Space Institute (FSI) 12-Month Faculty</v>
          </cell>
          <cell r="D653" t="str">
            <v>SUP_2509</v>
          </cell>
          <cell r="F653" t="str">
            <v>Yan Fernandez</v>
          </cell>
          <cell r="G653" t="str">
            <v>1909012</v>
          </cell>
          <cell r="H653" t="str">
            <v>P-13088</v>
          </cell>
          <cell r="I653" t="str">
            <v>College of Sciences (COS) - Department of Physics (Joshua Colwell)</v>
          </cell>
        </row>
        <row r="654">
          <cell r="A654" t="str">
            <v>P-15059</v>
          </cell>
          <cell r="B654" t="str">
            <v>Office of Research - Florida Space Institute (FSI) (Elizabeth Klonoff)</v>
          </cell>
          <cell r="C654" t="str">
            <v>Office of Research - Florida Space Institute (FSI)</v>
          </cell>
          <cell r="D654" t="str">
            <v>SUP_2510</v>
          </cell>
          <cell r="F654" t="str">
            <v>Elizabeth Klonoff</v>
          </cell>
          <cell r="G654" t="str">
            <v>3117594</v>
          </cell>
          <cell r="H654" t="str">
            <v>P-15059</v>
          </cell>
          <cell r="I654" t="str">
            <v>College of Graduate Studies and Office of Research (Michael Johnson)</v>
          </cell>
        </row>
        <row r="655">
          <cell r="A655" t="str">
            <v>P-41243</v>
          </cell>
          <cell r="B655" t="str">
            <v>Florida Space Institute (FSI) 12-Month Faculty (Ramon Lugo)</v>
          </cell>
          <cell r="C655" t="str">
            <v>Florida Space Institute (FSI) 12-Month Faculty</v>
          </cell>
          <cell r="D655" t="str">
            <v>SUP_2511</v>
          </cell>
          <cell r="F655" t="str">
            <v>Ramon Lugo</v>
          </cell>
          <cell r="G655" t="str">
            <v>0255198</v>
          </cell>
          <cell r="H655" t="str">
            <v>P-41243</v>
          </cell>
          <cell r="I655" t="str">
            <v>Florida Space Institute (FSI) 12-Month Faculty - OPS (Julie Brisset)</v>
          </cell>
        </row>
        <row r="656">
          <cell r="A656" t="str">
            <v>P-11218</v>
          </cell>
          <cell r="B656" t="str">
            <v>Florida Space Institute (FSI) 12-Month Faculty (Philip Metzger)</v>
          </cell>
          <cell r="C656" t="str">
            <v>Florida Space Institute (FSI) 12-Month Faculty</v>
          </cell>
          <cell r="D656" t="str">
            <v>SUP_2512</v>
          </cell>
          <cell r="F656" t="str">
            <v>Philip Metzger</v>
          </cell>
          <cell r="G656" t="str">
            <v>0267145</v>
          </cell>
          <cell r="H656" t="str">
            <v>P-11218</v>
          </cell>
          <cell r="I656" t="str">
            <v>Florida Space Institute (FSI) 12-Month Faculty (Noemi Pinilla-Alonso)</v>
          </cell>
        </row>
        <row r="657">
          <cell r="A657" t="str">
            <v>P-18578</v>
          </cell>
          <cell r="B657" t="str">
            <v>Florida Space Institute (FSI) 12-Month Faculty (Noemi Pinilla-Alonso)</v>
          </cell>
          <cell r="C657" t="str">
            <v>Florida Space Institute (FSI) 12-Month Faculty</v>
          </cell>
          <cell r="D657" t="str">
            <v>SUP_2513</v>
          </cell>
          <cell r="F657" t="str">
            <v>Noemi Pinilla-Alonso</v>
          </cell>
          <cell r="G657" t="str">
            <v>3979925</v>
          </cell>
          <cell r="H657" t="str">
            <v>P-18578</v>
          </cell>
          <cell r="I657" t="str">
            <v>Florida Space Institute (FSI) 12-Month Faculty (Noemi Pinilla-Alonso)</v>
          </cell>
        </row>
        <row r="658">
          <cell r="A658" t="str">
            <v>P-26149</v>
          </cell>
          <cell r="B658" t="str">
            <v>Government Relations (Alexander Cartwright)</v>
          </cell>
          <cell r="C658" t="str">
            <v>Government Relations</v>
          </cell>
          <cell r="D658" t="str">
            <v>SUP_2528</v>
          </cell>
          <cell r="F658" t="str">
            <v>Alexander Cartwright</v>
          </cell>
          <cell r="G658" t="str">
            <v>5339899</v>
          </cell>
          <cell r="H658" t="str">
            <v>P-26149</v>
          </cell>
          <cell r="I658" t="str">
            <v>University President (Alexander Cartwright)</v>
          </cell>
        </row>
        <row r="659">
          <cell r="A659" t="str">
            <v>P-10106</v>
          </cell>
          <cell r="B659" t="str">
            <v>Community Relations (Maritza Martinez)</v>
          </cell>
          <cell r="C659" t="str">
            <v>Community Relations</v>
          </cell>
          <cell r="D659" t="str">
            <v>SUP_2529</v>
          </cell>
          <cell r="F659" t="str">
            <v>Maritza Martinez</v>
          </cell>
          <cell r="G659" t="str">
            <v>0101782</v>
          </cell>
          <cell r="H659" t="str">
            <v>P-10106</v>
          </cell>
          <cell r="I659" t="str">
            <v>Government Relations (Janet Owen)</v>
          </cell>
        </row>
        <row r="660">
          <cell r="A660" t="str">
            <v>P-11842</v>
          </cell>
          <cell r="B660" t="str">
            <v>Government Relations VP (Karen Monteleone)</v>
          </cell>
          <cell r="C660" t="str">
            <v>Government Relations VP</v>
          </cell>
          <cell r="D660" t="str">
            <v>SUP_2530</v>
          </cell>
          <cell r="F660" t="str">
            <v>Karen Monteleone</v>
          </cell>
          <cell r="G660" t="str">
            <v>0866420</v>
          </cell>
          <cell r="H660" t="str">
            <v>P-11842</v>
          </cell>
          <cell r="I660" t="str">
            <v>Office of the President, Division Budget and Human Resources (Mike Kilbride)</v>
          </cell>
        </row>
        <row r="661">
          <cell r="A661" t="str">
            <v>P-24390</v>
          </cell>
          <cell r="B661" t="str">
            <v>Government Relations (Janet Owen)</v>
          </cell>
          <cell r="C661" t="str">
            <v>Government Relations</v>
          </cell>
          <cell r="D661" t="str">
            <v>SUP_2531</v>
          </cell>
          <cell r="F661" t="str">
            <v>Janet Owen</v>
          </cell>
          <cell r="G661" t="str">
            <v>5013767</v>
          </cell>
          <cell r="H661" t="str">
            <v>P-24390</v>
          </cell>
          <cell r="I661" t="str">
            <v>Government Relations (Alexander Cartwright)</v>
          </cell>
        </row>
        <row r="662">
          <cell r="A662" t="str">
            <v>P-11557</v>
          </cell>
          <cell r="B662" t="str">
            <v>Graduate Studies (John Aedo)</v>
          </cell>
          <cell r="C662" t="str">
            <v>Graduate Studies</v>
          </cell>
          <cell r="D662" t="str">
            <v>SUP_2534</v>
          </cell>
          <cell r="F662" t="str">
            <v>John Aedo</v>
          </cell>
          <cell r="G662" t="str">
            <v>0401322</v>
          </cell>
          <cell r="H662" t="str">
            <v>P-11557</v>
          </cell>
          <cell r="I662" t="str">
            <v>Graduate Studies (Shafaq Chaudhry)</v>
          </cell>
        </row>
        <row r="663">
          <cell r="A663" t="str">
            <v>P-11376</v>
          </cell>
          <cell r="B663" t="str">
            <v>Graduate Studies (Nathalia Bauer)</v>
          </cell>
          <cell r="C663" t="str">
            <v>Graduate Studies</v>
          </cell>
          <cell r="D663" t="str">
            <v>SUP_2535</v>
          </cell>
          <cell r="F663" t="str">
            <v>Nathalia Bauer</v>
          </cell>
          <cell r="G663" t="str">
            <v>0341064</v>
          </cell>
          <cell r="H663" t="str">
            <v>P-11376</v>
          </cell>
          <cell r="I663" t="str">
            <v>Graduate Studies (Jennifer Parham)</v>
          </cell>
        </row>
        <row r="664">
          <cell r="A664" t="str">
            <v>P-13172</v>
          </cell>
          <cell r="B664" t="str">
            <v>Graduate Studies (Miryana Blesso)</v>
          </cell>
          <cell r="C664" t="str">
            <v>Graduate Studies</v>
          </cell>
          <cell r="D664" t="str">
            <v>SUP_2536</v>
          </cell>
          <cell r="F664" t="str">
            <v>Miryana Blesso</v>
          </cell>
          <cell r="G664" t="str">
            <v>1927865</v>
          </cell>
          <cell r="H664" t="str">
            <v>P-13172</v>
          </cell>
          <cell r="I664" t="str">
            <v>Graduate Studies (Brian Graham)</v>
          </cell>
        </row>
        <row r="665">
          <cell r="A665" t="str">
            <v>P-12582</v>
          </cell>
          <cell r="B665" t="str">
            <v>Graduate Studies (Shafaq Chaudhry)</v>
          </cell>
          <cell r="C665" t="str">
            <v>Graduate Studies</v>
          </cell>
          <cell r="D665" t="str">
            <v>SUP_2537</v>
          </cell>
          <cell r="F665" t="str">
            <v>Shafaq Chaudhry</v>
          </cell>
          <cell r="G665" t="str">
            <v>1552050</v>
          </cell>
          <cell r="H665" t="str">
            <v>P-12582</v>
          </cell>
          <cell r="I665" t="str">
            <v>Office of Research - Operations (Chad Macuszonok)</v>
          </cell>
        </row>
        <row r="666">
          <cell r="A666" t="str">
            <v>P-50040</v>
          </cell>
          <cell r="B666" t="str">
            <v>College Of Arts And Humanities Finance Business Center (Joe Schofield)</v>
          </cell>
          <cell r="C666" t="str">
            <v>College Of Arts And Humanities Finance Business Center</v>
          </cell>
          <cell r="D666" t="str">
            <v>SUP_2538</v>
          </cell>
          <cell r="F666" t="str">
            <v>Joe Schofield</v>
          </cell>
          <cell r="G666" t="str">
            <v>0114667</v>
          </cell>
          <cell r="H666" t="str">
            <v>P-50040</v>
          </cell>
          <cell r="I666" t="str">
            <v>College Of Arts And Humanities Finance Business Center (Cathy Radzai)</v>
          </cell>
        </row>
        <row r="667">
          <cell r="A667" t="str">
            <v>P-10113</v>
          </cell>
          <cell r="B667" t="str">
            <v>Graduate Studies (Barbara Fritzsche)</v>
          </cell>
          <cell r="C667" t="str">
            <v>Graduate Studies</v>
          </cell>
          <cell r="D667" t="str">
            <v>SUP_2539</v>
          </cell>
          <cell r="F667" t="str">
            <v>Barbara Fritzsche</v>
          </cell>
          <cell r="G667" t="str">
            <v>0101858</v>
          </cell>
          <cell r="H667" t="str">
            <v>P-10113</v>
          </cell>
          <cell r="I667" t="str">
            <v>College of Graduate Studies - Administration (Elizabeth Klonoff)</v>
          </cell>
        </row>
        <row r="668">
          <cell r="A668" t="str">
            <v>P-11682</v>
          </cell>
          <cell r="B668" t="str">
            <v>Graduate Studies (Brian Graham)</v>
          </cell>
          <cell r="C668" t="str">
            <v>Graduate Studies</v>
          </cell>
          <cell r="D668" t="str">
            <v>SUP_2540</v>
          </cell>
          <cell r="F668" t="str">
            <v>Brian Graham</v>
          </cell>
          <cell r="G668" t="str">
            <v>0621395</v>
          </cell>
          <cell r="H668" t="str">
            <v>P-11682</v>
          </cell>
          <cell r="I668" t="str">
            <v>Graduate Studies (Chad Macuszonok)</v>
          </cell>
        </row>
        <row r="669">
          <cell r="A669" t="str">
            <v>P-21772</v>
          </cell>
          <cell r="B669" t="str">
            <v>Graduate Studies (Devon Jensen)</v>
          </cell>
          <cell r="C669" t="str">
            <v>Graduate Studies</v>
          </cell>
          <cell r="D669" t="str">
            <v>SUP_2541</v>
          </cell>
          <cell r="F669" t="str">
            <v>Devon Jensen</v>
          </cell>
          <cell r="G669" t="str">
            <v>4507106</v>
          </cell>
          <cell r="H669" t="str">
            <v>P-21772</v>
          </cell>
          <cell r="I669" t="str">
            <v>College of Graduate Studies - Administration (Elizabeth Klonoff)</v>
          </cell>
        </row>
        <row r="670">
          <cell r="A670" t="str">
            <v>P-10213</v>
          </cell>
          <cell r="B670" t="str">
            <v>College of Graduate Studies and Office of Research (Michael Johnson)</v>
          </cell>
          <cell r="C670" t="str">
            <v>College of Graduate Studies and Office of Research</v>
          </cell>
          <cell r="D670" t="str">
            <v>SUP_2542</v>
          </cell>
          <cell r="F670" t="str">
            <v>Michael Johnson</v>
          </cell>
          <cell r="G670" t="str">
            <v>0104259</v>
          </cell>
          <cell r="H670" t="str">
            <v>P-10213</v>
          </cell>
          <cell r="I670" t="str">
            <v>Academic Affairs (Alexander Cartwright)</v>
          </cell>
        </row>
        <row r="671">
          <cell r="A671" t="str">
            <v>P-12608</v>
          </cell>
          <cell r="B671" t="str">
            <v>Graduate Studies (Joy Kittredge)</v>
          </cell>
          <cell r="C671" t="str">
            <v>Graduate Studies</v>
          </cell>
          <cell r="D671" t="str">
            <v>SUP_2543</v>
          </cell>
          <cell r="F671" t="str">
            <v>Joy Kittredge</v>
          </cell>
          <cell r="G671" t="str">
            <v>1554265</v>
          </cell>
          <cell r="H671" t="str">
            <v>P-12608</v>
          </cell>
          <cell r="I671" t="str">
            <v>Graduate Studies (Jennifer Parham)</v>
          </cell>
        </row>
        <row r="672">
          <cell r="A672" t="str">
            <v>P-15059</v>
          </cell>
          <cell r="B672" t="str">
            <v>College of Graduate Studies - Administration (Elizabeth Klonoff)</v>
          </cell>
          <cell r="C672" t="str">
            <v>College of Graduate Studies - Administration</v>
          </cell>
          <cell r="D672" t="str">
            <v>SUP_2544</v>
          </cell>
          <cell r="F672" t="str">
            <v>Elizabeth Klonoff</v>
          </cell>
          <cell r="G672" t="str">
            <v>3117594</v>
          </cell>
          <cell r="H672" t="str">
            <v>P-15059</v>
          </cell>
          <cell r="I672" t="str">
            <v>College of Graduate Studies and Office of Research (Michael Johnson)</v>
          </cell>
        </row>
        <row r="673">
          <cell r="A673" t="str">
            <v>P-13406</v>
          </cell>
          <cell r="B673" t="str">
            <v>Graduate Studies (Zenaida Kotala)</v>
          </cell>
          <cell r="C673" t="str">
            <v>Graduate Studies</v>
          </cell>
          <cell r="D673" t="str">
            <v>SUP_2545</v>
          </cell>
          <cell r="F673" t="str">
            <v>Zenaida Kotala</v>
          </cell>
          <cell r="G673" t="str">
            <v>2155475</v>
          </cell>
          <cell r="H673" t="str">
            <v>P-13406</v>
          </cell>
          <cell r="I673" t="str">
            <v>Office of Research (Elizabeth Klonoff)</v>
          </cell>
        </row>
        <row r="674">
          <cell r="A674" t="str">
            <v>P-11480</v>
          </cell>
          <cell r="B674" t="str">
            <v>Graduate Studies (Carreen Krapf)</v>
          </cell>
          <cell r="C674" t="str">
            <v>Graduate Studies</v>
          </cell>
          <cell r="D674" t="str">
            <v>SUP_2546</v>
          </cell>
          <cell r="F674" t="str">
            <v>Carreen Krapf</v>
          </cell>
          <cell r="G674" t="str">
            <v>0376530</v>
          </cell>
          <cell r="H674" t="str">
            <v>P-11480</v>
          </cell>
          <cell r="I674" t="str">
            <v>Graduate Studies (Zenaida Kotala)</v>
          </cell>
        </row>
        <row r="675">
          <cell r="A675" t="str">
            <v>P-12198</v>
          </cell>
          <cell r="B675" t="str">
            <v>Graduate Studies (Jason Kuhns)</v>
          </cell>
          <cell r="C675" t="str">
            <v>Graduate Studies</v>
          </cell>
          <cell r="D675" t="str">
            <v>SUP_2547</v>
          </cell>
          <cell r="F675" t="str">
            <v>Jason Kuhns</v>
          </cell>
          <cell r="G675" t="str">
            <v>1296372</v>
          </cell>
          <cell r="H675" t="str">
            <v>P-12198</v>
          </cell>
          <cell r="I675" t="str">
            <v>Office of Research - Operations (Chad Macuszonok)</v>
          </cell>
        </row>
        <row r="676">
          <cell r="A676" t="str">
            <v>P-33855</v>
          </cell>
          <cell r="B676" t="str">
            <v>Graduate Studies (Chad Macuszonok)</v>
          </cell>
          <cell r="C676" t="str">
            <v>Graduate Studies</v>
          </cell>
          <cell r="D676" t="str">
            <v>SUP_2548</v>
          </cell>
          <cell r="F676" t="str">
            <v>Chad Macuszonok</v>
          </cell>
          <cell r="G676" t="str">
            <v>0381325</v>
          </cell>
          <cell r="H676" t="str">
            <v>P-33855</v>
          </cell>
          <cell r="I676" t="str">
            <v>Office of Research (Elizabeth Klonoff)</v>
          </cell>
        </row>
        <row r="677">
          <cell r="A677" t="str">
            <v>P-43877</v>
          </cell>
          <cell r="B677" t="str">
            <v>Graduate Studies (Matthew Rogers  (Private))</v>
          </cell>
          <cell r="C677" t="str">
            <v>Graduate Studies</v>
          </cell>
          <cell r="D677" t="str">
            <v>SUP_2549</v>
          </cell>
          <cell r="F677" t="str">
            <v>Matthew Rogers  (Private)</v>
          </cell>
          <cell r="G677" t="str">
            <v>5506887</v>
          </cell>
          <cell r="H677" t="str">
            <v>P-43877</v>
          </cell>
          <cell r="I677" t="str">
            <v>Graduate Studies (Brandy Pieper)</v>
          </cell>
        </row>
        <row r="678">
          <cell r="A678" t="str">
            <v>P-11305</v>
          </cell>
          <cell r="B678" t="str">
            <v>Graduate Studies (Jennifer Parham)</v>
          </cell>
          <cell r="C678" t="str">
            <v>Graduate Studies</v>
          </cell>
          <cell r="D678" t="str">
            <v>SUP_2550</v>
          </cell>
          <cell r="F678" t="str">
            <v>Jennifer Parham</v>
          </cell>
          <cell r="G678" t="str">
            <v>0313237</v>
          </cell>
          <cell r="H678" t="str">
            <v>P-11305</v>
          </cell>
          <cell r="I678" t="str">
            <v>College of Graduate Studies - Administration (Elizabeth Klonoff)</v>
          </cell>
        </row>
        <row r="679">
          <cell r="A679" t="str">
            <v>P-12144</v>
          </cell>
          <cell r="B679" t="str">
            <v>Graduate Studies (Brandy Pieper)</v>
          </cell>
          <cell r="C679" t="str">
            <v>Graduate Studies</v>
          </cell>
          <cell r="D679" t="str">
            <v>SUP_2551</v>
          </cell>
          <cell r="F679" t="str">
            <v>Brandy Pieper</v>
          </cell>
          <cell r="G679" t="str">
            <v>1211531</v>
          </cell>
          <cell r="H679" t="str">
            <v>P-12144</v>
          </cell>
          <cell r="I679" t="str">
            <v>Graduate Studies (Devon Jensen)</v>
          </cell>
        </row>
        <row r="680">
          <cell r="A680" t="str">
            <v>P-15059</v>
          </cell>
          <cell r="B680" t="str">
            <v>Graduate Studies (Elizabeth Klonoff (Inherited))</v>
          </cell>
          <cell r="C680" t="str">
            <v>Graduate Studies</v>
          </cell>
          <cell r="D680" t="str">
            <v>SUP_2552</v>
          </cell>
          <cell r="F680" t="str">
            <v>Elizabeth Klonoff</v>
          </cell>
          <cell r="G680" t="str">
            <v>3117594</v>
          </cell>
          <cell r="H680" t="str">
            <v>P-15059</v>
          </cell>
          <cell r="I680" t="str">
            <v>College of Graduate Studies and Office of Research (Michael Johnson)</v>
          </cell>
        </row>
        <row r="681">
          <cell r="A681" t="str">
            <v>P-14901</v>
          </cell>
          <cell r="B681" t="str">
            <v>Graduate Studies (Jessica Sublette)</v>
          </cell>
          <cell r="C681" t="str">
            <v>Graduate Studies</v>
          </cell>
          <cell r="D681" t="str">
            <v>SUP_2553</v>
          </cell>
          <cell r="F681" t="str">
            <v>Jessica Sublette</v>
          </cell>
          <cell r="G681" t="str">
            <v>3046416</v>
          </cell>
          <cell r="H681" t="str">
            <v>P-14901</v>
          </cell>
          <cell r="I681" t="str">
            <v>Graduate Studies (Brandy Pieper)</v>
          </cell>
        </row>
        <row r="682">
          <cell r="A682" t="str">
            <v>P-36417</v>
          </cell>
          <cell r="B682" t="str">
            <v>Facilities &amp; Safety HR Business Center (Jonathan Varnell)</v>
          </cell>
          <cell r="C682" t="str">
            <v>Facilities &amp; Safety HR Business Center</v>
          </cell>
          <cell r="D682" t="str">
            <v>SUP_2554</v>
          </cell>
          <cell r="F682" t="str">
            <v>Jonathan Varnell</v>
          </cell>
          <cell r="G682" t="str">
            <v>5459428</v>
          </cell>
          <cell r="H682" t="str">
            <v>P-36417</v>
          </cell>
          <cell r="I682" t="str">
            <v>Administration and Finance - Facilities (Gerald Hector)</v>
          </cell>
        </row>
        <row r="683">
          <cell r="A683" t="str">
            <v>P-12041</v>
          </cell>
          <cell r="B683" t="str">
            <v>Graduate Studies (Nick Whidden)</v>
          </cell>
          <cell r="C683" t="str">
            <v>Graduate Studies</v>
          </cell>
          <cell r="D683" t="str">
            <v>SUP_2555</v>
          </cell>
          <cell r="F683" t="str">
            <v>Nick Whidden</v>
          </cell>
          <cell r="G683" t="str">
            <v>1168473</v>
          </cell>
          <cell r="H683" t="str">
            <v>P-12041</v>
          </cell>
          <cell r="I683" t="str">
            <v>Graduate Studies (Jason Kuhns)</v>
          </cell>
        </row>
        <row r="684">
          <cell r="A684" t="str">
            <v>P-25358</v>
          </cell>
          <cell r="B684" t="str">
            <v>College of Health Professions and Sciences (CHPS) - Health Sciences (Christopher Ingersoll)</v>
          </cell>
          <cell r="C684" t="str">
            <v>College of Health Professions and Sciences (CHPS) - Health Sciences</v>
          </cell>
          <cell r="D684" t="str">
            <v>SUP_2571</v>
          </cell>
          <cell r="F684" t="str">
            <v>Christopher Ingersoll</v>
          </cell>
          <cell r="G684" t="str">
            <v>5103806</v>
          </cell>
          <cell r="H684" t="str">
            <v>P-25358</v>
          </cell>
          <cell r="I684" t="str">
            <v>College of Health Professions and Sciences (CHPS) (Michael Johnson)</v>
          </cell>
        </row>
        <row r="685">
          <cell r="A685" t="str">
            <v>P-25320</v>
          </cell>
          <cell r="B685" t="str">
            <v>College of Health Professions and Sciences (CHPS) -Department of Health Sciences (Gail Kauwell)</v>
          </cell>
          <cell r="C685" t="str">
            <v>College of Health Professions and Sciences (CHPS) -Department of Health Sciences</v>
          </cell>
          <cell r="D685" t="str">
            <v>SUP_2572</v>
          </cell>
          <cell r="F685" t="str">
            <v>Gail Kauwell</v>
          </cell>
          <cell r="G685" t="str">
            <v>5097128</v>
          </cell>
          <cell r="H685" t="str">
            <v>P-25320</v>
          </cell>
          <cell r="I685" t="str">
            <v>College of Health Professions and Sciences (CHPS) - Health Sciences (Christopher Ingersoll)</v>
          </cell>
        </row>
        <row r="686">
          <cell r="A686" t="str">
            <v>P-10896</v>
          </cell>
          <cell r="B686" t="str">
            <v>College of Arts and Humanities (CAH) - History - Administrative Support (Sira Ambrosecchia)</v>
          </cell>
          <cell r="C686" t="str">
            <v>College of Arts and Humanities (CAH) - History - Administrative Support</v>
          </cell>
          <cell r="D686" t="str">
            <v>SUP_2577</v>
          </cell>
          <cell r="F686" t="str">
            <v>Sira Ambrosecchia</v>
          </cell>
          <cell r="G686" t="str">
            <v>0118513</v>
          </cell>
          <cell r="H686" t="str">
            <v>P-10896</v>
          </cell>
          <cell r="I686" t="str">
            <v>College of Arts and Humanities (CAH) - History (Peter Larson)</v>
          </cell>
        </row>
        <row r="687">
          <cell r="A687" t="str">
            <v>P-13427</v>
          </cell>
          <cell r="B687" t="str">
            <v>College of Arts and Humanities (CAH) - History (Peter Larson)</v>
          </cell>
          <cell r="C687" t="str">
            <v>College of Arts and Humanities (CAH) - History</v>
          </cell>
          <cell r="D687" t="str">
            <v>SUP_2578</v>
          </cell>
          <cell r="F687" t="str">
            <v>Peter Larson</v>
          </cell>
          <cell r="G687" t="str">
            <v>2165784</v>
          </cell>
          <cell r="H687" t="str">
            <v>P-13427</v>
          </cell>
          <cell r="I687" t="str">
            <v>College of Arts and Humanities (CAH) - History (Jeffrey Moore)</v>
          </cell>
        </row>
        <row r="688">
          <cell r="A688" t="str">
            <v>P-13125</v>
          </cell>
          <cell r="B688" t="str">
            <v>College of Arts and Humanities (CAH) - History (Connie Lester)</v>
          </cell>
          <cell r="C688" t="str">
            <v>College of Arts and Humanities (CAH) - History</v>
          </cell>
          <cell r="D688" t="str">
            <v>SUP_2579</v>
          </cell>
          <cell r="F688" t="str">
            <v>Connie Lester</v>
          </cell>
          <cell r="G688" t="str">
            <v>1919363</v>
          </cell>
          <cell r="H688" t="str">
            <v>P-13125</v>
          </cell>
          <cell r="I688" t="str">
            <v>College of Arts and Humanities (CAH) - History (Peter Larson)</v>
          </cell>
        </row>
        <row r="689">
          <cell r="A689" t="str">
            <v>P-10677</v>
          </cell>
          <cell r="B689" t="str">
            <v>College of Arts and Humanities (CAH) - History (Jeffrey Moore)</v>
          </cell>
          <cell r="C689" t="str">
            <v>College of Arts and Humanities (CAH) - History</v>
          </cell>
          <cell r="D689" t="str">
            <v>SUP_2580</v>
          </cell>
          <cell r="F689" t="str">
            <v>Jeffrey Moore</v>
          </cell>
          <cell r="G689" t="str">
            <v>0114361</v>
          </cell>
          <cell r="H689" t="str">
            <v>P-10677</v>
          </cell>
          <cell r="I689" t="str">
            <v>College of Arts and Humanities (CAH) (Michael Johnson)</v>
          </cell>
        </row>
        <row r="690">
          <cell r="A690" t="str">
            <v>P-12595</v>
          </cell>
          <cell r="B690" t="str">
            <v>Human Resources (Benton Anderson)</v>
          </cell>
          <cell r="C690" t="str">
            <v>Human Resources</v>
          </cell>
          <cell r="D690" t="str">
            <v>SUP_2588</v>
          </cell>
          <cell r="F690" t="str">
            <v>Benton Anderson</v>
          </cell>
          <cell r="G690" t="str">
            <v>1552500</v>
          </cell>
          <cell r="H690" t="str">
            <v>P-12595</v>
          </cell>
          <cell r="I690" t="str">
            <v>Human Resources (Ashley Longoria)</v>
          </cell>
        </row>
        <row r="691">
          <cell r="A691" t="str">
            <v>P-21036</v>
          </cell>
          <cell r="B691" t="str">
            <v>Human Resources (Maureen Binder)</v>
          </cell>
          <cell r="C691" t="str">
            <v>Human Resources</v>
          </cell>
          <cell r="D691" t="str">
            <v>SUP_2589</v>
          </cell>
          <cell r="F691" t="str">
            <v>Maureen Binder</v>
          </cell>
          <cell r="G691" t="str">
            <v>4398747</v>
          </cell>
          <cell r="H691" t="str">
            <v>P-21036</v>
          </cell>
          <cell r="I691" t="str">
            <v>Human Resources (Gerald Hector)</v>
          </cell>
        </row>
        <row r="692">
          <cell r="A692" t="str">
            <v>P-12383</v>
          </cell>
          <cell r="B692" t="str">
            <v>Human Resources (Michelle Brooks)</v>
          </cell>
          <cell r="C692" t="str">
            <v>Human Resources</v>
          </cell>
          <cell r="D692" t="str">
            <v>SUP_2590</v>
          </cell>
          <cell r="F692" t="str">
            <v>Michelle Brooks</v>
          </cell>
          <cell r="G692" t="str">
            <v>1393877</v>
          </cell>
          <cell r="H692" t="str">
            <v>P-12383</v>
          </cell>
          <cell r="I692" t="str">
            <v>Human Resources (Maureen Binder)</v>
          </cell>
        </row>
        <row r="693">
          <cell r="A693" t="str">
            <v>P-10832</v>
          </cell>
          <cell r="B693" t="str">
            <v>Human Resources (Becky Moulton (Inherited))</v>
          </cell>
          <cell r="C693" t="str">
            <v>Human Resources</v>
          </cell>
          <cell r="D693" t="str">
            <v>SUP_2591</v>
          </cell>
          <cell r="F693" t="str">
            <v>Becky Moulton</v>
          </cell>
          <cell r="G693" t="str">
            <v>0116932</v>
          </cell>
          <cell r="H693" t="str">
            <v>P-10832</v>
          </cell>
          <cell r="I693" t="str">
            <v>Knight Vision Project - ERP Implementation - Human Resources (Maureen Binder)</v>
          </cell>
        </row>
        <row r="694">
          <cell r="A694" t="str">
            <v>P-21036</v>
          </cell>
          <cell r="B694" t="str">
            <v>Human Resources (Maureen Binder (Inherited))</v>
          </cell>
          <cell r="C694" t="str">
            <v>Human Resources</v>
          </cell>
          <cell r="D694" t="str">
            <v>SUP_2592</v>
          </cell>
          <cell r="F694" t="str">
            <v>Maureen Binder</v>
          </cell>
          <cell r="G694" t="str">
            <v>4398747</v>
          </cell>
          <cell r="H694" t="str">
            <v>P-21036</v>
          </cell>
          <cell r="I694" t="str">
            <v>Human Resources (Gerald Hector)</v>
          </cell>
        </row>
        <row r="695">
          <cell r="A695" t="str">
            <v>P-10832</v>
          </cell>
          <cell r="B695" t="str">
            <v>Human Resources (Becky Moulton (Inherited))</v>
          </cell>
          <cell r="C695" t="str">
            <v>Human Resources</v>
          </cell>
          <cell r="D695" t="str">
            <v>SUP_2593</v>
          </cell>
          <cell r="F695" t="str">
            <v>Becky Moulton</v>
          </cell>
          <cell r="G695" t="str">
            <v>0116932</v>
          </cell>
          <cell r="H695" t="str">
            <v>P-10832</v>
          </cell>
          <cell r="I695" t="str">
            <v>Knight Vision Project - ERP Implementation - Human Resources (Maureen Binder)</v>
          </cell>
        </row>
        <row r="696">
          <cell r="A696" t="str">
            <v>P-50220</v>
          </cell>
          <cell r="B696" t="str">
            <v>Human Resources (Renee Grigor)</v>
          </cell>
          <cell r="C696" t="str">
            <v>Human Resources</v>
          </cell>
          <cell r="D696" t="str">
            <v>SUP_2594</v>
          </cell>
          <cell r="F696" t="str">
            <v>Renee Grigor</v>
          </cell>
          <cell r="G696" t="str">
            <v>3324376</v>
          </cell>
          <cell r="H696" t="str">
            <v>P-50220</v>
          </cell>
          <cell r="I696" t="str">
            <v>Talent Acquisition Unit Talent Acquisition Unit (Cat Puckett)</v>
          </cell>
        </row>
        <row r="697">
          <cell r="A697" t="str">
            <v>P-10618</v>
          </cell>
          <cell r="B697" t="str">
            <v>TBD: Human Resources (Jeremy Armstrong)</v>
          </cell>
          <cell r="C697" t="str">
            <v>TBD: Human Resources</v>
          </cell>
          <cell r="D697" t="str">
            <v>SUP_2595</v>
          </cell>
          <cell r="F697" t="str">
            <v>Jeremy Armstrong</v>
          </cell>
          <cell r="G697" t="str">
            <v>1168707</v>
          </cell>
          <cell r="H697" t="str">
            <v>P-10618</v>
          </cell>
          <cell r="I697" t="str">
            <v>Human Resources (Becky Moulton)</v>
          </cell>
        </row>
        <row r="698">
          <cell r="A698" t="str">
            <v>P-15059</v>
          </cell>
          <cell r="B698" t="str">
            <v>Office of Research - Human Resources (Elizabeth Klonoff)</v>
          </cell>
          <cell r="C698" t="str">
            <v>Office of Research - Human Resources</v>
          </cell>
          <cell r="D698" t="str">
            <v>SUP_2596</v>
          </cell>
          <cell r="F698" t="str">
            <v>Elizabeth Klonoff</v>
          </cell>
          <cell r="G698" t="str">
            <v>3117594</v>
          </cell>
          <cell r="H698" t="str">
            <v>P-15059</v>
          </cell>
          <cell r="I698" t="str">
            <v>College of Graduate Studies and Office of Research (Michael Johnson)</v>
          </cell>
        </row>
        <row r="699">
          <cell r="A699" t="str">
            <v>P-14442</v>
          </cell>
          <cell r="B699" t="str">
            <v>Human Resources (Ashley Longoria)</v>
          </cell>
          <cell r="C699" t="str">
            <v>Human Resources</v>
          </cell>
          <cell r="D699" t="str">
            <v>SUP_2597</v>
          </cell>
          <cell r="F699" t="str">
            <v>Ashley Longoria</v>
          </cell>
          <cell r="G699" t="str">
            <v>2721802</v>
          </cell>
          <cell r="H699" t="str">
            <v>P-14442</v>
          </cell>
          <cell r="I699" t="str">
            <v>Human Resources (Cat Puckett)</v>
          </cell>
        </row>
        <row r="700">
          <cell r="A700" t="str">
            <v>P-14292</v>
          </cell>
          <cell r="B700" t="str">
            <v>Human Resources (Sarah Lovel)</v>
          </cell>
          <cell r="C700" t="str">
            <v>Human Resources</v>
          </cell>
          <cell r="D700" t="str">
            <v>SUP_2598</v>
          </cell>
          <cell r="F700" t="str">
            <v>Sarah Lovel</v>
          </cell>
          <cell r="G700" t="str">
            <v>2663908</v>
          </cell>
          <cell r="H700" t="str">
            <v>P-14292</v>
          </cell>
          <cell r="I700" t="str">
            <v>Human Resources (Cat Puckett)</v>
          </cell>
        </row>
        <row r="701">
          <cell r="A701" t="str">
            <v>P-14442</v>
          </cell>
          <cell r="B701" t="str">
            <v>Human Resources (Ashley Longoria)</v>
          </cell>
          <cell r="C701" t="str">
            <v>Human Resources</v>
          </cell>
          <cell r="D701" t="str">
            <v>SUP_2599</v>
          </cell>
          <cell r="F701" t="str">
            <v>Ashley Longoria</v>
          </cell>
          <cell r="G701" t="str">
            <v>2721802</v>
          </cell>
          <cell r="H701" t="str">
            <v>P-14442</v>
          </cell>
          <cell r="I701" t="str">
            <v>Human Resources (Cat Puckett)</v>
          </cell>
        </row>
        <row r="702">
          <cell r="B702" t="str">
            <v>Human Resources () (inactive)</v>
          </cell>
          <cell r="C702" t="str">
            <v>Human Resources</v>
          </cell>
          <cell r="D702" t="str">
            <v>SUP_2600</v>
          </cell>
          <cell r="E702" t="str">
            <v>Yes</v>
          </cell>
        </row>
        <row r="703">
          <cell r="A703" t="str">
            <v>P-26430</v>
          </cell>
          <cell r="B703" t="str">
            <v>Human Resources (Cat Puckett)</v>
          </cell>
          <cell r="C703" t="str">
            <v>Human Resources</v>
          </cell>
          <cell r="D703" t="str">
            <v>SUP_2601</v>
          </cell>
          <cell r="F703" t="str">
            <v>Cat Puckett</v>
          </cell>
          <cell r="G703" t="str">
            <v>5392225</v>
          </cell>
          <cell r="H703" t="str">
            <v>P-26430</v>
          </cell>
          <cell r="I703" t="str">
            <v>Human Resources (Maureen Binder)</v>
          </cell>
        </row>
        <row r="704">
          <cell r="A704" t="str">
            <v>P-19476</v>
          </cell>
          <cell r="B704" t="str">
            <v>Human Resources (Elizabeth Richner)</v>
          </cell>
          <cell r="C704" t="str">
            <v>Human Resources</v>
          </cell>
          <cell r="D704" t="str">
            <v>SUP_2602</v>
          </cell>
          <cell r="F704" t="str">
            <v>Elizabeth Richner</v>
          </cell>
          <cell r="G704" t="str">
            <v>4148872</v>
          </cell>
          <cell r="H704" t="str">
            <v>P-19476</v>
          </cell>
          <cell r="I704" t="str">
            <v>Human Resources (Maureen Binder)</v>
          </cell>
        </row>
        <row r="705">
          <cell r="A705" t="str">
            <v>P-26449</v>
          </cell>
          <cell r="B705" t="str">
            <v>Administration and Finance (Gerald Hector)</v>
          </cell>
          <cell r="C705" t="str">
            <v>Administration and Finance</v>
          </cell>
          <cell r="D705" t="str">
            <v>SUP_2603</v>
          </cell>
          <cell r="F705" t="str">
            <v>Gerald Hector</v>
          </cell>
          <cell r="G705" t="str">
            <v>5402338</v>
          </cell>
          <cell r="H705" t="str">
            <v>P-26449</v>
          </cell>
          <cell r="I705" t="str">
            <v>Administration and Finance (Alexander Cartwright)</v>
          </cell>
        </row>
        <row r="706">
          <cell r="A706" t="str">
            <v>P-12671</v>
          </cell>
          <cell r="B706" t="str">
            <v>Human Resources (Terri Smith)</v>
          </cell>
          <cell r="C706" t="str">
            <v>Human Resources</v>
          </cell>
          <cell r="D706" t="str">
            <v>SUP_2604</v>
          </cell>
          <cell r="F706" t="str">
            <v>Terri Smith</v>
          </cell>
          <cell r="G706" t="str">
            <v>1588511</v>
          </cell>
          <cell r="H706" t="str">
            <v>P-12671</v>
          </cell>
          <cell r="I706" t="str">
            <v>Human Resources (Becky Moulton)</v>
          </cell>
        </row>
        <row r="707">
          <cell r="A707" t="str">
            <v>P-33426</v>
          </cell>
          <cell r="B707" t="str">
            <v>Human Resources (Molly Myers (Inherited))</v>
          </cell>
          <cell r="C707" t="str">
            <v>Human Resources</v>
          </cell>
          <cell r="D707" t="str">
            <v>SUP_2605</v>
          </cell>
          <cell r="F707" t="str">
            <v>Molly Myers</v>
          </cell>
          <cell r="G707" t="str">
            <v>2409996</v>
          </cell>
          <cell r="H707" t="str">
            <v>P-33426</v>
          </cell>
          <cell r="I707" t="str">
            <v>Knight Vision Project - ERP Implementation - Human Resources (Becky Moulton)</v>
          </cell>
        </row>
        <row r="708">
          <cell r="A708" t="str">
            <v>P-50052</v>
          </cell>
          <cell r="B708" t="str">
            <v>Academic Affairs Finance Business Center (Karen Cobbs)</v>
          </cell>
          <cell r="C708" t="str">
            <v>Academic Affairs Finance Business Center</v>
          </cell>
          <cell r="D708" t="str">
            <v>SUP_2623</v>
          </cell>
          <cell r="F708" t="str">
            <v>Karen Cobbs</v>
          </cell>
          <cell r="G708" t="str">
            <v>0117701</v>
          </cell>
          <cell r="H708" t="str">
            <v>P-50052</v>
          </cell>
          <cell r="I708" t="str">
            <v>Academic Affairs Finance Business Center (Rebeca Richards)</v>
          </cell>
        </row>
        <row r="709">
          <cell r="A709" t="str">
            <v>P-11746</v>
          </cell>
          <cell r="B709" t="str">
            <v>College of Community Innovation and Education (CCIE) - School of Global Health Management and Informatics (HMI) (Ashley Connors)</v>
          </cell>
          <cell r="C709" t="str">
            <v>College of Community Innovation and Education (CCIE) - School of Global Health Management and Informatics (HMI)</v>
          </cell>
          <cell r="D709" t="str">
            <v>SUP_2624</v>
          </cell>
          <cell r="F709" t="str">
            <v>Ashley Connors</v>
          </cell>
          <cell r="G709" t="str">
            <v>1689318</v>
          </cell>
          <cell r="H709" t="str">
            <v>P-11746</v>
          </cell>
          <cell r="I709" t="str">
            <v>College of Community Innovation and Education (CCIE) - School of Global Health Management and Informatics (HMI) (Su-I Hou)</v>
          </cell>
        </row>
        <row r="710">
          <cell r="A710" t="str">
            <v>P-19237</v>
          </cell>
          <cell r="B710" t="str">
            <v>College of Community Innovation and Education (CCIE) - School of Global Health Management and Informatics (HMI) (Su-I Hou)</v>
          </cell>
          <cell r="C710" t="str">
            <v>College of Community Innovation and Education (CCIE) - School of Global Health Management and Informatics (HMI)</v>
          </cell>
          <cell r="D710" t="str">
            <v>SUP_2625</v>
          </cell>
          <cell r="F710" t="str">
            <v>Su-I Hou</v>
          </cell>
          <cell r="G710" t="str">
            <v>4131226</v>
          </cell>
          <cell r="H710" t="str">
            <v>P-19237</v>
          </cell>
          <cell r="I710" t="str">
            <v>College of Community Innovation and Education (CCIE) - School of Global Health Management and Informatics (HMI) (Glenn Lambie)</v>
          </cell>
        </row>
        <row r="711">
          <cell r="A711" t="str">
            <v>P-11074</v>
          </cell>
          <cell r="B711" t="str">
            <v>College of Community Innovation and Education (CCIE) - School of Global Health Management and Informatics (HMI) (Tish Sheppard)</v>
          </cell>
          <cell r="C711" t="str">
            <v>College of Community Innovation and Education (CCIE) - School of Global Health Management and Informatics (HMI)</v>
          </cell>
          <cell r="D711" t="str">
            <v>SUP_2626</v>
          </cell>
          <cell r="F711" t="str">
            <v>Tish Sheppard</v>
          </cell>
          <cell r="G711" t="str">
            <v>0199639</v>
          </cell>
          <cell r="H711" t="str">
            <v>P-11074</v>
          </cell>
          <cell r="I711" t="str">
            <v>College of Community Innovation and Education (CCIE) - School of Global Health Management and Informatics (HMI) (Su-I Hou)</v>
          </cell>
        </row>
        <row r="712">
          <cell r="A712" t="str">
            <v>P-19237</v>
          </cell>
          <cell r="B712" t="str">
            <v>College of Community Innovation and Education (CCIE) - School of Global Health Management and Informatics (HMI) 9 (Su-I Hou)</v>
          </cell>
          <cell r="C712" t="str">
            <v>College of Community Innovation and Education (CCIE) - School of Global Health Management and Informatics (HMI) 9</v>
          </cell>
          <cell r="D712" t="str">
            <v>SUP_2630</v>
          </cell>
          <cell r="F712" t="str">
            <v>Su-I Hou</v>
          </cell>
          <cell r="G712" t="str">
            <v>4131226</v>
          </cell>
          <cell r="H712" t="str">
            <v>P-19237</v>
          </cell>
          <cell r="I712" t="str">
            <v>College of Community Innovation and Education (CCIE) - School of Global Health Management and Informatics (HMI) (Glenn Lambie)</v>
          </cell>
        </row>
        <row r="713">
          <cell r="A713" t="str">
            <v>P-15572</v>
          </cell>
          <cell r="B713" t="str">
            <v>Burnett Honors College (Sheila Amin Gutierrez de Pineres)</v>
          </cell>
          <cell r="C713" t="str">
            <v>Burnett Honors College</v>
          </cell>
          <cell r="D713" t="str">
            <v>SUP_2632</v>
          </cell>
          <cell r="F713" t="str">
            <v>Sheila Amin Gutierrez de Pineres</v>
          </cell>
          <cell r="G713" t="str">
            <v>3318784</v>
          </cell>
          <cell r="H713" t="str">
            <v>P-15572</v>
          </cell>
          <cell r="I713" t="str">
            <v>Burnett Honors College (Michael Johnson)</v>
          </cell>
        </row>
        <row r="714">
          <cell r="A714" t="str">
            <v>P-50079</v>
          </cell>
          <cell r="B714" t="str">
            <v>Burnett Honors College Administrative Services (Lesanne Brunswick)</v>
          </cell>
          <cell r="C714" t="str">
            <v>Burnett Honors College Administrative Services</v>
          </cell>
          <cell r="D714" t="str">
            <v>SUP_2633</v>
          </cell>
          <cell r="F714" t="str">
            <v>Lesanne Brunswick</v>
          </cell>
          <cell r="G714" t="str">
            <v>0375430</v>
          </cell>
          <cell r="H714" t="str">
            <v>P-50079</v>
          </cell>
          <cell r="I714" t="str">
            <v>Burnett Honors College Finance Business Center (Sheila Amin Gutierrez de Pineres)</v>
          </cell>
        </row>
        <row r="715">
          <cell r="A715" t="str">
            <v>P-23995</v>
          </cell>
          <cell r="B715" t="str">
            <v>Burnett Honors College - Research (Padmini Coopamah Waldron)</v>
          </cell>
          <cell r="C715" t="str">
            <v>Burnett Honors College - Research</v>
          </cell>
          <cell r="D715" t="str">
            <v>SUP_2634</v>
          </cell>
          <cell r="F715" t="str">
            <v>Padmini Coopamah Waldron</v>
          </cell>
          <cell r="G715" t="str">
            <v>4848783</v>
          </cell>
          <cell r="H715" t="str">
            <v>P-23995</v>
          </cell>
          <cell r="I715" t="str">
            <v>Burnett Honors College (Martin Dupuis)</v>
          </cell>
        </row>
        <row r="716">
          <cell r="A716" t="str">
            <v>P-10835</v>
          </cell>
          <cell r="B716" t="str">
            <v>Burnett Honors College Admissions (Madi Dogariu)</v>
          </cell>
          <cell r="C716" t="str">
            <v>Burnett Honors College Admissions</v>
          </cell>
          <cell r="D716" t="str">
            <v>SUP_2635</v>
          </cell>
          <cell r="F716" t="str">
            <v>Madi Dogariu</v>
          </cell>
          <cell r="G716" t="str">
            <v>0116959</v>
          </cell>
          <cell r="H716" t="str">
            <v>P-10835</v>
          </cell>
          <cell r="I716" t="str">
            <v>Burnett Honors College (Sheila Amin Gutierrez de Pineres)</v>
          </cell>
        </row>
        <row r="717">
          <cell r="A717" t="str">
            <v>P-13422</v>
          </cell>
          <cell r="B717" t="str">
            <v>Burnett Honors College (Martin Dupuis)</v>
          </cell>
          <cell r="C717" t="str">
            <v>Burnett Honors College</v>
          </cell>
          <cell r="D717" t="str">
            <v>SUP_2636</v>
          </cell>
          <cell r="F717" t="str">
            <v>Martin Dupuis</v>
          </cell>
          <cell r="G717" t="str">
            <v>2165557</v>
          </cell>
          <cell r="H717" t="str">
            <v>P-13422</v>
          </cell>
          <cell r="I717" t="str">
            <v>Burnett Honors College (Sheila Amin Gutierrez de Pineres)</v>
          </cell>
        </row>
        <row r="718">
          <cell r="A718" t="str">
            <v>P-10213</v>
          </cell>
          <cell r="B718" t="str">
            <v>Burnett Honors College (Michael Johnson)</v>
          </cell>
          <cell r="C718" t="str">
            <v>Burnett Honors College</v>
          </cell>
          <cell r="D718" t="str">
            <v>SUP_2637</v>
          </cell>
          <cell r="F718" t="str">
            <v>Michael Johnson</v>
          </cell>
          <cell r="G718" t="str">
            <v>0104259</v>
          </cell>
          <cell r="H718" t="str">
            <v>P-10213</v>
          </cell>
          <cell r="I718" t="str">
            <v>Academic Affairs (Alexander Cartwright)</v>
          </cell>
        </row>
        <row r="719">
          <cell r="A719" t="str">
            <v>P-11282</v>
          </cell>
          <cell r="B719" t="str">
            <v>Burnett Honors College Academic Advising (Rex Roberts)</v>
          </cell>
          <cell r="C719" t="str">
            <v>Burnett Honors College Academic Advising</v>
          </cell>
          <cell r="D719" t="str">
            <v>SUP_2638</v>
          </cell>
          <cell r="F719" t="str">
            <v>Rex Roberts</v>
          </cell>
          <cell r="G719" t="str">
            <v>0299526</v>
          </cell>
          <cell r="H719" t="str">
            <v>P-11282</v>
          </cell>
          <cell r="I719" t="str">
            <v>Burnett Honors College (Martin Dupuis)</v>
          </cell>
        </row>
        <row r="720">
          <cell r="A720" t="str">
            <v>P-13726</v>
          </cell>
          <cell r="B720" t="str">
            <v>Rosen College of Hospitality Management (RCHM) - Hospitality Services (Nan Hua)</v>
          </cell>
          <cell r="C720" t="str">
            <v>Rosen College of Hospitality Management (RCHM) - Hospitality Services</v>
          </cell>
          <cell r="D720" t="str">
            <v>SUP_2651</v>
          </cell>
          <cell r="F720" t="str">
            <v>Nan Hua</v>
          </cell>
          <cell r="G720" t="str">
            <v>2301378</v>
          </cell>
          <cell r="H720" t="str">
            <v>P-13726</v>
          </cell>
          <cell r="I720" t="str">
            <v>Rosen College of Hospitality Management (RCHM) - Hospitality Services (Youcheng Wang)</v>
          </cell>
        </row>
        <row r="721">
          <cell r="A721" t="str">
            <v>P-11256</v>
          </cell>
          <cell r="B721" t="str">
            <v>Rosen College of Hospitality Management (RCHM) - Hospitality Services (Youcheng Wang)</v>
          </cell>
          <cell r="C721" t="str">
            <v>Rosen College of Hospitality Management (RCHM) - Hospitality Services</v>
          </cell>
          <cell r="D721" t="str">
            <v>SUP_2652</v>
          </cell>
          <cell r="F721" t="str">
            <v>Youcheng Wang</v>
          </cell>
          <cell r="G721" t="str">
            <v>0284772</v>
          </cell>
          <cell r="H721" t="str">
            <v>P-11256</v>
          </cell>
          <cell r="I721" t="str">
            <v>Rosen College of Hospitality Management (RCHM) (Michael Johnson)</v>
          </cell>
        </row>
        <row r="722">
          <cell r="A722" t="str">
            <v>P-10181</v>
          </cell>
          <cell r="B722" t="str">
            <v>College of Business Administration (CBA)  - Integrated Business (Jim Gilkeson)</v>
          </cell>
          <cell r="C722" t="str">
            <v>College of Business Administration (CBA)  - Integrated Business</v>
          </cell>
          <cell r="D722" t="str">
            <v>SUP_2653</v>
          </cell>
          <cell r="F722" t="str">
            <v>Jim Gilkeson</v>
          </cell>
          <cell r="G722" t="str">
            <v>0103593</v>
          </cell>
          <cell r="H722" t="str">
            <v>P-10181</v>
          </cell>
          <cell r="I722" t="str">
            <v>College of Business Administration  (CBA) - Integrated Business (Paul Jarley)</v>
          </cell>
        </row>
        <row r="723">
          <cell r="A723" t="str">
            <v>P-15903</v>
          </cell>
          <cell r="B723" t="str">
            <v>College of Business Administration  (CBA) - Integrated Business (Paul Jarley)</v>
          </cell>
          <cell r="C723" t="str">
            <v>College of Business Administration  (CBA) - Integrated Business</v>
          </cell>
          <cell r="D723" t="str">
            <v>SUP_2654</v>
          </cell>
          <cell r="F723" t="str">
            <v>Paul Jarley</v>
          </cell>
          <cell r="G723" t="str">
            <v>3399536</v>
          </cell>
          <cell r="H723" t="str">
            <v>P-15903</v>
          </cell>
          <cell r="I723" t="str">
            <v>College of Business Administration (Michael Johnson)</v>
          </cell>
        </row>
        <row r="724">
          <cell r="A724" t="str">
            <v>P-15903</v>
          </cell>
          <cell r="B724" t="str">
            <v>College of Business Administration (CBA) - Institute for Economic Forecasting (Paul Jarley)</v>
          </cell>
          <cell r="C724" t="str">
            <v>College of Business Administration (CBA) - Institute for Economic Forecasting</v>
          </cell>
          <cell r="D724" t="str">
            <v>SUP_2663</v>
          </cell>
          <cell r="F724" t="str">
            <v>Paul Jarley</v>
          </cell>
          <cell r="G724" t="str">
            <v>3399536</v>
          </cell>
          <cell r="H724" t="str">
            <v>P-15903</v>
          </cell>
          <cell r="I724" t="str">
            <v>College of Business Administration (Michael Johnson)</v>
          </cell>
        </row>
        <row r="725">
          <cell r="A725" t="str">
            <v>P-18607</v>
          </cell>
          <cell r="B725" t="str">
            <v>College of Engineering and Computer Science (CECS) - Department of Industrial Engineering and Management Systems (IEMS) - IR Contracts (Vladimir Boginski)</v>
          </cell>
          <cell r="C725" t="str">
            <v>College of Engineering and Computer Science (CECS) - Department of Industrial Engineering and Management Systems (IEMS) - IR Contracts</v>
          </cell>
          <cell r="D725" t="str">
            <v>SUP_2665</v>
          </cell>
          <cell r="F725" t="str">
            <v>Vladimir Boginski</v>
          </cell>
          <cell r="G725" t="str">
            <v>3981359</v>
          </cell>
          <cell r="H725" t="str">
            <v>P-18607</v>
          </cell>
          <cell r="I725" t="str">
            <v>College of Engineering and Computer Science (CECS) - Department of Industrial Engineering and Management Systems (IEMS) (Waldemar Karwowski)</v>
          </cell>
        </row>
        <row r="726">
          <cell r="A726" t="str">
            <v>P-10845</v>
          </cell>
          <cell r="B726" t="str">
            <v>College of Engineering and Computer Science (CECS) - Department of Industrial Engineering and Management Systems (IEMS) - IR Contracts (Ivan Garibay)</v>
          </cell>
          <cell r="C726" t="str">
            <v>College of Engineering and Computer Science (CECS) - Department of Industrial Engineering and Management Systems (IEMS) - IR Contracts</v>
          </cell>
          <cell r="D726" t="str">
            <v>SUP_2666</v>
          </cell>
          <cell r="F726" t="str">
            <v>Ivan Garibay</v>
          </cell>
          <cell r="G726" t="str">
            <v>0117093</v>
          </cell>
          <cell r="H726" t="str">
            <v>P-10845</v>
          </cell>
          <cell r="I726" t="str">
            <v>College of Engineering and Computer Science (CECS) - Department of Industrial Engineering and Management Systems (IEMS) (Waldemar Karwowski)</v>
          </cell>
        </row>
        <row r="727">
          <cell r="A727" t="str">
            <v>P-13872</v>
          </cell>
          <cell r="B727" t="str">
            <v>College of Engineering and Computer Science (CECS) - Department of Industrial Engineering and Management Systems (IEMS) - IR Contracts (Waldemar Karwowski)</v>
          </cell>
          <cell r="C727" t="str">
            <v>College of Engineering and Computer Science (CECS) - Department of Industrial Engineering and Management Systems (IEMS) - IR Contracts</v>
          </cell>
          <cell r="D727" t="str">
            <v>SUP_2667</v>
          </cell>
          <cell r="F727" t="str">
            <v>Waldemar Karwowski</v>
          </cell>
          <cell r="G727" t="str">
            <v>2412817</v>
          </cell>
          <cell r="H727" t="str">
            <v>P-13872</v>
          </cell>
          <cell r="I727" t="str">
            <v>College of Engineering and Computer Science (CECS) - Industrial Engineering &amp; Management Systems (Michael Georgiopoulos)</v>
          </cell>
        </row>
        <row r="728">
          <cell r="A728" t="str">
            <v>P-14724</v>
          </cell>
          <cell r="B728" t="str">
            <v>College of Engineering and Computer Science (CECS) - Department of Industrial Engineering and Management Systems (IEMS) - IR Contracts (Ben D. Sawyer)</v>
          </cell>
          <cell r="C728" t="str">
            <v>College of Engineering and Computer Science (CECS) - Department of Industrial Engineering and Management Systems (IEMS) - IR Contracts</v>
          </cell>
          <cell r="D728" t="str">
            <v>SUP_2668</v>
          </cell>
          <cell r="F728" t="str">
            <v>Ben D. Sawyer</v>
          </cell>
          <cell r="G728" t="str">
            <v>2955142</v>
          </cell>
          <cell r="H728" t="str">
            <v>P-14724</v>
          </cell>
          <cell r="I728" t="str">
            <v>College of Engineering and Computer Science (CECS) - Department of Industrial Engineering and Management Systems (IEMS) (Waldemar Karwowski)</v>
          </cell>
        </row>
        <row r="729">
          <cell r="A729" t="str">
            <v>P-18607</v>
          </cell>
          <cell r="B729" t="str">
            <v>College of Engineering and Computer Science (CECS) - Department of Industrial Engineering and Management Systems (IEMS) (Vladimir Boginski)</v>
          </cell>
          <cell r="C729" t="str">
            <v>College of Engineering and Computer Science (CECS) - Department of Industrial Engineering and Management Systems (IEMS)</v>
          </cell>
          <cell r="D729" t="str">
            <v>SUP_2685</v>
          </cell>
          <cell r="F729" t="str">
            <v>Vladimir Boginski</v>
          </cell>
          <cell r="G729" t="str">
            <v>3981359</v>
          </cell>
          <cell r="H729" t="str">
            <v>P-18607</v>
          </cell>
          <cell r="I729" t="str">
            <v>College of Engineering and Computer Science (CECS) - Department of Industrial Engineering and Management Systems (IEMS) (Waldemar Karwowski)</v>
          </cell>
        </row>
        <row r="730">
          <cell r="A730" t="str">
            <v>P-10845</v>
          </cell>
          <cell r="B730" t="str">
            <v>College of Engineering and Computer Science (CECS) - Department of Industrial Engineering and Management Systems (IEMS) (Ivan Garibay)</v>
          </cell>
          <cell r="C730" t="str">
            <v>College of Engineering and Computer Science (CECS) - Department of Industrial Engineering and Management Systems (IEMS)</v>
          </cell>
          <cell r="D730" t="str">
            <v>SUP_2686</v>
          </cell>
          <cell r="F730" t="str">
            <v>Ivan Garibay</v>
          </cell>
          <cell r="G730" t="str">
            <v>0117093</v>
          </cell>
          <cell r="H730" t="str">
            <v>P-10845</v>
          </cell>
          <cell r="I730" t="str">
            <v>College of Engineering and Computer Science (CECS) - Department of Industrial Engineering and Management Systems (IEMS) (Waldemar Karwowski)</v>
          </cell>
        </row>
        <row r="731">
          <cell r="A731" t="str">
            <v>P-10047</v>
          </cell>
          <cell r="B731" t="str">
            <v>College of Engineering and Computer Science (CECS) - Industrial Engineering &amp; Management Systems (Michael Georgiopoulos)</v>
          </cell>
          <cell r="C731" t="str">
            <v>College of Engineering and Computer Science (CECS) - Industrial Engineering &amp; Management Systems</v>
          </cell>
          <cell r="D731" t="str">
            <v>SUP_2687</v>
          </cell>
          <cell r="F731" t="str">
            <v>Michael Georgiopoulos</v>
          </cell>
          <cell r="G731" t="str">
            <v>0100743</v>
          </cell>
          <cell r="H731" t="str">
            <v>P-10047</v>
          </cell>
          <cell r="I731" t="str">
            <v>College of Engineering and Computer Science (Michael Johnson)</v>
          </cell>
        </row>
        <row r="732">
          <cell r="A732" t="str">
            <v>P-13872</v>
          </cell>
          <cell r="B732" t="str">
            <v>College of Engineering and Computer Science (CECS) - Department of Industrial Engineering and Management Systems (IEMS) (Waldemar Karwowski)</v>
          </cell>
          <cell r="C732" t="str">
            <v>College of Engineering and Computer Science (CECS) - Department of Industrial Engineering and Management Systems (IEMS)</v>
          </cell>
          <cell r="D732" t="str">
            <v>SUP_2688</v>
          </cell>
          <cell r="F732" t="str">
            <v>Waldemar Karwowski</v>
          </cell>
          <cell r="G732" t="str">
            <v>2412817</v>
          </cell>
          <cell r="H732" t="str">
            <v>P-13872</v>
          </cell>
          <cell r="I732" t="str">
            <v>College of Engineering and Computer Science (CECS) - Industrial Engineering &amp; Management Systems (Michael Georgiopoulos)</v>
          </cell>
        </row>
        <row r="733">
          <cell r="A733" t="str">
            <v>P-10516</v>
          </cell>
          <cell r="B733" t="str">
            <v>College of Engineering and Computer Science (CECS) - Department of Industrial Engineering and Management Systems (IEMS) (Timothy Kotnour)</v>
          </cell>
          <cell r="C733" t="str">
            <v>College of Engineering and Computer Science (CECS) - Department of Industrial Engineering and Management Systems (IEMS)</v>
          </cell>
          <cell r="D733" t="str">
            <v>SUP_2689</v>
          </cell>
          <cell r="F733" t="str">
            <v>Timothy Kotnour</v>
          </cell>
          <cell r="G733" t="str">
            <v>0111131</v>
          </cell>
          <cell r="H733" t="str">
            <v>P-10516</v>
          </cell>
          <cell r="I733" t="str">
            <v>College of Engineering and Computer Science (CECS) - Department of Industrial Engineering and Management Systems (IEMS) (Waldemar Karwowski)</v>
          </cell>
        </row>
        <row r="734">
          <cell r="A734" t="str">
            <v>P-14724</v>
          </cell>
          <cell r="B734" t="str">
            <v>College of Engineering and Computer Science (CECS) - Department of Industrial Engineering and Management Systems (IEMS) (Ben D. Sawyer)</v>
          </cell>
          <cell r="C734" t="str">
            <v>College of Engineering and Computer Science (CECS) - Department of Industrial Engineering and Management Systems (IEMS)</v>
          </cell>
          <cell r="D734" t="str">
            <v>SUP_2690</v>
          </cell>
          <cell r="F734" t="str">
            <v>Ben D. Sawyer</v>
          </cell>
          <cell r="G734" t="str">
            <v>2955142</v>
          </cell>
          <cell r="H734" t="str">
            <v>P-14724</v>
          </cell>
          <cell r="I734" t="str">
            <v>College of Engineering and Computer Science (CECS) - Department of Industrial Engineering and Management Systems (IEMS) (Waldemar Karwowski)</v>
          </cell>
        </row>
        <row r="735">
          <cell r="A735" t="str">
            <v>P-50127</v>
          </cell>
          <cell r="B735" t="str">
            <v>College Of Graduate Studies Finance Business Center (Karen Du)</v>
          </cell>
          <cell r="C735" t="str">
            <v>College Of Graduate Studies Finance Business Center</v>
          </cell>
          <cell r="D735" t="str">
            <v>SUP_2691</v>
          </cell>
          <cell r="F735" t="str">
            <v>Karen Du</v>
          </cell>
          <cell r="G735" t="str">
            <v>1341779</v>
          </cell>
          <cell r="H735" t="str">
            <v>P-50127</v>
          </cell>
          <cell r="I735" t="str">
            <v>College Of Graduate Studies Finance Business Center (Nicole Arft)</v>
          </cell>
        </row>
        <row r="736">
          <cell r="A736" t="str">
            <v>P-15387</v>
          </cell>
          <cell r="B736" t="str">
            <v>University Compliance, Ethics and Risk (Rhonda Bishop)</v>
          </cell>
          <cell r="C736" t="str">
            <v>University Compliance, Ethics and Risk</v>
          </cell>
          <cell r="D736" t="str">
            <v>SUP_2693</v>
          </cell>
          <cell r="F736" t="str">
            <v>Rhonda Bishop</v>
          </cell>
          <cell r="G736" t="str">
            <v>3230089</v>
          </cell>
          <cell r="H736" t="str">
            <v>P-15387</v>
          </cell>
          <cell r="I736" t="str">
            <v>University Compliance, Ethics and Risk (Alexander Cartwright)</v>
          </cell>
        </row>
        <row r="737">
          <cell r="A737" t="str">
            <v>P-21565</v>
          </cell>
          <cell r="B737" t="str">
            <v>Office of Institutional Equity (OIE) (Nancy Myers)</v>
          </cell>
          <cell r="C737" t="str">
            <v>Office of Institutional Equity (OIE)</v>
          </cell>
          <cell r="D737" t="str">
            <v>SUP_2694</v>
          </cell>
          <cell r="F737" t="str">
            <v>Nancy Myers</v>
          </cell>
          <cell r="G737" t="str">
            <v>4440973</v>
          </cell>
          <cell r="H737" t="str">
            <v>P-21565</v>
          </cell>
          <cell r="I737" t="str">
            <v>University Compliance, Ethics and Risk (Rhonda Bishop)</v>
          </cell>
        </row>
        <row r="738">
          <cell r="A738" t="str">
            <v>P-23418</v>
          </cell>
          <cell r="B738" t="str">
            <v>Office of Institutional Equity (OIE) - Title IX (Matt Ricke)</v>
          </cell>
          <cell r="C738" t="str">
            <v>Office of Institutional Equity (OIE) - Title IX</v>
          </cell>
          <cell r="D738" t="str">
            <v>SUP_2695</v>
          </cell>
          <cell r="F738" t="str">
            <v>Matt Ricke</v>
          </cell>
          <cell r="G738" t="str">
            <v>4803872</v>
          </cell>
          <cell r="H738" t="str">
            <v>P-23418</v>
          </cell>
          <cell r="I738" t="str">
            <v>Office of Institutional Equity (OIE) (Nancy Myers)</v>
          </cell>
        </row>
        <row r="739">
          <cell r="A739" t="str">
            <v>P-10213</v>
          </cell>
          <cell r="B739" t="str">
            <v>Office of Instructional Resources (Michael Johnson (Inherited))</v>
          </cell>
          <cell r="C739" t="str">
            <v>Office of Instructional Resources</v>
          </cell>
          <cell r="D739" t="str">
            <v>SUP_2700</v>
          </cell>
          <cell r="F739" t="str">
            <v>Michael Johnson</v>
          </cell>
          <cell r="G739" t="str">
            <v>0104259</v>
          </cell>
          <cell r="H739" t="str">
            <v>P-10213</v>
          </cell>
          <cell r="I739" t="str">
            <v>Academic Affairs (Alexander Cartwright)</v>
          </cell>
        </row>
        <row r="740">
          <cell r="A740" t="str">
            <v>P-33711</v>
          </cell>
          <cell r="B740" t="str">
            <v>Office of Instructional Resources (Michael Ferry)</v>
          </cell>
          <cell r="C740" t="str">
            <v>Office of Instructional Resources</v>
          </cell>
          <cell r="D740" t="str">
            <v>SUP_2701</v>
          </cell>
          <cell r="F740" t="str">
            <v>Michael Ferry</v>
          </cell>
          <cell r="G740" t="str">
            <v>0354154</v>
          </cell>
          <cell r="H740" t="str">
            <v>P-33711</v>
          </cell>
          <cell r="I740" t="str">
            <v>Office of Instructional Resources (Donald Merritt)</v>
          </cell>
        </row>
        <row r="741">
          <cell r="A741" t="str">
            <v>P-17811</v>
          </cell>
          <cell r="B741" t="str">
            <v>Office of Instructional Resources (Todd McMahon)</v>
          </cell>
          <cell r="C741" t="str">
            <v>Office of Instructional Resources</v>
          </cell>
          <cell r="D741" t="str">
            <v>SUP_2702</v>
          </cell>
          <cell r="F741" t="str">
            <v>Todd McMahon</v>
          </cell>
          <cell r="G741" t="str">
            <v>3858228</v>
          </cell>
          <cell r="H741" t="str">
            <v>P-17811</v>
          </cell>
          <cell r="I741" t="str">
            <v>Office of Instructional Resources (Donald Merritt)</v>
          </cell>
        </row>
        <row r="742">
          <cell r="A742" t="str">
            <v>P-11867</v>
          </cell>
          <cell r="B742" t="str">
            <v>Office of Instructional Resources (Donald Merritt)</v>
          </cell>
          <cell r="C742" t="str">
            <v>Office of Instructional Resources</v>
          </cell>
          <cell r="D742" t="str">
            <v>SUP_2703</v>
          </cell>
          <cell r="F742" t="str">
            <v>Donald Merritt</v>
          </cell>
          <cell r="G742" t="str">
            <v>0910625</v>
          </cell>
          <cell r="H742" t="str">
            <v>P-11867</v>
          </cell>
          <cell r="I742" t="str">
            <v>Office of Instructional Resources (Michael Scruggs)</v>
          </cell>
        </row>
        <row r="743">
          <cell r="A743" t="str">
            <v>P-21746</v>
          </cell>
          <cell r="B743" t="str">
            <v>Office of Instructional Resources (Matthew Hall)</v>
          </cell>
          <cell r="C743" t="str">
            <v>Office of Instructional Resources</v>
          </cell>
          <cell r="D743" t="str">
            <v>SUP_2704</v>
          </cell>
          <cell r="F743" t="str">
            <v>Matthew Hall</v>
          </cell>
          <cell r="G743" t="str">
            <v>5409131</v>
          </cell>
          <cell r="H743" t="str">
            <v>P-21746</v>
          </cell>
          <cell r="I743" t="str">
            <v>UCF IT Information Technology (Michael Johnson)</v>
          </cell>
        </row>
        <row r="744">
          <cell r="A744" t="str">
            <v>P-17811</v>
          </cell>
          <cell r="B744" t="str">
            <v>Office of Instructional Resources (Todd McMahon)</v>
          </cell>
          <cell r="C744" t="str">
            <v>Office of Instructional Resources</v>
          </cell>
          <cell r="D744" t="str">
            <v>SUP_2705</v>
          </cell>
          <cell r="F744" t="str">
            <v>Todd McMahon</v>
          </cell>
          <cell r="G744" t="str">
            <v>3858228</v>
          </cell>
          <cell r="H744" t="str">
            <v>P-17811</v>
          </cell>
          <cell r="I744" t="str">
            <v>Office of Instructional Resources (Donald Merritt)</v>
          </cell>
        </row>
        <row r="745">
          <cell r="A745" t="str">
            <v>P-21933</v>
          </cell>
          <cell r="B745" t="str">
            <v>Office of Instructional Resources (David Stoneburner)</v>
          </cell>
          <cell r="C745" t="str">
            <v>Office of Instructional Resources</v>
          </cell>
          <cell r="D745" t="str">
            <v>SUP_2706</v>
          </cell>
          <cell r="F745" t="str">
            <v>David Stoneburner</v>
          </cell>
          <cell r="G745" t="str">
            <v>4519275</v>
          </cell>
          <cell r="H745" t="str">
            <v>P-21933</v>
          </cell>
          <cell r="I745" t="str">
            <v>Office of Instructional Resources (Todd McMahon)</v>
          </cell>
        </row>
        <row r="746">
          <cell r="A746" t="str">
            <v>P-10778</v>
          </cell>
          <cell r="B746" t="str">
            <v>College of Community Innovation and Education (CCIE) - Florida Institute of Government (FIOG) - Auxiliary Operations (Florencio Hernandez)</v>
          </cell>
          <cell r="C746" t="str">
            <v>College of Community Innovation and Education (CCIE) - Florida Institute of Government (FIOG) - Auxiliary Operations</v>
          </cell>
          <cell r="D746" t="str">
            <v>SUP_2711</v>
          </cell>
          <cell r="F746" t="str">
            <v>Florencio Hernandez</v>
          </cell>
          <cell r="G746" t="str">
            <v>0115684</v>
          </cell>
          <cell r="H746" t="str">
            <v>P-10778</v>
          </cell>
          <cell r="I746" t="str">
            <v>College of Community Innovation and Education (CCIE) Research (Glenn Lambie)</v>
          </cell>
        </row>
        <row r="747">
          <cell r="A747" t="str">
            <v>P-10778</v>
          </cell>
          <cell r="B747" t="str">
            <v>College of Community Innovation and Education (CCIE) - Florida Institute of Government (FIOG) - Auxiliary Operations (Florencio Hernandez (Inherited))</v>
          </cell>
          <cell r="C747" t="str">
            <v>College of Community Innovation and Education (CCIE) - Florida Institute of Government (FIOG) - Auxiliary Operations</v>
          </cell>
          <cell r="D747" t="str">
            <v>SUP_2712</v>
          </cell>
          <cell r="F747" t="str">
            <v>Florencio Hernandez</v>
          </cell>
          <cell r="G747" t="str">
            <v>0115684</v>
          </cell>
          <cell r="H747" t="str">
            <v>P-10778</v>
          </cell>
          <cell r="I747" t="str">
            <v>College of Community Innovation and Education (CCIE) Research (Glenn Lambie)</v>
          </cell>
        </row>
        <row r="748">
          <cell r="A748" t="str">
            <v>P-11793</v>
          </cell>
          <cell r="B748" t="str">
            <v>UCF IT Information Security Office (Matthew Fitzgerald)</v>
          </cell>
          <cell r="C748" t="str">
            <v>UCF IT Information Security Office</v>
          </cell>
          <cell r="D748" t="str">
            <v>SUP_2715</v>
          </cell>
          <cell r="F748" t="str">
            <v>Matthew Fitzgerald</v>
          </cell>
          <cell r="G748" t="str">
            <v>0824671</v>
          </cell>
          <cell r="H748" t="str">
            <v>P-11793</v>
          </cell>
          <cell r="I748" t="str">
            <v>UCF IT Information Security Office (David Zambri)</v>
          </cell>
        </row>
        <row r="749">
          <cell r="A749" t="str">
            <v>P-18234</v>
          </cell>
          <cell r="B749" t="str">
            <v>UCF IT Information Security Office (Adnan Hameed)</v>
          </cell>
          <cell r="C749" t="str">
            <v>UCF IT Information Security Office</v>
          </cell>
          <cell r="D749" t="str">
            <v>SUP_2716</v>
          </cell>
          <cell r="F749" t="str">
            <v>Adnan Hameed</v>
          </cell>
          <cell r="G749" t="str">
            <v>3945170</v>
          </cell>
          <cell r="H749" t="str">
            <v>P-18234</v>
          </cell>
          <cell r="I749" t="str">
            <v>UCF IT Information Security Office (David Zambri)</v>
          </cell>
        </row>
        <row r="750">
          <cell r="A750" t="str">
            <v>P-50018</v>
          </cell>
          <cell r="B750" t="str">
            <v>College Of Engineering And Computer Science Finance Business Center (Kari Stiles)</v>
          </cell>
          <cell r="C750" t="str">
            <v>College Of Engineering And Computer Science Finance Business Center</v>
          </cell>
          <cell r="D750" t="str">
            <v>SUP_2717</v>
          </cell>
          <cell r="F750" t="str">
            <v>Kari Stiles</v>
          </cell>
          <cell r="G750" t="str">
            <v>0106219</v>
          </cell>
          <cell r="H750" t="str">
            <v>P-50018</v>
          </cell>
          <cell r="I750" t="str">
            <v>College Of Engineering And Computer Science Finance Business Center (Nanette Liberty Aubert)</v>
          </cell>
        </row>
        <row r="751">
          <cell r="A751" t="str">
            <v>P-44469</v>
          </cell>
          <cell r="B751" t="str">
            <v>kNEXT kNEXT (Kathleen Winningham)</v>
          </cell>
          <cell r="C751" t="str">
            <v>kNEXT kNEXT</v>
          </cell>
          <cell r="D751" t="str">
            <v>SUP_2718</v>
          </cell>
          <cell r="F751" t="str">
            <v>Kathleen Winningham</v>
          </cell>
          <cell r="G751" t="str">
            <v>2704852</v>
          </cell>
          <cell r="H751" t="str">
            <v>P-44469</v>
          </cell>
          <cell r="I751" t="str">
            <v>Financial Affairs - AVP - Operations (Misty Shepherd)</v>
          </cell>
        </row>
        <row r="752">
          <cell r="A752" t="str">
            <v>P-50095</v>
          </cell>
          <cell r="B752" t="str">
            <v>Student Development And Enrollment Services Finance Business Center (Kelly Gill)</v>
          </cell>
          <cell r="C752" t="str">
            <v>Student Development And Enrollment Services Finance Business Center</v>
          </cell>
          <cell r="D752" t="str">
            <v>SUP_2724</v>
          </cell>
          <cell r="F752" t="str">
            <v>Kelly Gill</v>
          </cell>
          <cell r="G752" t="str">
            <v>0773600</v>
          </cell>
          <cell r="H752" t="str">
            <v>P-50095</v>
          </cell>
          <cell r="I752" t="str">
            <v>Student Development And Enrollment Services Finance Business Center (Richard Payne)</v>
          </cell>
        </row>
        <row r="753">
          <cell r="A753" t="str">
            <v>P-10951</v>
          </cell>
          <cell r="B753" t="str">
            <v>Institute for Simulation and Training (IST) - EG Operations (Bruce Caulkins)</v>
          </cell>
          <cell r="C753" t="str">
            <v>Institute for Simulation and Training (IST) - EG Operations</v>
          </cell>
          <cell r="D753" t="str">
            <v>SUP_2725</v>
          </cell>
          <cell r="F753" t="str">
            <v>Bruce Caulkins</v>
          </cell>
          <cell r="G753" t="str">
            <v>0143985</v>
          </cell>
          <cell r="H753" t="str">
            <v>P-10951</v>
          </cell>
          <cell r="I753" t="str">
            <v>Institute for Simulation and Training (IST) - EG Operations (Grace Bochenek)</v>
          </cell>
        </row>
        <row r="754">
          <cell r="A754" t="str">
            <v>P-10797</v>
          </cell>
          <cell r="B754" t="str">
            <v>Institute for Simulation and Training (IST) - EG Operations (Mark Darty)</v>
          </cell>
          <cell r="C754" t="str">
            <v>Institute for Simulation and Training (IST) - EG Operations</v>
          </cell>
          <cell r="D754" t="str">
            <v>SUP_2726</v>
          </cell>
          <cell r="F754" t="str">
            <v>Mark Darty</v>
          </cell>
          <cell r="G754" t="str">
            <v>0116071</v>
          </cell>
          <cell r="H754" t="str">
            <v>P-10797</v>
          </cell>
          <cell r="I754" t="str">
            <v>Institute for Simulation and Training (IST) - EG Operations (Tammie McClellan)</v>
          </cell>
        </row>
        <row r="755">
          <cell r="A755" t="str">
            <v>P-50000</v>
          </cell>
          <cell r="B755" t="str">
            <v>Institute for Simulation and Training (IST) - EG Operations (Barry Wick (Inherited))</v>
          </cell>
          <cell r="C755" t="str">
            <v>Institute for Simulation and Training (IST) - EG Operations</v>
          </cell>
          <cell r="D755" t="str">
            <v>SUP_2727</v>
          </cell>
          <cell r="F755" t="str">
            <v>Barry Wick</v>
          </cell>
          <cell r="G755" t="str">
            <v>0100686</v>
          </cell>
          <cell r="H755" t="str">
            <v>P-50000</v>
          </cell>
          <cell r="I755" t="str">
            <v>College Of Graduate Studies Finance Business Center (Nicole Arft)</v>
          </cell>
        </row>
        <row r="756">
          <cell r="A756" t="str">
            <v>P-50243</v>
          </cell>
          <cell r="B756" t="str">
            <v>College Of Community Innovation And Education HR Business Center (Lavera Henderson)</v>
          </cell>
          <cell r="C756" t="str">
            <v>College Of Community Innovation And Education HR Business Center</v>
          </cell>
          <cell r="D756" t="str">
            <v>SUP_2728</v>
          </cell>
          <cell r="F756" t="str">
            <v>Lavera Henderson</v>
          </cell>
          <cell r="G756" t="str">
            <v>3659072</v>
          </cell>
          <cell r="H756" t="str">
            <v>P-50243</v>
          </cell>
          <cell r="I756" t="str">
            <v>College Of Community Innovation And Education Human Resources Business Center (Vanessa Nixon)</v>
          </cell>
        </row>
        <row r="757">
          <cell r="A757" t="str">
            <v>P-15059</v>
          </cell>
          <cell r="B757" t="str">
            <v>Institute for Simulation and Training (IST) (Elizabeth Klonoff)</v>
          </cell>
          <cell r="C757" t="str">
            <v>Institute for Simulation and Training (IST)</v>
          </cell>
          <cell r="D757" t="str">
            <v>SUP_2729</v>
          </cell>
          <cell r="F757" t="str">
            <v>Elizabeth Klonoff</v>
          </cell>
          <cell r="G757" t="str">
            <v>3117594</v>
          </cell>
          <cell r="H757" t="str">
            <v>P-15059</v>
          </cell>
          <cell r="I757" t="str">
            <v>College of Graduate Studies and Office of Research (Michael Johnson)</v>
          </cell>
        </row>
        <row r="758">
          <cell r="A758" t="str">
            <v>P-10002</v>
          </cell>
          <cell r="B758" t="str">
            <v>Institute for Simulation and Training (IST) - EG Operations (Glenn Martin)</v>
          </cell>
          <cell r="C758" t="str">
            <v>Institute for Simulation and Training (IST) - EG Operations</v>
          </cell>
          <cell r="D758" t="str">
            <v>SUP_2730</v>
          </cell>
          <cell r="F758" t="str">
            <v>Glenn Martin</v>
          </cell>
          <cell r="G758" t="str">
            <v>0100049</v>
          </cell>
          <cell r="H758" t="str">
            <v>P-10002</v>
          </cell>
          <cell r="I758" t="str">
            <v>Institute for Simulation and Training (IST) - EG Operations (Grace Bochenek)</v>
          </cell>
        </row>
        <row r="759">
          <cell r="A759" t="str">
            <v>P-33426</v>
          </cell>
          <cell r="B759" t="str">
            <v>Institute for Simulation and Training (IST) - EG Operations (Molly Myers (Inherited))</v>
          </cell>
          <cell r="C759" t="str">
            <v>Institute for Simulation and Training (IST) - EG Operations</v>
          </cell>
          <cell r="D759" t="str">
            <v>SUP_2731</v>
          </cell>
          <cell r="F759" t="str">
            <v>Molly Myers</v>
          </cell>
          <cell r="G759" t="str">
            <v>2409996</v>
          </cell>
          <cell r="H759" t="str">
            <v>P-33426</v>
          </cell>
          <cell r="I759" t="str">
            <v>Knight Vision Project - ERP Implementation - Human Resources (Becky Moulton)</v>
          </cell>
        </row>
        <row r="760">
          <cell r="A760" t="str">
            <v>P-10313</v>
          </cell>
          <cell r="B760" t="str">
            <v>Institute for Simulation and Training (IST) - EG Operations (Tammie McClellan)</v>
          </cell>
          <cell r="C760" t="str">
            <v>Institute for Simulation and Training (IST) - EG Operations</v>
          </cell>
          <cell r="D760" t="str">
            <v>SUP_2732</v>
          </cell>
          <cell r="F760" t="str">
            <v>Tammie McClellan</v>
          </cell>
          <cell r="G760" t="str">
            <v>0106696</v>
          </cell>
          <cell r="H760" t="str">
            <v>P-10313</v>
          </cell>
          <cell r="I760" t="str">
            <v>Institute for Simulation and Training (IST) - EG Operations (Grace Bochenek)</v>
          </cell>
        </row>
        <row r="761">
          <cell r="A761" t="str">
            <v>P-13057</v>
          </cell>
          <cell r="B761" t="str">
            <v>Institute for Simulation and Training (IST) - EG Operations (David Metcalf)</v>
          </cell>
          <cell r="C761" t="str">
            <v>Institute for Simulation and Training (IST) - EG Operations</v>
          </cell>
          <cell r="D761" t="str">
            <v>SUP_2733</v>
          </cell>
          <cell r="F761" t="str">
            <v>David Metcalf</v>
          </cell>
          <cell r="G761" t="str">
            <v>1897169</v>
          </cell>
          <cell r="H761" t="str">
            <v>P-13057</v>
          </cell>
          <cell r="I761" t="str">
            <v>Institute for Simulation and Training (IST) - EG Operations (Grace Bochenek)</v>
          </cell>
        </row>
        <row r="762">
          <cell r="A762" t="str">
            <v>P-13838</v>
          </cell>
          <cell r="B762" t="str">
            <v>Institute for Simulation and Training (IST) - EG Operations (Brian Plamondon)</v>
          </cell>
          <cell r="C762" t="str">
            <v>Institute for Simulation and Training (IST) - EG Operations</v>
          </cell>
          <cell r="D762" t="str">
            <v>SUP_2734</v>
          </cell>
          <cell r="F762" t="str">
            <v>Brian Plamondon</v>
          </cell>
          <cell r="G762" t="str">
            <v>2403773</v>
          </cell>
          <cell r="H762" t="str">
            <v>P-13838</v>
          </cell>
          <cell r="I762" t="str">
            <v>Institute for Simulation and Training (IST) - EG Operations (Grace Bochenek)</v>
          </cell>
        </row>
        <row r="763">
          <cell r="A763" t="str">
            <v>P-36743</v>
          </cell>
          <cell r="B763" t="str">
            <v>Institute for Simulation and Training (IST) - EG Operations (Grace Bochenek (Inherited))</v>
          </cell>
          <cell r="C763" t="str">
            <v>Institute for Simulation and Training (IST) - EG Operations</v>
          </cell>
          <cell r="D763" t="str">
            <v>SUP_2735</v>
          </cell>
          <cell r="F763" t="str">
            <v>Grace Bochenek</v>
          </cell>
          <cell r="G763" t="str">
            <v>0296819</v>
          </cell>
          <cell r="H763" t="str">
            <v>P-36743</v>
          </cell>
          <cell r="I763" t="str">
            <v>Institute for Simulation and Training (IST) (Elizabeth Klonoff)</v>
          </cell>
        </row>
        <row r="764">
          <cell r="A764" t="str">
            <v>P-10986</v>
          </cell>
          <cell r="B764" t="str">
            <v>Institute for Simulation and Training (IST) - EG Operations (Dean Reed)</v>
          </cell>
          <cell r="C764" t="str">
            <v>Institute for Simulation and Training (IST) - EG Operations</v>
          </cell>
          <cell r="D764" t="str">
            <v>SUP_2736</v>
          </cell>
          <cell r="F764" t="str">
            <v>Dean Reed</v>
          </cell>
          <cell r="G764" t="str">
            <v>0155685</v>
          </cell>
          <cell r="H764" t="str">
            <v>P-10986</v>
          </cell>
          <cell r="I764" t="str">
            <v>Institute for Simulation and Training (IST) - EG Operations (Brian Plamondon)</v>
          </cell>
        </row>
        <row r="765">
          <cell r="A765" t="str">
            <v>P-12459</v>
          </cell>
          <cell r="B765" t="str">
            <v>Institute for Simulation and Training (IST) - EG Operations (Eileen Smith)</v>
          </cell>
          <cell r="C765" t="str">
            <v>Institute for Simulation and Training (IST) - EG Operations</v>
          </cell>
          <cell r="D765" t="str">
            <v>SUP_2737</v>
          </cell>
          <cell r="F765" t="str">
            <v>Eileen Smith</v>
          </cell>
          <cell r="G765" t="str">
            <v>1451374</v>
          </cell>
          <cell r="H765" t="str">
            <v>P-12459</v>
          </cell>
          <cell r="I765" t="str">
            <v>Institute for Simulation and Training (IST) - EG Operations (Grace Bochenek)</v>
          </cell>
        </row>
        <row r="766">
          <cell r="A766" t="str">
            <v>P-10409</v>
          </cell>
          <cell r="B766" t="str">
            <v>Institute for Simulation and Training (IST) - EG Operations (Lori Walters)</v>
          </cell>
          <cell r="C766" t="str">
            <v>Institute for Simulation and Training (IST) - EG Operations</v>
          </cell>
          <cell r="D766" t="str">
            <v>SUP_2738</v>
          </cell>
          <cell r="F766" t="str">
            <v>Lori Walters</v>
          </cell>
          <cell r="G766" t="str">
            <v>0108739</v>
          </cell>
          <cell r="H766" t="str">
            <v>P-10409</v>
          </cell>
          <cell r="I766" t="str">
            <v>Institute for Simulation and Training (IST) - EG Operations (Grace Bochenek)</v>
          </cell>
        </row>
        <row r="767">
          <cell r="A767" t="str">
            <v>P-15573</v>
          </cell>
          <cell r="B767" t="str">
            <v>Institute for Simulation and Training (IST) - EG Operations (Gregory Welch)</v>
          </cell>
          <cell r="C767" t="str">
            <v>Institute for Simulation and Training (IST) - EG Operations</v>
          </cell>
          <cell r="D767" t="str">
            <v>SUP_2739</v>
          </cell>
          <cell r="F767" t="str">
            <v>Gregory Welch</v>
          </cell>
          <cell r="G767" t="str">
            <v>3318792</v>
          </cell>
          <cell r="H767" t="str">
            <v>P-15573</v>
          </cell>
          <cell r="I767" t="str">
            <v>College of Nursing (CON) - Nursing Practice (Azizeh Sowan)</v>
          </cell>
        </row>
        <row r="768">
          <cell r="A768" t="str">
            <v>P-23997</v>
          </cell>
          <cell r="B768" t="str">
            <v>Institute for Simulation and Training (IST) - EG Operations (Roger Azevedo)</v>
          </cell>
          <cell r="C768" t="str">
            <v>Institute for Simulation and Training (IST) - EG Operations</v>
          </cell>
          <cell r="D768" t="str">
            <v>SUP_2740</v>
          </cell>
          <cell r="F768" t="str">
            <v>Roger Azevedo</v>
          </cell>
          <cell r="G768" t="str">
            <v>4848901</v>
          </cell>
          <cell r="H768" t="str">
            <v>P-23997</v>
          </cell>
          <cell r="I768" t="str">
            <v>Institute for Simulation and Training (IST) - EG Operations (Grace Bochenek)</v>
          </cell>
        </row>
        <row r="769">
          <cell r="A769" t="str">
            <v>P-50000</v>
          </cell>
          <cell r="B769" t="str">
            <v>Institute for Simulation and Training (IST) - EG Operations (Barry Wick)</v>
          </cell>
          <cell r="C769" t="str">
            <v>Institute for Simulation and Training (IST) - EG Operations</v>
          </cell>
          <cell r="D769" t="str">
            <v>SUP_2741</v>
          </cell>
          <cell r="F769" t="str">
            <v>Barry Wick</v>
          </cell>
          <cell r="G769" t="str">
            <v>0100686</v>
          </cell>
          <cell r="H769" t="str">
            <v>P-50000</v>
          </cell>
          <cell r="I769" t="str">
            <v>College Of Graduate Studies Finance Business Center (Nicole Arft)</v>
          </cell>
        </row>
        <row r="770">
          <cell r="A770" t="str">
            <v>P-12086</v>
          </cell>
          <cell r="B770" t="str">
            <v>College of Sciences (COS) - iSTEM (Melissa Dagley)</v>
          </cell>
          <cell r="C770" t="str">
            <v>College of Sciences (COS) - iSTEM</v>
          </cell>
          <cell r="D770" t="str">
            <v>SUP_2781</v>
          </cell>
          <cell r="F770" t="str">
            <v>Melissa Dagley</v>
          </cell>
          <cell r="G770" t="str">
            <v>1179070</v>
          </cell>
          <cell r="H770" t="str">
            <v>P-12086</v>
          </cell>
          <cell r="I770" t="str">
            <v>College of Sciences (COS) - iSTEM (Maggy Haslett-Tomova)</v>
          </cell>
        </row>
        <row r="771">
          <cell r="A771" t="str">
            <v>P-10110</v>
          </cell>
          <cell r="B771" t="str">
            <v>College of Sciences (COS) - iSTEM (Maggy Haslett-Tomova)</v>
          </cell>
          <cell r="C771" t="str">
            <v>College of Sciences (COS) - iSTEM</v>
          </cell>
          <cell r="D771" t="str">
            <v>SUP_2782</v>
          </cell>
          <cell r="F771" t="str">
            <v>Maggy Haslett-Tomova</v>
          </cell>
          <cell r="G771" t="str">
            <v>5461646</v>
          </cell>
          <cell r="H771" t="str">
            <v>P-10110</v>
          </cell>
          <cell r="I771" t="str">
            <v>College of Sciences (COS) (Michael Johnson)</v>
          </cell>
        </row>
        <row r="772">
          <cell r="A772" t="str">
            <v>P-16596</v>
          </cell>
          <cell r="B772" t="str">
            <v>College of Health Professions and Sciences (CHPS) - Kinesiology &amp; Physical Therapy (David Fukuda)</v>
          </cell>
          <cell r="C772" t="str">
            <v>College of Health Professions and Sciences (CHPS) - Kinesiology &amp; Physical Therapy</v>
          </cell>
          <cell r="D772" t="str">
            <v>SUP_2784</v>
          </cell>
          <cell r="F772" t="str">
            <v>David Fukuda</v>
          </cell>
          <cell r="G772" t="str">
            <v>3590355</v>
          </cell>
          <cell r="H772" t="str">
            <v>P-16596</v>
          </cell>
          <cell r="I772" t="str">
            <v>College of Health Professions and Sciences (CHPS) - Kinesiology &amp; Physical Therapy (Jeffrey Stout)</v>
          </cell>
        </row>
        <row r="773">
          <cell r="A773" t="str">
            <v>P-50079</v>
          </cell>
          <cell r="B773" t="str">
            <v>Burnett Honors College Finance Business Center (Lesanne Brunswick)</v>
          </cell>
          <cell r="C773" t="str">
            <v>Burnett Honors College Finance Business Center</v>
          </cell>
          <cell r="D773" t="str">
            <v>SUP_2785</v>
          </cell>
          <cell r="F773" t="str">
            <v>Lesanne Brunswick</v>
          </cell>
          <cell r="G773" t="str">
            <v>0375430</v>
          </cell>
          <cell r="H773" t="str">
            <v>P-50079</v>
          </cell>
          <cell r="I773" t="str">
            <v>Burnett Honors College Finance Business Center (Sheila Amin Gutierrez de Pineres)</v>
          </cell>
        </row>
        <row r="774">
          <cell r="A774" t="str">
            <v>P-25358</v>
          </cell>
          <cell r="B774" t="str">
            <v>College of Health Professions and Sciences (CHPS) -Kinesiology and Physical Therapy (Christopher Ingersoll)</v>
          </cell>
          <cell r="C774" t="str">
            <v>College of Health Professions and Sciences (CHPS) -Kinesiology and Physical Therapy</v>
          </cell>
          <cell r="D774" t="str">
            <v>SUP_2786</v>
          </cell>
          <cell r="F774" t="str">
            <v>Christopher Ingersoll</v>
          </cell>
          <cell r="G774" t="str">
            <v>5103806</v>
          </cell>
          <cell r="H774" t="str">
            <v>P-25358</v>
          </cell>
          <cell r="I774" t="str">
            <v>College of Health Professions and Sciences (CHPS) (Michael Johnson)</v>
          </cell>
        </row>
        <row r="775">
          <cell r="A775" t="str">
            <v>P-13924</v>
          </cell>
          <cell r="B775" t="str">
            <v>College of Health Professions and Sciences (CHPS) - Kinesiology &amp; Physical Therapy (Patrick Pabian)</v>
          </cell>
          <cell r="C775" t="str">
            <v>College of Health Professions and Sciences (CHPS) - Kinesiology &amp; Physical Therapy</v>
          </cell>
          <cell r="D775" t="str">
            <v>SUP_2787</v>
          </cell>
          <cell r="F775" t="str">
            <v>Patrick Pabian</v>
          </cell>
          <cell r="G775" t="str">
            <v>2423562</v>
          </cell>
          <cell r="H775" t="str">
            <v>P-13924</v>
          </cell>
          <cell r="I775" t="str">
            <v>College of Health Professions and Sciences (CHPS) - Kinesiology &amp; Physical Therapy (Jeffrey Stout)</v>
          </cell>
        </row>
        <row r="776">
          <cell r="A776" t="str">
            <v>P-11603</v>
          </cell>
          <cell r="B776" t="str">
            <v>College of Health Professions and Sciences (CHPS) - Kinesiology &amp; Physical Therapy (Kristen Schellhase)</v>
          </cell>
          <cell r="C776" t="str">
            <v>College of Health Professions and Sciences (CHPS) - Kinesiology &amp; Physical Therapy</v>
          </cell>
          <cell r="D776" t="str">
            <v>SUP_2788</v>
          </cell>
          <cell r="F776" t="str">
            <v>Kristen Schellhase</v>
          </cell>
          <cell r="G776" t="str">
            <v>0409146</v>
          </cell>
          <cell r="H776" t="str">
            <v>P-11603</v>
          </cell>
          <cell r="I776" t="str">
            <v>College of Health Professions and Sciences (CHPS) - Kinesiology &amp; Physical Therapy (Jeffrey Stout)</v>
          </cell>
        </row>
        <row r="777">
          <cell r="A777" t="str">
            <v>P-15676</v>
          </cell>
          <cell r="B777" t="str">
            <v>College of Health Professions and Sciences (CHPS) - Kinesiology &amp; Physical Therapy (Jeffrey Stout)</v>
          </cell>
          <cell r="C777" t="str">
            <v>College of Health Professions and Sciences (CHPS) - Kinesiology &amp; Physical Therapy</v>
          </cell>
          <cell r="D777" t="str">
            <v>SUP_2789</v>
          </cell>
          <cell r="F777" t="str">
            <v>Jeffrey Stout</v>
          </cell>
          <cell r="G777" t="str">
            <v>3334789</v>
          </cell>
          <cell r="H777" t="str">
            <v>P-15676</v>
          </cell>
          <cell r="I777" t="str">
            <v>College of Health Professions and Sciences (CHPS) -Kinesiology and Physical Therapy (Christopher Ingersoll)</v>
          </cell>
        </row>
        <row r="778">
          <cell r="A778" t="str">
            <v>P-14666</v>
          </cell>
          <cell r="B778" t="str">
            <v>Landscape &amp; Natural Resources (F&amp;S) (Patrick Bohlen)</v>
          </cell>
          <cell r="C778" t="str">
            <v>Landscape &amp; Natural Resources (F&amp;S)</v>
          </cell>
          <cell r="D778" t="str">
            <v>SUP_2798</v>
          </cell>
          <cell r="F778" t="str">
            <v>Patrick Bohlen</v>
          </cell>
          <cell r="G778" t="str">
            <v>2907590</v>
          </cell>
          <cell r="H778" t="str">
            <v>P-14666</v>
          </cell>
          <cell r="I778" t="str">
            <v>Facilities and Safety F&amp;S - Operations (Duane Siemen)</v>
          </cell>
        </row>
        <row r="779">
          <cell r="A779" t="str">
            <v>P-12234</v>
          </cell>
          <cell r="B779" t="str">
            <v>Landscape &amp; Natural Resources (F&amp;S) (Jose Cruz-Morales)</v>
          </cell>
          <cell r="C779" t="str">
            <v>Landscape &amp; Natural Resources (F&amp;S)</v>
          </cell>
          <cell r="D779" t="str">
            <v>SUP_2799</v>
          </cell>
          <cell r="F779" t="str">
            <v>Jose Cruz-Morales</v>
          </cell>
          <cell r="G779" t="str">
            <v>1333120</v>
          </cell>
          <cell r="H779" t="str">
            <v>P-12234</v>
          </cell>
          <cell r="I779" t="str">
            <v>Landscape &amp; Natural Resources (F&amp;S) (Danton George)</v>
          </cell>
        </row>
        <row r="780">
          <cell r="A780" t="str">
            <v>P-23939</v>
          </cell>
          <cell r="B780" t="str">
            <v>Landscape &amp; Natural Resources (F&amp;S) (Hank Dubel)</v>
          </cell>
          <cell r="C780" t="str">
            <v>Landscape &amp; Natural Resources (F&amp;S)</v>
          </cell>
          <cell r="D780" t="str">
            <v>SUP_2800</v>
          </cell>
          <cell r="F780" t="str">
            <v>Hank Dubel</v>
          </cell>
          <cell r="G780" t="str">
            <v>4843438</v>
          </cell>
          <cell r="H780" t="str">
            <v>P-23939</v>
          </cell>
          <cell r="I780" t="str">
            <v>Landscape &amp; Natural Resources (F&amp;S) (Travis Simmons)</v>
          </cell>
        </row>
        <row r="781">
          <cell r="A781" t="str">
            <v>P-50027</v>
          </cell>
          <cell r="B781" t="str">
            <v>College Of Sciences Finance Business Center (Lisa Myles)</v>
          </cell>
          <cell r="C781" t="str">
            <v>College Of Sciences Finance Business Center</v>
          </cell>
          <cell r="D781" t="str">
            <v>SUP_2801</v>
          </cell>
          <cell r="F781" t="str">
            <v>Lisa Myles</v>
          </cell>
          <cell r="G781" t="str">
            <v>0109390</v>
          </cell>
          <cell r="H781" t="str">
            <v>P-50027</v>
          </cell>
          <cell r="I781" t="str">
            <v>College Of Sciences Finance Business Center (Jennifer Branson)</v>
          </cell>
        </row>
        <row r="782">
          <cell r="A782" t="str">
            <v>P-10355</v>
          </cell>
          <cell r="B782" t="str">
            <v>Landscape &amp; Natural Resources (F&amp;S) (Danton George)</v>
          </cell>
          <cell r="C782" t="str">
            <v>Landscape &amp; Natural Resources (F&amp;S)</v>
          </cell>
          <cell r="D782" t="str">
            <v>SUP_2802</v>
          </cell>
          <cell r="F782" t="str">
            <v>Danton George</v>
          </cell>
          <cell r="G782" t="str">
            <v>0107487</v>
          </cell>
          <cell r="H782" t="str">
            <v>P-10355</v>
          </cell>
          <cell r="I782" t="str">
            <v>Landscape &amp; Natural Resources (F&amp;S) (Travis Simmons)</v>
          </cell>
        </row>
        <row r="783">
          <cell r="A783" t="str">
            <v>P-13058</v>
          </cell>
          <cell r="B783" t="str">
            <v>Landscape &amp; Natural Resources (F&amp;S) (Timothy Haduch (On Leave))</v>
          </cell>
          <cell r="C783" t="str">
            <v>Landscape &amp; Natural Resources (F&amp;S)</v>
          </cell>
          <cell r="D783" t="str">
            <v>SUP_2803</v>
          </cell>
          <cell r="F783" t="str">
            <v>Timothy Haduch (On Leave)</v>
          </cell>
          <cell r="G783" t="str">
            <v>1897378</v>
          </cell>
          <cell r="H783" t="str">
            <v>P-13058</v>
          </cell>
          <cell r="I783" t="str">
            <v>Landscape &amp; Natural Resources (F&amp;S) (Hank Dubel)</v>
          </cell>
        </row>
        <row r="784">
          <cell r="A784" t="str">
            <v>P-50157</v>
          </cell>
          <cell r="B784" t="str">
            <v>College Of Sciences HR Business Center (Madeline Byrne)</v>
          </cell>
          <cell r="C784" t="str">
            <v>College Of Sciences HR Business Center</v>
          </cell>
          <cell r="D784" t="str">
            <v>SUP_2804</v>
          </cell>
          <cell r="F784" t="str">
            <v>Madeline Byrne</v>
          </cell>
          <cell r="G784" t="str">
            <v>1963891</v>
          </cell>
          <cell r="H784" t="str">
            <v>P-50157</v>
          </cell>
          <cell r="I784" t="str">
            <v>College Of Sciences Finance Business Center (Maggy Haslett-Tomova)</v>
          </cell>
        </row>
        <row r="785">
          <cell r="A785" t="str">
            <v>P-36417</v>
          </cell>
          <cell r="B785" t="str">
            <v>Landscape &amp; Natural Resources (F&amp;S) (Jonathan Varnell (Inherited))</v>
          </cell>
          <cell r="C785" t="str">
            <v>Landscape &amp; Natural Resources (F&amp;S)</v>
          </cell>
          <cell r="D785" t="str">
            <v>SUP_2805</v>
          </cell>
          <cell r="F785" t="str">
            <v>Jonathan Varnell</v>
          </cell>
          <cell r="G785" t="str">
            <v>5459428</v>
          </cell>
          <cell r="H785" t="str">
            <v>P-36417</v>
          </cell>
          <cell r="I785" t="str">
            <v>Administration and Finance - Facilities (Gerald Hector)</v>
          </cell>
        </row>
        <row r="786">
          <cell r="A786" t="str">
            <v>P-50166</v>
          </cell>
          <cell r="B786" t="str">
            <v>Academic Affairs HR Business Center (Maritza Pomales)</v>
          </cell>
          <cell r="C786" t="str">
            <v>Academic Affairs HR Business Center</v>
          </cell>
          <cell r="D786" t="str">
            <v>SUP_2806</v>
          </cell>
          <cell r="F786" t="str">
            <v>Maritza Pomales</v>
          </cell>
          <cell r="G786" t="str">
            <v>2188256</v>
          </cell>
          <cell r="H786" t="str">
            <v>P-50166</v>
          </cell>
          <cell r="I786" t="str">
            <v>Academic Affairs HR Business Center (Bernice Lugo)</v>
          </cell>
        </row>
        <row r="787">
          <cell r="A787" t="str">
            <v>P-18229</v>
          </cell>
          <cell r="B787" t="str">
            <v>Landscape &amp; Natural Resources (F&amp;S) (Lauren Morris)</v>
          </cell>
          <cell r="C787" t="str">
            <v>Landscape &amp; Natural Resources (F&amp;S)</v>
          </cell>
          <cell r="D787" t="str">
            <v>SUP_2807</v>
          </cell>
          <cell r="F787" t="str">
            <v>Lauren Morris</v>
          </cell>
          <cell r="G787" t="str">
            <v>3944774</v>
          </cell>
          <cell r="H787" t="str">
            <v>P-18229</v>
          </cell>
          <cell r="I787" t="str">
            <v>Organization Facilities and Safety F&amp;S - Operations (Christopher Mcalary)</v>
          </cell>
        </row>
        <row r="788">
          <cell r="A788" t="str">
            <v>P-50043</v>
          </cell>
          <cell r="B788" t="str">
            <v>College Of Optics And Photonics Finance Business Center (Mark Wagenhauser)</v>
          </cell>
          <cell r="C788" t="str">
            <v>College Of Optics And Photonics Finance Business Center</v>
          </cell>
          <cell r="D788" t="str">
            <v>SUP_2808</v>
          </cell>
          <cell r="F788" t="str">
            <v>Mark Wagenhauser</v>
          </cell>
          <cell r="G788" t="str">
            <v>0115335</v>
          </cell>
          <cell r="H788" t="str">
            <v>P-50043</v>
          </cell>
          <cell r="I788" t="str">
            <v>College Of Optics And Photonics Finance Business Center (David Hagan)</v>
          </cell>
        </row>
        <row r="789">
          <cell r="A789" t="str">
            <v>P-10333</v>
          </cell>
          <cell r="B789" t="str">
            <v>University Libraries (Frank Allen)</v>
          </cell>
          <cell r="C789" t="str">
            <v>University Libraries</v>
          </cell>
          <cell r="D789" t="str">
            <v>SUP_2821</v>
          </cell>
          <cell r="F789" t="str">
            <v>Frank Allen</v>
          </cell>
          <cell r="G789" t="str">
            <v>0107225</v>
          </cell>
          <cell r="H789" t="str">
            <v>P-10333</v>
          </cell>
          <cell r="I789" t="str">
            <v>University Libraries - Operations (Beau Case)</v>
          </cell>
        </row>
        <row r="790">
          <cell r="A790" t="str">
            <v>P-13889</v>
          </cell>
          <cell r="B790" t="str">
            <v>University Libraries - Operations (Debra Barnes)</v>
          </cell>
          <cell r="C790" t="str">
            <v>University Libraries - Operations</v>
          </cell>
          <cell r="D790" t="str">
            <v>SUP_2822</v>
          </cell>
          <cell r="F790" t="str">
            <v>Debra Barnes</v>
          </cell>
          <cell r="G790" t="str">
            <v>2418961</v>
          </cell>
          <cell r="H790" t="str">
            <v>P-13889</v>
          </cell>
          <cell r="I790" t="str">
            <v>University Libraries (Frank Allen)</v>
          </cell>
        </row>
        <row r="791">
          <cell r="A791" t="str">
            <v>P-33586</v>
          </cell>
          <cell r="B791" t="str">
            <v>University Libraries - Operations (Beau Case (Inherited))</v>
          </cell>
          <cell r="C791" t="str">
            <v>University Libraries - Operations</v>
          </cell>
          <cell r="D791" t="str">
            <v>SUP_2823</v>
          </cell>
          <cell r="F791" t="str">
            <v>Beau Case</v>
          </cell>
          <cell r="G791" t="str">
            <v>5481216</v>
          </cell>
          <cell r="H791" t="str">
            <v>P-33586</v>
          </cell>
          <cell r="I791" t="str">
            <v>University Libraries (Michael Johnson)</v>
          </cell>
        </row>
        <row r="792">
          <cell r="A792" t="str">
            <v>P-19384</v>
          </cell>
          <cell r="B792" t="str">
            <v>University Libraries - Operations (David Benjamin)</v>
          </cell>
          <cell r="C792" t="str">
            <v>University Libraries - Operations</v>
          </cell>
          <cell r="D792" t="str">
            <v>SUP_2824</v>
          </cell>
          <cell r="F792" t="str">
            <v>David Benjamin</v>
          </cell>
          <cell r="G792" t="str">
            <v>4142418</v>
          </cell>
          <cell r="H792" t="str">
            <v>P-19384</v>
          </cell>
          <cell r="I792" t="str">
            <v>University Libraries - Operations (Beau Case)</v>
          </cell>
        </row>
        <row r="793">
          <cell r="A793" t="str">
            <v>P-10851</v>
          </cell>
          <cell r="B793" t="str">
            <v>University Libraries - Operations (Joseph Bizon)</v>
          </cell>
          <cell r="C793" t="str">
            <v>University Libraries - Operations</v>
          </cell>
          <cell r="D793" t="str">
            <v>SUP_2825</v>
          </cell>
          <cell r="F793" t="str">
            <v>Joseph Bizon</v>
          </cell>
          <cell r="G793" t="str">
            <v>0117380</v>
          </cell>
          <cell r="H793" t="str">
            <v>P-10851</v>
          </cell>
          <cell r="I793" t="str">
            <v>Universtiy Libraries (Acquisitions and Collections) (Tina Buck)</v>
          </cell>
        </row>
        <row r="794">
          <cell r="A794" t="str">
            <v>P-12685</v>
          </cell>
          <cell r="B794" t="str">
            <v>University Libraries - Operations (Timothy Bottorff)</v>
          </cell>
          <cell r="C794" t="str">
            <v>University Libraries - Operations</v>
          </cell>
          <cell r="D794" t="str">
            <v>SUP_2826</v>
          </cell>
          <cell r="F794" t="str">
            <v>Timothy Bottorff</v>
          </cell>
          <cell r="G794" t="str">
            <v>1592351</v>
          </cell>
          <cell r="H794" t="str">
            <v>P-12685</v>
          </cell>
          <cell r="I794" t="str">
            <v>University Libraries (Frank Allen)</v>
          </cell>
        </row>
        <row r="795">
          <cell r="A795" t="str">
            <v>P-13479</v>
          </cell>
          <cell r="B795" t="str">
            <v>Universtiy Libraries (Acquisitions and Collections) (Kate Brinister)</v>
          </cell>
          <cell r="C795" t="str">
            <v>Universtiy Libraries (Acquisitions and Collections)</v>
          </cell>
          <cell r="D795" t="str">
            <v>SUP_2827</v>
          </cell>
          <cell r="F795" t="str">
            <v>Kate Brinister</v>
          </cell>
          <cell r="G795" t="str">
            <v>2186568</v>
          </cell>
          <cell r="H795" t="str">
            <v>P-13479</v>
          </cell>
          <cell r="I795" t="str">
            <v>Universtiy Libraries (Acquisitions and Collections) (Sara Duff)</v>
          </cell>
        </row>
        <row r="796">
          <cell r="A796" t="str">
            <v>P-33600</v>
          </cell>
          <cell r="B796" t="str">
            <v>Universtiy Libraries (Acquisitions and Collections) (Tina Buck)</v>
          </cell>
          <cell r="C796" t="str">
            <v>Universtiy Libraries (Acquisitions and Collections)</v>
          </cell>
          <cell r="D796" t="str">
            <v>SUP_2828</v>
          </cell>
          <cell r="F796" t="str">
            <v>Tina Buck</v>
          </cell>
          <cell r="G796" t="str">
            <v>4135273</v>
          </cell>
          <cell r="H796" t="str">
            <v>P-33600</v>
          </cell>
          <cell r="I796" t="str">
            <v>University Libraries - Operations (Ying Zhang)</v>
          </cell>
        </row>
        <row r="797">
          <cell r="A797" t="str">
            <v>P-10213</v>
          </cell>
          <cell r="B797" t="str">
            <v>University Libraries (Michael Johnson (Inherited))</v>
          </cell>
          <cell r="C797" t="str">
            <v>University Libraries</v>
          </cell>
          <cell r="D797" t="str">
            <v>SUP_2829</v>
          </cell>
          <cell r="F797" t="str">
            <v>Michael Johnson</v>
          </cell>
          <cell r="G797" t="str">
            <v>0104259</v>
          </cell>
          <cell r="H797" t="str">
            <v>P-10213</v>
          </cell>
          <cell r="I797" t="str">
            <v>Academic Affairs (Alexander Cartwright)</v>
          </cell>
        </row>
        <row r="798">
          <cell r="A798" t="str">
            <v>P-10460</v>
          </cell>
          <cell r="B798" t="str">
            <v>University Libraries - Operations (Jeanne Piascik)</v>
          </cell>
          <cell r="C798" t="str">
            <v>University Libraries - Operations</v>
          </cell>
          <cell r="D798" t="str">
            <v>SUP_2830</v>
          </cell>
          <cell r="F798" t="str">
            <v>Jeanne Piascik</v>
          </cell>
          <cell r="G798" t="str">
            <v>0110148</v>
          </cell>
          <cell r="H798" t="str">
            <v>P-10460</v>
          </cell>
          <cell r="I798" t="str">
            <v>University Libraries - Operations (Ying Zhang)</v>
          </cell>
        </row>
        <row r="799">
          <cell r="A799" t="str">
            <v>P-11950</v>
          </cell>
          <cell r="B799" t="str">
            <v>University Libraries - Operations (Matthew DeSalvo)</v>
          </cell>
          <cell r="C799" t="str">
            <v>University Libraries - Operations</v>
          </cell>
          <cell r="D799" t="str">
            <v>SUP_2831</v>
          </cell>
          <cell r="F799" t="str">
            <v>Matthew DeSalvo</v>
          </cell>
          <cell r="G799" t="str">
            <v>1041119</v>
          </cell>
          <cell r="H799" t="str">
            <v>P-11950</v>
          </cell>
          <cell r="I799" t="str">
            <v>University Libraries - Operations (Lee Dotson)</v>
          </cell>
        </row>
        <row r="800">
          <cell r="A800" t="str">
            <v>P-13078</v>
          </cell>
          <cell r="B800" t="str">
            <v>University Libraries - Operations (Gerald Dillon)</v>
          </cell>
          <cell r="C800" t="str">
            <v>University Libraries - Operations</v>
          </cell>
          <cell r="D800" t="str">
            <v>SUP_2832</v>
          </cell>
          <cell r="F800" t="str">
            <v>Gerald Dillon</v>
          </cell>
          <cell r="G800" t="str">
            <v>1908294</v>
          </cell>
          <cell r="H800" t="str">
            <v>P-13078</v>
          </cell>
          <cell r="I800" t="str">
            <v>University Libraries - Operations (Timothy Bottorff)</v>
          </cell>
        </row>
        <row r="801">
          <cell r="A801" t="str">
            <v>P-10831</v>
          </cell>
          <cell r="B801" t="str">
            <v>University Libraries - Operations (Lee Dotson)</v>
          </cell>
          <cell r="C801" t="str">
            <v>University Libraries - Operations</v>
          </cell>
          <cell r="D801" t="str">
            <v>SUP_2833</v>
          </cell>
          <cell r="F801" t="str">
            <v>Lee Dotson</v>
          </cell>
          <cell r="G801" t="str">
            <v>0116917</v>
          </cell>
          <cell r="H801" t="str">
            <v>P-10831</v>
          </cell>
          <cell r="I801" t="str">
            <v>University Libraries (Frank Allen)</v>
          </cell>
        </row>
        <row r="802">
          <cell r="A802" t="str">
            <v>P-23466</v>
          </cell>
          <cell r="B802" t="str">
            <v>University Libraries - Operations (Amy Dovydaitis)</v>
          </cell>
          <cell r="C802" t="str">
            <v>University Libraries - Operations</v>
          </cell>
          <cell r="D802" t="str">
            <v>SUP_2834</v>
          </cell>
          <cell r="F802" t="str">
            <v>Amy Dovydaitis</v>
          </cell>
          <cell r="G802" t="str">
            <v>4806721</v>
          </cell>
          <cell r="H802" t="str">
            <v>P-23466</v>
          </cell>
          <cell r="I802" t="str">
            <v>University Libraries - Operations (Beau Case (Inherited))</v>
          </cell>
        </row>
        <row r="803">
          <cell r="A803" t="str">
            <v>P-22082</v>
          </cell>
          <cell r="B803" t="str">
            <v>Universtiy Libraries (Acquisitions and Collections) (Sara Duff)</v>
          </cell>
          <cell r="C803" t="str">
            <v>Universtiy Libraries (Acquisitions and Collections)</v>
          </cell>
          <cell r="D803" t="str">
            <v>SUP_2835</v>
          </cell>
          <cell r="F803" t="str">
            <v>Sara Duff</v>
          </cell>
          <cell r="G803" t="str">
            <v>4534925</v>
          </cell>
          <cell r="H803" t="str">
            <v>P-22082</v>
          </cell>
          <cell r="I803" t="str">
            <v>Universtiy Libraries (Acquisitions and Collections) (Tina Buck)</v>
          </cell>
        </row>
        <row r="804">
          <cell r="A804" t="str">
            <v>P-12555</v>
          </cell>
          <cell r="B804" t="str">
            <v>University Libraries - Operations (Seth Dwyer)</v>
          </cell>
          <cell r="C804" t="str">
            <v>University Libraries - Operations</v>
          </cell>
          <cell r="D804" t="str">
            <v>SUP_2836</v>
          </cell>
          <cell r="F804" t="str">
            <v>Seth Dwyer</v>
          </cell>
          <cell r="G804" t="str">
            <v>1544700</v>
          </cell>
          <cell r="H804" t="str">
            <v>P-12555</v>
          </cell>
          <cell r="I804" t="str">
            <v>University Libraries - Operations (Lindsey Xanthopoulos (On Leave))</v>
          </cell>
        </row>
        <row r="805">
          <cell r="A805" t="str">
            <v>P-33590</v>
          </cell>
          <cell r="B805" t="str">
            <v>University Libraries (Research and Information Services) (Rich Gause)</v>
          </cell>
          <cell r="C805" t="str">
            <v>University Libraries (Research and Information Services)</v>
          </cell>
          <cell r="D805" t="str">
            <v>SUP_2837</v>
          </cell>
          <cell r="F805" t="str">
            <v>Rich Gause</v>
          </cell>
          <cell r="G805" t="str">
            <v>0107416</v>
          </cell>
          <cell r="H805" t="str">
            <v>P-33590</v>
          </cell>
          <cell r="I805" t="str">
            <v>University Libraries - Operations (Beau Case (Inherited))</v>
          </cell>
        </row>
        <row r="806">
          <cell r="A806" t="str">
            <v>P-12793</v>
          </cell>
          <cell r="B806" t="str">
            <v>University Libraries - Operations (Andrew Hackler)</v>
          </cell>
          <cell r="C806" t="str">
            <v>University Libraries - Operations</v>
          </cell>
          <cell r="D806" t="str">
            <v>SUP_2838</v>
          </cell>
          <cell r="F806" t="str">
            <v>Andrew Hackler</v>
          </cell>
          <cell r="G806" t="str">
            <v>1720897</v>
          </cell>
          <cell r="H806" t="str">
            <v>P-12793</v>
          </cell>
          <cell r="I806" t="str">
            <v>University Libraries - Operations (Lindsey Xanthopoulos (On Leave))</v>
          </cell>
        </row>
        <row r="807">
          <cell r="A807" t="str">
            <v>P-10667</v>
          </cell>
          <cell r="B807" t="str">
            <v>Universtiy Libraries (Acquisitions and Collections) (Athena Hoeppner)</v>
          </cell>
          <cell r="C807" t="str">
            <v>Universtiy Libraries (Acquisitions and Collections)</v>
          </cell>
          <cell r="D807" t="str">
            <v>SUP_2839</v>
          </cell>
          <cell r="F807" t="str">
            <v>Athena Hoeppner</v>
          </cell>
          <cell r="G807" t="str">
            <v>0114143</v>
          </cell>
          <cell r="H807" t="str">
            <v>P-10667</v>
          </cell>
          <cell r="I807" t="str">
            <v>Universtiy Libraries (Acquisitions and Collections) (Tina Buck)</v>
          </cell>
        </row>
        <row r="808">
          <cell r="A808" t="str">
            <v>P-10812</v>
          </cell>
          <cell r="B808" t="str">
            <v>University Libraries - Operations (Pamela Jaggernauth)</v>
          </cell>
          <cell r="C808" t="str">
            <v>University Libraries - Operations</v>
          </cell>
          <cell r="D808" t="str">
            <v>SUP_2840</v>
          </cell>
          <cell r="F808" t="str">
            <v>Pamela Jaggernauth</v>
          </cell>
          <cell r="G808" t="str">
            <v>0116508</v>
          </cell>
          <cell r="H808" t="str">
            <v>P-10812</v>
          </cell>
          <cell r="I808" t="str">
            <v>University Libraries - Operations (Amy Dovydaitis)</v>
          </cell>
        </row>
        <row r="809">
          <cell r="A809" t="str">
            <v>P-10213</v>
          </cell>
          <cell r="B809" t="str">
            <v>University Libraries (Michael Johnson)</v>
          </cell>
          <cell r="C809" t="str">
            <v>University Libraries</v>
          </cell>
          <cell r="D809" t="str">
            <v>SUP_2841</v>
          </cell>
          <cell r="F809" t="str">
            <v>Michael Johnson</v>
          </cell>
          <cell r="G809" t="str">
            <v>0104259</v>
          </cell>
          <cell r="H809" t="str">
            <v>P-10213</v>
          </cell>
          <cell r="I809" t="str">
            <v>Academic Affairs (Alexander Cartwright)</v>
          </cell>
        </row>
        <row r="810">
          <cell r="A810" t="str">
            <v>P-13781</v>
          </cell>
          <cell r="B810" t="str">
            <v>University Libraries - Operations (Schuyler Kerby)</v>
          </cell>
          <cell r="C810" t="str">
            <v>University Libraries - Operations</v>
          </cell>
          <cell r="D810" t="str">
            <v>SUP_2842</v>
          </cell>
          <cell r="F810" t="str">
            <v>Schuyler Kerby</v>
          </cell>
          <cell r="G810" t="str">
            <v>2348002</v>
          </cell>
          <cell r="H810" t="str">
            <v>P-13781</v>
          </cell>
          <cell r="I810" t="str">
            <v>University Libraries - Operations (Rachel Mulvihill)</v>
          </cell>
        </row>
        <row r="811">
          <cell r="A811" t="str">
            <v>P-10333</v>
          </cell>
          <cell r="B811" t="str">
            <v>University Libraries - Operations (Frank Allen (Inherited))</v>
          </cell>
          <cell r="C811" t="str">
            <v>University Libraries - Operations</v>
          </cell>
          <cell r="D811" t="str">
            <v>SUP_2843</v>
          </cell>
          <cell r="F811" t="str">
            <v>Frank Allen</v>
          </cell>
          <cell r="G811" t="str">
            <v>0107225</v>
          </cell>
          <cell r="H811" t="str">
            <v>P-10333</v>
          </cell>
          <cell r="I811" t="str">
            <v>University Libraries - Operations (Beau Case)</v>
          </cell>
        </row>
        <row r="812">
          <cell r="A812" t="str">
            <v>P-25195</v>
          </cell>
          <cell r="B812" t="str">
            <v>University Libraries - Operations (Katy Miller)</v>
          </cell>
          <cell r="C812" t="str">
            <v>University Libraries - Operations</v>
          </cell>
          <cell r="D812" t="str">
            <v>SUP_2844</v>
          </cell>
          <cell r="F812" t="str">
            <v>Katy Miller</v>
          </cell>
          <cell r="G812" t="str">
            <v>5079144</v>
          </cell>
          <cell r="H812" t="str">
            <v>P-25195</v>
          </cell>
          <cell r="I812" t="str">
            <v>University Libraries - Operations (Beau Case (Inherited))</v>
          </cell>
        </row>
        <row r="813">
          <cell r="A813" t="str">
            <v>P-12157</v>
          </cell>
          <cell r="B813" t="str">
            <v>University Libraries - Operations (Rachel Mulvihill)</v>
          </cell>
          <cell r="C813" t="str">
            <v>University Libraries - Operations</v>
          </cell>
          <cell r="D813" t="str">
            <v>SUP_2845</v>
          </cell>
          <cell r="F813" t="str">
            <v>Rachel Mulvihill</v>
          </cell>
          <cell r="G813" t="str">
            <v>1219006</v>
          </cell>
          <cell r="H813" t="str">
            <v>P-12157</v>
          </cell>
          <cell r="I813" t="str">
            <v>University Libraries - Operations (Beau Case (Inherited))</v>
          </cell>
        </row>
        <row r="814">
          <cell r="A814" t="str">
            <v>P-50163</v>
          </cell>
          <cell r="B814" t="str">
            <v>College Of Community Innovation And Education Finance Business Center (Melinda Kramer (On Leave))</v>
          </cell>
          <cell r="C814" t="str">
            <v>College Of Community Innovation And Education Finance Business Center</v>
          </cell>
          <cell r="D814" t="str">
            <v>SUP_2846</v>
          </cell>
          <cell r="F814" t="str">
            <v>Melinda Kramer (On Leave)</v>
          </cell>
          <cell r="G814" t="str">
            <v>2151162</v>
          </cell>
          <cell r="H814" t="str">
            <v>P-50163</v>
          </cell>
          <cell r="I814" t="str">
            <v>College of Community Innovation and Education Finance Business Center (Allison Jefferson)</v>
          </cell>
        </row>
        <row r="815">
          <cell r="A815" t="str">
            <v>P-10460</v>
          </cell>
          <cell r="B815" t="str">
            <v>University Libraries - Operations (Jeanne Piascik)</v>
          </cell>
          <cell r="C815" t="str">
            <v>University Libraries - Operations</v>
          </cell>
          <cell r="D815" t="str">
            <v>SUP_2847</v>
          </cell>
          <cell r="F815" t="str">
            <v>Jeanne Piascik</v>
          </cell>
          <cell r="G815" t="str">
            <v>0110148</v>
          </cell>
          <cell r="H815" t="str">
            <v>P-10460</v>
          </cell>
          <cell r="I815" t="str">
            <v>University Libraries - Operations (Ying Zhang)</v>
          </cell>
        </row>
        <row r="816">
          <cell r="A816" t="str">
            <v>P-12751</v>
          </cell>
          <cell r="B816" t="str">
            <v>President's Division Finance Business Center (Mike Kilbride)</v>
          </cell>
          <cell r="C816" t="str">
            <v>President's Division Finance Business Center</v>
          </cell>
          <cell r="D816" t="str">
            <v>SUP_2848</v>
          </cell>
          <cell r="F816" t="str">
            <v>Mike Kilbride</v>
          </cell>
          <cell r="G816" t="str">
            <v>1682327</v>
          </cell>
          <cell r="H816" t="str">
            <v>P-12751</v>
          </cell>
          <cell r="I816" t="str">
            <v>University President (Alexander Cartwright)</v>
          </cell>
        </row>
        <row r="817">
          <cell r="A817" t="str">
            <v>P-12684</v>
          </cell>
          <cell r="B817" t="str">
            <v>University Libraries - Operations (Kristine Shrauger)</v>
          </cell>
          <cell r="C817" t="str">
            <v>University Libraries - Operations</v>
          </cell>
          <cell r="D817" t="str">
            <v>SUP_2849</v>
          </cell>
          <cell r="F817" t="str">
            <v>Kristine Shrauger</v>
          </cell>
          <cell r="G817" t="str">
            <v>1591857</v>
          </cell>
          <cell r="H817" t="str">
            <v>P-12684</v>
          </cell>
          <cell r="I817" t="str">
            <v>University Libraries - Operations (Ying Zhang)</v>
          </cell>
        </row>
        <row r="818">
          <cell r="A818" t="str">
            <v>P-21746</v>
          </cell>
          <cell r="B818" t="str">
            <v>University Libraries - Operations (Matthew Hall)</v>
          </cell>
          <cell r="C818" t="str">
            <v>University Libraries - Operations</v>
          </cell>
          <cell r="D818" t="str">
            <v>SUP_2850</v>
          </cell>
          <cell r="F818" t="str">
            <v>Matthew Hall</v>
          </cell>
          <cell r="G818" t="str">
            <v>5409131</v>
          </cell>
          <cell r="H818" t="str">
            <v>P-21746</v>
          </cell>
          <cell r="I818" t="str">
            <v>UCF IT Information Technology (Michael Johnson)</v>
          </cell>
        </row>
        <row r="819">
          <cell r="A819" t="str">
            <v>P-18433</v>
          </cell>
          <cell r="B819" t="str">
            <v>University Libraries - Operations (Lindsey Xanthopoulos (On Leave))</v>
          </cell>
          <cell r="C819" t="str">
            <v>University Libraries - Operations</v>
          </cell>
          <cell r="D819" t="str">
            <v>SUP_2851</v>
          </cell>
          <cell r="F819" t="str">
            <v>Lindsey Xanthopoulos (On Leave)</v>
          </cell>
          <cell r="G819" t="str">
            <v>3964753</v>
          </cell>
          <cell r="H819" t="str">
            <v>P-18433</v>
          </cell>
          <cell r="I819" t="str">
            <v>University Libraries (Frank Allen)</v>
          </cell>
        </row>
        <row r="820">
          <cell r="A820" t="str">
            <v>P-10333</v>
          </cell>
          <cell r="B820" t="str">
            <v>University Libraries - Operations (Frank Allen (Inherited))</v>
          </cell>
          <cell r="C820" t="str">
            <v>University Libraries - Operations</v>
          </cell>
          <cell r="D820" t="str">
            <v>SUP_2852</v>
          </cell>
          <cell r="F820" t="str">
            <v>Frank Allen</v>
          </cell>
          <cell r="G820" t="str">
            <v>0107225</v>
          </cell>
          <cell r="H820" t="str">
            <v>P-10333</v>
          </cell>
          <cell r="I820" t="str">
            <v>University Libraries - Operations (Beau Case)</v>
          </cell>
        </row>
        <row r="821">
          <cell r="A821" t="str">
            <v>P-10860</v>
          </cell>
          <cell r="B821" t="str">
            <v>University Libraries - Operations (Ying Zhang)</v>
          </cell>
          <cell r="C821" t="str">
            <v>University Libraries - Operations</v>
          </cell>
          <cell r="D821" t="str">
            <v>SUP_2853</v>
          </cell>
          <cell r="F821" t="str">
            <v>Ying Zhang</v>
          </cell>
          <cell r="G821" t="str">
            <v>0117726</v>
          </cell>
          <cell r="H821" t="str">
            <v>P-10860</v>
          </cell>
          <cell r="I821" t="str">
            <v>University Libraries - Operations (Beau Case)</v>
          </cell>
        </row>
        <row r="822">
          <cell r="A822" t="str">
            <v>P-50309</v>
          </cell>
          <cell r="B822" t="str">
            <v>Office Of Research And Research Centers &amp; Institutes Finance Business Center (Mildred Rodriguez-Solivan)</v>
          </cell>
          <cell r="C822" t="str">
            <v>Office Of Research And Research Centers &amp; Institutes Finance Business Center</v>
          </cell>
          <cell r="D822" t="str">
            <v>SUP_2882</v>
          </cell>
          <cell r="F822" t="str">
            <v>Mildred Rodriguez-Solivan</v>
          </cell>
          <cell r="G822" t="str">
            <v>5019103</v>
          </cell>
          <cell r="H822" t="str">
            <v>P-50309</v>
          </cell>
          <cell r="I822" t="str">
            <v>Office Of Research And Research Centers &amp; Institutes Finance Business Center - OPS (Ariasari Lair)</v>
          </cell>
        </row>
        <row r="823">
          <cell r="A823" t="str">
            <v>P-33426</v>
          </cell>
          <cell r="B823" t="str">
            <v>College of Community Innovation and Education (CCIE) - Legal Studies (Molly Myers (Inherited))</v>
          </cell>
          <cell r="C823" t="str">
            <v>College of Community Innovation and Education (CCIE) - Legal Studies</v>
          </cell>
          <cell r="D823" t="str">
            <v>SUP_2883</v>
          </cell>
          <cell r="F823" t="str">
            <v>Molly Myers</v>
          </cell>
          <cell r="G823" t="str">
            <v>2409996</v>
          </cell>
          <cell r="H823" t="str">
            <v>P-33426</v>
          </cell>
          <cell r="I823" t="str">
            <v>Knight Vision Project - ERP Implementation - Human Resources (Becky Moulton)</v>
          </cell>
        </row>
        <row r="824">
          <cell r="A824" t="str">
            <v>P-50160</v>
          </cell>
          <cell r="B824" t="str">
            <v>Administration and Finance HR Business Center (Millicent Downer)</v>
          </cell>
          <cell r="C824" t="str">
            <v>Administration and Finance HR Business Center</v>
          </cell>
          <cell r="D824" t="str">
            <v>SUP_2886</v>
          </cell>
          <cell r="F824" t="str">
            <v>Millicent Downer</v>
          </cell>
          <cell r="G824" t="str">
            <v>2138130</v>
          </cell>
          <cell r="H824" t="str">
            <v>P-50160</v>
          </cell>
          <cell r="I824" t="str">
            <v>Administration and Finance HR Business Center (Gerald Hector)</v>
          </cell>
        </row>
        <row r="825">
          <cell r="A825" t="str">
            <v>P-15890</v>
          </cell>
          <cell r="B825" t="str">
            <v>College of Community Innovation and Education (CCIE) - Department of Learning Sciences and Educational Research (Laurie Campbell)</v>
          </cell>
          <cell r="C825" t="str">
            <v>College of Community Innovation and Education (CCIE) - Department of Learning Sciences and Educational Research</v>
          </cell>
          <cell r="D825" t="str">
            <v>SUP_2899</v>
          </cell>
          <cell r="F825" t="str">
            <v>Laurie Campbell</v>
          </cell>
          <cell r="G825" t="str">
            <v>3398082</v>
          </cell>
          <cell r="H825" t="str">
            <v>P-15890</v>
          </cell>
          <cell r="I825" t="str">
            <v>College of Community Innovation and Education (CCIE) - Department of Learning Sciences and Educational Research (Richard Hartshorne)</v>
          </cell>
        </row>
        <row r="826">
          <cell r="A826" t="str">
            <v>P-36898</v>
          </cell>
          <cell r="B826" t="str">
            <v>Administration And Finance Finance Business Center (Misty Shepherd)</v>
          </cell>
          <cell r="C826" t="str">
            <v>Administration And Finance Finance Business Center</v>
          </cell>
          <cell r="D826" t="str">
            <v>SUP_2900</v>
          </cell>
          <cell r="F826" t="str">
            <v>Misty Shepherd</v>
          </cell>
          <cell r="G826" t="str">
            <v>2422059</v>
          </cell>
          <cell r="H826" t="str">
            <v>P-36898</v>
          </cell>
          <cell r="I826" t="str">
            <v>Financial Affairs - AVP - Operations (Gerald Hector)</v>
          </cell>
        </row>
        <row r="827">
          <cell r="A827" t="str">
            <v>P-15443</v>
          </cell>
          <cell r="B827" t="str">
            <v>College of Community Innovation and Education (CCIE) - Department of Learning Sciences and Educational Research (Richard Hartshorne)</v>
          </cell>
          <cell r="C827" t="str">
            <v>College of Community Innovation and Education (CCIE) - Department of Learning Sciences and Educational Research</v>
          </cell>
          <cell r="D827" t="str">
            <v>SUP_2901</v>
          </cell>
          <cell r="F827" t="str">
            <v>Richard Hartshorne</v>
          </cell>
          <cell r="G827" t="str">
            <v>3242025</v>
          </cell>
          <cell r="H827" t="str">
            <v>P-15443</v>
          </cell>
          <cell r="I827" t="str">
            <v>College of Community Innovation and Education (CCIE) - Department of Learning Sciences and Educational Research (Glenn Lambie)</v>
          </cell>
        </row>
        <row r="828">
          <cell r="A828" t="str">
            <v>P-15443</v>
          </cell>
          <cell r="B828" t="str">
            <v>College of Community Innovation and Education (CCIE) - Department of Learning Sciences and Educational Research (Richard Hartshorne)</v>
          </cell>
          <cell r="C828" t="str">
            <v>College of Community Innovation and Education (CCIE) - Department of Learning Sciences and Educational Research</v>
          </cell>
          <cell r="D828" t="str">
            <v>SUP_2904</v>
          </cell>
          <cell r="F828" t="str">
            <v>Richard Hartshorne</v>
          </cell>
          <cell r="G828" t="str">
            <v>3242025</v>
          </cell>
          <cell r="H828" t="str">
            <v>P-15443</v>
          </cell>
          <cell r="I828" t="str">
            <v>College of Community Innovation and Education (CCIE) - Department of Learning Sciences and Educational Research (Glenn Lambie)</v>
          </cell>
        </row>
        <row r="829">
          <cell r="A829" t="str">
            <v>P-50298</v>
          </cell>
          <cell r="B829" t="str">
            <v>College of Sciences (COS) - Department of Mathematics (Sharon Doras)</v>
          </cell>
          <cell r="C829" t="str">
            <v>College of Sciences (COS) - Department of Mathematics</v>
          </cell>
          <cell r="D829" t="str">
            <v>SUP_2905</v>
          </cell>
          <cell r="F829" t="str">
            <v>Sharon Doras</v>
          </cell>
          <cell r="G829" t="str">
            <v>4822265</v>
          </cell>
          <cell r="H829" t="str">
            <v>P-50298</v>
          </cell>
          <cell r="I829" t="str">
            <v>College Of Sciences Finance Business Center (Seresa Cruz)</v>
          </cell>
        </row>
        <row r="830">
          <cell r="A830" t="str">
            <v>P-10110</v>
          </cell>
          <cell r="B830" t="str">
            <v>College of Sciences (COS) - Mathematics (Maggy Haslett-Tomova)</v>
          </cell>
          <cell r="C830" t="str">
            <v>College of Sciences (COS) - Mathematics</v>
          </cell>
          <cell r="D830" t="str">
            <v>SUP_2906</v>
          </cell>
          <cell r="F830" t="str">
            <v>Maggy Haslett-Tomova</v>
          </cell>
          <cell r="G830" t="str">
            <v>5461646</v>
          </cell>
          <cell r="H830" t="str">
            <v>P-10110</v>
          </cell>
          <cell r="I830" t="str">
            <v>College of Sciences (COS) (Michael Johnson)</v>
          </cell>
        </row>
        <row r="831">
          <cell r="A831" t="str">
            <v>P-10834</v>
          </cell>
          <cell r="B831" t="str">
            <v>College of Sciences (COS) - Department of Mathematics (Xin Li)</v>
          </cell>
          <cell r="C831" t="str">
            <v>College of Sciences (COS) - Department of Mathematics</v>
          </cell>
          <cell r="D831" t="str">
            <v>SUP_2907</v>
          </cell>
          <cell r="F831" t="str">
            <v>Xin Li</v>
          </cell>
          <cell r="G831" t="str">
            <v>0116952</v>
          </cell>
          <cell r="H831" t="str">
            <v>P-10834</v>
          </cell>
          <cell r="I831" t="str">
            <v>College of Sciences (COS) - Department of Mathematics (Maggy Haslett-Tomova)</v>
          </cell>
        </row>
        <row r="832">
          <cell r="A832" t="str">
            <v>P-10597</v>
          </cell>
          <cell r="B832" t="str">
            <v>College of Sciences (COS) - Department of Mathematics (Ram Mohapatra)</v>
          </cell>
          <cell r="C832" t="str">
            <v>College of Sciences (COS) - Department of Mathematics</v>
          </cell>
          <cell r="D832" t="str">
            <v>SUP_2908</v>
          </cell>
          <cell r="F832" t="str">
            <v>Ram Mohapatra</v>
          </cell>
          <cell r="G832" t="str">
            <v>0112717</v>
          </cell>
          <cell r="H832" t="str">
            <v>P-10597</v>
          </cell>
          <cell r="I832" t="str">
            <v>College of Sciences (COS) - Department of Mathematics (Xin Li)</v>
          </cell>
        </row>
        <row r="833">
          <cell r="A833" t="str">
            <v>P-15903</v>
          </cell>
          <cell r="B833" t="str">
            <v>College of Business Administration (CBA) - Management (Paul Jarley)</v>
          </cell>
          <cell r="C833" t="str">
            <v>College of Business Administration (CBA) - Management</v>
          </cell>
          <cell r="D833" t="str">
            <v>SUP_2918</v>
          </cell>
          <cell r="F833" t="str">
            <v>Paul Jarley</v>
          </cell>
          <cell r="G833" t="str">
            <v>3399536</v>
          </cell>
          <cell r="H833" t="str">
            <v>P-15903</v>
          </cell>
          <cell r="I833" t="str">
            <v>College of Business Administration (Michael Johnson)</v>
          </cell>
        </row>
        <row r="834">
          <cell r="A834" t="str">
            <v>P-20204</v>
          </cell>
          <cell r="B834" t="str">
            <v>College of Business Administration (CBA) - Management (Rebecca Bennett)</v>
          </cell>
          <cell r="C834" t="str">
            <v>College of Business Administration (CBA) - Management</v>
          </cell>
          <cell r="D834" t="str">
            <v>SUP_2919</v>
          </cell>
          <cell r="F834" t="str">
            <v>Rebecca Bennett</v>
          </cell>
          <cell r="G834" t="str">
            <v>4222853</v>
          </cell>
          <cell r="H834" t="str">
            <v>P-20204</v>
          </cell>
          <cell r="I834" t="str">
            <v>College of Business Administration (CBA) - Management (Paul Jarley)</v>
          </cell>
        </row>
        <row r="835">
          <cell r="A835" t="str">
            <v>P-15388</v>
          </cell>
          <cell r="B835" t="str">
            <v>College of Business Administration (CBA)  - Marketing (Pradeep Bhardwaj)</v>
          </cell>
          <cell r="C835" t="str">
            <v>College of Business Administration (CBA)  - Marketing</v>
          </cell>
          <cell r="D835" t="str">
            <v>SUP_2933</v>
          </cell>
          <cell r="F835" t="str">
            <v>Pradeep Bhardwaj</v>
          </cell>
          <cell r="G835" t="str">
            <v>3231006</v>
          </cell>
          <cell r="H835" t="str">
            <v>P-15388</v>
          </cell>
          <cell r="I835" t="str">
            <v>College of Business Administration (CBA) - Marketing (Paul Jarley)</v>
          </cell>
        </row>
        <row r="836">
          <cell r="A836" t="str">
            <v>P-15903</v>
          </cell>
          <cell r="B836" t="str">
            <v>College of Business Administration (CBA) - Marketing (Paul Jarley)</v>
          </cell>
          <cell r="C836" t="str">
            <v>College of Business Administration (CBA) - Marketing</v>
          </cell>
          <cell r="D836" t="str">
            <v>SUP_2934</v>
          </cell>
          <cell r="F836" t="str">
            <v>Paul Jarley</v>
          </cell>
          <cell r="G836" t="str">
            <v>3399536</v>
          </cell>
          <cell r="H836" t="str">
            <v>P-15903</v>
          </cell>
          <cell r="I836" t="str">
            <v>College of Business Administration (Michael Johnson)</v>
          </cell>
        </row>
        <row r="837">
          <cell r="A837" t="str">
            <v>P-50124</v>
          </cell>
          <cell r="B837" t="str">
            <v>College Of Medicine HR Business Center (Nancy Gayton)</v>
          </cell>
          <cell r="C837" t="str">
            <v>College Of Medicine HR Business Center</v>
          </cell>
          <cell r="D837" t="str">
            <v>SUP_2935</v>
          </cell>
          <cell r="F837" t="str">
            <v>Nancy Gayton</v>
          </cell>
          <cell r="G837" t="str">
            <v>1228489</v>
          </cell>
          <cell r="H837" t="str">
            <v>P-50124</v>
          </cell>
          <cell r="I837" t="str">
            <v>Human Resources (Maureen Binder)</v>
          </cell>
        </row>
        <row r="838">
          <cell r="A838" t="str">
            <v>P-18114</v>
          </cell>
          <cell r="B838" t="str">
            <v>College of Engineering and Computer Science (CECS) - Mechanical and Aerospace Engineering (MMAE) (Kareem Ahmed)</v>
          </cell>
          <cell r="C838" t="str">
            <v>College of Engineering and Computer Science (CECS) - Mechanical and Aerospace Engineering (MMAE)</v>
          </cell>
          <cell r="D838" t="str">
            <v>SUP_2946</v>
          </cell>
          <cell r="F838" t="str">
            <v>Kareem Ahmed</v>
          </cell>
          <cell r="G838" t="str">
            <v>3925782</v>
          </cell>
          <cell r="H838" t="str">
            <v>P-18114</v>
          </cell>
          <cell r="I838" t="str">
            <v>College of Engineering and Computer Science (CECS) - Mechanical and Aerospace Engineering (MMAE) (Yoav Peles)</v>
          </cell>
        </row>
        <row r="839">
          <cell r="A839" t="str">
            <v>P-12273</v>
          </cell>
          <cell r="B839" t="str">
            <v>College of Engineering and Computer Science (CECS) - Mechanical and Aerospace Engineering (MMAE) (Hyoung Jin Cho)</v>
          </cell>
          <cell r="C839" t="str">
            <v>College of Engineering and Computer Science (CECS) - Mechanical and Aerospace Engineering (MMAE)</v>
          </cell>
          <cell r="D839" t="str">
            <v>SUP_2947</v>
          </cell>
          <cell r="F839" t="str">
            <v>Hyoung Jin Cho</v>
          </cell>
          <cell r="G839" t="str">
            <v>1343879</v>
          </cell>
          <cell r="H839" t="str">
            <v>P-12273</v>
          </cell>
          <cell r="I839" t="str">
            <v>College of Engineering and Computer Science (CECS) - Mechanical and Aerospace Engineering (MMAE) (Yoav Peles)</v>
          </cell>
        </row>
        <row r="840">
          <cell r="A840" t="str">
            <v>P-10901</v>
          </cell>
          <cell r="B840" t="str">
            <v>College of Engineering and Computer Science (CECS) - Mechanical and Aerospace Engineering (MMAE) (Jayanta Kapat)</v>
          </cell>
          <cell r="C840" t="str">
            <v>College of Engineering and Computer Science (CECS) - Mechanical and Aerospace Engineering (MMAE)</v>
          </cell>
          <cell r="D840" t="str">
            <v>SUP_2948</v>
          </cell>
          <cell r="F840" t="str">
            <v>Jayanta Kapat</v>
          </cell>
          <cell r="G840" t="str">
            <v>0118645</v>
          </cell>
          <cell r="H840" t="str">
            <v>P-10901</v>
          </cell>
          <cell r="I840" t="str">
            <v>College of Engineering and Computer Science (CECS) - Mechanical and Aerospace Engineering (MMAE) (Yoav Peles)</v>
          </cell>
        </row>
        <row r="841">
          <cell r="A841" t="str">
            <v>P-17313</v>
          </cell>
          <cell r="B841" t="str">
            <v>TBD: College of Engineering and Computer Science (CECS) - Mechanical and Aerospace Engineering (MMAE) (Yoav Peles)</v>
          </cell>
          <cell r="C841" t="str">
            <v>TBD: College of Engineering and Computer Science (CECS) - Mechanical and Aerospace Engineering (MMAE)</v>
          </cell>
          <cell r="D841" t="str">
            <v>SUP_2949</v>
          </cell>
          <cell r="F841" t="str">
            <v>Yoav Peles</v>
          </cell>
          <cell r="G841" t="str">
            <v>3722764</v>
          </cell>
          <cell r="H841" t="str">
            <v>P-17313</v>
          </cell>
          <cell r="I841" t="str">
            <v>College of Engineering and Computer Science (CECS) - Mechanical and Aerospace Engineering (Michael Georgiopoulos)</v>
          </cell>
        </row>
        <row r="842">
          <cell r="A842" t="str">
            <v>P-15540</v>
          </cell>
          <cell r="B842" t="str">
            <v>College of Engineering and Computer Science (CECS) - Mechanical and Aerospace Engineering (MMAE) (Subith Vasu Sumathi)</v>
          </cell>
          <cell r="C842" t="str">
            <v>College of Engineering and Computer Science (CECS) - Mechanical and Aerospace Engineering (MMAE)</v>
          </cell>
          <cell r="D842" t="str">
            <v>SUP_2950</v>
          </cell>
          <cell r="F842" t="str">
            <v>Subith Vasu Sumathi</v>
          </cell>
          <cell r="G842" t="str">
            <v>3307089</v>
          </cell>
          <cell r="H842" t="str">
            <v>P-15540</v>
          </cell>
          <cell r="I842" t="str">
            <v>College of Engineering and Computer Science (CECS) - Mechanical and Aerospace Engineering (MMAE) (Yoav Peles)</v>
          </cell>
        </row>
        <row r="843">
          <cell r="A843" t="str">
            <v>P-12273</v>
          </cell>
          <cell r="B843" t="str">
            <v>College of Engineering and Computer Science (CECS) - Mechanical and Aerospace Engineering (MMAE) (Hyoung Jin Cho)</v>
          </cell>
          <cell r="C843" t="str">
            <v>College of Engineering and Computer Science (CECS) - Mechanical and Aerospace Engineering (MMAE)</v>
          </cell>
          <cell r="D843" t="str">
            <v>SUP_3004</v>
          </cell>
          <cell r="F843" t="str">
            <v>Hyoung Jin Cho</v>
          </cell>
          <cell r="G843" t="str">
            <v>1343879</v>
          </cell>
          <cell r="H843" t="str">
            <v>P-12273</v>
          </cell>
          <cell r="I843" t="str">
            <v>College of Engineering and Computer Science (CECS) - Mechanical and Aerospace Engineering (MMAE) (Yoav Peles)</v>
          </cell>
        </row>
        <row r="844">
          <cell r="A844" t="str">
            <v>P-50275</v>
          </cell>
          <cell r="B844" t="str">
            <v>College Of Engineering And Computer Science Finance Business Center (Nanette Liberty Aubert)</v>
          </cell>
          <cell r="C844" t="str">
            <v>College Of Engineering And Computer Science Finance Business Center</v>
          </cell>
          <cell r="D844" t="str">
            <v>SUP_3005</v>
          </cell>
          <cell r="F844" t="str">
            <v>Nanette Liberty Aubert</v>
          </cell>
          <cell r="G844" t="str">
            <v>4254013</v>
          </cell>
          <cell r="H844" t="str">
            <v>P-50275</v>
          </cell>
          <cell r="I844" t="str">
            <v>College of Engineering and Computer Science (CECS) - Dean's Office (Michael Georgiopoulos)</v>
          </cell>
        </row>
        <row r="845">
          <cell r="A845" t="str">
            <v>P-17313</v>
          </cell>
          <cell r="B845" t="str">
            <v>College of Engineering and Computer Science (CECS) - Mechanical and Aerospace Engineering (MMAE) (Yoav Peles (Inherited))</v>
          </cell>
          <cell r="C845" t="str">
            <v>College of Engineering and Computer Science (CECS) - Mechanical and Aerospace Engineering (MMAE)</v>
          </cell>
          <cell r="D845" t="str">
            <v>SUP_3006</v>
          </cell>
          <cell r="F845" t="str">
            <v>Yoav Peles</v>
          </cell>
          <cell r="G845" t="str">
            <v>3722764</v>
          </cell>
          <cell r="H845" t="str">
            <v>P-17313</v>
          </cell>
          <cell r="I845" t="str">
            <v>College of Engineering and Computer Science (CECS) - Mechanical and Aerospace Engineering (Michael Georgiopoulos)</v>
          </cell>
        </row>
        <row r="846">
          <cell r="A846" t="str">
            <v>P-10047</v>
          </cell>
          <cell r="B846" t="str">
            <v>College of Engineering and Computer Science (CECS) - Mechanical and Aerospace Engineering (Michael Georgiopoulos)</v>
          </cell>
          <cell r="C846" t="str">
            <v>College of Engineering and Computer Science (CECS) - Mechanical and Aerospace Engineering</v>
          </cell>
          <cell r="D846" t="str">
            <v>SUP_3007</v>
          </cell>
          <cell r="F846" t="str">
            <v>Michael Georgiopoulos</v>
          </cell>
          <cell r="G846" t="str">
            <v>0100743</v>
          </cell>
          <cell r="H846" t="str">
            <v>P-10047</v>
          </cell>
          <cell r="I846" t="str">
            <v>College of Engineering and Computer Science (Michael Johnson)</v>
          </cell>
        </row>
        <row r="847">
          <cell r="A847" t="str">
            <v>P-11891</v>
          </cell>
          <cell r="B847" t="str">
            <v>College of Engineering and Computer Science (CECS) - Mechanical and Aerospace Engineering (MMAE) (Lynn Grabenhorst)</v>
          </cell>
          <cell r="C847" t="str">
            <v>College of Engineering and Computer Science (CECS) - Mechanical and Aerospace Engineering (MMAE)</v>
          </cell>
          <cell r="D847" t="str">
            <v>SUP_3008</v>
          </cell>
          <cell r="F847" t="str">
            <v>Lynn Grabenhorst</v>
          </cell>
          <cell r="G847" t="str">
            <v>0973301</v>
          </cell>
          <cell r="H847" t="str">
            <v>P-11891</v>
          </cell>
          <cell r="I847" t="str">
            <v>College of Engineering and Computer Science (CECS) - Mechanical and Aerospace Engineering (MMAE) (Hyoung Jin Cho)</v>
          </cell>
        </row>
        <row r="848">
          <cell r="A848" t="str">
            <v>P-10901</v>
          </cell>
          <cell r="B848" t="str">
            <v>College of Engineering and Computer Science (CECS) - Mechanical and Aerospace Engineering (MMAE) (Jayanta Kapat)</v>
          </cell>
          <cell r="C848" t="str">
            <v>College of Engineering and Computer Science (CECS) - Mechanical and Aerospace Engineering (MMAE)</v>
          </cell>
          <cell r="D848" t="str">
            <v>SUP_3009</v>
          </cell>
          <cell r="F848" t="str">
            <v>Jayanta Kapat</v>
          </cell>
          <cell r="G848" t="str">
            <v>0118645</v>
          </cell>
          <cell r="H848" t="str">
            <v>P-10901</v>
          </cell>
          <cell r="I848" t="str">
            <v>College of Engineering and Computer Science (CECS) - Mechanical and Aerospace Engineering (MMAE) (Yoav Peles)</v>
          </cell>
        </row>
        <row r="849">
          <cell r="A849" t="str">
            <v>P-50177</v>
          </cell>
          <cell r="B849" t="str">
            <v>College of Engineering and Computer Science (CECS) - Mechanical and Aerospace Engineering (MMAE) (Rodrigo Lenartowicz)</v>
          </cell>
          <cell r="C849" t="str">
            <v>College of Engineering and Computer Science (CECS) - Mechanical and Aerospace Engineering (MMAE)</v>
          </cell>
          <cell r="D849" t="str">
            <v>SUP_3010</v>
          </cell>
          <cell r="F849" t="str">
            <v>Rodrigo Lenartowicz</v>
          </cell>
          <cell r="G849" t="str">
            <v>2296738</v>
          </cell>
          <cell r="H849" t="str">
            <v>P-50177</v>
          </cell>
          <cell r="I849" t="str">
            <v>College Of Sciences HR Business Center (Madeline Byrne)</v>
          </cell>
        </row>
        <row r="850">
          <cell r="A850" t="str">
            <v>P-17313</v>
          </cell>
          <cell r="B850" t="str">
            <v>College of Engineering and Computer Science (CECS) - Mechanical and Aerospace Engineering (MMAE) (Yoav Peles)</v>
          </cell>
          <cell r="C850" t="str">
            <v>College of Engineering and Computer Science (CECS) - Mechanical and Aerospace Engineering (MMAE)</v>
          </cell>
          <cell r="D850" t="str">
            <v>SUP_3011</v>
          </cell>
          <cell r="F850" t="str">
            <v>Yoav Peles</v>
          </cell>
          <cell r="G850" t="str">
            <v>3722764</v>
          </cell>
          <cell r="H850" t="str">
            <v>P-17313</v>
          </cell>
          <cell r="I850" t="str">
            <v>College of Engineering and Computer Science (CECS) - Mechanical and Aerospace Engineering (Michael Georgiopoulos)</v>
          </cell>
        </row>
        <row r="851">
          <cell r="A851" t="str">
            <v>P-14326</v>
          </cell>
          <cell r="B851" t="str">
            <v>College of Engineering and Computer Science (CECS) - Mechanical and Aerospace Engineering (MMAE) (Seetha Raghavan)</v>
          </cell>
          <cell r="C851" t="str">
            <v>College of Engineering and Computer Science (CECS) - Mechanical and Aerospace Engineering (MMAE)</v>
          </cell>
          <cell r="D851" t="str">
            <v>SUP_3012</v>
          </cell>
          <cell r="F851" t="str">
            <v>Seetha Raghavan</v>
          </cell>
          <cell r="G851" t="str">
            <v>2670107</v>
          </cell>
          <cell r="H851" t="str">
            <v>P-14326</v>
          </cell>
          <cell r="I851" t="str">
            <v>College of Engineering and Computer Science (CECS) - Mechanical and Aerospace Engineering (MMAE) (Yoav Peles)</v>
          </cell>
        </row>
        <row r="852">
          <cell r="A852" t="str">
            <v>P-11637</v>
          </cell>
          <cell r="B852" t="str">
            <v>College of Arts and Humanities (CAH) - Modern Languages and Literature - Administration (Susan Jefferson)</v>
          </cell>
          <cell r="C852" t="str">
            <v>College of Arts and Humanities (CAH) - Modern Languages and Literature - Administration</v>
          </cell>
          <cell r="D852" t="str">
            <v>SUP_3014</v>
          </cell>
          <cell r="F852" t="str">
            <v>Susan Jefferson</v>
          </cell>
          <cell r="G852" t="str">
            <v>0409744</v>
          </cell>
          <cell r="H852" t="str">
            <v>P-11637</v>
          </cell>
          <cell r="I852" t="str">
            <v>College of Arts and Humanities (CAH) - Modern Languages and Literatures (Geri Smith)</v>
          </cell>
        </row>
        <row r="853">
          <cell r="A853" t="str">
            <v>P-10677</v>
          </cell>
          <cell r="B853" t="str">
            <v>College of Arts and Humanities (CAH) - Modern Languages and Literatures (Jeffrey Moore)</v>
          </cell>
          <cell r="C853" t="str">
            <v>College of Arts and Humanities (CAH) - Modern Languages and Literatures</v>
          </cell>
          <cell r="D853" t="str">
            <v>SUP_3015</v>
          </cell>
          <cell r="F853" t="str">
            <v>Jeffrey Moore</v>
          </cell>
          <cell r="G853" t="str">
            <v>0114361</v>
          </cell>
          <cell r="H853" t="str">
            <v>P-10677</v>
          </cell>
          <cell r="I853" t="str">
            <v>College of Arts and Humanities (CAH) (Michael Johnson)</v>
          </cell>
        </row>
        <row r="854">
          <cell r="A854" t="str">
            <v>P-20002</v>
          </cell>
          <cell r="B854" t="str">
            <v>College of Arts and Humanities (CAH) - Modern Languages and Literatures (Geri Smith)</v>
          </cell>
          <cell r="C854" t="str">
            <v>College of Arts and Humanities (CAH) - Modern Languages and Literatures</v>
          </cell>
          <cell r="D854" t="str">
            <v>SUP_3016</v>
          </cell>
          <cell r="F854" t="str">
            <v>Geri Smith</v>
          </cell>
          <cell r="G854" t="str">
            <v>4204940</v>
          </cell>
          <cell r="H854" t="str">
            <v>P-20002</v>
          </cell>
          <cell r="I854" t="str">
            <v>College of Arts and Humanities (CAH) - Modern Languages and Literatures (Jeffrey Moore)</v>
          </cell>
        </row>
        <row r="855">
          <cell r="A855" t="str">
            <v>P-22142</v>
          </cell>
          <cell r="B855" t="str">
            <v>College of Engineering and Computer Science (CECS) - Materials Science and Engineering (MSE) (Kaitlyn Crawford)</v>
          </cell>
          <cell r="C855" t="str">
            <v>College of Engineering and Computer Science (CECS) - Materials Science and Engineering (MSE)</v>
          </cell>
          <cell r="D855" t="str">
            <v>SUP_3022</v>
          </cell>
          <cell r="F855" t="str">
            <v>Kaitlyn Crawford</v>
          </cell>
          <cell r="G855" t="str">
            <v>4541977</v>
          </cell>
          <cell r="H855" t="str">
            <v>P-22142</v>
          </cell>
          <cell r="I855" t="str">
            <v>College of Engineering and Computer Science (CECS) - Materials Science and Engineering (MSE) (Sudipta Seal)</v>
          </cell>
        </row>
        <row r="856">
          <cell r="A856" t="str">
            <v>P-11942</v>
          </cell>
          <cell r="B856" t="str">
            <v>College of Engineering and Computer Science (CECS) - Materials Science and Engineering (MSE) (Kristopher Davis)</v>
          </cell>
          <cell r="C856" t="str">
            <v>College of Engineering and Computer Science (CECS) - Materials Science and Engineering (MSE)</v>
          </cell>
          <cell r="D856" t="str">
            <v>SUP_3023</v>
          </cell>
          <cell r="F856" t="str">
            <v>Kristopher Davis</v>
          </cell>
          <cell r="G856" t="str">
            <v>1039062</v>
          </cell>
          <cell r="H856" t="str">
            <v>P-11942</v>
          </cell>
          <cell r="I856" t="str">
            <v>College of Engineering and Computer Science (CECS) - Materials Science and Engineering (MSE) (Sudipta Seal)</v>
          </cell>
        </row>
        <row r="857">
          <cell r="A857" t="str">
            <v>P-10559</v>
          </cell>
          <cell r="B857" t="str">
            <v>College of Engineering and Computer Science (CECS) - Materials Science and Engineering (MSE) (Sudipta Seal)</v>
          </cell>
          <cell r="C857" t="str">
            <v>College of Engineering and Computer Science (CECS) - Materials Science and Engineering (MSE)</v>
          </cell>
          <cell r="D857" t="str">
            <v>SUP_3024</v>
          </cell>
          <cell r="F857" t="str">
            <v>Sudipta Seal</v>
          </cell>
          <cell r="G857" t="str">
            <v>0111834</v>
          </cell>
          <cell r="H857" t="str">
            <v>P-10559</v>
          </cell>
          <cell r="I857" t="str">
            <v>College of Engineering and Computer Science (CECS) - Materials Science and Engineering (Michael Georgiopoulos)</v>
          </cell>
        </row>
        <row r="858">
          <cell r="A858" t="str">
            <v>P-10047</v>
          </cell>
          <cell r="B858" t="str">
            <v>College of Engineering and Computer Science (CECS) - Materials Science and Engineering (Michael Georgiopoulos)</v>
          </cell>
          <cell r="C858" t="str">
            <v>College of Engineering and Computer Science (CECS) - Materials Science and Engineering</v>
          </cell>
          <cell r="D858" t="str">
            <v>SUP_3036</v>
          </cell>
          <cell r="F858" t="str">
            <v>Michael Georgiopoulos</v>
          </cell>
          <cell r="G858" t="str">
            <v>0100743</v>
          </cell>
          <cell r="H858" t="str">
            <v>P-10047</v>
          </cell>
          <cell r="I858" t="str">
            <v>College of Engineering and Computer Science (Michael Johnson)</v>
          </cell>
        </row>
        <row r="859">
          <cell r="A859" t="str">
            <v>P-10559</v>
          </cell>
          <cell r="B859" t="str">
            <v>College of Engineering and Computer Science (CECS) - Materials Science and Engineering (MSE) (Sudipta Seal)</v>
          </cell>
          <cell r="C859" t="str">
            <v>College of Engineering and Computer Science (CECS) - Materials Science and Engineering (MSE)</v>
          </cell>
          <cell r="D859" t="str">
            <v>SUP_3037</v>
          </cell>
          <cell r="F859" t="str">
            <v>Sudipta Seal</v>
          </cell>
          <cell r="G859" t="str">
            <v>0111834</v>
          </cell>
          <cell r="H859" t="str">
            <v>P-10559</v>
          </cell>
          <cell r="I859" t="str">
            <v>College of Engineering and Computer Science (CECS) - Materials Science and Engineering (Michael Georgiopoulos)</v>
          </cell>
        </row>
        <row r="860">
          <cell r="A860" t="str">
            <v>P-50018</v>
          </cell>
          <cell r="B860" t="str">
            <v>College of Engineering and Computer Science (CECS) - Materials Science and Engineering (MSE) (Kari Stiles)</v>
          </cell>
          <cell r="C860" t="str">
            <v>College of Engineering and Computer Science (CECS) - Materials Science and Engineering (MSE)</v>
          </cell>
          <cell r="D860" t="str">
            <v>SUP_3038</v>
          </cell>
          <cell r="F860" t="str">
            <v>Kari Stiles</v>
          </cell>
          <cell r="G860" t="str">
            <v>0106219</v>
          </cell>
          <cell r="H860" t="str">
            <v>P-50018</v>
          </cell>
          <cell r="I860" t="str">
            <v>College Of Engineering And Computer Science Finance Business Center (Nanette Liberty Aubert)</v>
          </cell>
        </row>
        <row r="861">
          <cell r="A861" t="str">
            <v>P-13519</v>
          </cell>
          <cell r="B861" t="str">
            <v>Nicholson School of Communication and Media (NSCM) (Jonathan Bowen)</v>
          </cell>
          <cell r="C861" t="str">
            <v>Nicholson School of Communication and Media (NSCM)</v>
          </cell>
          <cell r="D861" t="str">
            <v>SUP_3040</v>
          </cell>
          <cell r="F861" t="str">
            <v>Jonathan Bowen</v>
          </cell>
          <cell r="G861" t="str">
            <v>2196439</v>
          </cell>
          <cell r="H861" t="str">
            <v>P-13519</v>
          </cell>
          <cell r="I861" t="str">
            <v>Nicholson School of Communication and Media (NSCM) (Robert Littlefield)</v>
          </cell>
        </row>
        <row r="862">
          <cell r="A862" t="str">
            <v>P-10110</v>
          </cell>
          <cell r="B862" t="str">
            <v>Nicholson School of Communication and Media (NSCM) (Maggy Haslett-Tomova)</v>
          </cell>
          <cell r="C862" t="str">
            <v>Nicholson School of Communication and Media (NSCM)</v>
          </cell>
          <cell r="D862" t="str">
            <v>SUP_3041</v>
          </cell>
          <cell r="F862" t="str">
            <v>Maggy Haslett-Tomova</v>
          </cell>
          <cell r="G862" t="str">
            <v>5461646</v>
          </cell>
          <cell r="H862" t="str">
            <v>P-10110</v>
          </cell>
          <cell r="I862" t="str">
            <v>College of Sciences (COS) (Michael Johnson)</v>
          </cell>
        </row>
        <row r="863">
          <cell r="A863" t="str">
            <v>P-11922</v>
          </cell>
          <cell r="B863" t="str">
            <v>Nicholson School of Communication and Media (NSCM) (Boyd Lindsley (On Leave))</v>
          </cell>
          <cell r="C863" t="str">
            <v>Nicholson School of Communication and Media (NSCM)</v>
          </cell>
          <cell r="D863" t="str">
            <v>SUP_3042</v>
          </cell>
          <cell r="F863" t="str">
            <v>Boyd Lindsley (On Leave)</v>
          </cell>
          <cell r="G863" t="str">
            <v>1009942</v>
          </cell>
          <cell r="H863" t="str">
            <v>P-11922</v>
          </cell>
          <cell r="I863" t="str">
            <v>Nicholson School of Communication and Media (NSCM) (Robert Littlefield)</v>
          </cell>
        </row>
        <row r="864">
          <cell r="A864" t="str">
            <v>P-19948</v>
          </cell>
          <cell r="B864" t="str">
            <v>Nicholson School of Communication and Media (NSCM) (Robert Littlefield)</v>
          </cell>
          <cell r="C864" t="str">
            <v>Nicholson School of Communication and Media (NSCM)</v>
          </cell>
          <cell r="D864" t="str">
            <v>SUP_3043</v>
          </cell>
          <cell r="F864" t="str">
            <v>Robert Littlefield</v>
          </cell>
          <cell r="G864" t="str">
            <v>4200549</v>
          </cell>
          <cell r="H864" t="str">
            <v>P-19948</v>
          </cell>
          <cell r="I864" t="str">
            <v>Nicholson School of Communication and Media (NSCM) (Maggy Haslett-Tomova)</v>
          </cell>
        </row>
        <row r="865">
          <cell r="A865" t="str">
            <v>P-10993</v>
          </cell>
          <cell r="B865" t="str">
            <v>Nicholson School of Communication and Media (NSCM) (Rebecca Morales Magsino)</v>
          </cell>
          <cell r="C865" t="str">
            <v>Nicholson School of Communication and Media (NSCM)</v>
          </cell>
          <cell r="D865" t="str">
            <v>SUP_3044</v>
          </cell>
          <cell r="F865" t="str">
            <v>Rebecca Morales Magsino</v>
          </cell>
          <cell r="G865" t="str">
            <v>0160446</v>
          </cell>
          <cell r="H865" t="str">
            <v>P-10993</v>
          </cell>
          <cell r="I865" t="str">
            <v>Nicholson School of Communication and Media (NSCM) (Robert Littlefield)</v>
          </cell>
        </row>
        <row r="866">
          <cell r="A866" t="str">
            <v>P-11231</v>
          </cell>
          <cell r="B866" t="str">
            <v>Nicholson School of Communication and Media (NSCM) (Benjamin Noel)</v>
          </cell>
          <cell r="C866" t="str">
            <v>Nicholson School of Communication and Media (NSCM)</v>
          </cell>
          <cell r="D866" t="str">
            <v>SUP_3045</v>
          </cell>
          <cell r="F866" t="str">
            <v>Benjamin Noel</v>
          </cell>
          <cell r="G866" t="str">
            <v>0270783</v>
          </cell>
          <cell r="H866" t="str">
            <v>P-11231</v>
          </cell>
          <cell r="I866" t="str">
            <v>Nicholson School of Communication and Media (NSCM) (Robert Littlefield)</v>
          </cell>
        </row>
        <row r="867">
          <cell r="A867" t="str">
            <v>P-19223</v>
          </cell>
          <cell r="B867" t="str">
            <v>Nicholson School of Communication and Media (NSCM) (Timothy Sellnow)</v>
          </cell>
          <cell r="C867" t="str">
            <v>Nicholson School of Communication and Media (NSCM)</v>
          </cell>
          <cell r="D867" t="str">
            <v>SUP_3046</v>
          </cell>
          <cell r="F867" t="str">
            <v>Timothy Sellnow</v>
          </cell>
          <cell r="G867" t="str">
            <v>4130667</v>
          </cell>
          <cell r="H867" t="str">
            <v>P-19223</v>
          </cell>
          <cell r="I867" t="str">
            <v>Nicholson School of Communication and Media (NSCM) (Robert Littlefield)</v>
          </cell>
        </row>
        <row r="868">
          <cell r="A868" t="str">
            <v>P-13688</v>
          </cell>
          <cell r="B868" t="str">
            <v>Nicholson School of Communication and Media (NSCM) (Kim Tuorto)</v>
          </cell>
          <cell r="C868" t="str">
            <v>Nicholson School of Communication and Media (NSCM)</v>
          </cell>
          <cell r="D868" t="str">
            <v>SUP_3047</v>
          </cell>
          <cell r="F868" t="str">
            <v>Kim Tuorto</v>
          </cell>
          <cell r="G868" t="str">
            <v>2290502</v>
          </cell>
          <cell r="H868" t="str">
            <v>P-13688</v>
          </cell>
          <cell r="I868" t="str">
            <v>Nicholson School of Communication and Media (NSCM) (Robert Littlefield)</v>
          </cell>
        </row>
        <row r="869">
          <cell r="A869" t="str">
            <v>P-12134</v>
          </cell>
          <cell r="B869" t="str">
            <v>Office of Research - Nanoscience Technology Center (NTC) - Operations CG (Debashis Chanda)</v>
          </cell>
          <cell r="C869" t="str">
            <v>Office of Research - Nanoscience Technology Center (NTC) - Operations CG</v>
          </cell>
          <cell r="D869" t="str">
            <v>SUP_3064</v>
          </cell>
          <cell r="F869" t="str">
            <v>Debashis Chanda</v>
          </cell>
          <cell r="G869" t="str">
            <v>1205801</v>
          </cell>
          <cell r="H869" t="str">
            <v>P-12134</v>
          </cell>
          <cell r="I869" t="str">
            <v>Office of Research - Nanoscience Technology Center (NTC) - Operations CG (Lei Zhai)</v>
          </cell>
        </row>
        <row r="870">
          <cell r="A870" t="str">
            <v>P-17835</v>
          </cell>
          <cell r="B870" t="str">
            <v>Office of Research - Nanoscience Technology Center (NTC) - Operations CG (Yajie Dong)</v>
          </cell>
          <cell r="C870" t="str">
            <v>Office of Research - Nanoscience Technology Center (NTC) - Operations CG</v>
          </cell>
          <cell r="D870" t="str">
            <v>SUP_3065</v>
          </cell>
          <cell r="F870" t="str">
            <v>Yajie Dong</v>
          </cell>
          <cell r="G870" t="str">
            <v>3859678</v>
          </cell>
          <cell r="H870" t="str">
            <v>P-17835</v>
          </cell>
          <cell r="I870" t="str">
            <v>Office of Research - Nanoscience Technology Center (NTC) - Operations CG (Lei Zhai)</v>
          </cell>
        </row>
        <row r="871">
          <cell r="A871" t="str">
            <v>P-12818</v>
          </cell>
          <cell r="B871" t="str">
            <v>Office of Research - Nanoscience Technology Center (NTC) - Operations CG (James Hickman)</v>
          </cell>
          <cell r="C871" t="str">
            <v>Office of Research - Nanoscience Technology Center (NTC) - Operations CG</v>
          </cell>
          <cell r="D871" t="str">
            <v>SUP_3066</v>
          </cell>
          <cell r="F871" t="str">
            <v>James Hickman</v>
          </cell>
          <cell r="G871" t="str">
            <v>1730324</v>
          </cell>
          <cell r="H871" t="str">
            <v>P-12818</v>
          </cell>
          <cell r="I871" t="str">
            <v>Office of Research - Nanoscience Technology Center (NTC) - Operations CG (Lei Zhai)</v>
          </cell>
        </row>
        <row r="872">
          <cell r="A872" t="str">
            <v>P-13104</v>
          </cell>
          <cell r="B872" t="str">
            <v>Office of Research - Nanoscience Technology Center (NTC) - Operations CG (Saiful Khondaker)</v>
          </cell>
          <cell r="C872" t="str">
            <v>Office of Research - Nanoscience Technology Center (NTC) - Operations CG</v>
          </cell>
          <cell r="D872" t="str">
            <v>SUP_3067</v>
          </cell>
          <cell r="F872" t="str">
            <v>Saiful Khondaker</v>
          </cell>
          <cell r="G872" t="str">
            <v>1915829</v>
          </cell>
          <cell r="H872" t="str">
            <v>P-13104</v>
          </cell>
          <cell r="I872" t="str">
            <v>Office of Research - Nanoscience Technology Center (NTC) - Operations CG (Lei Zhai)</v>
          </cell>
        </row>
        <row r="873">
          <cell r="A873" t="str">
            <v>P-15059</v>
          </cell>
          <cell r="B873" t="str">
            <v>Office of Research - Nanoscience Technology Center (NTC) (Elizabeth Klonoff)</v>
          </cell>
          <cell r="C873" t="str">
            <v>Office of Research - Nanoscience Technology Center (NTC)</v>
          </cell>
          <cell r="D873" t="str">
            <v>SUP_3068</v>
          </cell>
          <cell r="F873" t="str">
            <v>Elizabeth Klonoff</v>
          </cell>
          <cell r="G873" t="str">
            <v>3117594</v>
          </cell>
          <cell r="H873" t="str">
            <v>P-15059</v>
          </cell>
          <cell r="I873" t="str">
            <v>College of Graduate Studies and Office of Research (Michael Johnson)</v>
          </cell>
        </row>
        <row r="874">
          <cell r="A874" t="str">
            <v>P-13108</v>
          </cell>
          <cell r="B874" t="str">
            <v>Office of Research - Nanoscience Technology Center (NTC) - Operations CG (Lei Zhai)</v>
          </cell>
          <cell r="C874" t="str">
            <v>Office of Research - Nanoscience Technology Center (NTC) - Operations CG</v>
          </cell>
          <cell r="D874" t="str">
            <v>SUP_3069</v>
          </cell>
          <cell r="F874" t="str">
            <v>Lei Zhai</v>
          </cell>
          <cell r="G874" t="str">
            <v>1916363</v>
          </cell>
          <cell r="H874" t="str">
            <v>P-13108</v>
          </cell>
          <cell r="I874" t="str">
            <v>Office of Research - Nanoscience Technology Center (NTC) (Elizabeth Klonoff)</v>
          </cell>
        </row>
        <row r="875">
          <cell r="A875" t="str">
            <v>P-18654</v>
          </cell>
          <cell r="B875" t="str">
            <v>Office of Research - Nanoscience Technology Center (NTC) - Operations CG (Arkadiy Lyakh)</v>
          </cell>
          <cell r="C875" t="str">
            <v>Office of Research - Nanoscience Technology Center (NTC) - Operations CG</v>
          </cell>
          <cell r="D875" t="str">
            <v>SUP_3070</v>
          </cell>
          <cell r="F875" t="str">
            <v>Arkadiy Lyakh</v>
          </cell>
          <cell r="G875" t="str">
            <v>3984259</v>
          </cell>
          <cell r="H875" t="str">
            <v>P-18654</v>
          </cell>
          <cell r="I875" t="str">
            <v>Office of Research - Nanoscience Technology Center (NTC) - Operations CG (Lei Zhai)</v>
          </cell>
        </row>
        <row r="876">
          <cell r="A876" t="str">
            <v>P-20454</v>
          </cell>
          <cell r="B876" t="str">
            <v>Office of Research - Nanoscience Technology Center (NTC) - Operations CG (Swaminathan Rajaraman)</v>
          </cell>
          <cell r="C876" t="str">
            <v>Office of Research - Nanoscience Technology Center (NTC) - Operations CG</v>
          </cell>
          <cell r="D876" t="str">
            <v>SUP_3071</v>
          </cell>
          <cell r="F876" t="str">
            <v>Swaminathan Rajaraman</v>
          </cell>
          <cell r="G876" t="str">
            <v>4240748</v>
          </cell>
          <cell r="H876" t="str">
            <v>P-20454</v>
          </cell>
          <cell r="I876" t="str">
            <v>Office of Research - Nanoscience Technology Center (NTC) - Operations CG (Lei Zhai)</v>
          </cell>
        </row>
        <row r="877">
          <cell r="A877" t="str">
            <v>P-13110</v>
          </cell>
          <cell r="B877" t="str">
            <v>Office of Research - Nanoscience Technology Center (NTC) - Operations CG (Swadeshmukul Santra)</v>
          </cell>
          <cell r="C877" t="str">
            <v>Office of Research - Nanoscience Technology Center (NTC) - Operations CG</v>
          </cell>
          <cell r="D877" t="str">
            <v>SUP_3072</v>
          </cell>
          <cell r="F877" t="str">
            <v>Swadeshmukul Santra</v>
          </cell>
          <cell r="G877" t="str">
            <v>1916365</v>
          </cell>
          <cell r="H877" t="str">
            <v>P-13110</v>
          </cell>
          <cell r="I877" t="str">
            <v>Office of Research - Nanoscience Technology Center (NTC) - Operations CG (Lei Zhai)</v>
          </cell>
        </row>
        <row r="878">
          <cell r="A878" t="str">
            <v>P-15540</v>
          </cell>
          <cell r="B878" t="str">
            <v>Office of Research - Nanoscience Technology Center (NTC) - Operations CG (Subith Vasu Sumathi)</v>
          </cell>
          <cell r="C878" t="str">
            <v>Office of Research - Nanoscience Technology Center (NTC) - Operations CG</v>
          </cell>
          <cell r="D878" t="str">
            <v>SUP_3073</v>
          </cell>
          <cell r="F878" t="str">
            <v>Subith Vasu Sumathi</v>
          </cell>
          <cell r="G878" t="str">
            <v>3307089</v>
          </cell>
          <cell r="H878" t="str">
            <v>P-15540</v>
          </cell>
          <cell r="I878" t="str">
            <v>College of Engineering and Computer Science (CECS) - Mechanical and Aerospace Engineering (MMAE) (Yoav Peles)</v>
          </cell>
        </row>
        <row r="879">
          <cell r="A879" t="str">
            <v>P-18627</v>
          </cell>
          <cell r="B879" t="str">
            <v>Office of Research - Nanoscience Technology Center (NTC) - Operations CG (Yang Yang)</v>
          </cell>
          <cell r="C879" t="str">
            <v>Office of Research - Nanoscience Technology Center (NTC) - Operations CG</v>
          </cell>
          <cell r="D879" t="str">
            <v>SUP_3074</v>
          </cell>
          <cell r="F879" t="str">
            <v>Yang Yang</v>
          </cell>
          <cell r="G879" t="str">
            <v>3982773</v>
          </cell>
          <cell r="H879" t="str">
            <v>P-18627</v>
          </cell>
          <cell r="I879" t="str">
            <v>Office of Research - Nanoscience Technology Center (NTC) - Operations CG (Lei Zhai)</v>
          </cell>
        </row>
        <row r="880">
          <cell r="A880" t="str">
            <v>P-13108</v>
          </cell>
          <cell r="B880" t="str">
            <v>Office of Research - Nanoscience Technology Center (NTC) - Operations CG (Lei Zhai)</v>
          </cell>
          <cell r="C880" t="str">
            <v>Office of Research - Nanoscience Technology Center (NTC) - Operations CG</v>
          </cell>
          <cell r="D880" t="str">
            <v>SUP_3075</v>
          </cell>
          <cell r="F880" t="str">
            <v>Lei Zhai</v>
          </cell>
          <cell r="G880" t="str">
            <v>1916363</v>
          </cell>
          <cell r="H880" t="str">
            <v>P-13108</v>
          </cell>
          <cell r="I880" t="str">
            <v>Office of Research - Nanoscience Technology Center (NTC) (Elizabeth Klonoff)</v>
          </cell>
        </row>
        <row r="881">
          <cell r="A881" t="str">
            <v>P-50228</v>
          </cell>
          <cell r="B881" t="str">
            <v>Administration And Finance Finance Business Center (Nester Garcia (On Leave))</v>
          </cell>
          <cell r="C881" t="str">
            <v>Administration And Finance Finance Business Center</v>
          </cell>
          <cell r="D881" t="str">
            <v>SUP_3095</v>
          </cell>
          <cell r="F881" t="str">
            <v>Nester Garcia (On Leave)</v>
          </cell>
          <cell r="G881" t="str">
            <v>3384636</v>
          </cell>
          <cell r="H881" t="str">
            <v>P-50228</v>
          </cell>
          <cell r="I881" t="str">
            <v>Administration And Finance Finance Business Center (Donna DuBuc)</v>
          </cell>
        </row>
        <row r="882">
          <cell r="A882" t="str">
            <v>P-14050</v>
          </cell>
          <cell r="B882" t="str">
            <v>College of Business Administration (CBA) - Office of Professional Development (Tiffany Hughes (Inherited))</v>
          </cell>
          <cell r="C882" t="str">
            <v>College of Business Administration (CBA) - Office of Professional Development</v>
          </cell>
          <cell r="D882" t="str">
            <v>SUP_3096</v>
          </cell>
          <cell r="F882" t="str">
            <v>Tiffany Hughes</v>
          </cell>
          <cell r="G882" t="str">
            <v>2471953</v>
          </cell>
          <cell r="H882" t="str">
            <v>P-14050</v>
          </cell>
          <cell r="I882" t="str">
            <v>College of Business Administration (CBA) - Dean's Office (Paul Jarley)</v>
          </cell>
        </row>
        <row r="883">
          <cell r="A883" t="str">
            <v>P-15903</v>
          </cell>
          <cell r="B883" t="str">
            <v>College of Business Administration (CBA) - Office of Student Support (Paul Jarley)</v>
          </cell>
          <cell r="C883" t="str">
            <v>College of Business Administration (CBA) - Office of Student Support</v>
          </cell>
          <cell r="D883" t="str">
            <v>SUP_3097</v>
          </cell>
          <cell r="F883" t="str">
            <v>Paul Jarley</v>
          </cell>
          <cell r="G883" t="str">
            <v>3399536</v>
          </cell>
          <cell r="H883" t="str">
            <v>P-15903</v>
          </cell>
          <cell r="I883" t="str">
            <v>College of Business Administration (Michael Johnson)</v>
          </cell>
        </row>
        <row r="884">
          <cell r="A884" t="str">
            <v>P-10554</v>
          </cell>
          <cell r="B884" t="str">
            <v>College of Business Administration (CBA) - Office of Student Support (Darrell Johnson)</v>
          </cell>
          <cell r="C884" t="str">
            <v>College of Business Administration (CBA) - Office of Student Support</v>
          </cell>
          <cell r="D884" t="str">
            <v>SUP_3098</v>
          </cell>
          <cell r="F884" t="str">
            <v>Darrell Johnson</v>
          </cell>
          <cell r="G884" t="str">
            <v>0111738</v>
          </cell>
          <cell r="H884" t="str">
            <v>P-10554</v>
          </cell>
          <cell r="I884" t="str">
            <v>College of Business Administration (CBA) - Office of Student Support (Paul Jarley)</v>
          </cell>
        </row>
        <row r="885">
          <cell r="A885" t="str">
            <v>P-11369</v>
          </cell>
          <cell r="B885" t="str">
            <v>College of Business Administration (CBA) - Office of Student Support (Denise McFadden)</v>
          </cell>
          <cell r="C885" t="str">
            <v>College of Business Administration (CBA) - Office of Student Support</v>
          </cell>
          <cell r="D885" t="str">
            <v>SUP_3099</v>
          </cell>
          <cell r="F885" t="str">
            <v>Denise McFadden</v>
          </cell>
          <cell r="G885" t="str">
            <v>0338406</v>
          </cell>
          <cell r="H885" t="str">
            <v>P-11369</v>
          </cell>
          <cell r="I885" t="str">
            <v>College of Business Administration (CBA) - Office of Student Support (Darrell Johnson)</v>
          </cell>
        </row>
        <row r="886">
          <cell r="A886" t="str">
            <v>P-13131</v>
          </cell>
          <cell r="B886" t="str">
            <v>College of Business Administration (CBA) - Undergraduate Programs Student Support (Sean Robb)</v>
          </cell>
          <cell r="C886" t="str">
            <v>College of Business Administration (CBA) - Undergraduate Programs Student Support</v>
          </cell>
          <cell r="D886" t="str">
            <v>SUP_3100</v>
          </cell>
          <cell r="F886" t="str">
            <v>Sean Robb</v>
          </cell>
          <cell r="G886" t="str">
            <v>1919526</v>
          </cell>
          <cell r="H886" t="str">
            <v>P-13131</v>
          </cell>
          <cell r="I886" t="str">
            <v>College of Business Administration (CBA) - Dean's Office (Paul Jarley)</v>
          </cell>
        </row>
        <row r="887">
          <cell r="A887" t="str">
            <v>P-10554</v>
          </cell>
          <cell r="B887" t="str">
            <v>College of Business Administration (CBA) - Office of Student Support (Darrell Johnson (Inherited))</v>
          </cell>
          <cell r="C887" t="str">
            <v>College of Business Administration (CBA) - Office of Student Support</v>
          </cell>
          <cell r="D887" t="str">
            <v>SUP_3101</v>
          </cell>
          <cell r="F887" t="str">
            <v>Darrell Johnson</v>
          </cell>
          <cell r="G887" t="str">
            <v>0111738</v>
          </cell>
          <cell r="H887" t="str">
            <v>P-10554</v>
          </cell>
          <cell r="I887" t="str">
            <v>College of Business Administration (CBA) - Office of Student Support (Paul Jarley)</v>
          </cell>
        </row>
        <row r="888">
          <cell r="A888" t="str">
            <v>P-10520</v>
          </cell>
          <cell r="B888" t="str">
            <v>Small Business Development Center (Eunice Choi)</v>
          </cell>
          <cell r="C888" t="str">
            <v>Small Business Development Center</v>
          </cell>
          <cell r="D888" t="str">
            <v>SUP_3107</v>
          </cell>
          <cell r="F888" t="str">
            <v>Eunice Choi</v>
          </cell>
          <cell r="G888" t="str">
            <v>0111165</v>
          </cell>
          <cell r="H888" t="str">
            <v>P-10520</v>
          </cell>
          <cell r="I888" t="str">
            <v>Small Business Development Center (Mike Kilbride)</v>
          </cell>
        </row>
        <row r="889">
          <cell r="A889" t="str">
            <v>P-10116</v>
          </cell>
          <cell r="B889" t="str">
            <v>Small Business Development Center - Program Management (Pauline Davis)</v>
          </cell>
          <cell r="C889" t="str">
            <v>Small Business Development Center - Program Management</v>
          </cell>
          <cell r="D889" t="str">
            <v>SUP_3108</v>
          </cell>
          <cell r="F889" t="str">
            <v>Pauline Davis</v>
          </cell>
          <cell r="G889" t="str">
            <v>0101868</v>
          </cell>
          <cell r="H889" t="str">
            <v>P-10116</v>
          </cell>
          <cell r="I889" t="str">
            <v>Small Business Development Center (Eunice Choi)</v>
          </cell>
        </row>
        <row r="890">
          <cell r="A890" t="str">
            <v>P-43496</v>
          </cell>
          <cell r="B890" t="str">
            <v>Small Business Development Center - Business Development Consultant (Jose Molfino)</v>
          </cell>
          <cell r="C890" t="str">
            <v>Small Business Development Center - Business Development Consultant</v>
          </cell>
          <cell r="D890" t="str">
            <v>SUP_3109</v>
          </cell>
          <cell r="F890" t="str">
            <v>Jose Molfino</v>
          </cell>
          <cell r="G890" t="str">
            <v>5361636</v>
          </cell>
          <cell r="H890" t="str">
            <v>P-43496</v>
          </cell>
          <cell r="I890" t="str">
            <v>Small Business Development Center (Eunice Choi)</v>
          </cell>
        </row>
        <row r="891">
          <cell r="A891" t="str">
            <v>P-13388</v>
          </cell>
          <cell r="B891" t="str">
            <v>Small Business Development Center - Business Development (Jill Kaufman)</v>
          </cell>
          <cell r="C891" t="str">
            <v>Small Business Development Center - Business Development</v>
          </cell>
          <cell r="D891" t="str">
            <v>SUP_3110</v>
          </cell>
          <cell r="F891" t="str">
            <v>Jill Kaufman</v>
          </cell>
          <cell r="G891" t="str">
            <v>2139479</v>
          </cell>
          <cell r="H891" t="str">
            <v>P-13388</v>
          </cell>
          <cell r="I891" t="str">
            <v>Small Business Development Center (Eunice Choi)</v>
          </cell>
        </row>
        <row r="892">
          <cell r="A892" t="str">
            <v>P-12751</v>
          </cell>
          <cell r="B892" t="str">
            <v>Small Business Development Center (Mike Kilbride)</v>
          </cell>
          <cell r="C892" t="str">
            <v>Small Business Development Center</v>
          </cell>
          <cell r="D892" t="str">
            <v>SUP_3111</v>
          </cell>
          <cell r="F892" t="str">
            <v>Mike Kilbride</v>
          </cell>
          <cell r="G892" t="str">
            <v>1682327</v>
          </cell>
          <cell r="H892" t="str">
            <v>P-12751</v>
          </cell>
          <cell r="I892" t="str">
            <v>University President (Alexander Cartwright)</v>
          </cell>
        </row>
        <row r="893">
          <cell r="A893" t="str">
            <v>P-11056</v>
          </cell>
          <cell r="B893" t="str">
            <v>Office of Research - Small Business Development Center (SBDC) - OH (Patty Stroupe)</v>
          </cell>
          <cell r="C893" t="str">
            <v>Office of Research - Small Business Development Center (SBDC) - OH</v>
          </cell>
          <cell r="D893" t="str">
            <v>SUP_3112</v>
          </cell>
          <cell r="F893" t="str">
            <v>Patty Stroupe</v>
          </cell>
          <cell r="G893" t="str">
            <v>0191535</v>
          </cell>
          <cell r="H893" t="str">
            <v>P-11056</v>
          </cell>
          <cell r="I893" t="str">
            <v>Small Business Development Center (Eunice Choi)</v>
          </cell>
        </row>
        <row r="894">
          <cell r="A894" t="str">
            <v>P-15065</v>
          </cell>
          <cell r="B894" t="str">
            <v>Office of Research - Small Business Development Center (SBDC) - OH (Hal Thayer)</v>
          </cell>
          <cell r="C894" t="str">
            <v>Office of Research - Small Business Development Center (SBDC) - OH</v>
          </cell>
          <cell r="D894" t="str">
            <v>SUP_3113</v>
          </cell>
          <cell r="F894" t="str">
            <v>Hal Thayer</v>
          </cell>
          <cell r="G894" t="str">
            <v>3118281</v>
          </cell>
          <cell r="H894" t="str">
            <v>P-15065</v>
          </cell>
          <cell r="I894" t="str">
            <v>Small Business Development Center (Eunice Choi)</v>
          </cell>
        </row>
        <row r="895">
          <cell r="A895" t="str">
            <v>P-50156</v>
          </cell>
          <cell r="B895" t="str">
            <v>College Of Graduate Studies Finance Business Center (Nicole Arft)</v>
          </cell>
          <cell r="C895" t="str">
            <v>College Of Graduate Studies Finance Business Center</v>
          </cell>
          <cell r="D895" t="str">
            <v>SUP_3119</v>
          </cell>
          <cell r="F895" t="str">
            <v>Nicole Arft</v>
          </cell>
          <cell r="G895" t="str">
            <v>1930662</v>
          </cell>
          <cell r="H895" t="str">
            <v>P-50156</v>
          </cell>
          <cell r="I895" t="str">
            <v>kNEXT kNEXT (Kathleen Winningham)</v>
          </cell>
        </row>
        <row r="896">
          <cell r="A896" t="str">
            <v>P-10564</v>
          </cell>
          <cell r="B896" t="str">
            <v>Office of Research - Operations (Andrea Adkins (On Leave))</v>
          </cell>
          <cell r="C896" t="str">
            <v>Office of Research - Operations</v>
          </cell>
          <cell r="D896" t="str">
            <v>SUP_3120</v>
          </cell>
          <cell r="F896" t="str">
            <v>Andrea Adkins (On Leave)</v>
          </cell>
          <cell r="G896" t="str">
            <v>0111967</v>
          </cell>
          <cell r="H896" t="str">
            <v>P-10564</v>
          </cell>
          <cell r="I896" t="str">
            <v>Office of Research - Operations (Svetlana Shtrom)</v>
          </cell>
        </row>
        <row r="897">
          <cell r="A897" t="str">
            <v>P-10671</v>
          </cell>
          <cell r="B897" t="str">
            <v>Office of Research - Operations (Douglas Backman)</v>
          </cell>
          <cell r="C897" t="str">
            <v>Office of Research - Operations</v>
          </cell>
          <cell r="D897" t="str">
            <v>SUP_3121</v>
          </cell>
          <cell r="F897" t="str">
            <v>Douglas Backman</v>
          </cell>
          <cell r="G897" t="str">
            <v>0114251</v>
          </cell>
          <cell r="H897" t="str">
            <v>P-10671</v>
          </cell>
          <cell r="I897" t="str">
            <v>Office of Research - Operations (Dorothy Yates)</v>
          </cell>
        </row>
        <row r="898">
          <cell r="A898" t="str">
            <v>P-11133</v>
          </cell>
          <cell r="B898" t="str">
            <v>Office of Research - Operations (Robert Banks (On Leave))</v>
          </cell>
          <cell r="C898" t="str">
            <v>Office of Research - Operations</v>
          </cell>
          <cell r="D898" t="str">
            <v>SUP_3122</v>
          </cell>
          <cell r="F898" t="str">
            <v>Robert Banks (On Leave)</v>
          </cell>
          <cell r="G898" t="str">
            <v>0232035</v>
          </cell>
          <cell r="H898" t="str">
            <v>P-11133</v>
          </cell>
          <cell r="I898" t="str">
            <v>Office of Research - Operations (Winston Schoenfeld)</v>
          </cell>
        </row>
        <row r="899">
          <cell r="A899" t="str">
            <v>P-47580</v>
          </cell>
          <cell r="B899" t="str">
            <v>Office of Research - Operations (Benjamin Neymotin)</v>
          </cell>
          <cell r="C899" t="str">
            <v>Office of Research - Operations</v>
          </cell>
          <cell r="D899" t="str">
            <v>SUP_3123</v>
          </cell>
          <cell r="F899" t="str">
            <v>Benjamin Neymotin</v>
          </cell>
          <cell r="G899" t="str">
            <v>5516632</v>
          </cell>
          <cell r="H899" t="str">
            <v>P-47580</v>
          </cell>
          <cell r="I899" t="str">
            <v>Office of Research - Operations (Svetlana Shtrom)</v>
          </cell>
        </row>
        <row r="900">
          <cell r="A900" t="str">
            <v>P-13632</v>
          </cell>
          <cell r="B900" t="str">
            <v>Office of Research - Operations (Gillian Bernal)</v>
          </cell>
          <cell r="C900" t="str">
            <v>Office of Research - Operations</v>
          </cell>
          <cell r="D900" t="str">
            <v>SUP_3124</v>
          </cell>
          <cell r="F900" t="str">
            <v>Gillian Bernal</v>
          </cell>
          <cell r="G900" t="str">
            <v>2261044</v>
          </cell>
          <cell r="H900" t="str">
            <v>P-13632</v>
          </cell>
          <cell r="I900" t="str">
            <v>Office of Research - Operations (Winston Schoenfeld (Inherited))</v>
          </cell>
        </row>
        <row r="901">
          <cell r="A901" t="str">
            <v>P-11324</v>
          </cell>
          <cell r="B901" t="str">
            <v>Office of Research - Operations (Terri Bigham)</v>
          </cell>
          <cell r="C901" t="str">
            <v>Office of Research - Operations</v>
          </cell>
          <cell r="D901" t="str">
            <v>SUP_3125</v>
          </cell>
          <cell r="F901" t="str">
            <v>Terri Bigham</v>
          </cell>
          <cell r="G901" t="str">
            <v>0322299</v>
          </cell>
          <cell r="H901" t="str">
            <v>P-11324</v>
          </cell>
          <cell r="I901" t="str">
            <v>Office of Research - Operations (Kim Smith)</v>
          </cell>
        </row>
        <row r="902">
          <cell r="A902" t="str">
            <v>P-13395</v>
          </cell>
          <cell r="B902" t="str">
            <v>Office of Research - Operations (Yelitza Burleson)</v>
          </cell>
          <cell r="C902" t="str">
            <v>Office of Research - Operations</v>
          </cell>
          <cell r="D902" t="str">
            <v>SUP_3126</v>
          </cell>
          <cell r="F902" t="str">
            <v>Yelitza Burleson</v>
          </cell>
          <cell r="G902" t="str">
            <v>2143845</v>
          </cell>
          <cell r="H902" t="str">
            <v>P-13395</v>
          </cell>
          <cell r="I902" t="str">
            <v>Office of Research - Operations (Brenda Jackson)</v>
          </cell>
        </row>
        <row r="903">
          <cell r="A903" t="str">
            <v>P-11358</v>
          </cell>
          <cell r="B903" t="str">
            <v>Office of Research - Operations (Cristina Caamano)</v>
          </cell>
          <cell r="C903" t="str">
            <v>Office of Research - Operations</v>
          </cell>
          <cell r="D903" t="str">
            <v>SUP_3127</v>
          </cell>
          <cell r="F903" t="str">
            <v>Cristina Caamano</v>
          </cell>
          <cell r="G903" t="str">
            <v>0336524</v>
          </cell>
          <cell r="H903" t="str">
            <v>P-11358</v>
          </cell>
          <cell r="I903" t="str">
            <v>Office of Research - Operations (Winston Schoenfeld)</v>
          </cell>
        </row>
        <row r="904">
          <cell r="A904" t="str">
            <v>P-11815</v>
          </cell>
          <cell r="B904" t="str">
            <v>Office of Research - Operations (Megan Carrigan)</v>
          </cell>
          <cell r="C904" t="str">
            <v>Office of Research - Operations</v>
          </cell>
          <cell r="D904" t="str">
            <v>SUP_3128</v>
          </cell>
          <cell r="F904" t="str">
            <v>Megan Carrigan</v>
          </cell>
          <cell r="G904" t="str">
            <v>0842336</v>
          </cell>
          <cell r="H904" t="str">
            <v>P-11815</v>
          </cell>
          <cell r="I904" t="str">
            <v>Office of Research - Operations (Kim Smith)</v>
          </cell>
        </row>
        <row r="905">
          <cell r="A905" t="str">
            <v>P-10489</v>
          </cell>
          <cell r="B905" t="str">
            <v>Office of Research - Operations (Renea Carver)</v>
          </cell>
          <cell r="C905" t="str">
            <v>Office of Research - Operations</v>
          </cell>
          <cell r="D905" t="str">
            <v>SUP_3129</v>
          </cell>
          <cell r="F905" t="str">
            <v>Renea Carver</v>
          </cell>
          <cell r="G905" t="str">
            <v>0110759</v>
          </cell>
          <cell r="H905" t="str">
            <v>P-10489</v>
          </cell>
          <cell r="I905" t="str">
            <v>Office of Research - Operations (Winston Schoenfeld (Inherited))</v>
          </cell>
        </row>
        <row r="906">
          <cell r="A906" t="str">
            <v>P-12582</v>
          </cell>
          <cell r="B906" t="str">
            <v>Office of Research - Operations (Shafaq Chaudhry)</v>
          </cell>
          <cell r="C906" t="str">
            <v>Office of Research - Operations</v>
          </cell>
          <cell r="D906" t="str">
            <v>SUP_3130</v>
          </cell>
          <cell r="F906" t="str">
            <v>Shafaq Chaudhry</v>
          </cell>
          <cell r="G906" t="str">
            <v>1552050</v>
          </cell>
          <cell r="H906" t="str">
            <v>P-12582</v>
          </cell>
          <cell r="I906" t="str">
            <v>Office of Research - Operations (Chad Macuszonok)</v>
          </cell>
        </row>
        <row r="907">
          <cell r="A907" t="str">
            <v>P-12479</v>
          </cell>
          <cell r="B907" t="str">
            <v>Office of Research - Operations (Esther D'Silva)</v>
          </cell>
          <cell r="C907" t="str">
            <v>Office of Research - Operations</v>
          </cell>
          <cell r="D907" t="str">
            <v>SUP_3131</v>
          </cell>
          <cell r="F907" t="str">
            <v>Esther D'Silva</v>
          </cell>
          <cell r="G907" t="str">
            <v>1460321</v>
          </cell>
          <cell r="H907" t="str">
            <v>P-12479</v>
          </cell>
          <cell r="I907" t="str">
            <v>Office of Research - Operations (Brenda Jackson)</v>
          </cell>
        </row>
        <row r="908">
          <cell r="A908" t="str">
            <v>P-14375</v>
          </cell>
          <cell r="B908" t="str">
            <v>Office of Research - Operations (Mary Davis)</v>
          </cell>
          <cell r="C908" t="str">
            <v>Office of Research - Operations</v>
          </cell>
          <cell r="D908" t="str">
            <v>SUP_3132</v>
          </cell>
          <cell r="F908" t="str">
            <v>Mary Davis</v>
          </cell>
          <cell r="G908" t="str">
            <v>2695798</v>
          </cell>
          <cell r="H908" t="str">
            <v>P-14375</v>
          </cell>
          <cell r="I908" t="str">
            <v>Office of Research - Operations (Dorothy Yates)</v>
          </cell>
        </row>
        <row r="909">
          <cell r="A909" t="str">
            <v>P-12569</v>
          </cell>
          <cell r="B909" t="str">
            <v>Office of Research - Operations (Jiyu Fang)</v>
          </cell>
          <cell r="C909" t="str">
            <v>Office of Research - Operations</v>
          </cell>
          <cell r="D909" t="str">
            <v>SUP_3133</v>
          </cell>
          <cell r="F909" t="str">
            <v>Jiyu Fang</v>
          </cell>
          <cell r="G909" t="str">
            <v>1550671</v>
          </cell>
          <cell r="H909" t="str">
            <v>P-12569</v>
          </cell>
          <cell r="I909" t="str">
            <v>Advanced Materials Processing and Analysis Center (AMPAC) (Sudipta Seal)</v>
          </cell>
        </row>
        <row r="910">
          <cell r="A910" t="str">
            <v>P-13184</v>
          </cell>
          <cell r="B910" t="str">
            <v>Office of Research - Operations (Tamara Gabrus)</v>
          </cell>
          <cell r="C910" t="str">
            <v>Office of Research - Operations</v>
          </cell>
          <cell r="D910" t="str">
            <v>SUP_3134</v>
          </cell>
          <cell r="F910" t="str">
            <v>Tamara Gabrus</v>
          </cell>
          <cell r="G910" t="str">
            <v>1930641</v>
          </cell>
          <cell r="H910" t="str">
            <v>P-13184</v>
          </cell>
          <cell r="I910" t="str">
            <v>Office of Research - Operations (Winston Schoenfeld)</v>
          </cell>
        </row>
        <row r="911">
          <cell r="A911" t="str">
            <v>P-15570</v>
          </cell>
          <cell r="B911" t="str">
            <v>Business Incubation Program - Volusia County (Connie Garzon)</v>
          </cell>
          <cell r="C911" t="str">
            <v>Business Incubation Program - Volusia County</v>
          </cell>
          <cell r="D911" t="str">
            <v>SUP_3135</v>
          </cell>
          <cell r="F911" t="str">
            <v>Connie Garzon</v>
          </cell>
          <cell r="G911" t="str">
            <v>3318450</v>
          </cell>
          <cell r="H911" t="str">
            <v>P-15570</v>
          </cell>
          <cell r="I911" t="str">
            <v>Business Incubation Program (CarolAnn Dykes Logue)</v>
          </cell>
        </row>
        <row r="912">
          <cell r="A912" t="str">
            <v>P-50141</v>
          </cell>
          <cell r="B912" t="str">
            <v>Student Development And Enrollment Services Finance Business Center (Phong Ngo)</v>
          </cell>
          <cell r="C912" t="str">
            <v>Student Development And Enrollment Services Finance Business Center</v>
          </cell>
          <cell r="D912" t="str">
            <v>SUP_3136</v>
          </cell>
          <cell r="F912" t="str">
            <v>Phong Ngo</v>
          </cell>
          <cell r="G912" t="str">
            <v>1607106</v>
          </cell>
          <cell r="H912" t="str">
            <v>P-50141</v>
          </cell>
          <cell r="I912" t="str">
            <v>Student Development And Enrollment Services Finance Business Center (Brenda Posey (On Leave))</v>
          </cell>
        </row>
        <row r="913">
          <cell r="A913" t="str">
            <v>P-11682</v>
          </cell>
          <cell r="B913" t="str">
            <v>Office of Research - Operations (Brian Graham)</v>
          </cell>
          <cell r="C913" t="str">
            <v>Office of Research - Operations</v>
          </cell>
          <cell r="D913" t="str">
            <v>SUP_3137</v>
          </cell>
          <cell r="F913" t="str">
            <v>Brian Graham</v>
          </cell>
          <cell r="G913" t="str">
            <v>0621395</v>
          </cell>
          <cell r="H913" t="str">
            <v>P-11682</v>
          </cell>
          <cell r="I913" t="str">
            <v>Graduate Studies (Chad Macuszonok)</v>
          </cell>
        </row>
        <row r="914">
          <cell r="A914" t="str">
            <v>P-23840</v>
          </cell>
          <cell r="B914" t="str">
            <v>Office of Research - Operations (Dorothy Yates)</v>
          </cell>
          <cell r="C914" t="str">
            <v>Office of Research - Operations</v>
          </cell>
          <cell r="D914" t="str">
            <v>SUP_3138</v>
          </cell>
          <cell r="F914" t="str">
            <v>Dorothy Yates</v>
          </cell>
          <cell r="G914" t="str">
            <v>4829975</v>
          </cell>
          <cell r="H914" t="str">
            <v>P-23840</v>
          </cell>
          <cell r="I914" t="str">
            <v>Office of Research (Elizabeth Klonoff)</v>
          </cell>
        </row>
        <row r="915">
          <cell r="A915" t="str">
            <v>P-22238</v>
          </cell>
          <cell r="B915" t="str">
            <v>Office of Research - Operations (Ashley Guritza)</v>
          </cell>
          <cell r="C915" t="str">
            <v>Office of Research - Operations</v>
          </cell>
          <cell r="D915" t="str">
            <v>SUP_3139</v>
          </cell>
          <cell r="F915" t="str">
            <v>Ashley Guritza</v>
          </cell>
          <cell r="G915" t="str">
            <v>4549771</v>
          </cell>
          <cell r="H915" t="str">
            <v>P-22238</v>
          </cell>
          <cell r="I915" t="str">
            <v>Office of Research (Elizabeth Klonoff)</v>
          </cell>
        </row>
        <row r="916">
          <cell r="A916" t="str">
            <v>P-50070</v>
          </cell>
          <cell r="B916" t="str">
            <v>Office of Research - Operations (Christopher Hale)</v>
          </cell>
          <cell r="C916" t="str">
            <v>Office of Research - Operations</v>
          </cell>
          <cell r="D916" t="str">
            <v>SUP_3140</v>
          </cell>
          <cell r="F916" t="str">
            <v>Christopher Hale</v>
          </cell>
          <cell r="G916" t="str">
            <v>0311516</v>
          </cell>
          <cell r="H916" t="str">
            <v>P-50070</v>
          </cell>
          <cell r="I916" t="str">
            <v>Office Of Research And Research Centers &amp; Institutes Finance Business Center (Elizabeth Klonoff)</v>
          </cell>
        </row>
        <row r="917">
          <cell r="A917" t="str">
            <v>P-17786</v>
          </cell>
          <cell r="B917" t="str">
            <v>Office of Research - Operations (Brenda Jackson)</v>
          </cell>
          <cell r="C917" t="str">
            <v>Office of Research - Operations</v>
          </cell>
          <cell r="D917" t="str">
            <v>SUP_3141</v>
          </cell>
          <cell r="F917" t="str">
            <v>Brenda Jackson</v>
          </cell>
          <cell r="G917" t="str">
            <v>3856090</v>
          </cell>
          <cell r="H917" t="str">
            <v>P-17786</v>
          </cell>
          <cell r="I917" t="str">
            <v>Office of Research - Operations (Dorothy Yates)</v>
          </cell>
        </row>
        <row r="918">
          <cell r="A918" t="str">
            <v>P-12751</v>
          </cell>
          <cell r="B918" t="str">
            <v>Business Incubation Program (Mike Kilbride)</v>
          </cell>
          <cell r="C918" t="str">
            <v>Business Incubation Program</v>
          </cell>
          <cell r="D918" t="str">
            <v>SUP_3142</v>
          </cell>
          <cell r="F918" t="str">
            <v>Mike Kilbride</v>
          </cell>
          <cell r="G918" t="str">
            <v>1682327</v>
          </cell>
          <cell r="H918" t="str">
            <v>P-12751</v>
          </cell>
          <cell r="I918" t="str">
            <v>University President (Alexander Cartwright)</v>
          </cell>
        </row>
        <row r="919">
          <cell r="A919" t="str">
            <v>P-15059</v>
          </cell>
          <cell r="B919" t="str">
            <v>Office of Research (Elizabeth Klonoff)</v>
          </cell>
          <cell r="C919" t="str">
            <v>Office of Research</v>
          </cell>
          <cell r="D919" t="str">
            <v>SUP_3143</v>
          </cell>
          <cell r="F919" t="str">
            <v>Elizabeth Klonoff</v>
          </cell>
          <cell r="G919" t="str">
            <v>3117594</v>
          </cell>
          <cell r="H919" t="str">
            <v>P-15059</v>
          </cell>
          <cell r="I919" t="str">
            <v>College of Graduate Studies and Office of Research (Michael Johnson)</v>
          </cell>
        </row>
        <row r="920">
          <cell r="A920" t="str">
            <v>P-13406</v>
          </cell>
          <cell r="B920" t="str">
            <v>Office of Research - Operations (Zenaida Kotala)</v>
          </cell>
          <cell r="C920" t="str">
            <v>Office of Research - Operations</v>
          </cell>
          <cell r="D920" t="str">
            <v>SUP_3144</v>
          </cell>
          <cell r="F920" t="str">
            <v>Zenaida Kotala</v>
          </cell>
          <cell r="G920" t="str">
            <v>2155475</v>
          </cell>
          <cell r="H920" t="str">
            <v>P-13406</v>
          </cell>
          <cell r="I920" t="str">
            <v>Office of Research (Elizabeth Klonoff)</v>
          </cell>
        </row>
        <row r="921">
          <cell r="A921" t="str">
            <v>P-13540</v>
          </cell>
          <cell r="B921" t="str">
            <v>Office of Research - Operations (Teresa Krisch)</v>
          </cell>
          <cell r="C921" t="str">
            <v>Office of Research - Operations</v>
          </cell>
          <cell r="D921" t="str">
            <v>SUP_3145</v>
          </cell>
          <cell r="F921" t="str">
            <v>Teresa Krisch</v>
          </cell>
          <cell r="G921" t="str">
            <v>2203404</v>
          </cell>
          <cell r="H921" t="str">
            <v>P-13540</v>
          </cell>
          <cell r="I921" t="str">
            <v>Office of Research - Operations (Winston Schoenfeld)</v>
          </cell>
        </row>
        <row r="922">
          <cell r="A922" t="str">
            <v>P-12231</v>
          </cell>
          <cell r="B922" t="str">
            <v>Business Incubation Program (CarolAnn Dykes Logue)</v>
          </cell>
          <cell r="C922" t="str">
            <v>Business Incubation Program</v>
          </cell>
          <cell r="D922" t="str">
            <v>SUP_3146</v>
          </cell>
          <cell r="F922" t="str">
            <v>CarolAnn Dykes Logue</v>
          </cell>
          <cell r="G922" t="str">
            <v>1331896</v>
          </cell>
          <cell r="H922" t="str">
            <v>P-12231</v>
          </cell>
          <cell r="I922" t="str">
            <v>Business Incubation Program (Mike Kilbride)</v>
          </cell>
        </row>
        <row r="923">
          <cell r="A923" t="str">
            <v>P-50295</v>
          </cell>
          <cell r="B923" t="str">
            <v>Office of Research - Operations (Bernice Lugo)</v>
          </cell>
          <cell r="C923" t="str">
            <v>Office of Research - Operations</v>
          </cell>
          <cell r="D923" t="str">
            <v>SUP_3147</v>
          </cell>
          <cell r="F923" t="str">
            <v>Bernice Lugo</v>
          </cell>
          <cell r="G923" t="str">
            <v>4816692</v>
          </cell>
          <cell r="H923" t="str">
            <v>P-50295</v>
          </cell>
          <cell r="I923" t="str">
            <v>Human Resources (Maureen Binder)</v>
          </cell>
        </row>
        <row r="924">
          <cell r="A924" t="str">
            <v>P-22263</v>
          </cell>
          <cell r="B924" t="str">
            <v>Office of Research - Operations (Tameria Mace)</v>
          </cell>
          <cell r="C924" t="str">
            <v>Office of Research - Operations</v>
          </cell>
          <cell r="D924" t="str">
            <v>SUP_3148</v>
          </cell>
          <cell r="F924" t="str">
            <v>Tameria Mace</v>
          </cell>
          <cell r="G924" t="str">
            <v>4552004</v>
          </cell>
          <cell r="H924" t="str">
            <v>P-22263</v>
          </cell>
          <cell r="I924" t="str">
            <v>Office of Research - Operations (Celeste Rivera-Nunez)</v>
          </cell>
        </row>
        <row r="925">
          <cell r="A925" t="str">
            <v>P-33855</v>
          </cell>
          <cell r="B925" t="str">
            <v>Office of Research - Operations (Chad Macuszonok)</v>
          </cell>
          <cell r="C925" t="str">
            <v>Office of Research - Operations</v>
          </cell>
          <cell r="D925" t="str">
            <v>SUP_3149</v>
          </cell>
          <cell r="F925" t="str">
            <v>Chad Macuszonok</v>
          </cell>
          <cell r="G925" t="str">
            <v>0381325</v>
          </cell>
          <cell r="H925" t="str">
            <v>P-33855</v>
          </cell>
          <cell r="I925" t="str">
            <v>Office of Research (Elizabeth Klonoff)</v>
          </cell>
        </row>
        <row r="926">
          <cell r="A926" t="str">
            <v>P-13273</v>
          </cell>
          <cell r="B926" t="str">
            <v>Office of Research - Operations (Albert Manero)</v>
          </cell>
          <cell r="C926" t="str">
            <v>Office of Research - Operations</v>
          </cell>
          <cell r="D926" t="str">
            <v>SUP_3150</v>
          </cell>
          <cell r="F926" t="str">
            <v>Albert Manero</v>
          </cell>
          <cell r="G926" t="str">
            <v>1997059</v>
          </cell>
          <cell r="H926" t="str">
            <v>P-13273</v>
          </cell>
          <cell r="I926" t="str">
            <v>Office of Research (Elizabeth Klonoff)</v>
          </cell>
        </row>
        <row r="927">
          <cell r="A927" t="str">
            <v>P-14621</v>
          </cell>
          <cell r="B927" t="str">
            <v>Office of Research - Operations (Kelli Marini)</v>
          </cell>
          <cell r="C927" t="str">
            <v>Office of Research - Operations</v>
          </cell>
          <cell r="D927" t="str">
            <v>SUP_3151</v>
          </cell>
          <cell r="F927" t="str">
            <v>Kelli Marini</v>
          </cell>
          <cell r="G927" t="str">
            <v>2898298</v>
          </cell>
          <cell r="H927" t="str">
            <v>P-14621</v>
          </cell>
          <cell r="I927" t="str">
            <v>College of Graduate Studies - Administration (Elizabeth Klonoff)</v>
          </cell>
        </row>
        <row r="928">
          <cell r="A928" t="str">
            <v>P-50070</v>
          </cell>
          <cell r="B928" t="str">
            <v>Office of Research - Operations (Christopher Hale (Inherited))</v>
          </cell>
          <cell r="C928" t="str">
            <v>Office of Research - Operations</v>
          </cell>
          <cell r="D928" t="str">
            <v>SUP_3152</v>
          </cell>
          <cell r="F928" t="str">
            <v>Christopher Hale</v>
          </cell>
          <cell r="G928" t="str">
            <v>0311516</v>
          </cell>
          <cell r="H928" t="str">
            <v>P-50070</v>
          </cell>
          <cell r="I928" t="str">
            <v>Office Of Research And Research Centers &amp; Institutes Finance Business Center (Elizabeth Klonoff)</v>
          </cell>
        </row>
        <row r="929">
          <cell r="A929" t="str">
            <v>P-13677</v>
          </cell>
          <cell r="B929" t="str">
            <v>Office of Research - Operations (Svetlana Shtrom (Inherited))</v>
          </cell>
          <cell r="C929" t="str">
            <v>Office of Research - Operations</v>
          </cell>
          <cell r="D929" t="str">
            <v>SUP_3153</v>
          </cell>
          <cell r="F929" t="str">
            <v>Svetlana Shtrom</v>
          </cell>
          <cell r="G929" t="str">
            <v>2286094</v>
          </cell>
          <cell r="H929" t="str">
            <v>P-13677</v>
          </cell>
          <cell r="I929" t="str">
            <v>Office of Research (Elizabeth Klonoff)</v>
          </cell>
        </row>
        <row r="930">
          <cell r="A930" t="str">
            <v>P-10005</v>
          </cell>
          <cell r="B930" t="str">
            <v>Office of Research - Operations (John Miner)</v>
          </cell>
          <cell r="C930" t="str">
            <v>Office of Research - Operations</v>
          </cell>
          <cell r="D930" t="str">
            <v>SUP_3154</v>
          </cell>
          <cell r="F930" t="str">
            <v>John Miner</v>
          </cell>
          <cell r="G930" t="str">
            <v>0100109</v>
          </cell>
          <cell r="H930" t="str">
            <v>P-10005</v>
          </cell>
          <cell r="I930" t="str">
            <v>Office of Research - Operations (Svetlana Shtrom)</v>
          </cell>
        </row>
        <row r="931">
          <cell r="A931" t="str">
            <v>P-13677</v>
          </cell>
          <cell r="B931" t="str">
            <v>Office of Research - Operations (Svetlana Shtrom)</v>
          </cell>
          <cell r="C931" t="str">
            <v>Office of Research - Operations</v>
          </cell>
          <cell r="D931" t="str">
            <v>SUP_3155</v>
          </cell>
          <cell r="F931" t="str">
            <v>Svetlana Shtrom</v>
          </cell>
          <cell r="G931" t="str">
            <v>2286094</v>
          </cell>
          <cell r="H931" t="str">
            <v>P-13677</v>
          </cell>
          <cell r="I931" t="str">
            <v>Office of Research (Elizabeth Klonoff)</v>
          </cell>
        </row>
        <row r="932">
          <cell r="A932" t="str">
            <v>P-10694</v>
          </cell>
          <cell r="B932" t="str">
            <v>Office of Research - Operations (Robert Peale)</v>
          </cell>
          <cell r="C932" t="str">
            <v>Office of Research - Operations</v>
          </cell>
          <cell r="D932" t="str">
            <v>SUP_3156</v>
          </cell>
          <cell r="F932" t="str">
            <v>Robert Peale</v>
          </cell>
          <cell r="G932" t="str">
            <v>0114578</v>
          </cell>
          <cell r="H932" t="str">
            <v>P-10694</v>
          </cell>
          <cell r="I932" t="str">
            <v>College of Sciences (COS) - Department of Physics (Joshua Colwell)</v>
          </cell>
        </row>
        <row r="933">
          <cell r="A933" t="str">
            <v>P-17313</v>
          </cell>
          <cell r="B933" t="str">
            <v>Office of Research - Operations (Yoav Peles)</v>
          </cell>
          <cell r="C933" t="str">
            <v>Office of Research - Operations</v>
          </cell>
          <cell r="D933" t="str">
            <v>SUP_3157</v>
          </cell>
          <cell r="F933" t="str">
            <v>Yoav Peles</v>
          </cell>
          <cell r="G933" t="str">
            <v>3722764</v>
          </cell>
          <cell r="H933" t="str">
            <v>P-17313</v>
          </cell>
          <cell r="I933" t="str">
            <v>College of Engineering and Computer Science (CECS) - Mechanical and Aerospace Engineering (Michael Georgiopoulos)</v>
          </cell>
        </row>
        <row r="934">
          <cell r="A934" t="str">
            <v>P-11152</v>
          </cell>
          <cell r="B934" t="str">
            <v>Office of Research - Operations (Elizabeth Mork)</v>
          </cell>
          <cell r="C934" t="str">
            <v>Office of Research - Operations</v>
          </cell>
          <cell r="D934" t="str">
            <v>SUP_3158</v>
          </cell>
          <cell r="F934" t="str">
            <v>Elizabeth Mork</v>
          </cell>
          <cell r="G934" t="str">
            <v>5284410</v>
          </cell>
          <cell r="H934" t="str">
            <v>P-11152</v>
          </cell>
          <cell r="I934" t="str">
            <v>Office of Research - Operations (Joel Kennedy)</v>
          </cell>
        </row>
        <row r="935">
          <cell r="A935" t="str">
            <v>P-50086</v>
          </cell>
          <cell r="B935" t="str">
            <v>Academic Affairs Finance Business Center (Rebeca Richards)</v>
          </cell>
          <cell r="C935" t="str">
            <v>Academic Affairs Finance Business Center</v>
          </cell>
          <cell r="D935" t="str">
            <v>SUP_3159</v>
          </cell>
          <cell r="F935" t="str">
            <v>Rebeca Richards</v>
          </cell>
          <cell r="G935" t="str">
            <v>0403384</v>
          </cell>
          <cell r="H935" t="str">
            <v>P-50086</v>
          </cell>
          <cell r="I935" t="str">
            <v>Academic Officers and Administration (Michael Johnson)</v>
          </cell>
        </row>
        <row r="936">
          <cell r="A936" t="str">
            <v>P-44677</v>
          </cell>
          <cell r="B936" t="str">
            <v>Office of Research - Operations (Celeste Rivera-Nunez)</v>
          </cell>
          <cell r="C936" t="str">
            <v>Office of Research - Operations</v>
          </cell>
          <cell r="D936" t="str">
            <v>SUP_3160</v>
          </cell>
          <cell r="F936" t="str">
            <v>Celeste Rivera-Nunez</v>
          </cell>
          <cell r="G936" t="str">
            <v>2203544</v>
          </cell>
          <cell r="H936" t="str">
            <v>P-44677</v>
          </cell>
          <cell r="I936" t="str">
            <v>Office of Research - Operations (Dorothy Yates)</v>
          </cell>
        </row>
        <row r="937">
          <cell r="A937" t="str">
            <v>P-12122</v>
          </cell>
          <cell r="B937" t="str">
            <v>Office of Research - Operations (Stephanie Rodriguez-Makhlouf)</v>
          </cell>
          <cell r="C937" t="str">
            <v>Office of Research - Operations</v>
          </cell>
          <cell r="D937" t="str">
            <v>SUP_3161</v>
          </cell>
          <cell r="F937" t="str">
            <v>Stephanie Rodriguez-Makhlouf</v>
          </cell>
          <cell r="G937" t="str">
            <v>1200473</v>
          </cell>
          <cell r="H937" t="str">
            <v>P-12122</v>
          </cell>
          <cell r="I937" t="str">
            <v>Office of Research - Operations (Celeste Rivera-Nunez)</v>
          </cell>
        </row>
        <row r="938">
          <cell r="A938" t="str">
            <v>P-26434</v>
          </cell>
          <cell r="B938" t="str">
            <v>Office of Research - Operations (Leslie Rogers)</v>
          </cell>
          <cell r="C938" t="str">
            <v>Office of Research - Operations</v>
          </cell>
          <cell r="D938" t="str">
            <v>SUP_3162</v>
          </cell>
          <cell r="F938" t="str">
            <v>Leslie Rogers</v>
          </cell>
          <cell r="G938" t="str">
            <v>5394885</v>
          </cell>
          <cell r="H938" t="str">
            <v>P-26434</v>
          </cell>
          <cell r="I938" t="str">
            <v>Office of Research - Operations (Ashley Guritza)</v>
          </cell>
        </row>
        <row r="939">
          <cell r="A939" t="str">
            <v>P-13176</v>
          </cell>
          <cell r="B939" t="str">
            <v>Office of Research - Operations (Joshua Roney)</v>
          </cell>
          <cell r="C939" t="str">
            <v>Office of Research - Operations</v>
          </cell>
          <cell r="D939" t="str">
            <v>SUP_3163</v>
          </cell>
          <cell r="F939" t="str">
            <v>Joshua Roney</v>
          </cell>
          <cell r="G939" t="str">
            <v>1928976</v>
          </cell>
          <cell r="H939" t="str">
            <v>P-13176</v>
          </cell>
          <cell r="I939" t="str">
            <v>Office of Research - Operations (Winston Schoenfeld)</v>
          </cell>
        </row>
        <row r="940">
          <cell r="A940" t="str">
            <v>P-12362</v>
          </cell>
          <cell r="B940" t="str">
            <v>Office of Research - Operations (Jacob Scholtz)</v>
          </cell>
          <cell r="C940" t="str">
            <v>Office of Research - Operations</v>
          </cell>
          <cell r="D940" t="str">
            <v>SUP_3164</v>
          </cell>
          <cell r="F940" t="str">
            <v>Jacob Scholtz</v>
          </cell>
          <cell r="G940" t="str">
            <v>1383896</v>
          </cell>
          <cell r="H940" t="str">
            <v>P-12362</v>
          </cell>
          <cell r="I940" t="str">
            <v>Office of Research - Operations (Brian Graham)</v>
          </cell>
        </row>
        <row r="941">
          <cell r="A941" t="str">
            <v>P-23840</v>
          </cell>
          <cell r="B941" t="str">
            <v>Office of Research - Operations (Dorothy Yates (Inherited))</v>
          </cell>
          <cell r="C941" t="str">
            <v>Office of Research - Operations</v>
          </cell>
          <cell r="D941" t="str">
            <v>SUP_3165</v>
          </cell>
          <cell r="F941" t="str">
            <v>Dorothy Yates</v>
          </cell>
          <cell r="G941" t="str">
            <v>4829975</v>
          </cell>
          <cell r="H941" t="str">
            <v>P-23840</v>
          </cell>
          <cell r="I941" t="str">
            <v>Office of Research (Elizabeth Klonoff)</v>
          </cell>
        </row>
        <row r="942">
          <cell r="A942" t="str">
            <v>P-13677</v>
          </cell>
          <cell r="B942" t="str">
            <v>Office of Research - Operations (Svetlana Shtrom)</v>
          </cell>
          <cell r="C942" t="str">
            <v>Office of Research - Operations</v>
          </cell>
          <cell r="D942" t="str">
            <v>SUP_3166</v>
          </cell>
          <cell r="F942" t="str">
            <v>Svetlana Shtrom</v>
          </cell>
          <cell r="G942" t="str">
            <v>2286094</v>
          </cell>
          <cell r="H942" t="str">
            <v>P-13677</v>
          </cell>
          <cell r="I942" t="str">
            <v>Office of Research (Elizabeth Klonoff)</v>
          </cell>
        </row>
        <row r="943">
          <cell r="A943" t="str">
            <v>P-10859</v>
          </cell>
          <cell r="B943" t="str">
            <v>Office of Research - Operations (Kim Smith)</v>
          </cell>
          <cell r="C943" t="str">
            <v>Office of Research - Operations</v>
          </cell>
          <cell r="D943" t="str">
            <v>SUP_3167</v>
          </cell>
          <cell r="F943" t="str">
            <v>Kim Smith</v>
          </cell>
          <cell r="G943" t="str">
            <v>0117713</v>
          </cell>
          <cell r="H943" t="str">
            <v>P-10859</v>
          </cell>
          <cell r="I943" t="str">
            <v>Office of Research (Elizabeth Klonoff)</v>
          </cell>
        </row>
        <row r="944">
          <cell r="A944" t="str">
            <v>P-13651</v>
          </cell>
          <cell r="B944" t="str">
            <v>Office of Research - Operations (John Sparkman)</v>
          </cell>
          <cell r="C944" t="str">
            <v>Office of Research - Operations</v>
          </cell>
          <cell r="D944" t="str">
            <v>SUP_3168</v>
          </cell>
          <cell r="F944" t="str">
            <v>John Sparkman</v>
          </cell>
          <cell r="G944" t="str">
            <v>2272587</v>
          </cell>
          <cell r="H944" t="str">
            <v>P-13651</v>
          </cell>
          <cell r="I944" t="str">
            <v>Office of Research - Operations (Albert Manero)</v>
          </cell>
        </row>
        <row r="945">
          <cell r="A945" t="str">
            <v>P-10575</v>
          </cell>
          <cell r="B945" t="str">
            <v>Office of Research - Operations (Mary Stanley)</v>
          </cell>
          <cell r="C945" t="str">
            <v>Office of Research - Operations</v>
          </cell>
          <cell r="D945" t="str">
            <v>SUP_3169</v>
          </cell>
          <cell r="F945" t="str">
            <v>Mary Stanley</v>
          </cell>
          <cell r="G945" t="str">
            <v>0112216</v>
          </cell>
          <cell r="H945" t="str">
            <v>P-10575</v>
          </cell>
          <cell r="I945" t="str">
            <v>Office of Research - Operations (Douglas Backman)</v>
          </cell>
        </row>
        <row r="946">
          <cell r="A946" t="str">
            <v>P-10559</v>
          </cell>
          <cell r="B946" t="str">
            <v>Office of Research - Operations (Sudipta Seal (Inherited))</v>
          </cell>
          <cell r="C946" t="str">
            <v>Office of Research - Operations</v>
          </cell>
          <cell r="D946" t="str">
            <v>SUP_3170</v>
          </cell>
          <cell r="F946" t="str">
            <v>Sudipta Seal</v>
          </cell>
          <cell r="G946" t="str">
            <v>0111834</v>
          </cell>
          <cell r="H946" t="str">
            <v>P-10559</v>
          </cell>
          <cell r="I946" t="str">
            <v>College of Engineering and Computer Science (CECS) - Materials Science and Engineering (Michael Georgiopoulos)</v>
          </cell>
        </row>
        <row r="947">
          <cell r="A947" t="str">
            <v>P-12364</v>
          </cell>
          <cell r="B947" t="str">
            <v>Office of Research - Operations (Kurt Stresau)</v>
          </cell>
          <cell r="C947" t="str">
            <v>Office of Research - Operations</v>
          </cell>
          <cell r="D947" t="str">
            <v>SUP_3171</v>
          </cell>
          <cell r="F947" t="str">
            <v>Kurt Stresau</v>
          </cell>
          <cell r="G947" t="str">
            <v>1384777</v>
          </cell>
          <cell r="H947" t="str">
            <v>P-12364</v>
          </cell>
          <cell r="I947" t="str">
            <v>College of Engineering and Computer Science (CECS) - Mechanical and Aerospace Engineering (MMAE) (Yoav Peles)</v>
          </cell>
        </row>
        <row r="948">
          <cell r="A948" t="str">
            <v>P-22195</v>
          </cell>
          <cell r="B948" t="str">
            <v>Office of Research - Operations (Amber Thorne)</v>
          </cell>
          <cell r="C948" t="str">
            <v>Office of Research - Operations</v>
          </cell>
          <cell r="D948" t="str">
            <v>SUP_3172</v>
          </cell>
          <cell r="F948" t="str">
            <v>Amber Thorne</v>
          </cell>
          <cell r="G948" t="str">
            <v>4546133</v>
          </cell>
          <cell r="H948" t="str">
            <v>P-22195</v>
          </cell>
          <cell r="I948" t="str">
            <v>Office of Research - Operations (Jeffrey Warner)</v>
          </cell>
        </row>
        <row r="949">
          <cell r="A949" t="str">
            <v>P-11011</v>
          </cell>
          <cell r="B949" t="str">
            <v>Office of Research - Operations (Jennifer Walters)</v>
          </cell>
          <cell r="C949" t="str">
            <v>Office of Research - Operations</v>
          </cell>
          <cell r="D949" t="str">
            <v>SUP_3173</v>
          </cell>
          <cell r="F949" t="str">
            <v>Jennifer Walters</v>
          </cell>
          <cell r="G949" t="str">
            <v>0171606</v>
          </cell>
          <cell r="H949" t="str">
            <v>P-11011</v>
          </cell>
          <cell r="I949" t="str">
            <v>Office of Research - Operations (Chad Macuszonok)</v>
          </cell>
        </row>
        <row r="950">
          <cell r="A950" t="str">
            <v>P-11928</v>
          </cell>
          <cell r="B950" t="str">
            <v>Business Incubation Program - Downtown (Michael Weiss)</v>
          </cell>
          <cell r="C950" t="str">
            <v>Business Incubation Program - Downtown</v>
          </cell>
          <cell r="D950" t="str">
            <v>SUP_3174</v>
          </cell>
          <cell r="F950" t="str">
            <v>Michael Weiss</v>
          </cell>
          <cell r="G950" t="str">
            <v>1016945</v>
          </cell>
          <cell r="H950" t="str">
            <v>P-11928</v>
          </cell>
          <cell r="I950" t="str">
            <v>Business Incubation Program - Winter Springs (CarolAnn Dykes Logue)</v>
          </cell>
        </row>
        <row r="951">
          <cell r="A951" t="str">
            <v>P-23840</v>
          </cell>
          <cell r="B951" t="str">
            <v>Office of Research - Operations (Dorothy Yates)</v>
          </cell>
          <cell r="C951" t="str">
            <v>Office of Research - Operations</v>
          </cell>
          <cell r="D951" t="str">
            <v>SUP_3175</v>
          </cell>
          <cell r="F951" t="str">
            <v>Dorothy Yates</v>
          </cell>
          <cell r="G951" t="str">
            <v>4829975</v>
          </cell>
          <cell r="H951" t="str">
            <v>P-23840</v>
          </cell>
          <cell r="I951" t="str">
            <v>Office of Research (Elizabeth Klonoff)</v>
          </cell>
        </row>
        <row r="952">
          <cell r="A952" t="str">
            <v>P-10695</v>
          </cell>
          <cell r="B952" t="str">
            <v>Office of Research - Operations (Cherie Yestrebsky)</v>
          </cell>
          <cell r="C952" t="str">
            <v>Office of Research - Operations</v>
          </cell>
          <cell r="D952" t="str">
            <v>SUP_3176</v>
          </cell>
          <cell r="F952" t="str">
            <v>Cherie Yestrebsky</v>
          </cell>
          <cell r="G952" t="str">
            <v>0114588</v>
          </cell>
          <cell r="H952" t="str">
            <v>P-10695</v>
          </cell>
          <cell r="I952" t="str">
            <v>College of Sciences (COS) - Department of Chemistry (Maggy Haslett-Tomova)</v>
          </cell>
        </row>
        <row r="953">
          <cell r="A953" t="str">
            <v>P-50070</v>
          </cell>
          <cell r="B953" t="str">
            <v>Office of Research - Operations (Christopher Hale)</v>
          </cell>
          <cell r="C953" t="str">
            <v>Office of Research - Operations</v>
          </cell>
          <cell r="D953" t="str">
            <v>SUP_3177</v>
          </cell>
          <cell r="F953" t="str">
            <v>Christopher Hale</v>
          </cell>
          <cell r="G953" t="str">
            <v>0311516</v>
          </cell>
          <cell r="H953" t="str">
            <v>P-50070</v>
          </cell>
          <cell r="I953" t="str">
            <v>Office Of Research And Research Centers &amp; Institutes Finance Business Center (Elizabeth Klonoff)</v>
          </cell>
        </row>
        <row r="954">
          <cell r="A954" t="str">
            <v>P-50038</v>
          </cell>
          <cell r="B954" t="str">
            <v>Student Development And Enrollment Services Finance Business Center (Richard Payne)</v>
          </cell>
          <cell r="C954" t="str">
            <v>Student Development And Enrollment Services Finance Business Center</v>
          </cell>
          <cell r="D954" t="str">
            <v>SUP_3220</v>
          </cell>
          <cell r="F954" t="str">
            <v>Richard Payne</v>
          </cell>
          <cell r="G954" t="str">
            <v>0114475</v>
          </cell>
          <cell r="H954" t="str">
            <v>P-50038</v>
          </cell>
          <cell r="I954" t="str">
            <v>Student Development And Enrollment Services Finance Business Center (Sharon Ekern)</v>
          </cell>
        </row>
        <row r="955">
          <cell r="A955" t="str">
            <v>P-15347</v>
          </cell>
          <cell r="B955" t="str">
            <v>Student Development and Enrollment Services (SDES) - Office of Student Success (OSS) (Erica Hutton)</v>
          </cell>
          <cell r="C955" t="str">
            <v>Student Development and Enrollment Services (SDES) - Office of Student Success (OSS)</v>
          </cell>
          <cell r="D955" t="str">
            <v>SUP_3221</v>
          </cell>
          <cell r="F955" t="str">
            <v>Erica Hutton</v>
          </cell>
          <cell r="G955" t="str">
            <v>3223106</v>
          </cell>
          <cell r="H955" t="str">
            <v>P-15347</v>
          </cell>
          <cell r="I955" t="str">
            <v>Student Development and Enrollment Services (SDES) - Career Services (Lynn Hansen (Inherited))</v>
          </cell>
        </row>
        <row r="956">
          <cell r="A956" t="str">
            <v>P-14990</v>
          </cell>
          <cell r="B956" t="str">
            <v>College of Health Professions and Sciences (CHPS) - Office of Student Success (OSS) (Suha Saleh (Inherited))</v>
          </cell>
          <cell r="C956" t="str">
            <v>College of Health Professions and Sciences (CHPS) - Office of Student Success (OSS)</v>
          </cell>
          <cell r="D956" t="str">
            <v>SUP_3222</v>
          </cell>
          <cell r="F956" t="str">
            <v>Suha Saleh</v>
          </cell>
          <cell r="G956" t="str">
            <v>3105105</v>
          </cell>
          <cell r="H956" t="str">
            <v>P-14990</v>
          </cell>
          <cell r="I956" t="str">
            <v>College of Health Professions and Sciences (CHPS) - Dean's Office (Christopher Ingersoll)</v>
          </cell>
        </row>
        <row r="957">
          <cell r="A957" t="str">
            <v>P-26291</v>
          </cell>
          <cell r="B957" t="str">
            <v>College of Community Innovation and Education (CCIE) - School of Public Administration (Doug Goodman)</v>
          </cell>
          <cell r="C957" t="str">
            <v>College of Community Innovation and Education (CCIE) - School of Public Administration</v>
          </cell>
          <cell r="D957" t="str">
            <v>SUP_3227</v>
          </cell>
          <cell r="F957" t="str">
            <v>Doug Goodman</v>
          </cell>
          <cell r="G957" t="str">
            <v>5360830</v>
          </cell>
          <cell r="H957" t="str">
            <v>P-26291</v>
          </cell>
          <cell r="I957" t="str">
            <v>College of Community Innovation and Education (CCIE) - School of Public Administration (Glenn Lambie)</v>
          </cell>
        </row>
        <row r="958">
          <cell r="A958" t="str">
            <v>P-10778</v>
          </cell>
          <cell r="B958" t="str">
            <v>Program Evaluation and Educational Research (PEER) Payroll (Florencio Hernandez)</v>
          </cell>
          <cell r="C958" t="str">
            <v>Program Evaluation and Educational Research (PEER) Payroll</v>
          </cell>
          <cell r="D958" t="str">
            <v>SUP_3249</v>
          </cell>
          <cell r="F958" t="str">
            <v>Florencio Hernandez</v>
          </cell>
          <cell r="G958" t="str">
            <v>0115684</v>
          </cell>
          <cell r="H958" t="str">
            <v>P-10778</v>
          </cell>
          <cell r="I958" t="str">
            <v>College of Community Innovation and Education (CCIE) Research (Glenn Lambie)</v>
          </cell>
        </row>
        <row r="959">
          <cell r="A959" t="str">
            <v>P-50083</v>
          </cell>
          <cell r="B959" t="str">
            <v>College of Arts and Humanities (CAH) - Philosophy - Administrative Services (Angela Harris)</v>
          </cell>
          <cell r="C959" t="str">
            <v>College of Arts and Humanities (CAH) - Philosophy - Administrative Services</v>
          </cell>
          <cell r="D959" t="str">
            <v>SUP_3251</v>
          </cell>
          <cell r="F959" t="str">
            <v>Angela Harris</v>
          </cell>
          <cell r="G959" t="str">
            <v>0388822</v>
          </cell>
          <cell r="H959" t="str">
            <v>P-50083</v>
          </cell>
          <cell r="I959" t="str">
            <v>College Of Arts And Humanities Finance Business Center (Joe Schofield)</v>
          </cell>
        </row>
        <row r="960">
          <cell r="A960" t="str">
            <v>P-10677</v>
          </cell>
          <cell r="B960" t="str">
            <v>College of Arts and Humanities (CAH) - Philosophy (Jeffrey Moore)</v>
          </cell>
          <cell r="C960" t="str">
            <v>College of Arts and Humanities (CAH) - Philosophy</v>
          </cell>
          <cell r="D960" t="str">
            <v>SUP_3252</v>
          </cell>
          <cell r="F960" t="str">
            <v>Jeffrey Moore</v>
          </cell>
          <cell r="G960" t="str">
            <v>0114361</v>
          </cell>
          <cell r="H960" t="str">
            <v>P-10677</v>
          </cell>
          <cell r="I960" t="str">
            <v>College of Arts and Humanities (CAH) (Michael Johnson)</v>
          </cell>
        </row>
        <row r="961">
          <cell r="A961" t="str">
            <v>P-12236</v>
          </cell>
          <cell r="B961" t="str">
            <v>College of Arts and Humanities (CAH) - Philosophy (Michael Strawser)</v>
          </cell>
          <cell r="C961" t="str">
            <v>College of Arts and Humanities (CAH) - Philosophy</v>
          </cell>
          <cell r="D961" t="str">
            <v>SUP_3253</v>
          </cell>
          <cell r="F961" t="str">
            <v>Michael Strawser</v>
          </cell>
          <cell r="G961" t="str">
            <v>1333348</v>
          </cell>
          <cell r="H961" t="str">
            <v>P-12236</v>
          </cell>
          <cell r="I961" t="str">
            <v>College of Arts and Humanities (CAH) - Philosophy (Jeffrey Moore)</v>
          </cell>
        </row>
        <row r="962">
          <cell r="A962" t="str">
            <v>P-18625</v>
          </cell>
          <cell r="B962" t="str">
            <v>College of Sciences (COS) - Department of Physics (Luca Argenti)</v>
          </cell>
          <cell r="C962" t="str">
            <v>College of Sciences (COS) - Department of Physics</v>
          </cell>
          <cell r="D962" t="str">
            <v>SUP_3255</v>
          </cell>
          <cell r="F962" t="str">
            <v>Luca Argenti</v>
          </cell>
          <cell r="G962" t="str">
            <v>3982697</v>
          </cell>
          <cell r="H962" t="str">
            <v>P-18625</v>
          </cell>
          <cell r="I962" t="str">
            <v>College of Sciences (COS) - Department of Physics (Joshua Colwell)</v>
          </cell>
        </row>
        <row r="963">
          <cell r="A963" t="str">
            <v>P-12486</v>
          </cell>
          <cell r="B963" t="str">
            <v>College of Sciences (COS) - Department of Physics (Daniel Britt)</v>
          </cell>
          <cell r="C963" t="str">
            <v>College of Sciences (COS) - Department of Physics</v>
          </cell>
          <cell r="D963" t="str">
            <v>SUP_3256</v>
          </cell>
          <cell r="F963" t="str">
            <v>Daniel Britt</v>
          </cell>
          <cell r="G963" t="str">
            <v>1464420</v>
          </cell>
          <cell r="H963" t="str">
            <v>P-12486</v>
          </cell>
          <cell r="I963" t="str">
            <v>College of Sciences (COS) - Department of Physics (Joshua Colwell)</v>
          </cell>
        </row>
        <row r="964">
          <cell r="A964" t="str">
            <v>P-12668</v>
          </cell>
          <cell r="B964" t="str">
            <v>College of Sciences (COS) - Department of Physics (Joshua Colwell (Inherited))</v>
          </cell>
          <cell r="C964" t="str">
            <v>College of Sciences (COS) - Department of Physics</v>
          </cell>
          <cell r="D964" t="str">
            <v>SUP_3257</v>
          </cell>
          <cell r="F964" t="str">
            <v>Joshua Colwell</v>
          </cell>
          <cell r="G964" t="str">
            <v>2281449</v>
          </cell>
          <cell r="H964" t="str">
            <v>P-12668</v>
          </cell>
          <cell r="I964" t="str">
            <v>College of Sciences (COS) - Department of Physics (Maggy Haslett-Tomova)</v>
          </cell>
        </row>
        <row r="965">
          <cell r="A965" t="str">
            <v>P-22892</v>
          </cell>
          <cell r="B965" t="str">
            <v>College of Sciences (COS) - Department of Physics (Nikitta Campbell)</v>
          </cell>
          <cell r="C965" t="str">
            <v>College of Sciences (COS) - Department of Physics</v>
          </cell>
          <cell r="D965" t="str">
            <v>SUP_3258</v>
          </cell>
          <cell r="F965" t="str">
            <v>Nikitta Campbell</v>
          </cell>
          <cell r="G965" t="str">
            <v>4717961</v>
          </cell>
          <cell r="H965" t="str">
            <v>P-22892</v>
          </cell>
          <cell r="I965" t="str">
            <v>College of Sciences (COS) - Department of Physics (Joshua Colwell)</v>
          </cell>
        </row>
        <row r="966">
          <cell r="A966" t="str">
            <v>P-14780</v>
          </cell>
          <cell r="B966" t="str">
            <v>College of Sciences (COS) - Department of Physics (Zenghu Chang)</v>
          </cell>
          <cell r="C966" t="str">
            <v>College of Sciences (COS) - Department of Physics</v>
          </cell>
          <cell r="D966" t="str">
            <v>SUP_3259</v>
          </cell>
          <cell r="F966" t="str">
            <v>Zenghu Chang</v>
          </cell>
          <cell r="G966" t="str">
            <v>2982474</v>
          </cell>
          <cell r="H966" t="str">
            <v>P-14780</v>
          </cell>
          <cell r="I966" t="str">
            <v>College of Sciences (COS) - Department of Physics (Joshua Colwell)</v>
          </cell>
        </row>
        <row r="967">
          <cell r="A967" t="str">
            <v>P-15425</v>
          </cell>
          <cell r="B967" t="str">
            <v>College of Sciences (COS) - Department of Physics (Bo Chen)</v>
          </cell>
          <cell r="C967" t="str">
            <v>College of Sciences (COS) - Department of Physics</v>
          </cell>
          <cell r="D967" t="str">
            <v>SUP_3260</v>
          </cell>
          <cell r="F967" t="str">
            <v>Bo Chen</v>
          </cell>
          <cell r="G967" t="str">
            <v>3237136</v>
          </cell>
          <cell r="H967" t="str">
            <v>P-15425</v>
          </cell>
          <cell r="I967" t="str">
            <v>College of Sciences (COS) - Department of Physics (Joshua Colwell)</v>
          </cell>
        </row>
        <row r="968">
          <cell r="A968" t="str">
            <v>P-12926</v>
          </cell>
          <cell r="B968" t="str">
            <v>College of Sciences (COS) - Department of Physics (Zhongzhou Chen)</v>
          </cell>
          <cell r="C968" t="str">
            <v>College of Sciences (COS) - Department of Physics</v>
          </cell>
          <cell r="D968" t="str">
            <v>SUP_3261</v>
          </cell>
          <cell r="F968" t="str">
            <v>Zhongzhou Chen</v>
          </cell>
          <cell r="G968" t="str">
            <v>1773211</v>
          </cell>
          <cell r="H968" t="str">
            <v>P-12926</v>
          </cell>
          <cell r="I968" t="str">
            <v>College of Sciences (COS) - Department of Physics (Joshua Colwell)</v>
          </cell>
        </row>
        <row r="969">
          <cell r="A969" t="str">
            <v>P-15157</v>
          </cell>
          <cell r="B969" t="str">
            <v>College of Sciences (COS) - Department of Physics (Jackie Chini)</v>
          </cell>
          <cell r="C969" t="str">
            <v>College of Sciences (COS) - Department of Physics</v>
          </cell>
          <cell r="D969" t="str">
            <v>SUP_3262</v>
          </cell>
          <cell r="F969" t="str">
            <v>Jackie Chini</v>
          </cell>
          <cell r="G969" t="str">
            <v>3149738</v>
          </cell>
          <cell r="H969" t="str">
            <v>P-15157</v>
          </cell>
          <cell r="I969" t="str">
            <v>College of Sciences (COS) - Department of Physics (Joshua Colwell)</v>
          </cell>
        </row>
        <row r="970">
          <cell r="A970" t="str">
            <v>P-14934</v>
          </cell>
          <cell r="B970" t="str">
            <v>College of Sciences (COS) - Department of Physics (Michael Chini)</v>
          </cell>
          <cell r="C970" t="str">
            <v>College of Sciences (COS) - Department of Physics</v>
          </cell>
          <cell r="D970" t="str">
            <v>SUP_3263</v>
          </cell>
          <cell r="F970" t="str">
            <v>Michael Chini</v>
          </cell>
          <cell r="G970" t="str">
            <v>3064516</v>
          </cell>
          <cell r="H970" t="str">
            <v>P-14934</v>
          </cell>
          <cell r="I970" t="str">
            <v>College of Sciences (COS) - Department of Physics (Joshua Colwell)</v>
          </cell>
        </row>
        <row r="971">
          <cell r="A971" t="str">
            <v>P-12921</v>
          </cell>
          <cell r="B971" t="str">
            <v>College of Sciences (COS) - Department of Physics (Enrique Del Barco)</v>
          </cell>
          <cell r="C971" t="str">
            <v>College of Sciences (COS) - Department of Physics</v>
          </cell>
          <cell r="D971" t="str">
            <v>SUP_3264</v>
          </cell>
          <cell r="F971" t="str">
            <v>Enrique Del Barco</v>
          </cell>
          <cell r="G971" t="str">
            <v>1772094</v>
          </cell>
          <cell r="H971" t="str">
            <v>P-12921</v>
          </cell>
          <cell r="I971" t="str">
            <v>College of Sciences (COS) - Dean's Office Operations (Maggy Haslett-Tomova)</v>
          </cell>
        </row>
        <row r="972">
          <cell r="A972" t="str">
            <v>P-24350</v>
          </cell>
          <cell r="B972" t="str">
            <v>College of Sciences (COS) - Department of Physics (Kerri Donaldson Hanna)</v>
          </cell>
          <cell r="C972" t="str">
            <v>College of Sciences (COS) - Department of Physics</v>
          </cell>
          <cell r="D972" t="str">
            <v>SUP_3265</v>
          </cell>
          <cell r="F972" t="str">
            <v>Kerri Donaldson Hanna</v>
          </cell>
          <cell r="G972" t="str">
            <v>5012714</v>
          </cell>
          <cell r="H972" t="str">
            <v>P-24350</v>
          </cell>
          <cell r="I972" t="str">
            <v>College of Sciences (COS) - Department of Physics (Joshua Colwell)</v>
          </cell>
        </row>
        <row r="973">
          <cell r="A973" t="str">
            <v>P-10110</v>
          </cell>
          <cell r="B973" t="str">
            <v>College of Sciences (COS) - Physics (Maggy Haslett-Tomova)</v>
          </cell>
          <cell r="C973" t="str">
            <v>College of Sciences (COS) - Physics</v>
          </cell>
          <cell r="D973" t="str">
            <v>SUP_3266</v>
          </cell>
          <cell r="F973" t="str">
            <v>Maggy Haslett-Tomova</v>
          </cell>
          <cell r="G973" t="str">
            <v>5461646</v>
          </cell>
          <cell r="H973" t="str">
            <v>P-10110</v>
          </cell>
          <cell r="I973" t="str">
            <v>College of Sciences (COS) (Michael Johnson)</v>
          </cell>
        </row>
        <row r="974">
          <cell r="A974" t="str">
            <v>P-12668</v>
          </cell>
          <cell r="B974" t="str">
            <v>College of Sciences (COS) - Department of Physics (Joshua Colwell)</v>
          </cell>
          <cell r="C974" t="str">
            <v>College of Sciences (COS) - Department of Physics</v>
          </cell>
          <cell r="D974" t="str">
            <v>SUP_3267</v>
          </cell>
          <cell r="F974" t="str">
            <v>Joshua Colwell</v>
          </cell>
          <cell r="G974" t="str">
            <v>2281449</v>
          </cell>
          <cell r="H974" t="str">
            <v>P-12668</v>
          </cell>
          <cell r="I974" t="str">
            <v>College of Sciences (COS) - Department of Physics (Maggy Haslett-Tomova)</v>
          </cell>
        </row>
        <row r="975">
          <cell r="A975" t="str">
            <v>P-13524</v>
          </cell>
          <cell r="B975" t="str">
            <v>College of Sciences (COS) - Department of Physics (Talat Rahman)</v>
          </cell>
          <cell r="C975" t="str">
            <v>College of Sciences (COS) - Department of Physics</v>
          </cell>
          <cell r="D975" t="str">
            <v>SUP_3268</v>
          </cell>
          <cell r="F975" t="str">
            <v>Talat Rahman</v>
          </cell>
          <cell r="G975" t="str">
            <v>2197738</v>
          </cell>
          <cell r="H975" t="str">
            <v>P-13524</v>
          </cell>
          <cell r="I975" t="str">
            <v>College of Sciences (COS) - Department of Physics (Joshua Colwell)</v>
          </cell>
        </row>
        <row r="976">
          <cell r="A976" t="str">
            <v>P-10853</v>
          </cell>
          <cell r="B976" t="str">
            <v>College of Sciences (COS) - Department of Physics (Ray Ramotar)</v>
          </cell>
          <cell r="C976" t="str">
            <v>College of Sciences (COS) - Department of Physics</v>
          </cell>
          <cell r="D976" t="str">
            <v>SUP_3269</v>
          </cell>
          <cell r="F976" t="str">
            <v>Ray Ramotar</v>
          </cell>
          <cell r="G976" t="str">
            <v>0117424</v>
          </cell>
          <cell r="H976" t="str">
            <v>P-10853</v>
          </cell>
          <cell r="I976" t="str">
            <v>College of Sciences (COS) - Department of Physics (Joshua Colwell)</v>
          </cell>
        </row>
        <row r="977">
          <cell r="A977" t="str">
            <v>P-16039</v>
          </cell>
          <cell r="B977" t="str">
            <v>Parking Services - Operations (Louann Huynh (Inherited))</v>
          </cell>
          <cell r="C977" t="str">
            <v>Parking Services - Operations</v>
          </cell>
          <cell r="D977" t="str">
            <v>SUP_3312</v>
          </cell>
          <cell r="F977" t="str">
            <v>Louann Huynh</v>
          </cell>
          <cell r="G977" t="str">
            <v>3426501</v>
          </cell>
          <cell r="H977" t="str">
            <v>P-16039</v>
          </cell>
          <cell r="I977" t="str">
            <v>Parking Services - Operations (Anand Rampersad)</v>
          </cell>
        </row>
        <row r="978">
          <cell r="A978" t="str">
            <v>P-16039</v>
          </cell>
          <cell r="B978" t="str">
            <v>Parking Services - Operations (Louann Huynh)</v>
          </cell>
          <cell r="C978" t="str">
            <v>Parking Services - Operations</v>
          </cell>
          <cell r="D978" t="str">
            <v>SUP_3313</v>
          </cell>
          <cell r="F978" t="str">
            <v>Louann Huynh</v>
          </cell>
          <cell r="G978" t="str">
            <v>3426501</v>
          </cell>
          <cell r="H978" t="str">
            <v>P-16039</v>
          </cell>
          <cell r="I978" t="str">
            <v>Parking Services - Operations (Anand Rampersad)</v>
          </cell>
        </row>
        <row r="979">
          <cell r="A979" t="str">
            <v>P-50058</v>
          </cell>
          <cell r="B979" t="str">
            <v>Parking Services - Operations (Donna DuBuc (Inherited))</v>
          </cell>
          <cell r="C979" t="str">
            <v>Parking Services - Operations</v>
          </cell>
          <cell r="D979" t="str">
            <v>SUP_3314</v>
          </cell>
          <cell r="F979" t="str">
            <v>Donna DuBuc</v>
          </cell>
          <cell r="G979" t="str">
            <v>0153501</v>
          </cell>
          <cell r="H979" t="str">
            <v>P-50058</v>
          </cell>
          <cell r="I979" t="str">
            <v>Administration And Finance Finance Business Center (Misty Shepherd)</v>
          </cell>
        </row>
        <row r="980">
          <cell r="A980" t="str">
            <v>P-10774</v>
          </cell>
          <cell r="B980" t="str">
            <v>Parking Services - Operations (Oscar Mauricio)</v>
          </cell>
          <cell r="C980" t="str">
            <v>Parking Services - Operations</v>
          </cell>
          <cell r="D980" t="str">
            <v>SUP_3315</v>
          </cell>
          <cell r="F980" t="str">
            <v>Oscar Mauricio</v>
          </cell>
          <cell r="G980" t="str">
            <v>0115566</v>
          </cell>
          <cell r="H980" t="str">
            <v>P-10774</v>
          </cell>
          <cell r="I980" t="str">
            <v>FO-Reliability &amp; Analytics (Derek Diener)</v>
          </cell>
        </row>
        <row r="981">
          <cell r="A981" t="str">
            <v>P-50058</v>
          </cell>
          <cell r="B981" t="str">
            <v>Parking Services - Operations (Donna DuBuc (Inherited))</v>
          </cell>
          <cell r="C981" t="str">
            <v>Parking Services - Operations</v>
          </cell>
          <cell r="D981" t="str">
            <v>SUP_3316</v>
          </cell>
          <cell r="F981" t="str">
            <v>Donna DuBuc</v>
          </cell>
          <cell r="G981" t="str">
            <v>0153501</v>
          </cell>
          <cell r="H981" t="str">
            <v>P-50058</v>
          </cell>
          <cell r="I981" t="str">
            <v>Administration And Finance Finance Business Center (Misty Shepherd)</v>
          </cell>
        </row>
        <row r="982">
          <cell r="A982" t="str">
            <v>P-11346</v>
          </cell>
          <cell r="B982" t="str">
            <v>Parking Services - Operations (Anand Rampersad)</v>
          </cell>
          <cell r="C982" t="str">
            <v>Parking Services - Operations</v>
          </cell>
          <cell r="D982" t="str">
            <v>SUP_3317</v>
          </cell>
          <cell r="F982" t="str">
            <v>Anand Rampersad</v>
          </cell>
          <cell r="G982" t="str">
            <v>0332971</v>
          </cell>
          <cell r="H982" t="str">
            <v>P-11346</v>
          </cell>
          <cell r="I982" t="str">
            <v>Parking Services - Operations (Kevin Sowers)</v>
          </cell>
        </row>
        <row r="983">
          <cell r="A983" t="str">
            <v>P-12706</v>
          </cell>
          <cell r="B983" t="str">
            <v>Parking Services - Operations (Tracie Saunders)</v>
          </cell>
          <cell r="C983" t="str">
            <v>Parking Services - Operations</v>
          </cell>
          <cell r="D983" t="str">
            <v>SUP_3318</v>
          </cell>
          <cell r="F983" t="str">
            <v>Tracie Saunders</v>
          </cell>
          <cell r="G983" t="str">
            <v>1609956</v>
          </cell>
          <cell r="H983" t="str">
            <v>P-12706</v>
          </cell>
          <cell r="I983" t="str">
            <v>Parking Services - Operations (Anand Rampersad)</v>
          </cell>
        </row>
        <row r="984">
          <cell r="A984" t="str">
            <v>P-50126</v>
          </cell>
          <cell r="B984" t="str">
            <v>Academic Affairs Finance Business Center (Vicki Vitale (Inherited))</v>
          </cell>
          <cell r="C984" t="str">
            <v>Academic Affairs Finance Business Center</v>
          </cell>
          <cell r="D984" t="str">
            <v>SUP_3319</v>
          </cell>
          <cell r="F984" t="str">
            <v>Vicki Vitale</v>
          </cell>
          <cell r="G984" t="str">
            <v>1334344</v>
          </cell>
          <cell r="H984" t="str">
            <v>P-50126</v>
          </cell>
          <cell r="I984" t="str">
            <v>Academic Affairs Finance Business Center (Karen Cobbs)</v>
          </cell>
        </row>
        <row r="985">
          <cell r="A985" t="str">
            <v>P-23311</v>
          </cell>
          <cell r="B985" t="str">
            <v>College of Sciences (COS) - Political Science (Jacopo Baggio)</v>
          </cell>
          <cell r="C985" t="str">
            <v>College of Sciences (COS) - Political Science</v>
          </cell>
          <cell r="D985" t="str">
            <v>SUP_3328</v>
          </cell>
          <cell r="F985" t="str">
            <v>Jacopo Baggio</v>
          </cell>
          <cell r="G985" t="str">
            <v>4797502</v>
          </cell>
          <cell r="H985" t="str">
            <v>P-23311</v>
          </cell>
          <cell r="I985" t="str">
            <v>College of Sciences (COS) - Political Science (Gunes Murat Tezcur)</v>
          </cell>
        </row>
        <row r="986">
          <cell r="A986" t="str">
            <v>P-10110</v>
          </cell>
          <cell r="B986" t="str">
            <v>College of Sciences (COS) - School of Politics, Security and International Affairs (Maggy Haslett-Tomova)</v>
          </cell>
          <cell r="C986" t="str">
            <v>College of Sciences (COS) - School of Politics, Security and International Affairs</v>
          </cell>
          <cell r="D986" t="str">
            <v>SUP_3329</v>
          </cell>
          <cell r="F986" t="str">
            <v>Maggy Haslett-Tomova</v>
          </cell>
          <cell r="G986" t="str">
            <v>5461646</v>
          </cell>
          <cell r="H986" t="str">
            <v>P-10110</v>
          </cell>
          <cell r="I986" t="str">
            <v>College of Sciences (COS) (Michael Johnson)</v>
          </cell>
        </row>
        <row r="987">
          <cell r="A987" t="str">
            <v>P-10635</v>
          </cell>
          <cell r="B987" t="str">
            <v>College of Sciences (COS) - Political Science (Gunes Murat Tezcur)</v>
          </cell>
          <cell r="C987" t="str">
            <v>College of Sciences (COS) - Political Science</v>
          </cell>
          <cell r="D987" t="str">
            <v>SUP_3330</v>
          </cell>
          <cell r="F987" t="str">
            <v>Gunes Murat Tezcur</v>
          </cell>
          <cell r="G987" t="str">
            <v>3983076</v>
          </cell>
          <cell r="H987" t="str">
            <v>P-10635</v>
          </cell>
          <cell r="I987" t="str">
            <v>College of Sciences (COS) - Political Science (Maggy Haslett-Tomova)</v>
          </cell>
        </row>
        <row r="988">
          <cell r="A988" t="str">
            <v>P-17814</v>
          </cell>
          <cell r="B988" t="str">
            <v>College of Sciences (COS) - Political Science (Stephen Masyada)</v>
          </cell>
          <cell r="C988" t="str">
            <v>College of Sciences (COS) - Political Science</v>
          </cell>
          <cell r="D988" t="str">
            <v>SUP_3331</v>
          </cell>
          <cell r="F988" t="str">
            <v>Stephen Masyada</v>
          </cell>
          <cell r="G988" t="str">
            <v>3858456</v>
          </cell>
          <cell r="H988" t="str">
            <v>P-17814</v>
          </cell>
          <cell r="I988" t="str">
            <v>College of Sciences (COS) - Political Science (Gunes Murat Tezcur)</v>
          </cell>
        </row>
        <row r="989">
          <cell r="A989" t="str">
            <v>P-10643</v>
          </cell>
          <cell r="B989" t="str">
            <v>College of Sciences (COS) - Political Science (Bruce Wilson)</v>
          </cell>
          <cell r="C989" t="str">
            <v>College of Sciences (COS) - Political Science</v>
          </cell>
          <cell r="D989" t="str">
            <v>SUP_3332</v>
          </cell>
          <cell r="F989" t="str">
            <v>Bruce Wilson</v>
          </cell>
          <cell r="G989" t="str">
            <v>0113517</v>
          </cell>
          <cell r="H989" t="str">
            <v>P-10643</v>
          </cell>
          <cell r="I989" t="str">
            <v>College of Sciences (COS) - Political Science (Gunes Murat Tezcur)</v>
          </cell>
        </row>
        <row r="990">
          <cell r="A990" t="str">
            <v>P-26149</v>
          </cell>
          <cell r="B990" t="str">
            <v>University President (Alexander Cartwright)</v>
          </cell>
          <cell r="C990" t="str">
            <v>University President</v>
          </cell>
          <cell r="D990" t="str">
            <v>SUP_3345</v>
          </cell>
          <cell r="F990" t="str">
            <v>Alexander Cartwright</v>
          </cell>
          <cell r="G990" t="str">
            <v>5339899</v>
          </cell>
          <cell r="H990" t="str">
            <v>P-26149</v>
          </cell>
          <cell r="I990" t="str">
            <v>University President (Alexander Cartwright)</v>
          </cell>
        </row>
        <row r="991">
          <cell r="A991" t="str">
            <v>P-12751</v>
          </cell>
          <cell r="B991" t="str">
            <v>Office of the President, Division Budget and Human Resources (Mike Kilbride)</v>
          </cell>
          <cell r="C991" t="str">
            <v>Office of the President, Division Budget and Human Resources</v>
          </cell>
          <cell r="D991" t="str">
            <v>SUP_3346</v>
          </cell>
          <cell r="F991" t="str">
            <v>Mike Kilbride</v>
          </cell>
          <cell r="G991" t="str">
            <v>1682327</v>
          </cell>
          <cell r="H991" t="str">
            <v>P-12751</v>
          </cell>
          <cell r="I991" t="str">
            <v>University President (Alexander Cartwright)</v>
          </cell>
        </row>
        <row r="992">
          <cell r="A992" t="str">
            <v>P-14430</v>
          </cell>
          <cell r="B992" t="str">
            <v>TBD: Office of the President, Administration (Karen Campbell Miller)</v>
          </cell>
          <cell r="C992" t="str">
            <v>TBD: Office of the President, Administration</v>
          </cell>
          <cell r="D992" t="str">
            <v>SUP_3347</v>
          </cell>
          <cell r="F992" t="str">
            <v>Karen Campbell Miller</v>
          </cell>
          <cell r="G992" t="str">
            <v>5456685</v>
          </cell>
          <cell r="H992" t="str">
            <v>P-14430</v>
          </cell>
          <cell r="I992" t="str">
            <v>Office of the President, Division Budget and Human Resources (Mike Kilbride)</v>
          </cell>
        </row>
        <row r="993">
          <cell r="A993" t="str">
            <v>P-33426</v>
          </cell>
          <cell r="B993" t="str">
            <v>Conversion Home (Molly Myers (Inherited))</v>
          </cell>
          <cell r="C993" t="str">
            <v>Conversion Home</v>
          </cell>
          <cell r="D993" t="str">
            <v>SUP_3348</v>
          </cell>
          <cell r="F993" t="str">
            <v>Molly Myers</v>
          </cell>
          <cell r="G993" t="str">
            <v>2409996</v>
          </cell>
          <cell r="H993" t="str">
            <v>P-33426</v>
          </cell>
          <cell r="I993" t="str">
            <v>Knight Vision Project - ERP Implementation - Human Resources (Becky Moulton)</v>
          </cell>
        </row>
        <row r="994">
          <cell r="A994" t="str">
            <v>P-10800</v>
          </cell>
          <cell r="B994" t="str">
            <v>Office of the President, University Events and Engagement (Ana Petkov)</v>
          </cell>
          <cell r="C994" t="str">
            <v>Office of the President, University Events and Engagement</v>
          </cell>
          <cell r="D994" t="str">
            <v>SUP_3349</v>
          </cell>
          <cell r="F994" t="str">
            <v>Ana Petkov</v>
          </cell>
          <cell r="G994" t="str">
            <v>0116100</v>
          </cell>
          <cell r="H994" t="str">
            <v>P-10800</v>
          </cell>
          <cell r="I994" t="str">
            <v>Office of the President, Division Budget and Human Resources (Mike Kilbride)</v>
          </cell>
        </row>
        <row r="995">
          <cell r="A995" t="str">
            <v>P-23148</v>
          </cell>
          <cell r="B995" t="str">
            <v>Office of the President, Meetings and Events (Crystal Saul)</v>
          </cell>
          <cell r="C995" t="str">
            <v>Office of the President, Meetings and Events</v>
          </cell>
          <cell r="D995" t="str">
            <v>SUP_3350</v>
          </cell>
          <cell r="F995" t="str">
            <v>Crystal Saul</v>
          </cell>
          <cell r="G995" t="str">
            <v>4774062</v>
          </cell>
          <cell r="H995" t="str">
            <v>P-23148</v>
          </cell>
          <cell r="I995" t="str">
            <v>Office of the President, University Events and Engagement (Ana Petkov)</v>
          </cell>
        </row>
        <row r="996">
          <cell r="A996" t="str">
            <v>P-12751</v>
          </cell>
          <cell r="B996" t="str">
            <v>Office of the President, Division Budget and Human Resources (Mike Kilbride (Inherited))</v>
          </cell>
          <cell r="C996" t="str">
            <v>Office of the President, Division Budget and Human Resources</v>
          </cell>
          <cell r="D996" t="str">
            <v>SUP_3351</v>
          </cell>
          <cell r="F996" t="str">
            <v>Mike Kilbride</v>
          </cell>
          <cell r="G996" t="str">
            <v>1682327</v>
          </cell>
          <cell r="H996" t="str">
            <v>P-12751</v>
          </cell>
          <cell r="I996" t="str">
            <v>University President (Alexander Cartwright)</v>
          </cell>
        </row>
        <row r="997">
          <cell r="A997" t="str">
            <v>P-26397</v>
          </cell>
          <cell r="B997" t="str">
            <v>Partnerships and Innovation, Florida High Tech (Kimberly Stangle)</v>
          </cell>
          <cell r="C997" t="str">
            <v>Partnerships and Innovation, Florida High Tech</v>
          </cell>
          <cell r="D997" t="str">
            <v>SUP_3352</v>
          </cell>
          <cell r="F997" t="str">
            <v>Kimberly Stangle</v>
          </cell>
          <cell r="G997" t="str">
            <v>5373006</v>
          </cell>
          <cell r="H997" t="str">
            <v>P-26397</v>
          </cell>
          <cell r="I997" t="str">
            <v>Partnerships and Innovation (Mike Kilbride)</v>
          </cell>
        </row>
        <row r="998">
          <cell r="A998" t="str">
            <v>P-11939</v>
          </cell>
          <cell r="B998" t="str">
            <v>Office of the President (Shreya Trivedi)</v>
          </cell>
          <cell r="C998" t="str">
            <v>Office of the President</v>
          </cell>
          <cell r="D998" t="str">
            <v>SUP_3353</v>
          </cell>
          <cell r="F998" t="str">
            <v>Shreya Trivedi</v>
          </cell>
          <cell r="G998" t="str">
            <v>1037553</v>
          </cell>
          <cell r="H998" t="str">
            <v>P-11939</v>
          </cell>
          <cell r="I998" t="str">
            <v>Office of the President, Division Budget and Human Resources (Mike Kilbride)</v>
          </cell>
        </row>
        <row r="999">
          <cell r="A999" t="str">
            <v>P-11456</v>
          </cell>
          <cell r="B999" t="str">
            <v>College of Sciences (COS) - Department of Psychology (Karen Cox)</v>
          </cell>
          <cell r="C999" t="str">
            <v>College of Sciences (COS) - Department of Psychology</v>
          </cell>
          <cell r="D999" t="str">
            <v>SUP_3359</v>
          </cell>
          <cell r="F999" t="str">
            <v>Karen Cox</v>
          </cell>
          <cell r="G999" t="str">
            <v>0368557</v>
          </cell>
          <cell r="H999" t="str">
            <v>P-11456</v>
          </cell>
          <cell r="I999" t="str">
            <v>College of Sciences (COS) - Department of Psychology (Florian Jentsch)</v>
          </cell>
        </row>
        <row r="1000">
          <cell r="A1000" t="str">
            <v>P-10110</v>
          </cell>
          <cell r="B1000" t="str">
            <v>College of Sciences (COS) - Psychology (Maggy Haslett-Tomova)</v>
          </cell>
          <cell r="C1000" t="str">
            <v>College of Sciences (COS) - Psychology</v>
          </cell>
          <cell r="D1000" t="str">
            <v>SUP_3360</v>
          </cell>
          <cell r="F1000" t="str">
            <v>Maggy Haslett-Tomova</v>
          </cell>
          <cell r="G1000" t="str">
            <v>5461646</v>
          </cell>
          <cell r="H1000" t="str">
            <v>P-10110</v>
          </cell>
          <cell r="I1000" t="str">
            <v>College of Sciences (COS) (Michael Johnson)</v>
          </cell>
        </row>
        <row r="1001">
          <cell r="A1001" t="str">
            <v>P-50177</v>
          </cell>
          <cell r="B1001" t="str">
            <v>College Of Sciences HR Business Center (Rodrigo Lenartowicz)</v>
          </cell>
          <cell r="C1001" t="str">
            <v>College Of Sciences HR Business Center</v>
          </cell>
          <cell r="D1001" t="str">
            <v>SUP_3361</v>
          </cell>
          <cell r="F1001" t="str">
            <v>Rodrigo Lenartowicz</v>
          </cell>
          <cell r="G1001" t="str">
            <v>2296738</v>
          </cell>
          <cell r="H1001" t="str">
            <v>P-50177</v>
          </cell>
          <cell r="I1001" t="str">
            <v>College Of Sciences HR Business Center (Madeline Byrne)</v>
          </cell>
        </row>
        <row r="1002">
          <cell r="A1002" t="str">
            <v>P-10877</v>
          </cell>
          <cell r="B1002" t="str">
            <v>College of Sciences (COS) - Department of Psychology (Florian Jentsch)</v>
          </cell>
          <cell r="C1002" t="str">
            <v>College of Sciences (COS) - Department of Psychology</v>
          </cell>
          <cell r="D1002" t="str">
            <v>SUP_3362</v>
          </cell>
          <cell r="F1002" t="str">
            <v>Florian Jentsch</v>
          </cell>
          <cell r="G1002" t="str">
            <v>0118168</v>
          </cell>
          <cell r="H1002" t="str">
            <v>P-10877</v>
          </cell>
          <cell r="I1002" t="str">
            <v>College of Sciences (COS) - Department of Psychology (Maggy Haslett-Tomova)</v>
          </cell>
        </row>
        <row r="1003">
          <cell r="A1003" t="str">
            <v>P-21617</v>
          </cell>
          <cell r="B1003" t="str">
            <v>College of Sciences (COS) - Department of Psychology (Steve Jex)</v>
          </cell>
          <cell r="C1003" t="str">
            <v>College of Sciences (COS) - Department of Psychology</v>
          </cell>
          <cell r="D1003" t="str">
            <v>SUP_3363</v>
          </cell>
          <cell r="F1003" t="str">
            <v>Steve Jex</v>
          </cell>
          <cell r="G1003" t="str">
            <v>4443699</v>
          </cell>
          <cell r="H1003" t="str">
            <v>P-21617</v>
          </cell>
          <cell r="I1003" t="str">
            <v>College of Sciences (COS) - Department of Psychology (Florian Jentsch)</v>
          </cell>
        </row>
        <row r="1004">
          <cell r="A1004" t="str">
            <v>P-10877</v>
          </cell>
          <cell r="B1004" t="str">
            <v>College of Sciences (COS) - Department of Psychology (Florian Jentsch (Inherited))</v>
          </cell>
          <cell r="C1004" t="str">
            <v>College of Sciences (COS) - Department of Psychology</v>
          </cell>
          <cell r="D1004" t="str">
            <v>SUP_3364</v>
          </cell>
          <cell r="F1004" t="str">
            <v>Florian Jentsch</v>
          </cell>
          <cell r="G1004" t="str">
            <v>0118168</v>
          </cell>
          <cell r="H1004" t="str">
            <v>P-10877</v>
          </cell>
          <cell r="I1004" t="str">
            <v>College of Sciences (COS) - Department of Psychology (Maggy Haslett-Tomova)</v>
          </cell>
        </row>
        <row r="1005">
          <cell r="A1005" t="str">
            <v>P-14589</v>
          </cell>
          <cell r="B1005" t="str">
            <v>College of Sciences (COS) - Department of Psychology (Donna Phillips)</v>
          </cell>
          <cell r="C1005" t="str">
            <v>College of Sciences (COS) - Department of Psychology</v>
          </cell>
          <cell r="D1005" t="str">
            <v>SUP_3365</v>
          </cell>
          <cell r="F1005" t="str">
            <v>Donna Phillips</v>
          </cell>
          <cell r="G1005" t="str">
            <v>2885153</v>
          </cell>
          <cell r="H1005" t="str">
            <v>P-14589</v>
          </cell>
          <cell r="I1005" t="str">
            <v>College of Sciences (COS) - Department of Psychology (Florian Jentsch)</v>
          </cell>
        </row>
        <row r="1006">
          <cell r="A1006" t="str">
            <v>P-11427</v>
          </cell>
          <cell r="B1006" t="str">
            <v>Procurement Services (Joel Levenson (Inherited))</v>
          </cell>
          <cell r="C1006" t="str">
            <v>Procurement Services</v>
          </cell>
          <cell r="D1006" t="str">
            <v>SUP_3410</v>
          </cell>
          <cell r="F1006" t="str">
            <v>Joel Levenson</v>
          </cell>
          <cell r="G1006" t="str">
            <v>0355808</v>
          </cell>
          <cell r="H1006" t="str">
            <v>P-11427</v>
          </cell>
          <cell r="I1006" t="str">
            <v>Financial Affairs - AVP - Operations (Misty Shepherd)</v>
          </cell>
        </row>
        <row r="1007">
          <cell r="A1007" t="str">
            <v>P-33435</v>
          </cell>
          <cell r="B1007" t="str">
            <v>TBD: Procurement Services (Nellie Nido)</v>
          </cell>
          <cell r="C1007" t="str">
            <v>TBD: Procurement Services</v>
          </cell>
          <cell r="D1007" t="str">
            <v>SUP_3411</v>
          </cell>
          <cell r="F1007" t="str">
            <v>Nellie Nido</v>
          </cell>
          <cell r="G1007" t="str">
            <v>0134568</v>
          </cell>
          <cell r="H1007" t="str">
            <v>P-33435</v>
          </cell>
          <cell r="I1007" t="str">
            <v>Knight Vision ERP Project Funding CFWD (Tera Alcala)</v>
          </cell>
        </row>
        <row r="1008">
          <cell r="A1008" t="str">
            <v>P-10490</v>
          </cell>
          <cell r="B1008" t="str">
            <v>UCF Connect - Cocoa Center (Pam Cavanaugh)</v>
          </cell>
          <cell r="C1008" t="str">
            <v>UCF Connect - Cocoa Center</v>
          </cell>
          <cell r="D1008" t="str">
            <v>SUP_3413</v>
          </cell>
          <cell r="F1008" t="str">
            <v>Pam Cavanaugh</v>
          </cell>
          <cell r="G1008" t="str">
            <v>0110777</v>
          </cell>
          <cell r="H1008" t="str">
            <v>P-10490</v>
          </cell>
          <cell r="I1008" t="str">
            <v>UCF Connect (Theodorea Berry)</v>
          </cell>
        </row>
        <row r="1009">
          <cell r="A1009" t="str">
            <v>P-11797</v>
          </cell>
          <cell r="B1009" t="str">
            <v>UCF Connect Cocoa (Jason Kennedy)</v>
          </cell>
          <cell r="C1009" t="str">
            <v>UCF Connect Cocoa</v>
          </cell>
          <cell r="D1009" t="str">
            <v>SUP_3414</v>
          </cell>
          <cell r="F1009" t="str">
            <v>Jason Kennedy</v>
          </cell>
          <cell r="G1009" t="str">
            <v>0829608</v>
          </cell>
          <cell r="H1009" t="str">
            <v>P-11797</v>
          </cell>
          <cell r="I1009" t="str">
            <v>UCF Global (Nataly Chandia Viano)</v>
          </cell>
        </row>
        <row r="1010">
          <cell r="A1010" t="str">
            <v>P-12927</v>
          </cell>
          <cell r="B1010" t="str">
            <v>UCF Connect - Cocoa Center (Lauren Miller)</v>
          </cell>
          <cell r="C1010" t="str">
            <v>UCF Connect - Cocoa Center</v>
          </cell>
          <cell r="D1010" t="str">
            <v>SUP_3415</v>
          </cell>
          <cell r="F1010" t="str">
            <v>Lauren Miller</v>
          </cell>
          <cell r="G1010" t="str">
            <v>1773428</v>
          </cell>
          <cell r="H1010" t="str">
            <v>P-12927</v>
          </cell>
          <cell r="I1010" t="str">
            <v>UCF Connect - Cocoa Center (Kimberly Hardy)</v>
          </cell>
        </row>
        <row r="1011">
          <cell r="A1011" t="str">
            <v>P-11933</v>
          </cell>
          <cell r="B1011" t="str">
            <v>UCF Connect - Daytona Beach Center (Tanya Armstrong)</v>
          </cell>
          <cell r="C1011" t="str">
            <v>UCF Connect - Daytona Beach Center</v>
          </cell>
          <cell r="D1011" t="str">
            <v>SUP_3417</v>
          </cell>
          <cell r="F1011" t="str">
            <v>Tanya Armstrong</v>
          </cell>
          <cell r="G1011" t="str">
            <v>1027055</v>
          </cell>
          <cell r="H1011" t="str">
            <v>P-11933</v>
          </cell>
          <cell r="I1011" t="str">
            <v>UCF Connect - South Lake Center (Kimberly Hardy)</v>
          </cell>
        </row>
        <row r="1012">
          <cell r="A1012" t="str">
            <v>P-10490</v>
          </cell>
          <cell r="B1012" t="str">
            <v>UCF Connect - Daytona Beach Center (Pam Cavanaugh)</v>
          </cell>
          <cell r="C1012" t="str">
            <v>UCF Connect - Daytona Beach Center</v>
          </cell>
          <cell r="D1012" t="str">
            <v>SUP_3418</v>
          </cell>
          <cell r="F1012" t="str">
            <v>Pam Cavanaugh</v>
          </cell>
          <cell r="G1012" t="str">
            <v>0110777</v>
          </cell>
          <cell r="H1012" t="str">
            <v>P-10490</v>
          </cell>
          <cell r="I1012" t="str">
            <v>UCF Connect (Theodorea Berry)</v>
          </cell>
        </row>
        <row r="1013">
          <cell r="A1013" t="str">
            <v>P-12927</v>
          </cell>
          <cell r="B1013" t="str">
            <v>UCF Connect - Daytona Beach Center (Lauren Miller)</v>
          </cell>
          <cell r="C1013" t="str">
            <v>UCF Connect - Daytona Beach Center</v>
          </cell>
          <cell r="D1013" t="str">
            <v>SUP_3419</v>
          </cell>
          <cell r="F1013" t="str">
            <v>Lauren Miller</v>
          </cell>
          <cell r="G1013" t="str">
            <v>1773428</v>
          </cell>
          <cell r="H1013" t="str">
            <v>P-12927</v>
          </cell>
          <cell r="I1013" t="str">
            <v>UCF Connect - Cocoa Center (Kimberly Hardy)</v>
          </cell>
        </row>
        <row r="1014">
          <cell r="A1014" t="str">
            <v>P-11797</v>
          </cell>
          <cell r="B1014" t="str">
            <v>UCF Connect Sanford and Lake Mary (Jason Kennedy)</v>
          </cell>
          <cell r="C1014" t="str">
            <v>UCF Connect Sanford and Lake Mary</v>
          </cell>
          <cell r="D1014" t="str">
            <v>SUP_3424</v>
          </cell>
          <cell r="F1014" t="str">
            <v>Jason Kennedy</v>
          </cell>
          <cell r="G1014" t="str">
            <v>0829608</v>
          </cell>
          <cell r="H1014" t="str">
            <v>P-11797</v>
          </cell>
          <cell r="I1014" t="str">
            <v>UCF Global (Nataly Chandia Viano)</v>
          </cell>
        </row>
        <row r="1015">
          <cell r="A1015" t="str">
            <v>P-11933</v>
          </cell>
          <cell r="B1015" t="str">
            <v>UCF Connect - South Lake Center (Tanya Armstrong)</v>
          </cell>
          <cell r="C1015" t="str">
            <v>UCF Connect - South Lake Center</v>
          </cell>
          <cell r="D1015" t="str">
            <v>SUP_3426</v>
          </cell>
          <cell r="F1015" t="str">
            <v>Tanya Armstrong</v>
          </cell>
          <cell r="G1015" t="str">
            <v>1027055</v>
          </cell>
          <cell r="H1015" t="str">
            <v>P-11933</v>
          </cell>
          <cell r="I1015" t="str">
            <v>UCF Connect - South Lake Center (Kimberly Hardy)</v>
          </cell>
        </row>
        <row r="1016">
          <cell r="A1016" t="str">
            <v>P-10490</v>
          </cell>
          <cell r="B1016" t="str">
            <v>UCF Connect - South Lake Center (Pam Cavanaugh)</v>
          </cell>
          <cell r="C1016" t="str">
            <v>UCF Connect - South Lake Center</v>
          </cell>
          <cell r="D1016" t="str">
            <v>SUP_3427</v>
          </cell>
          <cell r="F1016" t="str">
            <v>Pam Cavanaugh</v>
          </cell>
          <cell r="G1016" t="str">
            <v>0110777</v>
          </cell>
          <cell r="H1016" t="str">
            <v>P-10490</v>
          </cell>
          <cell r="I1016" t="str">
            <v>UCF Connect (Theodorea Berry)</v>
          </cell>
        </row>
        <row r="1017">
          <cell r="A1017" t="str">
            <v>P-10509</v>
          </cell>
          <cell r="B1017" t="str">
            <v>UCF Connect - South Lake Center (Christy Pasnisin)</v>
          </cell>
          <cell r="C1017" t="str">
            <v>UCF Connect - South Lake Center</v>
          </cell>
          <cell r="D1017" t="str">
            <v>SUP_3428</v>
          </cell>
          <cell r="F1017" t="str">
            <v>Christy Pasnisin</v>
          </cell>
          <cell r="G1017" t="str">
            <v>0111080</v>
          </cell>
          <cell r="H1017" t="str">
            <v>P-10509</v>
          </cell>
          <cell r="I1017" t="str">
            <v>UCF Connect - South Lake Center (Tanya Armstrong)</v>
          </cell>
        </row>
        <row r="1018">
          <cell r="A1018" t="str">
            <v>P-21212</v>
          </cell>
          <cell r="B1018" t="str">
            <v>UCF Connect - Valencia West Center (Juanita Carpenter)</v>
          </cell>
          <cell r="C1018" t="str">
            <v>UCF Connect - Valencia West Center</v>
          </cell>
          <cell r="D1018" t="str">
            <v>SUP_3431</v>
          </cell>
          <cell r="F1018" t="str">
            <v>Juanita Carpenter</v>
          </cell>
          <cell r="G1018" t="str">
            <v>4411515</v>
          </cell>
          <cell r="H1018" t="str">
            <v>P-21212</v>
          </cell>
          <cell r="I1018" t="str">
            <v>UCF Connect - Valencia West Center (Kimberly Hardy)</v>
          </cell>
        </row>
        <row r="1019">
          <cell r="A1019" t="str">
            <v>P-10490</v>
          </cell>
          <cell r="B1019" t="str">
            <v>UCF Connect - Valencia West Center (Pam Cavanaugh)</v>
          </cell>
          <cell r="C1019" t="str">
            <v>UCF Connect - Valencia West Center</v>
          </cell>
          <cell r="D1019" t="str">
            <v>SUP_3432</v>
          </cell>
          <cell r="F1019" t="str">
            <v>Pam Cavanaugh</v>
          </cell>
          <cell r="G1019" t="str">
            <v>0110777</v>
          </cell>
          <cell r="H1019" t="str">
            <v>P-10490</v>
          </cell>
          <cell r="I1019" t="str">
            <v>UCF Connect (Theodorea Berry)</v>
          </cell>
        </row>
        <row r="1020">
          <cell r="A1020" t="str">
            <v>P-13411</v>
          </cell>
          <cell r="B1020" t="str">
            <v>UCF Connect - Valencia West Center (Lisa Cruz)</v>
          </cell>
          <cell r="C1020" t="str">
            <v>UCF Connect - Valencia West Center</v>
          </cell>
          <cell r="D1020" t="str">
            <v>SUP_3433</v>
          </cell>
          <cell r="F1020" t="str">
            <v>Lisa Cruz</v>
          </cell>
          <cell r="G1020" t="str">
            <v>2157331</v>
          </cell>
          <cell r="H1020" t="str">
            <v>P-13411</v>
          </cell>
          <cell r="I1020" t="str">
            <v>UCF Connect - Valencia West Center (Kimberly Hardy)</v>
          </cell>
        </row>
        <row r="1021">
          <cell r="A1021" t="str">
            <v>P-17830</v>
          </cell>
          <cell r="B1021" t="str">
            <v>UCF Connect - Valencia West Center (Kimberly Hardy)</v>
          </cell>
          <cell r="C1021" t="str">
            <v>UCF Connect - Valencia West Center</v>
          </cell>
          <cell r="D1021" t="str">
            <v>SUP_3434</v>
          </cell>
          <cell r="F1021" t="str">
            <v>Kimberly Hardy</v>
          </cell>
          <cell r="G1021" t="str">
            <v>3859455</v>
          </cell>
          <cell r="H1021" t="str">
            <v>P-17830</v>
          </cell>
          <cell r="I1021" t="str">
            <v>UCF Connect - Valencia West Center (Pam Cavanaugh)</v>
          </cell>
        </row>
        <row r="1022">
          <cell r="A1022" t="str">
            <v>P-10364</v>
          </cell>
          <cell r="B1022" t="str">
            <v>UCF Connect - Valencia West Center (James Smith Jr.)</v>
          </cell>
          <cell r="C1022" t="str">
            <v>UCF Connect - Valencia West Center</v>
          </cell>
          <cell r="D1022" t="str">
            <v>SUP_3435</v>
          </cell>
          <cell r="F1022" t="str">
            <v>James Smith Jr.</v>
          </cell>
          <cell r="G1022" t="str">
            <v>0107689</v>
          </cell>
          <cell r="H1022" t="str">
            <v>P-10364</v>
          </cell>
          <cell r="I1022" t="str">
            <v>UCF Connect - Valencia West Center (Kimberly Hardy)</v>
          </cell>
        </row>
        <row r="1023">
          <cell r="A1023" t="str">
            <v>P-25944</v>
          </cell>
          <cell r="B1023" t="str">
            <v>UCF Connect (Theodorea Berry)</v>
          </cell>
          <cell r="C1023" t="str">
            <v>UCF Connect</v>
          </cell>
          <cell r="D1023" t="str">
            <v>SUP_3439</v>
          </cell>
          <cell r="F1023" t="str">
            <v>Theodorea Berry</v>
          </cell>
          <cell r="G1023" t="str">
            <v>5317584</v>
          </cell>
          <cell r="H1023" t="str">
            <v>P-25944</v>
          </cell>
          <cell r="I1023" t="str">
            <v>Student Learning and Academic Success and College of Undergraduate Studies (Michael Johnson)</v>
          </cell>
        </row>
        <row r="1024">
          <cell r="A1024" t="str">
            <v>P-10498</v>
          </cell>
          <cell r="B1024" t="str">
            <v>UCF Connect - Operations (Deborah Bradford)</v>
          </cell>
          <cell r="C1024" t="str">
            <v>UCF Connect - Operations</v>
          </cell>
          <cell r="D1024" t="str">
            <v>SUP_3440</v>
          </cell>
          <cell r="F1024" t="str">
            <v>Deborah Bradford</v>
          </cell>
          <cell r="G1024" t="str">
            <v>0110860</v>
          </cell>
          <cell r="H1024" t="str">
            <v>P-10498</v>
          </cell>
          <cell r="I1024" t="str">
            <v>UCF Connect - Operations (Pam Cavanaugh)</v>
          </cell>
        </row>
        <row r="1025">
          <cell r="A1025" t="str">
            <v>P-10490</v>
          </cell>
          <cell r="B1025" t="str">
            <v>UCF Connect - Operations (Pam Cavanaugh)</v>
          </cell>
          <cell r="C1025" t="str">
            <v>UCF Connect - Operations</v>
          </cell>
          <cell r="D1025" t="str">
            <v>SUP_3441</v>
          </cell>
          <cell r="F1025" t="str">
            <v>Pam Cavanaugh</v>
          </cell>
          <cell r="G1025" t="str">
            <v>0110777</v>
          </cell>
          <cell r="H1025" t="str">
            <v>P-10490</v>
          </cell>
          <cell r="I1025" t="str">
            <v>UCF Connect (Theodorea Berry)</v>
          </cell>
        </row>
        <row r="1026">
          <cell r="A1026" t="str">
            <v>P-33426</v>
          </cell>
          <cell r="B1026" t="str">
            <v>UCF Connect (Molly Myers (Inherited))</v>
          </cell>
          <cell r="C1026" t="str">
            <v>UCF Connect</v>
          </cell>
          <cell r="D1026" t="str">
            <v>SUP_3442</v>
          </cell>
          <cell r="F1026" t="str">
            <v>Molly Myers</v>
          </cell>
          <cell r="G1026" t="str">
            <v>2409996</v>
          </cell>
          <cell r="H1026" t="str">
            <v>P-33426</v>
          </cell>
          <cell r="I1026" t="str">
            <v>Knight Vision Project - ERP Implementation - Human Resources (Becky Moulton)</v>
          </cell>
        </row>
        <row r="1027">
          <cell r="A1027" t="str">
            <v>P-11797</v>
          </cell>
          <cell r="B1027" t="str">
            <v>UCF Connect - Operations (Jason Kennedy)</v>
          </cell>
          <cell r="C1027" t="str">
            <v>UCF Connect - Operations</v>
          </cell>
          <cell r="D1027" t="str">
            <v>SUP_3443</v>
          </cell>
          <cell r="F1027" t="str">
            <v>Jason Kennedy</v>
          </cell>
          <cell r="G1027" t="str">
            <v>0829608</v>
          </cell>
          <cell r="H1027" t="str">
            <v>P-11797</v>
          </cell>
          <cell r="I1027" t="str">
            <v>UCF Global (Nataly Chandia Viano)</v>
          </cell>
        </row>
        <row r="1028">
          <cell r="A1028" t="str">
            <v>P-10782</v>
          </cell>
          <cell r="B1028" t="str">
            <v>UCF Connect - Operations (Martin Malpica)</v>
          </cell>
          <cell r="C1028" t="str">
            <v>UCF Connect - Operations</v>
          </cell>
          <cell r="D1028" t="str">
            <v>SUP_3444</v>
          </cell>
          <cell r="F1028" t="str">
            <v>Martin Malpica</v>
          </cell>
          <cell r="G1028" t="str">
            <v>0115744</v>
          </cell>
          <cell r="H1028" t="str">
            <v>P-10782</v>
          </cell>
          <cell r="I1028" t="str">
            <v>Student Learning and Academic Success - Dean's Office (Barbara Smith)</v>
          </cell>
        </row>
        <row r="1029">
          <cell r="A1029" t="str">
            <v>P-10625</v>
          </cell>
          <cell r="B1029" t="str">
            <v>UCF Connect - Operations (Aaron Misiano)</v>
          </cell>
          <cell r="C1029" t="str">
            <v>UCF Connect - Operations</v>
          </cell>
          <cell r="D1029" t="str">
            <v>SUP_3445</v>
          </cell>
          <cell r="F1029" t="str">
            <v>Aaron Misiano</v>
          </cell>
          <cell r="G1029" t="str">
            <v>0113177</v>
          </cell>
          <cell r="H1029" t="str">
            <v>P-10625</v>
          </cell>
          <cell r="I1029" t="str">
            <v>UCF IT (Scott Baron)</v>
          </cell>
        </row>
        <row r="1030">
          <cell r="A1030" t="str">
            <v>P-11559</v>
          </cell>
          <cell r="B1030" t="str">
            <v>UCF Connect - Operations (Angelia Smith)</v>
          </cell>
          <cell r="C1030" t="str">
            <v>UCF Connect - Operations</v>
          </cell>
          <cell r="D1030" t="str">
            <v>SUP_3446</v>
          </cell>
          <cell r="F1030" t="str">
            <v>Angelia Smith</v>
          </cell>
          <cell r="G1030" t="str">
            <v>0401460</v>
          </cell>
          <cell r="H1030" t="str">
            <v>P-11559</v>
          </cell>
          <cell r="I1030" t="str">
            <v>UCF Connect - Operations (Pam Cavanaugh)</v>
          </cell>
        </row>
        <row r="1031">
          <cell r="A1031" t="str">
            <v>P-20138</v>
          </cell>
          <cell r="B1031" t="str">
            <v>UCF Connect - Operations (Barbara Smith)</v>
          </cell>
          <cell r="C1031" t="str">
            <v>UCF Connect - Operations</v>
          </cell>
          <cell r="D1031" t="str">
            <v>SUP_3447</v>
          </cell>
          <cell r="F1031" t="str">
            <v>Barbara Smith</v>
          </cell>
          <cell r="G1031" t="str">
            <v>4216735</v>
          </cell>
          <cell r="H1031" t="str">
            <v>P-20138</v>
          </cell>
          <cell r="I1031" t="str">
            <v>Student Learning and Academic Success - Dean's Office (Theodorea Berry)</v>
          </cell>
        </row>
        <row r="1032">
          <cell r="A1032" t="str">
            <v>P-10692</v>
          </cell>
          <cell r="B1032" t="str">
            <v>UCF Connect - Operations (Sue Sorensen)</v>
          </cell>
          <cell r="C1032" t="str">
            <v>UCF Connect - Operations</v>
          </cell>
          <cell r="D1032" t="str">
            <v>SUP_3448</v>
          </cell>
          <cell r="F1032" t="str">
            <v>Sue Sorensen</v>
          </cell>
          <cell r="G1032" t="str">
            <v>0114565</v>
          </cell>
          <cell r="H1032" t="str">
            <v>P-10692</v>
          </cell>
          <cell r="I1032" t="str">
            <v>UCF Connect - Operations (Aaron Misiano)</v>
          </cell>
        </row>
        <row r="1033">
          <cell r="A1033" t="str">
            <v>P-23814</v>
          </cell>
          <cell r="B1033" t="str">
            <v>UCF RESTORES - SEC Operations (Christina Alecse)</v>
          </cell>
          <cell r="C1033" t="str">
            <v>UCF RESTORES - SEC Operations</v>
          </cell>
          <cell r="D1033" t="str">
            <v>SUP_3454</v>
          </cell>
          <cell r="F1033" t="str">
            <v>Christina Alecse</v>
          </cell>
          <cell r="G1033" t="str">
            <v>4827708</v>
          </cell>
          <cell r="H1033" t="str">
            <v>P-23814</v>
          </cell>
          <cell r="I1033" t="str">
            <v>UCF RESTORES - SEC Operations (Deborah Beidel)</v>
          </cell>
        </row>
        <row r="1034">
          <cell r="A1034" t="str">
            <v>P-13858</v>
          </cell>
          <cell r="B1034" t="str">
            <v>UCF RESTORES - SEC Operations (Deborah Beidel)</v>
          </cell>
          <cell r="C1034" t="str">
            <v>UCF RESTORES - SEC Operations</v>
          </cell>
          <cell r="D1034" t="str">
            <v>SUP_3455</v>
          </cell>
          <cell r="F1034" t="str">
            <v>Deborah Beidel</v>
          </cell>
          <cell r="G1034" t="str">
            <v>2410711</v>
          </cell>
          <cell r="H1034" t="str">
            <v>P-13858</v>
          </cell>
          <cell r="I1034" t="str">
            <v>UCF RESTORES - SEC Operations (Maggy Haslett-Tomova)</v>
          </cell>
        </row>
        <row r="1035">
          <cell r="A1035" t="str">
            <v>P-10110</v>
          </cell>
          <cell r="B1035" t="str">
            <v>College of Sciences (COS) - RESTORES (Maggy Haslett-Tomova)</v>
          </cell>
          <cell r="C1035" t="str">
            <v>College of Sciences (COS) - RESTORES</v>
          </cell>
          <cell r="D1035" t="str">
            <v>SUP_3456</v>
          </cell>
          <cell r="F1035" t="str">
            <v>Maggy Haslett-Tomova</v>
          </cell>
          <cell r="G1035" t="str">
            <v>5461646</v>
          </cell>
          <cell r="H1035" t="str">
            <v>P-10110</v>
          </cell>
          <cell r="I1035" t="str">
            <v>College of Sciences (COS) (Michael Johnson)</v>
          </cell>
        </row>
        <row r="1036">
          <cell r="A1036" t="str">
            <v>P-50094</v>
          </cell>
          <cell r="B1036" t="str">
            <v>kNEXT kNEXT (Sandra Alicea)</v>
          </cell>
          <cell r="C1036" t="str">
            <v>kNEXT kNEXT</v>
          </cell>
          <cell r="D1036" t="str">
            <v>SUP_3460</v>
          </cell>
          <cell r="F1036" t="str">
            <v>Sandra Alicea</v>
          </cell>
          <cell r="G1036" t="str">
            <v>0614726</v>
          </cell>
          <cell r="H1036" t="str">
            <v>P-50094</v>
          </cell>
          <cell r="I1036" t="str">
            <v>kNEXT kNEXT (Kathleen Winningham)</v>
          </cell>
        </row>
        <row r="1037">
          <cell r="A1037" t="str">
            <v>P-13535</v>
          </cell>
          <cell r="B1037" t="str">
            <v>Facilities and Safety (F&amp;S)- Resource Management (RM) - Director's Office (Hector Cardona)</v>
          </cell>
          <cell r="C1037" t="str">
            <v>Facilities and Safety (F&amp;S)- Resource Management (RM) - Director's Office</v>
          </cell>
          <cell r="D1037" t="str">
            <v>SUP_3461</v>
          </cell>
          <cell r="F1037" t="str">
            <v>Hector Cardona</v>
          </cell>
          <cell r="G1037" t="str">
            <v>2202173</v>
          </cell>
          <cell r="H1037" t="str">
            <v>P-13535</v>
          </cell>
          <cell r="I1037" t="str">
            <v>Facilities and Safety (F&amp;S)- Resource Management (RM) - Director's Office (Josh Haupt)</v>
          </cell>
        </row>
        <row r="1038">
          <cell r="A1038" t="str">
            <v>P-11760</v>
          </cell>
          <cell r="B1038" t="str">
            <v>Facilities and Safety (F&amp;S)- Resource Management (RM) - Director's Office (Josh Haupt)</v>
          </cell>
          <cell r="C1038" t="str">
            <v>Facilities and Safety (F&amp;S)- Resource Management (RM) - Director's Office</v>
          </cell>
          <cell r="D1038" t="str">
            <v>SUP_3462</v>
          </cell>
          <cell r="F1038" t="str">
            <v>Josh Haupt</v>
          </cell>
          <cell r="G1038" t="str">
            <v>0795624</v>
          </cell>
          <cell r="H1038" t="str">
            <v>P-11760</v>
          </cell>
          <cell r="I1038" t="str">
            <v>Facilities and Safety (F&amp;S)- Resource Management (RM) - Director's Office (Lance Watkins)</v>
          </cell>
        </row>
        <row r="1039">
          <cell r="A1039" t="str">
            <v>P-50093</v>
          </cell>
          <cell r="B1039" t="str">
            <v>Facilities and Safety (F&amp;S)- Resource Management (RM) - Director's Office (Douglas Lewis (Inherited))</v>
          </cell>
          <cell r="C1039" t="str">
            <v>Facilities and Safety (F&amp;S)- Resource Management (RM) - Director's Office</v>
          </cell>
          <cell r="D1039" t="str">
            <v>SUP_3463</v>
          </cell>
          <cell r="F1039" t="str">
            <v>Douglas Lewis</v>
          </cell>
          <cell r="G1039" t="str">
            <v>0610983</v>
          </cell>
          <cell r="H1039" t="str">
            <v>P-50093</v>
          </cell>
          <cell r="I1039" t="str">
            <v>Facilities &amp; Safety HR Business Center (Jonathan Varnell)</v>
          </cell>
        </row>
        <row r="1040">
          <cell r="A1040" t="str">
            <v>P-12112</v>
          </cell>
          <cell r="B1040" t="str">
            <v>Facilities and Safety (F&amp;S)- Resource Management (RM) - Director's Office (Cindy Prophitt (On Leave) (Inherited))</v>
          </cell>
          <cell r="C1040" t="str">
            <v>Facilities and Safety (F&amp;S)- Resource Management (RM) - Director's Office</v>
          </cell>
          <cell r="D1040" t="str">
            <v>SUP_3464</v>
          </cell>
          <cell r="F1040" t="str">
            <v>Cindy Prophitt (On Leave)</v>
          </cell>
          <cell r="G1040" t="str">
            <v>1192371</v>
          </cell>
          <cell r="H1040" t="str">
            <v>P-12112</v>
          </cell>
          <cell r="I1040" t="str">
            <v>Facilities Operations Housekeeping Services (F&amp;S) (Frank Dahlstrom (On Leave))</v>
          </cell>
        </row>
        <row r="1041">
          <cell r="A1041" t="str">
            <v>P-12112</v>
          </cell>
          <cell r="B1041" t="str">
            <v>Facilities and Safety (F&amp;S)- Resource Management (RM) - Director's Office (Cindy Prophitt (On Leave) (Inherited))</v>
          </cell>
          <cell r="C1041" t="str">
            <v>Facilities and Safety (F&amp;S)- Resource Management (RM) - Director's Office</v>
          </cell>
          <cell r="D1041" t="str">
            <v>SUP_3465</v>
          </cell>
          <cell r="F1041" t="str">
            <v>Cindy Prophitt (On Leave)</v>
          </cell>
          <cell r="G1041" t="str">
            <v>1192371</v>
          </cell>
          <cell r="H1041" t="str">
            <v>P-12112</v>
          </cell>
          <cell r="I1041" t="str">
            <v>Facilities Operations Housekeeping Services (F&amp;S) (Frank Dahlstrom (On Leave))</v>
          </cell>
        </row>
        <row r="1042">
          <cell r="A1042" t="str">
            <v>P-14430</v>
          </cell>
          <cell r="B1042" t="str">
            <v>TBD: Office of the President, Administration (Karen Campbell Miller)</v>
          </cell>
          <cell r="C1042" t="str">
            <v>TBD: Office of the President, Administration</v>
          </cell>
          <cell r="D1042" t="str">
            <v>SUP_3466</v>
          </cell>
          <cell r="F1042" t="str">
            <v>Karen Campbell Miller</v>
          </cell>
          <cell r="G1042" t="str">
            <v>5456685</v>
          </cell>
          <cell r="H1042" t="str">
            <v>P-14430</v>
          </cell>
          <cell r="I1042" t="str">
            <v>Office of the President, Division Budget and Human Resources (Mike Kilbride)</v>
          </cell>
        </row>
        <row r="1043">
          <cell r="A1043" t="str">
            <v>P-50093</v>
          </cell>
          <cell r="B1043" t="str">
            <v>Facilities and Safety (F&amp;S)- Resource Management (RM) - Director's Office (Douglas Lewis)</v>
          </cell>
          <cell r="C1043" t="str">
            <v>Facilities and Safety (F&amp;S)- Resource Management (RM) - Director's Office</v>
          </cell>
          <cell r="D1043" t="str">
            <v>SUP_3467</v>
          </cell>
          <cell r="F1043" t="str">
            <v>Douglas Lewis</v>
          </cell>
          <cell r="G1043" t="str">
            <v>0610983</v>
          </cell>
          <cell r="H1043" t="str">
            <v>P-50093</v>
          </cell>
          <cell r="I1043" t="str">
            <v>Facilities &amp; Safety HR Business Center (Jonathan Varnell)</v>
          </cell>
        </row>
        <row r="1044">
          <cell r="A1044" t="str">
            <v>P-15171</v>
          </cell>
          <cell r="B1044" t="str">
            <v>Facilities and Safety (F&amp;S)- Resource Management (RM) - Director's Office (Philip Lopez)</v>
          </cell>
          <cell r="C1044" t="str">
            <v>Facilities and Safety (F&amp;S)- Resource Management (RM) - Director's Office</v>
          </cell>
          <cell r="D1044" t="str">
            <v>SUP_3468</v>
          </cell>
          <cell r="F1044" t="str">
            <v>Philip Lopez</v>
          </cell>
          <cell r="G1044" t="str">
            <v>3153525</v>
          </cell>
          <cell r="H1044" t="str">
            <v>P-15171</v>
          </cell>
          <cell r="I1044" t="str">
            <v>Financial Affairs - AVP - Operations (Andrew O'Mara)</v>
          </cell>
        </row>
        <row r="1045">
          <cell r="A1045" t="str">
            <v>P-11865</v>
          </cell>
          <cell r="B1045" t="str">
            <v>Facilities and Safety (F&amp;S)- Resource Management (RM) - Director's Office (Andrew O'Mara)</v>
          </cell>
          <cell r="C1045" t="str">
            <v>Facilities and Safety (F&amp;S)- Resource Management (RM) - Director's Office</v>
          </cell>
          <cell r="D1045" t="str">
            <v>SUP_3469</v>
          </cell>
          <cell r="F1045" t="str">
            <v>Andrew O'Mara</v>
          </cell>
          <cell r="G1045" t="str">
            <v>0895331</v>
          </cell>
          <cell r="H1045" t="str">
            <v>P-11865</v>
          </cell>
          <cell r="I1045" t="str">
            <v>Financial Affairs - AVP - Operations (Misty Shepherd)</v>
          </cell>
        </row>
        <row r="1046">
          <cell r="A1046" t="str">
            <v>P-11036</v>
          </cell>
          <cell r="B1046" t="str">
            <v>Facilities and Safety (F&amp;S)- Resource Management (RM) - Director's Office (Cristina Rever)</v>
          </cell>
          <cell r="C1046" t="str">
            <v>Facilities and Safety (F&amp;S)- Resource Management (RM) - Director's Office</v>
          </cell>
          <cell r="D1046" t="str">
            <v>SUP_3470</v>
          </cell>
          <cell r="F1046" t="str">
            <v>Cristina Rever</v>
          </cell>
          <cell r="G1046" t="str">
            <v>0183946</v>
          </cell>
          <cell r="H1046" t="str">
            <v>P-11036</v>
          </cell>
          <cell r="I1046" t="str">
            <v>Facilities and Safety (F&amp;S)- Resource Management (RM) - Director's Office (Douglas Lewis)</v>
          </cell>
        </row>
        <row r="1047">
          <cell r="A1047" t="str">
            <v>P-11952</v>
          </cell>
          <cell r="B1047" t="str">
            <v>Facilities and Safety (F&amp;S)- Resource Management (RM) - Director's Office (Hosanna Rivera-Maldonado)</v>
          </cell>
          <cell r="C1047" t="str">
            <v>Facilities and Safety (F&amp;S)- Resource Management (RM) - Director's Office</v>
          </cell>
          <cell r="D1047" t="str">
            <v>SUP_3471</v>
          </cell>
          <cell r="F1047" t="str">
            <v>Hosanna Rivera-Maldonado</v>
          </cell>
          <cell r="G1047" t="str">
            <v>1041932</v>
          </cell>
          <cell r="H1047" t="str">
            <v>P-11952</v>
          </cell>
          <cell r="I1047" t="str">
            <v>Financial Affairs - AVP - Operations (Andrew O'Mara)</v>
          </cell>
        </row>
        <row r="1048">
          <cell r="A1048" t="str">
            <v>P-11036</v>
          </cell>
          <cell r="B1048" t="str">
            <v>Facilities and Safety (F&amp;S)- Resource Management (RM) - Director's Office (Cristina Rever (Inherited))</v>
          </cell>
          <cell r="C1048" t="str">
            <v>Facilities and Safety (F&amp;S)- Resource Management (RM) - Director's Office</v>
          </cell>
          <cell r="D1048" t="str">
            <v>SUP_3472</v>
          </cell>
          <cell r="F1048" t="str">
            <v>Cristina Rever</v>
          </cell>
          <cell r="G1048" t="str">
            <v>0183946</v>
          </cell>
          <cell r="H1048" t="str">
            <v>P-11036</v>
          </cell>
          <cell r="I1048" t="str">
            <v>Facilities and Safety (F&amp;S)- Resource Management (RM) - Director's Office (Douglas Lewis)</v>
          </cell>
        </row>
        <row r="1049">
          <cell r="A1049" t="str">
            <v>P-15757</v>
          </cell>
          <cell r="B1049" t="str">
            <v>Facilities and Safety (F&amp;S)- Resource Management (RM) - Director's Office (Lance Watkins)</v>
          </cell>
          <cell r="C1049" t="str">
            <v>Facilities and Safety (F&amp;S)- Resource Management (RM) - Director's Office</v>
          </cell>
          <cell r="D1049" t="str">
            <v>SUP_3473</v>
          </cell>
          <cell r="F1049" t="str">
            <v>Lance Watkins</v>
          </cell>
          <cell r="G1049" t="str">
            <v>3360621</v>
          </cell>
          <cell r="H1049" t="str">
            <v>P-15757</v>
          </cell>
          <cell r="I1049" t="str">
            <v>Organization Facilities and Safety F&amp;S - Operations (Christopher Mcalary)</v>
          </cell>
        </row>
        <row r="1050">
          <cell r="A1050" t="str">
            <v>P-50013</v>
          </cell>
          <cell r="B1050" t="str">
            <v>Student Development And Enrollment Services Finance Business Center (Sharon Ekern)</v>
          </cell>
          <cell r="C1050" t="str">
            <v>Student Development And Enrollment Services Finance Business Center</v>
          </cell>
          <cell r="D1050" t="str">
            <v>SUP_3474</v>
          </cell>
          <cell r="F1050" t="str">
            <v>Sharon Ekern</v>
          </cell>
          <cell r="G1050" t="str">
            <v>0104907</v>
          </cell>
          <cell r="H1050" t="str">
            <v>P-50013</v>
          </cell>
          <cell r="I1050" t="str">
            <v>Student Development And Enrollment Services Business Center (Adrienne Frame (On Leave))</v>
          </cell>
        </row>
        <row r="1051">
          <cell r="A1051" t="str">
            <v>P-17890</v>
          </cell>
          <cell r="B1051" t="str">
            <v>College of Arts and Humanities (CAH) Performing Arts - Production (Gary Brown)</v>
          </cell>
          <cell r="C1051" t="str">
            <v>College of Arts and Humanities (CAH) Performing Arts - Production</v>
          </cell>
          <cell r="D1051" t="str">
            <v>SUP_3479</v>
          </cell>
          <cell r="F1051" t="str">
            <v>Gary Brown</v>
          </cell>
          <cell r="G1051" t="str">
            <v>3874837</v>
          </cell>
          <cell r="H1051" t="str">
            <v>P-17890</v>
          </cell>
          <cell r="I1051" t="str">
            <v>College of Arts and Humanities (CAH) - Performing Arts (Michael Wainstein)</v>
          </cell>
        </row>
        <row r="1052">
          <cell r="A1052" t="str">
            <v>P-50133</v>
          </cell>
          <cell r="B1052" t="str">
            <v>College Of Sciences Finance Business Center (Sheri Pearson)</v>
          </cell>
          <cell r="C1052" t="str">
            <v>College Of Sciences Finance Business Center</v>
          </cell>
          <cell r="D1052" t="str">
            <v>SUP_3480</v>
          </cell>
          <cell r="F1052" t="str">
            <v>Sheri Pearson</v>
          </cell>
          <cell r="G1052" t="str">
            <v>1456668</v>
          </cell>
          <cell r="H1052" t="str">
            <v>P-50133</v>
          </cell>
          <cell r="I1052" t="str">
            <v>College Of Sciences Finance Business Center (Seresa Cruz)</v>
          </cell>
        </row>
        <row r="1053">
          <cell r="A1053" t="str">
            <v>P-10677</v>
          </cell>
          <cell r="B1053" t="str">
            <v>College of Arts and Humanities (CAH) - Performing Arts (Jeffrey Moore)</v>
          </cell>
          <cell r="C1053" t="str">
            <v>College of Arts and Humanities (CAH) - Performing Arts</v>
          </cell>
          <cell r="D1053" t="str">
            <v>SUP_3481</v>
          </cell>
          <cell r="F1053" t="str">
            <v>Jeffrey Moore</v>
          </cell>
          <cell r="G1053" t="str">
            <v>0114361</v>
          </cell>
          <cell r="H1053" t="str">
            <v>P-10677</v>
          </cell>
          <cell r="I1053" t="str">
            <v>College of Arts and Humanities (CAH) (Michael Johnson)</v>
          </cell>
        </row>
        <row r="1054">
          <cell r="A1054" t="str">
            <v>P-22677</v>
          </cell>
          <cell r="B1054" t="str">
            <v>College of Arts and Humanities (CAH) - Performing Arts (Michael Wainstein)</v>
          </cell>
          <cell r="C1054" t="str">
            <v>College of Arts and Humanities (CAH) - Performing Arts</v>
          </cell>
          <cell r="D1054" t="str">
            <v>SUP_3482</v>
          </cell>
          <cell r="F1054" t="str">
            <v>Michael Wainstein</v>
          </cell>
          <cell r="G1054" t="str">
            <v>4657937</v>
          </cell>
          <cell r="H1054" t="str">
            <v>P-22677</v>
          </cell>
          <cell r="I1054" t="str">
            <v>College of Arts and Humanities (CAH) - Performing Arts (Jeffrey Moore)</v>
          </cell>
        </row>
        <row r="1055">
          <cell r="A1055" t="str">
            <v>P-12311</v>
          </cell>
          <cell r="B1055" t="str">
            <v>College of Arts and Humanities (CAH) - School of Visual Arts and Design (Jason Burrell)</v>
          </cell>
          <cell r="C1055" t="str">
            <v>College of Arts and Humanities (CAH) - School of Visual Arts and Design</v>
          </cell>
          <cell r="D1055" t="str">
            <v>SUP_3514</v>
          </cell>
          <cell r="F1055" t="str">
            <v>Jason Burrell</v>
          </cell>
          <cell r="G1055" t="str">
            <v>1347801</v>
          </cell>
          <cell r="H1055" t="str">
            <v>P-12311</v>
          </cell>
          <cell r="I1055" t="str">
            <v>College of Arts and Humanities (CAH) - Visual Arts and Design (Rudy McDaniel)</v>
          </cell>
        </row>
        <row r="1056">
          <cell r="A1056" t="str">
            <v>P-10147</v>
          </cell>
          <cell r="B1056" t="str">
            <v>College of Arts and Humanities (CAH) - School of Visual Arts and Design (Waheeda Illasarie)</v>
          </cell>
          <cell r="C1056" t="str">
            <v>College of Arts and Humanities (CAH) - School of Visual Arts and Design</v>
          </cell>
          <cell r="D1056" t="str">
            <v>SUP_3515</v>
          </cell>
          <cell r="F1056" t="str">
            <v>Waheeda Illasarie</v>
          </cell>
          <cell r="G1056" t="str">
            <v>0102487</v>
          </cell>
          <cell r="H1056" t="str">
            <v>P-10147</v>
          </cell>
          <cell r="I1056" t="str">
            <v>College of Arts and Humanities (CAH) - Visual Arts and Design (Rudy McDaniel)</v>
          </cell>
        </row>
        <row r="1057">
          <cell r="A1057" t="str">
            <v>P-12903</v>
          </cell>
          <cell r="B1057" t="str">
            <v>College of Arts and Humanities (CAH) - School of Visual Arts and Design (Janki Maraj)</v>
          </cell>
          <cell r="C1057" t="str">
            <v>College of Arts and Humanities (CAH) - School of Visual Arts and Design</v>
          </cell>
          <cell r="D1057" t="str">
            <v>SUP_3516</v>
          </cell>
          <cell r="F1057" t="str">
            <v>Janki Maraj</v>
          </cell>
          <cell r="G1057" t="str">
            <v>1758771</v>
          </cell>
          <cell r="H1057" t="str">
            <v>P-12903</v>
          </cell>
          <cell r="I1057" t="str">
            <v>College of Arts and Humanities (CAH) - Visual Arts and Design (Rudy McDaniel)</v>
          </cell>
        </row>
        <row r="1058">
          <cell r="A1058" t="str">
            <v>P-10801</v>
          </cell>
          <cell r="B1058" t="str">
            <v>College of Arts and Humanities (CAH) - Visual Arts and Design (Rudy McDaniel)</v>
          </cell>
          <cell r="C1058" t="str">
            <v>College of Arts and Humanities (CAH) - Visual Arts and Design</v>
          </cell>
          <cell r="D1058" t="str">
            <v>SUP_3517</v>
          </cell>
          <cell r="F1058" t="str">
            <v>Rudy McDaniel</v>
          </cell>
          <cell r="G1058" t="str">
            <v>0116151</v>
          </cell>
          <cell r="H1058" t="str">
            <v>P-10801</v>
          </cell>
          <cell r="I1058" t="str">
            <v>College of Arts and Humanities (CAH) - Visual Arts and Design (Jeffrey Moore)</v>
          </cell>
        </row>
        <row r="1059">
          <cell r="A1059" t="str">
            <v>P-10677</v>
          </cell>
          <cell r="B1059" t="str">
            <v>College of Arts and Humanities (CAH) - Visual Arts and Design (Jeffrey Moore)</v>
          </cell>
          <cell r="C1059" t="str">
            <v>College of Arts and Humanities (CAH) - Visual Arts and Design</v>
          </cell>
          <cell r="D1059" t="str">
            <v>SUP_3518</v>
          </cell>
          <cell r="F1059" t="str">
            <v>Jeffrey Moore</v>
          </cell>
          <cell r="G1059" t="str">
            <v>0114361</v>
          </cell>
          <cell r="H1059" t="str">
            <v>P-10677</v>
          </cell>
          <cell r="I1059" t="str">
            <v>College of Arts and Humanities (CAH) (Michael Johnson)</v>
          </cell>
        </row>
        <row r="1060">
          <cell r="A1060" t="str">
            <v>P-13478</v>
          </cell>
          <cell r="B1060" t="str">
            <v>Student Development &amp; Enrollment Services (SDES) - Veterans Academic Resource Center (VARC) Payroll (Joshua Johnson)</v>
          </cell>
          <cell r="C1060" t="str">
            <v>Student Development &amp; Enrollment Services (SDES) - Veterans Academic Resource Center (VARC) Payroll</v>
          </cell>
          <cell r="D1060" t="str">
            <v>SUP_3541</v>
          </cell>
          <cell r="F1060" t="str">
            <v>Joshua Johnson</v>
          </cell>
          <cell r="G1060" t="str">
            <v>2186522</v>
          </cell>
          <cell r="H1060" t="str">
            <v>P-13478</v>
          </cell>
          <cell r="I1060" t="str">
            <v>Diversity and Inclusion (Andrea Guzman Oliver)</v>
          </cell>
        </row>
        <row r="1061">
          <cell r="A1061" t="str">
            <v>P-12840</v>
          </cell>
          <cell r="B1061" t="str">
            <v>Student Development &amp; Enrollment Services (SDES) - Veterans Academic Resource Center (VARC) Payroll (Kerry Welch)</v>
          </cell>
          <cell r="C1061" t="str">
            <v>Student Development &amp; Enrollment Services (SDES) - Veterans Academic Resource Center (VARC) Payroll</v>
          </cell>
          <cell r="D1061" t="str">
            <v>SUP_3542</v>
          </cell>
          <cell r="F1061" t="str">
            <v>Kerry Welch</v>
          </cell>
          <cell r="G1061" t="str">
            <v>1738841</v>
          </cell>
          <cell r="H1061" t="str">
            <v>P-12840</v>
          </cell>
          <cell r="I1061" t="str">
            <v>Student Development and Enrollment Services (SDES) - VP (Adrienne Frame (On Leave))</v>
          </cell>
        </row>
        <row r="1062">
          <cell r="A1062" t="str">
            <v>P-34824</v>
          </cell>
          <cell r="B1062" t="str">
            <v>Student Development and Enrollment Services (SDES) - First Year Experience Auxiliary Operations (Adrienne Frame (On Leave))</v>
          </cell>
          <cell r="C1062" t="str">
            <v>Student Development and Enrollment Services (SDES) - First Year Experience Auxiliary Operations</v>
          </cell>
          <cell r="D1062" t="str">
            <v>SUP_3544</v>
          </cell>
          <cell r="F1062" t="str">
            <v>Adrienne Frame (On Leave)</v>
          </cell>
          <cell r="G1062" t="str">
            <v>4436695</v>
          </cell>
          <cell r="H1062" t="str">
            <v>P-34824</v>
          </cell>
          <cell r="I1062" t="str">
            <v>Student Development and Enrollment Services (SDES) (Paul Dosal)</v>
          </cell>
        </row>
        <row r="1063">
          <cell r="A1063" t="str">
            <v>P-50265</v>
          </cell>
          <cell r="B1063" t="str">
            <v>College Of Community Innovation And Education Finance Business Center (Maureen Au)</v>
          </cell>
          <cell r="C1063" t="str">
            <v>College Of Community Innovation And Education Finance Business Center</v>
          </cell>
          <cell r="D1063" t="str">
            <v>SUP_3545</v>
          </cell>
          <cell r="F1063" t="str">
            <v>Maureen Au</v>
          </cell>
          <cell r="G1063" t="str">
            <v>1177316</v>
          </cell>
          <cell r="H1063" t="str">
            <v>P-50265</v>
          </cell>
          <cell r="I1063" t="str">
            <v>College of Community Innovation and Education Finance Business Center (Allison Jefferson)</v>
          </cell>
        </row>
        <row r="1064">
          <cell r="A1064" t="str">
            <v>P-18187</v>
          </cell>
          <cell r="B1064" t="str">
            <v>Student Development and Enrollment Services (SDES) - First Year Experience Auxiliary Operations (Ryan Newton)</v>
          </cell>
          <cell r="C1064" t="str">
            <v>Student Development and Enrollment Services (SDES) - First Year Experience Auxiliary Operations</v>
          </cell>
          <cell r="D1064" t="str">
            <v>SUP_3546</v>
          </cell>
          <cell r="F1064" t="str">
            <v>Ryan Newton</v>
          </cell>
          <cell r="G1064" t="str">
            <v>5427278</v>
          </cell>
          <cell r="H1064" t="str">
            <v>P-18187</v>
          </cell>
          <cell r="I1064" t="str">
            <v>Student Development and Enrollment Services (SDES) - First Year Experience Auxiliary Operations (Mark Gumble (On Leave))</v>
          </cell>
        </row>
        <row r="1065">
          <cell r="A1065" t="str">
            <v>P-10587</v>
          </cell>
          <cell r="B1065" t="str">
            <v>Student Development and Enrollment Services (SDES) - First Year Experience Auxiliary Operations (DeLaine Priest)</v>
          </cell>
          <cell r="C1065" t="str">
            <v>Student Development and Enrollment Services (SDES) - First Year Experience Auxiliary Operations</v>
          </cell>
          <cell r="D1065" t="str">
            <v>SUP_3547</v>
          </cell>
          <cell r="F1065" t="str">
            <v>DeLaine Priest</v>
          </cell>
          <cell r="G1065" t="str">
            <v>0112520</v>
          </cell>
          <cell r="H1065" t="str">
            <v>P-10587</v>
          </cell>
          <cell r="I1065" t="str">
            <v>Student Learning and Academic Success - Student Success and Advising (Theodorea Berry)</v>
          </cell>
        </row>
        <row r="1066">
          <cell r="A1066" t="str">
            <v>P-34824</v>
          </cell>
          <cell r="B1066" t="str">
            <v>Student Development And Enrollment Services Business Center (Adrienne Frame (On Leave))</v>
          </cell>
          <cell r="C1066" t="str">
            <v>Student Development And Enrollment Services Business Center</v>
          </cell>
          <cell r="D1066" t="str">
            <v>SUP_3548</v>
          </cell>
          <cell r="F1066" t="str">
            <v>Adrienne Frame (On Leave)</v>
          </cell>
          <cell r="G1066" t="str">
            <v>4436695</v>
          </cell>
          <cell r="H1066" t="str">
            <v>P-34824</v>
          </cell>
          <cell r="I1066" t="str">
            <v>Student Development and Enrollment Services (SDES) (Paul Dosal)</v>
          </cell>
        </row>
        <row r="1067">
          <cell r="A1067" t="str">
            <v>P-15977</v>
          </cell>
          <cell r="B1067" t="str">
            <v>Student Development and Enrollment Services (SDES) - Academic Services for Student Athletes (Derick Brown)</v>
          </cell>
          <cell r="C1067" t="str">
            <v>Student Development and Enrollment Services (SDES) - Academic Services for Student Athletes</v>
          </cell>
          <cell r="D1067" t="str">
            <v>SUP_3554</v>
          </cell>
          <cell r="F1067" t="str">
            <v>Derick Brown</v>
          </cell>
          <cell r="G1067" t="str">
            <v>3413453</v>
          </cell>
          <cell r="H1067" t="str">
            <v>P-15977</v>
          </cell>
          <cell r="I1067" t="str">
            <v>Student Development and Enrollment Services (SDES) - Academic Services for Student Athletes (Tara Helton)</v>
          </cell>
        </row>
        <row r="1068">
          <cell r="A1068" t="str">
            <v>P-14672</v>
          </cell>
          <cell r="B1068" t="str">
            <v>Student Development and Enrollment Services (SDES) - Activity and Service Fee Student Union (Matt Adams)</v>
          </cell>
          <cell r="C1068" t="str">
            <v>Student Development and Enrollment Services (SDES) - Activity and Service Fee Student Union</v>
          </cell>
          <cell r="D1068" t="str">
            <v>SUP_3555</v>
          </cell>
          <cell r="F1068" t="str">
            <v>Matt Adams</v>
          </cell>
          <cell r="G1068" t="str">
            <v>2911089</v>
          </cell>
          <cell r="H1068" t="str">
            <v>P-14672</v>
          </cell>
          <cell r="I1068" t="str">
            <v>Student Development and Enrollment Services (SDES) - Activity and Service Fee Student Union (Woody Joseph)</v>
          </cell>
        </row>
        <row r="1069">
          <cell r="A1069" t="str">
            <v>P-21157</v>
          </cell>
          <cell r="B1069" t="str">
            <v>Student Development and Enrollment Services (SDES) - Academic Services for Student Athletes (Tara Helton)</v>
          </cell>
          <cell r="C1069" t="str">
            <v>Student Development and Enrollment Services (SDES) - Academic Services for Student Athletes</v>
          </cell>
          <cell r="D1069" t="str">
            <v>SUP_3556</v>
          </cell>
          <cell r="F1069" t="str">
            <v>Tara Helton</v>
          </cell>
          <cell r="G1069" t="str">
            <v>4407478</v>
          </cell>
          <cell r="H1069" t="str">
            <v>P-21157</v>
          </cell>
          <cell r="I1069" t="str">
            <v>Student Development and Enrollment Services (SDES) (Michael Johnson)</v>
          </cell>
        </row>
        <row r="1070">
          <cell r="A1070" t="str">
            <v>P-24562</v>
          </cell>
          <cell r="B1070" t="str">
            <v>Student Development and Enrollment Services (SDES) - Academic Services for Student Athletes (Michael Jacobs (Inherited))</v>
          </cell>
          <cell r="C1070" t="str">
            <v>Student Development and Enrollment Services (SDES) - Academic Services for Student Athletes</v>
          </cell>
          <cell r="D1070" t="str">
            <v>SUP_3557</v>
          </cell>
          <cell r="F1070" t="str">
            <v>Michael Jacobs</v>
          </cell>
          <cell r="G1070" t="str">
            <v>5027893</v>
          </cell>
          <cell r="H1070" t="str">
            <v>P-24562</v>
          </cell>
          <cell r="I1070" t="str">
            <v>Academic Health Sciences Center (AHSC) - Health Center Operations (James Schaus)</v>
          </cell>
        </row>
        <row r="1071">
          <cell r="A1071" t="str">
            <v>P-34824</v>
          </cell>
          <cell r="B1071" t="str">
            <v>Student Development and Enrollment Services (SDES) - Admissions (Adrienne Frame (On Leave))</v>
          </cell>
          <cell r="C1071" t="str">
            <v>Student Development and Enrollment Services (SDES) - Admissions</v>
          </cell>
          <cell r="D1071" t="str">
            <v>SUP_3565</v>
          </cell>
          <cell r="F1071" t="str">
            <v>Adrienne Frame (On Leave)</v>
          </cell>
          <cell r="G1071" t="str">
            <v>4436695</v>
          </cell>
          <cell r="H1071" t="str">
            <v>P-34824</v>
          </cell>
          <cell r="I1071" t="str">
            <v>Student Development and Enrollment Services (SDES) (Paul Dosal)</v>
          </cell>
        </row>
        <row r="1072">
          <cell r="A1072" t="str">
            <v>P-11861</v>
          </cell>
          <cell r="B1072" t="str">
            <v>Student Development and Enrollment Services (SDES) - Admissions (Elizabeth Costello)</v>
          </cell>
          <cell r="C1072" t="str">
            <v>Student Development and Enrollment Services (SDES) - Admissions</v>
          </cell>
          <cell r="D1072" t="str">
            <v>SUP_3566</v>
          </cell>
          <cell r="F1072" t="str">
            <v>Elizabeth Costello</v>
          </cell>
          <cell r="G1072" t="str">
            <v>0880067</v>
          </cell>
          <cell r="H1072" t="str">
            <v>P-11861</v>
          </cell>
          <cell r="I1072" t="str">
            <v>Student Development and Enrollment Services (SDES) - Admissions (Adrienne Frame (On Leave))</v>
          </cell>
        </row>
        <row r="1073">
          <cell r="A1073" t="str">
            <v>P-33978</v>
          </cell>
          <cell r="B1073" t="str">
            <v>Student Development and Enrollment Services (SDES) - Admissions (Christopher Dahlstrand)</v>
          </cell>
          <cell r="C1073" t="str">
            <v>Student Development and Enrollment Services (SDES) - Admissions</v>
          </cell>
          <cell r="D1073" t="str">
            <v>SUP_3567</v>
          </cell>
          <cell r="F1073" t="str">
            <v>Christopher Dahlstrand</v>
          </cell>
          <cell r="G1073" t="str">
            <v>1548982</v>
          </cell>
          <cell r="H1073" t="str">
            <v>P-33978</v>
          </cell>
          <cell r="I1073" t="str">
            <v>Student Development and Enrollment Services (SDES) - Admissions (Adrienne Frame (On Leave))</v>
          </cell>
        </row>
        <row r="1074">
          <cell r="A1074" t="str">
            <v>P-15658</v>
          </cell>
          <cell r="B1074" t="str">
            <v>Student Development and Enrollment Services (SDES) - Admissions (Dawn Graziano)</v>
          </cell>
          <cell r="C1074" t="str">
            <v>Student Development and Enrollment Services (SDES) - Admissions</v>
          </cell>
          <cell r="D1074" t="str">
            <v>SUP_3568</v>
          </cell>
          <cell r="F1074" t="str">
            <v>Dawn Graziano</v>
          </cell>
          <cell r="G1074" t="str">
            <v>3332657</v>
          </cell>
          <cell r="H1074" t="str">
            <v>P-15658</v>
          </cell>
          <cell r="I1074" t="str">
            <v>Student Development and Enrollment Services (SDES) - Admissions (Jennifer Opper)</v>
          </cell>
        </row>
        <row r="1075">
          <cell r="A1075" t="str">
            <v>P-10821</v>
          </cell>
          <cell r="B1075" t="str">
            <v>Student Development and Enrollment Services (SDES) - Admissions (Stephon Lewis)</v>
          </cell>
          <cell r="C1075" t="str">
            <v>Student Development and Enrollment Services (SDES) - Admissions</v>
          </cell>
          <cell r="D1075" t="str">
            <v>SUP_3569</v>
          </cell>
          <cell r="F1075" t="str">
            <v>Stephon Lewis</v>
          </cell>
          <cell r="G1075" t="str">
            <v>0116733</v>
          </cell>
          <cell r="H1075" t="str">
            <v>P-10821</v>
          </cell>
          <cell r="I1075" t="str">
            <v>Student Development and Enrollment Services (SDES) - Financial Aid (Karemah Manselle)</v>
          </cell>
        </row>
        <row r="1076">
          <cell r="A1076" t="str">
            <v>P-13640</v>
          </cell>
          <cell r="B1076" t="str">
            <v>Student Development and Enrollment Services (SDES) - Admissions (Keanna Machado)</v>
          </cell>
          <cell r="C1076" t="str">
            <v>Student Development and Enrollment Services (SDES) - Admissions</v>
          </cell>
          <cell r="D1076" t="str">
            <v>SUP_3570</v>
          </cell>
          <cell r="F1076" t="str">
            <v>Keanna Machado</v>
          </cell>
          <cell r="G1076" t="str">
            <v>2267129</v>
          </cell>
          <cell r="H1076" t="str">
            <v>P-13640</v>
          </cell>
          <cell r="I1076" t="str">
            <v>Student Development and Enrollment Services (SDES) - Admissions (Elizabeth Costello)</v>
          </cell>
        </row>
        <row r="1077">
          <cell r="A1077" t="str">
            <v>P-10483</v>
          </cell>
          <cell r="B1077" t="str">
            <v>Student Development and Enrollment Services (SDES) - Admissions (Thomas Maggart)</v>
          </cell>
          <cell r="C1077" t="str">
            <v>Student Development and Enrollment Services (SDES) - Admissions</v>
          </cell>
          <cell r="D1077" t="str">
            <v>SUP_3571</v>
          </cell>
          <cell r="F1077" t="str">
            <v>Thomas Maggart</v>
          </cell>
          <cell r="G1077" t="str">
            <v>0110599</v>
          </cell>
          <cell r="H1077" t="str">
            <v>P-10483</v>
          </cell>
          <cell r="I1077" t="str">
            <v>Student Development and Enrollment Services (SDES) - Admissions (Debra Reynolds)</v>
          </cell>
        </row>
        <row r="1078">
          <cell r="A1078" t="str">
            <v>P-11985</v>
          </cell>
          <cell r="B1078" t="str">
            <v>Student Development and Enrollment Services (SDES) - Admissions (Shandria Nelson)</v>
          </cell>
          <cell r="C1078" t="str">
            <v>Student Development and Enrollment Services (SDES) - Admissions</v>
          </cell>
          <cell r="D1078" t="str">
            <v>SUP_3572</v>
          </cell>
          <cell r="F1078" t="str">
            <v>Shandria Nelson</v>
          </cell>
          <cell r="G1078" t="str">
            <v>1063625</v>
          </cell>
          <cell r="H1078" t="str">
            <v>P-11985</v>
          </cell>
          <cell r="I1078" t="str">
            <v>Student Development and Enrollment Services (SDES) - Admissions (Jennifer Opper)</v>
          </cell>
        </row>
        <row r="1079">
          <cell r="A1079" t="str">
            <v>P-34824</v>
          </cell>
          <cell r="B1079" t="str">
            <v>Student Development and Enrollment Services (SDES) - Admissions (Adrienne Frame (On Leave) (Inherited))</v>
          </cell>
          <cell r="C1079" t="str">
            <v>Student Development and Enrollment Services (SDES) - Admissions</v>
          </cell>
          <cell r="D1079" t="str">
            <v>SUP_3573</v>
          </cell>
          <cell r="F1079" t="str">
            <v>Adrienne Frame (On Leave)</v>
          </cell>
          <cell r="G1079" t="str">
            <v>4436695</v>
          </cell>
          <cell r="H1079" t="str">
            <v>P-34824</v>
          </cell>
          <cell r="I1079" t="str">
            <v>Student Development and Enrollment Services (SDES) (Paul Dosal)</v>
          </cell>
        </row>
        <row r="1080">
          <cell r="A1080" t="str">
            <v>P-34824</v>
          </cell>
          <cell r="B1080" t="str">
            <v>Student Development and Enrollment Services (SDES) - Admissions (Adrienne Frame (On Leave) (Inherited))</v>
          </cell>
          <cell r="C1080" t="str">
            <v>Student Development and Enrollment Services (SDES) - Admissions</v>
          </cell>
          <cell r="D1080" t="str">
            <v>SUP_3574</v>
          </cell>
          <cell r="F1080" t="str">
            <v>Adrienne Frame (On Leave)</v>
          </cell>
          <cell r="G1080" t="str">
            <v>4436695</v>
          </cell>
          <cell r="H1080" t="str">
            <v>P-34824</v>
          </cell>
          <cell r="I1080" t="str">
            <v>Student Development and Enrollment Services (SDES) (Paul Dosal)</v>
          </cell>
        </row>
        <row r="1081">
          <cell r="A1081" t="str">
            <v>P-10365</v>
          </cell>
          <cell r="B1081" t="str">
            <v>Student Development and Enrollment Services (SDES) - Admissions (Debra Reynolds)</v>
          </cell>
          <cell r="C1081" t="str">
            <v>Student Development and Enrollment Services (SDES) - Admissions</v>
          </cell>
          <cell r="D1081" t="str">
            <v>SUP_3575</v>
          </cell>
          <cell r="F1081" t="str">
            <v>Debra Reynolds</v>
          </cell>
          <cell r="G1081" t="str">
            <v>0107736</v>
          </cell>
          <cell r="H1081" t="str">
            <v>P-10365</v>
          </cell>
          <cell r="I1081" t="str">
            <v>Student Development and Enrollment Services (SDES) - Admissions (Adrienne Frame (On Leave))</v>
          </cell>
        </row>
        <row r="1082">
          <cell r="A1082" t="str">
            <v>P-12999</v>
          </cell>
          <cell r="B1082" t="str">
            <v>Student Development and Enrollment Services (SDES) - Admissions (Christopher Thompson)</v>
          </cell>
          <cell r="C1082" t="str">
            <v>Student Development and Enrollment Services (SDES) - Admissions</v>
          </cell>
          <cell r="D1082" t="str">
            <v>SUP_3576</v>
          </cell>
          <cell r="F1082" t="str">
            <v>Christopher Thompson</v>
          </cell>
          <cell r="G1082" t="str">
            <v>1813984</v>
          </cell>
          <cell r="H1082" t="str">
            <v>P-12999</v>
          </cell>
          <cell r="I1082" t="str">
            <v>Student Development and Enrollment Services (SDES) - Admissions (Elizabeth Costello)</v>
          </cell>
        </row>
        <row r="1083">
          <cell r="A1083" t="str">
            <v>P-14596</v>
          </cell>
          <cell r="B1083" t="str">
            <v>Student Development and Enrollment Services (SDES) - Admissions (Genyth Travis)</v>
          </cell>
          <cell r="C1083" t="str">
            <v>Student Development and Enrollment Services (SDES) - Admissions</v>
          </cell>
          <cell r="D1083" t="str">
            <v>SUP_3577</v>
          </cell>
          <cell r="F1083" t="str">
            <v>Genyth Travis</v>
          </cell>
          <cell r="G1083" t="str">
            <v>2892219</v>
          </cell>
          <cell r="H1083" t="str">
            <v>P-14596</v>
          </cell>
          <cell r="I1083" t="str">
            <v>Student Development and Enrollment Services (SDES) - Admissions (Elizabeth Costello)</v>
          </cell>
        </row>
        <row r="1084">
          <cell r="A1084" t="str">
            <v>P-13915</v>
          </cell>
          <cell r="B1084" t="str">
            <v>Student Development and Enrollment Services (SDES) - Admissions (Lyndsey Holland)</v>
          </cell>
          <cell r="C1084" t="str">
            <v>Student Development and Enrollment Services (SDES) - Admissions</v>
          </cell>
          <cell r="D1084" t="str">
            <v>SUP_3578</v>
          </cell>
          <cell r="F1084" t="str">
            <v>Lyndsey Holland</v>
          </cell>
          <cell r="G1084" t="str">
            <v>3426852</v>
          </cell>
          <cell r="H1084" t="str">
            <v>P-13915</v>
          </cell>
          <cell r="I1084" t="str">
            <v>Student Development and Enrollment Services (SDES) - Admissions (Elizabeth Costello)</v>
          </cell>
        </row>
        <row r="1085">
          <cell r="A1085" t="str">
            <v>P-34824</v>
          </cell>
          <cell r="B1085" t="str">
            <v>Student Development and Enrollment Services (SDES) - Activity and Service Fee Business Office (Adrienne Frame (On Leave) (Inherited))</v>
          </cell>
          <cell r="C1085" t="str">
            <v>Student Development and Enrollment Services (SDES) - Activity and Service Fee Business Office</v>
          </cell>
          <cell r="D1085" t="str">
            <v>SUP_3595</v>
          </cell>
          <cell r="F1085" t="str">
            <v>Adrienne Frame (On Leave)</v>
          </cell>
          <cell r="G1085" t="str">
            <v>4436695</v>
          </cell>
          <cell r="H1085" t="str">
            <v>P-34824</v>
          </cell>
          <cell r="I1085" t="str">
            <v>Student Development and Enrollment Services (SDES) (Paul Dosal)</v>
          </cell>
        </row>
        <row r="1086">
          <cell r="A1086" t="str">
            <v>P-50023</v>
          </cell>
          <cell r="B1086" t="str">
            <v>College Of Medicine Finance Business Center (Sheryl Gamble)</v>
          </cell>
          <cell r="C1086" t="str">
            <v>College Of Medicine Finance Business Center</v>
          </cell>
          <cell r="D1086" t="str">
            <v>SUP_3596</v>
          </cell>
          <cell r="F1086" t="str">
            <v>Sheryl Gamble</v>
          </cell>
          <cell r="G1086" t="str">
            <v>0108071</v>
          </cell>
          <cell r="H1086" t="str">
            <v>P-50023</v>
          </cell>
          <cell r="I1086" t="str">
            <v>Student Health Services (Michael Deichen)</v>
          </cell>
        </row>
        <row r="1087">
          <cell r="A1087" t="str">
            <v>P-34824</v>
          </cell>
          <cell r="B1087" t="str">
            <v>Student Development and Enrollment Services (SDES) - Activity and Service Fee Business Office (Adrienne Frame (On Leave) (Inherited))</v>
          </cell>
          <cell r="C1087" t="str">
            <v>Student Development and Enrollment Services (SDES) - Activity and Service Fee Business Office</v>
          </cell>
          <cell r="D1087" t="str">
            <v>SUP_3597</v>
          </cell>
          <cell r="F1087" t="str">
            <v>Adrienne Frame (On Leave)</v>
          </cell>
          <cell r="G1087" t="str">
            <v>4436695</v>
          </cell>
          <cell r="H1087" t="str">
            <v>P-34824</v>
          </cell>
          <cell r="I1087" t="str">
            <v>Student Development and Enrollment Services (SDES) (Paul Dosal)</v>
          </cell>
        </row>
        <row r="1088">
          <cell r="A1088" t="str">
            <v>P-12635</v>
          </cell>
          <cell r="B1088" t="str">
            <v>Student Development and Enrollment Services (SDES) - Activity and Service Fee Office of Student Involvement (OSI) (Shane Juntunen (Inherited))</v>
          </cell>
          <cell r="C1088" t="str">
            <v>Student Development and Enrollment Services (SDES) - Activity and Service Fee Office of Student Involvement (OSI)</v>
          </cell>
          <cell r="D1088" t="str">
            <v>SUP_3601</v>
          </cell>
          <cell r="F1088" t="str">
            <v>Shane Juntunen</v>
          </cell>
          <cell r="G1088" t="str">
            <v>1564547</v>
          </cell>
          <cell r="H1088" t="str">
            <v>P-12635</v>
          </cell>
          <cell r="I1088" t="str">
            <v>Student Development and Enrollment Services (SDES) - Activity and Service Fee Office of Student Involvement (OSI) (Kerry Welch)</v>
          </cell>
        </row>
        <row r="1089">
          <cell r="A1089" t="str">
            <v>P-11309</v>
          </cell>
          <cell r="B1089" t="str">
            <v>Student Development and Enrollment Services (SDES) - Activity and Service Fee Office of Student Involvement (OSI) (Chantel Carter)</v>
          </cell>
          <cell r="C1089" t="str">
            <v>Student Development and Enrollment Services (SDES) - Activity and Service Fee Office of Student Involvement (OSI)</v>
          </cell>
          <cell r="D1089" t="str">
            <v>SUP_3602</v>
          </cell>
          <cell r="F1089" t="str">
            <v>Chantel Carter</v>
          </cell>
          <cell r="G1089" t="str">
            <v>0314319</v>
          </cell>
          <cell r="H1089" t="str">
            <v>P-11309</v>
          </cell>
          <cell r="I1089" t="str">
            <v>Student Development and Enrollment Services (SDES) - Activity and Service Fee Office of Student Involvement (OSI) (Shane Juntunen)</v>
          </cell>
        </row>
        <row r="1090">
          <cell r="A1090" t="str">
            <v>P-12635</v>
          </cell>
          <cell r="B1090" t="str">
            <v>Student Development and Enrollment Services (SDES) - Activity and Service Fee Office of Student Involvement (OSI) (Shane Juntunen)</v>
          </cell>
          <cell r="C1090" t="str">
            <v>Student Development and Enrollment Services (SDES) - Activity and Service Fee Office of Student Involvement (OSI)</v>
          </cell>
          <cell r="D1090" t="str">
            <v>SUP_3603</v>
          </cell>
          <cell r="F1090" t="str">
            <v>Shane Juntunen</v>
          </cell>
          <cell r="G1090" t="str">
            <v>1564547</v>
          </cell>
          <cell r="H1090" t="str">
            <v>P-12635</v>
          </cell>
          <cell r="I1090" t="str">
            <v>Student Development and Enrollment Services (SDES) - Activity and Service Fee Office of Student Involvement (OSI) (Kerry Welch)</v>
          </cell>
        </row>
        <row r="1091">
          <cell r="A1091" t="str">
            <v>P-13947</v>
          </cell>
          <cell r="B1091" t="str">
            <v>Student Development and Enrollment Services (SDES) - Activity and Service Fee Office of Student Involvement (OSI) (Stefanie Campbell)</v>
          </cell>
          <cell r="C1091" t="str">
            <v>Student Development and Enrollment Services (SDES) - Activity and Service Fee Office of Student Involvement (OSI)</v>
          </cell>
          <cell r="D1091" t="str">
            <v>SUP_3604</v>
          </cell>
          <cell r="F1091" t="str">
            <v>Stefanie Campbell</v>
          </cell>
          <cell r="G1091" t="str">
            <v>2472758</v>
          </cell>
          <cell r="H1091" t="str">
            <v>P-13947</v>
          </cell>
          <cell r="I1091" t="str">
            <v>Student Development and Enrollment Services (SDES) - Activity and Service Fee Office of Student Involvement (OSI) (Shane Juntunen)</v>
          </cell>
        </row>
        <row r="1092">
          <cell r="A1092" t="str">
            <v>P-14285</v>
          </cell>
          <cell r="B1092" t="str">
            <v>Student Development and Enrollment Services (SDES) - Activity and Service Fee Office of Student Involvement (OSI) (Bonnieblue Rodriguez-Valentin  (Private))</v>
          </cell>
          <cell r="C1092" t="str">
            <v>Student Development and Enrollment Services (SDES) - Activity and Service Fee Office of Student Involvement (OSI)</v>
          </cell>
          <cell r="D1092" t="str">
            <v>SUP_3605</v>
          </cell>
          <cell r="F1092" t="str">
            <v>Bonnieblue Rodriguez-Valentin  (Private)</v>
          </cell>
          <cell r="G1092" t="str">
            <v>2662238</v>
          </cell>
          <cell r="H1092" t="str">
            <v>P-14285</v>
          </cell>
          <cell r="I1092" t="str">
            <v>Student Development and Enrollment Services (SDES) - Activity and Service Fee Office of Student Involvement (OSI) (Chantel Carter)</v>
          </cell>
        </row>
        <row r="1093">
          <cell r="A1093" t="str">
            <v>P-11863</v>
          </cell>
          <cell r="B1093" t="str">
            <v>Student Development and Enrollment Services (SDES) - Activity and Service Fee Office of Student Involvement (OSI) (Kensington Shields-Dutton)</v>
          </cell>
          <cell r="C1093" t="str">
            <v>Student Development and Enrollment Services (SDES) - Activity and Service Fee Office of Student Involvement (OSI)</v>
          </cell>
          <cell r="D1093" t="str">
            <v>SUP_3606</v>
          </cell>
          <cell r="F1093" t="str">
            <v>Kensington Shields-Dutton</v>
          </cell>
          <cell r="G1093" t="str">
            <v>0893683</v>
          </cell>
          <cell r="H1093" t="str">
            <v>P-11863</v>
          </cell>
          <cell r="I1093" t="str">
            <v>Student Development and Enrollment Services (SDES) - Activity and Service Fee Office of Student Involvement (OSI) (Chantel Carter)</v>
          </cell>
        </row>
        <row r="1094">
          <cell r="A1094" t="str">
            <v>P-12840</v>
          </cell>
          <cell r="B1094" t="str">
            <v>Student Development and Enrollment Services (SDES) - Activity and Service Fee Office of Student Involvement (OSI) (Kerry Welch)</v>
          </cell>
          <cell r="C1094" t="str">
            <v>Student Development and Enrollment Services (SDES) - Activity and Service Fee Office of Student Involvement (OSI)</v>
          </cell>
          <cell r="D1094" t="str">
            <v>SUP_3607</v>
          </cell>
          <cell r="F1094" t="str">
            <v>Kerry Welch</v>
          </cell>
          <cell r="G1094" t="str">
            <v>1738841</v>
          </cell>
          <cell r="H1094" t="str">
            <v>P-12840</v>
          </cell>
          <cell r="I1094" t="str">
            <v>Student Development and Enrollment Services (SDES) - VP (Adrienne Frame (On Leave))</v>
          </cell>
        </row>
        <row r="1095">
          <cell r="A1095" t="str">
            <v>P-14793</v>
          </cell>
          <cell r="B1095" t="str">
            <v>Student Development and Enrollment Services (SDES) - Activity and Service Fee Office Recreation and Wellness Center (Jose Arce)</v>
          </cell>
          <cell r="C1095" t="str">
            <v>Student Development and Enrollment Services (SDES) - Activity and Service Fee Office Recreation and Wellness Center</v>
          </cell>
          <cell r="D1095" t="str">
            <v>SUP_3621</v>
          </cell>
          <cell r="F1095" t="str">
            <v>Jose Arce</v>
          </cell>
          <cell r="G1095" t="str">
            <v>2987416</v>
          </cell>
          <cell r="H1095" t="str">
            <v>P-14793</v>
          </cell>
          <cell r="I1095" t="str">
            <v>Student Development and Enrollment Services (SDES) - Activity and Service Fee Office Recreation and Wellness Center (Sarah Hunt)</v>
          </cell>
        </row>
        <row r="1096">
          <cell r="A1096" t="str">
            <v>P-10784</v>
          </cell>
          <cell r="B1096" t="str">
            <v>Student Development and Enrollment Services (SDES) - Activity and Service Fee Office Recreation and Wellness Center (Gary Cahen)</v>
          </cell>
          <cell r="C1096" t="str">
            <v>Student Development and Enrollment Services (SDES) - Activity and Service Fee Office Recreation and Wellness Center</v>
          </cell>
          <cell r="D1096" t="str">
            <v>SUP_3622</v>
          </cell>
          <cell r="F1096" t="str">
            <v>Gary Cahen</v>
          </cell>
          <cell r="G1096" t="str">
            <v>0115771</v>
          </cell>
          <cell r="H1096" t="str">
            <v>P-10784</v>
          </cell>
          <cell r="I1096" t="str">
            <v>Student Development and Enrollment Services (SDES) - Activity and Service Fee Office Recreation and Wellness Center (James Wilkening)</v>
          </cell>
        </row>
        <row r="1097">
          <cell r="A1097" t="str">
            <v>P-12835</v>
          </cell>
          <cell r="B1097" t="str">
            <v>Student Development and Enrollment Services (SDES) - Activity and Service Fee Office Recreation and Wellness Center (Chondra Babb)</v>
          </cell>
          <cell r="C1097" t="str">
            <v>Student Development and Enrollment Services (SDES) - Activity and Service Fee Office Recreation and Wellness Center</v>
          </cell>
          <cell r="D1097" t="str">
            <v>SUP_3623</v>
          </cell>
          <cell r="F1097" t="str">
            <v>Chondra Babb</v>
          </cell>
          <cell r="G1097" t="str">
            <v>5451278</v>
          </cell>
          <cell r="H1097" t="str">
            <v>P-12835</v>
          </cell>
          <cell r="I1097" t="str">
            <v>Student Development and Enrollment Services (SDES) - Activity and Service Fee Office Recreation and Wellness Center (Michelle Fitzgerald)</v>
          </cell>
        </row>
        <row r="1098">
          <cell r="A1098" t="str">
            <v>P-15205</v>
          </cell>
          <cell r="B1098" t="str">
            <v>Student Development and Enrollment Services (SDES) - Activity and Service Fee Office Recreation and Wellness Center (Kyra Dickie)</v>
          </cell>
          <cell r="C1098" t="str">
            <v>Student Development and Enrollment Services (SDES) - Activity and Service Fee Office Recreation and Wellness Center</v>
          </cell>
          <cell r="D1098" t="str">
            <v>SUP_3624</v>
          </cell>
          <cell r="F1098" t="str">
            <v>Kyra Dickie</v>
          </cell>
          <cell r="G1098" t="str">
            <v>3162246</v>
          </cell>
          <cell r="H1098" t="str">
            <v>P-15205</v>
          </cell>
          <cell r="I1098" t="str">
            <v>Student Development and Enrollment Services (SDES) - Activity and Service Fee Office Recreation and Wellness Center (Gary Cahen)</v>
          </cell>
        </row>
        <row r="1099">
          <cell r="A1099" t="str">
            <v>P-34824</v>
          </cell>
          <cell r="B1099" t="str">
            <v>Student Development and Enrollment Services (SDES) - Activity and Service Fee Office Recreation and Wellness Center (Adrienne Frame (On Leave) (Inherited))</v>
          </cell>
          <cell r="C1099" t="str">
            <v>Student Development and Enrollment Services (SDES) - Activity and Service Fee Office Recreation and Wellness Center</v>
          </cell>
          <cell r="D1099" t="str">
            <v>SUP_3625</v>
          </cell>
          <cell r="F1099" t="str">
            <v>Adrienne Frame (On Leave)</v>
          </cell>
          <cell r="G1099" t="str">
            <v>4436695</v>
          </cell>
          <cell r="H1099" t="str">
            <v>P-34824</v>
          </cell>
          <cell r="I1099" t="str">
            <v>Student Development and Enrollment Services (SDES) (Paul Dosal)</v>
          </cell>
        </row>
        <row r="1100">
          <cell r="A1100" t="str">
            <v>P-12220</v>
          </cell>
          <cell r="B1100" t="str">
            <v>Student Development and Enrollment Services (SDES) - Activity and Service Fee Office Recreation and Wellness Center (Michelle Fitzgerald)</v>
          </cell>
          <cell r="C1100" t="str">
            <v>Student Development and Enrollment Services (SDES) - Activity and Service Fee Office Recreation and Wellness Center</v>
          </cell>
          <cell r="D1100" t="str">
            <v>SUP_3626</v>
          </cell>
          <cell r="F1100" t="str">
            <v>Michelle Fitzgerald</v>
          </cell>
          <cell r="G1100" t="str">
            <v>1324708</v>
          </cell>
          <cell r="H1100" t="str">
            <v>P-12220</v>
          </cell>
          <cell r="I1100" t="str">
            <v>Student Development and Enrollment Services (SDES) - Activity and Service Fee Office Recreation and Wellness Center (Sarah Hunt)</v>
          </cell>
        </row>
        <row r="1101">
          <cell r="A1101" t="str">
            <v>P-15593</v>
          </cell>
          <cell r="B1101" t="str">
            <v>Student Development and Enrollment Services (SDES) - Activity and Service Fee Office Recreation and Wellness Center (Irma Gonzalez Bravo)</v>
          </cell>
          <cell r="C1101" t="str">
            <v>Student Development and Enrollment Services (SDES) - Activity and Service Fee Office Recreation and Wellness Center</v>
          </cell>
          <cell r="D1101" t="str">
            <v>SUP_3627</v>
          </cell>
          <cell r="F1101" t="str">
            <v>Irma Gonzalez Bravo</v>
          </cell>
          <cell r="G1101" t="str">
            <v>3322243</v>
          </cell>
          <cell r="H1101" t="str">
            <v>P-15593</v>
          </cell>
          <cell r="I1101" t="str">
            <v>Student Development and Enrollment Services (SDES) - Activity and Service Fee Office Recreation and Wellness Center (Jose Arce)</v>
          </cell>
        </row>
        <row r="1102">
          <cell r="A1102" t="str">
            <v>P-33992</v>
          </cell>
          <cell r="B1102" t="str">
            <v>Student Development and Enrollment Services (SDES) - Activity and Service Fee Office Recreation and Wellness Center (Luis Orbegoso)</v>
          </cell>
          <cell r="C1102" t="str">
            <v>Student Development and Enrollment Services (SDES) - Activity and Service Fee Office Recreation and Wellness Center</v>
          </cell>
          <cell r="D1102" t="str">
            <v>SUP_3628</v>
          </cell>
          <cell r="F1102" t="str">
            <v>Luis Orbegoso</v>
          </cell>
          <cell r="G1102" t="str">
            <v>2185334</v>
          </cell>
          <cell r="H1102" t="str">
            <v>P-33992</v>
          </cell>
          <cell r="I1102" t="str">
            <v>Student Development and Enrollment Services (SDES) - Activity and Service Fee Office Recreation and Wellness Center (Jose Arce)</v>
          </cell>
        </row>
        <row r="1103">
          <cell r="A1103" t="str">
            <v>P-12943</v>
          </cell>
          <cell r="B1103" t="str">
            <v>Student Development and Enrollment Services (SDES) - Activity and Service Fee Office Recreation and Wellness Center (Sarah Hunt)</v>
          </cell>
          <cell r="C1103" t="str">
            <v>Student Development and Enrollment Services (SDES) - Activity and Service Fee Office Recreation and Wellness Center</v>
          </cell>
          <cell r="D1103" t="str">
            <v>SUP_3629</v>
          </cell>
          <cell r="F1103" t="str">
            <v>Sarah Hunt</v>
          </cell>
          <cell r="G1103" t="str">
            <v>1784742</v>
          </cell>
          <cell r="H1103" t="str">
            <v>P-12943</v>
          </cell>
          <cell r="I1103" t="str">
            <v>Student Development and Enrollment Services (SDES) - Activity and Service Fee Office Recreation and Wellness Center (James Wilkening)</v>
          </cell>
        </row>
        <row r="1104">
          <cell r="A1104" t="str">
            <v>P-13907</v>
          </cell>
          <cell r="B1104" t="str">
            <v>Student Development and Enrollment Services (SDES) - Activity and Service Fee Office Recreation and Wellness Center (Shane Land)</v>
          </cell>
          <cell r="C1104" t="str">
            <v>Student Development and Enrollment Services (SDES) - Activity and Service Fee Office Recreation and Wellness Center</v>
          </cell>
          <cell r="D1104" t="str">
            <v>SUP_3630</v>
          </cell>
          <cell r="F1104" t="str">
            <v>Shane Land</v>
          </cell>
          <cell r="G1104" t="str">
            <v>2422108</v>
          </cell>
          <cell r="H1104" t="str">
            <v>P-13907</v>
          </cell>
          <cell r="I1104" t="str">
            <v>Student Development and Enrollment Services (SDES) - Activity and Service Fee Office Recreation and Wellness Center (Gary Cahen)</v>
          </cell>
        </row>
        <row r="1105">
          <cell r="A1105" t="str">
            <v>P-19231</v>
          </cell>
          <cell r="B1105" t="str">
            <v>Student Development and Enrollment Services (SDES) - Activity and Service Fee Office Recreation and Wellness Center (Edwin Maldonado)</v>
          </cell>
          <cell r="C1105" t="str">
            <v>Student Development and Enrollment Services (SDES) - Activity and Service Fee Office Recreation and Wellness Center</v>
          </cell>
          <cell r="D1105" t="str">
            <v>SUP_3631</v>
          </cell>
          <cell r="F1105" t="str">
            <v>Edwin Maldonado</v>
          </cell>
          <cell r="G1105" t="str">
            <v>4130890</v>
          </cell>
          <cell r="H1105" t="str">
            <v>P-19231</v>
          </cell>
          <cell r="I1105" t="str">
            <v>SDES-ASF RWC PAYROLL (Sarah Hunt)</v>
          </cell>
        </row>
        <row r="1106">
          <cell r="A1106" t="str">
            <v>P-50191</v>
          </cell>
          <cell r="B1106" t="str">
            <v>Administration And Finance Finance Business Center (Sierra Adams)</v>
          </cell>
          <cell r="C1106" t="str">
            <v>Administration And Finance Finance Business Center</v>
          </cell>
          <cell r="D1106" t="str">
            <v>SUP_3632</v>
          </cell>
          <cell r="F1106" t="str">
            <v>Sierra Adams</v>
          </cell>
          <cell r="G1106" t="str">
            <v>2476339</v>
          </cell>
          <cell r="H1106" t="str">
            <v>P-50191</v>
          </cell>
          <cell r="I1106" t="str">
            <v>Administration And Finance Finance Business Center (Donna DuBuc)</v>
          </cell>
        </row>
        <row r="1107">
          <cell r="A1107" t="str">
            <v>P-24774</v>
          </cell>
          <cell r="B1107" t="str">
            <v>Student Development and Enrollment Services (SDES) - Activity and Service Fee Office Recreation and Wellness Center (Katherine Rocco)</v>
          </cell>
          <cell r="C1107" t="str">
            <v>Student Development and Enrollment Services (SDES) - Activity and Service Fee Office Recreation and Wellness Center</v>
          </cell>
          <cell r="D1107" t="str">
            <v>SUP_3633</v>
          </cell>
          <cell r="F1107" t="str">
            <v>Katherine Rocco</v>
          </cell>
          <cell r="G1107" t="str">
            <v>5045682</v>
          </cell>
          <cell r="H1107" t="str">
            <v>P-24774</v>
          </cell>
          <cell r="I1107" t="str">
            <v>Student Development and Enrollment Services (SDES) - Activity and Service Fee Office Recreation and Wellness Center (Gary Cahen)</v>
          </cell>
        </row>
        <row r="1108">
          <cell r="A1108" t="str">
            <v>P-33914</v>
          </cell>
          <cell r="B1108" t="str">
            <v>Student Development and Enrollment Services (SDES) - Activity and Service Fee Office Recreation and Wellness Center (Justin Andrade (Inherited))</v>
          </cell>
          <cell r="C1108" t="str">
            <v>Student Development and Enrollment Services (SDES) - Activity and Service Fee Office Recreation and Wellness Center</v>
          </cell>
          <cell r="D1108" t="str">
            <v>SUP_3634</v>
          </cell>
          <cell r="F1108" t="str">
            <v>Justin Andrade</v>
          </cell>
          <cell r="G1108" t="str">
            <v>2430176</v>
          </cell>
          <cell r="H1108" t="str">
            <v>P-33914</v>
          </cell>
          <cell r="I1108" t="str">
            <v>Student Development and Enrollment Services (SDES) - Social Justice (Edwanna Andrews)</v>
          </cell>
        </row>
        <row r="1109">
          <cell r="A1109" t="str">
            <v>P-33914</v>
          </cell>
          <cell r="B1109" t="str">
            <v>Student Development and Enrollment Services (SDES) - Activity and Service Fee Office Recreation and Wellness Center (Justin Andrade (Inherited))</v>
          </cell>
          <cell r="C1109" t="str">
            <v>Student Development and Enrollment Services (SDES) - Activity and Service Fee Office Recreation and Wellness Center</v>
          </cell>
          <cell r="D1109" t="str">
            <v>SUP_3635</v>
          </cell>
          <cell r="F1109" t="str">
            <v>Justin Andrade</v>
          </cell>
          <cell r="G1109" t="str">
            <v>2430176</v>
          </cell>
          <cell r="H1109" t="str">
            <v>P-33914</v>
          </cell>
          <cell r="I1109" t="str">
            <v>Student Development and Enrollment Services (SDES) - Social Justice (Edwanna Andrews)</v>
          </cell>
        </row>
        <row r="1110">
          <cell r="A1110" t="str">
            <v>P-10117</v>
          </cell>
          <cell r="B1110" t="str">
            <v>Student Development and Enrollment Services (SDES) - Activity and Service Fee Office Recreation and Wellness Center (James Wilkening)</v>
          </cell>
          <cell r="C1110" t="str">
            <v>Student Development and Enrollment Services (SDES) - Activity and Service Fee Office Recreation and Wellness Center</v>
          </cell>
          <cell r="D1110" t="str">
            <v>SUP_3636</v>
          </cell>
          <cell r="F1110" t="str">
            <v>James Wilkening</v>
          </cell>
          <cell r="G1110" t="str">
            <v>0101870</v>
          </cell>
          <cell r="H1110" t="str">
            <v>P-10117</v>
          </cell>
          <cell r="I1110" t="str">
            <v>Student Development and Enrollment Services (SDES) (Adrienne Frame (On Leave))</v>
          </cell>
        </row>
        <row r="1111">
          <cell r="A1111" t="str">
            <v>P-10367</v>
          </cell>
          <cell r="B1111" t="str">
            <v>Student Development and Enrollment Services (SDES) - Activity and Service Fee Student Legal Services (Patricia Dullaghan)</v>
          </cell>
          <cell r="C1111" t="str">
            <v>Student Development and Enrollment Services (SDES) - Activity and Service Fee Student Legal Services</v>
          </cell>
          <cell r="D1111" t="str">
            <v>SUP_3660</v>
          </cell>
          <cell r="F1111" t="str">
            <v>Patricia Dullaghan</v>
          </cell>
          <cell r="G1111" t="str">
            <v>0107775</v>
          </cell>
          <cell r="H1111" t="str">
            <v>P-10367</v>
          </cell>
          <cell r="I1111" t="str">
            <v>Student Development and Enrollment Services (SDES) - VP (Kerry Welch)</v>
          </cell>
        </row>
        <row r="1112">
          <cell r="A1112" t="str">
            <v>P-12800</v>
          </cell>
          <cell r="B1112" t="str">
            <v>Student Development and Enrollment Services (SDES) - Activity and Service Fee Student Legal Services (Michelle Ku)</v>
          </cell>
          <cell r="C1112" t="str">
            <v>Student Development and Enrollment Services (SDES) - Activity and Service Fee Student Legal Services</v>
          </cell>
          <cell r="D1112" t="str">
            <v>SUP_3661</v>
          </cell>
          <cell r="F1112" t="str">
            <v>Michelle Ku</v>
          </cell>
          <cell r="G1112" t="str">
            <v>1722978</v>
          </cell>
          <cell r="H1112" t="str">
            <v>P-12800</v>
          </cell>
          <cell r="I1112" t="str">
            <v>Student Development and Enrollment Services (SDES) - Activity and Service Fee Student Legal Services (Patricia Dullaghan)</v>
          </cell>
        </row>
        <row r="1113">
          <cell r="A1113" t="str">
            <v>P-50153</v>
          </cell>
          <cell r="B1113" t="str">
            <v>College Of Nursing Finance Business Center (Sunny Heyl)</v>
          </cell>
          <cell r="C1113" t="str">
            <v>College Of Nursing Finance Business Center</v>
          </cell>
          <cell r="D1113" t="str">
            <v>SUP_3662</v>
          </cell>
          <cell r="F1113" t="str">
            <v>Sunny Heyl</v>
          </cell>
          <cell r="G1113" t="str">
            <v>1923694</v>
          </cell>
          <cell r="H1113" t="str">
            <v>P-50153</v>
          </cell>
          <cell r="I1113" t="str">
            <v>College Of Nursing Finance Business Center (Mary Lou Sole)</v>
          </cell>
        </row>
        <row r="1114">
          <cell r="A1114" t="str">
            <v>P-12931</v>
          </cell>
          <cell r="B1114" t="str">
            <v>Student Development and Enrollment Services (SDES) - Activity and Service Fee Student Legal Services (Terrance Rooth)</v>
          </cell>
          <cell r="C1114" t="str">
            <v>Student Development and Enrollment Services (SDES) - Activity and Service Fee Student Legal Services</v>
          </cell>
          <cell r="D1114" t="str">
            <v>SUP_3663</v>
          </cell>
          <cell r="F1114" t="str">
            <v>Terrance Rooth</v>
          </cell>
          <cell r="G1114" t="str">
            <v>1774789</v>
          </cell>
          <cell r="H1114" t="str">
            <v>P-12931</v>
          </cell>
          <cell r="I1114" t="str">
            <v>Student Development and Enrollment Services (SDES) - Activity and Service Fee Student Legal Services (Patricia Dullaghan)</v>
          </cell>
        </row>
        <row r="1115">
          <cell r="A1115" t="str">
            <v>P-21598</v>
          </cell>
          <cell r="B1115" t="str">
            <v>Student Development and Enrollment Services (SDES) - Activity and Service Fee Student Union Custodians (F&amp;S) (Frank Dahlstrom (On Leave))</v>
          </cell>
          <cell r="C1115" t="str">
            <v>Student Development and Enrollment Services (SDES) - Activity and Service Fee Student Union Custodians (F&amp;S)</v>
          </cell>
          <cell r="D1115" t="str">
            <v>SUP_3665</v>
          </cell>
          <cell r="F1115" t="str">
            <v>Frank Dahlstrom (On Leave)</v>
          </cell>
          <cell r="G1115" t="str">
            <v>4442843</v>
          </cell>
          <cell r="H1115" t="str">
            <v>P-21598</v>
          </cell>
          <cell r="I1115" t="str">
            <v>Facilities Operations Housekeeping Services (F&amp;S) (Jason Simon)</v>
          </cell>
        </row>
        <row r="1116">
          <cell r="A1116" t="str">
            <v>P-10145</v>
          </cell>
          <cell r="B1116" t="str">
            <v>TBD: Student Development and Enrollment Services (SDES) - Activity and Service Fee Student Union Custodians (F&amp;S) (Jesus Munoz)</v>
          </cell>
          <cell r="C1116" t="str">
            <v>TBD: Student Development and Enrollment Services (SDES) - Activity and Service Fee Student Union Custodians (F&amp;S)</v>
          </cell>
          <cell r="D1116" t="str">
            <v>SUP_3666</v>
          </cell>
          <cell r="F1116" t="str">
            <v>Jesus Munoz</v>
          </cell>
          <cell r="G1116" t="str">
            <v>0102444</v>
          </cell>
          <cell r="H1116" t="str">
            <v>P-10145</v>
          </cell>
          <cell r="I1116" t="str">
            <v>Facilities Operations Housekeeping Services (F&amp;S) (Yelva Pereira)</v>
          </cell>
        </row>
        <row r="1117">
          <cell r="A1117" t="str">
            <v>P-50017</v>
          </cell>
          <cell r="B1117" t="str">
            <v>Office Of Research And Research Centers &amp; Institutes Finance Business Center (Susan Schroen)</v>
          </cell>
          <cell r="C1117" t="str">
            <v>Office Of Research And Research Centers &amp; Institutes Finance Business Center</v>
          </cell>
          <cell r="D1117" t="str">
            <v>SUP_3667</v>
          </cell>
          <cell r="F1117" t="str">
            <v>Susan Schroen</v>
          </cell>
          <cell r="G1117" t="str">
            <v>0105997</v>
          </cell>
          <cell r="H1117" t="str">
            <v>P-50017</v>
          </cell>
          <cell r="I1117" t="str">
            <v>Office Of Research And Research Centers &amp; Institutes Finance Business Center (Christopher Hale)</v>
          </cell>
        </row>
        <row r="1118">
          <cell r="A1118" t="str">
            <v>P-12112</v>
          </cell>
          <cell r="B1118" t="str">
            <v>Student Development and Enrollment Services (SDES) - Activity and Service Fee Student Union Custodians (F&amp;S) (Cindy Prophitt (On Leave))</v>
          </cell>
          <cell r="C1118" t="str">
            <v>Student Development and Enrollment Services (SDES) - Activity and Service Fee Student Union Custodians (F&amp;S)</v>
          </cell>
          <cell r="D1118" t="str">
            <v>SUP_3668</v>
          </cell>
          <cell r="F1118" t="str">
            <v>Cindy Prophitt (On Leave)</v>
          </cell>
          <cell r="G1118" t="str">
            <v>1192371</v>
          </cell>
          <cell r="H1118" t="str">
            <v>P-12112</v>
          </cell>
          <cell r="I1118" t="str">
            <v>Facilities Operations Housekeeping Services (F&amp;S) (Frank Dahlstrom (On Leave))</v>
          </cell>
        </row>
        <row r="1119">
          <cell r="A1119" t="str">
            <v>P-34824</v>
          </cell>
          <cell r="B1119" t="str">
            <v>Student Development and Enrollment Services (SDES) - Activity and Service Fee Student Union (Adrienne Frame (On Leave) (Inherited))</v>
          </cell>
          <cell r="C1119" t="str">
            <v>Student Development and Enrollment Services (SDES) - Activity and Service Fee Student Union</v>
          </cell>
          <cell r="D1119" t="str">
            <v>SUP_3669</v>
          </cell>
          <cell r="F1119" t="str">
            <v>Adrienne Frame (On Leave)</v>
          </cell>
          <cell r="G1119" t="str">
            <v>4436695</v>
          </cell>
          <cell r="H1119" t="str">
            <v>P-34824</v>
          </cell>
          <cell r="I1119" t="str">
            <v>Student Development and Enrollment Services (SDES) (Paul Dosal)</v>
          </cell>
        </row>
        <row r="1120">
          <cell r="A1120" t="str">
            <v>P-10038</v>
          </cell>
          <cell r="B1120" t="str">
            <v>Student Development and Enrollment Services (SDES) - Activity and Service Fee Student Union (Rick Falco)</v>
          </cell>
          <cell r="C1120" t="str">
            <v>Student Development and Enrollment Services (SDES) - Activity and Service Fee Student Union</v>
          </cell>
          <cell r="D1120" t="str">
            <v>SUP_3670</v>
          </cell>
          <cell r="F1120" t="str">
            <v>Rick Falco</v>
          </cell>
          <cell r="G1120" t="str">
            <v>0100667</v>
          </cell>
          <cell r="H1120" t="str">
            <v>P-10038</v>
          </cell>
          <cell r="I1120" t="str">
            <v>SDES-ASF STU UNION PAYROLL (Kerry Welch)</v>
          </cell>
        </row>
        <row r="1121">
          <cell r="A1121" t="str">
            <v>P-11547</v>
          </cell>
          <cell r="B1121" t="str">
            <v>Student Development and Enrollment Services (SDES) - Activity and Service Fee Student Union (Jenny Hartman)</v>
          </cell>
          <cell r="C1121" t="str">
            <v>Student Development and Enrollment Services (SDES) - Activity and Service Fee Student Union</v>
          </cell>
          <cell r="D1121" t="str">
            <v>SUP_3671</v>
          </cell>
          <cell r="F1121" t="str">
            <v>Jenny Hartman</v>
          </cell>
          <cell r="G1121" t="str">
            <v>0398818</v>
          </cell>
          <cell r="H1121" t="str">
            <v>P-11547</v>
          </cell>
          <cell r="I1121" t="str">
            <v>Student Development and Enrollment Services (SDES) - Activity and Service Fee Student Union (Jeannie Kiriwas)</v>
          </cell>
        </row>
        <row r="1122">
          <cell r="A1122" t="str">
            <v>P-11975</v>
          </cell>
          <cell r="B1122" t="str">
            <v>Student Development and Enrollment Services (SDES) - Activity and Service Fee Student Union (Woody Joseph)</v>
          </cell>
          <cell r="C1122" t="str">
            <v>Student Development and Enrollment Services (SDES) - Activity and Service Fee Student Union</v>
          </cell>
          <cell r="D1122" t="str">
            <v>SUP_3672</v>
          </cell>
          <cell r="F1122" t="str">
            <v>Woody Joseph</v>
          </cell>
          <cell r="G1122" t="str">
            <v>1057135</v>
          </cell>
          <cell r="H1122" t="str">
            <v>P-11975</v>
          </cell>
          <cell r="I1122" t="str">
            <v>Student Development and Enrollment Services (SDES) - Activity and Service Fee Student Union (Rick Falco)</v>
          </cell>
        </row>
        <row r="1123">
          <cell r="A1123" t="str">
            <v>P-11816</v>
          </cell>
          <cell r="B1123" t="str">
            <v>Student Development and Enrollment Services (SDES) - Activity and Service Fee Student Union (Jeannie Kiriwas)</v>
          </cell>
          <cell r="C1123" t="str">
            <v>Student Development and Enrollment Services (SDES) - Activity and Service Fee Student Union</v>
          </cell>
          <cell r="D1123" t="str">
            <v>SUP_3673</v>
          </cell>
          <cell r="F1123" t="str">
            <v>Jeannie Kiriwas</v>
          </cell>
          <cell r="G1123" t="str">
            <v>0845858</v>
          </cell>
          <cell r="H1123" t="str">
            <v>P-11816</v>
          </cell>
          <cell r="I1123" t="str">
            <v>Student Development and Enrollment Services (SDES) - Activity and Service Fee Student Union (Rick Falco)</v>
          </cell>
        </row>
        <row r="1124">
          <cell r="A1124" t="str">
            <v>P-16975</v>
          </cell>
          <cell r="B1124" t="str">
            <v>Student Development and Enrollment Services (SDES) - Activity and Service Fee Student Union (Stacey Embry (On Leave))</v>
          </cell>
          <cell r="C1124" t="str">
            <v>Student Development and Enrollment Services (SDES) - Activity and Service Fee Student Union</v>
          </cell>
          <cell r="D1124" t="str">
            <v>SUP_3674</v>
          </cell>
          <cell r="F1124" t="str">
            <v>Stacey Embry (On Leave)</v>
          </cell>
          <cell r="G1124" t="str">
            <v>4508893</v>
          </cell>
          <cell r="H1124" t="str">
            <v>P-16975</v>
          </cell>
          <cell r="I1124" t="str">
            <v>Student Development and Enrollment Services (SDES) - Activity and Service Fee Office Recreation and Wellness Center (Gary Cahen)</v>
          </cell>
        </row>
        <row r="1125">
          <cell r="A1125" t="str">
            <v>P-10167</v>
          </cell>
          <cell r="B1125" t="str">
            <v>SDES-ASST VP 31 PAYROLL (Chanda Torres (Inherited))</v>
          </cell>
          <cell r="C1125" t="str">
            <v>SDES-ASST VP 31 PAYROLL</v>
          </cell>
          <cell r="D1125" t="str">
            <v>SUP_3692</v>
          </cell>
          <cell r="F1125" t="str">
            <v>Chanda Torres</v>
          </cell>
          <cell r="G1125" t="str">
            <v>0103133</v>
          </cell>
          <cell r="H1125" t="str">
            <v>P-10167</v>
          </cell>
          <cell r="I1125" t="str">
            <v>Student Development and Enrollment Services (SDES) - UCF Downtown Student Servicess (Adrienne Frame (On Leave))</v>
          </cell>
        </row>
        <row r="1126">
          <cell r="A1126" t="str">
            <v>P-50316</v>
          </cell>
          <cell r="B1126" t="str">
            <v>College Of Medicine Finance Business Center (Susan Viglione)</v>
          </cell>
          <cell r="C1126" t="str">
            <v>College Of Medicine Finance Business Center</v>
          </cell>
          <cell r="D1126" t="str">
            <v>SUP_3693</v>
          </cell>
          <cell r="F1126" t="str">
            <v>Susan Viglione</v>
          </cell>
          <cell r="G1126" t="str">
            <v>5115997</v>
          </cell>
          <cell r="H1126" t="str">
            <v>P-50316</v>
          </cell>
          <cell r="I1126" t="str">
            <v>College Of Medicine Finance Business Center (Sheryl Gamble)</v>
          </cell>
        </row>
        <row r="1127">
          <cell r="A1127" t="str">
            <v>P-26170</v>
          </cell>
          <cell r="B1127" t="str">
            <v>Student Development and Enrollment Services (SDES) - ASST VP 31 (Mindy Mozena)</v>
          </cell>
          <cell r="C1127" t="str">
            <v>Student Development and Enrollment Services (SDES) - ASST VP 31</v>
          </cell>
          <cell r="D1127" t="str">
            <v>SUP_3694</v>
          </cell>
          <cell r="F1127" t="str">
            <v>Mindy Mozena</v>
          </cell>
          <cell r="G1127" t="str">
            <v>5351538</v>
          </cell>
          <cell r="H1127" t="str">
            <v>P-26170</v>
          </cell>
          <cell r="I1127" t="str">
            <v>Student Development and Enrollment Services (SDES) - ASST VP 31 (Chanda Torres)</v>
          </cell>
        </row>
        <row r="1128">
          <cell r="A1128" t="str">
            <v>P-10167</v>
          </cell>
          <cell r="B1128" t="str">
            <v>Student Development and Enrollment Services (SDES) - ASST VP 31 (Chanda Torres)</v>
          </cell>
          <cell r="C1128" t="str">
            <v>Student Development and Enrollment Services (SDES) - ASST VP 31</v>
          </cell>
          <cell r="D1128" t="str">
            <v>SUP_3695</v>
          </cell>
          <cell r="F1128" t="str">
            <v>Chanda Torres</v>
          </cell>
          <cell r="G1128" t="str">
            <v>0103133</v>
          </cell>
          <cell r="H1128" t="str">
            <v>P-10167</v>
          </cell>
          <cell r="I1128" t="str">
            <v>Student Development and Enrollment Services (SDES) - UCF Downtown Student Servicess (Adrienne Frame (On Leave))</v>
          </cell>
        </row>
        <row r="1129">
          <cell r="A1129" t="str">
            <v>P-17234</v>
          </cell>
          <cell r="B1129" t="str">
            <v>Student Development and Enrollment Services (SDES) - Career Services (Brian Creel)</v>
          </cell>
          <cell r="C1129" t="str">
            <v>Student Development and Enrollment Services (SDES) - Career Services</v>
          </cell>
          <cell r="D1129" t="str">
            <v>SUP_3696</v>
          </cell>
          <cell r="F1129" t="str">
            <v>Brian Creel</v>
          </cell>
          <cell r="G1129" t="str">
            <v>3713458</v>
          </cell>
          <cell r="H1129" t="str">
            <v>P-17234</v>
          </cell>
          <cell r="I1129" t="str">
            <v>Student Development and Enrollment Services (SDES) - Career Services (Lynn Hansen)</v>
          </cell>
        </row>
        <row r="1130">
          <cell r="A1130" t="str">
            <v>P-12115</v>
          </cell>
          <cell r="B1130" t="str">
            <v>Student Development and Enrollment Services (SDES) - Career Services (Emily Flositz)</v>
          </cell>
          <cell r="C1130" t="str">
            <v>Student Development and Enrollment Services (SDES) - Career Services</v>
          </cell>
          <cell r="D1130" t="str">
            <v>SUP_3697</v>
          </cell>
          <cell r="F1130" t="str">
            <v>Emily Flositz</v>
          </cell>
          <cell r="G1130" t="str">
            <v>1194446</v>
          </cell>
          <cell r="H1130" t="str">
            <v>P-12115</v>
          </cell>
          <cell r="I1130" t="str">
            <v>Student Development and Enrollment Services (SDES) - Career Services (Lynn Hansen)</v>
          </cell>
        </row>
        <row r="1131">
          <cell r="A1131" t="str">
            <v>P-14316</v>
          </cell>
          <cell r="B1131" t="str">
            <v>Student Development and Enrollment Services (SDES) - Career Services (Lynn Hansen (Inherited))</v>
          </cell>
          <cell r="C1131" t="str">
            <v>Student Development and Enrollment Services (SDES) - Career Services</v>
          </cell>
          <cell r="D1131" t="str">
            <v>SUP_3698</v>
          </cell>
          <cell r="F1131" t="str">
            <v>Lynn Hansen</v>
          </cell>
          <cell r="G1131" t="str">
            <v>2667090</v>
          </cell>
          <cell r="H1131" t="str">
            <v>P-14316</v>
          </cell>
          <cell r="I1131" t="str">
            <v>Student Development and Enrollment Services (SDES) - Career Services (Mark Gumble (On Leave))</v>
          </cell>
        </row>
        <row r="1132">
          <cell r="A1132" t="str">
            <v>P-14439</v>
          </cell>
          <cell r="B1132" t="str">
            <v>Student Development and Enrollment Services (SDES) - Career Services (Mark Greenwood)</v>
          </cell>
          <cell r="C1132" t="str">
            <v>Student Development and Enrollment Services (SDES) - Career Services</v>
          </cell>
          <cell r="D1132" t="str">
            <v>SUP_3699</v>
          </cell>
          <cell r="F1132" t="str">
            <v>Mark Greenwood</v>
          </cell>
          <cell r="G1132" t="str">
            <v>2719734</v>
          </cell>
          <cell r="H1132" t="str">
            <v>P-14439</v>
          </cell>
          <cell r="I1132" t="str">
            <v>Student Development and Enrollment Services (SDES) - Career Services (Lynn Hansen)</v>
          </cell>
        </row>
        <row r="1133">
          <cell r="A1133" t="str">
            <v>P-13145</v>
          </cell>
          <cell r="B1133" t="str">
            <v>Student Development and Enrollment Services (SDES) - Career Services (Mark Gumble (On Leave))</v>
          </cell>
          <cell r="C1133" t="str">
            <v>Student Development and Enrollment Services (SDES) - Career Services</v>
          </cell>
          <cell r="D1133" t="str">
            <v>SUP_3700</v>
          </cell>
          <cell r="F1133" t="str">
            <v>Mark Gumble (On Leave)</v>
          </cell>
          <cell r="G1133" t="str">
            <v>1921594</v>
          </cell>
          <cell r="H1133" t="str">
            <v>P-13145</v>
          </cell>
          <cell r="I1133" t="str">
            <v>Student Development and Enrollment Services (SDES) - VP (Adrienne Frame (On Leave))</v>
          </cell>
        </row>
        <row r="1134">
          <cell r="A1134" t="str">
            <v>P-14316</v>
          </cell>
          <cell r="B1134" t="str">
            <v>Student Development and Enrollment Services (SDES) - Career Services (Lynn Hansen)</v>
          </cell>
          <cell r="C1134" t="str">
            <v>Student Development and Enrollment Services (SDES) - Career Services</v>
          </cell>
          <cell r="D1134" t="str">
            <v>SUP_3701</v>
          </cell>
          <cell r="F1134" t="str">
            <v>Lynn Hansen</v>
          </cell>
          <cell r="G1134" t="str">
            <v>2667090</v>
          </cell>
          <cell r="H1134" t="str">
            <v>P-14316</v>
          </cell>
          <cell r="I1134" t="str">
            <v>Student Development and Enrollment Services (SDES) - Career Services (Mark Gumble (On Leave))</v>
          </cell>
        </row>
        <row r="1135">
          <cell r="A1135" t="str">
            <v>P-14316</v>
          </cell>
          <cell r="B1135" t="str">
            <v>Student Development and Enrollment Services (SDES) - Career Services (Lynn Hansen)</v>
          </cell>
          <cell r="C1135" t="str">
            <v>Student Development and Enrollment Services (SDES) - Career Services</v>
          </cell>
          <cell r="D1135" t="str">
            <v>SUP_3702</v>
          </cell>
          <cell r="F1135" t="str">
            <v>Lynn Hansen</v>
          </cell>
          <cell r="G1135" t="str">
            <v>2667090</v>
          </cell>
          <cell r="H1135" t="str">
            <v>P-14316</v>
          </cell>
          <cell r="I1135" t="str">
            <v>Student Development and Enrollment Services (SDES) - Career Services (Mark Gumble (On Leave))</v>
          </cell>
        </row>
        <row r="1136">
          <cell r="A1136" t="str">
            <v>P-34824</v>
          </cell>
          <cell r="B1136" t="str">
            <v>Student Development and Enrollment Services (SDES) - Career Services (Adrienne Frame (On Leave) (Inherited))</v>
          </cell>
          <cell r="C1136" t="str">
            <v>Student Development and Enrollment Services (SDES) - Career Services</v>
          </cell>
          <cell r="D1136" t="str">
            <v>SUP_3703</v>
          </cell>
          <cell r="F1136" t="str">
            <v>Adrienne Frame (On Leave)</v>
          </cell>
          <cell r="G1136" t="str">
            <v>4436695</v>
          </cell>
          <cell r="H1136" t="str">
            <v>P-34824</v>
          </cell>
          <cell r="I1136" t="str">
            <v>Student Development and Enrollment Services (SDES) (Paul Dosal)</v>
          </cell>
        </row>
        <row r="1137">
          <cell r="A1137" t="str">
            <v>P-16128</v>
          </cell>
          <cell r="B1137" t="str">
            <v>Student Development and Enrollment Services (SDES) - Counseling Center (Letica Bedaw)</v>
          </cell>
          <cell r="C1137" t="str">
            <v>Student Development and Enrollment Services (SDES) - Counseling Center</v>
          </cell>
          <cell r="D1137" t="str">
            <v>SUP_3713</v>
          </cell>
          <cell r="F1137" t="str">
            <v>Letica Bedaw</v>
          </cell>
          <cell r="G1137" t="str">
            <v>3456029</v>
          </cell>
          <cell r="H1137" t="str">
            <v>P-16128</v>
          </cell>
          <cell r="I1137" t="str">
            <v>Student Development and Enrollment Services (SDES) - Counseling Center (Karen Hofmann)</v>
          </cell>
        </row>
        <row r="1138">
          <cell r="A1138" t="str">
            <v>P-15679</v>
          </cell>
          <cell r="B1138" t="str">
            <v>Student Development and Enrollment Services (SDES) - Counseling Center (Jocelyn Michele Buhain (On Leave))</v>
          </cell>
          <cell r="C1138" t="str">
            <v>Student Development and Enrollment Services (SDES) - Counseling Center</v>
          </cell>
          <cell r="D1138" t="str">
            <v>SUP_3714</v>
          </cell>
          <cell r="F1138" t="str">
            <v>Jocelyn Michele Buhain (On Leave)</v>
          </cell>
          <cell r="G1138" t="str">
            <v>3336255</v>
          </cell>
          <cell r="H1138" t="str">
            <v>P-15679</v>
          </cell>
          <cell r="I1138" t="str">
            <v>Student Development and Enrollment Services (SDES) - Counseling Center (Karen Hofmann)</v>
          </cell>
        </row>
        <row r="1139">
          <cell r="A1139" t="str">
            <v>P-50007</v>
          </cell>
          <cell r="B1139" t="str">
            <v>Student Development and Enrollment Services (SDES) - Counseling Center (David Pavlonnis (On Leave) (Inherited))</v>
          </cell>
          <cell r="C1139" t="str">
            <v>Student Development and Enrollment Services (SDES) - Counseling Center</v>
          </cell>
          <cell r="D1139" t="str">
            <v>SUP_3715</v>
          </cell>
          <cell r="F1139" t="str">
            <v>David Pavlonnis (On Leave)</v>
          </cell>
          <cell r="G1139" t="str">
            <v>0102783</v>
          </cell>
          <cell r="H1139" t="str">
            <v>P-50007</v>
          </cell>
          <cell r="I1139" t="str">
            <v>Student Development And Enrollment Services Business Center (Adrienne Frame (On Leave))</v>
          </cell>
        </row>
        <row r="1140">
          <cell r="A1140" t="str">
            <v>P-12307</v>
          </cell>
          <cell r="B1140" t="str">
            <v>Student Development and Enrollment Services (SDES) - Counseling Center (Karen Hofmann)</v>
          </cell>
          <cell r="C1140" t="str">
            <v>Student Development and Enrollment Services (SDES) - Counseling Center</v>
          </cell>
          <cell r="D1140" t="str">
            <v>SUP_3716</v>
          </cell>
          <cell r="F1140" t="str">
            <v>Karen Hofmann</v>
          </cell>
          <cell r="G1140" t="str">
            <v>1346244</v>
          </cell>
          <cell r="H1140" t="str">
            <v>P-12307</v>
          </cell>
          <cell r="I1140" t="str">
            <v>Student Development and Enrollment Services (SDES) - Counseling Center (David Pavlonnis (On Leave) (Inherited))</v>
          </cell>
        </row>
        <row r="1141">
          <cell r="A1141" t="str">
            <v>P-11910</v>
          </cell>
          <cell r="B1141" t="str">
            <v>Student Development and Enrollment Services (SDES) - Counseling Center (Annatolee King)</v>
          </cell>
          <cell r="C1141" t="str">
            <v>Student Development and Enrollment Services (SDES) - Counseling Center</v>
          </cell>
          <cell r="D1141" t="str">
            <v>SUP_3717</v>
          </cell>
          <cell r="F1141" t="str">
            <v>Annatolee King</v>
          </cell>
          <cell r="G1141" t="str">
            <v>0989839</v>
          </cell>
          <cell r="H1141" t="str">
            <v>P-11910</v>
          </cell>
          <cell r="I1141" t="str">
            <v>Student Development and Enrollment Services (SDES) - Counseling Center (Karen Hofmann)</v>
          </cell>
        </row>
        <row r="1142">
          <cell r="A1142" t="str">
            <v>P-14601</v>
          </cell>
          <cell r="B1142" t="str">
            <v>Student Development and Enrollment Services (SDES) - Counseling Center (Liz Stevenson)</v>
          </cell>
          <cell r="C1142" t="str">
            <v>Student Development and Enrollment Services (SDES) - Counseling Center</v>
          </cell>
          <cell r="D1142" t="str">
            <v>SUP_3718</v>
          </cell>
          <cell r="F1142" t="str">
            <v>Liz Stevenson</v>
          </cell>
          <cell r="G1142" t="str">
            <v>2893546</v>
          </cell>
          <cell r="H1142" t="str">
            <v>P-14601</v>
          </cell>
          <cell r="I1142" t="str">
            <v>Student Development and Enrollment Services (SDES) - Counseling Center (Karen Hofmann)</v>
          </cell>
        </row>
        <row r="1143">
          <cell r="A1143" t="str">
            <v>P-10685</v>
          </cell>
          <cell r="B1143" t="str">
            <v>Student Development and Enrollment Services (SDES) - Counseling Center (Valeska Wilson-Cathcart)</v>
          </cell>
          <cell r="C1143" t="str">
            <v>Student Development and Enrollment Services (SDES) - Counseling Center</v>
          </cell>
          <cell r="D1143" t="str">
            <v>SUP_3719</v>
          </cell>
          <cell r="F1143" t="str">
            <v>Valeska Wilson-Cathcart</v>
          </cell>
          <cell r="G1143" t="str">
            <v>0114437</v>
          </cell>
          <cell r="H1143" t="str">
            <v>P-10685</v>
          </cell>
          <cell r="I1143" t="str">
            <v>Student Development and Enrollment Services (SDES) - Counseling Center (Karen Hofmann)</v>
          </cell>
        </row>
        <row r="1144">
          <cell r="A1144" t="str">
            <v>P-11450</v>
          </cell>
          <cell r="B1144" t="str">
            <v>Student Development and Enrollment Services (SDES) - Creative School Operation (Kimberly Nassoiy)</v>
          </cell>
          <cell r="C1144" t="str">
            <v>Student Development and Enrollment Services (SDES) - Creative School Operation</v>
          </cell>
          <cell r="D1144" t="str">
            <v>SUP_3725</v>
          </cell>
          <cell r="F1144" t="str">
            <v>Kimberly Nassoiy</v>
          </cell>
          <cell r="G1144" t="str">
            <v>0367440</v>
          </cell>
          <cell r="H1144" t="str">
            <v>P-11450</v>
          </cell>
          <cell r="I1144" t="str">
            <v>Student Development and Enrollment Services (SDES) - Creative School Operation (Suzette Turner)</v>
          </cell>
        </row>
        <row r="1145">
          <cell r="A1145" t="str">
            <v>P-50007</v>
          </cell>
          <cell r="B1145" t="str">
            <v>Student Development and Enrollment Services (SDES) - Creative School Operation (David Pavlonnis (On Leave))</v>
          </cell>
          <cell r="C1145" t="str">
            <v>Student Development and Enrollment Services (SDES) - Creative School Operation</v>
          </cell>
          <cell r="D1145" t="str">
            <v>SUP_3726</v>
          </cell>
          <cell r="F1145" t="str">
            <v>David Pavlonnis (On Leave)</v>
          </cell>
          <cell r="G1145" t="str">
            <v>0102783</v>
          </cell>
          <cell r="H1145" t="str">
            <v>P-50007</v>
          </cell>
          <cell r="I1145" t="str">
            <v>Student Development And Enrollment Services Business Center (Adrienne Frame (On Leave))</v>
          </cell>
        </row>
        <row r="1146">
          <cell r="A1146" t="str">
            <v>P-13570</v>
          </cell>
          <cell r="B1146" t="str">
            <v>Student Development and Enrollment Services (SDES) - Creative School Operation (July Mar Rodriguez)</v>
          </cell>
          <cell r="C1146" t="str">
            <v>Student Development and Enrollment Services (SDES) - Creative School Operation</v>
          </cell>
          <cell r="D1146" t="str">
            <v>SUP_3727</v>
          </cell>
          <cell r="F1146" t="str">
            <v>July Mar Rodriguez</v>
          </cell>
          <cell r="G1146" t="str">
            <v>2210558</v>
          </cell>
          <cell r="H1146" t="str">
            <v>P-13570</v>
          </cell>
          <cell r="I1146" t="str">
            <v>Student Development and Enrollment Services (SDES) - Creative School Operation (Kimberly Nassoiy)</v>
          </cell>
        </row>
        <row r="1147">
          <cell r="A1147" t="str">
            <v>P-23317</v>
          </cell>
          <cell r="B1147" t="str">
            <v>Student Development and Enrollment Services (SDES) - Creative School Operation (Suzette Turner)</v>
          </cell>
          <cell r="C1147" t="str">
            <v>Student Development and Enrollment Services (SDES) - Creative School Operation</v>
          </cell>
          <cell r="D1147" t="str">
            <v>SUP_3728</v>
          </cell>
          <cell r="F1147" t="str">
            <v>Suzette Turner</v>
          </cell>
          <cell r="G1147" t="str">
            <v>4797775</v>
          </cell>
          <cell r="H1147" t="str">
            <v>P-23317</v>
          </cell>
          <cell r="I1147" t="str">
            <v>Student Development and Enrollment Services (SDES) - Creative School Operation (David Pavlonnis (On Leave))</v>
          </cell>
        </row>
        <row r="1148">
          <cell r="A1148" t="str">
            <v>P-10308</v>
          </cell>
          <cell r="B1148" t="str">
            <v>Student Development and Enrollment Services (SDES) - Financial Aid (Sharon Bady)</v>
          </cell>
          <cell r="C1148" t="str">
            <v>Student Development and Enrollment Services (SDES) - Financial Aid</v>
          </cell>
          <cell r="D1148" t="str">
            <v>SUP_3730</v>
          </cell>
          <cell r="F1148" t="str">
            <v>Sharon Bady</v>
          </cell>
          <cell r="G1148" t="str">
            <v>0106423</v>
          </cell>
          <cell r="H1148" t="str">
            <v>P-10308</v>
          </cell>
          <cell r="I1148" t="str">
            <v>Student Development and Enrollment Services (SDES) - Financial Aid (Maria Santiago Rosado)</v>
          </cell>
        </row>
        <row r="1149">
          <cell r="A1149" t="str">
            <v>P-10576</v>
          </cell>
          <cell r="B1149" t="str">
            <v>Student Development and Enrollment Services (SDES) - Financial Aid (Michael Bell)</v>
          </cell>
          <cell r="C1149" t="str">
            <v>Student Development and Enrollment Services (SDES) - Financial Aid</v>
          </cell>
          <cell r="D1149" t="str">
            <v>SUP_3731</v>
          </cell>
          <cell r="F1149" t="str">
            <v>Michael Bell</v>
          </cell>
          <cell r="G1149" t="str">
            <v>0112243</v>
          </cell>
          <cell r="H1149" t="str">
            <v>P-10576</v>
          </cell>
          <cell r="I1149" t="str">
            <v>Student Development and Enrollment Services (SDES) - Financial Aid (Alicia Keaton)</v>
          </cell>
        </row>
        <row r="1150">
          <cell r="A1150" t="str">
            <v>P-43476</v>
          </cell>
          <cell r="B1150" t="str">
            <v>Student Development and Enrollment Services (SDES) - Financial Aid (Samantha Redlund)</v>
          </cell>
          <cell r="C1150" t="str">
            <v>Student Development and Enrollment Services (SDES) - Financial Aid</v>
          </cell>
          <cell r="D1150" t="str">
            <v>SUP_3732</v>
          </cell>
          <cell r="F1150" t="str">
            <v>Samantha Redlund</v>
          </cell>
          <cell r="G1150" t="str">
            <v>2724355</v>
          </cell>
          <cell r="H1150" t="str">
            <v>P-43476</v>
          </cell>
          <cell r="I1150" t="str">
            <v>Student Development and Enrollment Services (SDES) - Financial Aid (Karemah Manselle)</v>
          </cell>
        </row>
        <row r="1151">
          <cell r="A1151" t="str">
            <v>P-13055</v>
          </cell>
          <cell r="B1151" t="str">
            <v>Student Development and Enrollment Services (SDES) - Financial Aid (Dana Pagan)</v>
          </cell>
          <cell r="C1151" t="str">
            <v>Student Development and Enrollment Services (SDES) - Financial Aid</v>
          </cell>
          <cell r="D1151" t="str">
            <v>SUP_3733</v>
          </cell>
          <cell r="F1151" t="str">
            <v>Dana Pagan</v>
          </cell>
          <cell r="G1151" t="str">
            <v>1896962</v>
          </cell>
          <cell r="H1151" t="str">
            <v>P-13055</v>
          </cell>
          <cell r="I1151" t="str">
            <v>Student Development and Enrollment Services (SDES) - Financial Aid (Tim Wolfe)</v>
          </cell>
        </row>
        <row r="1152">
          <cell r="A1152" t="str">
            <v>P-34824</v>
          </cell>
          <cell r="B1152" t="str">
            <v>Student Development and Enrollment Services (SDES) - Financial Aid (Adrienne Frame (On Leave))</v>
          </cell>
          <cell r="C1152" t="str">
            <v>Student Development and Enrollment Services (SDES) - Financial Aid</v>
          </cell>
          <cell r="D1152" t="str">
            <v>SUP_3734</v>
          </cell>
          <cell r="F1152" t="str">
            <v>Adrienne Frame (On Leave)</v>
          </cell>
          <cell r="G1152" t="str">
            <v>4436695</v>
          </cell>
          <cell r="H1152" t="str">
            <v>P-34824</v>
          </cell>
          <cell r="I1152" t="str">
            <v>Student Development and Enrollment Services (SDES) (Paul Dosal)</v>
          </cell>
        </row>
        <row r="1153">
          <cell r="A1153" t="str">
            <v>P-11567</v>
          </cell>
          <cell r="B1153" t="str">
            <v>Student Development and Enrollment Services (SDES) - Financial Aid (Rafael Durand)</v>
          </cell>
          <cell r="C1153" t="str">
            <v>Student Development and Enrollment Services (SDES) - Financial Aid</v>
          </cell>
          <cell r="D1153" t="str">
            <v>SUP_3735</v>
          </cell>
          <cell r="F1153" t="str">
            <v>Rafael Durand</v>
          </cell>
          <cell r="G1153" t="str">
            <v>0403240</v>
          </cell>
          <cell r="H1153" t="str">
            <v>P-11567</v>
          </cell>
          <cell r="I1153" t="str">
            <v>Student Development and Enrollment Services (SDES) - Financial Aid (Maria Santiago Rosado)</v>
          </cell>
        </row>
        <row r="1154">
          <cell r="A1154" t="str">
            <v>P-50059</v>
          </cell>
          <cell r="B1154" t="str">
            <v>College Of Arts And Humanities HR Business Center (Suzanne Lin)</v>
          </cell>
          <cell r="C1154" t="str">
            <v>College Of Arts And Humanities HR Business Center</v>
          </cell>
          <cell r="D1154" t="str">
            <v>SUP_3736</v>
          </cell>
          <cell r="F1154" t="str">
            <v>Suzanne Lin</v>
          </cell>
          <cell r="G1154" t="str">
            <v>0163537</v>
          </cell>
          <cell r="H1154" t="str">
            <v>P-50059</v>
          </cell>
          <cell r="I1154" t="str">
            <v>College Of Arts And Humanities Finance Business Center (Jeffrey Moore)</v>
          </cell>
        </row>
        <row r="1155">
          <cell r="A1155" t="str">
            <v>P-10771</v>
          </cell>
          <cell r="B1155" t="str">
            <v>Student Development and Enrollment Services (SDES) - Financial Aid (Dawn Herrod)</v>
          </cell>
          <cell r="C1155" t="str">
            <v>Student Development and Enrollment Services (SDES) - Financial Aid</v>
          </cell>
          <cell r="D1155" t="str">
            <v>SUP_3737</v>
          </cell>
          <cell r="F1155" t="str">
            <v>Dawn Herrod</v>
          </cell>
          <cell r="G1155" t="str">
            <v>0115533</v>
          </cell>
          <cell r="H1155" t="str">
            <v>P-10771</v>
          </cell>
          <cell r="I1155" t="str">
            <v>Student Development and Enrollment Services (SDES) - Financial Aid (Alicia Keaton)</v>
          </cell>
        </row>
        <row r="1156">
          <cell r="A1156" t="str">
            <v>P-16853</v>
          </cell>
          <cell r="B1156" t="str">
            <v>Student Development and Enrollment Services (SDES) - Financial Aid (Alicia Keaton)</v>
          </cell>
          <cell r="C1156" t="str">
            <v>Student Development and Enrollment Services (SDES) - Financial Aid</v>
          </cell>
          <cell r="D1156" t="str">
            <v>SUP_3738</v>
          </cell>
          <cell r="F1156" t="str">
            <v>Alicia Keaton</v>
          </cell>
          <cell r="G1156" t="str">
            <v>3645252</v>
          </cell>
          <cell r="H1156" t="str">
            <v>P-16853</v>
          </cell>
          <cell r="I1156" t="str">
            <v>Student Development and Enrollment Services (SDES) - Financial Aid (Adrienne Frame (On Leave))</v>
          </cell>
        </row>
        <row r="1157">
          <cell r="A1157" t="str">
            <v>P-10821</v>
          </cell>
          <cell r="B1157" t="str">
            <v>Student Development and Enrollment Services (SDES) - Financial Aid (Stephon Lewis)</v>
          </cell>
          <cell r="C1157" t="str">
            <v>Student Development and Enrollment Services (SDES) - Financial Aid</v>
          </cell>
          <cell r="D1157" t="str">
            <v>SUP_3739</v>
          </cell>
          <cell r="F1157" t="str">
            <v>Stephon Lewis</v>
          </cell>
          <cell r="G1157" t="str">
            <v>0116733</v>
          </cell>
          <cell r="H1157" t="str">
            <v>P-10821</v>
          </cell>
          <cell r="I1157" t="str">
            <v>Student Development and Enrollment Services (SDES) - Financial Aid (Karemah Manselle)</v>
          </cell>
        </row>
        <row r="1158">
          <cell r="A1158" t="str">
            <v>P-10854</v>
          </cell>
          <cell r="B1158" t="str">
            <v>Student Development and Enrollment Services (SDES) - Financial Aid (Eugene Manselle)</v>
          </cell>
          <cell r="C1158" t="str">
            <v>Student Development and Enrollment Services (SDES) - Financial Aid</v>
          </cell>
          <cell r="D1158" t="str">
            <v>SUP_3740</v>
          </cell>
          <cell r="F1158" t="str">
            <v>Eugene Manselle</v>
          </cell>
          <cell r="G1158" t="str">
            <v>0117524</v>
          </cell>
          <cell r="H1158" t="str">
            <v>P-10854</v>
          </cell>
          <cell r="I1158" t="str">
            <v>Student Development and Enrollment Services (SDES) - Financial Aid (Dawn Herrod)</v>
          </cell>
        </row>
        <row r="1159">
          <cell r="A1159" t="str">
            <v>P-10982</v>
          </cell>
          <cell r="B1159" t="str">
            <v>Student Development and Enrollment Services (SDES) - Financial Aid (Karemah Manselle)</v>
          </cell>
          <cell r="C1159" t="str">
            <v>Student Development and Enrollment Services (SDES) - Financial Aid</v>
          </cell>
          <cell r="D1159" t="str">
            <v>SUP_3741</v>
          </cell>
          <cell r="F1159" t="str">
            <v>Karemah Manselle</v>
          </cell>
          <cell r="G1159" t="str">
            <v>0154773</v>
          </cell>
          <cell r="H1159" t="str">
            <v>P-10982</v>
          </cell>
          <cell r="I1159" t="str">
            <v>Student Development and Enrollment Services (SDES) - Financial Aid (Alicia Keaton)</v>
          </cell>
        </row>
        <row r="1160">
          <cell r="A1160" t="str">
            <v>P-13055</v>
          </cell>
          <cell r="B1160" t="str">
            <v>Student Development and Enrollment Services (SDES) - Financial Aid (Dana Pagan)</v>
          </cell>
          <cell r="C1160" t="str">
            <v>Student Development and Enrollment Services (SDES) - Financial Aid</v>
          </cell>
          <cell r="D1160" t="str">
            <v>SUP_3742</v>
          </cell>
          <cell r="F1160" t="str">
            <v>Dana Pagan</v>
          </cell>
          <cell r="G1160" t="str">
            <v>1896962</v>
          </cell>
          <cell r="H1160" t="str">
            <v>P-13055</v>
          </cell>
          <cell r="I1160" t="str">
            <v>Student Development and Enrollment Services (SDES) - Financial Aid (Tim Wolfe)</v>
          </cell>
        </row>
        <row r="1161">
          <cell r="A1161" t="str">
            <v>P-34824</v>
          </cell>
          <cell r="B1161" t="str">
            <v>Student Development and Enrollment Services (SDES) - Financial Aid (Adrienne Frame (On Leave) (Inherited))</v>
          </cell>
          <cell r="C1161" t="str">
            <v>Student Development and Enrollment Services (SDES) - Financial Aid</v>
          </cell>
          <cell r="D1161" t="str">
            <v>SUP_3743</v>
          </cell>
          <cell r="F1161" t="str">
            <v>Adrienne Frame (On Leave)</v>
          </cell>
          <cell r="G1161" t="str">
            <v>4436695</v>
          </cell>
          <cell r="H1161" t="str">
            <v>P-34824</v>
          </cell>
          <cell r="I1161" t="str">
            <v>Student Development and Enrollment Services (SDES) (Paul Dosal)</v>
          </cell>
        </row>
        <row r="1162">
          <cell r="A1162" t="str">
            <v>P-15391</v>
          </cell>
          <cell r="B1162" t="str">
            <v>Student Development and Enrollment Services (SDES) - Financial Aid (Sean Pinto)</v>
          </cell>
          <cell r="C1162" t="str">
            <v>Student Development and Enrollment Services (SDES) - Financial Aid</v>
          </cell>
          <cell r="D1162" t="str">
            <v>SUP_3744</v>
          </cell>
          <cell r="F1162" t="str">
            <v>Sean Pinto</v>
          </cell>
          <cell r="G1162" t="str">
            <v>3231148</v>
          </cell>
          <cell r="H1162" t="str">
            <v>P-15391</v>
          </cell>
          <cell r="I1162" t="str">
            <v>Student Development and Enrollment Services (SDES) - Financial Aid (Abigail Troche)</v>
          </cell>
        </row>
        <row r="1163">
          <cell r="A1163" t="str">
            <v>P-15397</v>
          </cell>
          <cell r="B1163" t="str">
            <v>Student Development and Enrollment Services (SDES) - Financial Aid (Sarahis Rodriguez Pacheco)</v>
          </cell>
          <cell r="C1163" t="str">
            <v>Student Development and Enrollment Services (SDES) - Financial Aid</v>
          </cell>
          <cell r="D1163" t="str">
            <v>SUP_3745</v>
          </cell>
          <cell r="F1163" t="str">
            <v>Sarahis Rodriguez Pacheco</v>
          </cell>
          <cell r="G1163" t="str">
            <v>3231418</v>
          </cell>
          <cell r="H1163" t="str">
            <v>P-15397</v>
          </cell>
          <cell r="I1163" t="str">
            <v>Student Development and Enrollment Services (SDES) - Financial Aid (Eugene Manselle)</v>
          </cell>
        </row>
        <row r="1164">
          <cell r="A1164" t="str">
            <v>P-11923</v>
          </cell>
          <cell r="B1164" t="str">
            <v>Student Development and Enrollment Services (SDES) - Financial Aid (Maria Santiago Rosado)</v>
          </cell>
          <cell r="C1164" t="str">
            <v>Student Development and Enrollment Services (SDES) - Financial Aid</v>
          </cell>
          <cell r="D1164" t="str">
            <v>SUP_3746</v>
          </cell>
          <cell r="F1164" t="str">
            <v>Maria Santiago Rosado</v>
          </cell>
          <cell r="G1164" t="str">
            <v>1010130</v>
          </cell>
          <cell r="H1164" t="str">
            <v>P-11923</v>
          </cell>
          <cell r="I1164" t="str">
            <v>Student Development and Enrollment Services (SDES) - Financial Aid (Dawn Herrod)</v>
          </cell>
        </row>
        <row r="1165">
          <cell r="A1165" t="str">
            <v>P-13205</v>
          </cell>
          <cell r="B1165" t="str">
            <v>Student Development and Enrollment Services (SDES) - Financial Aid (Lynda Toussaint)</v>
          </cell>
          <cell r="C1165" t="str">
            <v>Student Development and Enrollment Services (SDES) - Financial Aid</v>
          </cell>
          <cell r="D1165" t="str">
            <v>SUP_3747</v>
          </cell>
          <cell r="F1165" t="str">
            <v>Lynda Toussaint</v>
          </cell>
          <cell r="G1165" t="str">
            <v>1937470</v>
          </cell>
          <cell r="H1165" t="str">
            <v>P-13205</v>
          </cell>
          <cell r="I1165" t="str">
            <v>Student Development and Enrollment Services (SDES) - Financial Aid (Stephon Lewis)</v>
          </cell>
        </row>
        <row r="1166">
          <cell r="A1166" t="str">
            <v>P-11125</v>
          </cell>
          <cell r="B1166" t="str">
            <v>Student Development and Enrollment Services (SDES) - Financial Aid (Tina Tran)</v>
          </cell>
          <cell r="C1166" t="str">
            <v>Student Development and Enrollment Services (SDES) - Financial Aid</v>
          </cell>
          <cell r="D1166" t="str">
            <v>SUP_3748</v>
          </cell>
          <cell r="F1166" t="str">
            <v>Tina Tran</v>
          </cell>
          <cell r="G1166" t="str">
            <v>0227518</v>
          </cell>
          <cell r="H1166" t="str">
            <v>P-11125</v>
          </cell>
          <cell r="I1166" t="str">
            <v>Student Development and Enrollment Services (SDES) - Financial Aid (Abigail Troche)</v>
          </cell>
        </row>
        <row r="1167">
          <cell r="A1167" t="str">
            <v>P-10739</v>
          </cell>
          <cell r="B1167" t="str">
            <v>Student Development and Enrollment Services (SDES) - Financial Aid (Abigail Troche)</v>
          </cell>
          <cell r="C1167" t="str">
            <v>Student Development and Enrollment Services (SDES) - Financial Aid</v>
          </cell>
          <cell r="D1167" t="str">
            <v>SUP_3749</v>
          </cell>
          <cell r="F1167" t="str">
            <v>Abigail Troche</v>
          </cell>
          <cell r="G1167" t="str">
            <v>0115095</v>
          </cell>
          <cell r="H1167" t="str">
            <v>P-10739</v>
          </cell>
          <cell r="I1167" t="str">
            <v>Student Development and Enrollment Services (SDES) - Financial Aid (Tim Wolfe)</v>
          </cell>
        </row>
        <row r="1168">
          <cell r="A1168" t="str">
            <v>P-50034</v>
          </cell>
          <cell r="B1168" t="str">
            <v>College Of Sciences Finance Business Center (Tamara Pullin)</v>
          </cell>
          <cell r="C1168" t="str">
            <v>College Of Sciences Finance Business Center</v>
          </cell>
          <cell r="D1168" t="str">
            <v>SUP_3761</v>
          </cell>
          <cell r="F1168" t="str">
            <v>Tamara Pullin</v>
          </cell>
          <cell r="G1168" t="str">
            <v>0111287</v>
          </cell>
          <cell r="H1168" t="str">
            <v>P-50034</v>
          </cell>
          <cell r="I1168" t="str">
            <v>College Of Sciences Finance Business Center (Seresa Cruz)</v>
          </cell>
        </row>
        <row r="1169">
          <cell r="A1169" t="str">
            <v>P-15194</v>
          </cell>
          <cell r="B1169" t="str">
            <v>Student Development and Enrollment Services (SDES) - FL Consortium Auxiliary (Michael Preston)</v>
          </cell>
          <cell r="C1169" t="str">
            <v>Student Development and Enrollment Services (SDES) - FL Consortium Auxiliary</v>
          </cell>
          <cell r="D1169" t="str">
            <v>SUP_3762</v>
          </cell>
          <cell r="F1169" t="str">
            <v>Michael Preston</v>
          </cell>
          <cell r="G1169" t="str">
            <v>3159658</v>
          </cell>
          <cell r="H1169" t="str">
            <v>P-15194</v>
          </cell>
          <cell r="I1169" t="str">
            <v>Student Development and Enrollment Services (SDES) (Paul Dosal)</v>
          </cell>
        </row>
        <row r="1170">
          <cell r="A1170" t="str">
            <v>P-12840</v>
          </cell>
          <cell r="B1170" t="str">
            <v>Student Development and Enrollment Services (SDES) - Fraternity and Sorority (Kerry Welch)</v>
          </cell>
          <cell r="C1170" t="str">
            <v>Student Development and Enrollment Services (SDES) - Fraternity and Sorority</v>
          </cell>
          <cell r="D1170" t="str">
            <v>SUP_3763</v>
          </cell>
          <cell r="F1170" t="str">
            <v>Kerry Welch</v>
          </cell>
          <cell r="G1170" t="str">
            <v>1738841</v>
          </cell>
          <cell r="H1170" t="str">
            <v>P-12840</v>
          </cell>
          <cell r="I1170" t="str">
            <v>Student Development and Enrollment Services (SDES) - VP (Adrienne Frame (On Leave))</v>
          </cell>
        </row>
        <row r="1171">
          <cell r="A1171" t="str">
            <v>P-12840</v>
          </cell>
          <cell r="B1171" t="str">
            <v>Student Development and Enrollment Services (SDES) - Fraternity and Sorority (Kerry Welch)</v>
          </cell>
          <cell r="C1171" t="str">
            <v>Student Development and Enrollment Services (SDES) - Fraternity and Sorority</v>
          </cell>
          <cell r="D1171" t="str">
            <v>SUP_3764</v>
          </cell>
          <cell r="F1171" t="str">
            <v>Kerry Welch</v>
          </cell>
          <cell r="G1171" t="str">
            <v>1738841</v>
          </cell>
          <cell r="H1171" t="str">
            <v>P-12840</v>
          </cell>
          <cell r="I1171" t="str">
            <v>Student Development and Enrollment Services (SDES) - VP (Adrienne Frame (On Leave))</v>
          </cell>
        </row>
        <row r="1172">
          <cell r="A1172" t="str">
            <v>P-50151</v>
          </cell>
          <cell r="B1172" t="str">
            <v>College Of Medicine Finance Business Center (Taneisha Ralph)</v>
          </cell>
          <cell r="C1172" t="str">
            <v>College Of Medicine Finance Business Center</v>
          </cell>
          <cell r="D1172" t="str">
            <v>SUP_3768</v>
          </cell>
          <cell r="F1172" t="str">
            <v>Taneisha Ralph</v>
          </cell>
          <cell r="G1172" t="str">
            <v>1827230</v>
          </cell>
          <cell r="H1172" t="str">
            <v>P-50151</v>
          </cell>
          <cell r="I1172" t="str">
            <v>College Of Medicine Finance Business Center (Danny Cavallo)</v>
          </cell>
        </row>
        <row r="1173">
          <cell r="A1173" t="str">
            <v>P-11618</v>
          </cell>
          <cell r="B1173" t="str">
            <v>Student Development and Enrollment Services (SDES) - Housing 92 Apollo RH (Richard Berwanger)</v>
          </cell>
          <cell r="C1173" t="str">
            <v>Student Development and Enrollment Services (SDES) - Housing 92 Apollo RH</v>
          </cell>
          <cell r="D1173" t="str">
            <v>SUP_3769</v>
          </cell>
          <cell r="F1173" t="str">
            <v>Richard Berwanger</v>
          </cell>
          <cell r="G1173" t="str">
            <v>0409315</v>
          </cell>
          <cell r="H1173" t="str">
            <v>P-11618</v>
          </cell>
          <cell r="I1173" t="str">
            <v>Student Development and Enrollment Services (SDES) - Housing 92 Apollo RH (Adrienne Frame (On Leave))</v>
          </cell>
        </row>
        <row r="1174">
          <cell r="A1174" t="str">
            <v>P-11489</v>
          </cell>
          <cell r="B1174" t="str">
            <v>Student Development and Enrollment Services (SDES) - Housing 92 Apollo RH (Halle Fuerst)</v>
          </cell>
          <cell r="C1174" t="str">
            <v>Student Development and Enrollment Services (SDES) - Housing 92 Apollo RH</v>
          </cell>
          <cell r="D1174" t="str">
            <v>SUP_3770</v>
          </cell>
          <cell r="F1174" t="str">
            <v>Halle Fuerst</v>
          </cell>
          <cell r="G1174" t="str">
            <v>3260886</v>
          </cell>
          <cell r="H1174" t="str">
            <v>P-11489</v>
          </cell>
          <cell r="I1174" t="str">
            <v>Student Development and Enrollment Services (SDES) - Housing 92 Apollo RH (Tamara Jones)</v>
          </cell>
        </row>
        <row r="1175">
          <cell r="A1175" t="str">
            <v>P-16210</v>
          </cell>
          <cell r="B1175" t="str">
            <v>Student Development and Enrollment Services (SDES) - Housing 92 Apollo RH (Arian Bryant)</v>
          </cell>
          <cell r="C1175" t="str">
            <v>Student Development and Enrollment Services (SDES) - Housing 92 Apollo RH</v>
          </cell>
          <cell r="D1175" t="str">
            <v>SUP_3771</v>
          </cell>
          <cell r="F1175" t="str">
            <v>Arian Bryant</v>
          </cell>
          <cell r="G1175" t="str">
            <v>3470238</v>
          </cell>
          <cell r="H1175" t="str">
            <v>P-16210</v>
          </cell>
          <cell r="I1175" t="str">
            <v>Student Development and Enrollment Services (SDES) - Housing 92 Apollo RH (Adrienne Frame (On Leave))</v>
          </cell>
        </row>
        <row r="1176">
          <cell r="A1176" t="str">
            <v>P-50006</v>
          </cell>
          <cell r="B1176" t="str">
            <v>Student Development and Enrollment Services (SDES) - Housing 92 Apollo RH (Jason Ellmyer (Inherited))</v>
          </cell>
          <cell r="C1176" t="str">
            <v>Student Development and Enrollment Services (SDES) - Housing 92 Apollo RH</v>
          </cell>
          <cell r="D1176" t="str">
            <v>SUP_3772</v>
          </cell>
          <cell r="F1176" t="str">
            <v>Jason Ellmyer</v>
          </cell>
          <cell r="G1176" t="str">
            <v>0102391</v>
          </cell>
          <cell r="H1176" t="str">
            <v>P-50006</v>
          </cell>
          <cell r="I1176" t="str">
            <v>Student Development And Enrollment Services Finance Business Center (Sharon Ekern)</v>
          </cell>
        </row>
        <row r="1177">
          <cell r="A1177" t="str">
            <v>P-34824</v>
          </cell>
          <cell r="B1177" t="str">
            <v>Student Development and Enrollment Services (SDES) - Housing 92 Apollo RH (Adrienne Frame (On Leave) (Inherited))</v>
          </cell>
          <cell r="C1177" t="str">
            <v>Student Development and Enrollment Services (SDES) - Housing 92 Apollo RH</v>
          </cell>
          <cell r="D1177" t="str">
            <v>SUP_3773</v>
          </cell>
          <cell r="F1177" t="str">
            <v>Adrienne Frame (On Leave)</v>
          </cell>
          <cell r="G1177" t="str">
            <v>4436695</v>
          </cell>
          <cell r="H1177" t="str">
            <v>P-34824</v>
          </cell>
          <cell r="I1177" t="str">
            <v>Student Development and Enrollment Services (SDES) (Paul Dosal)</v>
          </cell>
        </row>
        <row r="1178">
          <cell r="A1178" t="str">
            <v>P-50006</v>
          </cell>
          <cell r="B1178" t="str">
            <v>Student Development and Enrollment Services (SDES) - Housing 92 Apollo RH (Jason Ellmyer)</v>
          </cell>
          <cell r="C1178" t="str">
            <v>Student Development and Enrollment Services (SDES) - Housing 92 Apollo RH</v>
          </cell>
          <cell r="D1178" t="str">
            <v>SUP_3774</v>
          </cell>
          <cell r="F1178" t="str">
            <v>Jason Ellmyer</v>
          </cell>
          <cell r="G1178" t="str">
            <v>0102391</v>
          </cell>
          <cell r="H1178" t="str">
            <v>P-50006</v>
          </cell>
          <cell r="I1178" t="str">
            <v>Student Development And Enrollment Services Finance Business Center (Sharon Ekern)</v>
          </cell>
        </row>
        <row r="1179">
          <cell r="A1179" t="str">
            <v>P-22143</v>
          </cell>
          <cell r="B1179" t="str">
            <v>Student Development and Enrollment Services (SDES) - Housing 92 Apollo RH (Jennifer Fazal)</v>
          </cell>
          <cell r="C1179" t="str">
            <v>Student Development and Enrollment Services (SDES) - Housing 92 Apollo RH</v>
          </cell>
          <cell r="D1179" t="str">
            <v>SUP_3775</v>
          </cell>
          <cell r="F1179" t="str">
            <v>Jennifer Fazal</v>
          </cell>
          <cell r="G1179" t="str">
            <v>4541997</v>
          </cell>
          <cell r="H1179" t="str">
            <v>P-22143</v>
          </cell>
          <cell r="I1179" t="str">
            <v>Student Development and Enrollment Services (SDES) - Housing 92 Apollo RH (Gordon Adams)</v>
          </cell>
        </row>
        <row r="1180">
          <cell r="A1180" t="str">
            <v>P-50084</v>
          </cell>
          <cell r="B1180" t="str">
            <v>College Of Community Innovation And Education Human Resources Business Center (Vanessa Nixon)</v>
          </cell>
          <cell r="C1180" t="str">
            <v>College Of Community Innovation And Education Human Resources Business Center</v>
          </cell>
          <cell r="D1180" t="str">
            <v>SUP_3776</v>
          </cell>
          <cell r="F1180" t="str">
            <v>Vanessa Nixon</v>
          </cell>
          <cell r="G1180" t="str">
            <v>0389332</v>
          </cell>
          <cell r="H1180" t="str">
            <v>P-50084</v>
          </cell>
          <cell r="I1180" t="str">
            <v>College Of Community Innovation And Education Business Centers (Glenn Lambie)</v>
          </cell>
        </row>
        <row r="1181">
          <cell r="A1181" t="str">
            <v>P-13893</v>
          </cell>
          <cell r="B1181" t="str">
            <v>Student Development and Enrollment Services (SDES) - Housing 92 Apollo RH (Lynell Hodge (On Leave))</v>
          </cell>
          <cell r="C1181" t="str">
            <v>Student Development and Enrollment Services (SDES) - Housing 92 Apollo RH</v>
          </cell>
          <cell r="D1181" t="str">
            <v>SUP_3777</v>
          </cell>
          <cell r="F1181" t="str">
            <v>Lynell Hodge (On Leave)</v>
          </cell>
          <cell r="G1181" t="str">
            <v>2419882</v>
          </cell>
          <cell r="H1181" t="str">
            <v>P-13893</v>
          </cell>
          <cell r="I1181" t="str">
            <v>Student Development and Enrollment Services (SDES) - Housing 92 Apollo RH (Meredith Varner)</v>
          </cell>
        </row>
        <row r="1182">
          <cell r="A1182" t="str">
            <v>P-50006</v>
          </cell>
          <cell r="B1182" t="str">
            <v>Student Development and Enrollment Services Business Center (Jason Ellmyer)</v>
          </cell>
          <cell r="C1182" t="str">
            <v>Student Development and Enrollment Services Business Center</v>
          </cell>
          <cell r="D1182" t="str">
            <v>SUP_3778</v>
          </cell>
          <cell r="F1182" t="str">
            <v>Jason Ellmyer</v>
          </cell>
          <cell r="G1182" t="str">
            <v>0102391</v>
          </cell>
          <cell r="H1182" t="str">
            <v>P-50006</v>
          </cell>
          <cell r="I1182" t="str">
            <v>Student Development And Enrollment Services Finance Business Center (Sharon Ekern)</v>
          </cell>
        </row>
        <row r="1183">
          <cell r="A1183" t="str">
            <v>P-47657</v>
          </cell>
          <cell r="B1183" t="str">
            <v>Student Development and Enrollment Services (SDES) - Housing 92 Apollo RH (Ellen Williams)</v>
          </cell>
          <cell r="C1183" t="str">
            <v>Student Development and Enrollment Services (SDES) - Housing 92 Apollo RH</v>
          </cell>
          <cell r="D1183" t="str">
            <v>SUP_3779</v>
          </cell>
          <cell r="F1183" t="str">
            <v>Ellen Williams</v>
          </cell>
          <cell r="G1183" t="str">
            <v>5518176</v>
          </cell>
          <cell r="H1183" t="str">
            <v>P-47657</v>
          </cell>
          <cell r="I1183" t="str">
            <v>Student Development and Enrollment Services (SDES) - Housing 92 Apollo RH (Gordon Adams)</v>
          </cell>
        </row>
        <row r="1184">
          <cell r="A1184" t="str">
            <v>P-43483</v>
          </cell>
          <cell r="B1184" t="str">
            <v>Student Development and Enrollment Services (SDES) - Housing 92 Apollo RH (Christina Knowlton)</v>
          </cell>
          <cell r="C1184" t="str">
            <v>Student Development and Enrollment Services (SDES) - Housing 92 Apollo RH</v>
          </cell>
          <cell r="D1184" t="str">
            <v>SUP_3780</v>
          </cell>
          <cell r="F1184" t="str">
            <v>Christina Knowlton</v>
          </cell>
          <cell r="G1184" t="str">
            <v>5503829</v>
          </cell>
          <cell r="H1184" t="str">
            <v>P-43483</v>
          </cell>
          <cell r="I1184" t="str">
            <v>Student Development and Enrollment Services (SDES) - Housing 92 Apollo RH (Tiffany Conde)</v>
          </cell>
        </row>
        <row r="1185">
          <cell r="A1185" t="str">
            <v>P-10263</v>
          </cell>
          <cell r="B1185" t="str">
            <v>Student Development and Enrollment Services (SDES) - Housing 92 Apollo RH (Tamara Jones)</v>
          </cell>
          <cell r="C1185" t="str">
            <v>Student Development and Enrollment Services (SDES) - Housing 92 Apollo RH</v>
          </cell>
          <cell r="D1185" t="str">
            <v>SUP_3781</v>
          </cell>
          <cell r="F1185" t="str">
            <v>Tamara Jones</v>
          </cell>
          <cell r="G1185" t="str">
            <v>0105369</v>
          </cell>
          <cell r="H1185" t="str">
            <v>P-10263</v>
          </cell>
          <cell r="I1185" t="str">
            <v>Student Development and Enrollment Services (SDES) - Housing 92 Apollo RH (Peter Mitchell)</v>
          </cell>
        </row>
        <row r="1186">
          <cell r="A1186" t="str">
            <v>P-34824</v>
          </cell>
          <cell r="B1186" t="str">
            <v>Student Development and Enrollment Services (SDES) - Housing 92 Apollo RH (Adrienne Frame (On Leave))</v>
          </cell>
          <cell r="C1186" t="str">
            <v>Student Development and Enrollment Services (SDES) - Housing 92 Apollo RH</v>
          </cell>
          <cell r="D1186" t="str">
            <v>SUP_3782</v>
          </cell>
          <cell r="F1186" t="str">
            <v>Adrienne Frame (On Leave)</v>
          </cell>
          <cell r="G1186" t="str">
            <v>4436695</v>
          </cell>
          <cell r="H1186" t="str">
            <v>P-34824</v>
          </cell>
          <cell r="I1186" t="str">
            <v>Student Development and Enrollment Services (SDES) (Paul Dosal)</v>
          </cell>
        </row>
        <row r="1187">
          <cell r="A1187" t="str">
            <v>P-50206</v>
          </cell>
          <cell r="B1187" t="str">
            <v>College Of Sciences Finance Business Center (Venessa Nieves)</v>
          </cell>
          <cell r="C1187" t="str">
            <v>College Of Sciences Finance Business Center</v>
          </cell>
          <cell r="D1187" t="str">
            <v>SUP_3783</v>
          </cell>
          <cell r="F1187" t="str">
            <v>Venessa Nieves</v>
          </cell>
          <cell r="G1187" t="str">
            <v>3066449</v>
          </cell>
          <cell r="H1187" t="str">
            <v>P-50206</v>
          </cell>
          <cell r="I1187" t="str">
            <v>College Of Sciences Finance Business Center (Seresa Cruz)</v>
          </cell>
        </row>
        <row r="1188">
          <cell r="A1188" t="str">
            <v>P-43398</v>
          </cell>
          <cell r="B1188" t="str">
            <v>Student Development and Enrollment Services (SDES) - Housing 92 Apollo RH (Tiffany Dodge)</v>
          </cell>
          <cell r="C1188" t="str">
            <v>Student Development and Enrollment Services (SDES) - Housing 92 Apollo RH</v>
          </cell>
          <cell r="D1188" t="str">
            <v>SUP_3784</v>
          </cell>
          <cell r="F1188" t="str">
            <v>Tiffany Dodge</v>
          </cell>
          <cell r="G1188" t="str">
            <v>5322131</v>
          </cell>
          <cell r="H1188" t="str">
            <v>P-43398</v>
          </cell>
          <cell r="I1188" t="str">
            <v>Student Development and Enrollment Services (SDES) - Housing 92 Apollo RH (Marcus Silver)</v>
          </cell>
        </row>
        <row r="1189">
          <cell r="A1189" t="str">
            <v>P-15312</v>
          </cell>
          <cell r="B1189" t="str">
            <v>Student Development and Enrollment Services (SDES) - Housing 92 Apollo RH (Alex Lucchi)</v>
          </cell>
          <cell r="C1189" t="str">
            <v>Student Development and Enrollment Services (SDES) - Housing 92 Apollo RH</v>
          </cell>
          <cell r="D1189" t="str">
            <v>SUP_3785</v>
          </cell>
          <cell r="F1189" t="str">
            <v>Alex Lucchi</v>
          </cell>
          <cell r="G1189" t="str">
            <v>3204928</v>
          </cell>
          <cell r="H1189" t="str">
            <v>P-15312</v>
          </cell>
          <cell r="I1189" t="str">
            <v>SDES-HOUSING 92 APOLLO RH (Christina Knowlton)</v>
          </cell>
        </row>
        <row r="1190">
          <cell r="A1190" t="str">
            <v>P-26112</v>
          </cell>
          <cell r="B1190" t="str">
            <v>Student Development and Enrollment Services (SDES) - Housing 92 Apollo RH (Steven Smith)</v>
          </cell>
          <cell r="C1190" t="str">
            <v>Student Development and Enrollment Services (SDES) - Housing 92 Apollo RH</v>
          </cell>
          <cell r="D1190" t="str">
            <v>SUP_3786</v>
          </cell>
          <cell r="F1190" t="str">
            <v>Steven Smith</v>
          </cell>
          <cell r="G1190" t="str">
            <v>5506464</v>
          </cell>
          <cell r="H1190" t="str">
            <v>P-26112</v>
          </cell>
          <cell r="I1190" t="str">
            <v>Student Development and Enrollment Services (SDES) - Housing 92 Apollo RH (Marcus Silver)</v>
          </cell>
        </row>
        <row r="1191">
          <cell r="A1191" t="str">
            <v>P-10443</v>
          </cell>
          <cell r="B1191" t="str">
            <v>Student Development and Enrollment Services (SDES) - Housing 92 Apollo RH (Peter Mitchell (Inherited))</v>
          </cell>
          <cell r="C1191" t="str">
            <v>Student Development and Enrollment Services (SDES) - Housing 92 Apollo RH</v>
          </cell>
          <cell r="D1191" t="str">
            <v>SUP_3787</v>
          </cell>
          <cell r="F1191" t="str">
            <v>Peter Mitchell</v>
          </cell>
          <cell r="G1191" t="str">
            <v>0109672</v>
          </cell>
          <cell r="H1191" t="str">
            <v>P-10443</v>
          </cell>
          <cell r="I1191" t="str">
            <v>Student Development and Enrollment Services (SDES) - Housing 92 Apollo RH (Adrienne Frame (On Leave))</v>
          </cell>
        </row>
        <row r="1192">
          <cell r="A1192" t="str">
            <v>P-50024</v>
          </cell>
          <cell r="B1192" t="str">
            <v>Student Development and Enrollment Services (SDES) - Housing 92 Apollo RH (Deidre Miles)</v>
          </cell>
          <cell r="C1192" t="str">
            <v>Student Development and Enrollment Services (SDES) - Housing 92 Apollo RH</v>
          </cell>
          <cell r="D1192" t="str">
            <v>SUP_3788</v>
          </cell>
          <cell r="F1192" t="str">
            <v>Deidre Miles</v>
          </cell>
          <cell r="G1192" t="str">
            <v>0108450</v>
          </cell>
          <cell r="H1192" t="str">
            <v>P-50024</v>
          </cell>
          <cell r="I1192" t="str">
            <v>Student Development and Enrollment Services Business Center (Jason Ellmyer)</v>
          </cell>
        </row>
        <row r="1193">
          <cell r="A1193" t="str">
            <v>P-10443</v>
          </cell>
          <cell r="B1193" t="str">
            <v>Student Development and Enrollment Services (SDES) - Housing 92 Apollo RH (Peter Mitchell)</v>
          </cell>
          <cell r="C1193" t="str">
            <v>Student Development and Enrollment Services (SDES) - Housing 92 Apollo RH</v>
          </cell>
          <cell r="D1193" t="str">
            <v>SUP_3789</v>
          </cell>
          <cell r="F1193" t="str">
            <v>Peter Mitchell</v>
          </cell>
          <cell r="G1193" t="str">
            <v>0109672</v>
          </cell>
          <cell r="H1193" t="str">
            <v>P-10443</v>
          </cell>
          <cell r="I1193" t="str">
            <v>Student Development and Enrollment Services (SDES) - Housing 92 Apollo RH (Adrienne Frame (On Leave))</v>
          </cell>
        </row>
        <row r="1194">
          <cell r="A1194" t="str">
            <v>P-43483</v>
          </cell>
          <cell r="B1194" t="str">
            <v>Student Development and Enrollment Services (SDES) - Housing 92 Apollo RH (Christina Knowlton (Inherited))</v>
          </cell>
          <cell r="C1194" t="str">
            <v>Student Development and Enrollment Services (SDES) - Housing 92 Apollo RH</v>
          </cell>
          <cell r="D1194" t="str">
            <v>SUP_3790</v>
          </cell>
          <cell r="F1194" t="str">
            <v>Christina Knowlton</v>
          </cell>
          <cell r="G1194" t="str">
            <v>5503829</v>
          </cell>
          <cell r="H1194" t="str">
            <v>P-43483</v>
          </cell>
          <cell r="I1194" t="str">
            <v>Student Development and Enrollment Services (SDES) - Housing 92 Apollo RH (Tiffany Conde)</v>
          </cell>
        </row>
        <row r="1195">
          <cell r="A1195" t="str">
            <v>P-15191</v>
          </cell>
          <cell r="B1195" t="str">
            <v>Student Development and Enrollment Services (SDES) - Housing 92 Apollo RH (Joshua Robinson)</v>
          </cell>
          <cell r="C1195" t="str">
            <v>Student Development and Enrollment Services (SDES) - Housing 92 Apollo RH</v>
          </cell>
          <cell r="D1195" t="str">
            <v>SUP_3791</v>
          </cell>
          <cell r="F1195" t="str">
            <v>Joshua Robinson</v>
          </cell>
          <cell r="G1195" t="str">
            <v>3158859</v>
          </cell>
          <cell r="H1195" t="str">
            <v>P-15191</v>
          </cell>
          <cell r="I1195" t="str">
            <v>Student Development and Enrollment Services (SDES) - Housing 92 Apollo RH (Peter Mitchell (Inherited))</v>
          </cell>
        </row>
        <row r="1196">
          <cell r="A1196" t="str">
            <v>P-15008</v>
          </cell>
          <cell r="B1196" t="str">
            <v>Student Development and Enrollment Services (SDES) - Housing 92 Apollo RH (Alyssa Shears)</v>
          </cell>
          <cell r="C1196" t="str">
            <v>Student Development and Enrollment Services (SDES) - Housing 92 Apollo RH</v>
          </cell>
          <cell r="D1196" t="str">
            <v>SUP_3792</v>
          </cell>
          <cell r="F1196" t="str">
            <v>Alyssa Shears</v>
          </cell>
          <cell r="G1196" t="str">
            <v>3108448</v>
          </cell>
          <cell r="H1196" t="str">
            <v>P-15008</v>
          </cell>
          <cell r="I1196" t="str">
            <v>Student Development and Enrollment Services (SDES) - Housing 92 Apollo RH (Gordon Adams)</v>
          </cell>
        </row>
        <row r="1197">
          <cell r="A1197" t="str">
            <v>P-13310</v>
          </cell>
          <cell r="B1197" t="str">
            <v>Student Development and Enrollment Services (SDES) - Housing 92 Apollo RH (Mari Sievinen)</v>
          </cell>
          <cell r="C1197" t="str">
            <v>Student Development and Enrollment Services (SDES) - Housing 92 Apollo RH</v>
          </cell>
          <cell r="D1197" t="str">
            <v>SUP_3793</v>
          </cell>
          <cell r="F1197" t="str">
            <v>Mari Sievinen</v>
          </cell>
          <cell r="G1197" t="str">
            <v>2012885</v>
          </cell>
          <cell r="H1197" t="str">
            <v>P-13310</v>
          </cell>
          <cell r="I1197" t="str">
            <v>Student Development and Enrollment Services (SDES) - Housing 92 Apollo RH (Tamara Jones)</v>
          </cell>
        </row>
        <row r="1198">
          <cell r="A1198" t="str">
            <v>P-11520</v>
          </cell>
          <cell r="B1198" t="str">
            <v>Student Development and Enrollment Services (SDES) - Housing 92 Apollo RH (Marcus Silver)</v>
          </cell>
          <cell r="C1198" t="str">
            <v>Student Development and Enrollment Services (SDES) - Housing 92 Apollo RH</v>
          </cell>
          <cell r="D1198" t="str">
            <v>SUP_3794</v>
          </cell>
          <cell r="F1198" t="str">
            <v>Marcus Silver</v>
          </cell>
          <cell r="G1198" t="str">
            <v>0388567</v>
          </cell>
          <cell r="H1198" t="str">
            <v>P-11520</v>
          </cell>
          <cell r="I1198" t="str">
            <v>Student Development and Enrollment Services (SDES) - Housing 92 Apollo RH (Tiffany Conde)</v>
          </cell>
        </row>
        <row r="1199">
          <cell r="A1199" t="str">
            <v>P-11520</v>
          </cell>
          <cell r="B1199" t="str">
            <v>Student Development and Enrollment Services (SDES) - Housing 92 Apollo RH (Marcus Silver)</v>
          </cell>
          <cell r="C1199" t="str">
            <v>Student Development and Enrollment Services (SDES) - Housing 92 Apollo RH</v>
          </cell>
          <cell r="D1199" t="str">
            <v>SUP_3795</v>
          </cell>
          <cell r="F1199" t="str">
            <v>Marcus Silver</v>
          </cell>
          <cell r="G1199" t="str">
            <v>0388567</v>
          </cell>
          <cell r="H1199" t="str">
            <v>P-11520</v>
          </cell>
          <cell r="I1199" t="str">
            <v>Student Development and Enrollment Services (SDES) - Housing 92 Apollo RH (Tiffany Conde)</v>
          </cell>
        </row>
        <row r="1200">
          <cell r="A1200" t="str">
            <v>P-50126</v>
          </cell>
          <cell r="B1200" t="str">
            <v>Academic Affairs Finance Business Center (Vicki Vitale)</v>
          </cell>
          <cell r="C1200" t="str">
            <v>Academic Affairs Finance Business Center</v>
          </cell>
          <cell r="D1200" t="str">
            <v>SUP_3796</v>
          </cell>
          <cell r="F1200" t="str">
            <v>Vicki Vitale</v>
          </cell>
          <cell r="G1200" t="str">
            <v>1334344</v>
          </cell>
          <cell r="H1200" t="str">
            <v>P-50126</v>
          </cell>
          <cell r="I1200" t="str">
            <v>Academic Affairs Finance Business Center (Karen Cobbs)</v>
          </cell>
        </row>
        <row r="1201">
          <cell r="A1201" t="str">
            <v>P-23439</v>
          </cell>
          <cell r="B1201" t="str">
            <v>Communications and Marketing (Heather Lovett)</v>
          </cell>
          <cell r="C1201" t="str">
            <v>Communications and Marketing</v>
          </cell>
          <cell r="D1201" t="str">
            <v>SUP_3797</v>
          </cell>
          <cell r="F1201" t="str">
            <v>Heather Lovett</v>
          </cell>
          <cell r="G1201" t="str">
            <v>4805226</v>
          </cell>
          <cell r="H1201" t="str">
            <v>P-23439</v>
          </cell>
          <cell r="I1201" t="str">
            <v>Communications and Marketing - Communications (Chad Binette)</v>
          </cell>
        </row>
        <row r="1202">
          <cell r="A1202" t="str">
            <v>P-12141</v>
          </cell>
          <cell r="B1202" t="str">
            <v>Student Development and Enrollment Services (SDES) - Housing 92 Apollo RH (Meredith Varner)</v>
          </cell>
          <cell r="C1202" t="str">
            <v>Student Development and Enrollment Services (SDES) - Housing 92 Apollo RH</v>
          </cell>
          <cell r="D1202" t="str">
            <v>SUP_3798</v>
          </cell>
          <cell r="F1202" t="str">
            <v>Meredith Varner</v>
          </cell>
          <cell r="G1202" t="str">
            <v>1209129</v>
          </cell>
          <cell r="H1202" t="str">
            <v>P-12141</v>
          </cell>
          <cell r="I1202" t="str">
            <v>Student Development and Enrollment Services (SDES) - Housing 92 Apollo RH (Adrienne Frame (On Leave))</v>
          </cell>
        </row>
        <row r="1203">
          <cell r="A1203" t="str">
            <v>P-21981</v>
          </cell>
          <cell r="B1203" t="str">
            <v>Student Development and Enrollment Services (SDES) - Housing Physical Plant Operations F&amp;S (Colleen Bickenbach)</v>
          </cell>
          <cell r="C1203" t="str">
            <v>Student Development and Enrollment Services (SDES) - Housing Physical Plant Operations F&amp;S</v>
          </cell>
          <cell r="D1203" t="str">
            <v>SUP_3843</v>
          </cell>
          <cell r="F1203" t="str">
            <v>Colleen Bickenbach</v>
          </cell>
          <cell r="G1203" t="str">
            <v>4524063</v>
          </cell>
          <cell r="H1203" t="str">
            <v>P-21981</v>
          </cell>
          <cell r="I1203" t="str">
            <v>Student Development and Enrollment Services (SDES) - Housing Physical Plant Operations F&amp;S (Diana Restrepo (On Leave))</v>
          </cell>
        </row>
        <row r="1204">
          <cell r="A1204" t="str">
            <v>P-15365</v>
          </cell>
          <cell r="B1204" t="str">
            <v>Student Development and Enrollment Services (SDES) - Housing Physical Plant Operations F&amp;S (Gabriel Camejo)</v>
          </cell>
          <cell r="C1204" t="str">
            <v>Student Development and Enrollment Services (SDES) - Housing Physical Plant Operations F&amp;S</v>
          </cell>
          <cell r="D1204" t="str">
            <v>SUP_3844</v>
          </cell>
          <cell r="F1204" t="str">
            <v>Gabriel Camejo</v>
          </cell>
          <cell r="G1204" t="str">
            <v>3226353</v>
          </cell>
          <cell r="H1204" t="str">
            <v>P-15365</v>
          </cell>
          <cell r="I1204" t="str">
            <v>Student Development and Enrollment Services (SDES) - Housing Physical Plant Operations F&amp;S (Tianna Campbell (On Leave))</v>
          </cell>
        </row>
        <row r="1205">
          <cell r="A1205" t="str">
            <v>P-16776</v>
          </cell>
          <cell r="B1205" t="str">
            <v>Student Development and Enrollment Services (SDES) - Housing Physical Plant Operations F&amp;S (Amy Childs)</v>
          </cell>
          <cell r="C1205" t="str">
            <v>Student Development and Enrollment Services (SDES) - Housing Physical Plant Operations F&amp;S</v>
          </cell>
          <cell r="D1205" t="str">
            <v>SUP_3845</v>
          </cell>
          <cell r="F1205" t="str">
            <v>Amy Childs</v>
          </cell>
          <cell r="G1205" t="str">
            <v>3629205</v>
          </cell>
          <cell r="H1205" t="str">
            <v>P-16776</v>
          </cell>
          <cell r="I1205" t="str">
            <v>Student Development and Enrollment Services (SDES) - Housing Physical Plant Operations F&amp;S (Alberto Santoni)</v>
          </cell>
        </row>
        <row r="1206">
          <cell r="A1206" t="str">
            <v>P-43922</v>
          </cell>
          <cell r="B1206" t="str">
            <v>Student Development and Enrollment Services (SDES) - Housing Physical Plant Operations F&amp;S (David Clisch)</v>
          </cell>
          <cell r="C1206" t="str">
            <v>Student Development and Enrollment Services (SDES) - Housing Physical Plant Operations F&amp;S</v>
          </cell>
          <cell r="D1206" t="str">
            <v>SUP_3846</v>
          </cell>
          <cell r="F1206" t="str">
            <v>David Clisch</v>
          </cell>
          <cell r="G1206" t="str">
            <v>5514302</v>
          </cell>
          <cell r="H1206" t="str">
            <v>P-43922</v>
          </cell>
          <cell r="I1206" t="str">
            <v>Student Development and Enrollment Services (SDES) - Housing Physical Plant Operations F&amp;S (Tianna Campbell (On Leave))</v>
          </cell>
        </row>
        <row r="1207">
          <cell r="A1207" t="str">
            <v>P-17817</v>
          </cell>
          <cell r="B1207" t="str">
            <v>Student Development and Enrollment Services (SDES) - Housing Physical Plant Operations F&amp;S (Alyssa Crews)</v>
          </cell>
          <cell r="C1207" t="str">
            <v>Student Development and Enrollment Services (SDES) - Housing Physical Plant Operations F&amp;S</v>
          </cell>
          <cell r="D1207" t="str">
            <v>SUP_3847</v>
          </cell>
          <cell r="F1207" t="str">
            <v>Alyssa Crews</v>
          </cell>
          <cell r="G1207" t="str">
            <v>3858650</v>
          </cell>
          <cell r="H1207" t="str">
            <v>P-17817</v>
          </cell>
          <cell r="I1207" t="str">
            <v>Organization Facilities and Safety F&amp;S - Operations (Christopher Mcalary)</v>
          </cell>
        </row>
        <row r="1208">
          <cell r="A1208" t="str">
            <v>P-19732</v>
          </cell>
          <cell r="B1208" t="str">
            <v>Student Development and Enrollment Services (SDES) - Housing Physical Plant Operations F&amp;S (Katherine Del Cid)</v>
          </cell>
          <cell r="C1208" t="str">
            <v>Student Development and Enrollment Services (SDES) - Housing Physical Plant Operations F&amp;S</v>
          </cell>
          <cell r="D1208" t="str">
            <v>SUP_3848</v>
          </cell>
          <cell r="F1208" t="str">
            <v>Katherine Del Cid</v>
          </cell>
          <cell r="G1208" t="str">
            <v>4186962</v>
          </cell>
          <cell r="H1208" t="str">
            <v>P-19732</v>
          </cell>
          <cell r="I1208" t="str">
            <v>Facilities Operations - Rosen Salaries (F&amp;S) (Ginette Hernandez)</v>
          </cell>
        </row>
        <row r="1209">
          <cell r="A1209" t="str">
            <v>P-22955</v>
          </cell>
          <cell r="B1209" t="str">
            <v>Student Development and Enrollment Services (SDES) - Housing Physical Plant Operations F&amp;S (Billy Hand)</v>
          </cell>
          <cell r="C1209" t="str">
            <v>Student Development and Enrollment Services (SDES) - Housing Physical Plant Operations F&amp;S</v>
          </cell>
          <cell r="D1209" t="str">
            <v>SUP_3849</v>
          </cell>
          <cell r="F1209" t="str">
            <v>Billy Hand</v>
          </cell>
          <cell r="G1209" t="str">
            <v>4723382</v>
          </cell>
          <cell r="H1209" t="str">
            <v>P-22955</v>
          </cell>
          <cell r="I1209" t="str">
            <v>Facilities Operations Film &amp; Digital Media (F&amp;S) (Jaime Morales)</v>
          </cell>
        </row>
        <row r="1210">
          <cell r="A1210" t="str">
            <v>P-34824</v>
          </cell>
          <cell r="B1210" t="str">
            <v>Student Development and Enrollment Services (SDES) - Housing Physical Plant Operations F&amp;S (Adrienne Frame (On Leave) (Inherited))</v>
          </cell>
          <cell r="C1210" t="str">
            <v>Student Development and Enrollment Services (SDES) - Housing Physical Plant Operations F&amp;S</v>
          </cell>
          <cell r="D1210" t="str">
            <v>SUP_3850</v>
          </cell>
          <cell r="F1210" t="str">
            <v>Adrienne Frame (On Leave)</v>
          </cell>
          <cell r="G1210" t="str">
            <v>4436695</v>
          </cell>
          <cell r="H1210" t="str">
            <v>P-34824</v>
          </cell>
          <cell r="I1210" t="str">
            <v>Student Development and Enrollment Services (SDES) (Paul Dosal)</v>
          </cell>
        </row>
        <row r="1211">
          <cell r="A1211" t="str">
            <v>P-16847</v>
          </cell>
          <cell r="B1211" t="str">
            <v>Student Development and Enrollment Services (SDES) - Housing Physical Plant Operations F&amp;S (Keith Krueger)</v>
          </cell>
          <cell r="C1211" t="str">
            <v>Student Development and Enrollment Services (SDES) - Housing Physical Plant Operations F&amp;S</v>
          </cell>
          <cell r="D1211" t="str">
            <v>SUP_3851</v>
          </cell>
          <cell r="F1211" t="str">
            <v>Keith Krueger</v>
          </cell>
          <cell r="G1211" t="str">
            <v>3645029</v>
          </cell>
          <cell r="H1211" t="str">
            <v>P-16847</v>
          </cell>
          <cell r="I1211" t="str">
            <v>Organization Facilities and Safety F&amp;S - Operations (Christopher Mcalary)</v>
          </cell>
        </row>
        <row r="1212">
          <cell r="A1212" t="str">
            <v>P-41806</v>
          </cell>
          <cell r="B1212" t="str">
            <v>Student Development and Enrollment Services (SDES) - Housing Physical Plant Operations F&amp;S (Thaina Velez)</v>
          </cell>
          <cell r="C1212" t="str">
            <v>Student Development and Enrollment Services (SDES) - Housing Physical Plant Operations F&amp;S</v>
          </cell>
          <cell r="D1212" t="str">
            <v>SUP_3852</v>
          </cell>
          <cell r="F1212" t="str">
            <v>Thaina Velez</v>
          </cell>
          <cell r="G1212" t="str">
            <v>4732696</v>
          </cell>
          <cell r="H1212" t="str">
            <v>P-41806</v>
          </cell>
          <cell r="I1212" t="str">
            <v>Student Development and Enrollment Services (SDES) - Housing Physical Plant Operations F&amp;S (Amy Childs)</v>
          </cell>
        </row>
        <row r="1213">
          <cell r="A1213" t="str">
            <v>P-23560</v>
          </cell>
          <cell r="B1213" t="str">
            <v>Student Development and Enrollment Services (SDES) - Housing Physical Plant Operations F&amp;S (Sharon Tinny (On Leave))</v>
          </cell>
          <cell r="C1213" t="str">
            <v>Student Development and Enrollment Services (SDES) - Housing Physical Plant Operations F&amp;S</v>
          </cell>
          <cell r="D1213" t="str">
            <v>SUP_3853</v>
          </cell>
          <cell r="F1213" t="str">
            <v>Sharon Tinny (On Leave)</v>
          </cell>
          <cell r="G1213" t="str">
            <v>4811573</v>
          </cell>
          <cell r="H1213" t="str">
            <v>P-23560</v>
          </cell>
          <cell r="I1213" t="str">
            <v>Student Development and Enrollment Services (SDES) - Housing Physical Plant Operations F&amp;S (Tianna Campbell (On Leave))</v>
          </cell>
        </row>
        <row r="1214">
          <cell r="A1214" t="str">
            <v>P-20074</v>
          </cell>
          <cell r="B1214" t="str">
            <v>Student Development and Enrollment Services (SDES) - Housing Physical Plant Operations F&amp;S (Diana Restrepo (On Leave))</v>
          </cell>
          <cell r="C1214" t="str">
            <v>Student Development and Enrollment Services (SDES) - Housing Physical Plant Operations F&amp;S</v>
          </cell>
          <cell r="D1214" t="str">
            <v>SUP_3854</v>
          </cell>
          <cell r="F1214" t="str">
            <v>Diana Restrepo (On Leave)</v>
          </cell>
          <cell r="G1214" t="str">
            <v>4211013</v>
          </cell>
          <cell r="H1214" t="str">
            <v>P-20074</v>
          </cell>
          <cell r="I1214" t="str">
            <v>Student Development and Enrollment Services (SDES) - Housing Physical Plant Operations F&amp;S (Amy Childs)</v>
          </cell>
        </row>
        <row r="1215">
          <cell r="A1215" t="str">
            <v>P-33426</v>
          </cell>
          <cell r="B1215" t="str">
            <v>Student Development and Enrollment Services (SDES) - Housing Physical Plant Operations F&amp;S (Molly Myers (Inherited))</v>
          </cell>
          <cell r="C1215" t="str">
            <v>Student Development and Enrollment Services (SDES) - Housing Physical Plant Operations F&amp;S</v>
          </cell>
          <cell r="D1215" t="str">
            <v>SUP_3855</v>
          </cell>
          <cell r="F1215" t="str">
            <v>Molly Myers</v>
          </cell>
          <cell r="G1215" t="str">
            <v>2409996</v>
          </cell>
          <cell r="H1215" t="str">
            <v>P-33426</v>
          </cell>
          <cell r="I1215" t="str">
            <v>Knight Vision Project - ERP Implementation - Human Resources (Becky Moulton)</v>
          </cell>
        </row>
        <row r="1216">
          <cell r="A1216" t="str">
            <v>P-10680</v>
          </cell>
          <cell r="B1216" t="str">
            <v>Student Development and Enrollment Services (SDES) - Multicultural Academic and Support Services (MASS) (Edwanna Andrews)</v>
          </cell>
          <cell r="C1216" t="str">
            <v>Student Development and Enrollment Services (SDES) - Multicultural Academic and Support Services (MASS)</v>
          </cell>
          <cell r="D1216" t="str">
            <v>SUP_3857</v>
          </cell>
          <cell r="F1216" t="str">
            <v>Edwanna Andrews</v>
          </cell>
          <cell r="G1216" t="str">
            <v>0114370</v>
          </cell>
          <cell r="H1216" t="str">
            <v>P-10680</v>
          </cell>
          <cell r="I1216" t="str">
            <v>Diversity and Inclusion (Andrea Guzman Oliver)</v>
          </cell>
        </row>
        <row r="1217">
          <cell r="A1217" t="str">
            <v>P-13682</v>
          </cell>
          <cell r="B1217" t="str">
            <v>Student Development and Enrollment Services (SDES) - Multicultural Academic and Support Services (MASS) (Wayne Jackson)</v>
          </cell>
          <cell r="C1217" t="str">
            <v>Student Development and Enrollment Services (SDES) - Multicultural Academic and Support Services (MASS)</v>
          </cell>
          <cell r="D1217" t="str">
            <v>SUP_3858</v>
          </cell>
          <cell r="F1217" t="str">
            <v>Wayne Jackson</v>
          </cell>
          <cell r="G1217" t="str">
            <v>2287916</v>
          </cell>
          <cell r="H1217" t="str">
            <v>P-13682</v>
          </cell>
          <cell r="I1217" t="str">
            <v>Student Development and Enrollment Services (SDES) - Multicultural Academic and Support Services (MASS) (Edwanna Andrews)</v>
          </cell>
        </row>
        <row r="1218">
          <cell r="A1218" t="str">
            <v>P-10680</v>
          </cell>
          <cell r="B1218" t="str">
            <v>Student Development and Enrollment Services (SDES) - Social Justice (Edwanna Andrews)</v>
          </cell>
          <cell r="C1218" t="str">
            <v>Student Development and Enrollment Services (SDES) - Social Justice</v>
          </cell>
          <cell r="D1218" t="str">
            <v>SUP_3860</v>
          </cell>
          <cell r="F1218" t="str">
            <v>Edwanna Andrews</v>
          </cell>
          <cell r="G1218" t="str">
            <v>0114370</v>
          </cell>
          <cell r="H1218" t="str">
            <v>P-10680</v>
          </cell>
          <cell r="I1218" t="str">
            <v>Diversity and Inclusion (Andrea Guzman Oliver)</v>
          </cell>
        </row>
        <row r="1219">
          <cell r="A1219" t="str">
            <v>P-34824</v>
          </cell>
          <cell r="B1219" t="str">
            <v>Student Development and Enrollment Services (SDES) - Social Justice (Adrienne Frame (On Leave) (Inherited))</v>
          </cell>
          <cell r="C1219" t="str">
            <v>Student Development and Enrollment Services (SDES) - Social Justice</v>
          </cell>
          <cell r="D1219" t="str">
            <v>SUP_3861</v>
          </cell>
          <cell r="F1219" t="str">
            <v>Adrienne Frame (On Leave)</v>
          </cell>
          <cell r="G1219" t="str">
            <v>4436695</v>
          </cell>
          <cell r="H1219" t="str">
            <v>P-34824</v>
          </cell>
          <cell r="I1219" t="str">
            <v>Student Development and Enrollment Services (SDES) (Paul Dosal)</v>
          </cell>
        </row>
        <row r="1220">
          <cell r="A1220" t="str">
            <v>P-50276</v>
          </cell>
          <cell r="B1220" t="str">
            <v>Student Development And Enrollment Services Finance Business Center (Wanda Cortes)</v>
          </cell>
          <cell r="C1220" t="str">
            <v>Student Development And Enrollment Services Finance Business Center</v>
          </cell>
          <cell r="D1220" t="str">
            <v>SUP_3867</v>
          </cell>
          <cell r="F1220" t="str">
            <v>Wanda Cortes</v>
          </cell>
          <cell r="G1220" t="str">
            <v>4404853</v>
          </cell>
          <cell r="H1220" t="str">
            <v>P-50276</v>
          </cell>
          <cell r="I1220" t="str">
            <v>Student Development and Enrollment Services Business Center (Jason Ellmyer)</v>
          </cell>
        </row>
        <row r="1221">
          <cell r="A1221" t="str">
            <v>P-16630</v>
          </cell>
          <cell r="B1221" t="str">
            <v>Student Development and Enrollment Services (SDES) - Student Disability Services (Adam Meyer (Inherited))</v>
          </cell>
          <cell r="C1221" t="str">
            <v>Student Development and Enrollment Services (SDES) - Student Disability Services</v>
          </cell>
          <cell r="D1221" t="str">
            <v>SUP_3868</v>
          </cell>
          <cell r="F1221" t="str">
            <v>Adam Meyer</v>
          </cell>
          <cell r="G1221" t="str">
            <v>3596429</v>
          </cell>
          <cell r="H1221" t="str">
            <v>P-16630</v>
          </cell>
          <cell r="I1221" t="str">
            <v>Diversity and Inclusion (Andrea Guzman Oliver)</v>
          </cell>
        </row>
        <row r="1222">
          <cell r="A1222" t="str">
            <v>P-13145</v>
          </cell>
          <cell r="B1222" t="str">
            <v>Student Development and Enrollment Services (SDES) - Student Disability Services (Mark Gumble (On Leave))</v>
          </cell>
          <cell r="C1222" t="str">
            <v>Student Development and Enrollment Services (SDES) - Student Disability Services</v>
          </cell>
          <cell r="D1222" t="str">
            <v>SUP_3869</v>
          </cell>
          <cell r="F1222" t="str">
            <v>Mark Gumble (On Leave)</v>
          </cell>
          <cell r="G1222" t="str">
            <v>1921594</v>
          </cell>
          <cell r="H1222" t="str">
            <v>P-13145</v>
          </cell>
          <cell r="I1222" t="str">
            <v>Student Development and Enrollment Services (SDES) - VP (Adrienne Frame (On Leave))</v>
          </cell>
        </row>
        <row r="1223">
          <cell r="A1223" t="str">
            <v>P-16630</v>
          </cell>
          <cell r="B1223" t="str">
            <v>Student Development and Enrollment Services (SDES) - Student Disability Services (Adam Meyer)</v>
          </cell>
          <cell r="C1223" t="str">
            <v>Student Development and Enrollment Services (SDES) - Student Disability Services</v>
          </cell>
          <cell r="D1223" t="str">
            <v>SUP_3870</v>
          </cell>
          <cell r="F1223" t="str">
            <v>Adam Meyer</v>
          </cell>
          <cell r="G1223" t="str">
            <v>3596429</v>
          </cell>
          <cell r="H1223" t="str">
            <v>P-16630</v>
          </cell>
          <cell r="I1223" t="str">
            <v>Diversity and Inclusion (Andrea Guzman Oliver)</v>
          </cell>
        </row>
        <row r="1224">
          <cell r="A1224" t="str">
            <v>P-34824</v>
          </cell>
          <cell r="B1224" t="str">
            <v>Student Development and Enrollment Services (SDES) - Student Disability Services (Adrienne Frame (On Leave) (Inherited))</v>
          </cell>
          <cell r="C1224" t="str">
            <v>Student Development and Enrollment Services (SDES) - Student Disability Services</v>
          </cell>
          <cell r="D1224" t="str">
            <v>SUP_3871</v>
          </cell>
          <cell r="F1224" t="str">
            <v>Adrienne Frame (On Leave)</v>
          </cell>
          <cell r="G1224" t="str">
            <v>4436695</v>
          </cell>
          <cell r="H1224" t="str">
            <v>P-34824</v>
          </cell>
          <cell r="I1224" t="str">
            <v>Student Development and Enrollment Services (SDES) (Paul Dosal)</v>
          </cell>
        </row>
        <row r="1225">
          <cell r="A1225" t="str">
            <v>P-47294</v>
          </cell>
          <cell r="B1225" t="str">
            <v>Student Development and Enrollment Services (SDES) - Student Leadership Development (Virginia Koch)</v>
          </cell>
          <cell r="C1225" t="str">
            <v>Student Development and Enrollment Services (SDES) - Student Leadership Development</v>
          </cell>
          <cell r="D1225" t="str">
            <v>SUP_3883</v>
          </cell>
          <cell r="F1225" t="str">
            <v>Virginia Koch</v>
          </cell>
          <cell r="G1225" t="str">
            <v>5339540</v>
          </cell>
          <cell r="H1225" t="str">
            <v>P-47294</v>
          </cell>
          <cell r="I1225" t="str">
            <v>Student Development and Enrollment Services (SDES) - Student Leadership Development (Stacey Malaret)</v>
          </cell>
        </row>
        <row r="1226">
          <cell r="A1226" t="str">
            <v>P-10245</v>
          </cell>
          <cell r="B1226" t="str">
            <v>Student Development and Enrollment Services (SDES) - Student Leadership Development (Stacey Malaret)</v>
          </cell>
          <cell r="C1226" t="str">
            <v>Student Development and Enrollment Services (SDES) - Student Leadership Development</v>
          </cell>
          <cell r="D1226" t="str">
            <v>SUP_3884</v>
          </cell>
          <cell r="F1226" t="str">
            <v>Stacey Malaret</v>
          </cell>
          <cell r="G1226" t="str">
            <v>0104998</v>
          </cell>
          <cell r="H1226" t="str">
            <v>P-10245</v>
          </cell>
          <cell r="I1226" t="str">
            <v>Student Development and Enrollment Services (SDES) - Student Leadership Development (Kerry Welch)</v>
          </cell>
        </row>
        <row r="1227">
          <cell r="A1227" t="str">
            <v>P-12840</v>
          </cell>
          <cell r="B1227" t="str">
            <v>Student Development and Enrollment Services (SDES) - Student Leadership Development (Kerry Welch)</v>
          </cell>
          <cell r="C1227" t="str">
            <v>Student Development and Enrollment Services (SDES) - Student Leadership Development</v>
          </cell>
          <cell r="D1227" t="str">
            <v>SUP_3885</v>
          </cell>
          <cell r="F1227" t="str">
            <v>Kerry Welch</v>
          </cell>
          <cell r="G1227" t="str">
            <v>1738841</v>
          </cell>
          <cell r="H1227" t="str">
            <v>P-12840</v>
          </cell>
          <cell r="I1227" t="str">
            <v>Student Development and Enrollment Services (SDES) - VP (Adrienne Frame (On Leave))</v>
          </cell>
        </row>
        <row r="1228">
          <cell r="A1228" t="str">
            <v>P-34824</v>
          </cell>
          <cell r="B1228" t="str">
            <v>Student Development and Enrollment Services (SDES) - Student Rights and Responsibilities (Adrienne Frame (On Leave))</v>
          </cell>
          <cell r="C1228" t="str">
            <v>Student Development and Enrollment Services (SDES) - Student Rights and Responsibilities</v>
          </cell>
          <cell r="D1228" t="str">
            <v>SUP_3889</v>
          </cell>
          <cell r="F1228" t="str">
            <v>Adrienne Frame (On Leave)</v>
          </cell>
          <cell r="G1228" t="str">
            <v>4436695</v>
          </cell>
          <cell r="H1228" t="str">
            <v>P-34824</v>
          </cell>
          <cell r="I1228" t="str">
            <v>Student Development and Enrollment Services (SDES) (Paul Dosal)</v>
          </cell>
        </row>
        <row r="1229">
          <cell r="A1229" t="str">
            <v>P-17995</v>
          </cell>
          <cell r="B1229" t="str">
            <v>Student Development and Enrollment Services (SDES) - Student Rights and Responsibilities (Michael Gilmer  (Private))</v>
          </cell>
          <cell r="C1229" t="str">
            <v>Student Development and Enrollment Services (SDES) - Student Rights and Responsibilities</v>
          </cell>
          <cell r="D1229" t="str">
            <v>SUP_3890</v>
          </cell>
          <cell r="F1229" t="str">
            <v>Michael Gilmer  (Private)</v>
          </cell>
          <cell r="G1229" t="str">
            <v>3894832</v>
          </cell>
          <cell r="H1229" t="str">
            <v>P-17995</v>
          </cell>
          <cell r="I1229" t="str">
            <v>Student Development and Enrollment Services (SDES) - Student Rights and Responsibilities (Dana Juntunen)</v>
          </cell>
        </row>
        <row r="1230">
          <cell r="A1230" t="str">
            <v>P-12529</v>
          </cell>
          <cell r="B1230" t="str">
            <v>Student Development and Enrollment Services (SDES) - Student Rights and Responsibilities (Dana Juntunen)</v>
          </cell>
          <cell r="C1230" t="str">
            <v>Student Development and Enrollment Services (SDES) - Student Rights and Responsibilities</v>
          </cell>
          <cell r="D1230" t="str">
            <v>SUP_3891</v>
          </cell>
          <cell r="F1230" t="str">
            <v>Dana Juntunen</v>
          </cell>
          <cell r="G1230" t="str">
            <v>1543381</v>
          </cell>
          <cell r="H1230" t="str">
            <v>P-12529</v>
          </cell>
          <cell r="I1230" t="str">
            <v>Student Development and Enrollment Services (SDES) - Student Rights and Responsibilities (Adrienne Frame (On Leave))</v>
          </cell>
        </row>
        <row r="1231">
          <cell r="A1231" t="str">
            <v>P-12529</v>
          </cell>
          <cell r="B1231" t="str">
            <v>Student Development and Enrollment Services (SDES) - Student Rights and Responsibilities (Dana Juntunen (Inherited))</v>
          </cell>
          <cell r="C1231" t="str">
            <v>Student Development and Enrollment Services (SDES) - Student Rights and Responsibilities</v>
          </cell>
          <cell r="D1231" t="str">
            <v>SUP_3892</v>
          </cell>
          <cell r="F1231" t="str">
            <v>Dana Juntunen</v>
          </cell>
          <cell r="G1231" t="str">
            <v>1543381</v>
          </cell>
          <cell r="H1231" t="str">
            <v>P-12529</v>
          </cell>
          <cell r="I1231" t="str">
            <v>Student Development and Enrollment Services (SDES) - Student Rights and Responsibilities (Adrienne Frame (On Leave))</v>
          </cell>
        </row>
        <row r="1232">
          <cell r="A1232" t="str">
            <v>P-34824</v>
          </cell>
          <cell r="B1232" t="str">
            <v>Student Development and Enrollment Services (SDES) - Student Rights and Responsibilities (Adrienne Frame (On Leave) (Inherited))</v>
          </cell>
          <cell r="C1232" t="str">
            <v>Student Development and Enrollment Services (SDES) - Student Rights and Responsibilities</v>
          </cell>
          <cell r="D1232" t="str">
            <v>SUP_3893</v>
          </cell>
          <cell r="F1232" t="str">
            <v>Adrienne Frame (On Leave)</v>
          </cell>
          <cell r="G1232" t="str">
            <v>4436695</v>
          </cell>
          <cell r="H1232" t="str">
            <v>P-34824</v>
          </cell>
          <cell r="I1232" t="str">
            <v>Student Development and Enrollment Services (SDES) (Paul Dosal)</v>
          </cell>
        </row>
        <row r="1233">
          <cell r="A1233" t="str">
            <v>P-12099</v>
          </cell>
          <cell r="B1233" t="str">
            <v>Facilities - Sustainability (Jennifer Elliott)</v>
          </cell>
          <cell r="C1233" t="str">
            <v>Facilities - Sustainability</v>
          </cell>
          <cell r="D1233" t="str">
            <v>SUP_3894</v>
          </cell>
          <cell r="F1233" t="str">
            <v>Jennifer Elliott</v>
          </cell>
          <cell r="G1233" t="str">
            <v>1184226</v>
          </cell>
          <cell r="H1233" t="str">
            <v>P-12099</v>
          </cell>
          <cell r="I1233" t="str">
            <v>LAND &amp; NAT RES-PAYROLL (Jonathan Varnell)</v>
          </cell>
        </row>
        <row r="1234">
          <cell r="A1234" t="str">
            <v>P-10680</v>
          </cell>
          <cell r="B1234" t="str">
            <v>Student Development and Enrollment Services (SDES) - TRiO (Edwanna Andrews)</v>
          </cell>
          <cell r="C1234" t="str">
            <v>Student Development and Enrollment Services (SDES) - TRiO</v>
          </cell>
          <cell r="D1234" t="str">
            <v>SUP_3903</v>
          </cell>
          <cell r="F1234" t="str">
            <v>Edwanna Andrews</v>
          </cell>
          <cell r="G1234" t="str">
            <v>0114370</v>
          </cell>
          <cell r="H1234" t="str">
            <v>P-10680</v>
          </cell>
          <cell r="I1234" t="str">
            <v>Diversity and Inclusion (Andrea Guzman Oliver)</v>
          </cell>
        </row>
        <row r="1235">
          <cell r="A1235" t="str">
            <v>P-10628</v>
          </cell>
          <cell r="B1235" t="str">
            <v>Student Development and Enrollment Services (SDES) - TRiO (Sandra Bulger)</v>
          </cell>
          <cell r="C1235" t="str">
            <v>Student Development and Enrollment Services (SDES) - TRiO</v>
          </cell>
          <cell r="D1235" t="str">
            <v>SUP_3904</v>
          </cell>
          <cell r="F1235" t="str">
            <v>Sandra Bulger</v>
          </cell>
          <cell r="G1235" t="str">
            <v>0113279</v>
          </cell>
          <cell r="H1235" t="str">
            <v>P-10628</v>
          </cell>
          <cell r="I1235" t="str">
            <v>Student Development and Enrollment Services (SDES) - TRiO (Rebekah Mc Cloud)</v>
          </cell>
        </row>
        <row r="1236">
          <cell r="A1236" t="str">
            <v>P-11235</v>
          </cell>
          <cell r="B1236" t="str">
            <v>Student Development and Enrollment Services (SDES) - TRiO (Coretta Cotton)</v>
          </cell>
          <cell r="C1236" t="str">
            <v>Student Development and Enrollment Services (SDES) - TRiO</v>
          </cell>
          <cell r="D1236" t="str">
            <v>SUP_3905</v>
          </cell>
          <cell r="F1236" t="str">
            <v>Coretta Cotton</v>
          </cell>
          <cell r="G1236" t="str">
            <v>0272780</v>
          </cell>
          <cell r="H1236" t="str">
            <v>P-11235</v>
          </cell>
          <cell r="I1236" t="str">
            <v>Student Development and Enrollment Services (SDES) - TRiO (Rebekah Mc Cloud)</v>
          </cell>
        </row>
        <row r="1237">
          <cell r="A1237" t="str">
            <v>P-25919</v>
          </cell>
          <cell r="B1237" t="str">
            <v>Student Development and Enrollment Services (SDES) - TRiO (Sherrika Ellison)</v>
          </cell>
          <cell r="C1237" t="str">
            <v>Student Development and Enrollment Services (SDES) - TRiO</v>
          </cell>
          <cell r="D1237" t="str">
            <v>SUP_3906</v>
          </cell>
          <cell r="F1237" t="str">
            <v>Sherrika Ellison</v>
          </cell>
          <cell r="G1237" t="str">
            <v>5313462</v>
          </cell>
          <cell r="H1237" t="str">
            <v>P-25919</v>
          </cell>
          <cell r="I1237" t="str">
            <v>Student Development and Enrollment Services (SDES) - TRiO (Rebekah Mc Cloud)</v>
          </cell>
        </row>
        <row r="1238">
          <cell r="A1238" t="str">
            <v>P-10078</v>
          </cell>
          <cell r="B1238" t="str">
            <v>Student Development and Enrollment Services (SDES) - TRiO (Rebekah Mc Cloud)</v>
          </cell>
          <cell r="C1238" t="str">
            <v>Student Development and Enrollment Services (SDES) - TRiO</v>
          </cell>
          <cell r="D1238" t="str">
            <v>SUP_3907</v>
          </cell>
          <cell r="F1238" t="str">
            <v>Rebekah Mc Cloud</v>
          </cell>
          <cell r="G1238" t="str">
            <v>0101394</v>
          </cell>
          <cell r="H1238" t="str">
            <v>P-10078</v>
          </cell>
          <cell r="I1238" t="str">
            <v>Student Development and Enrollment Services (SDES) - TRiO (Edwanna Andrews)</v>
          </cell>
        </row>
        <row r="1239">
          <cell r="A1239" t="str">
            <v>P-10078</v>
          </cell>
          <cell r="B1239" t="str">
            <v>Student Development and Enrollment Services (SDES) - TRiO (Rebekah Mc Cloud (Inherited))</v>
          </cell>
          <cell r="C1239" t="str">
            <v>Student Development and Enrollment Services (SDES) - TRiO</v>
          </cell>
          <cell r="D1239" t="str">
            <v>SUP_3908</v>
          </cell>
          <cell r="F1239" t="str">
            <v>Rebekah Mc Cloud</v>
          </cell>
          <cell r="G1239" t="str">
            <v>0101394</v>
          </cell>
          <cell r="H1239" t="str">
            <v>P-10078</v>
          </cell>
          <cell r="I1239" t="str">
            <v>Student Development and Enrollment Services (SDES) - TRiO (Edwanna Andrews)</v>
          </cell>
        </row>
        <row r="1240">
          <cell r="A1240" t="str">
            <v>P-34824</v>
          </cell>
          <cell r="B1240" t="str">
            <v>Student Development and Enrollment Services (SDES) - TRiO (Adrienne Frame (On Leave) (Inherited))</v>
          </cell>
          <cell r="C1240" t="str">
            <v>Student Development and Enrollment Services (SDES) - TRiO</v>
          </cell>
          <cell r="D1240" t="str">
            <v>SUP_3909</v>
          </cell>
          <cell r="F1240" t="str">
            <v>Adrienne Frame (On Leave)</v>
          </cell>
          <cell r="G1240" t="str">
            <v>4436695</v>
          </cell>
          <cell r="H1240" t="str">
            <v>P-34824</v>
          </cell>
          <cell r="I1240" t="str">
            <v>Student Development and Enrollment Services (SDES) (Paul Dosal)</v>
          </cell>
        </row>
        <row r="1241">
          <cell r="A1241" t="str">
            <v>P-50283</v>
          </cell>
          <cell r="B1241" t="str">
            <v>Student Development And Enrollment Services HR Business Center (Wendy Michaud)</v>
          </cell>
          <cell r="C1241" t="str">
            <v>Student Development And Enrollment Services HR Business Center</v>
          </cell>
          <cell r="D1241" t="str">
            <v>SUP_3910</v>
          </cell>
          <cell r="F1241" t="str">
            <v>Wendy Michaud</v>
          </cell>
          <cell r="G1241" t="str">
            <v>4436219</v>
          </cell>
          <cell r="H1241" t="str">
            <v>P-50283</v>
          </cell>
          <cell r="I1241" t="str">
            <v>Student Development and Enrollment Services Business Center (David Pavlonnis (On Leave))</v>
          </cell>
        </row>
        <row r="1242">
          <cell r="A1242" t="str">
            <v>P-10680</v>
          </cell>
          <cell r="B1242" t="str">
            <v>Student Development and Enrollment Services (SDES) - VP (Edwanna Andrews)</v>
          </cell>
          <cell r="C1242" t="str">
            <v>Student Development and Enrollment Services (SDES) - VP</v>
          </cell>
          <cell r="D1242" t="str">
            <v>SUP_3921</v>
          </cell>
          <cell r="F1242" t="str">
            <v>Edwanna Andrews</v>
          </cell>
          <cell r="G1242" t="str">
            <v>0114370</v>
          </cell>
          <cell r="H1242" t="str">
            <v>P-10680</v>
          </cell>
          <cell r="I1242" t="str">
            <v>Diversity and Inclusion (Andrea Guzman Oliver)</v>
          </cell>
        </row>
        <row r="1243">
          <cell r="A1243" t="str">
            <v>P-34824</v>
          </cell>
          <cell r="B1243" t="str">
            <v>Student Development and Enrollment Services (SDES) - VP (Adrienne Frame (On Leave))</v>
          </cell>
          <cell r="C1243" t="str">
            <v>Student Development and Enrollment Services (SDES) - VP</v>
          </cell>
          <cell r="D1243" t="str">
            <v>SUP_3922</v>
          </cell>
          <cell r="F1243" t="str">
            <v>Adrienne Frame (On Leave)</v>
          </cell>
          <cell r="G1243" t="str">
            <v>4436695</v>
          </cell>
          <cell r="H1243" t="str">
            <v>P-34824</v>
          </cell>
          <cell r="I1243" t="str">
            <v>Student Development and Enrollment Services (SDES) (Paul Dosal)</v>
          </cell>
        </row>
        <row r="1244">
          <cell r="A1244" t="str">
            <v>P-11393</v>
          </cell>
          <cell r="B1244" t="str">
            <v>UCF IT (Jeremiah Morris)</v>
          </cell>
          <cell r="C1244" t="str">
            <v>UCF IT</v>
          </cell>
          <cell r="D1244" t="str">
            <v>SUP_3923</v>
          </cell>
          <cell r="F1244" t="str">
            <v>Jeremiah Morris</v>
          </cell>
          <cell r="G1244" t="str">
            <v>3319791</v>
          </cell>
          <cell r="H1244" t="str">
            <v>P-11393</v>
          </cell>
          <cell r="I1244" t="str">
            <v>UCF IT (Fabiana Staton)</v>
          </cell>
        </row>
        <row r="1245">
          <cell r="A1245" t="str">
            <v>P-34824</v>
          </cell>
          <cell r="B1245" t="str">
            <v>Student Development and Enrollment Services (SDES) - VP (Adrienne Frame (On Leave) (Inherited))</v>
          </cell>
          <cell r="C1245" t="str">
            <v>Student Development and Enrollment Services (SDES) - VP</v>
          </cell>
          <cell r="D1245" t="str">
            <v>SUP_3924</v>
          </cell>
          <cell r="F1245" t="str">
            <v>Adrienne Frame (On Leave)</v>
          </cell>
          <cell r="G1245" t="str">
            <v>4436695</v>
          </cell>
          <cell r="H1245" t="str">
            <v>P-34824</v>
          </cell>
          <cell r="I1245" t="str">
            <v>Student Development and Enrollment Services (SDES) (Paul Dosal)</v>
          </cell>
        </row>
        <row r="1246">
          <cell r="A1246" t="str">
            <v>P-34824</v>
          </cell>
          <cell r="B1246" t="str">
            <v>Student Development and Enrollment Services (SDES) - VP (Adrienne Frame (On Leave))</v>
          </cell>
          <cell r="C1246" t="str">
            <v>Student Development and Enrollment Services (SDES) - VP</v>
          </cell>
          <cell r="D1246" t="str">
            <v>SUP_3925</v>
          </cell>
          <cell r="F1246" t="str">
            <v>Adrienne Frame (On Leave)</v>
          </cell>
          <cell r="G1246" t="str">
            <v>4436695</v>
          </cell>
          <cell r="H1246" t="str">
            <v>P-34824</v>
          </cell>
          <cell r="I1246" t="str">
            <v>Student Development and Enrollment Services (SDES) (Paul Dosal)</v>
          </cell>
        </row>
        <row r="1247">
          <cell r="A1247" t="str">
            <v>P-13145</v>
          </cell>
          <cell r="B1247" t="str">
            <v>Student Development and Enrollment Services (SDES) - VP (Mark Gumble (On Leave))</v>
          </cell>
          <cell r="C1247" t="str">
            <v>Student Development and Enrollment Services (SDES) - VP</v>
          </cell>
          <cell r="D1247" t="str">
            <v>SUP_3926</v>
          </cell>
          <cell r="F1247" t="str">
            <v>Mark Gumble (On Leave)</v>
          </cell>
          <cell r="G1247" t="str">
            <v>1921594</v>
          </cell>
          <cell r="H1247" t="str">
            <v>P-13145</v>
          </cell>
          <cell r="I1247" t="str">
            <v>Student Development and Enrollment Services (SDES) - VP (Adrienne Frame (On Leave))</v>
          </cell>
        </row>
        <row r="1248">
          <cell r="A1248" t="str">
            <v>P-10213</v>
          </cell>
          <cell r="B1248" t="str">
            <v>Student Development and Enrollment Services (SDES) (Michael Johnson)</v>
          </cell>
          <cell r="C1248" t="str">
            <v>Student Development and Enrollment Services (SDES)</v>
          </cell>
          <cell r="D1248" t="str">
            <v>SUP_3927</v>
          </cell>
          <cell r="F1248" t="str">
            <v>Michael Johnson</v>
          </cell>
          <cell r="G1248" t="str">
            <v>0104259</v>
          </cell>
          <cell r="H1248" t="str">
            <v>P-10213</v>
          </cell>
          <cell r="I1248" t="str">
            <v>Academic Affairs (Alexander Cartwright)</v>
          </cell>
        </row>
        <row r="1249">
          <cell r="A1249" t="str">
            <v>P-10443</v>
          </cell>
          <cell r="B1249" t="str">
            <v>Student Development and Enrollment Services (SDES) - VP (Peter Mitchell (Inherited))</v>
          </cell>
          <cell r="C1249" t="str">
            <v>Student Development and Enrollment Services (SDES) - VP</v>
          </cell>
          <cell r="D1249" t="str">
            <v>SUP_3928</v>
          </cell>
          <cell r="F1249" t="str">
            <v>Peter Mitchell</v>
          </cell>
          <cell r="G1249" t="str">
            <v>0109672</v>
          </cell>
          <cell r="H1249" t="str">
            <v>P-10443</v>
          </cell>
          <cell r="I1249" t="str">
            <v>Student Development and Enrollment Services (SDES) - Housing 92 Apollo RH (Adrienne Frame (On Leave))</v>
          </cell>
        </row>
        <row r="1250">
          <cell r="A1250" t="str">
            <v>P-50297</v>
          </cell>
          <cell r="B1250" t="str">
            <v>Academic Affairs Finance Business Center (Yadira Rivera-Vazquez)</v>
          </cell>
          <cell r="C1250" t="str">
            <v>Academic Affairs Finance Business Center</v>
          </cell>
          <cell r="D1250" t="str">
            <v>SUP_3929</v>
          </cell>
          <cell r="F1250" t="str">
            <v>Yadira Rivera-Vazquez</v>
          </cell>
          <cell r="G1250" t="str">
            <v>4821544</v>
          </cell>
          <cell r="H1250" t="str">
            <v>P-50297</v>
          </cell>
          <cell r="I1250" t="str">
            <v>Academic Affairs Finance Business Center (Vicki Vitale)</v>
          </cell>
        </row>
        <row r="1251">
          <cell r="A1251" t="str">
            <v>P-50007</v>
          </cell>
          <cell r="B1251" t="str">
            <v>Student Development and Enrollment Services (SDES) - VP (David Pavlonnis (On Leave))</v>
          </cell>
          <cell r="C1251" t="str">
            <v>Student Development and Enrollment Services (SDES) - VP</v>
          </cell>
          <cell r="D1251" t="str">
            <v>SUP_3930</v>
          </cell>
          <cell r="F1251" t="str">
            <v>David Pavlonnis (On Leave)</v>
          </cell>
          <cell r="G1251" t="str">
            <v>0102783</v>
          </cell>
          <cell r="H1251" t="str">
            <v>P-50007</v>
          </cell>
          <cell r="I1251" t="str">
            <v>Student Development And Enrollment Services Business Center (Adrienne Frame (On Leave))</v>
          </cell>
        </row>
        <row r="1252">
          <cell r="A1252" t="str">
            <v>P-13376</v>
          </cell>
          <cell r="B1252" t="str">
            <v>Student Development and Enrollment Services (SDES) - VP (Monica Pollard)</v>
          </cell>
          <cell r="C1252" t="str">
            <v>Student Development and Enrollment Services (SDES) - VP</v>
          </cell>
          <cell r="D1252" t="str">
            <v>SUP_3931</v>
          </cell>
          <cell r="F1252" t="str">
            <v>Monica Pollard</v>
          </cell>
          <cell r="G1252" t="str">
            <v>2105196</v>
          </cell>
          <cell r="H1252" t="str">
            <v>P-13376</v>
          </cell>
          <cell r="I1252" t="str">
            <v>Student Development and Enrollment Services (SDES) - VP (David Pavlonnis (On Leave))</v>
          </cell>
        </row>
        <row r="1253">
          <cell r="A1253" t="str">
            <v>P-10054</v>
          </cell>
          <cell r="B1253" t="str">
            <v>Student Development and Enrollment Services (SDES) - VP (Carolyn Standner)</v>
          </cell>
          <cell r="C1253" t="str">
            <v>Student Development and Enrollment Services (SDES) - VP</v>
          </cell>
          <cell r="D1253" t="str">
            <v>SUP_3932</v>
          </cell>
          <cell r="F1253" t="str">
            <v>Carolyn Standner</v>
          </cell>
          <cell r="G1253" t="str">
            <v>0100904</v>
          </cell>
          <cell r="H1253" t="str">
            <v>P-10054</v>
          </cell>
          <cell r="I1253" t="str">
            <v>Student Development and Enrollment Services (SDES) (Paul Dosal)</v>
          </cell>
        </row>
        <row r="1254">
          <cell r="A1254" t="str">
            <v>P-12840</v>
          </cell>
          <cell r="B1254" t="str">
            <v>Student Development and Enrollment Services (SDES) - VP (Kerry Welch)</v>
          </cell>
          <cell r="C1254" t="str">
            <v>Student Development and Enrollment Services (SDES) - VP</v>
          </cell>
          <cell r="D1254" t="str">
            <v>SUP_3933</v>
          </cell>
          <cell r="F1254" t="str">
            <v>Kerry Welch</v>
          </cell>
          <cell r="G1254" t="str">
            <v>1738841</v>
          </cell>
          <cell r="H1254" t="str">
            <v>P-12840</v>
          </cell>
          <cell r="I1254" t="str">
            <v>Student Development and Enrollment Services (SDES) - VP (Adrienne Frame (On Leave))</v>
          </cell>
        </row>
        <row r="1255">
          <cell r="A1255" t="str">
            <v>P-14433</v>
          </cell>
          <cell r="B1255" t="str">
            <v>Student Development and Enrollment Services (SDES) - Wellness and Health Promotion Services (Maureen Hawkins)</v>
          </cell>
          <cell r="C1255" t="str">
            <v>Student Development and Enrollment Services (SDES) - Wellness and Health Promotion Services</v>
          </cell>
          <cell r="D1255" t="str">
            <v>SUP_3937</v>
          </cell>
          <cell r="F1255" t="str">
            <v>Maureen Hawkins</v>
          </cell>
          <cell r="G1255" t="str">
            <v>2717735</v>
          </cell>
          <cell r="H1255" t="str">
            <v>P-14433</v>
          </cell>
          <cell r="I1255" t="str">
            <v>Student Development and Enrollment Services (SDES) - Wellness and Health Promotion Services (James Wilkening)</v>
          </cell>
        </row>
        <row r="1256">
          <cell r="A1256" t="str">
            <v>P-12100</v>
          </cell>
          <cell r="B1256" t="str">
            <v>Student Development and Enrollment Services (SDES) - Wellness and Health Promotion Services (Stephanie Spies)</v>
          </cell>
          <cell r="C1256" t="str">
            <v>Student Development and Enrollment Services (SDES) - Wellness and Health Promotion Services</v>
          </cell>
          <cell r="D1256" t="str">
            <v>SUP_3938</v>
          </cell>
          <cell r="F1256" t="str">
            <v>Stephanie Spies</v>
          </cell>
          <cell r="G1256" t="str">
            <v>1184813</v>
          </cell>
          <cell r="H1256" t="str">
            <v>P-12100</v>
          </cell>
          <cell r="I1256" t="str">
            <v>Student Development and Enrollment Services (SDES) - Wellness and Health Promotion Services (Maureen Hawkins)</v>
          </cell>
        </row>
        <row r="1257">
          <cell r="A1257" t="str">
            <v>P-10117</v>
          </cell>
          <cell r="B1257" t="str">
            <v>Student Development and Enrollment Services (SDES) - Wellness and Health Promotion Services (James Wilkening)</v>
          </cell>
          <cell r="C1257" t="str">
            <v>Student Development and Enrollment Services (SDES) - Wellness and Health Promotion Services</v>
          </cell>
          <cell r="D1257" t="str">
            <v>SUP_3939</v>
          </cell>
          <cell r="F1257" t="str">
            <v>James Wilkening</v>
          </cell>
          <cell r="G1257" t="str">
            <v>0101870</v>
          </cell>
          <cell r="H1257" t="str">
            <v>P-10117</v>
          </cell>
          <cell r="I1257" t="str">
            <v>Student Development and Enrollment Services (SDES) (Adrienne Frame (On Leave))</v>
          </cell>
        </row>
        <row r="1258">
          <cell r="A1258" t="str">
            <v>P-11104</v>
          </cell>
          <cell r="B1258" t="str">
            <v>University Police - Security (Steven Freund)</v>
          </cell>
          <cell r="C1258" t="str">
            <v>University Police - Security</v>
          </cell>
          <cell r="D1258" t="str">
            <v>SUP_3947</v>
          </cell>
          <cell r="F1258" t="str">
            <v>Steven Freund</v>
          </cell>
          <cell r="G1258" t="str">
            <v>0215347</v>
          </cell>
          <cell r="H1258" t="str">
            <v>P-11104</v>
          </cell>
          <cell r="I1258" t="str">
            <v>University Police - Security (Carl Metzger)</v>
          </cell>
        </row>
        <row r="1259">
          <cell r="A1259" t="str">
            <v>P-12132</v>
          </cell>
          <cell r="B1259" t="str">
            <v>University Police - Security (Carl Metzger)</v>
          </cell>
          <cell r="C1259" t="str">
            <v>University Police - Security</v>
          </cell>
          <cell r="D1259" t="str">
            <v>SUP_3948</v>
          </cell>
          <cell r="F1259" t="str">
            <v>Carl Metzger</v>
          </cell>
          <cell r="G1259" t="str">
            <v>1205362</v>
          </cell>
          <cell r="H1259" t="str">
            <v>P-12132</v>
          </cell>
          <cell r="I1259" t="str">
            <v>University Police (Gerald Hector)</v>
          </cell>
        </row>
        <row r="1260">
          <cell r="A1260" t="str">
            <v>P-13553</v>
          </cell>
          <cell r="B1260" t="str">
            <v>Student Learning and Academic Success - Academic Programs Research and Mentoring Program (RAMP) (Michael Aldarondo-Jeffries)</v>
          </cell>
          <cell r="C1260" t="str">
            <v>Student Learning and Academic Success - Academic Programs Research and Mentoring Program (RAMP)</v>
          </cell>
          <cell r="D1260" t="str">
            <v>SUP_3951</v>
          </cell>
          <cell r="F1260" t="str">
            <v>Michael Aldarondo-Jeffries</v>
          </cell>
          <cell r="G1260" t="str">
            <v>2206368</v>
          </cell>
          <cell r="H1260" t="str">
            <v>P-13553</v>
          </cell>
          <cell r="I1260" t="str">
            <v>Student Learning and Academic Success - Academic Programs Research and Mentoring Program (RAMP) (Kimberly Schneider)</v>
          </cell>
        </row>
        <row r="1261">
          <cell r="A1261" t="str">
            <v>P-25944</v>
          </cell>
          <cell r="B1261" t="str">
            <v>Student Learning and Academic Success - Academic Advancement Programs (Theodorea Berry)</v>
          </cell>
          <cell r="C1261" t="str">
            <v>Student Learning and Academic Success - Academic Advancement Programs</v>
          </cell>
          <cell r="D1261" t="str">
            <v>SUP_3952</v>
          </cell>
          <cell r="F1261" t="str">
            <v>Theodorea Berry</v>
          </cell>
          <cell r="G1261" t="str">
            <v>5317584</v>
          </cell>
          <cell r="H1261" t="str">
            <v>P-25944</v>
          </cell>
          <cell r="I1261" t="str">
            <v>Student Learning and Academic Success and College of Undergraduate Studies (Michael Johnson)</v>
          </cell>
        </row>
        <row r="1262">
          <cell r="A1262" t="str">
            <v>P-25944</v>
          </cell>
          <cell r="B1262" t="str">
            <v>Student Learning and Academic Success - Registrar's Office (Theodorea Berry)</v>
          </cell>
          <cell r="C1262" t="str">
            <v>Student Learning and Academic Success - Registrar's Office</v>
          </cell>
          <cell r="D1262" t="str">
            <v>SUP_3954</v>
          </cell>
          <cell r="F1262" t="str">
            <v>Theodorea Berry</v>
          </cell>
          <cell r="G1262" t="str">
            <v>5317584</v>
          </cell>
          <cell r="H1262" t="str">
            <v>P-25944</v>
          </cell>
          <cell r="I1262" t="str">
            <v>Student Learning and Academic Success and College of Undergraduate Studies (Michael Johnson)</v>
          </cell>
        </row>
        <row r="1263">
          <cell r="A1263" t="str">
            <v>P-25944</v>
          </cell>
          <cell r="B1263" t="str">
            <v>Student Learning and Academic Success - Associate Dean VP (Theodorea Berry (Inherited))</v>
          </cell>
          <cell r="C1263" t="str">
            <v>Student Learning and Academic Success - Associate Dean VP</v>
          </cell>
          <cell r="D1263" t="str">
            <v>SUP_3955</v>
          </cell>
          <cell r="F1263" t="str">
            <v>Theodorea Berry</v>
          </cell>
          <cell r="G1263" t="str">
            <v>5317584</v>
          </cell>
          <cell r="H1263" t="str">
            <v>P-25944</v>
          </cell>
          <cell r="I1263" t="str">
            <v>Student Learning and Academic Success and College of Undergraduate Studies (Michael Johnson)</v>
          </cell>
        </row>
        <row r="1264">
          <cell r="A1264" t="str">
            <v>P-25944</v>
          </cell>
          <cell r="B1264" t="str">
            <v>Student Learning and Academic Success - Student Success and Advising (Theodorea Berry)</v>
          </cell>
          <cell r="C1264" t="str">
            <v>Student Learning and Academic Success - Student Success and Advising</v>
          </cell>
          <cell r="D1264" t="str">
            <v>SUP_3957</v>
          </cell>
          <cell r="F1264" t="str">
            <v>Theodorea Berry</v>
          </cell>
          <cell r="G1264" t="str">
            <v>5317584</v>
          </cell>
          <cell r="H1264" t="str">
            <v>P-25944</v>
          </cell>
          <cell r="I1264" t="str">
            <v>Student Learning and Academic Success and College of Undergraduate Studies (Michael Johnson)</v>
          </cell>
        </row>
        <row r="1265">
          <cell r="A1265" t="str">
            <v>P-11991</v>
          </cell>
          <cell r="B1265" t="str">
            <v>Student Learning and Academic Success - Associate VP 30 (Jenna Nobili)</v>
          </cell>
          <cell r="C1265" t="str">
            <v>Student Learning and Academic Success - Associate VP 30</v>
          </cell>
          <cell r="D1265" t="str">
            <v>SUP_3958</v>
          </cell>
          <cell r="F1265" t="str">
            <v>Jenna Nobili</v>
          </cell>
          <cell r="G1265" t="str">
            <v>1064951</v>
          </cell>
          <cell r="H1265" t="str">
            <v>P-11991</v>
          </cell>
          <cell r="I1265" t="str">
            <v>Student Learning and Academic Success - Associate VP 30 (DeLaine Priest)</v>
          </cell>
        </row>
        <row r="1266">
          <cell r="A1266" t="str">
            <v>P-10587</v>
          </cell>
          <cell r="B1266" t="str">
            <v>Student Learning and Academic Success - Associate VP 30 (DeLaine Priest)</v>
          </cell>
          <cell r="C1266" t="str">
            <v>Student Learning and Academic Success - Associate VP 30</v>
          </cell>
          <cell r="D1266" t="str">
            <v>SUP_3959</v>
          </cell>
          <cell r="F1266" t="str">
            <v>DeLaine Priest</v>
          </cell>
          <cell r="G1266" t="str">
            <v>0112520</v>
          </cell>
          <cell r="H1266" t="str">
            <v>P-10587</v>
          </cell>
          <cell r="I1266" t="str">
            <v>Student Learning and Academic Success - Student Success and Advising (Theodorea Berry)</v>
          </cell>
        </row>
        <row r="1267">
          <cell r="A1267" t="str">
            <v>P-25944</v>
          </cell>
          <cell r="B1267" t="str">
            <v>Student Learning and Academic Success - Dean's Office (Theodorea Berry)</v>
          </cell>
          <cell r="C1267" t="str">
            <v>Student Learning and Academic Success - Dean's Office</v>
          </cell>
          <cell r="D1267" t="str">
            <v>SUP_3961</v>
          </cell>
          <cell r="F1267" t="str">
            <v>Theodorea Berry</v>
          </cell>
          <cell r="G1267" t="str">
            <v>5317584</v>
          </cell>
          <cell r="H1267" t="str">
            <v>P-25944</v>
          </cell>
          <cell r="I1267" t="str">
            <v>Student Learning and Academic Success and College of Undergraduate Studies (Michael Johnson)</v>
          </cell>
        </row>
        <row r="1268">
          <cell r="A1268" t="str">
            <v>P-10213</v>
          </cell>
          <cell r="B1268" t="str">
            <v>Student Learning and Academic Success and College of Undergraduate Studies (Michael Johnson)</v>
          </cell>
          <cell r="C1268" t="str">
            <v>Student Learning and Academic Success and College of Undergraduate Studies</v>
          </cell>
          <cell r="D1268" t="str">
            <v>SUP_3962</v>
          </cell>
          <cell r="F1268" t="str">
            <v>Michael Johnson</v>
          </cell>
          <cell r="G1268" t="str">
            <v>0104259</v>
          </cell>
          <cell r="H1268" t="str">
            <v>P-10213</v>
          </cell>
          <cell r="I1268" t="str">
            <v>Academic Affairs (Alexander Cartwright)</v>
          </cell>
        </row>
        <row r="1269">
          <cell r="A1269" t="str">
            <v>P-12073</v>
          </cell>
          <cell r="B1269" t="str">
            <v>Student Learning and Academic Success - Dean's Office (Anna Jones)</v>
          </cell>
          <cell r="C1269" t="str">
            <v>Student Learning and Academic Success - Dean's Office</v>
          </cell>
          <cell r="D1269" t="str">
            <v>SUP_3963</v>
          </cell>
          <cell r="F1269" t="str">
            <v>Anna Jones</v>
          </cell>
          <cell r="G1269" t="str">
            <v>1173964</v>
          </cell>
          <cell r="H1269" t="str">
            <v>P-12073</v>
          </cell>
          <cell r="I1269" t="str">
            <v>College of Arts and Humanities (CAH) - English (James Campbell)</v>
          </cell>
        </row>
        <row r="1270">
          <cell r="A1270" t="str">
            <v>P-11680</v>
          </cell>
          <cell r="B1270" t="str">
            <v>Student Learning and Academic Success - Dean's Office (Kimberly Schneider)</v>
          </cell>
          <cell r="C1270" t="str">
            <v>Student Learning and Academic Success - Dean's Office</v>
          </cell>
          <cell r="D1270" t="str">
            <v>SUP_3964</v>
          </cell>
          <cell r="F1270" t="str">
            <v>Kimberly Schneider</v>
          </cell>
          <cell r="G1270" t="str">
            <v>0615669</v>
          </cell>
          <cell r="H1270" t="str">
            <v>P-11680</v>
          </cell>
          <cell r="I1270" t="str">
            <v>Student Learning and Academic Success - Dean's Office (Theodorea Berry)</v>
          </cell>
        </row>
        <row r="1271">
          <cell r="A1271" t="str">
            <v>P-20138</v>
          </cell>
          <cell r="B1271" t="str">
            <v>Student Learning and Academic Success - Dean's Office (Barbara Smith)</v>
          </cell>
          <cell r="C1271" t="str">
            <v>Student Learning and Academic Success - Dean's Office</v>
          </cell>
          <cell r="D1271" t="str">
            <v>SUP_3965</v>
          </cell>
          <cell r="F1271" t="str">
            <v>Barbara Smith</v>
          </cell>
          <cell r="G1271" t="str">
            <v>4216735</v>
          </cell>
          <cell r="H1271" t="str">
            <v>P-20138</v>
          </cell>
          <cell r="I1271" t="str">
            <v>Student Learning and Academic Success - Dean's Office (Theodorea Berry)</v>
          </cell>
        </row>
        <row r="1272">
          <cell r="A1272" t="str">
            <v>P-33426</v>
          </cell>
          <cell r="B1272" t="str">
            <v>Student Learning and Academic Success - Dean's Office (Molly Myers (Inherited))</v>
          </cell>
          <cell r="C1272" t="str">
            <v>Student Learning and Academic Success - Dean's Office</v>
          </cell>
          <cell r="D1272" t="str">
            <v>SUP_3966</v>
          </cell>
          <cell r="F1272" t="str">
            <v>Molly Myers</v>
          </cell>
          <cell r="G1272" t="str">
            <v>2409996</v>
          </cell>
          <cell r="H1272" t="str">
            <v>P-33426</v>
          </cell>
          <cell r="I1272" t="str">
            <v>Knight Vision Project - ERP Implementation - Human Resources (Becky Moulton)</v>
          </cell>
        </row>
        <row r="1273">
          <cell r="A1273" t="str">
            <v>P-10621</v>
          </cell>
          <cell r="B1273" t="str">
            <v>Student Learning and Academic Success - Knights Major Exploration and Transition Center (KMETC) (Traci Milbuta)</v>
          </cell>
          <cell r="C1273" t="str">
            <v>Student Learning and Academic Success - Knights Major Exploration and Transition Center (KMETC)</v>
          </cell>
          <cell r="D1273" t="str">
            <v>SUP_3972</v>
          </cell>
          <cell r="F1273" t="str">
            <v>Traci Milbuta</v>
          </cell>
          <cell r="G1273" t="str">
            <v>0113103</v>
          </cell>
          <cell r="H1273" t="str">
            <v>P-10621</v>
          </cell>
          <cell r="I1273" t="str">
            <v>Student Learning and Academic Success - Knights Major Exploration and Transition Center (KMETC) (Stephen OConnell)</v>
          </cell>
        </row>
        <row r="1274">
          <cell r="A1274" t="str">
            <v>P-12559</v>
          </cell>
          <cell r="B1274" t="str">
            <v>Student Learning and Academic Success - Knights Major Exploration and Transition Center (KMETC) (Stephen OConnell (Inherited))</v>
          </cell>
          <cell r="C1274" t="str">
            <v>Student Learning and Academic Success - Knights Major Exploration and Transition Center (KMETC)</v>
          </cell>
          <cell r="D1274" t="str">
            <v>SUP_3973</v>
          </cell>
          <cell r="F1274" t="str">
            <v>Stephen OConnell</v>
          </cell>
          <cell r="G1274" t="str">
            <v>1546509</v>
          </cell>
          <cell r="H1274" t="str">
            <v>P-12559</v>
          </cell>
          <cell r="I1274" t="str">
            <v>Student Learning and Academic Success - Knights Major Exploration and Transition Center (KMETC) (DeLaine Priest)</v>
          </cell>
        </row>
        <row r="1275">
          <cell r="A1275" t="str">
            <v>P-12559</v>
          </cell>
          <cell r="B1275" t="str">
            <v>Student Learning and Academic Success - Knights Major Exploration and Transition Center (KMETC) (Stephen OConnell)</v>
          </cell>
          <cell r="C1275" t="str">
            <v>Student Learning and Academic Success - Knights Major Exploration and Transition Center (KMETC)</v>
          </cell>
          <cell r="D1275" t="str">
            <v>SUP_3974</v>
          </cell>
          <cell r="F1275" t="str">
            <v>Stephen OConnell</v>
          </cell>
          <cell r="G1275" t="str">
            <v>1546509</v>
          </cell>
          <cell r="H1275" t="str">
            <v>P-12559</v>
          </cell>
          <cell r="I1275" t="str">
            <v>Student Learning and Academic Success - Knights Major Exploration and Transition Center (KMETC) (DeLaine Priest)</v>
          </cell>
        </row>
        <row r="1276">
          <cell r="A1276" t="str">
            <v>P-10587</v>
          </cell>
          <cell r="B1276" t="str">
            <v>Student Learning and Academic Success - Knights Major Exploration and Transition Center (KMETC) (DeLaine Priest)</v>
          </cell>
          <cell r="C1276" t="str">
            <v>Student Learning and Academic Success - Knights Major Exploration and Transition Center (KMETC)</v>
          </cell>
          <cell r="D1276" t="str">
            <v>SUP_3975</v>
          </cell>
          <cell r="F1276" t="str">
            <v>DeLaine Priest</v>
          </cell>
          <cell r="G1276" t="str">
            <v>0112520</v>
          </cell>
          <cell r="H1276" t="str">
            <v>P-10587</v>
          </cell>
          <cell r="I1276" t="str">
            <v>Student Learning and Academic Success - Student Success and Advising (Theodorea Berry)</v>
          </cell>
        </row>
        <row r="1277">
          <cell r="A1277" t="str">
            <v>P-12799</v>
          </cell>
          <cell r="B1277" t="str">
            <v>Student Learning and Academic Success - Knights Major Exploration and Transition Center (KMETC) (Simone Teel)</v>
          </cell>
          <cell r="C1277" t="str">
            <v>Student Learning and Academic Success - Knights Major Exploration and Transition Center (KMETC)</v>
          </cell>
          <cell r="D1277" t="str">
            <v>SUP_3976</v>
          </cell>
          <cell r="F1277" t="str">
            <v>Simone Teel</v>
          </cell>
          <cell r="G1277" t="str">
            <v>1722884</v>
          </cell>
          <cell r="H1277" t="str">
            <v>P-12799</v>
          </cell>
          <cell r="I1277" t="str">
            <v>Student Learning and Academic Success - Knights Major Exploration and Transition Center (KMETC) (Stephen OConnell)</v>
          </cell>
        </row>
        <row r="1278">
          <cell r="A1278" t="str">
            <v>P-33426</v>
          </cell>
          <cell r="B1278" t="str">
            <v>Student Learning and Academic Success - Office of Data and Strategic Projects (Molly Myers (Inherited))</v>
          </cell>
          <cell r="C1278" t="str">
            <v>Student Learning and Academic Success - Office of Data and Strategic Projects</v>
          </cell>
          <cell r="D1278" t="str">
            <v>SUP_3984</v>
          </cell>
          <cell r="F1278" t="str">
            <v>Molly Myers</v>
          </cell>
          <cell r="G1278" t="str">
            <v>2409996</v>
          </cell>
          <cell r="H1278" t="str">
            <v>P-33426</v>
          </cell>
          <cell r="I1278" t="str">
            <v>Knight Vision Project - ERP Implementation - Human Resources (Becky Moulton)</v>
          </cell>
        </row>
        <row r="1279">
          <cell r="A1279" t="str">
            <v>P-10587</v>
          </cell>
          <cell r="B1279" t="str">
            <v>Student Learning and Academic Success - Office of Data and Strategic Projects (DeLaine Priest)</v>
          </cell>
          <cell r="C1279" t="str">
            <v>Student Learning and Academic Success - Office of Data and Strategic Projects</v>
          </cell>
          <cell r="D1279" t="str">
            <v>SUP_3985</v>
          </cell>
          <cell r="F1279" t="str">
            <v>DeLaine Priest</v>
          </cell>
          <cell r="G1279" t="str">
            <v>0112520</v>
          </cell>
          <cell r="H1279" t="str">
            <v>P-10587</v>
          </cell>
          <cell r="I1279" t="str">
            <v>Student Learning and Academic Success - Student Success and Advising (Theodorea Berry)</v>
          </cell>
        </row>
        <row r="1280">
          <cell r="A1280" t="str">
            <v>P-11596</v>
          </cell>
          <cell r="B1280" t="str">
            <v>Student Learning and Academic Success - Registrar's Office (Alia Asi)</v>
          </cell>
          <cell r="C1280" t="str">
            <v>Student Learning and Academic Success - Registrar's Office</v>
          </cell>
          <cell r="D1280" t="str">
            <v>SUP_3987</v>
          </cell>
          <cell r="F1280" t="str">
            <v>Alia Asi</v>
          </cell>
          <cell r="G1280" t="str">
            <v>0409065</v>
          </cell>
          <cell r="H1280" t="str">
            <v>P-11596</v>
          </cell>
          <cell r="I1280" t="str">
            <v>Student Learning and Academic Success - Registrar's Office (Dore Carter)</v>
          </cell>
        </row>
        <row r="1281">
          <cell r="A1281" t="str">
            <v>P-25944</v>
          </cell>
          <cell r="B1281" t="str">
            <v>Student Learning and Academic Success - Registrar's Office (Theodorea Berry)</v>
          </cell>
          <cell r="C1281" t="str">
            <v>Student Learning and Academic Success - Registrar's Office</v>
          </cell>
          <cell r="D1281" t="str">
            <v>SUP_3988</v>
          </cell>
          <cell r="F1281" t="str">
            <v>Theodorea Berry</v>
          </cell>
          <cell r="G1281" t="str">
            <v>5317584</v>
          </cell>
          <cell r="H1281" t="str">
            <v>P-25944</v>
          </cell>
          <cell r="I1281" t="str">
            <v>Student Learning and Academic Success and College of Undergraduate Studies (Michael Johnson)</v>
          </cell>
        </row>
        <row r="1282">
          <cell r="A1282" t="str">
            <v>P-43365</v>
          </cell>
          <cell r="B1282" t="str">
            <v>Student Learning and Academic Success - Registrar's Office (Katherine Compton)</v>
          </cell>
          <cell r="C1282" t="str">
            <v>Student Learning and Academic Success - Registrar's Office</v>
          </cell>
          <cell r="D1282" t="str">
            <v>SUP_3989</v>
          </cell>
          <cell r="F1282" t="str">
            <v>Katherine Compton</v>
          </cell>
          <cell r="G1282" t="str">
            <v>1749322</v>
          </cell>
          <cell r="H1282" t="str">
            <v>P-43365</v>
          </cell>
          <cell r="I1282" t="str">
            <v>Student Learning and Academic Success - Registrar's Office (Steven Sesit)</v>
          </cell>
        </row>
        <row r="1283">
          <cell r="A1283" t="str">
            <v>P-25944</v>
          </cell>
          <cell r="B1283" t="str">
            <v>Student Learning and Academic Success - Registrar's Office (Theodorea Berry (Inherited))</v>
          </cell>
          <cell r="C1283" t="str">
            <v>Student Learning and Academic Success - Registrar's Office</v>
          </cell>
          <cell r="D1283" t="str">
            <v>SUP_3990</v>
          </cell>
          <cell r="F1283" t="str">
            <v>Theodorea Berry</v>
          </cell>
          <cell r="G1283" t="str">
            <v>5317584</v>
          </cell>
          <cell r="H1283" t="str">
            <v>P-25944</v>
          </cell>
          <cell r="I1283" t="str">
            <v>Student Learning and Academic Success and College of Undergraduate Studies (Michael Johnson)</v>
          </cell>
        </row>
        <row r="1284">
          <cell r="A1284" t="str">
            <v>P-13504</v>
          </cell>
          <cell r="B1284" t="str">
            <v>Student Learning and Academic Success - Registrar's Office (Brian Boyd)</v>
          </cell>
          <cell r="C1284" t="str">
            <v>Student Learning and Academic Success - Registrar's Office</v>
          </cell>
          <cell r="D1284" t="str">
            <v>SUP_3991</v>
          </cell>
          <cell r="F1284" t="str">
            <v>Brian Boyd</v>
          </cell>
          <cell r="G1284" t="str">
            <v>2191567</v>
          </cell>
          <cell r="H1284" t="str">
            <v>P-13504</v>
          </cell>
          <cell r="I1284" t="str">
            <v>Student Learning and Academic Success - Registrar's Office (Theodorea Berry)</v>
          </cell>
        </row>
        <row r="1285">
          <cell r="A1285" t="str">
            <v>P-10491</v>
          </cell>
          <cell r="B1285" t="str">
            <v>Student Learning and Academic Success - Registrar's Office (Vanessa Butts)</v>
          </cell>
          <cell r="C1285" t="str">
            <v>Student Learning and Academic Success - Registrar's Office</v>
          </cell>
          <cell r="D1285" t="str">
            <v>SUP_3992</v>
          </cell>
          <cell r="F1285" t="str">
            <v>Vanessa Butts</v>
          </cell>
          <cell r="G1285" t="str">
            <v>0110779</v>
          </cell>
          <cell r="H1285" t="str">
            <v>P-10491</v>
          </cell>
          <cell r="I1285" t="str">
            <v>Student Learning and Academic Success - Registrar's Office (Alia Asi)</v>
          </cell>
        </row>
        <row r="1286">
          <cell r="A1286" t="str">
            <v>P-10721</v>
          </cell>
          <cell r="B1286" t="str">
            <v>Student Learning and Academic Success - Registrar's Office (Dore Carter)</v>
          </cell>
          <cell r="C1286" t="str">
            <v>Student Learning and Academic Success - Registrar's Office</v>
          </cell>
          <cell r="D1286" t="str">
            <v>SUP_3993</v>
          </cell>
          <cell r="F1286" t="str">
            <v>Dore Carter</v>
          </cell>
          <cell r="G1286" t="str">
            <v>0114854</v>
          </cell>
          <cell r="H1286" t="str">
            <v>P-10721</v>
          </cell>
          <cell r="I1286" t="str">
            <v>Student Learning and Academic Success - Registrar's Office (Brian Boyd)</v>
          </cell>
        </row>
        <row r="1287">
          <cell r="A1287" t="str">
            <v>P-12098</v>
          </cell>
          <cell r="B1287" t="str">
            <v>Student Learning and Academic Success - Registrar's Office (Celeste Ferguson (On Leave))</v>
          </cell>
          <cell r="C1287" t="str">
            <v>Student Learning and Academic Success - Registrar's Office</v>
          </cell>
          <cell r="D1287" t="str">
            <v>SUP_3994</v>
          </cell>
          <cell r="F1287" t="str">
            <v>Celeste Ferguson (On Leave)</v>
          </cell>
          <cell r="G1287" t="str">
            <v>1183941</v>
          </cell>
          <cell r="H1287" t="str">
            <v>P-12098</v>
          </cell>
          <cell r="I1287" t="str">
            <v>Student Learning and Academic Success - Registrar's Office (Juanita Sembrano)</v>
          </cell>
        </row>
        <row r="1288">
          <cell r="A1288" t="str">
            <v>P-10125</v>
          </cell>
          <cell r="B1288" t="str">
            <v>Student Learning and Academic Success - Registrar's Office (Marisa Gonzalez)</v>
          </cell>
          <cell r="C1288" t="str">
            <v>Student Learning and Academic Success - Registrar's Office</v>
          </cell>
          <cell r="D1288" t="str">
            <v>SUP_3995</v>
          </cell>
          <cell r="F1288" t="str">
            <v>Marisa Gonzalez</v>
          </cell>
          <cell r="G1288" t="str">
            <v>0101971</v>
          </cell>
          <cell r="H1288" t="str">
            <v>P-10125</v>
          </cell>
          <cell r="I1288" t="str">
            <v>Student Learning and Academic Success - Registrar's Office (Celeste Ferguson (On Leave))</v>
          </cell>
        </row>
        <row r="1289">
          <cell r="A1289" t="str">
            <v>P-11224</v>
          </cell>
          <cell r="B1289" t="str">
            <v>Student Learning and Academic Success - Registrar's Office (Bunnie Jackson)</v>
          </cell>
          <cell r="C1289" t="str">
            <v>Student Learning and Academic Success - Registrar's Office</v>
          </cell>
          <cell r="D1289" t="str">
            <v>SUP_3996</v>
          </cell>
          <cell r="F1289" t="str">
            <v>Bunnie Jackson</v>
          </cell>
          <cell r="G1289" t="str">
            <v>0268911</v>
          </cell>
          <cell r="H1289" t="str">
            <v>P-11224</v>
          </cell>
          <cell r="I1289" t="str">
            <v>Student Learning and Academic Success - Registrar's Office (Nicholas Colon)</v>
          </cell>
        </row>
        <row r="1290">
          <cell r="A1290" t="str">
            <v>P-12717</v>
          </cell>
          <cell r="B1290" t="str">
            <v>Student Learning and Academic Success - Registrar's Office (Steven Johnson (On Leave))</v>
          </cell>
          <cell r="C1290" t="str">
            <v>Student Learning and Academic Success - Registrar's Office</v>
          </cell>
          <cell r="D1290" t="str">
            <v>SUP_3997</v>
          </cell>
          <cell r="F1290" t="str">
            <v>Steven Johnson (On Leave)</v>
          </cell>
          <cell r="G1290" t="str">
            <v>1612556</v>
          </cell>
          <cell r="H1290" t="str">
            <v>P-12717</v>
          </cell>
          <cell r="I1290" t="str">
            <v>Student Learning and Academic Success - Registrar's Office (Brian Boyd)</v>
          </cell>
        </row>
        <row r="1291">
          <cell r="A1291" t="str">
            <v>P-10699</v>
          </cell>
          <cell r="B1291" t="str">
            <v>Student Learning and Academic Success - Registrar's Office (Juanita Sembrano)</v>
          </cell>
          <cell r="C1291" t="str">
            <v>Student Learning and Academic Success - Registrar's Office</v>
          </cell>
          <cell r="D1291" t="str">
            <v>SUP_3998</v>
          </cell>
          <cell r="F1291" t="str">
            <v>Juanita Sembrano</v>
          </cell>
          <cell r="G1291" t="str">
            <v>0114615</v>
          </cell>
          <cell r="H1291" t="str">
            <v>P-10699</v>
          </cell>
          <cell r="I1291" t="str">
            <v>Student Learning and Academic Success - Registrar's Office (Brian Boyd)</v>
          </cell>
        </row>
        <row r="1292">
          <cell r="A1292" t="str">
            <v>P-13919</v>
          </cell>
          <cell r="B1292" t="str">
            <v>Student Learning and Academic Success - Registrar's Office (Steven Sesit)</v>
          </cell>
          <cell r="C1292" t="str">
            <v>Student Learning and Academic Success - Registrar's Office</v>
          </cell>
          <cell r="D1292" t="str">
            <v>SUP_3999</v>
          </cell>
          <cell r="F1292" t="str">
            <v>Steven Sesit</v>
          </cell>
          <cell r="G1292" t="str">
            <v>2423389</v>
          </cell>
          <cell r="H1292" t="str">
            <v>P-13919</v>
          </cell>
          <cell r="I1292" t="str">
            <v>Student Learning and Academic Success - Registrar's Office (Brian Boyd)</v>
          </cell>
        </row>
        <row r="1293">
          <cell r="A1293" t="str">
            <v>P-11738</v>
          </cell>
          <cell r="B1293" t="str">
            <v>Student Learning and Academic Success - Registrar's Office (Nicole Lamoureux)</v>
          </cell>
          <cell r="C1293" t="str">
            <v>Student Learning and Academic Success - Registrar's Office</v>
          </cell>
          <cell r="D1293" t="str">
            <v>SUP_4000</v>
          </cell>
          <cell r="F1293" t="str">
            <v>Nicole Lamoureux</v>
          </cell>
          <cell r="G1293" t="str">
            <v>0771989</v>
          </cell>
          <cell r="H1293" t="str">
            <v>P-11738</v>
          </cell>
          <cell r="I1293" t="str">
            <v>Student Learning and Academic Success - Registrar's Office (Steven Johnson (On Leave))</v>
          </cell>
        </row>
        <row r="1294">
          <cell r="A1294" t="str">
            <v>P-10699</v>
          </cell>
          <cell r="B1294" t="str">
            <v>Student Learning and Academic Success - Registrar's Office (Juanita Sembrano)</v>
          </cell>
          <cell r="C1294" t="str">
            <v>Student Learning and Academic Success - Registrar's Office</v>
          </cell>
          <cell r="D1294" t="str">
            <v>SUP_4001</v>
          </cell>
          <cell r="F1294" t="str">
            <v>Juanita Sembrano</v>
          </cell>
          <cell r="G1294" t="str">
            <v>0114615</v>
          </cell>
          <cell r="H1294" t="str">
            <v>P-10699</v>
          </cell>
          <cell r="I1294" t="str">
            <v>Student Learning and Academic Success - Registrar's Office (Brian Boyd)</v>
          </cell>
        </row>
        <row r="1295">
          <cell r="A1295" t="str">
            <v>P-43362</v>
          </cell>
          <cell r="B1295" t="str">
            <v>Student Learning and Academic Success - Registrar's Office (Lisa Andress)</v>
          </cell>
          <cell r="C1295" t="str">
            <v>Student Learning and Academic Success - Registrar's Office</v>
          </cell>
          <cell r="D1295" t="str">
            <v>SUP_4002</v>
          </cell>
          <cell r="F1295" t="str">
            <v>Lisa Andress</v>
          </cell>
          <cell r="G1295" t="str">
            <v>5502839</v>
          </cell>
          <cell r="H1295" t="str">
            <v>P-43362</v>
          </cell>
          <cell r="I1295" t="str">
            <v>Student Learning and Academic Success - Registrar's Office (Heather Murphy)</v>
          </cell>
        </row>
        <row r="1296">
          <cell r="A1296" t="str">
            <v>P-25944</v>
          </cell>
          <cell r="B1296" t="str">
            <v>Student Academic Resource Center (SARC) (Theodorea Berry)</v>
          </cell>
          <cell r="C1296" t="str">
            <v>Student Academic Resource Center (SARC)</v>
          </cell>
          <cell r="D1296" t="str">
            <v>SUP_4010</v>
          </cell>
          <cell r="F1296" t="str">
            <v>Theodorea Berry</v>
          </cell>
          <cell r="G1296" t="str">
            <v>5317584</v>
          </cell>
          <cell r="H1296" t="str">
            <v>P-25944</v>
          </cell>
          <cell r="I1296" t="str">
            <v>Student Learning and Academic Success and College of Undergraduate Studies (Michael Johnson)</v>
          </cell>
        </row>
        <row r="1297">
          <cell r="A1297" t="str">
            <v>P-11742</v>
          </cell>
          <cell r="B1297" t="str">
            <v>Student Learning and Academic Success - Student Academic Resource Center (SARC) (Ana Mack)</v>
          </cell>
          <cell r="C1297" t="str">
            <v>Student Learning and Academic Success - Student Academic Resource Center (SARC)</v>
          </cell>
          <cell r="D1297" t="str">
            <v>SUP_4011</v>
          </cell>
          <cell r="F1297" t="str">
            <v>Ana Mack</v>
          </cell>
          <cell r="G1297" t="str">
            <v>0776217</v>
          </cell>
          <cell r="H1297" t="str">
            <v>P-11742</v>
          </cell>
          <cell r="I1297" t="str">
            <v>Student Learning and Academic Success - Student Academic Resource Center (SARC) (Rebecca Piety)</v>
          </cell>
        </row>
        <row r="1298">
          <cell r="A1298" t="str">
            <v>P-10425</v>
          </cell>
          <cell r="B1298" t="str">
            <v>Student Learning and Academic Success - Student Academic Resource Center (SARC) (Rebecca Piety)</v>
          </cell>
          <cell r="C1298" t="str">
            <v>Student Learning and Academic Success - Student Academic Resource Center (SARC)</v>
          </cell>
          <cell r="D1298" t="str">
            <v>SUP_4012</v>
          </cell>
          <cell r="F1298" t="str">
            <v>Rebecca Piety</v>
          </cell>
          <cell r="G1298" t="str">
            <v>0109320</v>
          </cell>
          <cell r="H1298" t="str">
            <v>P-10425</v>
          </cell>
          <cell r="I1298" t="str">
            <v>Student Academic Resource Center (SARC) (Theodorea Berry)</v>
          </cell>
        </row>
        <row r="1299">
          <cell r="A1299" t="str">
            <v>P-17318</v>
          </cell>
          <cell r="B1299" t="str">
            <v>College of Health Professions and Sciences (CHPS) - School of Social Work (Kimberley Gryglewicz)</v>
          </cell>
          <cell r="C1299" t="str">
            <v>College of Health Professions and Sciences (CHPS) - School of Social Work</v>
          </cell>
          <cell r="D1299" t="str">
            <v>SUP_4024</v>
          </cell>
          <cell r="F1299" t="str">
            <v>Kimberley Gryglewicz</v>
          </cell>
          <cell r="G1299" t="str">
            <v>3723448</v>
          </cell>
          <cell r="H1299" t="str">
            <v>P-17318</v>
          </cell>
          <cell r="I1299" t="str">
            <v>College of Health Professions and Sciences (CHPS) - School of Social Work (Matthew Theriot)</v>
          </cell>
        </row>
        <row r="1300">
          <cell r="A1300" t="str">
            <v>P-25358</v>
          </cell>
          <cell r="B1300" t="str">
            <v>College of Health Professions and Sciences (CHPS) - Social Work (Christopher Ingersoll)</v>
          </cell>
          <cell r="C1300" t="str">
            <v>College of Health Professions and Sciences (CHPS) - Social Work</v>
          </cell>
          <cell r="D1300" t="str">
            <v>SUP_4025</v>
          </cell>
          <cell r="F1300" t="str">
            <v>Christopher Ingersoll</v>
          </cell>
          <cell r="G1300" t="str">
            <v>5103806</v>
          </cell>
          <cell r="H1300" t="str">
            <v>P-25358</v>
          </cell>
          <cell r="I1300" t="str">
            <v>College of Health Professions and Sciences (CHPS) (Michael Johnson)</v>
          </cell>
        </row>
        <row r="1301">
          <cell r="A1301" t="str">
            <v>P-10159</v>
          </cell>
          <cell r="B1301" t="str">
            <v>College of Health Professions and Sciences (CHPS) - School of Social Work (Robin Kohn)</v>
          </cell>
          <cell r="C1301" t="str">
            <v>College of Health Professions and Sciences (CHPS) - School of Social Work</v>
          </cell>
          <cell r="D1301" t="str">
            <v>SUP_4026</v>
          </cell>
          <cell r="F1301" t="str">
            <v>Robin Kohn</v>
          </cell>
          <cell r="G1301" t="str">
            <v>0102946</v>
          </cell>
          <cell r="H1301" t="str">
            <v>P-10159</v>
          </cell>
          <cell r="I1301" t="str">
            <v>College of Health Professions and Sciences (CHPS) - School of Social Work (Matthew Theriot)</v>
          </cell>
        </row>
        <row r="1302">
          <cell r="A1302" t="str">
            <v>P-12862</v>
          </cell>
          <cell r="B1302" t="str">
            <v>College of Health Professions and Sciences (CHPS) - School of Social Work (Shawn Lawrence)</v>
          </cell>
          <cell r="C1302" t="str">
            <v>College of Health Professions and Sciences (CHPS) - School of Social Work</v>
          </cell>
          <cell r="D1302" t="str">
            <v>SUP_4027</v>
          </cell>
          <cell r="F1302" t="str">
            <v>Shawn Lawrence</v>
          </cell>
          <cell r="G1302" t="str">
            <v>1744310</v>
          </cell>
          <cell r="H1302" t="str">
            <v>P-12862</v>
          </cell>
          <cell r="I1302" t="str">
            <v>College of Health Professions and Sciences (CHPS) - School of Social Work (Matthew Theriot)</v>
          </cell>
        </row>
        <row r="1303">
          <cell r="A1303" t="str">
            <v>P-33426</v>
          </cell>
          <cell r="B1303" t="str">
            <v>College of Health Professions and Sciences (CHPS) - School of Social Work (Molly Myers (Inherited))</v>
          </cell>
          <cell r="C1303" t="str">
            <v>College of Health Professions and Sciences (CHPS) - School of Social Work</v>
          </cell>
          <cell r="D1303" t="str">
            <v>SUP_4028</v>
          </cell>
          <cell r="F1303" t="str">
            <v>Molly Myers</v>
          </cell>
          <cell r="G1303" t="str">
            <v>2409996</v>
          </cell>
          <cell r="H1303" t="str">
            <v>P-33426</v>
          </cell>
          <cell r="I1303" t="str">
            <v>Knight Vision Project - ERP Implementation - Human Resources (Becky Moulton)</v>
          </cell>
        </row>
        <row r="1304">
          <cell r="A1304" t="str">
            <v>P-11071</v>
          </cell>
          <cell r="B1304" t="str">
            <v>College of Health Professions and Sciences (CHPS) - School of Social Work (Shellene Mazany)</v>
          </cell>
          <cell r="C1304" t="str">
            <v>College of Health Professions and Sciences (CHPS) - School of Social Work</v>
          </cell>
          <cell r="D1304" t="str">
            <v>SUP_4029</v>
          </cell>
          <cell r="F1304" t="str">
            <v>Shellene Mazany</v>
          </cell>
          <cell r="G1304" t="str">
            <v>0198041</v>
          </cell>
          <cell r="H1304" t="str">
            <v>P-11071</v>
          </cell>
          <cell r="I1304" t="str">
            <v>College of Health Professions and Sciences (CHPS) - School of Social Work (Matthew Theriot)</v>
          </cell>
        </row>
        <row r="1305">
          <cell r="A1305" t="str">
            <v>P-14948</v>
          </cell>
          <cell r="B1305" t="str">
            <v>College of Health Professions and Sciences (CHPS) - School of Social Work (Maxine McGregor)</v>
          </cell>
          <cell r="C1305" t="str">
            <v>College of Health Professions and Sciences (CHPS) - School of Social Work</v>
          </cell>
          <cell r="D1305" t="str">
            <v>SUP_4030</v>
          </cell>
          <cell r="F1305" t="str">
            <v>Maxine McGregor</v>
          </cell>
          <cell r="G1305" t="str">
            <v>3066611</v>
          </cell>
          <cell r="H1305" t="str">
            <v>P-14948</v>
          </cell>
          <cell r="I1305" t="str">
            <v>College of Health Professions and Sciences (CHPS) - School of Social Work (Matthew Theriot)</v>
          </cell>
        </row>
        <row r="1306">
          <cell r="A1306" t="str">
            <v>P-39241</v>
          </cell>
          <cell r="B1306" t="str">
            <v>College of Health Professions and Sciences (CHPS) - School of Social Work (Matthew Theriot (Inherited))</v>
          </cell>
          <cell r="C1306" t="str">
            <v>College of Health Professions and Sciences (CHPS) - School of Social Work</v>
          </cell>
          <cell r="D1306" t="str">
            <v>SUP_4031</v>
          </cell>
          <cell r="F1306" t="str">
            <v>Matthew Theriot</v>
          </cell>
          <cell r="G1306" t="str">
            <v>5426576</v>
          </cell>
          <cell r="H1306" t="str">
            <v>P-39241</v>
          </cell>
          <cell r="I1306" t="str">
            <v>College of Health Professions and Sciences (CHPS) - Social Work (Christopher Ingersoll)</v>
          </cell>
        </row>
        <row r="1307">
          <cell r="A1307" t="str">
            <v>P-11028</v>
          </cell>
          <cell r="B1307" t="str">
            <v>College of Health Professions and Sciences (CHPS) - School of Social Work (Jacqueline Withers)</v>
          </cell>
          <cell r="C1307" t="str">
            <v>College of Health Professions and Sciences (CHPS) - School of Social Work</v>
          </cell>
          <cell r="D1307" t="str">
            <v>SUP_4032</v>
          </cell>
          <cell r="F1307" t="str">
            <v>Jacqueline Withers</v>
          </cell>
          <cell r="G1307" t="str">
            <v>0177902</v>
          </cell>
          <cell r="H1307" t="str">
            <v>P-11028</v>
          </cell>
          <cell r="I1307" t="str">
            <v>College of Health Professions and Sciences (CHPS) - School of Social Work (Matthew Theriot)</v>
          </cell>
        </row>
        <row r="1308">
          <cell r="A1308" t="str">
            <v>P-10110</v>
          </cell>
          <cell r="B1308" t="str">
            <v>College of Sciences (COS) - Sociology (Maggy Haslett-Tomova)</v>
          </cell>
          <cell r="C1308" t="str">
            <v>College of Sciences (COS) - Sociology</v>
          </cell>
          <cell r="D1308" t="str">
            <v>SUP_4051</v>
          </cell>
          <cell r="F1308" t="str">
            <v>Maggy Haslett-Tomova</v>
          </cell>
          <cell r="G1308" t="str">
            <v>5461646</v>
          </cell>
          <cell r="H1308" t="str">
            <v>P-10110</v>
          </cell>
          <cell r="I1308" t="str">
            <v>College of Sciences (COS) (Michael Johnson)</v>
          </cell>
        </row>
        <row r="1309">
          <cell r="A1309" t="str">
            <v>P-18502</v>
          </cell>
          <cell r="B1309" t="str">
            <v>College of Sciences (COS) - Department of Sociology (Timothy Hawthorne)</v>
          </cell>
          <cell r="C1309" t="str">
            <v>College of Sciences (COS) - Department of Sociology</v>
          </cell>
          <cell r="D1309" t="str">
            <v>SUP_4052</v>
          </cell>
          <cell r="F1309" t="str">
            <v>Timothy Hawthorne</v>
          </cell>
          <cell r="G1309" t="str">
            <v>3971749</v>
          </cell>
          <cell r="H1309" t="str">
            <v>P-18502</v>
          </cell>
          <cell r="I1309" t="str">
            <v>College of Sciences (COS) - Department of Sociology (Elizabeth Mustaine)</v>
          </cell>
        </row>
        <row r="1310">
          <cell r="A1310" t="str">
            <v>P-10648</v>
          </cell>
          <cell r="B1310" t="str">
            <v>College of Sciences (COS) - Department of Sociology (Elizabeth Mustaine)</v>
          </cell>
          <cell r="C1310" t="str">
            <v>College of Sciences (COS) - Department of Sociology</v>
          </cell>
          <cell r="D1310" t="str">
            <v>SUP_4053</v>
          </cell>
          <cell r="F1310" t="str">
            <v>Elizabeth Mustaine</v>
          </cell>
          <cell r="G1310" t="str">
            <v>0113643</v>
          </cell>
          <cell r="H1310" t="str">
            <v>P-10648</v>
          </cell>
          <cell r="I1310" t="str">
            <v>College of Sciences (COS) - Department of Sociology (Maggy Haslett-Tomova)</v>
          </cell>
        </row>
        <row r="1311">
          <cell r="A1311" t="str">
            <v>P-10648</v>
          </cell>
          <cell r="B1311" t="str">
            <v>College of Sciences (COS) - Department of Sociology (Elizabeth Mustaine (Inherited))</v>
          </cell>
          <cell r="C1311" t="str">
            <v>College of Sciences (COS) - Department of Sociology</v>
          </cell>
          <cell r="D1311" t="str">
            <v>SUP_4054</v>
          </cell>
          <cell r="F1311" t="str">
            <v>Elizabeth Mustaine</v>
          </cell>
          <cell r="G1311" t="str">
            <v>0113643</v>
          </cell>
          <cell r="H1311" t="str">
            <v>P-10648</v>
          </cell>
          <cell r="I1311" t="str">
            <v>College of Sciences (COS) - Department of Sociology (Maggy Haslett-Tomova)</v>
          </cell>
        </row>
        <row r="1312">
          <cell r="A1312" t="str">
            <v>P-50002</v>
          </cell>
          <cell r="B1312" t="str">
            <v>College Of Sciences Finance Business Center (Seresa Cruz)</v>
          </cell>
          <cell r="C1312" t="str">
            <v>College Of Sciences Finance Business Center</v>
          </cell>
          <cell r="D1312" t="str">
            <v>SUP_4089</v>
          </cell>
          <cell r="F1312" t="str">
            <v>Seresa Cruz</v>
          </cell>
          <cell r="G1312" t="str">
            <v>0101447</v>
          </cell>
          <cell r="H1312" t="str">
            <v>P-50002</v>
          </cell>
          <cell r="I1312" t="str">
            <v>College Of Sciences Finance Business Center (Maggy Haslett-Tomova)</v>
          </cell>
        </row>
        <row r="1313">
          <cell r="A1313" t="str">
            <v>P-33426</v>
          </cell>
          <cell r="B1313" t="str">
            <v>College of Community Innovation and Education (CCIE) - School of Public Administration (Molly Myers (Inherited))</v>
          </cell>
          <cell r="C1313" t="str">
            <v>College of Community Innovation and Education (CCIE) - School of Public Administration</v>
          </cell>
          <cell r="D1313" t="str">
            <v>SUP_4090</v>
          </cell>
          <cell r="F1313" t="str">
            <v>Molly Myers</v>
          </cell>
          <cell r="G1313" t="str">
            <v>2409996</v>
          </cell>
          <cell r="H1313" t="str">
            <v>P-33426</v>
          </cell>
          <cell r="I1313" t="str">
            <v>Knight Vision Project - ERP Implementation - Human Resources (Becky Moulton)</v>
          </cell>
        </row>
        <row r="1314">
          <cell r="A1314" t="str">
            <v>P-20994</v>
          </cell>
          <cell r="B1314" t="str">
            <v>College of Community Innovation and Education (CCIE) - School of Public Administration (Christopher Emrich)</v>
          </cell>
          <cell r="C1314" t="str">
            <v>College of Community Innovation and Education (CCIE) - School of Public Administration</v>
          </cell>
          <cell r="D1314" t="str">
            <v>SUP_4091</v>
          </cell>
          <cell r="F1314" t="str">
            <v>Christopher Emrich</v>
          </cell>
          <cell r="G1314" t="str">
            <v>4385916</v>
          </cell>
          <cell r="H1314" t="str">
            <v>P-20994</v>
          </cell>
          <cell r="I1314" t="str">
            <v>College of Community Innovation and Education (CCIE) - School of Public Administration (Doug Goodman)</v>
          </cell>
        </row>
        <row r="1315">
          <cell r="A1315" t="str">
            <v>P-24478</v>
          </cell>
          <cell r="B1315" t="str">
            <v>College of Community Innovation and Education (CCIE) - School of Public Administration (Yue Ge)</v>
          </cell>
          <cell r="C1315" t="str">
            <v>College of Community Innovation and Education (CCIE) - School of Public Administration</v>
          </cell>
          <cell r="D1315" t="str">
            <v>SUP_4092</v>
          </cell>
          <cell r="F1315" t="str">
            <v>Yue Ge</v>
          </cell>
          <cell r="G1315" t="str">
            <v>5020342</v>
          </cell>
          <cell r="H1315" t="str">
            <v>P-24478</v>
          </cell>
          <cell r="I1315" t="str">
            <v>College of Community Innovation and Education (CCIE) - School of Public Administration (Doug Goodman)</v>
          </cell>
        </row>
        <row r="1316">
          <cell r="A1316" t="str">
            <v>P-26291</v>
          </cell>
          <cell r="B1316" t="str">
            <v>College of Community Innovation and Education (CCIE) - School of Public Administration (Doug Goodman)</v>
          </cell>
          <cell r="C1316" t="str">
            <v>College of Community Innovation and Education (CCIE) - School of Public Administration</v>
          </cell>
          <cell r="D1316" t="str">
            <v>SUP_4093</v>
          </cell>
          <cell r="F1316" t="str">
            <v>Doug Goodman</v>
          </cell>
          <cell r="G1316" t="str">
            <v>5360830</v>
          </cell>
          <cell r="H1316" t="str">
            <v>P-26291</v>
          </cell>
          <cell r="I1316" t="str">
            <v>College of Community Innovation and Education (CCIE) - School of Public Administration (Glenn Lambie)</v>
          </cell>
        </row>
        <row r="1317">
          <cell r="A1317" t="str">
            <v>P-12138</v>
          </cell>
          <cell r="B1317" t="str">
            <v>College of Community Innovation and Education (CCIE) - School of Public Administration (Nasrin Lakhani)</v>
          </cell>
          <cell r="C1317" t="str">
            <v>College of Community Innovation and Education (CCIE) - School of Public Administration</v>
          </cell>
          <cell r="D1317" t="str">
            <v>SUP_4094</v>
          </cell>
          <cell r="F1317" t="str">
            <v>Nasrin Lakhani</v>
          </cell>
          <cell r="G1317" t="str">
            <v>1208284</v>
          </cell>
          <cell r="H1317" t="str">
            <v>P-12138</v>
          </cell>
          <cell r="I1317" t="str">
            <v>College of Community Innovation and Education (CCIE) - School of Public Administration (Doug Goodman)</v>
          </cell>
        </row>
        <row r="1318">
          <cell r="A1318" t="str">
            <v>P-26291</v>
          </cell>
          <cell r="B1318" t="str">
            <v>College of Community Innovation and Education (CCIE) - School of Public Administration (Doug Goodman)</v>
          </cell>
          <cell r="C1318" t="str">
            <v>College of Community Innovation and Education (CCIE) - School of Public Administration</v>
          </cell>
          <cell r="D1318" t="str">
            <v>SUP_4099</v>
          </cell>
          <cell r="F1318" t="str">
            <v>Doug Goodman</v>
          </cell>
          <cell r="G1318" t="str">
            <v>5360830</v>
          </cell>
          <cell r="H1318" t="str">
            <v>P-26291</v>
          </cell>
          <cell r="I1318" t="str">
            <v>College of Community Innovation and Education (CCIE) - School of Public Administration (Glenn Lambie)</v>
          </cell>
        </row>
        <row r="1319">
          <cell r="A1319" t="str">
            <v>P-15903</v>
          </cell>
          <cell r="B1319" t="str">
            <v>College of Business Administration (CBA) - DeVos Sport Business Management (Paul Jarley)</v>
          </cell>
          <cell r="C1319" t="str">
            <v>College of Business Administration (CBA) - DeVos Sport Business Management</v>
          </cell>
          <cell r="D1319" t="str">
            <v>SUP_4100</v>
          </cell>
          <cell r="F1319" t="str">
            <v>Paul Jarley</v>
          </cell>
          <cell r="G1319" t="str">
            <v>3399536</v>
          </cell>
          <cell r="H1319" t="str">
            <v>P-15903</v>
          </cell>
          <cell r="I1319" t="str">
            <v>College of Business Administration (Michael Johnson)</v>
          </cell>
        </row>
        <row r="1320">
          <cell r="A1320" t="str">
            <v>P-15903</v>
          </cell>
          <cell r="B1320" t="str">
            <v>College of Business Administration (CBA) - DeVos Sport Business Management (Paul Jarley (Inherited))</v>
          </cell>
          <cell r="C1320" t="str">
            <v>College of Business Administration (CBA) - DeVos Sport Business Management</v>
          </cell>
          <cell r="D1320" t="str">
            <v>SUP_4101</v>
          </cell>
          <cell r="F1320" t="str">
            <v>Paul Jarley</v>
          </cell>
          <cell r="G1320" t="str">
            <v>3399536</v>
          </cell>
          <cell r="H1320" t="str">
            <v>P-15903</v>
          </cell>
          <cell r="I1320" t="str">
            <v>College of Business Administration (Michael Johnson)</v>
          </cell>
        </row>
        <row r="1321">
          <cell r="A1321" t="str">
            <v>P-17807</v>
          </cell>
          <cell r="B1321" t="str">
            <v>College of Business Administration (CBA) - DeVos Sport Business Management (Delise O'Meally)</v>
          </cell>
          <cell r="C1321" t="str">
            <v>College of Business Administration (CBA) - DeVos Sport Business Management</v>
          </cell>
          <cell r="D1321" t="str">
            <v>SUP_4102</v>
          </cell>
          <cell r="F1321" t="str">
            <v>Delise O'Meally</v>
          </cell>
          <cell r="G1321" t="str">
            <v>3858009</v>
          </cell>
          <cell r="H1321" t="str">
            <v>P-17807</v>
          </cell>
          <cell r="I1321" t="str">
            <v>College of Business Administration (CBA) - Undergraduate Programs Student Support (Sean Robb)</v>
          </cell>
        </row>
        <row r="1322">
          <cell r="A1322" t="str">
            <v>P-17807</v>
          </cell>
          <cell r="B1322" t="str">
            <v>College of Business Administration (CBA) - DeVos Sport Business Management - Institute for Sport and Social Justice (Delise O'Meally)</v>
          </cell>
          <cell r="C1322" t="str">
            <v>College of Business Administration (CBA) - DeVos Sport Business Management - Institute for Sport and Social Justice</v>
          </cell>
          <cell r="D1322" t="str">
            <v>SUP_4103</v>
          </cell>
          <cell r="F1322" t="str">
            <v>Delise O'Meally</v>
          </cell>
          <cell r="G1322" t="str">
            <v>3858009</v>
          </cell>
          <cell r="H1322" t="str">
            <v>P-17807</v>
          </cell>
          <cell r="I1322" t="str">
            <v>College of Business Administration (CBA) - Undergraduate Programs Student Support (Sean Robb)</v>
          </cell>
        </row>
        <row r="1323">
          <cell r="A1323" t="str">
            <v>P-50156</v>
          </cell>
          <cell r="B1323" t="str">
            <v>kNext (Nicole Arft)</v>
          </cell>
          <cell r="C1323" t="str">
            <v>kNext</v>
          </cell>
          <cell r="D1323" t="str">
            <v>SUP_4104</v>
          </cell>
          <cell r="F1323" t="str">
            <v>Nicole Arft</v>
          </cell>
          <cell r="G1323" t="str">
            <v>1930662</v>
          </cell>
          <cell r="H1323" t="str">
            <v>P-50156</v>
          </cell>
          <cell r="I1323" t="str">
            <v>kNEXT kNEXT (Kathleen Winningham)</v>
          </cell>
        </row>
        <row r="1324">
          <cell r="A1324" t="str">
            <v>P-19239</v>
          </cell>
          <cell r="B1324" t="str">
            <v>College of Sciences (COS) - Department of Statistics and Data Science (Shunpu Zhang (Inherited))</v>
          </cell>
          <cell r="C1324" t="str">
            <v>College of Sciences (COS) - Department of Statistics and Data Science</v>
          </cell>
          <cell r="D1324" t="str">
            <v>SUP_4110</v>
          </cell>
          <cell r="F1324" t="str">
            <v>Shunpu Zhang</v>
          </cell>
          <cell r="G1324" t="str">
            <v>4131243</v>
          </cell>
          <cell r="H1324" t="str">
            <v>P-19239</v>
          </cell>
          <cell r="I1324" t="str">
            <v>College of Sciences (COS) - Department of Statistics and Data Science (Maggy Haslett-Tomova)</v>
          </cell>
        </row>
        <row r="1325">
          <cell r="A1325" t="str">
            <v>P-10110</v>
          </cell>
          <cell r="B1325" t="str">
            <v>College of Sciences (COS) - Statistics and Data Science (Maggy Haslett-Tomova)</v>
          </cell>
          <cell r="C1325" t="str">
            <v>College of Sciences (COS) - Statistics and Data Science</v>
          </cell>
          <cell r="D1325" t="str">
            <v>SUP_4111</v>
          </cell>
          <cell r="F1325" t="str">
            <v>Maggy Haslett-Tomova</v>
          </cell>
          <cell r="G1325" t="str">
            <v>5461646</v>
          </cell>
          <cell r="H1325" t="str">
            <v>P-10110</v>
          </cell>
          <cell r="I1325" t="str">
            <v>College of Sciences (COS) (Michael Johnson)</v>
          </cell>
        </row>
        <row r="1326">
          <cell r="A1326" t="str">
            <v>P-19239</v>
          </cell>
          <cell r="B1326" t="str">
            <v>College of Sciences (COS) - Department of Statistics and Data Science (Shunpu Zhang)</v>
          </cell>
          <cell r="C1326" t="str">
            <v>College of Sciences (COS) - Department of Statistics and Data Science</v>
          </cell>
          <cell r="D1326" t="str">
            <v>SUP_4112</v>
          </cell>
          <cell r="F1326" t="str">
            <v>Shunpu Zhang</v>
          </cell>
          <cell r="G1326" t="str">
            <v>4131243</v>
          </cell>
          <cell r="H1326" t="str">
            <v>P-19239</v>
          </cell>
          <cell r="I1326" t="str">
            <v>College of Sciences (COS) - Department of Statistics and Data Science (Maggy Haslett-Tomova)</v>
          </cell>
        </row>
        <row r="1327">
          <cell r="A1327" t="str">
            <v>P-41325</v>
          </cell>
          <cell r="B1327" t="str">
            <v>College of Community Innovation and Education (CCIE) - School of Teacher Education (Glenn Lambie)</v>
          </cell>
          <cell r="C1327" t="str">
            <v>College of Community Innovation and Education (CCIE) - School of Teacher Education</v>
          </cell>
          <cell r="D1327" t="str">
            <v>SUP_4138</v>
          </cell>
          <cell r="F1327" t="str">
            <v>Glenn Lambie</v>
          </cell>
          <cell r="G1327" t="str">
            <v>1913770</v>
          </cell>
          <cell r="H1327" t="str">
            <v>P-41325</v>
          </cell>
          <cell r="I1327" t="str">
            <v>College of Community Innovation and Education (CCIE) (Michael Johnson)</v>
          </cell>
        </row>
        <row r="1328">
          <cell r="A1328" t="str">
            <v>P-41325</v>
          </cell>
          <cell r="B1328" t="str">
            <v>College of Community Innovation and Education (CCIE) - School of Teacher Education (Glenn Lambie)</v>
          </cell>
          <cell r="C1328" t="str">
            <v>College of Community Innovation and Education (CCIE) - School of Teacher Education</v>
          </cell>
          <cell r="D1328" t="str">
            <v>SUP_4139</v>
          </cell>
          <cell r="F1328" t="str">
            <v>Glenn Lambie</v>
          </cell>
          <cell r="G1328" t="str">
            <v>1913770</v>
          </cell>
          <cell r="H1328" t="str">
            <v>P-41325</v>
          </cell>
          <cell r="I1328" t="str">
            <v>College of Community Innovation and Education (CCIE) (Michael Johnson)</v>
          </cell>
        </row>
        <row r="1329">
          <cell r="A1329" t="str">
            <v>P-12538</v>
          </cell>
          <cell r="B1329" t="str">
            <v>College of Community Innovation and Education (CCIE) - School of Teacher Education (Lisa Dieker)</v>
          </cell>
          <cell r="C1329" t="str">
            <v>College of Community Innovation and Education (CCIE) - School of Teacher Education</v>
          </cell>
          <cell r="D1329" t="str">
            <v>SUP_4140</v>
          </cell>
          <cell r="F1329" t="str">
            <v>Lisa Dieker</v>
          </cell>
          <cell r="G1329" t="str">
            <v>1543697</v>
          </cell>
          <cell r="H1329" t="str">
            <v>P-12538</v>
          </cell>
          <cell r="I1329" t="str">
            <v>College of Community Innovation and Education (CCIE) -School of Teacher Education (Andrea Borowczak)</v>
          </cell>
        </row>
        <row r="1330">
          <cell r="A1330" t="str">
            <v>P-12554</v>
          </cell>
          <cell r="B1330" t="str">
            <v>College of Community Innovation and Education (CCIE) - School of Teacher Education (Debbie Hahs-Vaughn)</v>
          </cell>
          <cell r="C1330" t="str">
            <v>College of Community Innovation and Education (CCIE) - School of Teacher Education</v>
          </cell>
          <cell r="D1330" t="str">
            <v>SUP_4141</v>
          </cell>
          <cell r="F1330" t="str">
            <v>Debbie Hahs-Vaughn</v>
          </cell>
          <cell r="G1330" t="str">
            <v>1543720</v>
          </cell>
          <cell r="H1330" t="str">
            <v>P-12554</v>
          </cell>
          <cell r="I1330" t="str">
            <v>College of Community Innovation and Education (CCIE) - Department of Learning Sciences and Educational Research (Richard Hartshorne)</v>
          </cell>
        </row>
        <row r="1331">
          <cell r="A1331" t="str">
            <v>P-11025</v>
          </cell>
          <cell r="B1331" t="str">
            <v>College of Community Innovation and Education (CCIE) - School of Teacher Education (Judith Levin)</v>
          </cell>
          <cell r="C1331" t="str">
            <v>College of Community Innovation and Education (CCIE) - School of Teacher Education</v>
          </cell>
          <cell r="D1331" t="str">
            <v>SUP_4142</v>
          </cell>
          <cell r="F1331" t="str">
            <v>Judith Levin</v>
          </cell>
          <cell r="G1331" t="str">
            <v>0176520</v>
          </cell>
          <cell r="H1331" t="str">
            <v>P-11025</v>
          </cell>
          <cell r="I1331" t="str">
            <v>College of Community Innovation and Education (CCIE) -School of Teacher Education (Andrea Borowczak)</v>
          </cell>
        </row>
        <row r="1332">
          <cell r="A1332" t="str">
            <v>P-10101</v>
          </cell>
          <cell r="B1332" t="str">
            <v>College of Community Innovation and Education (CCIE) - School of Teacher Education (Mary Little)</v>
          </cell>
          <cell r="C1332" t="str">
            <v>College of Community Innovation and Education (CCIE) - School of Teacher Education</v>
          </cell>
          <cell r="D1332" t="str">
            <v>SUP_4143</v>
          </cell>
          <cell r="F1332" t="str">
            <v>Mary Little</v>
          </cell>
          <cell r="G1332" t="str">
            <v>0101740</v>
          </cell>
          <cell r="H1332" t="str">
            <v>P-10101</v>
          </cell>
          <cell r="I1332" t="str">
            <v>College of Community Innovation and Education (CCIE) -School of Teacher Education (Andrea Borowczak)</v>
          </cell>
        </row>
        <row r="1333">
          <cell r="A1333" t="str">
            <v>P-33426</v>
          </cell>
          <cell r="B1333" t="str">
            <v>College of Community Innovation and Education (CCIE) - School of Teacher Education (Molly Myers (Inherited))</v>
          </cell>
          <cell r="C1333" t="str">
            <v>College of Community Innovation and Education (CCIE) - School of Teacher Education</v>
          </cell>
          <cell r="D1333" t="str">
            <v>SUP_4144</v>
          </cell>
          <cell r="F1333" t="str">
            <v>Molly Myers</v>
          </cell>
          <cell r="G1333" t="str">
            <v>2409996</v>
          </cell>
          <cell r="H1333" t="str">
            <v>P-33426</v>
          </cell>
          <cell r="I1333" t="str">
            <v>Knight Vision Project - ERP Implementation - Human Resources (Becky Moulton)</v>
          </cell>
        </row>
        <row r="1334">
          <cell r="A1334" t="str">
            <v>P-33426</v>
          </cell>
          <cell r="B1334" t="str">
            <v>College of Community Innovation and Education (CCIE) - School of Teacher Education (Molly Myers (Inherited))</v>
          </cell>
          <cell r="C1334" t="str">
            <v>College of Community Innovation and Education (CCIE) - School of Teacher Education</v>
          </cell>
          <cell r="D1334" t="str">
            <v>SUP_4145</v>
          </cell>
          <cell r="F1334" t="str">
            <v>Molly Myers</v>
          </cell>
          <cell r="G1334" t="str">
            <v>2409996</v>
          </cell>
          <cell r="H1334" t="str">
            <v>P-33426</v>
          </cell>
          <cell r="I1334" t="str">
            <v>Knight Vision Project - ERP Implementation - Human Resources (Becky Moulton)</v>
          </cell>
        </row>
        <row r="1335">
          <cell r="A1335" t="str">
            <v>P-12570</v>
          </cell>
          <cell r="B1335" t="str">
            <v>College of Community Innovation and Education (CCIE) - School of Teacher Education (Joyce Nutta)</v>
          </cell>
          <cell r="C1335" t="str">
            <v>College of Community Innovation and Education (CCIE) - School of Teacher Education</v>
          </cell>
          <cell r="D1335" t="str">
            <v>SUP_4146</v>
          </cell>
          <cell r="F1335" t="str">
            <v>Joyce Nutta</v>
          </cell>
          <cell r="G1335" t="str">
            <v>1550840</v>
          </cell>
          <cell r="H1335" t="str">
            <v>P-12570</v>
          </cell>
          <cell r="I1335" t="str">
            <v>College of Community Innovation and Education (CCIE) -School of Teacher Education (Andrea Borowczak)</v>
          </cell>
        </row>
        <row r="1336">
          <cell r="A1336" t="str">
            <v>P-16617</v>
          </cell>
          <cell r="B1336" t="str">
            <v>College of Community Innovation and Education (CCIE) - School of Teacher Education (Sandy Smith)</v>
          </cell>
          <cell r="C1336" t="str">
            <v>College of Community Innovation and Education (CCIE) - School of Teacher Education</v>
          </cell>
          <cell r="D1336" t="str">
            <v>SUP_4147</v>
          </cell>
          <cell r="F1336" t="str">
            <v>Sandy Smith</v>
          </cell>
          <cell r="G1336" t="str">
            <v>3593013</v>
          </cell>
          <cell r="H1336" t="str">
            <v>P-16617</v>
          </cell>
          <cell r="I1336" t="str">
            <v>College of Health Professions and Sciences (CHPS) -Communicative Sciences and Disorders (Jacqueline Towson)</v>
          </cell>
        </row>
        <row r="1337">
          <cell r="A1337" t="str">
            <v>P-14296</v>
          </cell>
          <cell r="B1337" t="str">
            <v>College of Community Innovation and Education (CCIE) - School of Teacher Education (Trey Vasquez)</v>
          </cell>
          <cell r="C1337" t="str">
            <v>College of Community Innovation and Education (CCIE) - School of Teacher Education</v>
          </cell>
          <cell r="D1337" t="str">
            <v>SUP_4148</v>
          </cell>
          <cell r="F1337" t="str">
            <v>Trey Vasquez</v>
          </cell>
          <cell r="G1337" t="str">
            <v>2664576</v>
          </cell>
          <cell r="H1337" t="str">
            <v>P-14296</v>
          </cell>
          <cell r="I1337" t="str">
            <v>College of Community Innovation and Education (CCIE) -School of Teacher Education (Andrea Borowczak)</v>
          </cell>
        </row>
        <row r="1338">
          <cell r="A1338" t="str">
            <v>P-41325</v>
          </cell>
          <cell r="B1338" t="str">
            <v>College of Community Innovation and Education (CCIE) -School of Teacher Education (Glenn Lambie (Inherited))</v>
          </cell>
          <cell r="C1338" t="str">
            <v>College of Community Innovation and Education (CCIE) -School of Teacher Education</v>
          </cell>
          <cell r="D1338" t="str">
            <v>SUP_4171</v>
          </cell>
          <cell r="F1338" t="str">
            <v>Glenn Lambie</v>
          </cell>
          <cell r="G1338" t="str">
            <v>1913770</v>
          </cell>
          <cell r="H1338" t="str">
            <v>P-41325</v>
          </cell>
          <cell r="I1338" t="str">
            <v>College of Community Innovation and Education (CCIE) (Michael Johnson)</v>
          </cell>
        </row>
        <row r="1339">
          <cell r="A1339" t="str">
            <v>P-14050</v>
          </cell>
          <cell r="B1339" t="str">
            <v>College of Business Administration (CBA) - Technology Resource Center (Tiffany Hughes)</v>
          </cell>
          <cell r="C1339" t="str">
            <v>College of Business Administration (CBA) - Technology Resource Center</v>
          </cell>
          <cell r="D1339" t="str">
            <v>SUP_4172</v>
          </cell>
          <cell r="F1339" t="str">
            <v>Tiffany Hughes</v>
          </cell>
          <cell r="G1339" t="str">
            <v>2471953</v>
          </cell>
          <cell r="H1339" t="str">
            <v>P-14050</v>
          </cell>
          <cell r="I1339" t="str">
            <v>College of Business Administration (CBA) - Dean's Office (Paul Jarley)</v>
          </cell>
        </row>
        <row r="1340">
          <cell r="A1340" t="str">
            <v>P-14296</v>
          </cell>
          <cell r="B1340" t="str">
            <v>College of Community Innovation and Education (CCIE) - Toni Jennings Exceptional Education Institute (TJEEI) (Trey Vasquez)</v>
          </cell>
          <cell r="C1340" t="str">
            <v>College of Community Innovation and Education (CCIE) - Toni Jennings Exceptional Education Institute (TJEEI)</v>
          </cell>
          <cell r="D1340" t="str">
            <v>SUP_4175</v>
          </cell>
          <cell r="F1340" t="str">
            <v>Trey Vasquez</v>
          </cell>
          <cell r="G1340" t="str">
            <v>2664576</v>
          </cell>
          <cell r="H1340" t="str">
            <v>P-14296</v>
          </cell>
          <cell r="I1340" t="str">
            <v>College of Community Innovation and Education (CCIE) -School of Teacher Education (Andrea Borowczak)</v>
          </cell>
        </row>
        <row r="1341">
          <cell r="A1341" t="str">
            <v>P-24017</v>
          </cell>
          <cell r="B1341" t="str">
            <v>Rosen College of Hospitality Management (RCHM) - Tourism, Events and Attractions (Sergio Alvarez)</v>
          </cell>
          <cell r="C1341" t="str">
            <v>Rosen College of Hospitality Management (RCHM) - Tourism, Events and Attractions</v>
          </cell>
          <cell r="D1341" t="str">
            <v>SUP_4177</v>
          </cell>
          <cell r="F1341" t="str">
            <v>Sergio Alvarez</v>
          </cell>
          <cell r="G1341" t="str">
            <v>4850275</v>
          </cell>
          <cell r="H1341" t="str">
            <v>P-24017</v>
          </cell>
          <cell r="I1341" t="str">
            <v>Rosen College of Hospitality Management (RCHM) - Tourism, Events and Attractions (Alan Fyall)</v>
          </cell>
        </row>
        <row r="1342">
          <cell r="A1342" t="str">
            <v>P-15905</v>
          </cell>
          <cell r="B1342" t="str">
            <v>Rosen College of Hospitality Management (RCHM) - Tourism, Events and Attractions (Alan Fyall)</v>
          </cell>
          <cell r="C1342" t="str">
            <v>Rosen College of Hospitality Management (RCHM) - Tourism, Events and Attractions</v>
          </cell>
          <cell r="D1342" t="str">
            <v>SUP_4178</v>
          </cell>
          <cell r="F1342" t="str">
            <v>Alan Fyall</v>
          </cell>
          <cell r="G1342" t="str">
            <v>3399703</v>
          </cell>
          <cell r="H1342" t="str">
            <v>P-15905</v>
          </cell>
          <cell r="I1342" t="str">
            <v>Rosen College of Hospitality Management (RCHM) - Dean's Office (Youcheng Wang)</v>
          </cell>
        </row>
        <row r="1343">
          <cell r="A1343" t="str">
            <v>P-16198</v>
          </cell>
          <cell r="B1343" t="str">
            <v>Rosen College of Hospitality Management (RCHM) - Tourism, Events and Attractions (Cynthia Mejia)</v>
          </cell>
          <cell r="C1343" t="str">
            <v>Rosen College of Hospitality Management (RCHM) - Tourism, Events and Attractions</v>
          </cell>
          <cell r="D1343" t="str">
            <v>SUP_4179</v>
          </cell>
          <cell r="F1343" t="str">
            <v>Cynthia Mejia</v>
          </cell>
          <cell r="G1343" t="str">
            <v>3468532</v>
          </cell>
          <cell r="H1343" t="str">
            <v>P-16198</v>
          </cell>
          <cell r="I1343" t="str">
            <v>Rosen College of Hospitality Management (RCHM) - Food Service and Lodging Management (Youcheng Wang)</v>
          </cell>
        </row>
        <row r="1344">
          <cell r="A1344" t="str">
            <v>P-11256</v>
          </cell>
          <cell r="B1344" t="str">
            <v>Rosen College of Hospitality Management (RCHM) - Tourism, Events and Attractions (Youcheng Wang (Inherited))</v>
          </cell>
          <cell r="C1344" t="str">
            <v>Rosen College of Hospitality Management (RCHM) - Tourism, Events and Attractions</v>
          </cell>
          <cell r="D1344" t="str">
            <v>SUP_4180</v>
          </cell>
          <cell r="F1344" t="str">
            <v>Youcheng Wang</v>
          </cell>
          <cell r="G1344" t="str">
            <v>0284772</v>
          </cell>
          <cell r="H1344" t="str">
            <v>P-11256</v>
          </cell>
          <cell r="I1344" t="str">
            <v>Rosen College of Hospitality Management (RCHM) (Michael Johnson)</v>
          </cell>
        </row>
        <row r="1345">
          <cell r="A1345" t="str">
            <v>P-11256</v>
          </cell>
          <cell r="B1345" t="str">
            <v>Rosen College of Hospitality Management (RCHM) - Tourism Events and Attractions (Youcheng Wang)</v>
          </cell>
          <cell r="C1345" t="str">
            <v>Rosen College of Hospitality Management (RCHM) - Tourism Events and Attractions</v>
          </cell>
          <cell r="D1345" t="str">
            <v>SUP_4181</v>
          </cell>
          <cell r="F1345" t="str">
            <v>Youcheng Wang</v>
          </cell>
          <cell r="G1345" t="str">
            <v>0284772</v>
          </cell>
          <cell r="H1345" t="str">
            <v>P-11256</v>
          </cell>
          <cell r="I1345" t="str">
            <v>Rosen College of Hospitality Management (RCHM) (Michael Johnson)</v>
          </cell>
        </row>
        <row r="1346">
          <cell r="A1346" t="str">
            <v>P-12538</v>
          </cell>
          <cell r="B1346" t="str">
            <v>College of Community Innovation and Education (CCIE) - TeachLivE (Lisa Dieker)</v>
          </cell>
          <cell r="C1346" t="str">
            <v>College of Community Innovation and Education (CCIE) - TeachLivE</v>
          </cell>
          <cell r="D1346" t="str">
            <v>SUP_4182</v>
          </cell>
          <cell r="F1346" t="str">
            <v>Lisa Dieker</v>
          </cell>
          <cell r="G1346" t="str">
            <v>1543697</v>
          </cell>
          <cell r="H1346" t="str">
            <v>P-12538</v>
          </cell>
          <cell r="I1346" t="str">
            <v>College of Community Innovation and Education (CCIE) -School of Teacher Education (Andrea Borowczak)</v>
          </cell>
        </row>
        <row r="1347">
          <cell r="A1347" t="str">
            <v>P-44241</v>
          </cell>
          <cell r="B1347" t="str">
            <v>UCF Foundation - Accounting (Theresa Whitehead)</v>
          </cell>
          <cell r="C1347" t="str">
            <v>UCF Foundation - Accounting</v>
          </cell>
          <cell r="D1347" t="str">
            <v>SUP_4184</v>
          </cell>
          <cell r="F1347" t="str">
            <v>Theresa Whitehead</v>
          </cell>
          <cell r="G1347" t="str">
            <v>4215064</v>
          </cell>
          <cell r="H1347" t="str">
            <v>P-44241</v>
          </cell>
          <cell r="I1347" t="str">
            <v>UCF Foundation - Accounting (Kimberly Walz)</v>
          </cell>
        </row>
        <row r="1348">
          <cell r="A1348" t="str">
            <v>P-33426</v>
          </cell>
          <cell r="B1348" t="str">
            <v>Academic Affairs Finance Business Center (Molly Myers (Inherited))</v>
          </cell>
          <cell r="C1348" t="str">
            <v>Academic Affairs Finance Business Center</v>
          </cell>
          <cell r="D1348" t="str">
            <v>SUP_4185</v>
          </cell>
          <cell r="F1348" t="str">
            <v>Molly Myers</v>
          </cell>
          <cell r="G1348" t="str">
            <v>2409996</v>
          </cell>
          <cell r="H1348" t="str">
            <v>P-33426</v>
          </cell>
          <cell r="I1348" t="str">
            <v>Knight Vision Project - ERP Implementation - Human Resources (Becky Moulton)</v>
          </cell>
        </row>
        <row r="1349">
          <cell r="A1349" t="str">
            <v>P-10508</v>
          </cell>
          <cell r="B1349" t="str">
            <v>UCF Foundation - Accounting (Jeanne Blank)</v>
          </cell>
          <cell r="C1349" t="str">
            <v>UCF Foundation - Accounting</v>
          </cell>
          <cell r="D1349" t="str">
            <v>SUP_4186</v>
          </cell>
          <cell r="F1349" t="str">
            <v>Jeanne Blank</v>
          </cell>
          <cell r="G1349" t="str">
            <v>0111055</v>
          </cell>
          <cell r="H1349" t="str">
            <v>P-10508</v>
          </cell>
          <cell r="I1349" t="str">
            <v>UCF Foundation - Accounting (Kathleen Hagerty)</v>
          </cell>
        </row>
        <row r="1350">
          <cell r="A1350" t="str">
            <v>P-26149</v>
          </cell>
          <cell r="B1350" t="str">
            <v>UCF Foundation (Alexander Cartwright)</v>
          </cell>
          <cell r="C1350" t="str">
            <v>UCF Foundation</v>
          </cell>
          <cell r="D1350" t="str">
            <v>SUP_4187</v>
          </cell>
          <cell r="F1350" t="str">
            <v>Alexander Cartwright</v>
          </cell>
          <cell r="G1350" t="str">
            <v>5339899</v>
          </cell>
          <cell r="H1350" t="str">
            <v>P-26149</v>
          </cell>
          <cell r="I1350" t="str">
            <v>University President (Alexander Cartwright)</v>
          </cell>
        </row>
        <row r="1351">
          <cell r="A1351" t="str">
            <v>P-12222</v>
          </cell>
          <cell r="B1351" t="str">
            <v>General Counsel - UCF Foundation (Youndy Cook)</v>
          </cell>
          <cell r="C1351" t="str">
            <v>General Counsel - UCF Foundation</v>
          </cell>
          <cell r="D1351" t="str">
            <v>SUP_4188</v>
          </cell>
          <cell r="F1351" t="str">
            <v>Youndy Cook</v>
          </cell>
          <cell r="G1351" t="str">
            <v>1325393</v>
          </cell>
          <cell r="H1351" t="str">
            <v>P-12222</v>
          </cell>
          <cell r="I1351" t="str">
            <v>Office of the General Counsel (Alexander Cartwright)</v>
          </cell>
        </row>
        <row r="1352">
          <cell r="A1352" t="str">
            <v>P-37348</v>
          </cell>
          <cell r="B1352" t="str">
            <v>UCF Foundation - Accounting (Ronald F Piccolo)</v>
          </cell>
          <cell r="C1352" t="str">
            <v>UCF Foundation - Accounting</v>
          </cell>
          <cell r="D1352" t="str">
            <v>SUP_4189</v>
          </cell>
          <cell r="F1352" t="str">
            <v>Ronald F Piccolo</v>
          </cell>
          <cell r="G1352" t="str">
            <v>0171912</v>
          </cell>
          <cell r="H1352" t="str">
            <v>P-37348</v>
          </cell>
          <cell r="I1352" t="str">
            <v>UCF Foundation (Alexander Cartwright)</v>
          </cell>
        </row>
        <row r="1353">
          <cell r="A1353" t="str">
            <v>P-37348</v>
          </cell>
          <cell r="B1353" t="str">
            <v>UCF Foundation - Accounting (Ronald F Piccolo)</v>
          </cell>
          <cell r="C1353" t="str">
            <v>UCF Foundation - Accounting</v>
          </cell>
          <cell r="D1353" t="str">
            <v>SUP_4190</v>
          </cell>
          <cell r="F1353" t="str">
            <v>Ronald F Piccolo</v>
          </cell>
          <cell r="G1353" t="str">
            <v>0171912</v>
          </cell>
          <cell r="H1353" t="str">
            <v>P-37348</v>
          </cell>
          <cell r="I1353" t="str">
            <v>UCF Foundation (Alexander Cartwright)</v>
          </cell>
        </row>
        <row r="1354">
          <cell r="A1354" t="str">
            <v>P-37348</v>
          </cell>
          <cell r="B1354" t="str">
            <v>UCF Foundation - Accounting (Ronald F Piccolo (Inherited))</v>
          </cell>
          <cell r="C1354" t="str">
            <v>UCF Foundation - Accounting</v>
          </cell>
          <cell r="D1354" t="str">
            <v>SUP_4191</v>
          </cell>
          <cell r="F1354" t="str">
            <v>Ronald F Piccolo</v>
          </cell>
          <cell r="G1354" t="str">
            <v>0171912</v>
          </cell>
          <cell r="H1354" t="str">
            <v>P-37348</v>
          </cell>
          <cell r="I1354" t="str">
            <v>UCF Foundation (Alexander Cartwright)</v>
          </cell>
        </row>
        <row r="1355">
          <cell r="A1355" t="str">
            <v>P-12719</v>
          </cell>
          <cell r="B1355" t="str">
            <v>UCF Foundation - Accounting (Regina Davis)</v>
          </cell>
          <cell r="C1355" t="str">
            <v>UCF Foundation - Accounting</v>
          </cell>
          <cell r="D1355" t="str">
            <v>SUP_4192</v>
          </cell>
          <cell r="F1355" t="str">
            <v>Regina Davis</v>
          </cell>
          <cell r="G1355" t="str">
            <v>1613072</v>
          </cell>
          <cell r="H1355" t="str">
            <v>P-12719</v>
          </cell>
          <cell r="I1355" t="str">
            <v>UCF Foundation - Accounting (Erick Kepfer)</v>
          </cell>
        </row>
        <row r="1356">
          <cell r="A1356" t="str">
            <v>P-11222</v>
          </cell>
          <cell r="B1356" t="str">
            <v>UCF Foundation - Accounting (Glen Dawes)</v>
          </cell>
          <cell r="C1356" t="str">
            <v>UCF Foundation - Accounting</v>
          </cell>
          <cell r="D1356" t="str">
            <v>SUP_4193</v>
          </cell>
          <cell r="F1356" t="str">
            <v>Glen Dawes</v>
          </cell>
          <cell r="G1356" t="str">
            <v>0268010</v>
          </cell>
          <cell r="H1356" t="str">
            <v>P-11222</v>
          </cell>
          <cell r="I1356" t="str">
            <v>UCF Foundation - Accounting (Ronald F Piccolo)</v>
          </cell>
        </row>
        <row r="1357">
          <cell r="A1357" t="str">
            <v>P-37348</v>
          </cell>
          <cell r="B1357" t="str">
            <v>UCF Foundation - Accounting (Ronald F Piccolo)</v>
          </cell>
          <cell r="C1357" t="str">
            <v>UCF Foundation - Accounting</v>
          </cell>
          <cell r="D1357" t="str">
            <v>SUP_4194</v>
          </cell>
          <cell r="F1357" t="str">
            <v>Ronald F Piccolo</v>
          </cell>
          <cell r="G1357" t="str">
            <v>0171912</v>
          </cell>
          <cell r="H1357" t="str">
            <v>P-37348</v>
          </cell>
          <cell r="I1357" t="str">
            <v>UCF Foundation (Alexander Cartwright)</v>
          </cell>
        </row>
        <row r="1358">
          <cell r="A1358" t="str">
            <v>P-10827</v>
          </cell>
          <cell r="B1358" t="str">
            <v>UCF Foundation - Accounting (David Gallucci)</v>
          </cell>
          <cell r="C1358" t="str">
            <v>UCF Foundation - Accounting</v>
          </cell>
          <cell r="D1358" t="str">
            <v>SUP_4195</v>
          </cell>
          <cell r="F1358" t="str">
            <v>David Gallucci</v>
          </cell>
          <cell r="G1358" t="str">
            <v>0116835</v>
          </cell>
          <cell r="H1358" t="str">
            <v>P-10827</v>
          </cell>
          <cell r="I1358" t="str">
            <v>UCF Foundation - Accounting (Heather Junod)</v>
          </cell>
        </row>
        <row r="1359">
          <cell r="A1359" t="str">
            <v>P-21090</v>
          </cell>
          <cell r="B1359" t="str">
            <v>UCF Foundation - Accounting (Susan Glenn)</v>
          </cell>
          <cell r="C1359" t="str">
            <v>UCF Foundation - Accounting</v>
          </cell>
          <cell r="D1359" t="str">
            <v>SUP_4196</v>
          </cell>
          <cell r="F1359" t="str">
            <v>Susan Glenn</v>
          </cell>
          <cell r="G1359" t="str">
            <v>4402444</v>
          </cell>
          <cell r="H1359" t="str">
            <v>P-21090</v>
          </cell>
          <cell r="I1359" t="str">
            <v>College of Business Administration (CBA) - Department of Management (Rebecca Bennett)</v>
          </cell>
        </row>
        <row r="1360">
          <cell r="A1360" t="str">
            <v>P-14004</v>
          </cell>
          <cell r="B1360" t="str">
            <v>UCF Foundation - Accounting (Daniel Gross)</v>
          </cell>
          <cell r="C1360" t="str">
            <v>UCF Foundation - Accounting</v>
          </cell>
          <cell r="D1360" t="str">
            <v>SUP_4197</v>
          </cell>
          <cell r="F1360" t="str">
            <v>Daniel Gross</v>
          </cell>
          <cell r="G1360" t="str">
            <v>2455347</v>
          </cell>
          <cell r="H1360" t="str">
            <v>P-14004</v>
          </cell>
          <cell r="I1360" t="str">
            <v>UCF Foundation - Accounting (Glen Dawes)</v>
          </cell>
        </row>
        <row r="1361">
          <cell r="A1361" t="str">
            <v>P-37348</v>
          </cell>
          <cell r="B1361" t="str">
            <v>UCF Foundation - Accounting (Ronald F Piccolo (Inherited))</v>
          </cell>
          <cell r="C1361" t="str">
            <v>UCF Foundation - Accounting</v>
          </cell>
          <cell r="D1361" t="str">
            <v>SUP_4198</v>
          </cell>
          <cell r="F1361" t="str">
            <v>Ronald F Piccolo</v>
          </cell>
          <cell r="G1361" t="str">
            <v>0171912</v>
          </cell>
          <cell r="H1361" t="str">
            <v>P-37348</v>
          </cell>
          <cell r="I1361" t="str">
            <v>UCF Foundation (Alexander Cartwright)</v>
          </cell>
        </row>
        <row r="1362">
          <cell r="A1362" t="str">
            <v>P-11150</v>
          </cell>
          <cell r="B1362" t="str">
            <v>UCF Foundation - Accounting (Heather Junod)</v>
          </cell>
          <cell r="C1362" t="str">
            <v>UCF Foundation - Accounting</v>
          </cell>
          <cell r="D1362" t="str">
            <v>SUP_4199</v>
          </cell>
          <cell r="F1362" t="str">
            <v>Heather Junod</v>
          </cell>
          <cell r="G1362" t="str">
            <v>0237803</v>
          </cell>
          <cell r="H1362" t="str">
            <v>P-11150</v>
          </cell>
          <cell r="I1362" t="str">
            <v>UCF Foundation - Accounting (Ronald F Piccolo)</v>
          </cell>
        </row>
        <row r="1363">
          <cell r="A1363" t="str">
            <v>P-11363</v>
          </cell>
          <cell r="B1363" t="str">
            <v>UCF Foundation - Accounting (Erick Kepfer)</v>
          </cell>
          <cell r="C1363" t="str">
            <v>UCF Foundation - Accounting</v>
          </cell>
          <cell r="D1363" t="str">
            <v>SUP_4200</v>
          </cell>
          <cell r="F1363" t="str">
            <v>Erick Kepfer</v>
          </cell>
          <cell r="G1363" t="str">
            <v>0337898</v>
          </cell>
          <cell r="H1363" t="str">
            <v>P-11363</v>
          </cell>
          <cell r="I1363" t="str">
            <v>UCF Foundation - Accounting (Glen Dawes)</v>
          </cell>
        </row>
        <row r="1364">
          <cell r="A1364" t="str">
            <v>P-37348</v>
          </cell>
          <cell r="B1364" t="str">
            <v>UCF Foundation - Accounting (Ronald F Piccolo (Inherited))</v>
          </cell>
          <cell r="C1364" t="str">
            <v>UCF Foundation - Accounting</v>
          </cell>
          <cell r="D1364" t="str">
            <v>SUP_4201</v>
          </cell>
          <cell r="F1364" t="str">
            <v>Ronald F Piccolo</v>
          </cell>
          <cell r="G1364" t="str">
            <v>0171912</v>
          </cell>
          <cell r="H1364" t="str">
            <v>P-37348</v>
          </cell>
          <cell r="I1364" t="str">
            <v>UCF Foundation (Alexander Cartwright)</v>
          </cell>
        </row>
        <row r="1365">
          <cell r="A1365" t="str">
            <v>P-50226</v>
          </cell>
          <cell r="B1365" t="str">
            <v>Administration And Finance Finance Business Center (Catherine Gholson)</v>
          </cell>
          <cell r="C1365" t="str">
            <v>Administration And Finance Finance Business Center</v>
          </cell>
          <cell r="D1365" t="str">
            <v>SUP_4202</v>
          </cell>
          <cell r="F1365" t="str">
            <v>Catherine Gholson</v>
          </cell>
          <cell r="G1365" t="str">
            <v>3362345</v>
          </cell>
          <cell r="H1365" t="str">
            <v>P-50226</v>
          </cell>
          <cell r="I1365" t="str">
            <v>Administration And Finance Finance Business Center (Donna DuBuc)</v>
          </cell>
        </row>
        <row r="1366">
          <cell r="A1366" t="str">
            <v>P-21249</v>
          </cell>
          <cell r="B1366" t="str">
            <v>UCF Foundation - Accounting (Kristen Koniecko)</v>
          </cell>
          <cell r="C1366" t="str">
            <v>UCF Foundation - Accounting</v>
          </cell>
          <cell r="D1366" t="str">
            <v>SUP_4203</v>
          </cell>
          <cell r="F1366" t="str">
            <v>Kristen Koniecko</v>
          </cell>
          <cell r="G1366" t="str">
            <v>4414704</v>
          </cell>
          <cell r="H1366" t="str">
            <v>P-21249</v>
          </cell>
          <cell r="I1366" t="str">
            <v>UCF Foundation - Accounting (Angela Shaw)</v>
          </cell>
        </row>
        <row r="1367">
          <cell r="A1367" t="str">
            <v>P-37348</v>
          </cell>
          <cell r="B1367" t="str">
            <v>UCF Foundation - Accounting (Ronald F Piccolo)</v>
          </cell>
          <cell r="C1367" t="str">
            <v>UCF Foundation - Accounting</v>
          </cell>
          <cell r="D1367" t="str">
            <v>SUP_4204</v>
          </cell>
          <cell r="F1367" t="str">
            <v>Ronald F Piccolo</v>
          </cell>
          <cell r="G1367" t="str">
            <v>0171912</v>
          </cell>
          <cell r="H1367" t="str">
            <v>P-37348</v>
          </cell>
          <cell r="I1367" t="str">
            <v>UCF Foundation (Alexander Cartwright)</v>
          </cell>
        </row>
        <row r="1368">
          <cell r="A1368" t="str">
            <v>P-10225</v>
          </cell>
          <cell r="B1368" t="str">
            <v>UCF Foundation - Accounting (Louis Lubin)</v>
          </cell>
          <cell r="C1368" t="str">
            <v>UCF Foundation - Accounting</v>
          </cell>
          <cell r="D1368" t="str">
            <v>SUP_4205</v>
          </cell>
          <cell r="F1368" t="str">
            <v>Louis Lubin</v>
          </cell>
          <cell r="G1368" t="str">
            <v>0104602</v>
          </cell>
          <cell r="H1368" t="str">
            <v>P-10225</v>
          </cell>
          <cell r="I1368" t="str">
            <v>UCF Foundation - Accounting (Heather Junod)</v>
          </cell>
        </row>
        <row r="1369">
          <cell r="A1369" t="str">
            <v>P-11715</v>
          </cell>
          <cell r="B1369" t="str">
            <v>UCF Foundation - Accounting (Joseph Mera)</v>
          </cell>
          <cell r="C1369" t="str">
            <v>UCF Foundation - Accounting</v>
          </cell>
          <cell r="D1369" t="str">
            <v>SUP_4206</v>
          </cell>
          <cell r="F1369" t="str">
            <v>Joseph Mera</v>
          </cell>
          <cell r="G1369" t="str">
            <v>0723041</v>
          </cell>
          <cell r="H1369" t="str">
            <v>P-11715</v>
          </cell>
          <cell r="I1369" t="str">
            <v>UCF Foundation - Accounting (Glen Dawes)</v>
          </cell>
        </row>
        <row r="1370">
          <cell r="A1370" t="str">
            <v>P-37348</v>
          </cell>
          <cell r="B1370" t="str">
            <v>UCF Foundation (Ronald F Piccolo)</v>
          </cell>
          <cell r="C1370" t="str">
            <v>UCF Foundation</v>
          </cell>
          <cell r="D1370" t="str">
            <v>SUP_4207</v>
          </cell>
          <cell r="F1370" t="str">
            <v>Ronald F Piccolo</v>
          </cell>
          <cell r="G1370" t="str">
            <v>0171912</v>
          </cell>
          <cell r="H1370" t="str">
            <v>P-37348</v>
          </cell>
          <cell r="I1370" t="str">
            <v>UCF Foundation (Alexander Cartwright)</v>
          </cell>
        </row>
        <row r="1371">
          <cell r="A1371" t="str">
            <v>P-13894</v>
          </cell>
          <cell r="B1371" t="str">
            <v>UCF Foundation - Accounting (Marcia Munroe)</v>
          </cell>
          <cell r="C1371" t="str">
            <v>UCF Foundation - Accounting</v>
          </cell>
          <cell r="D1371" t="str">
            <v>SUP_4208</v>
          </cell>
          <cell r="F1371" t="str">
            <v>Marcia Munroe</v>
          </cell>
          <cell r="G1371" t="str">
            <v>2419905</v>
          </cell>
          <cell r="H1371" t="str">
            <v>P-13894</v>
          </cell>
          <cell r="I1371" t="str">
            <v>UCF Foundation - Accounting (Erick Kepfer)</v>
          </cell>
        </row>
        <row r="1372">
          <cell r="A1372" t="str">
            <v>P-11395</v>
          </cell>
          <cell r="B1372" t="str">
            <v>UCF Foundation - Accounting (Alex Nagy)</v>
          </cell>
          <cell r="C1372" t="str">
            <v>UCF Foundation - Accounting</v>
          </cell>
          <cell r="D1372" t="str">
            <v>SUP_4209</v>
          </cell>
          <cell r="F1372" t="str">
            <v>Alex Nagy</v>
          </cell>
          <cell r="G1372" t="str">
            <v>0346682</v>
          </cell>
          <cell r="H1372" t="str">
            <v>P-11395</v>
          </cell>
          <cell r="I1372" t="str">
            <v>UCF Foundation - Accounting (Becky Fullmer)</v>
          </cell>
        </row>
        <row r="1373">
          <cell r="A1373" t="str">
            <v>P-12496</v>
          </cell>
          <cell r="B1373" t="str">
            <v>UCF Foundation - Accounting (Annie O'Donnell)</v>
          </cell>
          <cell r="C1373" t="str">
            <v>UCF Foundation - Accounting</v>
          </cell>
          <cell r="D1373" t="str">
            <v>SUP_4210</v>
          </cell>
          <cell r="F1373" t="str">
            <v>Annie O'Donnell</v>
          </cell>
          <cell r="G1373" t="str">
            <v>1521547</v>
          </cell>
          <cell r="H1373" t="str">
            <v>P-12496</v>
          </cell>
          <cell r="I1373" t="str">
            <v>UCF Foundation - Accounting (Heather Junod)</v>
          </cell>
        </row>
        <row r="1374">
          <cell r="A1374" t="str">
            <v>P-13942</v>
          </cell>
          <cell r="B1374" t="str">
            <v>UCF Foundation - Accounting (Stephanie Odierno)</v>
          </cell>
          <cell r="C1374" t="str">
            <v>UCF Foundation - Accounting</v>
          </cell>
          <cell r="D1374" t="str">
            <v>SUP_4211</v>
          </cell>
          <cell r="F1374" t="str">
            <v>Stephanie Odierno</v>
          </cell>
          <cell r="G1374" t="str">
            <v>2428590</v>
          </cell>
          <cell r="H1374" t="str">
            <v>P-13942</v>
          </cell>
          <cell r="I1374" t="str">
            <v>UCF Foundation - Accounting (Heather Junod)</v>
          </cell>
        </row>
        <row r="1375">
          <cell r="A1375" t="str">
            <v>P-21117</v>
          </cell>
          <cell r="B1375" t="str">
            <v>UCF Foundation - Accounting (Marcela DeFaria)</v>
          </cell>
          <cell r="C1375" t="str">
            <v>UCF Foundation - Accounting</v>
          </cell>
          <cell r="D1375" t="str">
            <v>SUP_4212</v>
          </cell>
          <cell r="F1375" t="str">
            <v>Marcela DeFaria</v>
          </cell>
          <cell r="G1375" t="str">
            <v>5461207</v>
          </cell>
          <cell r="H1375" t="str">
            <v>P-21117</v>
          </cell>
          <cell r="I1375" t="str">
            <v>UCF Foundation - Accounting (Ronald F Piccolo)</v>
          </cell>
        </row>
        <row r="1376">
          <cell r="A1376" t="str">
            <v>P-10996</v>
          </cell>
          <cell r="B1376" t="str">
            <v>UCF Foundation - Accounting (Margaret Payne)</v>
          </cell>
          <cell r="C1376" t="str">
            <v>UCF Foundation - Accounting</v>
          </cell>
          <cell r="D1376" t="str">
            <v>SUP_4213</v>
          </cell>
          <cell r="F1376" t="str">
            <v>Margaret Payne</v>
          </cell>
          <cell r="G1376" t="str">
            <v>0162590</v>
          </cell>
          <cell r="H1376" t="str">
            <v>P-10996</v>
          </cell>
          <cell r="I1376" t="str">
            <v>UCF Foundation - Accounting (Marcia Munroe)</v>
          </cell>
        </row>
        <row r="1377">
          <cell r="A1377" t="str">
            <v>P-37348</v>
          </cell>
          <cell r="B1377" t="str">
            <v>UCF Foundation - Accounting (Ronald F Piccolo (Inherited))</v>
          </cell>
          <cell r="C1377" t="str">
            <v>UCF Foundation - Accounting</v>
          </cell>
          <cell r="D1377" t="str">
            <v>SUP_4214</v>
          </cell>
          <cell r="F1377" t="str">
            <v>Ronald F Piccolo</v>
          </cell>
          <cell r="G1377" t="str">
            <v>0171912</v>
          </cell>
          <cell r="H1377" t="str">
            <v>P-37348</v>
          </cell>
          <cell r="I1377" t="str">
            <v>UCF Foundation (Alexander Cartwright)</v>
          </cell>
        </row>
        <row r="1378">
          <cell r="A1378" t="str">
            <v>P-13981</v>
          </cell>
          <cell r="B1378" t="str">
            <v>UCF Foundation - Accounting (Charles Roberts)</v>
          </cell>
          <cell r="C1378" t="str">
            <v>UCF Foundation - Accounting</v>
          </cell>
          <cell r="D1378" t="str">
            <v>SUP_4215</v>
          </cell>
          <cell r="F1378" t="str">
            <v>Charles Roberts</v>
          </cell>
          <cell r="G1378" t="str">
            <v>2443943</v>
          </cell>
          <cell r="H1378" t="str">
            <v>P-13981</v>
          </cell>
          <cell r="I1378" t="str">
            <v>UCF Foundation - Accounting (Ronald F Piccolo)</v>
          </cell>
        </row>
        <row r="1379">
          <cell r="A1379" t="str">
            <v>P-43396</v>
          </cell>
          <cell r="B1379" t="str">
            <v>UCF Foundation - Accounting (Azela Santana)</v>
          </cell>
          <cell r="C1379" t="str">
            <v>UCF Foundation - Accounting</v>
          </cell>
          <cell r="D1379" t="str">
            <v>SUP_4216</v>
          </cell>
          <cell r="F1379" t="str">
            <v>Azela Santana</v>
          </cell>
          <cell r="G1379" t="str">
            <v>2170089</v>
          </cell>
          <cell r="H1379" t="str">
            <v>P-43396</v>
          </cell>
          <cell r="I1379" t="str">
            <v>UCF Foundation - Accounting (Ronald F Piccolo)</v>
          </cell>
        </row>
        <row r="1380">
          <cell r="A1380" t="str">
            <v>P-15213</v>
          </cell>
          <cell r="B1380" t="str">
            <v>UCF Foundation - Accounting (Rachel Schaefer)</v>
          </cell>
          <cell r="C1380" t="str">
            <v>UCF Foundation - Accounting</v>
          </cell>
          <cell r="D1380" t="str">
            <v>SUP_4217</v>
          </cell>
          <cell r="F1380" t="str">
            <v>Rachel Schaefer</v>
          </cell>
          <cell r="G1380" t="str">
            <v>3164116</v>
          </cell>
          <cell r="H1380" t="str">
            <v>P-15213</v>
          </cell>
          <cell r="I1380" t="str">
            <v>UCF Foundation - Accounting (Ronald F Piccolo)</v>
          </cell>
        </row>
        <row r="1381">
          <cell r="A1381" t="str">
            <v>P-11428</v>
          </cell>
          <cell r="B1381" t="str">
            <v>UCF Foundation - Accounting (Angela Shaw)</v>
          </cell>
          <cell r="C1381" t="str">
            <v>UCF Foundation - Accounting</v>
          </cell>
          <cell r="D1381" t="str">
            <v>SUP_4218</v>
          </cell>
          <cell r="F1381" t="str">
            <v>Angela Shaw</v>
          </cell>
          <cell r="G1381" t="str">
            <v>0357577</v>
          </cell>
          <cell r="H1381" t="str">
            <v>P-11428</v>
          </cell>
          <cell r="I1381" t="str">
            <v>UCF Foundation - Accounting (Heather Junod)</v>
          </cell>
        </row>
        <row r="1382">
          <cell r="A1382" t="str">
            <v>P-15118</v>
          </cell>
          <cell r="B1382" t="str">
            <v>UCF Foundation - Accounting (Lori Shuff)</v>
          </cell>
          <cell r="C1382" t="str">
            <v>UCF Foundation - Accounting</v>
          </cell>
          <cell r="D1382" t="str">
            <v>SUP_4219</v>
          </cell>
          <cell r="F1382" t="str">
            <v>Lori Shuff</v>
          </cell>
          <cell r="G1382" t="str">
            <v>3136349</v>
          </cell>
          <cell r="H1382" t="str">
            <v>P-15118</v>
          </cell>
          <cell r="I1382" t="str">
            <v>UCF Foundation - Accounting (Ronald F Piccolo)</v>
          </cell>
        </row>
        <row r="1383">
          <cell r="A1383" t="str">
            <v>P-10981</v>
          </cell>
          <cell r="B1383" t="str">
            <v>UCF Foundation - Accounting (Hans Singh)</v>
          </cell>
          <cell r="C1383" t="str">
            <v>UCF Foundation - Accounting</v>
          </cell>
          <cell r="D1383" t="str">
            <v>SUP_4220</v>
          </cell>
          <cell r="F1383" t="str">
            <v>Hans Singh</v>
          </cell>
          <cell r="G1383" t="str">
            <v>0154514</v>
          </cell>
          <cell r="H1383" t="str">
            <v>P-10981</v>
          </cell>
          <cell r="I1383" t="str">
            <v>UCF Foundation - Accounting (Alex Nagy)</v>
          </cell>
        </row>
        <row r="1384">
          <cell r="A1384" t="str">
            <v>P-11921</v>
          </cell>
          <cell r="B1384" t="str">
            <v>UCF Foundation - Accounting (Kelly Travis)</v>
          </cell>
          <cell r="C1384" t="str">
            <v>UCF Foundation - Accounting</v>
          </cell>
          <cell r="D1384" t="str">
            <v>SUP_4221</v>
          </cell>
          <cell r="F1384" t="str">
            <v>Kelly Travis</v>
          </cell>
          <cell r="G1384" t="str">
            <v>1008747</v>
          </cell>
          <cell r="H1384" t="str">
            <v>P-11921</v>
          </cell>
          <cell r="I1384" t="str">
            <v>UCF Foundation - Accounting (Becky Fullmer)</v>
          </cell>
        </row>
        <row r="1385">
          <cell r="A1385" t="str">
            <v>P-11383</v>
          </cell>
          <cell r="B1385" t="str">
            <v>UCF Foundation - Accounting (Kimberly Walz)</v>
          </cell>
          <cell r="C1385" t="str">
            <v>UCF Foundation - Accounting</v>
          </cell>
          <cell r="D1385" t="str">
            <v>SUP_4222</v>
          </cell>
          <cell r="F1385" t="str">
            <v>Kimberly Walz</v>
          </cell>
          <cell r="G1385" t="str">
            <v>0343392</v>
          </cell>
          <cell r="H1385" t="str">
            <v>P-11383</v>
          </cell>
          <cell r="I1385" t="str">
            <v>UCF Foundation - Accounting (Becky Fullmer)</v>
          </cell>
        </row>
        <row r="1386">
          <cell r="A1386" t="str">
            <v>P-16584</v>
          </cell>
          <cell r="B1386" t="str">
            <v>UCF Foundation - Accounting (Mark Wright)</v>
          </cell>
          <cell r="C1386" t="str">
            <v>UCF Foundation - Accounting</v>
          </cell>
          <cell r="D1386" t="str">
            <v>SUP_4223</v>
          </cell>
          <cell r="F1386" t="str">
            <v>Mark Wright</v>
          </cell>
          <cell r="G1386" t="str">
            <v>3589375</v>
          </cell>
          <cell r="H1386" t="str">
            <v>P-16584</v>
          </cell>
          <cell r="I1386" t="str">
            <v>UCF Foundation - Accounting (Ronald F Piccolo)</v>
          </cell>
        </row>
        <row r="1387">
          <cell r="A1387" t="str">
            <v>P-11469</v>
          </cell>
          <cell r="B1387" t="str">
            <v>UCF Global (Nataly Chandia Viano)</v>
          </cell>
          <cell r="C1387" t="str">
            <v>UCF Global</v>
          </cell>
          <cell r="D1387" t="str">
            <v>SUP_4239</v>
          </cell>
          <cell r="F1387" t="str">
            <v>Nataly Chandia Viano</v>
          </cell>
          <cell r="G1387" t="str">
            <v>0374414</v>
          </cell>
          <cell r="H1387" t="str">
            <v>P-11469</v>
          </cell>
          <cell r="I1387" t="str">
            <v>UCF Global (Timothy Letzring)</v>
          </cell>
        </row>
        <row r="1388">
          <cell r="A1388" t="str">
            <v>P-16165</v>
          </cell>
          <cell r="B1388" t="str">
            <v>UCF Global Perspectives and International Initiatives (David Dumke)</v>
          </cell>
          <cell r="C1388" t="str">
            <v>UCF Global Perspectives and International Initiatives</v>
          </cell>
          <cell r="D1388" t="str">
            <v>SUP_4240</v>
          </cell>
          <cell r="F1388" t="str">
            <v>David Dumke</v>
          </cell>
          <cell r="G1388" t="str">
            <v>3463976</v>
          </cell>
          <cell r="H1388" t="str">
            <v>P-16165</v>
          </cell>
          <cell r="I1388" t="str">
            <v>UCF Global (Nataly Chandia Viano)</v>
          </cell>
        </row>
        <row r="1389">
          <cell r="A1389" t="str">
            <v>P-11469</v>
          </cell>
          <cell r="B1389" t="str">
            <v>UCF Global Shared Services (Nataly Chandia Viano (Inherited))</v>
          </cell>
          <cell r="C1389" t="str">
            <v>UCF Global Shared Services</v>
          </cell>
          <cell r="D1389" t="str">
            <v>SUP_4241</v>
          </cell>
          <cell r="F1389" t="str">
            <v>Nataly Chandia Viano</v>
          </cell>
          <cell r="G1389" t="str">
            <v>0374414</v>
          </cell>
          <cell r="H1389" t="str">
            <v>P-11469</v>
          </cell>
          <cell r="I1389" t="str">
            <v>UCF Global (Timothy Letzring)</v>
          </cell>
        </row>
        <row r="1390">
          <cell r="A1390" t="str">
            <v>P-11546</v>
          </cell>
          <cell r="B1390" t="str">
            <v>UCF Global - International Recruitment and Partnerships (Mark Hartman)</v>
          </cell>
          <cell r="C1390" t="str">
            <v>UCF Global - International Recruitment and Partnerships</v>
          </cell>
          <cell r="D1390" t="str">
            <v>SUP_4242</v>
          </cell>
          <cell r="F1390" t="str">
            <v>Mark Hartman</v>
          </cell>
          <cell r="G1390" t="str">
            <v>0398788</v>
          </cell>
          <cell r="H1390" t="str">
            <v>P-11546</v>
          </cell>
          <cell r="I1390" t="str">
            <v>UCF Global (Nataly Chandia Viano)</v>
          </cell>
        </row>
        <row r="1391">
          <cell r="A1391" t="str">
            <v>P-11797</v>
          </cell>
          <cell r="B1391" t="str">
            <v>UCF Global Finance and Human Resources (Jason Kennedy)</v>
          </cell>
          <cell r="C1391" t="str">
            <v>UCF Global Finance and Human Resources</v>
          </cell>
          <cell r="D1391" t="str">
            <v>SUP_4243</v>
          </cell>
          <cell r="F1391" t="str">
            <v>Jason Kennedy</v>
          </cell>
          <cell r="G1391" t="str">
            <v>0829608</v>
          </cell>
          <cell r="H1391" t="str">
            <v>P-11797</v>
          </cell>
          <cell r="I1391" t="str">
            <v>UCF Global (Nataly Chandia Viano)</v>
          </cell>
        </row>
        <row r="1392">
          <cell r="A1392" t="str">
            <v>P-20476</v>
          </cell>
          <cell r="B1392" t="str">
            <v>UCF Global - International Student and Scholar Services (Christina Khan)</v>
          </cell>
          <cell r="C1392" t="str">
            <v>UCF Global - International Student and Scholar Services</v>
          </cell>
          <cell r="D1392" t="str">
            <v>SUP_4244</v>
          </cell>
          <cell r="F1392" t="str">
            <v>Christina Khan</v>
          </cell>
          <cell r="G1392" t="str">
            <v>4242060</v>
          </cell>
          <cell r="H1392" t="str">
            <v>P-20476</v>
          </cell>
          <cell r="I1392" t="str">
            <v>UCF Global (Nataly Chandia Viano)</v>
          </cell>
        </row>
        <row r="1393">
          <cell r="A1393" t="str">
            <v>P-25597</v>
          </cell>
          <cell r="B1393" t="str">
            <v>UCF Global (Timothy Letzring)</v>
          </cell>
          <cell r="C1393" t="str">
            <v>UCF Global</v>
          </cell>
          <cell r="D1393" t="str">
            <v>SUP_4245</v>
          </cell>
          <cell r="F1393" t="str">
            <v>Timothy Letzring</v>
          </cell>
          <cell r="G1393" t="str">
            <v>5119661</v>
          </cell>
          <cell r="H1393" t="str">
            <v>P-25597</v>
          </cell>
          <cell r="I1393" t="str">
            <v>Academic Officers and Administration (Michael Johnson)</v>
          </cell>
        </row>
        <row r="1394">
          <cell r="A1394" t="str">
            <v>P-15943</v>
          </cell>
          <cell r="B1394" t="str">
            <v>UCF Global Employment and Taxation (Beejal Nana (On Leave))</v>
          </cell>
          <cell r="C1394" t="str">
            <v>UCF Global Employment and Taxation</v>
          </cell>
          <cell r="D1394" t="str">
            <v>SUP_4246</v>
          </cell>
          <cell r="F1394" t="str">
            <v>Beejal Nana (On Leave)</v>
          </cell>
          <cell r="G1394" t="str">
            <v>3407930</v>
          </cell>
          <cell r="H1394" t="str">
            <v>P-15943</v>
          </cell>
          <cell r="I1394" t="str">
            <v>UCF Global Finance and Human Resources (Jason Kennedy)</v>
          </cell>
        </row>
        <row r="1395">
          <cell r="A1395" t="str">
            <v>P-17930</v>
          </cell>
          <cell r="B1395" t="str">
            <v>UCF Global - International Student and Scholar Services (Zack Salloum)</v>
          </cell>
          <cell r="C1395" t="str">
            <v>UCF Global - International Student and Scholar Services</v>
          </cell>
          <cell r="D1395" t="str">
            <v>SUP_4247</v>
          </cell>
          <cell r="F1395" t="str">
            <v>Zack Salloum</v>
          </cell>
          <cell r="G1395" t="str">
            <v>3883260</v>
          </cell>
          <cell r="H1395" t="str">
            <v>P-17930</v>
          </cell>
          <cell r="I1395" t="str">
            <v>UCF Global - International Student and Scholar Services (Christina Khan)</v>
          </cell>
        </row>
        <row r="1396">
          <cell r="A1396" t="str">
            <v>P-25015</v>
          </cell>
          <cell r="B1396" t="str">
            <v>UCF IT (Andrew Adkins)</v>
          </cell>
          <cell r="C1396" t="str">
            <v>UCF IT</v>
          </cell>
          <cell r="D1396" t="str">
            <v>SUP_4260</v>
          </cell>
          <cell r="F1396" t="str">
            <v>Andrew Adkins</v>
          </cell>
          <cell r="G1396" t="str">
            <v>5065083</v>
          </cell>
          <cell r="H1396" t="str">
            <v>P-25015</v>
          </cell>
          <cell r="I1396" t="str">
            <v>UCF IT (Joseph Alcala)</v>
          </cell>
        </row>
        <row r="1397">
          <cell r="A1397" t="str">
            <v>P-10238</v>
          </cell>
          <cell r="B1397" t="str">
            <v>UCF IT (Joseph Alcala)</v>
          </cell>
          <cell r="C1397" t="str">
            <v>UCF IT</v>
          </cell>
          <cell r="D1397" t="str">
            <v>SUP_4261</v>
          </cell>
          <cell r="F1397" t="str">
            <v>Joseph Alcala</v>
          </cell>
          <cell r="G1397" t="str">
            <v>0104899</v>
          </cell>
          <cell r="H1397" t="str">
            <v>P-10238</v>
          </cell>
          <cell r="I1397" t="str">
            <v>UCF IT (Michael Scruggs)</v>
          </cell>
        </row>
        <row r="1398">
          <cell r="A1398" t="str">
            <v>P-11041</v>
          </cell>
          <cell r="B1398" t="str">
            <v>UCF IT Information Technology (Enterprise Application Development) (Lorinda Antrim)</v>
          </cell>
          <cell r="C1398" t="str">
            <v>UCF IT Information Technology (Enterprise Application Development)</v>
          </cell>
          <cell r="D1398" t="str">
            <v>SUP_4262</v>
          </cell>
          <cell r="F1398" t="str">
            <v>Lorinda Antrim</v>
          </cell>
          <cell r="G1398" t="str">
            <v>0185744</v>
          </cell>
          <cell r="H1398" t="str">
            <v>P-11041</v>
          </cell>
          <cell r="I1398" t="str">
            <v>UCF IT Information Technology (Enterprise Application Development) (Rebecca Vilsack)</v>
          </cell>
        </row>
        <row r="1399">
          <cell r="A1399" t="str">
            <v>P-12431</v>
          </cell>
          <cell r="B1399" t="str">
            <v>UCF IT (Scott Baron)</v>
          </cell>
          <cell r="C1399" t="str">
            <v>UCF IT</v>
          </cell>
          <cell r="D1399" t="str">
            <v>SUP_4263</v>
          </cell>
          <cell r="F1399" t="str">
            <v>Scott Baron</v>
          </cell>
          <cell r="G1399" t="str">
            <v>1426310</v>
          </cell>
          <cell r="H1399" t="str">
            <v>P-12431</v>
          </cell>
          <cell r="I1399" t="str">
            <v>UCF IT (Cherie Herrin)</v>
          </cell>
        </row>
        <row r="1400">
          <cell r="A1400" t="str">
            <v>P-11417</v>
          </cell>
          <cell r="B1400" t="str">
            <v>UCF IT (Bryan Bazemore)</v>
          </cell>
          <cell r="C1400" t="str">
            <v>UCF IT</v>
          </cell>
          <cell r="D1400" t="str">
            <v>SUP_4264</v>
          </cell>
          <cell r="F1400" t="str">
            <v>Bryan Bazemore</v>
          </cell>
          <cell r="G1400" t="str">
            <v>0352802</v>
          </cell>
          <cell r="H1400" t="str">
            <v>P-11417</v>
          </cell>
          <cell r="I1400" t="str">
            <v>UCF IT Information Technology (Communication Services) (Troy Jarvis)</v>
          </cell>
        </row>
        <row r="1401">
          <cell r="A1401" t="str">
            <v>P-12129</v>
          </cell>
          <cell r="B1401" t="str">
            <v>UCF IT Information Technology (Enterprise Imaging Systems) (Vanessa Bennett)</v>
          </cell>
          <cell r="C1401" t="str">
            <v>UCF IT Information Technology (Enterprise Imaging Systems)</v>
          </cell>
          <cell r="D1401" t="str">
            <v>SUP_4265</v>
          </cell>
          <cell r="F1401" t="str">
            <v>Vanessa Bennett</v>
          </cell>
          <cell r="G1401" t="str">
            <v>1204374</v>
          </cell>
          <cell r="H1401" t="str">
            <v>P-12129</v>
          </cell>
          <cell r="I1401" t="str">
            <v>UCF IT Information Technology (Enterprise Imaging Systems) (Cam Dang)</v>
          </cell>
        </row>
        <row r="1402">
          <cell r="A1402" t="str">
            <v>P-10907</v>
          </cell>
          <cell r="B1402" t="str">
            <v>UCF IT (Yasmin Brady)</v>
          </cell>
          <cell r="C1402" t="str">
            <v>UCF IT</v>
          </cell>
          <cell r="D1402" t="str">
            <v>SUP_4266</v>
          </cell>
          <cell r="F1402" t="str">
            <v>Yasmin Brady</v>
          </cell>
          <cell r="G1402" t="str">
            <v>0118703</v>
          </cell>
          <cell r="H1402" t="str">
            <v>P-10907</v>
          </cell>
          <cell r="I1402" t="str">
            <v>UCF IT (Joseph Alcala)</v>
          </cell>
        </row>
        <row r="1403">
          <cell r="A1403" t="str">
            <v>P-10105</v>
          </cell>
          <cell r="B1403" t="str">
            <v>UCF IT (Ron Carey)</v>
          </cell>
          <cell r="C1403" t="str">
            <v>UCF IT</v>
          </cell>
          <cell r="D1403" t="str">
            <v>SUP_4267</v>
          </cell>
          <cell r="F1403" t="str">
            <v>Ron Carey</v>
          </cell>
          <cell r="G1403" t="str">
            <v>0101777</v>
          </cell>
          <cell r="H1403" t="str">
            <v>P-10105</v>
          </cell>
          <cell r="I1403" t="str">
            <v>UCF IT (Parker Snelson)</v>
          </cell>
        </row>
        <row r="1404">
          <cell r="A1404" t="str">
            <v>P-10100</v>
          </cell>
          <cell r="B1404" t="str">
            <v>UCF IT Information Technology (Enterprise Application Development) (Marc Cassidy)</v>
          </cell>
          <cell r="C1404" t="str">
            <v>UCF IT Information Technology (Enterprise Application Development)</v>
          </cell>
          <cell r="D1404" t="str">
            <v>SUP_4268</v>
          </cell>
          <cell r="F1404" t="str">
            <v>Marc Cassidy</v>
          </cell>
          <cell r="G1404" t="str">
            <v>0101728</v>
          </cell>
          <cell r="H1404" t="str">
            <v>P-10100</v>
          </cell>
          <cell r="I1404" t="str">
            <v>UCF IT (Scott Baron)</v>
          </cell>
        </row>
        <row r="1405">
          <cell r="A1405" t="str">
            <v>P-10213</v>
          </cell>
          <cell r="B1405" t="str">
            <v>UCF Information Technology (Michael Johnson (Inherited))</v>
          </cell>
          <cell r="C1405" t="str">
            <v>UCF Information Technology</v>
          </cell>
          <cell r="D1405" t="str">
            <v>SUP_4269</v>
          </cell>
          <cell r="F1405" t="str">
            <v>Michael Johnson</v>
          </cell>
          <cell r="G1405" t="str">
            <v>0104259</v>
          </cell>
          <cell r="H1405" t="str">
            <v>P-10213</v>
          </cell>
          <cell r="I1405" t="str">
            <v>Academic Affairs (Alexander Cartwright)</v>
          </cell>
        </row>
        <row r="1406">
          <cell r="A1406" t="str">
            <v>P-10751</v>
          </cell>
          <cell r="B1406" t="str">
            <v>UCF IT Information Technology (Enterprise Imaging Systems) (Cam Dang)</v>
          </cell>
          <cell r="C1406" t="str">
            <v>UCF IT Information Technology (Enterprise Imaging Systems)</v>
          </cell>
          <cell r="D1406" t="str">
            <v>SUP_4270</v>
          </cell>
          <cell r="F1406" t="str">
            <v>Cam Dang</v>
          </cell>
          <cell r="G1406" t="str">
            <v>0115203</v>
          </cell>
          <cell r="H1406" t="str">
            <v>P-10751</v>
          </cell>
          <cell r="I1406" t="str">
            <v>UCF IT (Rebecca Vilsack)</v>
          </cell>
        </row>
        <row r="1407">
          <cell r="A1407" t="str">
            <v>P-10346</v>
          </cell>
          <cell r="B1407" t="str">
            <v>UCF IT (Jim Ennis)</v>
          </cell>
          <cell r="C1407" t="str">
            <v>UCF IT</v>
          </cell>
          <cell r="D1407" t="str">
            <v>SUP_4271</v>
          </cell>
          <cell r="F1407" t="str">
            <v>Jim Ennis</v>
          </cell>
          <cell r="G1407" t="str">
            <v>0107377</v>
          </cell>
          <cell r="H1407" t="str">
            <v>P-10346</v>
          </cell>
          <cell r="I1407" t="str">
            <v>UCF IT (Michael Scruggs)</v>
          </cell>
        </row>
        <row r="1408">
          <cell r="A1408" t="str">
            <v>P-10315</v>
          </cell>
          <cell r="B1408" t="str">
            <v>UCF IT (Heidi Eri)</v>
          </cell>
          <cell r="C1408" t="str">
            <v>UCF IT</v>
          </cell>
          <cell r="D1408" t="str">
            <v>SUP_4272</v>
          </cell>
          <cell r="F1408" t="str">
            <v>Heidi Eri</v>
          </cell>
          <cell r="G1408" t="str">
            <v>0106702</v>
          </cell>
          <cell r="H1408" t="str">
            <v>P-10315</v>
          </cell>
          <cell r="I1408" t="str">
            <v>UCF IT (Parker Snelson)</v>
          </cell>
        </row>
        <row r="1409">
          <cell r="A1409" t="str">
            <v>P-12710</v>
          </cell>
          <cell r="B1409" t="str">
            <v>UCF IT Information Technology (Enterprise Application Development) (Chris Faustin)</v>
          </cell>
          <cell r="C1409" t="str">
            <v>UCF IT Information Technology (Enterprise Application Development)</v>
          </cell>
          <cell r="D1409" t="str">
            <v>SUP_4273</v>
          </cell>
          <cell r="F1409" t="str">
            <v>Chris Faustin</v>
          </cell>
          <cell r="G1409" t="str">
            <v>1610638</v>
          </cell>
          <cell r="H1409" t="str">
            <v>P-12710</v>
          </cell>
          <cell r="I1409" t="str">
            <v>UCF IT Information Technology (Enterprise Application Development) (Marc Cassidy)</v>
          </cell>
        </row>
        <row r="1410">
          <cell r="A1410" t="str">
            <v>P-36874</v>
          </cell>
          <cell r="B1410" t="str">
            <v>UCF IT (Michael Scruggs (Inherited))</v>
          </cell>
          <cell r="C1410" t="str">
            <v>UCF IT</v>
          </cell>
          <cell r="D1410" t="str">
            <v>SUP_4274</v>
          </cell>
          <cell r="F1410" t="str">
            <v>Michael Scruggs</v>
          </cell>
          <cell r="G1410" t="str">
            <v>2155541</v>
          </cell>
          <cell r="H1410" t="str">
            <v>P-36874</v>
          </cell>
          <cell r="I1410" t="str">
            <v>UCF IT Information Technology (Matthew Hall)</v>
          </cell>
        </row>
        <row r="1411">
          <cell r="A1411" t="str">
            <v>P-50275</v>
          </cell>
          <cell r="B1411" t="str">
            <v>College Of Engineering And Computer Science Finance Business Center (Nanette Liberty Aubert (Inherited))</v>
          </cell>
          <cell r="C1411" t="str">
            <v>College Of Engineering And Computer Science Finance Business Center</v>
          </cell>
          <cell r="D1411" t="str">
            <v>SUP_4275</v>
          </cell>
          <cell r="F1411" t="str">
            <v>Nanette Liberty Aubert</v>
          </cell>
          <cell r="G1411" t="str">
            <v>4254013</v>
          </cell>
          <cell r="H1411" t="str">
            <v>P-50275</v>
          </cell>
          <cell r="I1411" t="str">
            <v>College of Engineering and Computer Science (CECS) - Dean's Office (Michael Georgiopoulos)</v>
          </cell>
        </row>
        <row r="1412">
          <cell r="A1412" t="str">
            <v>P-33426</v>
          </cell>
          <cell r="B1412" t="str">
            <v>Information Technology (Molly Myers (Inherited))</v>
          </cell>
          <cell r="C1412" t="str">
            <v>Information Technology</v>
          </cell>
          <cell r="D1412" t="str">
            <v>SUP_4276</v>
          </cell>
          <cell r="F1412" t="str">
            <v>Molly Myers</v>
          </cell>
          <cell r="G1412" t="str">
            <v>2409996</v>
          </cell>
          <cell r="H1412" t="str">
            <v>P-33426</v>
          </cell>
          <cell r="I1412" t="str">
            <v>Knight Vision Project - ERP Implementation - Human Resources (Becky Moulton)</v>
          </cell>
        </row>
        <row r="1413">
          <cell r="A1413" t="str">
            <v>P-10825</v>
          </cell>
          <cell r="B1413" t="str">
            <v>UCF IT (Lisa Isham (On Leave))</v>
          </cell>
          <cell r="C1413" t="str">
            <v>UCF IT</v>
          </cell>
          <cell r="D1413" t="str">
            <v>SUP_4277</v>
          </cell>
          <cell r="F1413" t="str">
            <v>Lisa Isham (On Leave)</v>
          </cell>
          <cell r="G1413" t="str">
            <v>0116798</v>
          </cell>
          <cell r="H1413" t="str">
            <v>P-10825</v>
          </cell>
          <cell r="I1413" t="str">
            <v>UCF IT (Michael Scruggs)</v>
          </cell>
        </row>
        <row r="1414">
          <cell r="A1414" t="str">
            <v>P-34048</v>
          </cell>
          <cell r="B1414" t="str">
            <v>UCF IT Information Technology (Communication Services) (Troy Jarvis)</v>
          </cell>
          <cell r="C1414" t="str">
            <v>UCF IT Information Technology (Communication Services)</v>
          </cell>
          <cell r="D1414" t="str">
            <v>SUP_4278</v>
          </cell>
          <cell r="F1414" t="str">
            <v>Troy Jarvis</v>
          </cell>
          <cell r="G1414" t="str">
            <v>0115886</v>
          </cell>
          <cell r="H1414" t="str">
            <v>P-34048</v>
          </cell>
          <cell r="I1414" t="str">
            <v>UCF IT (Michael Scruggs)</v>
          </cell>
        </row>
        <row r="1415">
          <cell r="A1415" t="str">
            <v>P-17827</v>
          </cell>
          <cell r="B1415" t="str">
            <v>UCF IT (Karl Johnson)</v>
          </cell>
          <cell r="C1415" t="str">
            <v>UCF IT</v>
          </cell>
          <cell r="D1415" t="str">
            <v>SUP_4279</v>
          </cell>
          <cell r="F1415" t="str">
            <v>Karl Johnson</v>
          </cell>
          <cell r="G1415" t="str">
            <v>3859118</v>
          </cell>
          <cell r="H1415" t="str">
            <v>P-17827</v>
          </cell>
          <cell r="I1415" t="str">
            <v>UCF IT (Felicia Kendall)</v>
          </cell>
        </row>
        <row r="1416">
          <cell r="A1416" t="str">
            <v>P-10213</v>
          </cell>
          <cell r="B1416" t="str">
            <v>UCF IT Information Technology (Michael Johnson)</v>
          </cell>
          <cell r="C1416" t="str">
            <v>UCF IT Information Technology</v>
          </cell>
          <cell r="D1416" t="str">
            <v>SUP_4280</v>
          </cell>
          <cell r="F1416" t="str">
            <v>Michael Johnson</v>
          </cell>
          <cell r="G1416" t="str">
            <v>0104259</v>
          </cell>
          <cell r="H1416" t="str">
            <v>P-10213</v>
          </cell>
          <cell r="I1416" t="str">
            <v>Academic Affairs (Alexander Cartwright)</v>
          </cell>
        </row>
        <row r="1417">
          <cell r="A1417" t="str">
            <v>P-11562</v>
          </cell>
          <cell r="B1417" t="str">
            <v>UCF IT (Fabiana Staton)</v>
          </cell>
          <cell r="C1417" t="str">
            <v>UCF IT</v>
          </cell>
          <cell r="D1417" t="str">
            <v>SUP_4281</v>
          </cell>
          <cell r="F1417" t="str">
            <v>Fabiana Staton</v>
          </cell>
          <cell r="G1417" t="str">
            <v>0345952</v>
          </cell>
          <cell r="H1417" t="str">
            <v>P-11562</v>
          </cell>
          <cell r="I1417" t="str">
            <v>UCF IT (Joseph Alcala)</v>
          </cell>
        </row>
        <row r="1418">
          <cell r="A1418" t="str">
            <v>P-10796</v>
          </cell>
          <cell r="B1418" t="str">
            <v>UCF IT (Felicia Kendall)</v>
          </cell>
          <cell r="C1418" t="str">
            <v>UCF IT</v>
          </cell>
          <cell r="D1418" t="str">
            <v>SUP_4282</v>
          </cell>
          <cell r="F1418" t="str">
            <v>Felicia Kendall</v>
          </cell>
          <cell r="G1418" t="str">
            <v>0116064</v>
          </cell>
          <cell r="H1418" t="str">
            <v>P-10796</v>
          </cell>
          <cell r="I1418" t="str">
            <v>UCF IT (Jim Ennis)</v>
          </cell>
        </row>
        <row r="1419">
          <cell r="A1419" t="str">
            <v>P-41296</v>
          </cell>
          <cell r="B1419" t="str">
            <v>UCF IT (Philip Magyar (Inherited))</v>
          </cell>
          <cell r="C1419" t="str">
            <v>UCF IT</v>
          </cell>
          <cell r="D1419" t="str">
            <v>SUP_4283</v>
          </cell>
          <cell r="F1419" t="str">
            <v>Philip Magyar</v>
          </cell>
          <cell r="G1419" t="str">
            <v>1398583</v>
          </cell>
          <cell r="H1419" t="str">
            <v>P-41296</v>
          </cell>
          <cell r="I1419" t="str">
            <v>UCF IT (Alan Stevens)</v>
          </cell>
        </row>
        <row r="1420">
          <cell r="A1420" t="str">
            <v>P-10362</v>
          </cell>
          <cell r="B1420" t="str">
            <v>UCF IT (Toni Lee)</v>
          </cell>
          <cell r="C1420" t="str">
            <v>UCF IT</v>
          </cell>
          <cell r="D1420" t="str">
            <v>SUP_4284</v>
          </cell>
          <cell r="F1420" t="str">
            <v>Toni Lee</v>
          </cell>
          <cell r="G1420" t="str">
            <v>0107665</v>
          </cell>
          <cell r="H1420" t="str">
            <v>P-10362</v>
          </cell>
          <cell r="I1420" t="str">
            <v>UCF IT (Varsha Das)</v>
          </cell>
        </row>
        <row r="1421">
          <cell r="A1421" t="str">
            <v>P-34048</v>
          </cell>
          <cell r="B1421" t="str">
            <v>UCF IT Information Technology (Communication Services) (Troy Jarvis (Inherited))</v>
          </cell>
          <cell r="C1421" t="str">
            <v>UCF IT Information Technology (Communication Services)</v>
          </cell>
          <cell r="D1421" t="str">
            <v>SUP_4285</v>
          </cell>
          <cell r="F1421" t="str">
            <v>Troy Jarvis</v>
          </cell>
          <cell r="G1421" t="str">
            <v>0115886</v>
          </cell>
          <cell r="H1421" t="str">
            <v>P-34048</v>
          </cell>
          <cell r="I1421" t="str">
            <v>UCF IT (Michael Scruggs)</v>
          </cell>
        </row>
        <row r="1422">
          <cell r="A1422" t="str">
            <v>P-11656</v>
          </cell>
          <cell r="B1422" t="str">
            <v>UCF IT (Ruben Lopez)</v>
          </cell>
          <cell r="C1422" t="str">
            <v>UCF IT</v>
          </cell>
          <cell r="D1422" t="str">
            <v>SUP_4286</v>
          </cell>
          <cell r="F1422" t="str">
            <v>Ruben Lopez</v>
          </cell>
          <cell r="G1422" t="str">
            <v>0410056</v>
          </cell>
          <cell r="H1422" t="str">
            <v>P-11656</v>
          </cell>
          <cell r="I1422" t="str">
            <v>UCF IT (Joseph Alcala)</v>
          </cell>
        </row>
        <row r="1423">
          <cell r="A1423" t="str">
            <v>P-41296</v>
          </cell>
          <cell r="B1423" t="str">
            <v>UCF IT (Philip Magyar)</v>
          </cell>
          <cell r="C1423" t="str">
            <v>UCF IT</v>
          </cell>
          <cell r="D1423" t="str">
            <v>SUP_4287</v>
          </cell>
          <cell r="F1423" t="str">
            <v>Philip Magyar</v>
          </cell>
          <cell r="G1423" t="str">
            <v>1398583</v>
          </cell>
          <cell r="H1423" t="str">
            <v>P-41296</v>
          </cell>
          <cell r="I1423" t="str">
            <v>UCF IT (Alan Stevens)</v>
          </cell>
        </row>
        <row r="1424">
          <cell r="A1424" t="str">
            <v>P-11936</v>
          </cell>
          <cell r="B1424" t="str">
            <v>UCF IT (Bob Mello)</v>
          </cell>
          <cell r="C1424" t="str">
            <v>UCF IT</v>
          </cell>
          <cell r="D1424" t="str">
            <v>SUP_4288</v>
          </cell>
          <cell r="F1424" t="str">
            <v>Bob Mello</v>
          </cell>
          <cell r="G1424" t="str">
            <v>1034384</v>
          </cell>
          <cell r="H1424" t="str">
            <v>P-11936</v>
          </cell>
          <cell r="I1424" t="str">
            <v>UCF IT (Jim Ennis)</v>
          </cell>
        </row>
        <row r="1425">
          <cell r="A1425" t="str">
            <v>P-11283</v>
          </cell>
          <cell r="B1425" t="str">
            <v>UCF IT Information Technology (Enterprise Application Development) (RJ Mueller)</v>
          </cell>
          <cell r="C1425" t="str">
            <v>UCF IT Information Technology (Enterprise Application Development)</v>
          </cell>
          <cell r="D1425" t="str">
            <v>SUP_4289</v>
          </cell>
          <cell r="F1425" t="str">
            <v>RJ Mueller</v>
          </cell>
          <cell r="G1425" t="str">
            <v>0300495</v>
          </cell>
          <cell r="H1425" t="str">
            <v>P-11283</v>
          </cell>
          <cell r="I1425" t="str">
            <v>UCF IT Information Technology (Enterprise Application Development) (Marc Cassidy)</v>
          </cell>
        </row>
        <row r="1426">
          <cell r="A1426" t="str">
            <v>P-10983</v>
          </cell>
          <cell r="B1426" t="str">
            <v>UCF IT (Russell Muller)</v>
          </cell>
          <cell r="C1426" t="str">
            <v>UCF IT</v>
          </cell>
          <cell r="D1426" t="str">
            <v>SUP_4290</v>
          </cell>
          <cell r="F1426" t="str">
            <v>Russell Muller</v>
          </cell>
          <cell r="G1426" t="str">
            <v>0154989</v>
          </cell>
          <cell r="H1426" t="str">
            <v>P-10983</v>
          </cell>
          <cell r="I1426" t="str">
            <v>UCF IT (Fabiana Staton)</v>
          </cell>
        </row>
        <row r="1427">
          <cell r="A1427" t="str">
            <v>P-15933</v>
          </cell>
          <cell r="B1427" t="str">
            <v>UCF IT (Sean Mulligan)</v>
          </cell>
          <cell r="C1427" t="str">
            <v>UCF IT</v>
          </cell>
          <cell r="D1427" t="str">
            <v>SUP_4291</v>
          </cell>
          <cell r="F1427" t="str">
            <v>Sean Mulligan</v>
          </cell>
          <cell r="G1427" t="str">
            <v>3407190</v>
          </cell>
          <cell r="H1427" t="str">
            <v>P-15933</v>
          </cell>
          <cell r="I1427" t="str">
            <v>UCF IT (Lisa Isham (On Leave))</v>
          </cell>
        </row>
        <row r="1428">
          <cell r="A1428" t="str">
            <v>P-11788</v>
          </cell>
          <cell r="B1428" t="str">
            <v>UCF IT Information Technology (Enterprise Application Development) (Feliciano Nunez)</v>
          </cell>
          <cell r="C1428" t="str">
            <v>UCF IT Information Technology (Enterprise Application Development)</v>
          </cell>
          <cell r="D1428" t="str">
            <v>SUP_4292</v>
          </cell>
          <cell r="F1428" t="str">
            <v>Feliciano Nunez</v>
          </cell>
          <cell r="G1428" t="str">
            <v>0816752</v>
          </cell>
          <cell r="H1428" t="str">
            <v>P-11788</v>
          </cell>
          <cell r="I1428" t="str">
            <v>UCF IT Information Technology (Enterprise Application Development) (Marc Cassidy)</v>
          </cell>
        </row>
        <row r="1429">
          <cell r="A1429" t="str">
            <v>P-10403</v>
          </cell>
          <cell r="B1429" t="str">
            <v>UCF IT (Douglas O'Brien)</v>
          </cell>
          <cell r="C1429" t="str">
            <v>UCF IT</v>
          </cell>
          <cell r="D1429" t="str">
            <v>SUP_4293</v>
          </cell>
          <cell r="F1429" t="str">
            <v>Douglas O'Brien</v>
          </cell>
          <cell r="G1429" t="str">
            <v>0108679</v>
          </cell>
          <cell r="H1429" t="str">
            <v>P-10403</v>
          </cell>
          <cell r="I1429" t="str">
            <v>UCF IT (Fabiana Staton)</v>
          </cell>
        </row>
        <row r="1430">
          <cell r="A1430" t="str">
            <v>P-33426</v>
          </cell>
          <cell r="B1430" t="str">
            <v>UCF IT Information Technology (Enterprise Application Development) (Molly Myers (Inherited))</v>
          </cell>
          <cell r="C1430" t="str">
            <v>UCF IT Information Technology (Enterprise Application Development)</v>
          </cell>
          <cell r="D1430" t="str">
            <v>SUP_4294</v>
          </cell>
          <cell r="F1430" t="str">
            <v>Molly Myers</v>
          </cell>
          <cell r="G1430" t="str">
            <v>2409996</v>
          </cell>
          <cell r="H1430" t="str">
            <v>P-33426</v>
          </cell>
          <cell r="I1430" t="str">
            <v>Knight Vision Project - ERP Implementation - Human Resources (Becky Moulton)</v>
          </cell>
        </row>
        <row r="1431">
          <cell r="A1431" t="str">
            <v>P-41114</v>
          </cell>
          <cell r="B1431" t="str">
            <v>UCF IT (Ronald Mathews)</v>
          </cell>
          <cell r="C1431" t="str">
            <v>UCF IT</v>
          </cell>
          <cell r="D1431" t="str">
            <v>SUP_4295</v>
          </cell>
          <cell r="F1431" t="str">
            <v>Ronald Mathews</v>
          </cell>
          <cell r="G1431" t="str">
            <v>0108921</v>
          </cell>
          <cell r="H1431" t="str">
            <v>P-41114</v>
          </cell>
          <cell r="I1431" t="str">
            <v>UCF IT (Rebecca Vilsack)</v>
          </cell>
        </row>
        <row r="1432">
          <cell r="A1432" t="str">
            <v>P-11562</v>
          </cell>
          <cell r="B1432" t="str">
            <v>UCF IT (Fabiana Staton)</v>
          </cell>
          <cell r="C1432" t="str">
            <v>UCF IT</v>
          </cell>
          <cell r="D1432" t="str">
            <v>SUP_4296</v>
          </cell>
          <cell r="F1432" t="str">
            <v>Fabiana Staton</v>
          </cell>
          <cell r="G1432" t="str">
            <v>0345952</v>
          </cell>
          <cell r="H1432" t="str">
            <v>P-11562</v>
          </cell>
          <cell r="I1432" t="str">
            <v>UCF IT (Joseph Alcala)</v>
          </cell>
        </row>
        <row r="1433">
          <cell r="A1433" t="str">
            <v>P-36874</v>
          </cell>
          <cell r="B1433" t="str">
            <v>UCF IT (Michael Scruggs)</v>
          </cell>
          <cell r="C1433" t="str">
            <v>UCF IT</v>
          </cell>
          <cell r="D1433" t="str">
            <v>SUP_4297</v>
          </cell>
          <cell r="F1433" t="str">
            <v>Michael Scruggs</v>
          </cell>
          <cell r="G1433" t="str">
            <v>2155541</v>
          </cell>
          <cell r="H1433" t="str">
            <v>P-36874</v>
          </cell>
          <cell r="I1433" t="str">
            <v>UCF IT Information Technology (Matthew Hall)</v>
          </cell>
        </row>
        <row r="1434">
          <cell r="A1434" t="str">
            <v>P-21746</v>
          </cell>
          <cell r="B1434" t="str">
            <v>UCF IT Information Technology (Matthew Hall)</v>
          </cell>
          <cell r="C1434" t="str">
            <v>UCF IT Information Technology</v>
          </cell>
          <cell r="D1434" t="str">
            <v>SUP_4298</v>
          </cell>
          <cell r="F1434" t="str">
            <v>Matthew Hall</v>
          </cell>
          <cell r="G1434" t="str">
            <v>5409131</v>
          </cell>
          <cell r="H1434" t="str">
            <v>P-21746</v>
          </cell>
          <cell r="I1434" t="str">
            <v>UCF IT Information Technology (Michael Johnson)</v>
          </cell>
        </row>
        <row r="1435">
          <cell r="A1435" t="str">
            <v>P-11743</v>
          </cell>
          <cell r="B1435" t="str">
            <v>UCF IT (Jacob Skinner)</v>
          </cell>
          <cell r="C1435" t="str">
            <v>UCF IT</v>
          </cell>
          <cell r="D1435" t="str">
            <v>SUP_4299</v>
          </cell>
          <cell r="F1435" t="str">
            <v>Jacob Skinner</v>
          </cell>
          <cell r="G1435" t="str">
            <v>0777148</v>
          </cell>
          <cell r="H1435" t="str">
            <v>P-11743</v>
          </cell>
          <cell r="I1435" t="str">
            <v>UCF IT (Fabiana Staton)</v>
          </cell>
        </row>
        <row r="1436">
          <cell r="A1436" t="str">
            <v>P-11237</v>
          </cell>
          <cell r="B1436" t="str">
            <v>UCF IT (Parker Snelson)</v>
          </cell>
          <cell r="C1436" t="str">
            <v>UCF IT</v>
          </cell>
          <cell r="D1436" t="str">
            <v>SUP_4300</v>
          </cell>
          <cell r="F1436" t="str">
            <v>Parker Snelson</v>
          </cell>
          <cell r="G1436" t="str">
            <v>0272851</v>
          </cell>
          <cell r="H1436" t="str">
            <v>P-11237</v>
          </cell>
          <cell r="I1436" t="str">
            <v>UCF IT (Joseph Alcala)</v>
          </cell>
        </row>
        <row r="1437">
          <cell r="A1437" t="str">
            <v>P-11562</v>
          </cell>
          <cell r="B1437" t="str">
            <v>UCF IT (Fabiana Staton)</v>
          </cell>
          <cell r="C1437" t="str">
            <v>UCF IT</v>
          </cell>
          <cell r="D1437" t="str">
            <v>SUP_4301</v>
          </cell>
          <cell r="F1437" t="str">
            <v>Fabiana Staton</v>
          </cell>
          <cell r="G1437" t="str">
            <v>0345952</v>
          </cell>
          <cell r="H1437" t="str">
            <v>P-11562</v>
          </cell>
          <cell r="I1437" t="str">
            <v>UCF IT (Joseph Alcala)</v>
          </cell>
        </row>
        <row r="1438">
          <cell r="A1438" t="str">
            <v>P-21852</v>
          </cell>
          <cell r="B1438" t="str">
            <v>UCF IT (Alan Stevens)</v>
          </cell>
          <cell r="C1438" t="str">
            <v>UCF IT</v>
          </cell>
          <cell r="D1438" t="str">
            <v>SUP_4302</v>
          </cell>
          <cell r="F1438" t="str">
            <v>Alan Stevens</v>
          </cell>
          <cell r="G1438" t="str">
            <v>4512611</v>
          </cell>
          <cell r="H1438" t="str">
            <v>P-21852</v>
          </cell>
          <cell r="I1438" t="str">
            <v>SPONSORED RESEARCH (Henry Glaspie)</v>
          </cell>
        </row>
        <row r="1439">
          <cell r="A1439" t="str">
            <v>P-10885</v>
          </cell>
          <cell r="B1439" t="str">
            <v>UCF IT (Aaron Streimish)</v>
          </cell>
          <cell r="C1439" t="str">
            <v>UCF IT</v>
          </cell>
          <cell r="D1439" t="str">
            <v>SUP_4303</v>
          </cell>
          <cell r="F1439" t="str">
            <v>Aaron Streimish</v>
          </cell>
          <cell r="G1439" t="str">
            <v>0118314</v>
          </cell>
          <cell r="H1439" t="str">
            <v>P-10885</v>
          </cell>
          <cell r="I1439" t="str">
            <v>UCF IT Information Security Office (David Zambri)</v>
          </cell>
        </row>
        <row r="1440">
          <cell r="A1440" t="str">
            <v>P-11217</v>
          </cell>
          <cell r="B1440" t="str">
            <v>UCF IT (Tim Telkamp)</v>
          </cell>
          <cell r="C1440" t="str">
            <v>UCF IT</v>
          </cell>
          <cell r="D1440" t="str">
            <v>SUP_4304</v>
          </cell>
          <cell r="F1440" t="str">
            <v>Tim Telkamp</v>
          </cell>
          <cell r="G1440" t="str">
            <v>0266963</v>
          </cell>
          <cell r="H1440" t="str">
            <v>P-11217</v>
          </cell>
          <cell r="I1440" t="str">
            <v>UCF IT (Bob Mello)</v>
          </cell>
        </row>
        <row r="1441">
          <cell r="A1441" t="str">
            <v>P-14182</v>
          </cell>
          <cell r="B1441" t="str">
            <v>UCF IT (Chris Tellez)</v>
          </cell>
          <cell r="C1441" t="str">
            <v>UCF IT</v>
          </cell>
          <cell r="D1441" t="str">
            <v>SUP_4305</v>
          </cell>
          <cell r="F1441" t="str">
            <v>Chris Tellez</v>
          </cell>
          <cell r="G1441" t="str">
            <v>2598046</v>
          </cell>
          <cell r="H1441" t="str">
            <v>P-14182</v>
          </cell>
          <cell r="I1441" t="str">
            <v>UCF IT (Joseph Alcala)</v>
          </cell>
        </row>
        <row r="1442">
          <cell r="A1442" t="str">
            <v>P-10403</v>
          </cell>
          <cell r="B1442" t="str">
            <v>UCF IT (Douglas O'Brien)</v>
          </cell>
          <cell r="C1442" t="str">
            <v>UCF IT</v>
          </cell>
          <cell r="D1442" t="str">
            <v>SUP_4306</v>
          </cell>
          <cell r="F1442" t="str">
            <v>Douglas O'Brien</v>
          </cell>
          <cell r="G1442" t="str">
            <v>0108679</v>
          </cell>
          <cell r="H1442" t="str">
            <v>P-10403</v>
          </cell>
          <cell r="I1442" t="str">
            <v>UCF IT (Fabiana Staton)</v>
          </cell>
        </row>
        <row r="1443">
          <cell r="A1443" t="str">
            <v>P-11556</v>
          </cell>
          <cell r="B1443" t="str">
            <v>UCF IT (Matt Wattles)</v>
          </cell>
          <cell r="C1443" t="str">
            <v>UCF IT</v>
          </cell>
          <cell r="D1443" t="str">
            <v>SUP_4307</v>
          </cell>
          <cell r="F1443" t="str">
            <v>Matt Wattles</v>
          </cell>
          <cell r="G1443" t="str">
            <v>0401158</v>
          </cell>
          <cell r="H1443" t="str">
            <v>P-11556</v>
          </cell>
          <cell r="I1443" t="str">
            <v>UCF IT (Bob Mello)</v>
          </cell>
        </row>
        <row r="1444">
          <cell r="A1444" t="str">
            <v>P-10121</v>
          </cell>
          <cell r="B1444" t="str">
            <v>UCF IT (Eric Wayte)</v>
          </cell>
          <cell r="C1444" t="str">
            <v>UCF IT</v>
          </cell>
          <cell r="D1444" t="str">
            <v>SUP_4308</v>
          </cell>
          <cell r="F1444" t="str">
            <v>Eric Wayte</v>
          </cell>
          <cell r="G1444" t="str">
            <v>0101931</v>
          </cell>
          <cell r="H1444" t="str">
            <v>P-10121</v>
          </cell>
          <cell r="I1444" t="str">
            <v>UCF IT (Felicia Kendall)</v>
          </cell>
        </row>
        <row r="1445">
          <cell r="A1445" t="str">
            <v>P-44254</v>
          </cell>
          <cell r="B1445" t="str">
            <v>UCF IT (Lisa Wayte)</v>
          </cell>
          <cell r="C1445" t="str">
            <v>UCF IT</v>
          </cell>
          <cell r="D1445" t="str">
            <v>SUP_4309</v>
          </cell>
          <cell r="F1445" t="str">
            <v>Lisa Wayte</v>
          </cell>
          <cell r="G1445" t="str">
            <v>0105682</v>
          </cell>
          <cell r="H1445" t="str">
            <v>P-44254</v>
          </cell>
          <cell r="I1445" t="str">
            <v>UCF IT Information Technology (Communication Services) (Troy Jarvis)</v>
          </cell>
        </row>
        <row r="1446">
          <cell r="A1446" t="str">
            <v>P-12232</v>
          </cell>
          <cell r="B1446" t="str">
            <v>UCF IT Information Technology (Enterprise Application Development) (Rebecca Vilsack)</v>
          </cell>
          <cell r="C1446" t="str">
            <v>UCF IT Information Technology (Enterprise Application Development)</v>
          </cell>
          <cell r="D1446" t="str">
            <v>SUP_4310</v>
          </cell>
          <cell r="F1446" t="str">
            <v>Rebecca Vilsack</v>
          </cell>
          <cell r="G1446" t="str">
            <v>1332867</v>
          </cell>
          <cell r="H1446" t="str">
            <v>P-12232</v>
          </cell>
          <cell r="I1446" t="str">
            <v>UCF IT (Cherie Herrin)</v>
          </cell>
        </row>
        <row r="1447">
          <cell r="A1447" t="str">
            <v>P-12255</v>
          </cell>
          <cell r="B1447" t="str">
            <v>UCF IT (William Wieser)</v>
          </cell>
          <cell r="C1447" t="str">
            <v>UCF IT</v>
          </cell>
          <cell r="D1447" t="str">
            <v>SUP_4311</v>
          </cell>
          <cell r="F1447" t="str">
            <v>William Wieser</v>
          </cell>
          <cell r="G1447" t="str">
            <v>1340858</v>
          </cell>
          <cell r="H1447" t="str">
            <v>P-12255</v>
          </cell>
          <cell r="I1447" t="str">
            <v>UCF IT (Fabiana Staton)</v>
          </cell>
        </row>
        <row r="1448">
          <cell r="A1448" t="str">
            <v>P-11474</v>
          </cell>
          <cell r="B1448" t="str">
            <v>UCF IT (Trevor Zarnowiec)</v>
          </cell>
          <cell r="C1448" t="str">
            <v>UCF IT</v>
          </cell>
          <cell r="D1448" t="str">
            <v>SUP_4312</v>
          </cell>
          <cell r="F1448" t="str">
            <v>Trevor Zarnowiec</v>
          </cell>
          <cell r="G1448" t="str">
            <v>0375268</v>
          </cell>
          <cell r="H1448" t="str">
            <v>P-11474</v>
          </cell>
          <cell r="I1448" t="str">
            <v>UCF IT Information Technology (Communication Services) (Troy Jarvis)</v>
          </cell>
        </row>
        <row r="1449">
          <cell r="A1449" t="str">
            <v>P-21872</v>
          </cell>
          <cell r="B1449" t="str">
            <v>Facilities and Safety F&amp;S - Utilities and Energy Services (Shannon Ashworth)</v>
          </cell>
          <cell r="C1449" t="str">
            <v>Facilities and Safety F&amp;S - Utilities and Energy Services</v>
          </cell>
          <cell r="D1449" t="str">
            <v>SUP_4346</v>
          </cell>
          <cell r="F1449" t="str">
            <v>Shannon Ashworth</v>
          </cell>
          <cell r="G1449" t="str">
            <v>4513731</v>
          </cell>
          <cell r="H1449" t="str">
            <v>P-21872</v>
          </cell>
          <cell r="I1449" t="str">
            <v>Facilities and Safety F&amp;S - Utilities and Energy Services (Alex Parlato)</v>
          </cell>
        </row>
        <row r="1450">
          <cell r="A1450" t="str">
            <v>P-41249</v>
          </cell>
          <cell r="B1450" t="str">
            <v>Facilities and Safety F&amp;S - Utilities and Energy Services (Duane Siemen (Inherited))</v>
          </cell>
          <cell r="C1450" t="str">
            <v>Facilities and Safety F&amp;S - Utilities and Energy Services</v>
          </cell>
          <cell r="D1450" t="str">
            <v>SUP_4347</v>
          </cell>
          <cell r="F1450" t="str">
            <v>Duane Siemen</v>
          </cell>
          <cell r="G1450" t="str">
            <v>0299505</v>
          </cell>
          <cell r="H1450" t="str">
            <v>P-41249</v>
          </cell>
          <cell r="I1450" t="str">
            <v>Facilities and Safety F&amp;S - Operations (Jonathan Varnell)</v>
          </cell>
        </row>
        <row r="1451">
          <cell r="A1451" t="str">
            <v>P-11368</v>
          </cell>
          <cell r="B1451" t="str">
            <v>Facilities and Safety F&amp;S - Utilities and Energy Services (Keith Coelho)</v>
          </cell>
          <cell r="C1451" t="str">
            <v>Facilities and Safety F&amp;S - Utilities and Energy Services</v>
          </cell>
          <cell r="D1451" t="str">
            <v>SUP_4348</v>
          </cell>
          <cell r="F1451" t="str">
            <v>Keith Coelho</v>
          </cell>
          <cell r="G1451" t="str">
            <v>0338354</v>
          </cell>
          <cell r="H1451" t="str">
            <v>P-11368</v>
          </cell>
          <cell r="I1451" t="str">
            <v>Facilities and Safety F&amp;S - Utilities and Energy Services (Alex Parlato)</v>
          </cell>
        </row>
        <row r="1452">
          <cell r="A1452" t="str">
            <v>P-26087</v>
          </cell>
          <cell r="B1452" t="str">
            <v>Facilities and Safety F&amp;S - Utilities and Energy Services (Robert Herr)</v>
          </cell>
          <cell r="C1452" t="str">
            <v>Facilities and Safety F&amp;S - Utilities and Energy Services</v>
          </cell>
          <cell r="D1452" t="str">
            <v>SUP_4349</v>
          </cell>
          <cell r="F1452" t="str">
            <v>Robert Herr</v>
          </cell>
          <cell r="G1452" t="str">
            <v>5331528</v>
          </cell>
          <cell r="H1452" t="str">
            <v>P-26087</v>
          </cell>
          <cell r="I1452" t="str">
            <v>Facilities Operations Housekeeping Services (F&amp;S) (Tom Snyder)</v>
          </cell>
        </row>
        <row r="1453">
          <cell r="A1453" t="str">
            <v>P-36417</v>
          </cell>
          <cell r="B1453" t="str">
            <v>Facilities and Safety F&amp;S - Utilities and Energy Services (Jonathan Varnell (Inherited))</v>
          </cell>
          <cell r="C1453" t="str">
            <v>Facilities and Safety F&amp;S - Utilities and Energy Services</v>
          </cell>
          <cell r="D1453" t="str">
            <v>SUP_4350</v>
          </cell>
          <cell r="F1453" t="str">
            <v>Jonathan Varnell</v>
          </cell>
          <cell r="G1453" t="str">
            <v>5459428</v>
          </cell>
          <cell r="H1453" t="str">
            <v>P-36417</v>
          </cell>
          <cell r="I1453" t="str">
            <v>Administration and Finance - Facilities (Gerald Hector)</v>
          </cell>
        </row>
        <row r="1454">
          <cell r="A1454" t="str">
            <v>P-10776</v>
          </cell>
          <cell r="B1454" t="str">
            <v>Facilities and Safety F&amp;S - Utilities and Energy Services (Dale Lance)</v>
          </cell>
          <cell r="C1454" t="str">
            <v>Facilities and Safety F&amp;S - Utilities and Energy Services</v>
          </cell>
          <cell r="D1454" t="str">
            <v>SUP_4351</v>
          </cell>
          <cell r="F1454" t="str">
            <v>Dale Lance</v>
          </cell>
          <cell r="G1454" t="str">
            <v>0115625</v>
          </cell>
          <cell r="H1454" t="str">
            <v>P-10776</v>
          </cell>
          <cell r="I1454" t="str">
            <v>Facilities and Safety F&amp;S - Utilities and Energy Services (Duane Siemen (Inherited))</v>
          </cell>
        </row>
        <row r="1455">
          <cell r="A1455" t="str">
            <v>P-21427</v>
          </cell>
          <cell r="B1455" t="str">
            <v>Facilities and Safety F&amp;S - Utilities and Energy Services (Anthony Lugo)</v>
          </cell>
          <cell r="C1455" t="str">
            <v>Facilities and Safety F&amp;S - Utilities and Energy Services</v>
          </cell>
          <cell r="D1455" t="str">
            <v>SUP_4352</v>
          </cell>
          <cell r="F1455" t="str">
            <v>Anthony Lugo</v>
          </cell>
          <cell r="G1455" t="str">
            <v>4431486</v>
          </cell>
          <cell r="H1455" t="str">
            <v>P-21427</v>
          </cell>
          <cell r="I1455" t="str">
            <v>Facilities and Safety F&amp;S - Utilities and Energy Services (Dale Lance)</v>
          </cell>
        </row>
        <row r="1456">
          <cell r="A1456" t="str">
            <v>P-12426</v>
          </cell>
          <cell r="B1456" t="str">
            <v>Facilities and Safety F&amp;S - Utilities and Energy Services (Alex Parlato)</v>
          </cell>
          <cell r="C1456" t="str">
            <v>Facilities and Safety F&amp;S - Utilities and Energy Services</v>
          </cell>
          <cell r="D1456" t="str">
            <v>SUP_4353</v>
          </cell>
          <cell r="F1456" t="str">
            <v>Alex Parlato</v>
          </cell>
          <cell r="G1456" t="str">
            <v>1420364</v>
          </cell>
          <cell r="H1456" t="str">
            <v>P-12426</v>
          </cell>
          <cell r="I1456" t="str">
            <v>Facilities and Safety F&amp;S - Utilities and Energy Services (Duane Siemen (Inherited))</v>
          </cell>
        </row>
        <row r="1457">
          <cell r="A1457" t="str">
            <v>P-17058</v>
          </cell>
          <cell r="B1457" t="str">
            <v>Facilities and Safety F&amp;S - Utilities and Energy Services (Luis Rivera)</v>
          </cell>
          <cell r="C1457" t="str">
            <v>Facilities and Safety F&amp;S - Utilities and Energy Services</v>
          </cell>
          <cell r="D1457" t="str">
            <v>SUP_4354</v>
          </cell>
          <cell r="F1457" t="str">
            <v>Luis Rivera</v>
          </cell>
          <cell r="G1457" t="str">
            <v>3677192</v>
          </cell>
          <cell r="H1457" t="str">
            <v>P-17058</v>
          </cell>
          <cell r="I1457" t="str">
            <v>University Police (Pablo Vargas)</v>
          </cell>
        </row>
        <row r="1458">
          <cell r="A1458" t="str">
            <v>P-13068</v>
          </cell>
          <cell r="B1458" t="str">
            <v>Facilities and Safety F&amp;S - Utilities and Energy Services (Saul Santiago)</v>
          </cell>
          <cell r="C1458" t="str">
            <v>Facilities and Safety F&amp;S - Utilities and Energy Services</v>
          </cell>
          <cell r="D1458" t="str">
            <v>SUP_4355</v>
          </cell>
          <cell r="F1458" t="str">
            <v>Saul Santiago</v>
          </cell>
          <cell r="G1458" t="str">
            <v>1899262</v>
          </cell>
          <cell r="H1458" t="str">
            <v>P-13068</v>
          </cell>
          <cell r="I1458" t="str">
            <v>Facilities and Safety F&amp;S - Utilities and Energy Services (Duane Siemen (Inherited))</v>
          </cell>
        </row>
        <row r="1459">
          <cell r="A1459" t="str">
            <v>P-21160</v>
          </cell>
          <cell r="B1459" t="str">
            <v>Facilities and Safety F&amp;S - Utilities and Energy Services (Andrew Silver)</v>
          </cell>
          <cell r="C1459" t="str">
            <v>Facilities and Safety F&amp;S - Utilities and Energy Services</v>
          </cell>
          <cell r="D1459" t="str">
            <v>SUP_4356</v>
          </cell>
          <cell r="F1459" t="str">
            <v>Andrew Silver</v>
          </cell>
          <cell r="G1459" t="str">
            <v>4407713</v>
          </cell>
          <cell r="H1459" t="str">
            <v>P-21160</v>
          </cell>
          <cell r="I1459" t="str">
            <v>Facilities Operations Maintence Team One (F&amp;S) (Duane Siemen)</v>
          </cell>
        </row>
        <row r="1460">
          <cell r="A1460" t="str">
            <v>P-41249</v>
          </cell>
          <cell r="B1460" t="str">
            <v>Facilities and Safety F&amp;S - Utilities and Energy Services (Duane Siemen (Inherited))</v>
          </cell>
          <cell r="C1460" t="str">
            <v>Facilities and Safety F&amp;S - Utilities and Energy Services</v>
          </cell>
          <cell r="D1460" t="str">
            <v>SUP_4357</v>
          </cell>
          <cell r="F1460" t="str">
            <v>Duane Siemen</v>
          </cell>
          <cell r="G1460" t="str">
            <v>0299505</v>
          </cell>
          <cell r="H1460" t="str">
            <v>P-41249</v>
          </cell>
          <cell r="I1460" t="str">
            <v>Facilities and Safety F&amp;S - Operations (Jonathan Varnell)</v>
          </cell>
        </row>
        <row r="1461">
          <cell r="A1461" t="str">
            <v>P-25944</v>
          </cell>
          <cell r="B1461" t="str">
            <v>College of Undergraduate Studies (Theodorea Berry)</v>
          </cell>
          <cell r="C1461" t="str">
            <v>College of Undergraduate Studies</v>
          </cell>
          <cell r="D1461" t="str">
            <v>SUP_4361</v>
          </cell>
          <cell r="F1461" t="str">
            <v>Theodorea Berry</v>
          </cell>
          <cell r="G1461" t="str">
            <v>5317584</v>
          </cell>
          <cell r="H1461" t="str">
            <v>P-25944</v>
          </cell>
          <cell r="I1461" t="str">
            <v>Student Learning and Academic Success and College of Undergraduate Studies (Michael Johnson)</v>
          </cell>
        </row>
        <row r="1462">
          <cell r="A1462" t="str">
            <v>P-22917</v>
          </cell>
          <cell r="B1462" t="str">
            <v>College of Undergraduate Studies - Interdisciplinary Studies (Wayne Bowen)</v>
          </cell>
          <cell r="C1462" t="str">
            <v>College of Undergraduate Studies - Interdisciplinary Studies</v>
          </cell>
          <cell r="D1462" t="str">
            <v>SUP_4362</v>
          </cell>
          <cell r="F1462" t="str">
            <v>Wayne Bowen</v>
          </cell>
          <cell r="G1462" t="str">
            <v>4720659</v>
          </cell>
          <cell r="H1462" t="str">
            <v>P-22917</v>
          </cell>
          <cell r="I1462" t="str">
            <v>College of Undergraduate Studies (Theodorea Berry)</v>
          </cell>
        </row>
        <row r="1463">
          <cell r="A1463" t="str">
            <v>P-13956</v>
          </cell>
          <cell r="B1463" t="str">
            <v>College of Undergraduate Studies - Interdisciplinary Studies (Iris Rios)</v>
          </cell>
          <cell r="C1463" t="str">
            <v>College of Undergraduate Studies - Interdisciplinary Studies</v>
          </cell>
          <cell r="D1463" t="str">
            <v>SUP_4363</v>
          </cell>
          <cell r="F1463" t="str">
            <v>Iris Rios</v>
          </cell>
          <cell r="G1463" t="str">
            <v>2434173</v>
          </cell>
          <cell r="H1463" t="str">
            <v>P-13956</v>
          </cell>
          <cell r="I1463" t="str">
            <v>College of Undergraduate Studies - Interdisciplinary Studies (Wayne Bowen)</v>
          </cell>
        </row>
        <row r="1464">
          <cell r="A1464" t="str">
            <v>P-10384</v>
          </cell>
          <cell r="B1464" t="str">
            <v>College of Undergraduate Studies - Interdisciplinary Studies (Pete Wallace)</v>
          </cell>
          <cell r="C1464" t="str">
            <v>College of Undergraduate Studies - Interdisciplinary Studies</v>
          </cell>
          <cell r="D1464" t="str">
            <v>SUP_4364</v>
          </cell>
          <cell r="F1464" t="str">
            <v>Pete Wallace</v>
          </cell>
          <cell r="G1464" t="str">
            <v>0108201</v>
          </cell>
          <cell r="H1464" t="str">
            <v>P-10384</v>
          </cell>
          <cell r="I1464" t="str">
            <v>College of Undergraduate Studies - Interdisciplinary Studies (Wayne Bowen)</v>
          </cell>
        </row>
        <row r="1465">
          <cell r="A1465" t="str">
            <v>P-25944</v>
          </cell>
          <cell r="B1465" t="str">
            <v>College of Undergraduate Studies - Experiential Learning (Theodorea Berry)</v>
          </cell>
          <cell r="C1465" t="str">
            <v>College of Undergraduate Studies - Experiential Learning</v>
          </cell>
          <cell r="D1465" t="str">
            <v>SUP_4372</v>
          </cell>
          <cell r="F1465" t="str">
            <v>Theodorea Berry</v>
          </cell>
          <cell r="G1465" t="str">
            <v>5317584</v>
          </cell>
          <cell r="H1465" t="str">
            <v>P-25944</v>
          </cell>
          <cell r="I1465" t="str">
            <v>Student Learning and Academic Success and College of Undergraduate Studies (Michael Johnson)</v>
          </cell>
        </row>
        <row r="1466">
          <cell r="A1466" t="str">
            <v>P-34067</v>
          </cell>
          <cell r="B1466" t="str">
            <v>College of Undergraduate Studies - Experiential Learning (VRhaniku Haynes)</v>
          </cell>
          <cell r="C1466" t="str">
            <v>College of Undergraduate Studies - Experiential Learning</v>
          </cell>
          <cell r="D1466" t="str">
            <v>SUP_4373</v>
          </cell>
          <cell r="F1466" t="str">
            <v>VRhaniku Haynes</v>
          </cell>
          <cell r="G1466" t="str">
            <v>1784235</v>
          </cell>
          <cell r="H1466" t="str">
            <v>P-34067</v>
          </cell>
          <cell r="I1466" t="str">
            <v>College of Undergraduate Studies - Experiential Learning (Quynh Dang)</v>
          </cell>
        </row>
        <row r="1467">
          <cell r="A1467" t="str">
            <v>P-12942</v>
          </cell>
          <cell r="B1467" t="str">
            <v>College of Undergraduate Studies - Experiential Learning (Quynh Dang (Inherited))</v>
          </cell>
          <cell r="C1467" t="str">
            <v>College of Undergraduate Studies - Experiential Learning</v>
          </cell>
          <cell r="D1467" t="str">
            <v>SUP_4374</v>
          </cell>
          <cell r="F1467" t="str">
            <v>Quynh Dang</v>
          </cell>
          <cell r="G1467" t="str">
            <v>5450989</v>
          </cell>
          <cell r="H1467" t="str">
            <v>P-12942</v>
          </cell>
          <cell r="I1467" t="str">
            <v>College of Undergraduate Studies - Experiential Learning (Kimberly Schneider)</v>
          </cell>
        </row>
        <row r="1468">
          <cell r="A1468" t="str">
            <v>P-11680</v>
          </cell>
          <cell r="B1468" t="str">
            <v>College of Undergraduate Studies - Experiential Learning (Kimberly Schneider)</v>
          </cell>
          <cell r="C1468" t="str">
            <v>College of Undergraduate Studies - Experiential Learning</v>
          </cell>
          <cell r="D1468" t="str">
            <v>SUP_4375</v>
          </cell>
          <cell r="F1468" t="str">
            <v>Kimberly Schneider</v>
          </cell>
          <cell r="G1468" t="str">
            <v>0615669</v>
          </cell>
          <cell r="H1468" t="str">
            <v>P-11680</v>
          </cell>
          <cell r="I1468" t="str">
            <v>Student Learning and Academic Success - Dean's Office (Theodorea Berry)</v>
          </cell>
        </row>
        <row r="1469">
          <cell r="A1469" t="str">
            <v>P-13541</v>
          </cell>
          <cell r="B1469" t="str">
            <v>College of Undergraduate Studies - Pre Health-Law (Erin Myszkowski)</v>
          </cell>
          <cell r="C1469" t="str">
            <v>College of Undergraduate Studies - Pre Health-Law</v>
          </cell>
          <cell r="D1469" t="str">
            <v>SUP_4382</v>
          </cell>
          <cell r="F1469" t="str">
            <v>Erin Myszkowski</v>
          </cell>
          <cell r="G1469" t="str">
            <v>2203532</v>
          </cell>
          <cell r="H1469" t="str">
            <v>P-13541</v>
          </cell>
          <cell r="I1469" t="str">
            <v>College of Undergraduate Studies - Pre Health-Law (DeLaine Priest)</v>
          </cell>
        </row>
        <row r="1470">
          <cell r="A1470" t="str">
            <v>P-11680</v>
          </cell>
          <cell r="B1470" t="str">
            <v>College of Undergraduate Studies - Pre Health-Law (Kimberly Schneider)</v>
          </cell>
          <cell r="C1470" t="str">
            <v>College of Undergraduate Studies - Pre Health-Law</v>
          </cell>
          <cell r="D1470" t="str">
            <v>SUP_4383</v>
          </cell>
          <cell r="F1470" t="str">
            <v>Kimberly Schneider</v>
          </cell>
          <cell r="G1470" t="str">
            <v>0615669</v>
          </cell>
          <cell r="H1470" t="str">
            <v>P-11680</v>
          </cell>
          <cell r="I1470" t="str">
            <v>Student Learning and Academic Success - Dean's Office (Theodorea Berry)</v>
          </cell>
        </row>
        <row r="1471">
          <cell r="A1471" t="str">
            <v>P-25944</v>
          </cell>
          <cell r="B1471" t="str">
            <v>College of Undergraduate Studies - Academic Engagement (Theodorea Berry)</v>
          </cell>
          <cell r="C1471" t="str">
            <v>College of Undergraduate Studies - Academic Engagement</v>
          </cell>
          <cell r="D1471" t="str">
            <v>SUP_4385</v>
          </cell>
          <cell r="F1471" t="str">
            <v>Theodorea Berry</v>
          </cell>
          <cell r="G1471" t="str">
            <v>5317584</v>
          </cell>
          <cell r="H1471" t="str">
            <v>P-25944</v>
          </cell>
          <cell r="I1471" t="str">
            <v>Student Learning and Academic Success and College of Undergraduate Studies (Michael Johnson)</v>
          </cell>
        </row>
        <row r="1472">
          <cell r="A1472" t="str">
            <v>P-11680</v>
          </cell>
          <cell r="B1472" t="str">
            <v>College of Undergraduate Studies - Undergraduate Research (Kimberly Schneider)</v>
          </cell>
          <cell r="C1472" t="str">
            <v>College of Undergraduate Studies - Undergraduate Research</v>
          </cell>
          <cell r="D1472" t="str">
            <v>SUP_4386</v>
          </cell>
          <cell r="F1472" t="str">
            <v>Kimberly Schneider</v>
          </cell>
          <cell r="G1472" t="str">
            <v>0615669</v>
          </cell>
          <cell r="H1472" t="str">
            <v>P-11680</v>
          </cell>
          <cell r="I1472" t="str">
            <v>Student Learning and Academic Success - Dean's Office (Theodorea Berry)</v>
          </cell>
        </row>
        <row r="1473">
          <cell r="A1473" t="str">
            <v>P-22917</v>
          </cell>
          <cell r="B1473" t="str">
            <v>College of Undergraduate Studies - UCF Abroad (Wayne Bowen)</v>
          </cell>
          <cell r="C1473" t="str">
            <v>College of Undergraduate Studies - UCF Abroad</v>
          </cell>
          <cell r="D1473" t="str">
            <v>SUP_4391</v>
          </cell>
          <cell r="F1473" t="str">
            <v>Wayne Bowen</v>
          </cell>
          <cell r="G1473" t="str">
            <v>4720659</v>
          </cell>
          <cell r="H1473" t="str">
            <v>P-22917</v>
          </cell>
          <cell r="I1473" t="str">
            <v>College of Undergraduate Studies (Theodorea Berry)</v>
          </cell>
        </row>
        <row r="1474">
          <cell r="A1474" t="str">
            <v>P-19420</v>
          </cell>
          <cell r="B1474" t="str">
            <v>College of Undergraduate Studies - UCF Abroad (Oliver McSurley)</v>
          </cell>
          <cell r="C1474" t="str">
            <v>College of Undergraduate Studies - UCF Abroad</v>
          </cell>
          <cell r="D1474" t="str">
            <v>SUP_4392</v>
          </cell>
          <cell r="F1474" t="str">
            <v>Oliver McSurley</v>
          </cell>
          <cell r="G1474" t="str">
            <v>4144561</v>
          </cell>
          <cell r="H1474" t="str">
            <v>P-19420</v>
          </cell>
          <cell r="I1474" t="str">
            <v>UCF Global (Nataly Chandia Viano)</v>
          </cell>
        </row>
        <row r="1475">
          <cell r="A1475" t="str">
            <v>P-26149</v>
          </cell>
          <cell r="B1475" t="str">
            <v>University Audit (Alexander Cartwright)</v>
          </cell>
          <cell r="C1475" t="str">
            <v>University Audit</v>
          </cell>
          <cell r="D1475" t="str">
            <v>SUP_4399</v>
          </cell>
          <cell r="F1475" t="str">
            <v>Alexander Cartwright</v>
          </cell>
          <cell r="G1475" t="str">
            <v>5339899</v>
          </cell>
          <cell r="H1475" t="str">
            <v>P-26149</v>
          </cell>
          <cell r="I1475" t="str">
            <v>University President (Alexander Cartwright)</v>
          </cell>
        </row>
        <row r="1476">
          <cell r="A1476" t="str">
            <v>P-20090</v>
          </cell>
          <cell r="B1476" t="str">
            <v>University Audit (Adam Glover)</v>
          </cell>
          <cell r="C1476" t="str">
            <v>University Audit</v>
          </cell>
          <cell r="D1476" t="str">
            <v>SUP_4400</v>
          </cell>
          <cell r="F1476" t="str">
            <v>Adam Glover</v>
          </cell>
          <cell r="G1476" t="str">
            <v>4212748</v>
          </cell>
          <cell r="H1476" t="str">
            <v>P-20090</v>
          </cell>
          <cell r="I1476" t="str">
            <v>University Audit (Robert Taft)</v>
          </cell>
        </row>
        <row r="1477">
          <cell r="A1477" t="str">
            <v>P-10410</v>
          </cell>
          <cell r="B1477" t="str">
            <v>University Audit (Tina Maier)</v>
          </cell>
          <cell r="C1477" t="str">
            <v>University Audit</v>
          </cell>
          <cell r="D1477" t="str">
            <v>SUP_4401</v>
          </cell>
          <cell r="F1477" t="str">
            <v>Tina Maier</v>
          </cell>
          <cell r="G1477" t="str">
            <v>0108793</v>
          </cell>
          <cell r="H1477" t="str">
            <v>P-10410</v>
          </cell>
          <cell r="I1477" t="str">
            <v>University Audit (Robert Taft)</v>
          </cell>
        </row>
        <row r="1478">
          <cell r="A1478" t="str">
            <v>P-10696</v>
          </cell>
          <cell r="B1478" t="str">
            <v>University Audit (Vallery Morton)</v>
          </cell>
          <cell r="C1478" t="str">
            <v>University Audit</v>
          </cell>
          <cell r="D1478" t="str">
            <v>SUP_4402</v>
          </cell>
          <cell r="F1478" t="str">
            <v>Vallery Morton</v>
          </cell>
          <cell r="G1478" t="str">
            <v>0114591</v>
          </cell>
          <cell r="H1478" t="str">
            <v>P-10696</v>
          </cell>
          <cell r="I1478" t="str">
            <v>University Audit (Robert Taft)</v>
          </cell>
        </row>
        <row r="1479">
          <cell r="A1479" t="str">
            <v>P-17018</v>
          </cell>
          <cell r="B1479" t="str">
            <v>University Audit (Robert Taft)</v>
          </cell>
          <cell r="C1479" t="str">
            <v>University Audit</v>
          </cell>
          <cell r="D1479" t="str">
            <v>SUP_4403</v>
          </cell>
          <cell r="F1479" t="str">
            <v>Robert Taft</v>
          </cell>
          <cell r="G1479" t="str">
            <v>3670392</v>
          </cell>
          <cell r="H1479" t="str">
            <v>P-17018</v>
          </cell>
          <cell r="I1479" t="str">
            <v>University Audit (Alexander Cartwright)</v>
          </cell>
        </row>
        <row r="1480">
          <cell r="A1480" t="str">
            <v>P-24925</v>
          </cell>
          <cell r="B1480" t="str">
            <v>University Compliance, Ethics and Risk (Brittney Anderson-Duzan)</v>
          </cell>
          <cell r="C1480" t="str">
            <v>University Compliance, Ethics and Risk</v>
          </cell>
          <cell r="D1480" t="str">
            <v>SUP_4405</v>
          </cell>
          <cell r="F1480" t="str">
            <v>Brittney Anderson-Duzan</v>
          </cell>
          <cell r="G1480" t="str">
            <v>5060256</v>
          </cell>
          <cell r="H1480" t="str">
            <v>P-24925</v>
          </cell>
          <cell r="I1480" t="str">
            <v>UCF Athletics (Abigail Wilson)</v>
          </cell>
        </row>
        <row r="1481">
          <cell r="A1481" t="str">
            <v>P-15387</v>
          </cell>
          <cell r="B1481" t="str">
            <v>University Compliance, Ethics and Risk (Rhonda Bishop)</v>
          </cell>
          <cell r="C1481" t="str">
            <v>University Compliance, Ethics and Risk</v>
          </cell>
          <cell r="D1481" t="str">
            <v>SUP_4406</v>
          </cell>
          <cell r="F1481" t="str">
            <v>Rhonda Bishop</v>
          </cell>
          <cell r="G1481" t="str">
            <v>3230089</v>
          </cell>
          <cell r="H1481" t="str">
            <v>P-15387</v>
          </cell>
          <cell r="I1481" t="str">
            <v>University Compliance, Ethics and Risk (Alexander Cartwright)</v>
          </cell>
        </row>
        <row r="1482">
          <cell r="A1482" t="str">
            <v>P-19351</v>
          </cell>
          <cell r="B1482" t="str">
            <v>Environmental Health and Safety - Environmental Management (David Bock)</v>
          </cell>
          <cell r="C1482" t="str">
            <v>Environmental Health and Safety - Environmental Management</v>
          </cell>
          <cell r="D1482" t="str">
            <v>SUP_4407</v>
          </cell>
          <cell r="F1482" t="str">
            <v>David Bock</v>
          </cell>
          <cell r="G1482" t="str">
            <v>4139608</v>
          </cell>
          <cell r="H1482" t="str">
            <v>P-19351</v>
          </cell>
          <cell r="I1482" t="str">
            <v>Environmental Health and Safety - Workplace Safety (Jose Vazquez Perez)</v>
          </cell>
        </row>
        <row r="1483">
          <cell r="A1483" t="str">
            <v>P-14781</v>
          </cell>
          <cell r="B1483" t="str">
            <v>Environmental Health and Safety - Laboratory Safety (Renee Michel (Inherited))</v>
          </cell>
          <cell r="C1483" t="str">
            <v>Environmental Health and Safety - Laboratory Safety</v>
          </cell>
          <cell r="D1483" t="str">
            <v>SUP_4408</v>
          </cell>
          <cell r="F1483" t="str">
            <v>Renee Michel</v>
          </cell>
          <cell r="G1483" t="str">
            <v>2982904</v>
          </cell>
          <cell r="H1483" t="str">
            <v>P-14781</v>
          </cell>
          <cell r="I1483" t="str">
            <v>University Compliance, Ethics and Risk (Rhonda Bishop)</v>
          </cell>
        </row>
        <row r="1484">
          <cell r="A1484" t="str">
            <v>P-26149</v>
          </cell>
          <cell r="B1484" t="str">
            <v>University Compliance, Ethics and Risk (Alexander Cartwright)</v>
          </cell>
          <cell r="C1484" t="str">
            <v>University Compliance, Ethics and Risk</v>
          </cell>
          <cell r="D1484" t="str">
            <v>SUP_4409</v>
          </cell>
          <cell r="F1484" t="str">
            <v>Alexander Cartwright</v>
          </cell>
          <cell r="G1484" t="str">
            <v>5339899</v>
          </cell>
          <cell r="H1484" t="str">
            <v>P-26149</v>
          </cell>
          <cell r="I1484" t="str">
            <v>University President (Alexander Cartwright)</v>
          </cell>
        </row>
        <row r="1485">
          <cell r="A1485" t="str">
            <v>P-15583</v>
          </cell>
          <cell r="B1485" t="str">
            <v>Environmental Health and Safety - Occupational and Industrial Safety (Noel Crespo-Correa)</v>
          </cell>
          <cell r="C1485" t="str">
            <v>Environmental Health and Safety - Occupational and Industrial Safety</v>
          </cell>
          <cell r="D1485" t="str">
            <v>SUP_4410</v>
          </cell>
          <cell r="F1485" t="str">
            <v>Noel Crespo-Correa</v>
          </cell>
          <cell r="G1485" t="str">
            <v>3320873</v>
          </cell>
          <cell r="H1485" t="str">
            <v>P-15583</v>
          </cell>
          <cell r="I1485" t="str">
            <v>Environmental Health and Safety - Workplace Safety (Jose Vazquez Perez)</v>
          </cell>
        </row>
        <row r="1486">
          <cell r="A1486" t="str">
            <v>P-15620</v>
          </cell>
          <cell r="B1486" t="str">
            <v>University Compliance, Ethics, and Risk - Compliance Investigation (Georgiana DeBoer)</v>
          </cell>
          <cell r="C1486" t="str">
            <v>University Compliance, Ethics, and Risk - Compliance Investigation</v>
          </cell>
          <cell r="D1486" t="str">
            <v>SUP_4411</v>
          </cell>
          <cell r="F1486" t="str">
            <v>Georgiana DeBoer</v>
          </cell>
          <cell r="G1486" t="str">
            <v>3325299</v>
          </cell>
          <cell r="H1486" t="str">
            <v>P-15620</v>
          </cell>
          <cell r="I1486" t="str">
            <v>University Compliance, Ethics and Risk (Christina Serra)</v>
          </cell>
        </row>
        <row r="1487">
          <cell r="A1487" t="str">
            <v>P-25431</v>
          </cell>
          <cell r="B1487" t="str">
            <v>University Compliance, Ethics and Risk - Enterprise Risk and Insurance Management (Andrea Gandy)</v>
          </cell>
          <cell r="C1487" t="str">
            <v>University Compliance, Ethics and Risk - Enterprise Risk and Insurance Management</v>
          </cell>
          <cell r="D1487" t="str">
            <v>SUP_4412</v>
          </cell>
          <cell r="F1487" t="str">
            <v>Andrea Gandy</v>
          </cell>
          <cell r="G1487" t="str">
            <v>5113533</v>
          </cell>
          <cell r="H1487" t="str">
            <v>P-25431</v>
          </cell>
          <cell r="I1487" t="str">
            <v>University Compliance, Ethics and Risk (Rhonda Bishop)</v>
          </cell>
        </row>
        <row r="1488">
          <cell r="A1488" t="str">
            <v>P-13828</v>
          </cell>
          <cell r="B1488" t="str">
            <v>Environmental Health and Safety - Chemical Safety and Security (Sandra Hick)</v>
          </cell>
          <cell r="C1488" t="str">
            <v>Environmental Health and Safety - Chemical Safety and Security</v>
          </cell>
          <cell r="D1488" t="str">
            <v>SUP_4413</v>
          </cell>
          <cell r="F1488" t="str">
            <v>Sandra Hick</v>
          </cell>
          <cell r="G1488" t="str">
            <v>2400243</v>
          </cell>
          <cell r="H1488" t="str">
            <v>P-13828</v>
          </cell>
          <cell r="I1488" t="str">
            <v>Environmental Health and Safety (Renee Michel)</v>
          </cell>
        </row>
        <row r="1489">
          <cell r="A1489" t="str">
            <v>P-23417</v>
          </cell>
          <cell r="B1489" t="str">
            <v>Environmental Health and Safety - Building Code (Roy Johnston)</v>
          </cell>
          <cell r="C1489" t="str">
            <v>Environmental Health and Safety - Building Code</v>
          </cell>
          <cell r="D1489" t="str">
            <v>SUP_4414</v>
          </cell>
          <cell r="F1489" t="str">
            <v>Roy Johnston</v>
          </cell>
          <cell r="G1489" t="str">
            <v>4803864</v>
          </cell>
          <cell r="H1489" t="str">
            <v>P-23417</v>
          </cell>
          <cell r="I1489" t="str">
            <v>University Compliance, Ethics and Risk (Rhonda Bishop)</v>
          </cell>
        </row>
        <row r="1490">
          <cell r="A1490" t="str">
            <v>P-14843</v>
          </cell>
          <cell r="B1490" t="str">
            <v>University Compliance, Ethics and Risk - Compliance Training (Carla Markx)</v>
          </cell>
          <cell r="C1490" t="str">
            <v>University Compliance, Ethics and Risk - Compliance Training</v>
          </cell>
          <cell r="D1490" t="str">
            <v>SUP_4415</v>
          </cell>
          <cell r="F1490" t="str">
            <v>Carla Markx</v>
          </cell>
          <cell r="G1490" t="str">
            <v>3007879</v>
          </cell>
          <cell r="H1490" t="str">
            <v>P-14843</v>
          </cell>
          <cell r="I1490" t="str">
            <v>University Compliance, Ethics and Risk (Christina Serra)</v>
          </cell>
        </row>
        <row r="1491">
          <cell r="A1491" t="str">
            <v>P-14781</v>
          </cell>
          <cell r="B1491" t="str">
            <v>Environmental Health and Safety (Renee Michel)</v>
          </cell>
          <cell r="C1491" t="str">
            <v>Environmental Health and Safety</v>
          </cell>
          <cell r="D1491" t="str">
            <v>SUP_4416</v>
          </cell>
          <cell r="F1491" t="str">
            <v>Renee Michel</v>
          </cell>
          <cell r="G1491" t="str">
            <v>2982904</v>
          </cell>
          <cell r="H1491" t="str">
            <v>P-14781</v>
          </cell>
          <cell r="I1491" t="str">
            <v>University Compliance, Ethics and Risk (Rhonda Bishop)</v>
          </cell>
        </row>
        <row r="1492">
          <cell r="A1492" t="str">
            <v>P-16744</v>
          </cell>
          <cell r="B1492" t="str">
            <v>University Compliance, Ethics and Risk (Christina Serra)</v>
          </cell>
          <cell r="C1492" t="str">
            <v>University Compliance, Ethics and Risk</v>
          </cell>
          <cell r="D1492" t="str">
            <v>SUP_4417</v>
          </cell>
          <cell r="F1492" t="str">
            <v>Christina Serra</v>
          </cell>
          <cell r="G1492" t="str">
            <v>3620693</v>
          </cell>
          <cell r="H1492" t="str">
            <v>P-16744</v>
          </cell>
          <cell r="I1492" t="str">
            <v>University Compliance, Ethics and Risk (Rhonda Bishop)</v>
          </cell>
        </row>
        <row r="1493">
          <cell r="A1493" t="str">
            <v>P-33426</v>
          </cell>
          <cell r="B1493" t="str">
            <v>Environmental Health and Safety - Biological Safety (Molly Myers (Inherited))</v>
          </cell>
          <cell r="C1493" t="str">
            <v>Environmental Health and Safety - Biological Safety</v>
          </cell>
          <cell r="D1493" t="str">
            <v>SUP_4418</v>
          </cell>
          <cell r="F1493" t="str">
            <v>Molly Myers</v>
          </cell>
          <cell r="G1493" t="str">
            <v>2409996</v>
          </cell>
          <cell r="H1493" t="str">
            <v>P-33426</v>
          </cell>
          <cell r="I1493" t="str">
            <v>Knight Vision Project - ERP Implementation - Human Resources (Becky Moulton)</v>
          </cell>
        </row>
        <row r="1494">
          <cell r="A1494" t="str">
            <v>P-10745</v>
          </cell>
          <cell r="B1494" t="str">
            <v>Environmental Health and Safety - Workplace Safety (Jose Vazquez Perez)</v>
          </cell>
          <cell r="C1494" t="str">
            <v>Environmental Health and Safety - Workplace Safety</v>
          </cell>
          <cell r="D1494" t="str">
            <v>SUP_4419</v>
          </cell>
          <cell r="F1494" t="str">
            <v>Jose Vazquez Perez</v>
          </cell>
          <cell r="G1494" t="str">
            <v>0115156</v>
          </cell>
          <cell r="H1494" t="str">
            <v>P-10745</v>
          </cell>
          <cell r="I1494" t="str">
            <v>Environmental Health and Safety (Renee Michel)</v>
          </cell>
        </row>
        <row r="1495">
          <cell r="A1495" t="str">
            <v>P-43444</v>
          </cell>
          <cell r="B1495" t="str">
            <v>Office of Institutional Equity (OIE) - Equal Employment Opportunity and Search Compliance (Pamela Fletcher)</v>
          </cell>
          <cell r="C1495" t="str">
            <v>Office of Institutional Equity (OIE) - Equal Employment Opportunity and Search Compliance</v>
          </cell>
          <cell r="D1495" t="str">
            <v>SUP_4420</v>
          </cell>
          <cell r="F1495" t="str">
            <v>Pamela Fletcher</v>
          </cell>
          <cell r="G1495" t="str">
            <v>5401233</v>
          </cell>
          <cell r="H1495" t="str">
            <v>P-43444</v>
          </cell>
          <cell r="I1495" t="str">
            <v>Office of Institutional Equity (OIE) (Nancy Myers)</v>
          </cell>
        </row>
        <row r="1496">
          <cell r="A1496" t="str">
            <v>P-15417</v>
          </cell>
          <cell r="B1496" t="str">
            <v>University Police (Terrell Alexander  (Private))</v>
          </cell>
          <cell r="C1496" t="str">
            <v>University Police</v>
          </cell>
          <cell r="D1496" t="str">
            <v>SUP_4425</v>
          </cell>
          <cell r="F1496" t="str">
            <v>Terrell Alexander  (Private)</v>
          </cell>
          <cell r="G1496" t="str">
            <v>3235286</v>
          </cell>
          <cell r="H1496" t="str">
            <v>P-15417</v>
          </cell>
          <cell r="I1496" t="str">
            <v>University Police (Alan Elliot)</v>
          </cell>
        </row>
        <row r="1497">
          <cell r="A1497" t="str">
            <v>P-43354</v>
          </cell>
          <cell r="B1497" t="str">
            <v>University Police (Rebeca Alonso)</v>
          </cell>
          <cell r="C1497" t="str">
            <v>University Police</v>
          </cell>
          <cell r="D1497" t="str">
            <v>SUP_4426</v>
          </cell>
          <cell r="F1497" t="str">
            <v>Rebeca Alonso</v>
          </cell>
          <cell r="G1497" t="str">
            <v>0118629</v>
          </cell>
          <cell r="H1497" t="str">
            <v>P-43354</v>
          </cell>
          <cell r="I1497" t="str">
            <v>University Police (Peter Osterrieder)</v>
          </cell>
        </row>
        <row r="1498">
          <cell r="A1498" t="str">
            <v>P-50058</v>
          </cell>
          <cell r="B1498" t="str">
            <v>University Police (Donna DuBuc (Inherited))</v>
          </cell>
          <cell r="C1498" t="str">
            <v>University Police</v>
          </cell>
          <cell r="D1498" t="str">
            <v>SUP_4427</v>
          </cell>
          <cell r="F1498" t="str">
            <v>Donna DuBuc</v>
          </cell>
          <cell r="G1498" t="str">
            <v>0153501</v>
          </cell>
          <cell r="H1498" t="str">
            <v>P-50058</v>
          </cell>
          <cell r="I1498" t="str">
            <v>Administration And Finance Finance Business Center (Misty Shepherd)</v>
          </cell>
        </row>
        <row r="1499">
          <cell r="A1499" t="str">
            <v>P-11829</v>
          </cell>
          <cell r="B1499" t="str">
            <v>University Police (Frank Imparato)</v>
          </cell>
          <cell r="C1499" t="str">
            <v>University Police</v>
          </cell>
          <cell r="D1499" t="str">
            <v>SUP_4428</v>
          </cell>
          <cell r="F1499" t="str">
            <v>Frank Imparato</v>
          </cell>
          <cell r="G1499" t="str">
            <v>2695146</v>
          </cell>
          <cell r="H1499" t="str">
            <v>P-11829</v>
          </cell>
          <cell r="I1499" t="str">
            <v>University Police (Pablo Vargas)</v>
          </cell>
        </row>
        <row r="1500">
          <cell r="A1500" t="str">
            <v>P-10802</v>
          </cell>
          <cell r="B1500" t="str">
            <v>University Police (James Mangan  (Private) (Inherited))</v>
          </cell>
          <cell r="C1500" t="str">
            <v>University Police</v>
          </cell>
          <cell r="D1500" t="str">
            <v>SUP_4429</v>
          </cell>
          <cell r="F1500" t="str">
            <v>James Mangan  (Private)</v>
          </cell>
          <cell r="G1500" t="str">
            <v>0363729</v>
          </cell>
          <cell r="H1500" t="str">
            <v>P-10802</v>
          </cell>
          <cell r="I1500" t="str">
            <v>University Police (Scott Freeman)</v>
          </cell>
        </row>
        <row r="1501">
          <cell r="A1501" t="str">
            <v>P-10900</v>
          </cell>
          <cell r="B1501" t="str">
            <v>University Police (Michael Charles)</v>
          </cell>
          <cell r="C1501" t="str">
            <v>University Police</v>
          </cell>
          <cell r="D1501" t="str">
            <v>SUP_4430</v>
          </cell>
          <cell r="F1501" t="str">
            <v>Michael Charles</v>
          </cell>
          <cell r="G1501" t="str">
            <v>1344159</v>
          </cell>
          <cell r="H1501" t="str">
            <v>P-10900</v>
          </cell>
          <cell r="I1501" t="str">
            <v>University Police (Rebeca Alonso)</v>
          </cell>
        </row>
        <row r="1502">
          <cell r="A1502" t="str">
            <v>P-43354</v>
          </cell>
          <cell r="B1502" t="str">
            <v>University Police (Rebeca Alonso)</v>
          </cell>
          <cell r="C1502" t="str">
            <v>University Police</v>
          </cell>
          <cell r="D1502" t="str">
            <v>SUP_4431</v>
          </cell>
          <cell r="F1502" t="str">
            <v>Rebeca Alonso</v>
          </cell>
          <cell r="G1502" t="str">
            <v>0118629</v>
          </cell>
          <cell r="H1502" t="str">
            <v>P-43354</v>
          </cell>
          <cell r="I1502" t="str">
            <v>University Police (Peter Osterrieder)</v>
          </cell>
        </row>
        <row r="1503">
          <cell r="A1503" t="str">
            <v>P-13348</v>
          </cell>
          <cell r="B1503" t="str">
            <v>University Police (Chase Crane)</v>
          </cell>
          <cell r="C1503" t="str">
            <v>University Police</v>
          </cell>
          <cell r="D1503" t="str">
            <v>SUP_4432</v>
          </cell>
          <cell r="F1503" t="str">
            <v>Chase Crane</v>
          </cell>
          <cell r="G1503" t="str">
            <v>2045503</v>
          </cell>
          <cell r="H1503" t="str">
            <v>P-13348</v>
          </cell>
          <cell r="I1503" t="str">
            <v>University Police (Pablo Vargas)</v>
          </cell>
        </row>
        <row r="1504">
          <cell r="A1504" t="str">
            <v>P-10950</v>
          </cell>
          <cell r="B1504" t="str">
            <v>University Police (Peter Osterrieder (Inherited))</v>
          </cell>
          <cell r="C1504" t="str">
            <v>University Police</v>
          </cell>
          <cell r="D1504" t="str">
            <v>SUP_4433</v>
          </cell>
          <cell r="F1504" t="str">
            <v>Peter Osterrieder</v>
          </cell>
          <cell r="G1504" t="str">
            <v>0974781</v>
          </cell>
          <cell r="H1504" t="str">
            <v>P-10950</v>
          </cell>
          <cell r="I1504" t="str">
            <v>University Police (Derrick Stockdreher)</v>
          </cell>
        </row>
        <row r="1505">
          <cell r="A1505" t="str">
            <v>P-10535</v>
          </cell>
          <cell r="B1505" t="str">
            <v>University Police (Dale Dennany)</v>
          </cell>
          <cell r="C1505" t="str">
            <v>University Police</v>
          </cell>
          <cell r="D1505" t="str">
            <v>SUP_4434</v>
          </cell>
          <cell r="F1505" t="str">
            <v>Dale Dennany</v>
          </cell>
          <cell r="G1505" t="str">
            <v>0111427</v>
          </cell>
          <cell r="H1505" t="str">
            <v>P-10535</v>
          </cell>
          <cell r="I1505" t="str">
            <v>University Police (James Mangan  (Private))</v>
          </cell>
        </row>
        <row r="1506">
          <cell r="A1506" t="str">
            <v>P-12004</v>
          </cell>
          <cell r="B1506" t="str">
            <v>University Police (Alan Elliot)</v>
          </cell>
          <cell r="C1506" t="str">
            <v>University Police</v>
          </cell>
          <cell r="D1506" t="str">
            <v>SUP_4435</v>
          </cell>
          <cell r="F1506" t="str">
            <v>Alan Elliot</v>
          </cell>
          <cell r="G1506" t="str">
            <v>1074848</v>
          </cell>
          <cell r="H1506" t="str">
            <v>P-12004</v>
          </cell>
          <cell r="I1506" t="str">
            <v>University Police (James Mangan  (Private))</v>
          </cell>
        </row>
        <row r="1507">
          <cell r="A1507" t="str">
            <v>P-12821</v>
          </cell>
          <cell r="B1507" t="str">
            <v>University Police (Matthew Fazi)</v>
          </cell>
          <cell r="C1507" t="str">
            <v>University Police</v>
          </cell>
          <cell r="D1507" t="str">
            <v>SUP_4436</v>
          </cell>
          <cell r="F1507" t="str">
            <v>Matthew Fazi</v>
          </cell>
          <cell r="G1507" t="str">
            <v>1731217</v>
          </cell>
          <cell r="H1507" t="str">
            <v>P-12821</v>
          </cell>
          <cell r="I1507" t="str">
            <v>University Police (Amelia Bray)</v>
          </cell>
        </row>
        <row r="1508">
          <cell r="A1508" t="str">
            <v>P-33426</v>
          </cell>
          <cell r="B1508" t="str">
            <v>University Police (Molly Myers (Inherited))</v>
          </cell>
          <cell r="C1508" t="str">
            <v>University Police</v>
          </cell>
          <cell r="D1508" t="str">
            <v>SUP_4437</v>
          </cell>
          <cell r="F1508" t="str">
            <v>Molly Myers</v>
          </cell>
          <cell r="G1508" t="str">
            <v>2409996</v>
          </cell>
          <cell r="H1508" t="str">
            <v>P-33426</v>
          </cell>
          <cell r="I1508" t="str">
            <v>Knight Vision Project - ERP Implementation - Human Resources (Becky Moulton)</v>
          </cell>
        </row>
        <row r="1509">
          <cell r="A1509" t="str">
            <v>P-11769</v>
          </cell>
          <cell r="B1509" t="str">
            <v>University Police (Scott Freeman)</v>
          </cell>
          <cell r="C1509" t="str">
            <v>University Police</v>
          </cell>
          <cell r="D1509" t="str">
            <v>SUP_4438</v>
          </cell>
          <cell r="F1509" t="str">
            <v>Scott Freeman</v>
          </cell>
          <cell r="G1509" t="str">
            <v>0802761</v>
          </cell>
          <cell r="H1509" t="str">
            <v>P-11769</v>
          </cell>
          <cell r="I1509" t="str">
            <v>University Police (Robin Griffin-Kitzerow)</v>
          </cell>
        </row>
        <row r="1510">
          <cell r="A1510" t="str">
            <v>P-11104</v>
          </cell>
          <cell r="B1510" t="str">
            <v>University Police (Steven Freund)</v>
          </cell>
          <cell r="C1510" t="str">
            <v>University Police</v>
          </cell>
          <cell r="D1510" t="str">
            <v>SUP_4439</v>
          </cell>
          <cell r="F1510" t="str">
            <v>Steven Freund</v>
          </cell>
          <cell r="G1510" t="str">
            <v>0215347</v>
          </cell>
          <cell r="H1510" t="str">
            <v>P-11104</v>
          </cell>
          <cell r="I1510" t="str">
            <v>University Police - Security (Carl Metzger)</v>
          </cell>
        </row>
        <row r="1511">
          <cell r="A1511" t="str">
            <v>P-12916</v>
          </cell>
          <cell r="B1511" t="str">
            <v>University Police (Christopher Gavette)</v>
          </cell>
          <cell r="C1511" t="str">
            <v>University Police</v>
          </cell>
          <cell r="D1511" t="str">
            <v>SUP_4440</v>
          </cell>
          <cell r="F1511" t="str">
            <v>Christopher Gavette</v>
          </cell>
          <cell r="G1511" t="str">
            <v>1767885</v>
          </cell>
          <cell r="H1511" t="str">
            <v>P-12916</v>
          </cell>
          <cell r="I1511" t="str">
            <v>University Police (Robin Griffin-Kitzerow)</v>
          </cell>
        </row>
        <row r="1512">
          <cell r="A1512" t="str">
            <v>P-12217</v>
          </cell>
          <cell r="B1512" t="str">
            <v>University Police (Christopher Holt)</v>
          </cell>
          <cell r="C1512" t="str">
            <v>University Police</v>
          </cell>
          <cell r="D1512" t="str">
            <v>SUP_4441</v>
          </cell>
          <cell r="F1512" t="str">
            <v>Christopher Holt</v>
          </cell>
          <cell r="G1512" t="str">
            <v>1317793</v>
          </cell>
          <cell r="H1512" t="str">
            <v>P-12217</v>
          </cell>
          <cell r="I1512" t="str">
            <v>University Police (James Mangan  (Private))</v>
          </cell>
        </row>
        <row r="1513">
          <cell r="A1513" t="str">
            <v>P-11829</v>
          </cell>
          <cell r="B1513" t="str">
            <v>University Police (Frank Imparato)</v>
          </cell>
          <cell r="C1513" t="str">
            <v>University Police</v>
          </cell>
          <cell r="D1513" t="str">
            <v>SUP_4442</v>
          </cell>
          <cell r="F1513" t="str">
            <v>Frank Imparato</v>
          </cell>
          <cell r="G1513" t="str">
            <v>2695146</v>
          </cell>
          <cell r="H1513" t="str">
            <v>P-11829</v>
          </cell>
          <cell r="I1513" t="str">
            <v>University Police (Pablo Vargas)</v>
          </cell>
        </row>
        <row r="1514">
          <cell r="A1514" t="str">
            <v>P-13731</v>
          </cell>
          <cell r="B1514" t="str">
            <v>University Police (Greg Larkin)</v>
          </cell>
          <cell r="C1514" t="str">
            <v>University Police</v>
          </cell>
          <cell r="D1514" t="str">
            <v>SUP_4443</v>
          </cell>
          <cell r="F1514" t="str">
            <v>Greg Larkin</v>
          </cell>
          <cell r="G1514" t="str">
            <v>2302481</v>
          </cell>
          <cell r="H1514" t="str">
            <v>P-13731</v>
          </cell>
          <cell r="I1514" t="str">
            <v>University Police (Peter Osterrieder)</v>
          </cell>
        </row>
        <row r="1515">
          <cell r="A1515" t="str">
            <v>P-10802</v>
          </cell>
          <cell r="B1515" t="str">
            <v>University Police (James Mangan  (Private))</v>
          </cell>
          <cell r="C1515" t="str">
            <v>University Police</v>
          </cell>
          <cell r="D1515" t="str">
            <v>SUP_4444</v>
          </cell>
          <cell r="F1515" t="str">
            <v>James Mangan  (Private)</v>
          </cell>
          <cell r="G1515" t="str">
            <v>0363729</v>
          </cell>
          <cell r="H1515" t="str">
            <v>P-10802</v>
          </cell>
          <cell r="I1515" t="str">
            <v>University Police (Scott Freeman)</v>
          </cell>
        </row>
        <row r="1516">
          <cell r="A1516" t="str">
            <v>P-34192</v>
          </cell>
          <cell r="B1516" t="str">
            <v>University Police (Derrick Stockdreher)</v>
          </cell>
          <cell r="C1516" t="str">
            <v>University Police</v>
          </cell>
          <cell r="D1516" t="str">
            <v>SUP_4445</v>
          </cell>
          <cell r="F1516" t="str">
            <v>Derrick Stockdreher</v>
          </cell>
          <cell r="G1516" t="str">
            <v>0116179</v>
          </cell>
          <cell r="H1516" t="str">
            <v>P-34192</v>
          </cell>
          <cell r="I1516" t="str">
            <v>University Police (Robin Griffin-Kitzerow)</v>
          </cell>
        </row>
        <row r="1517">
          <cell r="A1517" t="str">
            <v>P-12132</v>
          </cell>
          <cell r="B1517" t="str">
            <v>University Police (Carl Metzger)</v>
          </cell>
          <cell r="C1517" t="str">
            <v>University Police</v>
          </cell>
          <cell r="D1517" t="str">
            <v>SUP_4446</v>
          </cell>
          <cell r="F1517" t="str">
            <v>Carl Metzger</v>
          </cell>
          <cell r="G1517" t="str">
            <v>1205362</v>
          </cell>
          <cell r="H1517" t="str">
            <v>P-12132</v>
          </cell>
          <cell r="I1517" t="str">
            <v>University Police (Gerald Hector)</v>
          </cell>
        </row>
        <row r="1518">
          <cell r="A1518" t="str">
            <v>P-11313</v>
          </cell>
          <cell r="B1518" t="str">
            <v>University Police (Christine Mouton)</v>
          </cell>
          <cell r="C1518" t="str">
            <v>University Police</v>
          </cell>
          <cell r="D1518" t="str">
            <v>SUP_4447</v>
          </cell>
          <cell r="F1518" t="str">
            <v>Christine Mouton</v>
          </cell>
          <cell r="G1518" t="str">
            <v>0316537</v>
          </cell>
          <cell r="H1518" t="str">
            <v>P-11313</v>
          </cell>
          <cell r="I1518" t="str">
            <v>University Police (Carl Metzger)</v>
          </cell>
        </row>
        <row r="1519">
          <cell r="A1519" t="str">
            <v>P-10950</v>
          </cell>
          <cell r="B1519" t="str">
            <v>University Police (Peter Osterrieder)</v>
          </cell>
          <cell r="C1519" t="str">
            <v>University Police</v>
          </cell>
          <cell r="D1519" t="str">
            <v>SUP_4448</v>
          </cell>
          <cell r="F1519" t="str">
            <v>Peter Osterrieder</v>
          </cell>
          <cell r="G1519" t="str">
            <v>0974781</v>
          </cell>
          <cell r="H1519" t="str">
            <v>P-10950</v>
          </cell>
          <cell r="I1519" t="str">
            <v>University Police (Derrick Stockdreher)</v>
          </cell>
        </row>
        <row r="1520">
          <cell r="A1520" t="str">
            <v>P-16102</v>
          </cell>
          <cell r="B1520" t="str">
            <v>University Police (Deborah Pope)</v>
          </cell>
          <cell r="C1520" t="str">
            <v>University Police</v>
          </cell>
          <cell r="D1520" t="str">
            <v>SUP_4449</v>
          </cell>
          <cell r="F1520" t="str">
            <v>Deborah Pope</v>
          </cell>
          <cell r="G1520" t="str">
            <v>3450840</v>
          </cell>
          <cell r="H1520" t="str">
            <v>P-16102</v>
          </cell>
          <cell r="I1520" t="str">
            <v>University Police (Derrick Stockdreher)</v>
          </cell>
        </row>
        <row r="1521">
          <cell r="A1521" t="str">
            <v>P-11619</v>
          </cell>
          <cell r="B1521" t="str">
            <v>University Police (James Roop)</v>
          </cell>
          <cell r="C1521" t="str">
            <v>University Police</v>
          </cell>
          <cell r="D1521" t="str">
            <v>SUP_4450</v>
          </cell>
          <cell r="F1521" t="str">
            <v>James Roop</v>
          </cell>
          <cell r="G1521" t="str">
            <v>0409336</v>
          </cell>
          <cell r="H1521" t="str">
            <v>P-11619</v>
          </cell>
          <cell r="I1521" t="str">
            <v>University Police (Pablo Vargas)</v>
          </cell>
        </row>
        <row r="1522">
          <cell r="A1522" t="str">
            <v>P-12124</v>
          </cell>
          <cell r="B1522" t="str">
            <v>University Police (Matthew Scott (On Leave))</v>
          </cell>
          <cell r="C1522" t="str">
            <v>University Police</v>
          </cell>
          <cell r="D1522" t="str">
            <v>SUP_4451</v>
          </cell>
          <cell r="F1522" t="str">
            <v>Matthew Scott (On Leave)</v>
          </cell>
          <cell r="G1522" t="str">
            <v>1201026</v>
          </cell>
          <cell r="H1522" t="str">
            <v>P-12124</v>
          </cell>
          <cell r="I1522" t="str">
            <v>University Police (James Mangan  (Private))</v>
          </cell>
        </row>
        <row r="1523">
          <cell r="B1523" t="str">
            <v>Administration and Finance () (inactive)</v>
          </cell>
          <cell r="C1523" t="str">
            <v>Administration and Finance</v>
          </cell>
          <cell r="D1523" t="str">
            <v>SUP_4452</v>
          </cell>
          <cell r="E1523" t="str">
            <v>Yes</v>
          </cell>
        </row>
        <row r="1524">
          <cell r="A1524" t="str">
            <v>P-12117</v>
          </cell>
          <cell r="B1524" t="str">
            <v>University Police (Robert Slavik)</v>
          </cell>
          <cell r="C1524" t="str">
            <v>University Police</v>
          </cell>
          <cell r="D1524" t="str">
            <v>SUP_4453</v>
          </cell>
          <cell r="F1524" t="str">
            <v>Robert Slavik</v>
          </cell>
          <cell r="G1524" t="str">
            <v>1195266</v>
          </cell>
          <cell r="H1524" t="str">
            <v>P-12117</v>
          </cell>
          <cell r="I1524" t="str">
            <v>University Police (Christopher Gavette)</v>
          </cell>
        </row>
        <row r="1525">
          <cell r="A1525" t="str">
            <v>P-11088</v>
          </cell>
          <cell r="B1525" t="str">
            <v>University Police (Peter Stephens)</v>
          </cell>
          <cell r="C1525" t="str">
            <v>University Police</v>
          </cell>
          <cell r="D1525" t="str">
            <v>SUP_4454</v>
          </cell>
          <cell r="F1525" t="str">
            <v>Peter Stephens</v>
          </cell>
          <cell r="G1525" t="str">
            <v>0206292</v>
          </cell>
          <cell r="H1525" t="str">
            <v>P-11088</v>
          </cell>
          <cell r="I1525" t="str">
            <v>University Police (Derrick Stockdreher)</v>
          </cell>
        </row>
        <row r="1526">
          <cell r="A1526" t="str">
            <v>P-34192</v>
          </cell>
          <cell r="B1526" t="str">
            <v>University Police (Derrick Stockdreher)</v>
          </cell>
          <cell r="C1526" t="str">
            <v>University Police</v>
          </cell>
          <cell r="D1526" t="str">
            <v>SUP_4455</v>
          </cell>
          <cell r="F1526" t="str">
            <v>Derrick Stockdreher</v>
          </cell>
          <cell r="G1526" t="str">
            <v>0116179</v>
          </cell>
          <cell r="H1526" t="str">
            <v>P-34192</v>
          </cell>
          <cell r="I1526" t="str">
            <v>University Police (Robin Griffin-Kitzerow)</v>
          </cell>
        </row>
        <row r="1527">
          <cell r="A1527" t="str">
            <v>P-12839</v>
          </cell>
          <cell r="B1527" t="str">
            <v>University Police (Randolph Sulter)</v>
          </cell>
          <cell r="C1527" t="str">
            <v>University Police</v>
          </cell>
          <cell r="D1527" t="str">
            <v>SUP_4456</v>
          </cell>
          <cell r="F1527" t="str">
            <v>Randolph Sulter</v>
          </cell>
          <cell r="G1527" t="str">
            <v>1738822</v>
          </cell>
          <cell r="H1527" t="str">
            <v>P-12839</v>
          </cell>
          <cell r="I1527" t="str">
            <v>University Police (Greg Larkin)</v>
          </cell>
        </row>
        <row r="1528">
          <cell r="A1528" t="str">
            <v>P-10123</v>
          </cell>
          <cell r="B1528" t="str">
            <v>University Police (Tricia Trovillion)</v>
          </cell>
          <cell r="C1528" t="str">
            <v>University Police</v>
          </cell>
          <cell r="D1528" t="str">
            <v>SUP_4457</v>
          </cell>
          <cell r="F1528" t="str">
            <v>Tricia Trovillion</v>
          </cell>
          <cell r="G1528" t="str">
            <v>0101946</v>
          </cell>
          <cell r="H1528" t="str">
            <v>P-10123</v>
          </cell>
          <cell r="I1528" t="str">
            <v>University Police (Peter Osterrieder)</v>
          </cell>
        </row>
        <row r="1529">
          <cell r="A1529" t="str">
            <v>P-12126</v>
          </cell>
          <cell r="B1529" t="str">
            <v>University Police (Pablo Vargas)</v>
          </cell>
          <cell r="C1529" t="str">
            <v>University Police</v>
          </cell>
          <cell r="D1529" t="str">
            <v>SUP_4458</v>
          </cell>
          <cell r="F1529" t="str">
            <v>Pablo Vargas</v>
          </cell>
          <cell r="G1529" t="str">
            <v>1202589</v>
          </cell>
          <cell r="H1529" t="str">
            <v>P-12126</v>
          </cell>
          <cell r="I1529" t="str">
            <v>University Police (Scott Freeman)</v>
          </cell>
        </row>
        <row r="1530">
          <cell r="A1530" t="str">
            <v>P-10156</v>
          </cell>
          <cell r="B1530" t="str">
            <v>University Police (Robin Griffin-Kitzerow)</v>
          </cell>
          <cell r="C1530" t="str">
            <v>University Police</v>
          </cell>
          <cell r="D1530" t="str">
            <v>SUP_4459</v>
          </cell>
          <cell r="F1530" t="str">
            <v>Robin Griffin-Kitzerow</v>
          </cell>
          <cell r="G1530" t="str">
            <v>5507404</v>
          </cell>
          <cell r="H1530" t="str">
            <v>P-10156</v>
          </cell>
          <cell r="I1530" t="str">
            <v>University Police (Carl Metzger)</v>
          </cell>
        </row>
        <row r="1531">
          <cell r="A1531" t="str">
            <v>P-26149</v>
          </cell>
          <cell r="B1531" t="str">
            <v>Office of the General Counsel (Alexander Cartwright)</v>
          </cell>
          <cell r="C1531" t="str">
            <v>Office of the General Counsel</v>
          </cell>
          <cell r="D1531" t="str">
            <v>SUP_4471</v>
          </cell>
          <cell r="F1531" t="str">
            <v>Alexander Cartwright</v>
          </cell>
          <cell r="G1531" t="str">
            <v>5339899</v>
          </cell>
          <cell r="H1531" t="str">
            <v>P-26149</v>
          </cell>
          <cell r="I1531" t="str">
            <v>University President (Alexander Cartwright)</v>
          </cell>
        </row>
        <row r="1532">
          <cell r="A1532" t="str">
            <v>P-12222</v>
          </cell>
          <cell r="B1532" t="str">
            <v>General Counsel (Youndy Cook)</v>
          </cell>
          <cell r="C1532" t="str">
            <v>General Counsel</v>
          </cell>
          <cell r="D1532" t="str">
            <v>SUP_4472</v>
          </cell>
          <cell r="F1532" t="str">
            <v>Youndy Cook</v>
          </cell>
          <cell r="G1532" t="str">
            <v>1325393</v>
          </cell>
          <cell r="H1532" t="str">
            <v>P-12222</v>
          </cell>
          <cell r="I1532" t="str">
            <v>Office of the General Counsel (Alexander Cartwright)</v>
          </cell>
        </row>
        <row r="1533">
          <cell r="A1533" t="str">
            <v>P-11452</v>
          </cell>
          <cell r="B1533" t="str">
            <v>General Counsel - Administrative Personnel (Rebecca Pluguez)</v>
          </cell>
          <cell r="C1533" t="str">
            <v>General Counsel - Administrative Personnel</v>
          </cell>
          <cell r="D1533" t="str">
            <v>SUP_4473</v>
          </cell>
          <cell r="F1533" t="str">
            <v>Rebecca Pluguez</v>
          </cell>
          <cell r="G1533" t="str">
            <v>0367493</v>
          </cell>
          <cell r="H1533" t="str">
            <v>P-11452</v>
          </cell>
          <cell r="I1533" t="str">
            <v>General Counsel (Youndy Cook)</v>
          </cell>
        </row>
        <row r="1534">
          <cell r="A1534" t="str">
            <v>P-11142</v>
          </cell>
          <cell r="B1534" t="str">
            <v>General Counsel - Office of Research (Sandra Sovinski)</v>
          </cell>
          <cell r="C1534" t="str">
            <v>General Counsel - Office of Research</v>
          </cell>
          <cell r="D1534" t="str">
            <v>SUP_4474</v>
          </cell>
          <cell r="F1534" t="str">
            <v>Sandra Sovinski</v>
          </cell>
          <cell r="G1534" t="str">
            <v>0236033</v>
          </cell>
          <cell r="H1534" t="str">
            <v>P-11142</v>
          </cell>
          <cell r="I1534" t="str">
            <v>General Counsel (Youndy Cook)</v>
          </cell>
        </row>
        <row r="1535">
          <cell r="A1535" t="str">
            <v>P-33426</v>
          </cell>
          <cell r="B1535" t="str">
            <v>UCF IT Information Technology (Molly Myers (Inherited))</v>
          </cell>
          <cell r="C1535" t="str">
            <v>UCF IT Information Technology</v>
          </cell>
          <cell r="D1535" t="str">
            <v>SUP_4477</v>
          </cell>
          <cell r="F1535" t="str">
            <v>Molly Myers</v>
          </cell>
          <cell r="G1535" t="str">
            <v>2409996</v>
          </cell>
          <cell r="H1535" t="str">
            <v>P-33426</v>
          </cell>
          <cell r="I1535" t="str">
            <v>Knight Vision Project - ERP Implementation - Human Resources (Becky Moulton)</v>
          </cell>
        </row>
        <row r="1536">
          <cell r="A1536" t="str">
            <v>P-13866</v>
          </cell>
          <cell r="B1536" t="str">
            <v>Business Incubation Program - Winter Springs (Rafael Caamano)</v>
          </cell>
          <cell r="C1536" t="str">
            <v>Business Incubation Program - Winter Springs</v>
          </cell>
          <cell r="D1536" t="str">
            <v>SUP_4480</v>
          </cell>
          <cell r="F1536" t="str">
            <v>Rafael Caamano</v>
          </cell>
          <cell r="G1536" t="str">
            <v>2411624</v>
          </cell>
          <cell r="H1536" t="str">
            <v>P-13866</v>
          </cell>
          <cell r="I1536" t="str">
            <v>Business Incubation Program - Winter Springs (CarolAnn Dykes Logue)</v>
          </cell>
        </row>
        <row r="1537">
          <cell r="A1537" t="str">
            <v>P-12751</v>
          </cell>
          <cell r="B1537" t="str">
            <v>Partnerships and Innovation (Mike Kilbride)</v>
          </cell>
          <cell r="C1537" t="str">
            <v>Partnerships and Innovation</v>
          </cell>
          <cell r="D1537" t="str">
            <v>SUP_4481</v>
          </cell>
          <cell r="F1537" t="str">
            <v>Mike Kilbride</v>
          </cell>
          <cell r="G1537" t="str">
            <v>1682327</v>
          </cell>
          <cell r="H1537" t="str">
            <v>P-12751</v>
          </cell>
          <cell r="I1537" t="str">
            <v>University President (Alexander Cartwright)</v>
          </cell>
        </row>
        <row r="1538">
          <cell r="A1538" t="str">
            <v>P-12231</v>
          </cell>
          <cell r="B1538" t="str">
            <v>Business Incubation Program - Winter Springs (CarolAnn Dykes Logue)</v>
          </cell>
          <cell r="C1538" t="str">
            <v>Business Incubation Program - Winter Springs</v>
          </cell>
          <cell r="D1538" t="str">
            <v>SUP_4482</v>
          </cell>
          <cell r="F1538" t="str">
            <v>CarolAnn Dykes Logue</v>
          </cell>
          <cell r="G1538" t="str">
            <v>1331896</v>
          </cell>
          <cell r="H1538" t="str">
            <v>P-12231</v>
          </cell>
          <cell r="I1538" t="str">
            <v>Business Incubation Program (Mike Kilbride)</v>
          </cell>
        </row>
        <row r="1539">
          <cell r="A1539" t="str">
            <v>P-12338</v>
          </cell>
          <cell r="B1539" t="str">
            <v>Partnerships and Innovation - National Entrepreneur Center (Julie Matthews)</v>
          </cell>
          <cell r="C1539" t="str">
            <v>Partnerships and Innovation - National Entrepreneur Center</v>
          </cell>
          <cell r="D1539" t="str">
            <v>SUP_4483</v>
          </cell>
          <cell r="F1539" t="str">
            <v>Julie Matthews</v>
          </cell>
          <cell r="G1539" t="str">
            <v>1365700</v>
          </cell>
          <cell r="H1539" t="str">
            <v>P-12338</v>
          </cell>
          <cell r="I1539" t="str">
            <v>Partnerships and Innovation - National Entrepreneur Center (Jerry Ross)</v>
          </cell>
        </row>
        <row r="1540">
          <cell r="A1540" t="str">
            <v>P-11247</v>
          </cell>
          <cell r="B1540" t="str">
            <v>Partnerships and Innovation - National Entrepreneur Center (Jerry Ross)</v>
          </cell>
          <cell r="C1540" t="str">
            <v>Partnerships and Innovation - National Entrepreneur Center</v>
          </cell>
          <cell r="D1540" t="str">
            <v>SUP_4484</v>
          </cell>
          <cell r="F1540" t="str">
            <v>Jerry Ross</v>
          </cell>
          <cell r="G1540" t="str">
            <v>0281157</v>
          </cell>
          <cell r="H1540" t="str">
            <v>P-11247</v>
          </cell>
          <cell r="I1540" t="str">
            <v>Partnerships and Innovation - National Entrepreneur Center (Maritza Martinez)</v>
          </cell>
        </row>
        <row r="1541">
          <cell r="A1541" t="str">
            <v>P-12751</v>
          </cell>
          <cell r="B1541" t="str">
            <v>Office of the President, Division Budget and Human Resources (Mike Kilbride (Inherited))</v>
          </cell>
          <cell r="C1541" t="str">
            <v>Office of the President, Division Budget and Human Resources</v>
          </cell>
          <cell r="D1541" t="str">
            <v>SUP_4485</v>
          </cell>
          <cell r="F1541" t="str">
            <v>Mike Kilbride</v>
          </cell>
          <cell r="G1541" t="str">
            <v>1682327</v>
          </cell>
          <cell r="H1541" t="str">
            <v>P-12751</v>
          </cell>
          <cell r="I1541" t="str">
            <v>University President (Alexander Cartwright)</v>
          </cell>
        </row>
        <row r="1542">
          <cell r="A1542" t="str">
            <v>P-10677</v>
          </cell>
          <cell r="B1542" t="str">
            <v>College of Arts and Humanities (CAH) - Writing and Rhetoric (Jeffrey Moore)</v>
          </cell>
          <cell r="C1542" t="str">
            <v>College of Arts and Humanities (CAH) - Writing and Rhetoric</v>
          </cell>
          <cell r="D1542" t="str">
            <v>SUP_4497</v>
          </cell>
          <cell r="F1542" t="str">
            <v>Jeffrey Moore</v>
          </cell>
          <cell r="G1542" t="str">
            <v>0114361</v>
          </cell>
          <cell r="H1542" t="str">
            <v>P-10677</v>
          </cell>
          <cell r="I1542" t="str">
            <v>College of Arts and Humanities (CAH) (Michael Johnson)</v>
          </cell>
        </row>
        <row r="1543">
          <cell r="A1543" t="str">
            <v>P-26191</v>
          </cell>
          <cell r="B1543" t="str">
            <v>College of Arts and Humanities (CAH) - Writing and Rhetoric (Sherry Robertson)</v>
          </cell>
          <cell r="C1543" t="str">
            <v>College of Arts and Humanities (CAH) - Writing and Rhetoric</v>
          </cell>
          <cell r="D1543" t="str">
            <v>SUP_4498</v>
          </cell>
          <cell r="F1543" t="str">
            <v>Sherry Robertson</v>
          </cell>
          <cell r="G1543" t="str">
            <v>5355449</v>
          </cell>
          <cell r="H1543" t="str">
            <v>P-26191</v>
          </cell>
          <cell r="I1543" t="str">
            <v>College of Arts and Humanities (CAH) - Writing and Rhetoric (Jeffrey Moore)</v>
          </cell>
        </row>
        <row r="1544">
          <cell r="A1544" t="str">
            <v>P-33426</v>
          </cell>
          <cell r="B1544" t="str">
            <v>Financial Affairs - AVP - Operations (Molly Myers (Inherited))</v>
          </cell>
          <cell r="C1544" t="str">
            <v>Financial Affairs - AVP - Operations</v>
          </cell>
          <cell r="D1544" t="str">
            <v>SUP_4509</v>
          </cell>
          <cell r="F1544" t="str">
            <v>Molly Myers</v>
          </cell>
          <cell r="G1544" t="str">
            <v>2409996</v>
          </cell>
          <cell r="H1544" t="str">
            <v>P-33426</v>
          </cell>
          <cell r="I1544" t="str">
            <v>Knight Vision Project - ERP Implementation - Human Resources (Becky Moulton)</v>
          </cell>
        </row>
        <row r="1545">
          <cell r="A1545" t="str">
            <v>P-33426</v>
          </cell>
          <cell r="B1545" t="str">
            <v>Knight Vision ERP Project Funding CFWD (Molly Myers (Inherited))</v>
          </cell>
          <cell r="C1545" t="str">
            <v>Knight Vision ERP Project Funding CFWD</v>
          </cell>
          <cell r="D1545" t="str">
            <v>SUP_4512</v>
          </cell>
          <cell r="F1545" t="str">
            <v>Molly Myers</v>
          </cell>
          <cell r="G1545" t="str">
            <v>2409996</v>
          </cell>
          <cell r="H1545" t="str">
            <v>P-33426</v>
          </cell>
          <cell r="I1545" t="str">
            <v>Knight Vision Project - ERP Implementation - Human Resources (Becky Moulton)</v>
          </cell>
        </row>
        <row r="1546">
          <cell r="A1546" t="str">
            <v>P-25161</v>
          </cell>
          <cell r="B1546" t="str">
            <v>UCF RESTORES - SEC Operations (David Rozek)</v>
          </cell>
          <cell r="C1546" t="str">
            <v>UCF RESTORES - SEC Operations</v>
          </cell>
          <cell r="D1546" t="str">
            <v>SUP_4514</v>
          </cell>
          <cell r="F1546" t="str">
            <v>David Rozek</v>
          </cell>
          <cell r="G1546" t="str">
            <v>5075304</v>
          </cell>
          <cell r="H1546" t="str">
            <v>P-25161</v>
          </cell>
          <cell r="I1546" t="str">
            <v>UCF RESTORES - SEC Operations (Deborah Beidel)</v>
          </cell>
        </row>
        <row r="1547">
          <cell r="A1547" t="str">
            <v>P-13153</v>
          </cell>
          <cell r="B1547" t="str">
            <v>Facilities Operations Maintence Team One (F&amp;S) (Deokaran Ramsaran)</v>
          </cell>
          <cell r="C1547" t="str">
            <v>Facilities Operations Maintence Team One (F&amp;S)</v>
          </cell>
          <cell r="D1547" t="str">
            <v>SUP_4515</v>
          </cell>
          <cell r="F1547" t="str">
            <v>Deokaran Ramsaran</v>
          </cell>
          <cell r="G1547" t="str">
            <v>1923507</v>
          </cell>
          <cell r="H1547" t="str">
            <v>P-13153</v>
          </cell>
          <cell r="I1547" t="str">
            <v>Facilities Operations Maintence Team One (F&amp;S) (John McInerney)</v>
          </cell>
        </row>
        <row r="1548">
          <cell r="A1548" t="str">
            <v>P-10145</v>
          </cell>
          <cell r="B1548" t="str">
            <v>Facilities Operations Housekeeping Services (F&amp;S) (Jesus Munoz)</v>
          </cell>
          <cell r="C1548" t="str">
            <v>Facilities Operations Housekeeping Services (F&amp;S)</v>
          </cell>
          <cell r="D1548" t="str">
            <v>SUP_4516</v>
          </cell>
          <cell r="F1548" t="str">
            <v>Jesus Munoz</v>
          </cell>
          <cell r="G1548" t="str">
            <v>0102444</v>
          </cell>
          <cell r="H1548" t="str">
            <v>P-10145</v>
          </cell>
          <cell r="I1548" t="str">
            <v>Facilities Operations Housekeeping Services (F&amp;S) (Yelva Pereira)</v>
          </cell>
        </row>
        <row r="1549">
          <cell r="A1549" t="str">
            <v>P-12955</v>
          </cell>
          <cell r="B1549" t="str">
            <v>Student Development and Enrollment Services (SDES) - Activity and Service Fee Student Union (Michelle DuCharme)</v>
          </cell>
          <cell r="C1549" t="str">
            <v>Student Development and Enrollment Services (SDES) - Activity and Service Fee Student Union</v>
          </cell>
          <cell r="D1549" t="str">
            <v>SUP_4517</v>
          </cell>
          <cell r="F1549" t="str">
            <v>Michelle DuCharme</v>
          </cell>
          <cell r="G1549" t="str">
            <v>1794197</v>
          </cell>
          <cell r="H1549" t="str">
            <v>P-12955</v>
          </cell>
          <cell r="I1549" t="str">
            <v>Student Development and Enrollment Services (SDES) - Activity and Service Fee Student Union (Jeannie Kiriwas)</v>
          </cell>
        </row>
        <row r="1550">
          <cell r="A1550" t="str">
            <v>P-18114</v>
          </cell>
          <cell r="B1550" t="str">
            <v>College of Engineering and Computer Science (CECS) - Mechanical and Aerospace Engineering (MMAE) (Kareem Ahmed)</v>
          </cell>
          <cell r="C1550" t="str">
            <v>College of Engineering and Computer Science (CECS) - Mechanical and Aerospace Engineering (MMAE)</v>
          </cell>
          <cell r="D1550" t="str">
            <v>SUP_4518</v>
          </cell>
          <cell r="F1550" t="str">
            <v>Kareem Ahmed</v>
          </cell>
          <cell r="G1550" t="str">
            <v>3925782</v>
          </cell>
          <cell r="H1550" t="str">
            <v>P-18114</v>
          </cell>
          <cell r="I1550" t="str">
            <v>College of Engineering and Computer Science (CECS) - Mechanical and Aerospace Engineering (MMAE) (Yoav Peles)</v>
          </cell>
        </row>
        <row r="1551">
          <cell r="A1551" t="str">
            <v>P-17150</v>
          </cell>
          <cell r="B1551" t="str">
            <v>Landscape &amp; Natural Resources (F&amp;S) (Michael Figueroa)</v>
          </cell>
          <cell r="C1551" t="str">
            <v>Landscape &amp; Natural Resources (F&amp;S)</v>
          </cell>
          <cell r="D1551" t="str">
            <v>SUP_4520</v>
          </cell>
          <cell r="F1551" t="str">
            <v>Michael Figueroa</v>
          </cell>
          <cell r="G1551" t="str">
            <v>3701584</v>
          </cell>
          <cell r="H1551" t="str">
            <v>P-17150</v>
          </cell>
          <cell r="I1551" t="str">
            <v>Landscape &amp; Natural Resources (F&amp;S) (Lauren Morris)</v>
          </cell>
        </row>
        <row r="1552">
          <cell r="A1552" t="str">
            <v>P-12521</v>
          </cell>
          <cell r="B1552" t="str">
            <v>College of Medicine (COM) - Burnett School of Biomedical Sciences Dean's Office Operations (Amy Cole)</v>
          </cell>
          <cell r="C1552" t="str">
            <v>College of Medicine (COM) - Burnett School of Biomedical Sciences Dean's Office Operations</v>
          </cell>
          <cell r="D1552" t="str">
            <v>SUP_4521</v>
          </cell>
          <cell r="F1552" t="str">
            <v>Amy Cole</v>
          </cell>
          <cell r="G1552" t="str">
            <v>1541378</v>
          </cell>
          <cell r="H1552" t="str">
            <v>P-12521</v>
          </cell>
          <cell r="I1552" t="str">
            <v>College of Medicine (COM) - Burnett School of Biomedical Sciences Dean's Office Operations (Griffith Parks)</v>
          </cell>
        </row>
        <row r="1553">
          <cell r="A1553" t="str">
            <v>P-44254</v>
          </cell>
          <cell r="B1553" t="str">
            <v>Lisa Wayte</v>
          </cell>
          <cell r="D1553" t="str">
            <v>SUP_4522</v>
          </cell>
          <cell r="F1553" t="str">
            <v>Lisa Wayte</v>
          </cell>
          <cell r="G1553" t="str">
            <v>0105682</v>
          </cell>
          <cell r="H1553" t="str">
            <v>P-44254</v>
          </cell>
          <cell r="I1553" t="str">
            <v>UCF IT Information Technology (Communication Services) (Troy Jarvis)</v>
          </cell>
        </row>
        <row r="1554">
          <cell r="A1554" t="str">
            <v>P-12945</v>
          </cell>
          <cell r="B1554" t="str">
            <v>Edwina Norvelus</v>
          </cell>
          <cell r="D1554" t="str">
            <v>SUP_4523</v>
          </cell>
          <cell r="F1554" t="str">
            <v>Edwina Norvelus</v>
          </cell>
          <cell r="G1554" t="str">
            <v>1785359</v>
          </cell>
          <cell r="H1554" t="str">
            <v>P-12945</v>
          </cell>
          <cell r="I1554" t="str">
            <v>Rosen College of Hospitality Management (RCHM) (Lori Safford)</v>
          </cell>
        </row>
        <row r="1555">
          <cell r="A1555" t="str">
            <v>P-21746</v>
          </cell>
          <cell r="B1555" t="str">
            <v>TBD: Knight Vision Project - ERP Implementation - Human Resources (Matthew Hall)</v>
          </cell>
          <cell r="C1555" t="str">
            <v>TBD: Knight Vision Project - ERP Implementation - Human Resources</v>
          </cell>
          <cell r="D1555" t="str">
            <v>SUP_4524</v>
          </cell>
          <cell r="F1555" t="str">
            <v>Matthew Hall</v>
          </cell>
          <cell r="G1555" t="str">
            <v>5409131</v>
          </cell>
          <cell r="H1555" t="str">
            <v>P-21746</v>
          </cell>
          <cell r="I1555" t="str">
            <v>UCF IT Information Technology (Michael Johnson)</v>
          </cell>
        </row>
        <row r="1556">
          <cell r="A1556" t="str">
            <v>P-51028</v>
          </cell>
          <cell r="B1556" t="str">
            <v>University Police (Ryan Stoner)</v>
          </cell>
          <cell r="C1556" t="str">
            <v>University Police</v>
          </cell>
          <cell r="D1556" t="str">
            <v>SUP_4525</v>
          </cell>
          <cell r="F1556" t="str">
            <v>Ryan Stoner</v>
          </cell>
          <cell r="G1556" t="str">
            <v>2908369</v>
          </cell>
          <cell r="H1556" t="str">
            <v>P-51028</v>
          </cell>
          <cell r="I1556" t="str">
            <v>University Police (James Mangan  (Private))</v>
          </cell>
        </row>
        <row r="1557">
          <cell r="A1557" t="str">
            <v>P-26449</v>
          </cell>
          <cell r="B1557" t="str">
            <v>Human Resources (Gerald Hector)</v>
          </cell>
          <cell r="C1557" t="str">
            <v>Human Resources</v>
          </cell>
          <cell r="D1557" t="str">
            <v>SUP_4526</v>
          </cell>
          <cell r="F1557" t="str">
            <v>Gerald Hector</v>
          </cell>
          <cell r="G1557" t="str">
            <v>5402338</v>
          </cell>
          <cell r="H1557" t="str">
            <v>P-26449</v>
          </cell>
          <cell r="I1557" t="str">
            <v>Administration and Finance (Alexander Cartwright)</v>
          </cell>
        </row>
        <row r="1558">
          <cell r="A1558" t="str">
            <v>P-50086</v>
          </cell>
          <cell r="B1558" t="str">
            <v>Academic Budget Planning and Administration (Rebeca Richards)</v>
          </cell>
          <cell r="C1558" t="str">
            <v>Academic Budget Planning and Administration</v>
          </cell>
          <cell r="D1558" t="str">
            <v>SUP_4527</v>
          </cell>
          <cell r="F1558" t="str">
            <v>Rebeca Richards</v>
          </cell>
          <cell r="G1558" t="str">
            <v>0403384</v>
          </cell>
          <cell r="H1558" t="str">
            <v>P-50086</v>
          </cell>
          <cell r="I1558" t="str">
            <v>Academic Officers and Administration (Michael Johnson)</v>
          </cell>
        </row>
        <row r="1559">
          <cell r="A1559" t="str">
            <v>P-10618</v>
          </cell>
          <cell r="B1559" t="str">
            <v>Human Resources (Jeremy Armstrong)</v>
          </cell>
          <cell r="C1559" t="str">
            <v>Human Resources</v>
          </cell>
          <cell r="D1559" t="str">
            <v>SUP_4531</v>
          </cell>
          <cell r="F1559" t="str">
            <v>Jeremy Armstrong</v>
          </cell>
          <cell r="G1559" t="str">
            <v>1168707</v>
          </cell>
          <cell r="H1559" t="str">
            <v>P-10618</v>
          </cell>
          <cell r="I1559" t="str">
            <v>Human Resources (Becky Moulton)</v>
          </cell>
        </row>
        <row r="1560">
          <cell r="A1560" t="str">
            <v>P-50169</v>
          </cell>
          <cell r="B1560" t="str">
            <v>Administration And Finance Finance Business Center (John Keena)</v>
          </cell>
          <cell r="C1560" t="str">
            <v>Administration And Finance Finance Business Center</v>
          </cell>
          <cell r="D1560" t="str">
            <v>SUP_4532</v>
          </cell>
          <cell r="F1560" t="str">
            <v>John Keena</v>
          </cell>
          <cell r="G1560" t="str">
            <v>2191690</v>
          </cell>
          <cell r="H1560" t="str">
            <v>P-50169</v>
          </cell>
          <cell r="I1560" t="str">
            <v>Administration And Finance Finance Business Center (Lashanda Brown-Neal)</v>
          </cell>
        </row>
        <row r="1561">
          <cell r="A1561" t="str">
            <v>P-33470</v>
          </cell>
          <cell r="B1561" t="str">
            <v>College of Medicine (COM) - Office of Student Affairs (Carley Blades Myszkowski)</v>
          </cell>
          <cell r="C1561" t="str">
            <v>College of Medicine (COM) - Office of Student Affairs</v>
          </cell>
          <cell r="D1561" t="str">
            <v>SUP_4533</v>
          </cell>
          <cell r="F1561" t="str">
            <v>Carley Blades Myszkowski</v>
          </cell>
          <cell r="G1561" t="str">
            <v>1443574</v>
          </cell>
          <cell r="H1561" t="str">
            <v>P-33470</v>
          </cell>
          <cell r="I1561" t="str">
            <v>College of Medicine (COM) - Office of Student Affairs (Marcy Verduin)</v>
          </cell>
        </row>
        <row r="1562">
          <cell r="A1562" t="str">
            <v>P-34061</v>
          </cell>
          <cell r="B1562" t="str">
            <v>Organization Facilities and Safety Business Office - Real Estate (Jonathon Bates)</v>
          </cell>
          <cell r="C1562" t="str">
            <v>Organization Facilities and Safety Business Office - Real Estate</v>
          </cell>
          <cell r="D1562" t="str">
            <v>SUP_4534</v>
          </cell>
          <cell r="F1562" t="str">
            <v>Jonathon Bates</v>
          </cell>
          <cell r="G1562" t="str">
            <v>5513580</v>
          </cell>
          <cell r="H1562" t="str">
            <v>P-34061</v>
          </cell>
          <cell r="I1562" t="str">
            <v>Facilities and Safety Business Office - Real Estate (Jonathan Varnell)</v>
          </cell>
        </row>
        <row r="1563">
          <cell r="A1563" t="str">
            <v>P-45567</v>
          </cell>
          <cell r="B1563" t="str">
            <v>Facilities and Safety Business Office - Real Estate (Shelley King)</v>
          </cell>
          <cell r="C1563" t="str">
            <v>Facilities and Safety Business Office - Real Estate</v>
          </cell>
          <cell r="D1563" t="str">
            <v>SUP_4535</v>
          </cell>
          <cell r="F1563" t="str">
            <v>Shelley King</v>
          </cell>
          <cell r="G1563" t="str">
            <v>0340076</v>
          </cell>
          <cell r="H1563" t="str">
            <v>P-45567</v>
          </cell>
          <cell r="I1563" t="str">
            <v>Organization Facilities and Safety Business Office - Real Estate (Jonathon Bates)</v>
          </cell>
        </row>
        <row r="1564">
          <cell r="A1564" t="str">
            <v>P-47714</v>
          </cell>
          <cell r="B1564" t="str">
            <v>Organization Facilities and Safety F&amp;S - Operations (Christopher Mcalary)</v>
          </cell>
          <cell r="C1564" t="str">
            <v>Organization Facilities and Safety F&amp;S - Operations</v>
          </cell>
          <cell r="D1564" t="str">
            <v>SUP_4536</v>
          </cell>
          <cell r="F1564" t="str">
            <v>Christopher Mcalary</v>
          </cell>
          <cell r="G1564" t="str">
            <v>5520606</v>
          </cell>
          <cell r="H1564" t="str">
            <v>P-47714</v>
          </cell>
          <cell r="I1564" t="str">
            <v>Facilities and Safety F&amp;S - Operations (Jonathan Varnell)</v>
          </cell>
        </row>
        <row r="1565">
          <cell r="A1565" t="str">
            <v>P-50089</v>
          </cell>
          <cell r="B1565" t="str">
            <v>Office Of Research, Research Centers &amp; Institutes, College Of Graduate Studies, And Burnett Honors College HR Business Center (Nayade Ramirez)</v>
          </cell>
          <cell r="C1565" t="str">
            <v>Office Of Research, Research Centers &amp; Institutes, College Of Graduate Studies, And Burnett Honors College HR Business Center</v>
          </cell>
          <cell r="D1565" t="str">
            <v>SUP_4537</v>
          </cell>
          <cell r="F1565" t="str">
            <v>Nayade Ramirez</v>
          </cell>
          <cell r="G1565" t="str">
            <v>0409524</v>
          </cell>
          <cell r="H1565" t="str">
            <v>P-50089</v>
          </cell>
          <cell r="I1565" t="str">
            <v>Office Of Research, Research Centers &amp; Institutes, College Of Graduate Studies, And Burnett Honors College HR Business Center (Jennifer McKay)</v>
          </cell>
        </row>
        <row r="1566">
          <cell r="A1566" t="str">
            <v>P-15609</v>
          </cell>
          <cell r="B1566" t="str">
            <v>College of Medicine (COM) - Medical Education Department (Christine Kauffman)</v>
          </cell>
          <cell r="C1566" t="str">
            <v>College of Medicine (COM) - Medical Education Department</v>
          </cell>
          <cell r="D1566" t="str">
            <v>SUP_4538</v>
          </cell>
          <cell r="F1566" t="str">
            <v>Christine Kauffman</v>
          </cell>
          <cell r="G1566" t="str">
            <v>3323911</v>
          </cell>
          <cell r="H1566" t="str">
            <v>P-15609</v>
          </cell>
          <cell r="I1566" t="str">
            <v>College of Medicine (COM) - Medical Education Department (Caridad Hernandez)</v>
          </cell>
        </row>
        <row r="1567">
          <cell r="A1567" t="str">
            <v>P-50180</v>
          </cell>
          <cell r="B1567" t="str">
            <v>Administration And Finance Finance Business Center (Lashanda Brown-Neal)</v>
          </cell>
          <cell r="C1567" t="str">
            <v>Administration And Finance Finance Business Center</v>
          </cell>
          <cell r="D1567" t="str">
            <v>SUP_4540</v>
          </cell>
          <cell r="F1567" t="str">
            <v>Lashanda Brown-Neal</v>
          </cell>
          <cell r="G1567" t="str">
            <v>2301402</v>
          </cell>
          <cell r="H1567" t="str">
            <v>P-50180</v>
          </cell>
          <cell r="I1567" t="str">
            <v>Administration And Finance Finance Business Center (Donna DuBuc)</v>
          </cell>
        </row>
        <row r="1568">
          <cell r="A1568" t="str">
            <v>P-44313</v>
          </cell>
          <cell r="B1568" t="str">
            <v>Student Development and Enrollment Services (SDES) (Paul Dosal)</v>
          </cell>
          <cell r="C1568" t="str">
            <v>Student Development and Enrollment Services (SDES)</v>
          </cell>
          <cell r="D1568" t="str">
            <v>SUP_4541</v>
          </cell>
          <cell r="F1568" t="str">
            <v>Paul Dosal</v>
          </cell>
          <cell r="G1568" t="str">
            <v>5521691</v>
          </cell>
          <cell r="H1568" t="str">
            <v>P-44313</v>
          </cell>
          <cell r="I1568" t="str">
            <v>Student Development and Enrollment Services (SDES) (Michael Johnson)</v>
          </cell>
        </row>
        <row r="1569">
          <cell r="A1569" t="str">
            <v>P-35485</v>
          </cell>
          <cell r="B1569" t="str">
            <v>Student Development and Enrollment Services (SDES) - Housing Physical Plant Operations F&amp;S (Bonnie Kass)</v>
          </cell>
          <cell r="C1569" t="str">
            <v>Student Development and Enrollment Services (SDES) - Housing Physical Plant Operations F&amp;S</v>
          </cell>
          <cell r="D1569" t="str">
            <v>SUP_4542</v>
          </cell>
          <cell r="F1569" t="str">
            <v>Bonnie Kass</v>
          </cell>
          <cell r="G1569" t="str">
            <v>5420926</v>
          </cell>
          <cell r="H1569" t="str">
            <v>P-35485</v>
          </cell>
          <cell r="I1569" t="str">
            <v>Student Development and Enrollment Services (SDES) - Housing Physical Plant Operations F&amp;S (Tianna Campbell (On Leave))</v>
          </cell>
        </row>
        <row r="1570">
          <cell r="A1570" t="str">
            <v>P-26375</v>
          </cell>
          <cell r="B1570" t="str">
            <v>University Compliance, Ethics and Risk (Mario De Vera)</v>
          </cell>
          <cell r="C1570" t="str">
            <v>University Compliance, Ethics and Risk</v>
          </cell>
          <cell r="D1570" t="str">
            <v>SUP_4543</v>
          </cell>
          <cell r="F1570" t="str">
            <v>Mario De Vera</v>
          </cell>
          <cell r="G1570" t="str">
            <v>5376134</v>
          </cell>
          <cell r="H1570" t="str">
            <v>P-26375</v>
          </cell>
          <cell r="I1570" t="str">
            <v>Environmental Health and Safety (Renee Michel)</v>
          </cell>
        </row>
        <row r="1571">
          <cell r="A1571" t="str">
            <v>P-47613</v>
          </cell>
          <cell r="B1571" t="str">
            <v>Student Development and Enrollment Services (SDES) - Student Rights and Responsibilities (Matthew Brown)</v>
          </cell>
          <cell r="C1571" t="str">
            <v>Student Development and Enrollment Services (SDES) - Student Rights and Responsibilities</v>
          </cell>
          <cell r="D1571" t="str">
            <v>SUP_4544</v>
          </cell>
          <cell r="F1571" t="str">
            <v>Matthew Brown</v>
          </cell>
          <cell r="G1571" t="str">
            <v>5517584</v>
          </cell>
          <cell r="H1571" t="str">
            <v>P-47613</v>
          </cell>
          <cell r="I1571" t="str">
            <v>Student Development and Enrollment Services (SDES) - Student Rights and Responsibilities (Michael Gilmer  (Private))</v>
          </cell>
        </row>
        <row r="1572">
          <cell r="A1572" t="str">
            <v>P-41249</v>
          </cell>
          <cell r="B1572" t="str">
            <v>Facilities and Safety (F&amp;S)- Resource Management (RM) - Director's Office (Duane Siemen)</v>
          </cell>
          <cell r="C1572" t="str">
            <v>Facilities and Safety (F&amp;S)- Resource Management (RM) - Director's Office</v>
          </cell>
          <cell r="D1572" t="str">
            <v>SUP_4545</v>
          </cell>
          <cell r="F1572" t="str">
            <v>Duane Siemen</v>
          </cell>
          <cell r="G1572" t="str">
            <v>0299505</v>
          </cell>
          <cell r="H1572" t="str">
            <v>P-41249</v>
          </cell>
          <cell r="I1572" t="str">
            <v>Facilities and Safety F&amp;S - Operations (Jonathan Varnell)</v>
          </cell>
        </row>
        <row r="1573">
          <cell r="A1573" t="str">
            <v>P-50186</v>
          </cell>
          <cell r="B1573" t="str">
            <v>College Of Medicine Finance Business Center (Abby Snipes)</v>
          </cell>
          <cell r="C1573" t="str">
            <v>College Of Medicine Finance Business Center</v>
          </cell>
          <cell r="D1573" t="str">
            <v>SUP_4546</v>
          </cell>
          <cell r="F1573" t="str">
            <v>Abby Snipes</v>
          </cell>
          <cell r="G1573" t="str">
            <v>2423400</v>
          </cell>
          <cell r="H1573" t="str">
            <v>P-50186</v>
          </cell>
          <cell r="I1573" t="str">
            <v>College Of Medicine Finance Business Center (Gerald Cozier)</v>
          </cell>
        </row>
        <row r="1574">
          <cell r="A1574" t="str">
            <v>P-45247</v>
          </cell>
          <cell r="B1574" t="str">
            <v>Current Organization Facilities Operations - Lake Nona (John Robinson)</v>
          </cell>
          <cell r="C1574" t="str">
            <v>Current Organization Facilities Operations - Lake Nona</v>
          </cell>
          <cell r="D1574" t="str">
            <v>SUP_4547</v>
          </cell>
          <cell r="F1574" t="str">
            <v>John Robinson</v>
          </cell>
          <cell r="G1574" t="str">
            <v>5052692</v>
          </cell>
          <cell r="H1574" t="str">
            <v>P-45247</v>
          </cell>
          <cell r="I1574" t="str">
            <v>Facilities Operations - Lake Nona (F&amp;S) (Joseph Finnigan)</v>
          </cell>
        </row>
        <row r="1575">
          <cell r="A1575" t="str">
            <v>P-45298</v>
          </cell>
          <cell r="B1575" t="str">
            <v>Facilities Operations - Lake Nona (F&amp;S) (Joseph Finnigan)</v>
          </cell>
          <cell r="C1575" t="str">
            <v>Facilities Operations - Lake Nona (F&amp;S)</v>
          </cell>
          <cell r="D1575" t="str">
            <v>SUP_4548</v>
          </cell>
          <cell r="F1575" t="str">
            <v>Joseph Finnigan</v>
          </cell>
          <cell r="G1575" t="str">
            <v>5056918</v>
          </cell>
          <cell r="H1575" t="str">
            <v>P-45298</v>
          </cell>
          <cell r="I1575" t="str">
            <v>Facilities Operations - Lake Nona (F&amp;S) (Duane Siemen)</v>
          </cell>
        </row>
        <row r="1576">
          <cell r="A1576" t="str">
            <v>P-13080</v>
          </cell>
          <cell r="B1576" t="str">
            <v>College of Engineering and Computer Science (CECS) - Civil, Environmental, and Construction Engineering - IR Contracts (Ni-bin Chang)</v>
          </cell>
          <cell r="C1576" t="str">
            <v>College of Engineering and Computer Science (CECS) - Civil, Environmental, and Construction Engineering - IR Contracts</v>
          </cell>
          <cell r="D1576" t="str">
            <v>SUP_4549</v>
          </cell>
          <cell r="F1576" t="str">
            <v>Ni-bin Chang</v>
          </cell>
          <cell r="G1576" t="str">
            <v>1908564</v>
          </cell>
          <cell r="H1576" t="str">
            <v>P-13080</v>
          </cell>
          <cell r="I1576" t="str">
            <v>College of Engineering and Computer Science (CECS) - Civil, Environmental, and Construction Engineering - Operations (Mohamed Abdel-Aty)</v>
          </cell>
        </row>
        <row r="1577">
          <cell r="A1577" t="str">
            <v>P-41330</v>
          </cell>
          <cell r="B1577" t="str">
            <v>Financial Affairs - AVP - Operations (Sandrine Gatchev)</v>
          </cell>
          <cell r="C1577" t="str">
            <v>Financial Affairs - AVP - Operations</v>
          </cell>
          <cell r="D1577" t="str">
            <v>SUP_4550</v>
          </cell>
          <cell r="F1577" t="str">
            <v>Sandrine Gatchev</v>
          </cell>
          <cell r="G1577" t="str">
            <v>2144575</v>
          </cell>
          <cell r="H1577" t="str">
            <v>P-41330</v>
          </cell>
          <cell r="I1577" t="str">
            <v>Financial Affairs - AVP - Operations (Melody Martinez)</v>
          </cell>
        </row>
        <row r="1578">
          <cell r="A1578" t="str">
            <v>P-26449</v>
          </cell>
          <cell r="B1578" t="str">
            <v>University Police (Gerald Hector)</v>
          </cell>
          <cell r="C1578" t="str">
            <v>University Police</v>
          </cell>
          <cell r="D1578" t="str">
            <v>SUP_4551</v>
          </cell>
          <cell r="F1578" t="str">
            <v>Gerald Hector</v>
          </cell>
          <cell r="G1578" t="str">
            <v>5402338</v>
          </cell>
          <cell r="H1578" t="str">
            <v>P-26449</v>
          </cell>
          <cell r="I1578" t="str">
            <v>Administration and Finance (Alexander Cartwright)</v>
          </cell>
        </row>
        <row r="1579">
          <cell r="A1579" t="str">
            <v>P-23268</v>
          </cell>
          <cell r="B1579" t="str">
            <v>College of Sciences (COS) - Department of Chemistry (Jonathan Caranto)</v>
          </cell>
          <cell r="C1579" t="str">
            <v>College of Sciences (COS) - Department of Chemistry</v>
          </cell>
          <cell r="D1579" t="str">
            <v>SUP_4552</v>
          </cell>
          <cell r="F1579" t="str">
            <v>Jonathan Caranto</v>
          </cell>
          <cell r="G1579" t="str">
            <v>4792400</v>
          </cell>
          <cell r="H1579" t="str">
            <v>P-23268</v>
          </cell>
          <cell r="I1579" t="str">
            <v>College of Sciences (COS) - Department of Chemistry (Cherie Yestrebsky)</v>
          </cell>
        </row>
        <row r="1580">
          <cell r="A1580" t="str">
            <v>P-33350</v>
          </cell>
          <cell r="B1580" t="str">
            <v>College of Health Professions and Sciences (CHPS) (Joel Cramer)</v>
          </cell>
          <cell r="C1580" t="str">
            <v>College of Health Professions and Sciences (CHPS)</v>
          </cell>
          <cell r="D1580" t="str">
            <v>SUP_4553</v>
          </cell>
          <cell r="F1580" t="str">
            <v>Joel Cramer</v>
          </cell>
          <cell r="G1580" t="str">
            <v>5521689</v>
          </cell>
          <cell r="H1580" t="str">
            <v>P-33350</v>
          </cell>
          <cell r="I1580" t="str">
            <v>College of Health Professions and Sciences (CHPS) - Dean's Office (Christopher Ingersoll)</v>
          </cell>
        </row>
        <row r="1581">
          <cell r="A1581" t="str">
            <v>P-10802</v>
          </cell>
          <cell r="B1581" t="str">
            <v>University Police (James Mangan  (Private) (Inherited))</v>
          </cell>
          <cell r="C1581" t="str">
            <v>University Police</v>
          </cell>
          <cell r="D1581" t="str">
            <v>SUP_4554</v>
          </cell>
          <cell r="F1581" t="str">
            <v>James Mangan  (Private)</v>
          </cell>
          <cell r="G1581" t="str">
            <v>0363729</v>
          </cell>
          <cell r="H1581" t="str">
            <v>P-10802</v>
          </cell>
          <cell r="I1581" t="str">
            <v>University Police (Scott Freeman)</v>
          </cell>
        </row>
        <row r="1582">
          <cell r="A1582" t="str">
            <v>P-21746</v>
          </cell>
          <cell r="B1582" t="str">
            <v>Office of Instructional Resources (Matthew Hall)</v>
          </cell>
          <cell r="C1582" t="str">
            <v>Office of Instructional Resources</v>
          </cell>
          <cell r="D1582" t="str">
            <v>SUP_4555</v>
          </cell>
          <cell r="F1582" t="str">
            <v>Matthew Hall</v>
          </cell>
          <cell r="G1582" t="str">
            <v>5409131</v>
          </cell>
          <cell r="H1582" t="str">
            <v>P-21746</v>
          </cell>
          <cell r="I1582" t="str">
            <v>UCF IT Information Technology (Michael Johnson)</v>
          </cell>
        </row>
        <row r="1583">
          <cell r="A1583" t="str">
            <v>P-13506</v>
          </cell>
          <cell r="B1583" t="str">
            <v>College of Medicine (COM) - Faculty Practice Plan - UCF Health (Lori Fiandra)</v>
          </cell>
          <cell r="C1583" t="str">
            <v>College of Medicine (COM) - Faculty Practice Plan - UCF Health</v>
          </cell>
          <cell r="D1583" t="str">
            <v>SUP_4556</v>
          </cell>
          <cell r="F1583" t="str">
            <v>Lori Fiandra</v>
          </cell>
          <cell r="G1583" t="str">
            <v>2191977</v>
          </cell>
          <cell r="H1583" t="str">
            <v>P-13506</v>
          </cell>
          <cell r="I1583" t="str">
            <v>College of Medicine (COM) - Admin and Finance (Jennifer Millikan)</v>
          </cell>
        </row>
        <row r="1584">
          <cell r="A1584" t="str">
            <v>P-24142</v>
          </cell>
          <cell r="B1584" t="str">
            <v>College of Health Professions and Sciences (CHPS) - Kinesiology &amp; Physical Therapy (Laurie Neely)</v>
          </cell>
          <cell r="C1584" t="str">
            <v>College of Health Professions and Sciences (CHPS) - Kinesiology &amp; Physical Therapy</v>
          </cell>
          <cell r="D1584" t="str">
            <v>SUP_4557</v>
          </cell>
          <cell r="F1584" t="str">
            <v>Laurie Neely</v>
          </cell>
          <cell r="G1584" t="str">
            <v>4858691</v>
          </cell>
          <cell r="H1584" t="str">
            <v>P-24142</v>
          </cell>
          <cell r="I1584" t="str">
            <v>College of Health Professions and Sciences (CHPS) - Kinesiology &amp; Physical Therapy (Jeffrey Stout)</v>
          </cell>
        </row>
        <row r="1585">
          <cell r="A1585" t="str">
            <v>P-26398</v>
          </cell>
          <cell r="B1585" t="str">
            <v>College of Health Professions and Sciences (CHPS) - Kinesiology &amp; Physical Therapy (Randi Richardson)</v>
          </cell>
          <cell r="C1585" t="str">
            <v>College of Health Professions and Sciences (CHPS) - Kinesiology &amp; Physical Therapy</v>
          </cell>
          <cell r="D1585" t="str">
            <v>SUP_4558</v>
          </cell>
          <cell r="F1585" t="str">
            <v>Randi Richardson</v>
          </cell>
          <cell r="G1585" t="str">
            <v>5373141</v>
          </cell>
          <cell r="H1585" t="str">
            <v>P-26398</v>
          </cell>
          <cell r="I1585" t="str">
            <v>College of Health Professions and Sciences (CHPS) - Kinesiology &amp; Physical Therapy (Laurie Neely)</v>
          </cell>
        </row>
        <row r="1586">
          <cell r="A1586" t="str">
            <v>P-12863</v>
          </cell>
          <cell r="B1586" t="str">
            <v>College of Health Professions and Sciences (CHPS) - Kinesiology &amp; Physical Therapy (William Hanney)</v>
          </cell>
          <cell r="C1586" t="str">
            <v>College of Health Professions and Sciences (CHPS) - Kinesiology &amp; Physical Therapy</v>
          </cell>
          <cell r="D1586" t="str">
            <v>SUP_4559</v>
          </cell>
          <cell r="F1586" t="str">
            <v>William Hanney</v>
          </cell>
          <cell r="G1586" t="str">
            <v>1744329</v>
          </cell>
          <cell r="H1586" t="str">
            <v>P-12863</v>
          </cell>
          <cell r="I1586" t="str">
            <v>College of Health Professions and Sciences (CHPS) - Kinesiology &amp; Physical Therapy (Jeffrey Stout)</v>
          </cell>
        </row>
        <row r="1587">
          <cell r="A1587" t="str">
            <v>P-44278</v>
          </cell>
          <cell r="B1587" t="str">
            <v>Commmunications and Marketing - WUCF TV (Kyle Fuchs)</v>
          </cell>
          <cell r="C1587" t="str">
            <v>Commmunications and Marketing - WUCF TV</v>
          </cell>
          <cell r="D1587" t="str">
            <v>SUP_4560</v>
          </cell>
          <cell r="F1587" t="str">
            <v>Kyle Fuchs</v>
          </cell>
          <cell r="G1587" t="str">
            <v>3343434</v>
          </cell>
          <cell r="H1587" t="str">
            <v>P-44278</v>
          </cell>
          <cell r="I1587" t="str">
            <v>Commmunications and Marketing - WUCF TV (Jennifer Cook)</v>
          </cell>
        </row>
        <row r="1588">
          <cell r="A1588" t="str">
            <v>P-14590</v>
          </cell>
          <cell r="B1588" t="str">
            <v>College of Medicine (COM) - Burnett School of Biomedical Sciences Dean's Office Operations (Shadab Siddiqi)</v>
          </cell>
          <cell r="C1588" t="str">
            <v>College of Medicine (COM) - Burnett School of Biomedical Sciences Dean's Office Operations</v>
          </cell>
          <cell r="D1588" t="str">
            <v>SUP_4562</v>
          </cell>
          <cell r="F1588" t="str">
            <v>Shadab Siddiqi</v>
          </cell>
          <cell r="G1588" t="str">
            <v>2885392</v>
          </cell>
          <cell r="H1588" t="str">
            <v>P-14590</v>
          </cell>
          <cell r="I1588" t="str">
            <v>College of Medicine (COM) - Burnett School of Biomedical Sciences Dean's Office Operations (Griffith Parks)</v>
          </cell>
        </row>
        <row r="1589">
          <cell r="A1589" t="str">
            <v>P-10038</v>
          </cell>
          <cell r="B1589" t="str">
            <v>Student Development and Enrollment Services (SDES) - Activity and Service Fee Student Union (Rick Falco (Inherited))</v>
          </cell>
          <cell r="C1589" t="str">
            <v>Student Development and Enrollment Services (SDES) - Activity and Service Fee Student Union</v>
          </cell>
          <cell r="D1589" t="str">
            <v>SUP_4563</v>
          </cell>
          <cell r="F1589" t="str">
            <v>Rick Falco</v>
          </cell>
          <cell r="G1589" t="str">
            <v>0100667</v>
          </cell>
          <cell r="H1589" t="str">
            <v>P-10038</v>
          </cell>
          <cell r="I1589" t="str">
            <v>SDES-ASF STU UNION PAYROLL (Kerry Welch)</v>
          </cell>
        </row>
        <row r="1590">
          <cell r="A1590" t="str">
            <v>P-15443</v>
          </cell>
          <cell r="B1590" t="str">
            <v>Institute for Simulation and Training (IST) - EG Operations (Richard Hartshorne)</v>
          </cell>
          <cell r="C1590" t="str">
            <v>Institute for Simulation and Training (IST) - EG Operations</v>
          </cell>
          <cell r="D1590" t="str">
            <v>SUP_4564</v>
          </cell>
          <cell r="F1590" t="str">
            <v>Richard Hartshorne</v>
          </cell>
          <cell r="G1590" t="str">
            <v>3242025</v>
          </cell>
          <cell r="H1590" t="str">
            <v>P-15443</v>
          </cell>
          <cell r="I1590" t="str">
            <v>College of Community Innovation and Education (CCIE) - Department of Learning Sciences and Educational Research (Glenn Lambie)</v>
          </cell>
        </row>
        <row r="1591">
          <cell r="A1591" t="str">
            <v>P-43364</v>
          </cell>
          <cell r="B1591" t="str">
            <v>Student Learning and Academic Success - Registrar's Office (Nicholas Colon)</v>
          </cell>
          <cell r="C1591" t="str">
            <v>Student Learning and Academic Success - Registrar's Office</v>
          </cell>
          <cell r="D1591" t="str">
            <v>SUP_4565</v>
          </cell>
          <cell r="F1591" t="str">
            <v>Nicholas Colon</v>
          </cell>
          <cell r="G1591" t="str">
            <v>1403952</v>
          </cell>
          <cell r="H1591" t="str">
            <v>P-43364</v>
          </cell>
          <cell r="I1591" t="str">
            <v>Student Learning and Academic Success - Registrar's Office (Juanita Sembrano)</v>
          </cell>
        </row>
        <row r="1592">
          <cell r="A1592" t="str">
            <v>P-13415</v>
          </cell>
          <cell r="B1592" t="str">
            <v>Facilities Operations - Lake Nona (F&amp;S) (Renee Phillips)</v>
          </cell>
          <cell r="C1592" t="str">
            <v>Facilities Operations - Lake Nona (F&amp;S)</v>
          </cell>
          <cell r="D1592" t="str">
            <v>SUP_4566</v>
          </cell>
          <cell r="F1592" t="str">
            <v>Renee Phillips</v>
          </cell>
          <cell r="G1592" t="str">
            <v>2162060</v>
          </cell>
          <cell r="H1592" t="str">
            <v>P-13415</v>
          </cell>
          <cell r="I1592" t="str">
            <v>Facilities Operations - Lake Nona (F&amp;S) (Alexander Fountain)</v>
          </cell>
        </row>
        <row r="1593">
          <cell r="A1593" t="str">
            <v>P-50099</v>
          </cell>
          <cell r="B1593" t="str">
            <v>kNext (Ann Boutros)</v>
          </cell>
          <cell r="C1593" t="str">
            <v>kNext</v>
          </cell>
          <cell r="D1593" t="str">
            <v>SUP_4567</v>
          </cell>
          <cell r="F1593" t="str">
            <v>Ann Boutros</v>
          </cell>
          <cell r="G1593" t="str">
            <v>0819098</v>
          </cell>
          <cell r="H1593" t="str">
            <v>P-50099</v>
          </cell>
          <cell r="I1593" t="str">
            <v>kNext (Nicole Arft)</v>
          </cell>
        </row>
        <row r="1594">
          <cell r="A1594" t="str">
            <v>P-34824</v>
          </cell>
          <cell r="B1594" t="str">
            <v>Student Development and Enrollment Services (SDES) - Academic Services for Student Athletes (Adrienne Frame (On Leave) (Inherited))</v>
          </cell>
          <cell r="C1594" t="str">
            <v>Student Development and Enrollment Services (SDES) - Academic Services for Student Athletes</v>
          </cell>
          <cell r="D1594" t="str">
            <v>SUP_4574</v>
          </cell>
          <cell r="F1594" t="str">
            <v>Adrienne Frame (On Leave)</v>
          </cell>
          <cell r="G1594" t="str">
            <v>4436695</v>
          </cell>
          <cell r="H1594" t="str">
            <v>P-34824</v>
          </cell>
          <cell r="I1594" t="str">
            <v>Student Development and Enrollment Services (SDES) (Paul Dosal)</v>
          </cell>
        </row>
        <row r="1595">
          <cell r="A1595" t="str">
            <v>P-10832</v>
          </cell>
          <cell r="B1595" t="str">
            <v>Knight Vision Project - ERP Implementation - Human Resources (Becky Moulton)</v>
          </cell>
          <cell r="C1595" t="str">
            <v>Knight Vision Project - ERP Implementation - Human Resources</v>
          </cell>
          <cell r="D1595" t="str">
            <v>SUP_4576</v>
          </cell>
          <cell r="F1595" t="str">
            <v>Becky Moulton</v>
          </cell>
          <cell r="G1595" t="str">
            <v>0116932</v>
          </cell>
          <cell r="H1595" t="str">
            <v>P-10832</v>
          </cell>
          <cell r="I1595" t="str">
            <v>Knight Vision Project - ERP Implementation - Human Resources (Maureen Binder)</v>
          </cell>
        </row>
        <row r="1596">
          <cell r="A1596" t="str">
            <v>P-18543</v>
          </cell>
          <cell r="B1596" t="str">
            <v>College of Sciences (COS) - Department of Physics (Madhab Neupane)</v>
          </cell>
          <cell r="C1596" t="str">
            <v>College of Sciences (COS) - Department of Physics</v>
          </cell>
          <cell r="D1596" t="str">
            <v>SUP_4581</v>
          </cell>
          <cell r="F1596" t="str">
            <v>Madhab Neupane</v>
          </cell>
          <cell r="G1596" t="str">
            <v>3976652</v>
          </cell>
          <cell r="H1596" t="str">
            <v>P-18543</v>
          </cell>
          <cell r="I1596" t="str">
            <v>College of Sciences (COS) - Department of Physics (Joshua Colwell)</v>
          </cell>
        </row>
        <row r="1597">
          <cell r="A1597" t="str">
            <v>P-41249</v>
          </cell>
          <cell r="B1597" t="str">
            <v>Landscape &amp; Natural Resources (F&amp;S) (Duane Siemen)</v>
          </cell>
          <cell r="C1597" t="str">
            <v>Landscape &amp; Natural Resources (F&amp;S)</v>
          </cell>
          <cell r="D1597" t="str">
            <v>SUP_4586</v>
          </cell>
          <cell r="F1597" t="str">
            <v>Duane Siemen</v>
          </cell>
          <cell r="G1597" t="str">
            <v>0299505</v>
          </cell>
          <cell r="H1597" t="str">
            <v>P-41249</v>
          </cell>
          <cell r="I1597" t="str">
            <v>Facilities and Safety F&amp;S - Operations (Jonathan Varnell)</v>
          </cell>
        </row>
        <row r="1598">
          <cell r="A1598" t="str">
            <v>P-33681</v>
          </cell>
          <cell r="B1598" t="str">
            <v>Human Resources (Brittny Bannister)</v>
          </cell>
          <cell r="C1598" t="str">
            <v>Human Resources</v>
          </cell>
          <cell r="D1598" t="str">
            <v>SUP_4590</v>
          </cell>
          <cell r="F1598" t="str">
            <v>Brittny Bannister</v>
          </cell>
          <cell r="G1598" t="str">
            <v>3093659</v>
          </cell>
          <cell r="H1598" t="str">
            <v>P-33681</v>
          </cell>
          <cell r="I1598" t="str">
            <v>Human Resources (Elizabeth Richner)</v>
          </cell>
        </row>
        <row r="1599">
          <cell r="A1599" t="str">
            <v>P-50007</v>
          </cell>
          <cell r="B1599" t="str">
            <v>Student Development and Enrollment Services (SDES) - Activity and Service Fee Student Legal Services (David Pavlonnis (On Leave))</v>
          </cell>
          <cell r="C1599" t="str">
            <v>Student Development and Enrollment Services (SDES) - Activity and Service Fee Student Legal Services</v>
          </cell>
          <cell r="D1599" t="str">
            <v>SUP_4594</v>
          </cell>
          <cell r="F1599" t="str">
            <v>David Pavlonnis (On Leave)</v>
          </cell>
          <cell r="G1599" t="str">
            <v>0102783</v>
          </cell>
          <cell r="H1599" t="str">
            <v>P-50007</v>
          </cell>
          <cell r="I1599" t="str">
            <v>Student Development And Enrollment Services Business Center (Adrienne Frame (On Leave))</v>
          </cell>
        </row>
        <row r="1600">
          <cell r="A1600" t="str">
            <v>P-17262</v>
          </cell>
          <cell r="B1600" t="str">
            <v>Office of Research - Operations (Joel Kennedy)</v>
          </cell>
          <cell r="C1600" t="str">
            <v>Office of Research - Operations</v>
          </cell>
          <cell r="D1600" t="str">
            <v>SUP_4599</v>
          </cell>
          <cell r="F1600" t="str">
            <v>Joel Kennedy</v>
          </cell>
          <cell r="G1600" t="str">
            <v>3717083</v>
          </cell>
          <cell r="H1600" t="str">
            <v>P-17262</v>
          </cell>
          <cell r="I1600" t="str">
            <v>Office of Research - Operations (Jeffrey Warner)</v>
          </cell>
        </row>
        <row r="1601">
          <cell r="A1601" t="str">
            <v>P-10903</v>
          </cell>
          <cell r="B1601" t="str">
            <v>UCF IT (Varsha Das)</v>
          </cell>
          <cell r="C1601" t="str">
            <v>UCF IT</v>
          </cell>
          <cell r="D1601" t="str">
            <v>SUP_4600</v>
          </cell>
          <cell r="F1601" t="str">
            <v>Varsha Das</v>
          </cell>
          <cell r="G1601" t="str">
            <v>0118657</v>
          </cell>
          <cell r="H1601" t="str">
            <v>P-10903</v>
          </cell>
          <cell r="I1601" t="str">
            <v>UCF IT (Rebecca Vilsack)</v>
          </cell>
        </row>
        <row r="1602">
          <cell r="A1602" t="str">
            <v>P-50124</v>
          </cell>
          <cell r="B1602" t="str">
            <v>College of Medicine (COM) - Admin and Finance (Nancy Gayton (Inherited))</v>
          </cell>
          <cell r="C1602" t="str">
            <v>College of Medicine (COM) - Admin and Finance</v>
          </cell>
          <cell r="D1602" t="str">
            <v>SUP_4604</v>
          </cell>
          <cell r="F1602" t="str">
            <v>Nancy Gayton</v>
          </cell>
          <cell r="G1602" t="str">
            <v>1228489</v>
          </cell>
          <cell r="H1602" t="str">
            <v>P-50124</v>
          </cell>
          <cell r="I1602" t="str">
            <v>Human Resources (Maureen Binder)</v>
          </cell>
        </row>
        <row r="1603">
          <cell r="A1603" t="str">
            <v>P-33888</v>
          </cell>
          <cell r="B1603" t="str">
            <v>Student Development and Enrollment Services (SDES) - Fraternity and Sorority (Anthony Dominguez)</v>
          </cell>
          <cell r="C1603" t="str">
            <v>Student Development and Enrollment Services (SDES) - Fraternity and Sorority</v>
          </cell>
          <cell r="D1603" t="str">
            <v>SUP_4606</v>
          </cell>
          <cell r="F1603" t="str">
            <v>Anthony Dominguez</v>
          </cell>
          <cell r="G1603" t="str">
            <v>5432457</v>
          </cell>
          <cell r="H1603" t="str">
            <v>P-33888</v>
          </cell>
          <cell r="I1603" t="str">
            <v>Student Development and Enrollment Services (SDES) - Fraternity and Sorority (Kerry Welch)</v>
          </cell>
        </row>
        <row r="1604">
          <cell r="A1604" t="str">
            <v>P-10948</v>
          </cell>
          <cell r="B1604" t="str">
            <v>Facilities Operations Work Control Center (F&amp;S) (Christopher Rausch)</v>
          </cell>
          <cell r="C1604" t="str">
            <v>Facilities Operations Work Control Center (F&amp;S)</v>
          </cell>
          <cell r="D1604" t="str">
            <v>SUP_4608</v>
          </cell>
          <cell r="F1604" t="str">
            <v>Christopher Rausch</v>
          </cell>
          <cell r="G1604" t="str">
            <v>0142171</v>
          </cell>
          <cell r="H1604" t="str">
            <v>P-10948</v>
          </cell>
          <cell r="I1604" t="str">
            <v>Facilities Operations Work Control Center (F&amp;S) (Jennifer Jordan)</v>
          </cell>
        </row>
        <row r="1605">
          <cell r="A1605" t="str">
            <v>P-13415</v>
          </cell>
          <cell r="B1605" t="str">
            <v>Facilities Operations - Rosen Salaries (F&amp;S) (Renee Phillips)</v>
          </cell>
          <cell r="C1605" t="str">
            <v>Facilities Operations - Rosen Salaries (F&amp;S)</v>
          </cell>
          <cell r="D1605" t="str">
            <v>SUP_4609</v>
          </cell>
          <cell r="F1605" t="str">
            <v>Renee Phillips</v>
          </cell>
          <cell r="G1605" t="str">
            <v>2162060</v>
          </cell>
          <cell r="H1605" t="str">
            <v>P-13415</v>
          </cell>
          <cell r="I1605" t="str">
            <v>Facilities Operations - Lake Nona (F&amp;S) (Alexander Fountain)</v>
          </cell>
        </row>
        <row r="1606">
          <cell r="A1606" t="str">
            <v>P-34279</v>
          </cell>
          <cell r="B1606" t="str">
            <v>Knight Vision ERP Project Funding CFWD (Michelle Greco)</v>
          </cell>
          <cell r="C1606" t="str">
            <v>Knight Vision ERP Project Funding CFWD</v>
          </cell>
          <cell r="D1606" t="str">
            <v>SUP_4610</v>
          </cell>
          <cell r="F1606" t="str">
            <v>Michelle Greco</v>
          </cell>
          <cell r="G1606" t="str">
            <v>0240682</v>
          </cell>
          <cell r="H1606" t="str">
            <v>P-34279</v>
          </cell>
          <cell r="I1606" t="str">
            <v>Knight Vision ERP Project Funding CFWD (Dorothy Yates)</v>
          </cell>
        </row>
        <row r="1607">
          <cell r="A1607" t="str">
            <v>P-12446</v>
          </cell>
          <cell r="B1607" t="str">
            <v>College of Medicine (COM) - Admin and Finance (Adam Novak)</v>
          </cell>
          <cell r="C1607" t="str">
            <v>College of Medicine (COM) - Admin and Finance</v>
          </cell>
          <cell r="D1607" t="str">
            <v>SUP_4613</v>
          </cell>
          <cell r="F1607" t="str">
            <v>Adam Novak</v>
          </cell>
          <cell r="G1607" t="str">
            <v>1443665</v>
          </cell>
          <cell r="H1607" t="str">
            <v>P-12446</v>
          </cell>
          <cell r="I1607" t="str">
            <v>College of Medicine (COM) - Dean's Office (Danny Cavallo)</v>
          </cell>
        </row>
        <row r="1608">
          <cell r="A1608" t="str">
            <v>P-13887</v>
          </cell>
          <cell r="B1608" t="str">
            <v>College of Engineering and Computer Science (CECS) - Computer Science (Yan Solihin)</v>
          </cell>
          <cell r="C1608" t="str">
            <v>College of Engineering and Computer Science (CECS) - Computer Science</v>
          </cell>
          <cell r="D1608" t="str">
            <v>SUP_4618</v>
          </cell>
          <cell r="F1608" t="str">
            <v>Yan Solihin</v>
          </cell>
          <cell r="G1608" t="str">
            <v>4847638</v>
          </cell>
          <cell r="H1608" t="str">
            <v>P-13887</v>
          </cell>
          <cell r="I1608" t="str">
            <v>College of Engineering and Computer Science (CECS) - Computer Science (Michael Georgiopoulos)</v>
          </cell>
        </row>
        <row r="1609">
          <cell r="A1609" t="str">
            <v>P-50070</v>
          </cell>
          <cell r="B1609" t="str">
            <v>Office of Research - Operations (Christopher Hale (Inherited))</v>
          </cell>
          <cell r="C1609" t="str">
            <v>Office of Research - Operations</v>
          </cell>
          <cell r="D1609" t="str">
            <v>SUP_4622</v>
          </cell>
          <cell r="F1609" t="str">
            <v>Christopher Hale</v>
          </cell>
          <cell r="G1609" t="str">
            <v>0311516</v>
          </cell>
          <cell r="H1609" t="str">
            <v>P-50070</v>
          </cell>
          <cell r="I1609" t="str">
            <v>Office Of Research And Research Centers &amp; Institutes Finance Business Center (Elizabeth Klonoff)</v>
          </cell>
        </row>
        <row r="1610">
          <cell r="A1610" t="str">
            <v>P-11346</v>
          </cell>
          <cell r="B1610" t="str">
            <v>Facilities Operations Work Control Center (F&amp;S) (Anand Rampersad)</v>
          </cell>
          <cell r="C1610" t="str">
            <v>Facilities Operations Work Control Center (F&amp;S)</v>
          </cell>
          <cell r="D1610" t="str">
            <v>SUP_4625</v>
          </cell>
          <cell r="F1610" t="str">
            <v>Anand Rampersad</v>
          </cell>
          <cell r="G1610" t="str">
            <v>0332971</v>
          </cell>
          <cell r="H1610" t="str">
            <v>P-11346</v>
          </cell>
          <cell r="I1610" t="str">
            <v>Parking Services - Operations (Kevin Sowers)</v>
          </cell>
        </row>
        <row r="1611">
          <cell r="A1611" t="str">
            <v>P-15215</v>
          </cell>
          <cell r="B1611" t="str">
            <v>Knight Vision ERP Project Funding CFWD (David Canova)</v>
          </cell>
          <cell r="C1611" t="str">
            <v>Knight Vision ERP Project Funding CFWD</v>
          </cell>
          <cell r="D1611" t="str">
            <v>SUP_4630</v>
          </cell>
          <cell r="F1611" t="str">
            <v>David Canova</v>
          </cell>
          <cell r="G1611" t="str">
            <v>3164786</v>
          </cell>
          <cell r="H1611" t="str">
            <v>P-15215</v>
          </cell>
          <cell r="I1611" t="str">
            <v>Knight Vision ERP Project Funding CFWD (Cherie Herrin)</v>
          </cell>
        </row>
        <row r="1612">
          <cell r="A1612" t="str">
            <v>P-33421</v>
          </cell>
          <cell r="B1612" t="str">
            <v>Knight Vision ERP Project Funding CFWD (Bradley Smith)</v>
          </cell>
          <cell r="C1612" t="str">
            <v>Knight Vision ERP Project Funding CFWD</v>
          </cell>
          <cell r="D1612" t="str">
            <v>SUP_4632</v>
          </cell>
          <cell r="F1612" t="str">
            <v>Bradley Smith</v>
          </cell>
          <cell r="G1612" t="str">
            <v>0111897</v>
          </cell>
          <cell r="H1612" t="str">
            <v>P-33421</v>
          </cell>
          <cell r="I1612" t="str">
            <v>Knight Vision ERP Project Funding CFWD (David Canova)</v>
          </cell>
        </row>
        <row r="1613">
          <cell r="A1613" t="str">
            <v>P-12593</v>
          </cell>
          <cell r="B1613" t="str">
            <v>College of Sciences (COS) - Department of Chemistry (Stephen Kuebler)</v>
          </cell>
          <cell r="C1613" t="str">
            <v>College of Sciences (COS) - Department of Chemistry</v>
          </cell>
          <cell r="D1613" t="str">
            <v>SUP_4636</v>
          </cell>
          <cell r="F1613" t="str">
            <v>Stephen Kuebler</v>
          </cell>
          <cell r="G1613" t="str">
            <v>1552357</v>
          </cell>
          <cell r="H1613" t="str">
            <v>P-12593</v>
          </cell>
          <cell r="I1613" t="str">
            <v>College of Sciences (COS) - Department of Chemistry (Cherie Yestrebsky)</v>
          </cell>
        </row>
        <row r="1614">
          <cell r="A1614" t="str">
            <v>P-34122</v>
          </cell>
          <cell r="B1614" t="str">
            <v>UCF Foundation - Accounting (Annette Billingsley)</v>
          </cell>
          <cell r="C1614" t="str">
            <v>UCF Foundation - Accounting</v>
          </cell>
          <cell r="D1614" t="str">
            <v>SUP_4637</v>
          </cell>
          <cell r="F1614" t="str">
            <v>Annette Billingsley</v>
          </cell>
          <cell r="G1614" t="str">
            <v>5413806</v>
          </cell>
          <cell r="H1614" t="str">
            <v>P-34122</v>
          </cell>
          <cell r="I1614" t="str">
            <v>UCF Foundation - Accounting (Becky Fullmer)</v>
          </cell>
        </row>
        <row r="1615">
          <cell r="A1615" t="str">
            <v>P-25990</v>
          </cell>
          <cell r="B1615" t="str">
            <v>College of Engineering and Computer Science (CECS) - Computer Science - IR Contracts (Carolina Cruz-Neira)</v>
          </cell>
          <cell r="C1615" t="str">
            <v>College of Engineering and Computer Science (CECS) - Computer Science - IR Contracts</v>
          </cell>
          <cell r="D1615" t="str">
            <v>SUP_4641</v>
          </cell>
          <cell r="F1615" t="str">
            <v>Carolina Cruz-Neira</v>
          </cell>
          <cell r="G1615" t="str">
            <v>5321364</v>
          </cell>
          <cell r="H1615" t="str">
            <v>P-25990</v>
          </cell>
          <cell r="I1615" t="str">
            <v>College of Engineering and Computer Science (CECS) - Computer Science (Yan Solihin)</v>
          </cell>
        </row>
        <row r="1616">
          <cell r="A1616" t="str">
            <v>P-41249</v>
          </cell>
          <cell r="B1616" t="str">
            <v>Facilities Operations Maintence Team One (F&amp;S) (Duane Siemen)</v>
          </cell>
          <cell r="C1616" t="str">
            <v>Facilities Operations Maintence Team One (F&amp;S)</v>
          </cell>
          <cell r="D1616" t="str">
            <v>SUP_4645</v>
          </cell>
          <cell r="F1616" t="str">
            <v>Duane Siemen</v>
          </cell>
          <cell r="G1616" t="str">
            <v>0299505</v>
          </cell>
          <cell r="H1616" t="str">
            <v>P-41249</v>
          </cell>
          <cell r="I1616" t="str">
            <v>Facilities and Safety F&amp;S - Operations (Jonathan Varnell)</v>
          </cell>
        </row>
        <row r="1617">
          <cell r="A1617" t="str">
            <v>P-12278</v>
          </cell>
          <cell r="B1617" t="str">
            <v>UCF IT (Dorann Mullins)</v>
          </cell>
          <cell r="C1617" t="str">
            <v>UCF IT</v>
          </cell>
          <cell r="D1617" t="str">
            <v>SUP_4648</v>
          </cell>
          <cell r="F1617" t="str">
            <v>Dorann Mullins</v>
          </cell>
          <cell r="G1617" t="str">
            <v>1344370</v>
          </cell>
          <cell r="H1617" t="str">
            <v>P-12278</v>
          </cell>
          <cell r="I1617" t="str">
            <v>UCF IT (Rebecca Vilsack)</v>
          </cell>
        </row>
        <row r="1618">
          <cell r="A1618" t="str">
            <v>P-33562</v>
          </cell>
          <cell r="B1618" t="str">
            <v>College of Health Professions and Sciences (CHPS) - Kinesiology &amp; Physical Therapy (Jacqueline Flores)</v>
          </cell>
          <cell r="C1618" t="str">
            <v>College of Health Professions and Sciences (CHPS) - Kinesiology &amp; Physical Therapy</v>
          </cell>
          <cell r="D1618" t="str">
            <v>SUP_4650</v>
          </cell>
          <cell r="F1618" t="str">
            <v>Jacqueline Flores</v>
          </cell>
          <cell r="G1618" t="str">
            <v>5417219</v>
          </cell>
          <cell r="H1618" t="str">
            <v>P-33562</v>
          </cell>
          <cell r="I1618" t="str">
            <v>College of Health Professions and Sciences (CHPS) - Kinesiology &amp; Physical Therapy (Jeffrey Stout)</v>
          </cell>
        </row>
        <row r="1619">
          <cell r="A1619" t="str">
            <v>P-14793</v>
          </cell>
          <cell r="B1619" t="str">
            <v>Student Development and Enrollment Services (SDES) - Activity and Service Fee Office Recreation and Wellness Center (Jose Arce)</v>
          </cell>
          <cell r="C1619" t="str">
            <v>Student Development and Enrollment Services (SDES) - Activity and Service Fee Office Recreation and Wellness Center</v>
          </cell>
          <cell r="D1619" t="str">
            <v>SUP_4651</v>
          </cell>
          <cell r="F1619" t="str">
            <v>Jose Arce</v>
          </cell>
          <cell r="G1619" t="str">
            <v>2987416</v>
          </cell>
          <cell r="H1619" t="str">
            <v>P-14793</v>
          </cell>
          <cell r="I1619" t="str">
            <v>Student Development and Enrollment Services (SDES) - Activity and Service Fee Office Recreation and Wellness Center (Sarah Hunt)</v>
          </cell>
        </row>
        <row r="1620">
          <cell r="A1620" t="str">
            <v>P-50316</v>
          </cell>
          <cell r="B1620" t="str">
            <v>Academic Health Sciences Center (AHSC) - Health Center Operations (Susan Viglione (Inherited))</v>
          </cell>
          <cell r="C1620" t="str">
            <v>Academic Health Sciences Center (AHSC) - Health Center Operations</v>
          </cell>
          <cell r="D1620" t="str">
            <v>SUP_4653</v>
          </cell>
          <cell r="F1620" t="str">
            <v>Susan Viglione</v>
          </cell>
          <cell r="G1620" t="str">
            <v>5115997</v>
          </cell>
          <cell r="H1620" t="str">
            <v>P-50316</v>
          </cell>
          <cell r="I1620" t="str">
            <v>College Of Medicine Finance Business Center (Sheryl Gamble)</v>
          </cell>
        </row>
        <row r="1621">
          <cell r="A1621" t="str">
            <v>P-11549</v>
          </cell>
          <cell r="B1621" t="str">
            <v>College of Community Innovation and Education (CCIE) - Department of Counselor Education and School Psychology (Gulnora Hundley)</v>
          </cell>
          <cell r="C1621" t="str">
            <v>College of Community Innovation and Education (CCIE) - Department of Counselor Education and School Psychology</v>
          </cell>
          <cell r="D1621" t="str">
            <v>SUP_4655</v>
          </cell>
          <cell r="F1621" t="str">
            <v>Gulnora Hundley</v>
          </cell>
          <cell r="G1621" t="str">
            <v>0399503</v>
          </cell>
          <cell r="H1621" t="str">
            <v>P-11549</v>
          </cell>
          <cell r="I1621" t="str">
            <v>College of Community Innovation and Education (CCIE) - Department of Counselor Education and School Psychology (Oliver Edwards)</v>
          </cell>
        </row>
        <row r="1622">
          <cell r="A1622" t="str">
            <v>P-26449</v>
          </cell>
          <cell r="B1622" t="str">
            <v>Administration and Finance - Facilities (Gerald Hector)</v>
          </cell>
          <cell r="C1622" t="str">
            <v>Administration and Finance - Facilities</v>
          </cell>
          <cell r="D1622" t="str">
            <v>SUP_4656</v>
          </cell>
          <cell r="F1622" t="str">
            <v>Gerald Hector</v>
          </cell>
          <cell r="G1622" t="str">
            <v>5402338</v>
          </cell>
          <cell r="H1622" t="str">
            <v>P-26449</v>
          </cell>
          <cell r="I1622" t="str">
            <v>Administration and Finance (Alexander Cartwright)</v>
          </cell>
        </row>
        <row r="1623">
          <cell r="A1623" t="str">
            <v>P-26159</v>
          </cell>
          <cell r="B1623" t="str">
            <v>Knight Vision ERP Project Funding CFWD (Brett Peeling)</v>
          </cell>
          <cell r="C1623" t="str">
            <v>Knight Vision ERP Project Funding CFWD</v>
          </cell>
          <cell r="D1623" t="str">
            <v>SUP_4659</v>
          </cell>
          <cell r="F1623" t="str">
            <v>Brett Peeling</v>
          </cell>
          <cell r="G1623" t="str">
            <v>5346188</v>
          </cell>
          <cell r="H1623" t="str">
            <v>P-26159</v>
          </cell>
          <cell r="I1623" t="str">
            <v>UCF IT (Cherie Herrin)</v>
          </cell>
        </row>
        <row r="1624">
          <cell r="A1624" t="str">
            <v>P-34323</v>
          </cell>
          <cell r="B1624" t="str">
            <v>Facilities Operations Housekeeping Services (F&amp;S) (Tom Snyder)</v>
          </cell>
          <cell r="C1624" t="str">
            <v>Facilities Operations Housekeeping Services (F&amp;S)</v>
          </cell>
          <cell r="D1624" t="str">
            <v>SUP_4663</v>
          </cell>
          <cell r="F1624" t="str">
            <v>Tom Snyder</v>
          </cell>
          <cell r="G1624" t="str">
            <v>1466492</v>
          </cell>
          <cell r="H1624" t="str">
            <v>P-34323</v>
          </cell>
          <cell r="I1624" t="str">
            <v>Facilities Operations Maintence Team One (F&amp;S) (Duane Siemen)</v>
          </cell>
        </row>
        <row r="1625">
          <cell r="A1625" t="str">
            <v>P-33059</v>
          </cell>
          <cell r="B1625" t="str">
            <v>College of Medicine (COM) - Dean's Office (Scott Langdon)</v>
          </cell>
          <cell r="C1625" t="str">
            <v>College of Medicine (COM) - Dean's Office</v>
          </cell>
          <cell r="D1625" t="str">
            <v>SUP_4664</v>
          </cell>
          <cell r="F1625" t="str">
            <v>Scott Langdon</v>
          </cell>
          <cell r="G1625" t="str">
            <v>3964871</v>
          </cell>
          <cell r="H1625" t="str">
            <v>P-33059</v>
          </cell>
          <cell r="I1625" t="str">
            <v>General Counsel - Medical Affairs (Jeanette Schreiber)</v>
          </cell>
        </row>
        <row r="1626">
          <cell r="A1626" t="str">
            <v>P-11628</v>
          </cell>
          <cell r="B1626" t="str">
            <v>Knight Vision Project - ERP Implementation - Human Resources (Linda Sullivan)</v>
          </cell>
          <cell r="C1626" t="str">
            <v>Knight Vision Project - ERP Implementation - Human Resources</v>
          </cell>
          <cell r="D1626" t="str">
            <v>SUP_4667</v>
          </cell>
          <cell r="F1626" t="str">
            <v>Linda Sullivan</v>
          </cell>
          <cell r="G1626" t="str">
            <v>0409481</v>
          </cell>
          <cell r="H1626" t="str">
            <v>P-11628</v>
          </cell>
          <cell r="I1626" t="str">
            <v>Knight Vision Project - ERP Implementation - Human Resources (Paige Borden)</v>
          </cell>
        </row>
        <row r="1627">
          <cell r="A1627" t="str">
            <v>P-14810</v>
          </cell>
          <cell r="B1627" t="str">
            <v>Academic Budget Planning and Administration Support Staff (Juan Lugo)</v>
          </cell>
          <cell r="C1627" t="str">
            <v>Academic Budget Planning and Administration Support Staff</v>
          </cell>
          <cell r="D1627" t="str">
            <v>SUP_4668</v>
          </cell>
          <cell r="F1627" t="str">
            <v>Juan Lugo</v>
          </cell>
          <cell r="G1627" t="str">
            <v>2995270</v>
          </cell>
          <cell r="H1627" t="str">
            <v>P-14810</v>
          </cell>
          <cell r="I1627" t="str">
            <v>Academic Budget Planning and Administration (Rebeca Richards)</v>
          </cell>
        </row>
        <row r="1628">
          <cell r="A1628" t="str">
            <v>P-14990</v>
          </cell>
          <cell r="B1628" t="str">
            <v>College of Health Professions and Sciences (CHPS) - Office of Student Success (OSS) (Suha Saleh)</v>
          </cell>
          <cell r="C1628" t="str">
            <v>College of Health Professions and Sciences (CHPS) - Office of Student Success (OSS)</v>
          </cell>
          <cell r="D1628" t="str">
            <v>SUP_4673</v>
          </cell>
          <cell r="F1628" t="str">
            <v>Suha Saleh</v>
          </cell>
          <cell r="G1628" t="str">
            <v>3105105</v>
          </cell>
          <cell r="H1628" t="str">
            <v>P-14990</v>
          </cell>
          <cell r="I1628" t="str">
            <v>College of Health Professions and Sciences (CHPS) - Dean's Office (Christopher Ingersoll)</v>
          </cell>
        </row>
        <row r="1629">
          <cell r="A1629" t="str">
            <v>P-33928</v>
          </cell>
          <cell r="B1629" t="str">
            <v>Student Development and Enrollment Services (SDES) - TRiO (Sherry Brown)</v>
          </cell>
          <cell r="C1629" t="str">
            <v>Student Development and Enrollment Services (SDES) - TRiO</v>
          </cell>
          <cell r="D1629" t="str">
            <v>SUP_4675</v>
          </cell>
          <cell r="F1629" t="str">
            <v>Sherry Brown</v>
          </cell>
          <cell r="G1629" t="str">
            <v>1738737</v>
          </cell>
          <cell r="H1629" t="str">
            <v>P-33928</v>
          </cell>
          <cell r="I1629" t="str">
            <v>Student Development and Enrollment Services (SDES) - TRiO (Rebekah Mc Cloud)</v>
          </cell>
        </row>
        <row r="1630">
          <cell r="A1630" t="str">
            <v>P-12596</v>
          </cell>
          <cell r="B1630" t="str">
            <v>College of Engineering and Computer Science (CECS) - Civil, Environmental, and Construction Engineering - IR Contracts (Necati Catbas)</v>
          </cell>
          <cell r="C1630" t="str">
            <v>College of Engineering and Computer Science (CECS) - Civil, Environmental, and Construction Engineering - IR Contracts</v>
          </cell>
          <cell r="D1630" t="str">
            <v>SUP_4680</v>
          </cell>
          <cell r="F1630" t="str">
            <v>Necati Catbas</v>
          </cell>
          <cell r="G1630" t="str">
            <v>1552521</v>
          </cell>
          <cell r="H1630" t="str">
            <v>P-12596</v>
          </cell>
          <cell r="I1630" t="str">
            <v>College of Engineering and Computer Science (CECS) - Civil, Environmental, and Construction Engineering - Operations (Mohamed Abdel-Aty)</v>
          </cell>
        </row>
        <row r="1631">
          <cell r="A1631" t="str">
            <v>P-21746</v>
          </cell>
          <cell r="B1631" t="str">
            <v>UCF IT Information Technology (Matthew Hall)</v>
          </cell>
          <cell r="C1631" t="str">
            <v>UCF IT Information Technology</v>
          </cell>
          <cell r="D1631" t="str">
            <v>SUP_4683</v>
          </cell>
          <cell r="F1631" t="str">
            <v>Matthew Hall</v>
          </cell>
          <cell r="G1631" t="str">
            <v>5409131</v>
          </cell>
          <cell r="H1631" t="str">
            <v>P-21746</v>
          </cell>
          <cell r="I1631" t="str">
            <v>UCF IT Information Technology (Michael Johnson)</v>
          </cell>
        </row>
        <row r="1632">
          <cell r="A1632" t="str">
            <v>P-21274</v>
          </cell>
          <cell r="B1632" t="str">
            <v>Environmental Health and Safety (Heather Charles)</v>
          </cell>
          <cell r="C1632" t="str">
            <v>Environmental Health and Safety</v>
          </cell>
          <cell r="D1632" t="str">
            <v>SUP_4684</v>
          </cell>
          <cell r="F1632" t="str">
            <v>Heather Charles</v>
          </cell>
          <cell r="G1632" t="str">
            <v>4416326</v>
          </cell>
          <cell r="H1632" t="str">
            <v>P-21274</v>
          </cell>
          <cell r="I1632" t="str">
            <v>College of Community Innovation and Education (CCIE) - TeachLivE - OPS (Lisa Dieker)</v>
          </cell>
        </row>
        <row r="1633">
          <cell r="A1633" t="str">
            <v>P-11091</v>
          </cell>
          <cell r="B1633" t="str">
            <v>Financial Affairs - UCF Procurement Services (Brian Sargent)</v>
          </cell>
          <cell r="C1633" t="str">
            <v>Financial Affairs - UCF Procurement Services</v>
          </cell>
          <cell r="D1633" t="str">
            <v>SUP_4687</v>
          </cell>
          <cell r="F1633" t="str">
            <v>Brian Sargent</v>
          </cell>
          <cell r="G1633" t="str">
            <v>0206599</v>
          </cell>
          <cell r="H1633" t="str">
            <v>P-11091</v>
          </cell>
          <cell r="I1633" t="str">
            <v>Financial Affairs - UCF Procurement Services (Joel Levenson)</v>
          </cell>
        </row>
        <row r="1634">
          <cell r="A1634" t="str">
            <v>P-50061</v>
          </cell>
          <cell r="B1634" t="str">
            <v>College of Medicine (COM) - Admin and Finance (Jennifer Millikan)</v>
          </cell>
          <cell r="C1634" t="str">
            <v>College of Medicine (COM) - Admin and Finance</v>
          </cell>
          <cell r="D1634" t="str">
            <v>SUP_4688</v>
          </cell>
          <cell r="F1634" t="str">
            <v>Jennifer Millikan</v>
          </cell>
          <cell r="G1634" t="str">
            <v>0189102</v>
          </cell>
          <cell r="H1634" t="str">
            <v>P-50061</v>
          </cell>
          <cell r="I1634" t="str">
            <v>College Of Medicine Finance Business Center (Danny Cavallo)</v>
          </cell>
        </row>
        <row r="1635">
          <cell r="A1635" t="str">
            <v>P-11395</v>
          </cell>
          <cell r="B1635" t="str">
            <v>UCF Foundation - Accounting (Alex Nagy (Inherited))</v>
          </cell>
          <cell r="C1635" t="str">
            <v>UCF Foundation - Accounting</v>
          </cell>
          <cell r="D1635" t="str">
            <v>SUP_4691</v>
          </cell>
          <cell r="F1635" t="str">
            <v>Alex Nagy</v>
          </cell>
          <cell r="G1635" t="str">
            <v>0346682</v>
          </cell>
          <cell r="H1635" t="str">
            <v>P-11395</v>
          </cell>
          <cell r="I1635" t="str">
            <v>UCF Foundation - Accounting (Becky Fullmer)</v>
          </cell>
        </row>
        <row r="1636">
          <cell r="A1636" t="str">
            <v>P-11427</v>
          </cell>
          <cell r="B1636" t="str">
            <v>Financial Affairs - AVP - Operations (Joel Levenson)</v>
          </cell>
          <cell r="C1636" t="str">
            <v>Financial Affairs - AVP - Operations</v>
          </cell>
          <cell r="D1636" t="str">
            <v>SUP_4692</v>
          </cell>
          <cell r="F1636" t="str">
            <v>Joel Levenson</v>
          </cell>
          <cell r="G1636" t="str">
            <v>0355808</v>
          </cell>
          <cell r="H1636" t="str">
            <v>P-11427</v>
          </cell>
          <cell r="I1636" t="str">
            <v>Financial Affairs - AVP - Operations (Misty Shepherd)</v>
          </cell>
        </row>
        <row r="1637">
          <cell r="A1637" t="str">
            <v>P-11427</v>
          </cell>
          <cell r="B1637" t="str">
            <v>Financial Affairs - UCF Procurement Services (Joel Levenson)</v>
          </cell>
          <cell r="C1637" t="str">
            <v>Financial Affairs - UCF Procurement Services</v>
          </cell>
          <cell r="D1637" t="str">
            <v>SUP_4694</v>
          </cell>
          <cell r="F1637" t="str">
            <v>Joel Levenson</v>
          </cell>
          <cell r="G1637" t="str">
            <v>0355808</v>
          </cell>
          <cell r="H1637" t="str">
            <v>P-11427</v>
          </cell>
          <cell r="I1637" t="str">
            <v>Financial Affairs - AVP - Operations (Misty Shepherd)</v>
          </cell>
        </row>
        <row r="1638">
          <cell r="A1638" t="str">
            <v>P-33991</v>
          </cell>
          <cell r="B1638" t="str">
            <v>Student Development and Enrollment Services (SDES) - Activity and Service Fee Office of Student Involvement (OSI) (Amanda Dever)</v>
          </cell>
          <cell r="C1638" t="str">
            <v>Student Development and Enrollment Services (SDES) - Activity and Service Fee Office of Student Involvement (OSI)</v>
          </cell>
          <cell r="D1638" t="str">
            <v>SUP_4696</v>
          </cell>
          <cell r="F1638" t="str">
            <v>Amanda Dever</v>
          </cell>
          <cell r="G1638" t="str">
            <v>4415381</v>
          </cell>
          <cell r="H1638" t="str">
            <v>P-33991</v>
          </cell>
          <cell r="I1638" t="str">
            <v>Student Development and Enrollment Services (SDES) - Activity and Service Fee Office of Student Involvement (OSI) (Shane Juntunen)</v>
          </cell>
        </row>
        <row r="1639">
          <cell r="A1639" t="str">
            <v>P-26116</v>
          </cell>
          <cell r="B1639" t="str">
            <v>Financial Affairs - AVP - Operations (John Sprenkle)</v>
          </cell>
          <cell r="C1639" t="str">
            <v>Financial Affairs - AVP - Operations</v>
          </cell>
          <cell r="D1639" t="str">
            <v>SUP_4698</v>
          </cell>
          <cell r="F1639" t="str">
            <v>John Sprenkle</v>
          </cell>
          <cell r="G1639" t="str">
            <v>5335825</v>
          </cell>
          <cell r="H1639" t="str">
            <v>P-26116</v>
          </cell>
          <cell r="I1639" t="str">
            <v>Financial and Accounting - Budget - Operations (Misty Shepherd)</v>
          </cell>
        </row>
        <row r="1640">
          <cell r="A1640" t="str">
            <v>P-33634</v>
          </cell>
          <cell r="B1640" t="str">
            <v>Facilities Operations Maintence Team One (F&amp;S) (Carl Jackson)</v>
          </cell>
          <cell r="C1640" t="str">
            <v>Facilities Operations Maintence Team One (F&amp;S)</v>
          </cell>
          <cell r="D1640" t="str">
            <v>SUP_4700</v>
          </cell>
          <cell r="F1640" t="str">
            <v>Carl Jackson</v>
          </cell>
          <cell r="G1640" t="str">
            <v>3884085</v>
          </cell>
          <cell r="H1640" t="str">
            <v>P-33634</v>
          </cell>
          <cell r="I1640" t="str">
            <v>Facilities Operations Maintence Team One (F&amp;S) (John McInerney)</v>
          </cell>
        </row>
        <row r="1641">
          <cell r="A1641" t="str">
            <v>P-33426</v>
          </cell>
          <cell r="B1641" t="str">
            <v>College of Business Administration (CBA) - Office of Graduate Programs - Executive Development Center (Molly Myers (Inherited))</v>
          </cell>
          <cell r="C1641" t="str">
            <v>College of Business Administration (CBA) - Office of Graduate Programs - Executive Development Center</v>
          </cell>
          <cell r="D1641" t="str">
            <v>SUP_4701</v>
          </cell>
          <cell r="F1641" t="str">
            <v>Molly Myers</v>
          </cell>
          <cell r="G1641" t="str">
            <v>2409996</v>
          </cell>
          <cell r="H1641" t="str">
            <v>P-33426</v>
          </cell>
          <cell r="I1641" t="str">
            <v>Knight Vision Project - ERP Implementation - Human Resources (Becky Moulton)</v>
          </cell>
        </row>
        <row r="1642">
          <cell r="A1642" t="str">
            <v>P-25944</v>
          </cell>
          <cell r="B1642" t="str">
            <v>College of Community Innovation and Education (CCIE) -Center for Higher Education Innovation (Theodorea Berry)</v>
          </cell>
          <cell r="C1642" t="str">
            <v>College of Community Innovation and Education (CCIE) -Center for Higher Education Innovation</v>
          </cell>
          <cell r="D1642" t="str">
            <v>SUP_4707</v>
          </cell>
          <cell r="F1642" t="str">
            <v>Theodorea Berry</v>
          </cell>
          <cell r="G1642" t="str">
            <v>5317584</v>
          </cell>
          <cell r="H1642" t="str">
            <v>P-25944</v>
          </cell>
          <cell r="I1642" t="str">
            <v>Student Learning and Academic Success and College of Undergraduate Studies (Michael Johnson)</v>
          </cell>
        </row>
        <row r="1643">
          <cell r="A1643" t="str">
            <v>P-50221</v>
          </cell>
          <cell r="B1643" t="str">
            <v>Administration And Finance Finance Business Center (Aida Ribeiro Salazar)</v>
          </cell>
          <cell r="C1643" t="str">
            <v>Administration And Finance Finance Business Center</v>
          </cell>
          <cell r="D1643" t="str">
            <v>SUP_4710</v>
          </cell>
          <cell r="F1643" t="str">
            <v>Aida Ribeiro Salazar</v>
          </cell>
          <cell r="G1643" t="str">
            <v>3324500</v>
          </cell>
          <cell r="H1643" t="str">
            <v>P-50221</v>
          </cell>
          <cell r="I1643" t="str">
            <v>Administration And Finance Finance Business Center (Lashanda Brown-Neal)</v>
          </cell>
        </row>
        <row r="1644">
          <cell r="A1644" t="str">
            <v>P-35509</v>
          </cell>
          <cell r="B1644" t="str">
            <v>Office of Research - Operations (Jeffrey Warner)</v>
          </cell>
          <cell r="C1644" t="str">
            <v>Office of Research - Operations</v>
          </cell>
          <cell r="D1644" t="str">
            <v>SUP_4711</v>
          </cell>
          <cell r="F1644" t="str">
            <v>Jeffrey Warner</v>
          </cell>
          <cell r="G1644" t="str">
            <v>5428502</v>
          </cell>
          <cell r="H1644" t="str">
            <v>P-35509</v>
          </cell>
          <cell r="I1644" t="str">
            <v>Office of Research - Operations (Dorothy Yates)</v>
          </cell>
        </row>
        <row r="1645">
          <cell r="A1645" t="str">
            <v>P-11048</v>
          </cell>
          <cell r="B1645" t="str">
            <v>Knight Vision ERP Project Funding CFWD (Tera Alcala)</v>
          </cell>
          <cell r="C1645" t="str">
            <v>Knight Vision ERP Project Funding CFWD</v>
          </cell>
          <cell r="D1645" t="str">
            <v>SUP_4712</v>
          </cell>
          <cell r="F1645" t="str">
            <v>Tera Alcala</v>
          </cell>
          <cell r="G1645" t="str">
            <v>0188709</v>
          </cell>
          <cell r="H1645" t="str">
            <v>P-11048</v>
          </cell>
          <cell r="I1645" t="str">
            <v>Knight Vision ERP Project Funding CFWD (Gerald Hector)</v>
          </cell>
        </row>
        <row r="1646">
          <cell r="A1646" t="str">
            <v>P-25358</v>
          </cell>
          <cell r="B1646" t="str">
            <v>College of Health Professions and Sciences (CHPS) - Dean's Office (Christopher Ingersoll (Inherited))</v>
          </cell>
          <cell r="C1646" t="str">
            <v>College of Health Professions and Sciences (CHPS) - Dean's Office</v>
          </cell>
          <cell r="D1646" t="str">
            <v>SUP_4713</v>
          </cell>
          <cell r="F1646" t="str">
            <v>Christopher Ingersoll</v>
          </cell>
          <cell r="G1646" t="str">
            <v>5103806</v>
          </cell>
          <cell r="H1646" t="str">
            <v>P-25358</v>
          </cell>
          <cell r="I1646" t="str">
            <v>College of Health Professions and Sciences (CHPS) (Michael Johnson)</v>
          </cell>
        </row>
        <row r="1647">
          <cell r="A1647" t="str">
            <v>P-33426</v>
          </cell>
          <cell r="B1647" t="str">
            <v>Knight Vision Project - ERP Implementation - Human Resources (Molly Myers)</v>
          </cell>
          <cell r="C1647" t="str">
            <v>Knight Vision Project - ERP Implementation - Human Resources</v>
          </cell>
          <cell r="D1647" t="str">
            <v>SUP_4715</v>
          </cell>
          <cell r="F1647" t="str">
            <v>Molly Myers</v>
          </cell>
          <cell r="G1647" t="str">
            <v>2409996</v>
          </cell>
          <cell r="H1647" t="str">
            <v>P-33426</v>
          </cell>
          <cell r="I1647" t="str">
            <v>Knight Vision Project - ERP Implementation - Human Resources (Becky Moulton)</v>
          </cell>
        </row>
        <row r="1648">
          <cell r="A1648" t="str">
            <v>P-10587</v>
          </cell>
          <cell r="B1648" t="str">
            <v>College of Undergraduate Studies - Pre Health-Law (DeLaine Priest)</v>
          </cell>
          <cell r="C1648" t="str">
            <v>College of Undergraduate Studies - Pre Health-Law</v>
          </cell>
          <cell r="D1648" t="str">
            <v>SUP_4719</v>
          </cell>
          <cell r="F1648" t="str">
            <v>DeLaine Priest</v>
          </cell>
          <cell r="G1648" t="str">
            <v>0112520</v>
          </cell>
          <cell r="H1648" t="str">
            <v>P-10587</v>
          </cell>
          <cell r="I1648" t="str">
            <v>Student Learning and Academic Success - Student Success and Advising (Theodorea Berry)</v>
          </cell>
        </row>
        <row r="1649">
          <cell r="A1649" t="str">
            <v>P-50148</v>
          </cell>
          <cell r="B1649" t="str">
            <v>kNEXT - Property (Shella Mercado)</v>
          </cell>
          <cell r="C1649" t="str">
            <v>kNEXT - Property</v>
          </cell>
          <cell r="D1649" t="str">
            <v>SUP_4720</v>
          </cell>
          <cell r="F1649" t="str">
            <v>Shella Mercado</v>
          </cell>
          <cell r="G1649" t="str">
            <v>1755936</v>
          </cell>
          <cell r="H1649" t="str">
            <v>P-50148</v>
          </cell>
          <cell r="I1649" t="str">
            <v>kNext (Nicole Arft)</v>
          </cell>
        </row>
        <row r="1650">
          <cell r="A1650" t="str">
            <v>P-34824</v>
          </cell>
          <cell r="B1650" t="str">
            <v>Florida Consortium of Metropolitan Research Universities (Adrienne Frame (On Leave))</v>
          </cell>
          <cell r="C1650" t="str">
            <v>Florida Consortium of Metropolitan Research Universities</v>
          </cell>
          <cell r="D1650" t="str">
            <v>SUP_4728</v>
          </cell>
          <cell r="F1650" t="str">
            <v>Adrienne Frame (On Leave)</v>
          </cell>
          <cell r="G1650" t="str">
            <v>4436695</v>
          </cell>
          <cell r="H1650" t="str">
            <v>P-34824</v>
          </cell>
          <cell r="I1650" t="str">
            <v>Student Development and Enrollment Services (SDES) (Paul Dosal)</v>
          </cell>
        </row>
        <row r="1651">
          <cell r="A1651" t="str">
            <v>P-13591</v>
          </cell>
          <cell r="B1651" t="str">
            <v>College of Medicine (COM) - Burnett School of Biomedical Sciences Dean's Office Operations (Deborah German (Inherited))</v>
          </cell>
          <cell r="C1651" t="str">
            <v>College of Medicine (COM) - Burnett School of Biomedical Sciences Dean's Office Operations</v>
          </cell>
          <cell r="D1651" t="str">
            <v>SUP_4732</v>
          </cell>
          <cell r="F1651" t="str">
            <v>Deborah German</v>
          </cell>
          <cell r="G1651" t="str">
            <v>2227955</v>
          </cell>
          <cell r="H1651" t="str">
            <v>P-13591</v>
          </cell>
          <cell r="I1651" t="str">
            <v>College of Medicine (COM) (Michael Johnson)</v>
          </cell>
        </row>
        <row r="1652">
          <cell r="A1652" t="str">
            <v>P-21746</v>
          </cell>
          <cell r="B1652" t="str">
            <v>University Libraries - Operations (Matthew Hall)</v>
          </cell>
          <cell r="C1652" t="str">
            <v>University Libraries - Operations</v>
          </cell>
          <cell r="D1652" t="str">
            <v>SUP_4733</v>
          </cell>
          <cell r="F1652" t="str">
            <v>Matthew Hall</v>
          </cell>
          <cell r="G1652" t="str">
            <v>5409131</v>
          </cell>
          <cell r="H1652" t="str">
            <v>P-21746</v>
          </cell>
          <cell r="I1652" t="str">
            <v>UCF IT Information Technology (Michael Johnson)</v>
          </cell>
        </row>
        <row r="1653">
          <cell r="A1653" t="str">
            <v>P-35483</v>
          </cell>
          <cell r="B1653" t="str">
            <v>Finance and Accounting - Budget - Operations (Eduardo Moreno)</v>
          </cell>
          <cell r="C1653" t="str">
            <v>Finance and Accounting - Budget - Operations</v>
          </cell>
          <cell r="D1653" t="str">
            <v>SUP_4735</v>
          </cell>
          <cell r="F1653" t="str">
            <v>Eduardo Moreno</v>
          </cell>
          <cell r="G1653" t="str">
            <v>5420655</v>
          </cell>
          <cell r="H1653" t="str">
            <v>P-35483</v>
          </cell>
          <cell r="I1653" t="str">
            <v>Financial Affairs - AVP - Operations (Andrea Smith-Brown)</v>
          </cell>
        </row>
        <row r="1654">
          <cell r="A1654" t="str">
            <v>P-16103</v>
          </cell>
          <cell r="B1654" t="str">
            <v>Office of Research - Operations (Javier Gioia)</v>
          </cell>
          <cell r="C1654" t="str">
            <v>Office of Research - Operations</v>
          </cell>
          <cell r="D1654" t="str">
            <v>SUP_4738</v>
          </cell>
          <cell r="F1654" t="str">
            <v>Javier Gioia</v>
          </cell>
          <cell r="G1654" t="str">
            <v>3450862</v>
          </cell>
          <cell r="H1654" t="str">
            <v>P-16103</v>
          </cell>
          <cell r="I1654" t="str">
            <v>Office of Research - Operations (Shafaq Chaudhry)</v>
          </cell>
        </row>
        <row r="1655">
          <cell r="A1655" t="str">
            <v>P-13108</v>
          </cell>
          <cell r="B1655" t="str">
            <v>Advanced Materials Processing and Analysis Center (AMPAC) (Lei Zhai)</v>
          </cell>
          <cell r="C1655" t="str">
            <v>Advanced Materials Processing and Analysis Center (AMPAC)</v>
          </cell>
          <cell r="D1655" t="str">
            <v>SUP_4742</v>
          </cell>
          <cell r="F1655" t="str">
            <v>Lei Zhai</v>
          </cell>
          <cell r="G1655" t="str">
            <v>1916363</v>
          </cell>
          <cell r="H1655" t="str">
            <v>P-13108</v>
          </cell>
          <cell r="I1655" t="str">
            <v>Office of Research - Nanoscience Technology Center (NTC) (Elizabeth Klonoff)</v>
          </cell>
        </row>
        <row r="1656">
          <cell r="A1656" t="str">
            <v>P-21565</v>
          </cell>
          <cell r="B1656" t="str">
            <v>Office of Institutional Equity (OIE) - Equal Employment Opportunity and Search Compliance (Nancy Myers)</v>
          </cell>
          <cell r="C1656" t="str">
            <v>Office of Institutional Equity (OIE) - Equal Employment Opportunity and Search Compliance</v>
          </cell>
          <cell r="D1656" t="str">
            <v>SUP_4743</v>
          </cell>
          <cell r="F1656" t="str">
            <v>Nancy Myers</v>
          </cell>
          <cell r="G1656" t="str">
            <v>4440973</v>
          </cell>
          <cell r="H1656" t="str">
            <v>P-21565</v>
          </cell>
          <cell r="I1656" t="str">
            <v>University Compliance, Ethics and Risk (Rhonda Bishop)</v>
          </cell>
        </row>
        <row r="1657">
          <cell r="A1657" t="str">
            <v>P-34295</v>
          </cell>
          <cell r="B1657" t="str">
            <v>Knight Vision ERP Project Funding CFWD (Kristal Jackson Hale)</v>
          </cell>
          <cell r="C1657" t="str">
            <v>Knight Vision ERP Project Funding CFWD</v>
          </cell>
          <cell r="D1657" t="str">
            <v>SUP_4744</v>
          </cell>
          <cell r="F1657" t="str">
            <v>Kristal Jackson Hale</v>
          </cell>
          <cell r="G1657" t="str">
            <v>0631679</v>
          </cell>
          <cell r="H1657" t="str">
            <v>P-34295</v>
          </cell>
          <cell r="I1657" t="str">
            <v>Knight Vision ERP Project Funding CFWD (Bradley Smith)</v>
          </cell>
        </row>
        <row r="1658">
          <cell r="A1658" t="str">
            <v>P-11964</v>
          </cell>
          <cell r="B1658" t="str">
            <v>College of Sciences (COS) - Department of Physics (Li Fang)</v>
          </cell>
          <cell r="C1658" t="str">
            <v>College of Sciences (COS) - Department of Physics</v>
          </cell>
          <cell r="D1658" t="str">
            <v>SUP_4746</v>
          </cell>
          <cell r="F1658" t="str">
            <v>Li Fang</v>
          </cell>
          <cell r="G1658" t="str">
            <v>1048850</v>
          </cell>
          <cell r="H1658" t="str">
            <v>P-11964</v>
          </cell>
          <cell r="I1658" t="str">
            <v>College of Sciences (COS) - Department of Physics (Joshua Colwell)</v>
          </cell>
        </row>
        <row r="1659">
          <cell r="A1659" t="str">
            <v>P-25684</v>
          </cell>
          <cell r="B1659" t="str">
            <v>TBD: UCF IT (Lisa Sawtell)</v>
          </cell>
          <cell r="C1659" t="str">
            <v>TBD: UCF IT</v>
          </cell>
          <cell r="D1659" t="str">
            <v>SUP_4747</v>
          </cell>
          <cell r="F1659" t="str">
            <v>Lisa Sawtell</v>
          </cell>
          <cell r="G1659" t="str">
            <v>5499410</v>
          </cell>
          <cell r="H1659" t="str">
            <v>P-25684</v>
          </cell>
          <cell r="I1659" t="str">
            <v>UCF IT (Rebecca Vilsack)</v>
          </cell>
        </row>
        <row r="1660">
          <cell r="A1660" t="str">
            <v>P-34824</v>
          </cell>
          <cell r="B1660" t="str">
            <v>Student Development and Enrollment Services (SDES) - UCF Downtown Student Servicess (Adrienne Frame (On Leave))</v>
          </cell>
          <cell r="C1660" t="str">
            <v>Student Development and Enrollment Services (SDES) - UCF Downtown Student Servicess</v>
          </cell>
          <cell r="D1660" t="str">
            <v>SUP_4751</v>
          </cell>
          <cell r="F1660" t="str">
            <v>Adrienne Frame (On Leave)</v>
          </cell>
          <cell r="G1660" t="str">
            <v>4436695</v>
          </cell>
          <cell r="H1660" t="str">
            <v>P-34824</v>
          </cell>
          <cell r="I1660" t="str">
            <v>Student Development and Enrollment Services (SDES) (Paul Dosal)</v>
          </cell>
        </row>
        <row r="1661">
          <cell r="A1661" t="str">
            <v>P-41249</v>
          </cell>
          <cell r="B1661" t="str">
            <v>Facilities and Safety F&amp;S - Operations (Duane Siemen)</v>
          </cell>
          <cell r="C1661" t="str">
            <v>Facilities and Safety F&amp;S - Operations</v>
          </cell>
          <cell r="D1661" t="str">
            <v>SUP_4752</v>
          </cell>
          <cell r="F1661" t="str">
            <v>Duane Siemen</v>
          </cell>
          <cell r="G1661" t="str">
            <v>0299505</v>
          </cell>
          <cell r="H1661" t="str">
            <v>P-41249</v>
          </cell>
          <cell r="I1661" t="str">
            <v>Facilities and Safety F&amp;S - Operations (Jonathan Varnell)</v>
          </cell>
        </row>
        <row r="1662">
          <cell r="A1662" t="str">
            <v>P-43499</v>
          </cell>
          <cell r="B1662" t="str">
            <v>Facilities Operations Housekeeping Services (F&amp;S) (Liangely Guilbe-Perez)</v>
          </cell>
          <cell r="C1662" t="str">
            <v>Facilities Operations Housekeeping Services (F&amp;S)</v>
          </cell>
          <cell r="D1662" t="str">
            <v>SUP_4755</v>
          </cell>
          <cell r="F1662" t="str">
            <v>Liangely Guilbe-Perez</v>
          </cell>
          <cell r="G1662" t="str">
            <v>5103649</v>
          </cell>
          <cell r="H1662" t="str">
            <v>P-43499</v>
          </cell>
          <cell r="I1662" t="str">
            <v>Facilities Operations Housekeeping Services (F&amp;S) (Tom Snyder)</v>
          </cell>
        </row>
        <row r="1663">
          <cell r="A1663" t="str">
            <v>P-23986</v>
          </cell>
          <cell r="B1663" t="str">
            <v>Student Development and Enrollment Services (SDES) - Housing 92 Apollo RH (Geoffrey Koester)</v>
          </cell>
          <cell r="C1663" t="str">
            <v>Student Development and Enrollment Services (SDES) - Housing 92 Apollo RH</v>
          </cell>
          <cell r="D1663" t="str">
            <v>SUP_4757</v>
          </cell>
          <cell r="F1663" t="str">
            <v>Geoffrey Koester</v>
          </cell>
          <cell r="G1663" t="str">
            <v>5439282</v>
          </cell>
          <cell r="H1663" t="str">
            <v>P-23986</v>
          </cell>
          <cell r="I1663" t="str">
            <v>Student Development and Enrollment Services (SDES) - Housing 92 Apollo RH (Marcus Silver)</v>
          </cell>
        </row>
        <row r="1664">
          <cell r="A1664" t="str">
            <v>P-41249</v>
          </cell>
          <cell r="B1664" t="str">
            <v>Facilities Operations Work Control Center (F&amp;S) (Duane Siemen)</v>
          </cell>
          <cell r="C1664" t="str">
            <v>Facilities Operations Work Control Center (F&amp;S)</v>
          </cell>
          <cell r="D1664" t="str">
            <v>SUP_4762</v>
          </cell>
          <cell r="F1664" t="str">
            <v>Duane Siemen</v>
          </cell>
          <cell r="G1664" t="str">
            <v>0299505</v>
          </cell>
          <cell r="H1664" t="str">
            <v>P-41249</v>
          </cell>
          <cell r="I1664" t="str">
            <v>Facilities and Safety F&amp;S - Operations (Jonathan Varnell)</v>
          </cell>
        </row>
        <row r="1665">
          <cell r="A1665" t="str">
            <v>P-12232</v>
          </cell>
          <cell r="B1665" t="str">
            <v>UCF IT (Rebecca Vilsack)</v>
          </cell>
          <cell r="C1665" t="str">
            <v>UCF IT</v>
          </cell>
          <cell r="D1665" t="str">
            <v>SUP_4764</v>
          </cell>
          <cell r="F1665" t="str">
            <v>Rebecca Vilsack</v>
          </cell>
          <cell r="G1665" t="str">
            <v>1332867</v>
          </cell>
          <cell r="H1665" t="str">
            <v>P-12232</v>
          </cell>
          <cell r="I1665" t="str">
            <v>UCF IT (Cherie Herrin)</v>
          </cell>
        </row>
        <row r="1666">
          <cell r="A1666" t="str">
            <v>P-23840</v>
          </cell>
          <cell r="B1666" t="str">
            <v>Knight Vision ERP Project Funding CFWD (Dorothy Yates)</v>
          </cell>
          <cell r="C1666" t="str">
            <v>Knight Vision ERP Project Funding CFWD</v>
          </cell>
          <cell r="D1666" t="str">
            <v>SUP_4765</v>
          </cell>
          <cell r="F1666" t="str">
            <v>Dorothy Yates</v>
          </cell>
          <cell r="G1666" t="str">
            <v>4829975</v>
          </cell>
          <cell r="H1666" t="str">
            <v>P-23840</v>
          </cell>
          <cell r="I1666" t="str">
            <v>Office of Research (Elizabeth Klonoff)</v>
          </cell>
        </row>
        <row r="1667">
          <cell r="A1667" t="str">
            <v>P-10186</v>
          </cell>
          <cell r="B1667" t="str">
            <v>Graduate Studies (John Weishampel)</v>
          </cell>
          <cell r="C1667" t="str">
            <v>Graduate Studies</v>
          </cell>
          <cell r="D1667" t="str">
            <v>SUP_4767</v>
          </cell>
          <cell r="F1667" t="str">
            <v>John Weishampel</v>
          </cell>
          <cell r="G1667" t="str">
            <v>0103733</v>
          </cell>
          <cell r="H1667" t="str">
            <v>P-10186</v>
          </cell>
          <cell r="I1667" t="str">
            <v>College of Graduate Studies - Administration (Elizabeth Klonoff)</v>
          </cell>
        </row>
        <row r="1668">
          <cell r="A1668" t="str">
            <v>P-17999</v>
          </cell>
          <cell r="B1668" t="str">
            <v>College of Medicine (COM) - Office of Student Affairs (Katherine Daly)</v>
          </cell>
          <cell r="C1668" t="str">
            <v>College of Medicine (COM) - Office of Student Affairs</v>
          </cell>
          <cell r="D1668" t="str">
            <v>SUP_4769</v>
          </cell>
          <cell r="F1668" t="str">
            <v>Katherine Daly</v>
          </cell>
          <cell r="G1668" t="str">
            <v>3902631</v>
          </cell>
          <cell r="H1668" t="str">
            <v>P-17999</v>
          </cell>
          <cell r="I1668" t="str">
            <v>College of Medicine (COM) - Clinical Science (Jane Gibson)</v>
          </cell>
        </row>
        <row r="1669">
          <cell r="A1669" t="str">
            <v>P-18187</v>
          </cell>
          <cell r="B1669" t="str">
            <v>Student Development and Enrollment Services (SDES) - First Year Experience Auxiliary Operations (Ryan Newton)</v>
          </cell>
          <cell r="C1669" t="str">
            <v>Student Development and Enrollment Services (SDES) - First Year Experience Auxiliary Operations</v>
          </cell>
          <cell r="D1669" t="str">
            <v>SUP_4770</v>
          </cell>
          <cell r="F1669" t="str">
            <v>Ryan Newton</v>
          </cell>
          <cell r="G1669" t="str">
            <v>5427278</v>
          </cell>
          <cell r="H1669" t="str">
            <v>P-18187</v>
          </cell>
          <cell r="I1669" t="str">
            <v>Student Development and Enrollment Services (SDES) - First Year Experience Auxiliary Operations (Mark Gumble (On Leave))</v>
          </cell>
        </row>
        <row r="1670">
          <cell r="A1670" t="str">
            <v>P-23486</v>
          </cell>
          <cell r="B1670" t="str">
            <v>Student Development and Enrollment Services (SDES) - Housing 92 Apollo RH (Kianna Rodriguez-Smith)</v>
          </cell>
          <cell r="C1670" t="str">
            <v>Student Development and Enrollment Services (SDES) - Housing 92 Apollo RH</v>
          </cell>
          <cell r="D1670" t="str">
            <v>SUP_4771</v>
          </cell>
          <cell r="F1670" t="str">
            <v>Kianna Rodriguez-Smith</v>
          </cell>
          <cell r="G1670" t="str">
            <v>4808023</v>
          </cell>
          <cell r="H1670" t="str">
            <v>P-23486</v>
          </cell>
          <cell r="I1670" t="str">
            <v>SDES-HOUSING 92 APOLLO RH (Christina Knowlton)</v>
          </cell>
        </row>
        <row r="1671">
          <cell r="A1671" t="str">
            <v>P-11771</v>
          </cell>
          <cell r="B1671" t="str">
            <v>College of Sciences (COS) - Biological Sciences (Julia Walton)</v>
          </cell>
          <cell r="C1671" t="str">
            <v>College of Sciences (COS) - Biological Sciences</v>
          </cell>
          <cell r="D1671" t="str">
            <v>SUP_4772</v>
          </cell>
          <cell r="F1671" t="str">
            <v>Julia Walton</v>
          </cell>
          <cell r="G1671" t="str">
            <v>0804723</v>
          </cell>
          <cell r="H1671" t="str">
            <v>P-11771</v>
          </cell>
          <cell r="I1671" t="str">
            <v>College of Sciences (COS) - Biological Sciences (Eric Hoffman)</v>
          </cell>
        </row>
        <row r="1672">
          <cell r="A1672" t="str">
            <v>P-25439</v>
          </cell>
          <cell r="B1672" t="str">
            <v>Emergency Management (Bryan Garey)</v>
          </cell>
          <cell r="C1672" t="str">
            <v>Emergency Management</v>
          </cell>
          <cell r="D1672" t="str">
            <v>SUP_4777</v>
          </cell>
          <cell r="F1672" t="str">
            <v>Bryan Garey</v>
          </cell>
          <cell r="G1672" t="str">
            <v>5113781</v>
          </cell>
          <cell r="H1672" t="str">
            <v>P-25439</v>
          </cell>
          <cell r="I1672" t="str">
            <v>Emergency Management (Joseph Thalheimer)</v>
          </cell>
        </row>
        <row r="1673">
          <cell r="A1673" t="str">
            <v>P-12881</v>
          </cell>
          <cell r="B1673" t="str">
            <v>College of Medicine (COM) - Office of Student Affairs (Alisha Corsi)</v>
          </cell>
          <cell r="C1673" t="str">
            <v>College of Medicine (COM) - Office of Student Affairs</v>
          </cell>
          <cell r="D1673" t="str">
            <v>SUP_4779</v>
          </cell>
          <cell r="F1673" t="str">
            <v>Alisha Corsi</v>
          </cell>
          <cell r="G1673" t="str">
            <v>1749710</v>
          </cell>
          <cell r="H1673" t="str">
            <v>P-12881</v>
          </cell>
          <cell r="I1673" t="str">
            <v>College of Medicine (COM) - Office of Student Affairs (Marcy Verduin)</v>
          </cell>
        </row>
        <row r="1674">
          <cell r="A1674" t="str">
            <v>P-33018</v>
          </cell>
          <cell r="B1674" t="str">
            <v>College of Business Administration (CBA) - Kenneth G. Dixon School of Accounting (Theresa Libby)</v>
          </cell>
          <cell r="C1674" t="str">
            <v>College of Business Administration (CBA) - Kenneth G. Dixon School of Accounting</v>
          </cell>
          <cell r="D1674" t="str">
            <v>SUP_4780</v>
          </cell>
          <cell r="F1674" t="str">
            <v>Theresa Libby</v>
          </cell>
          <cell r="G1674" t="str">
            <v>4193593</v>
          </cell>
          <cell r="H1674" t="str">
            <v>P-33018</v>
          </cell>
          <cell r="I1674" t="str">
            <v>College of Business Administration (CBA) - Kenneth G. Dixon School of Accounting (Paul Jarley)</v>
          </cell>
        </row>
        <row r="1675">
          <cell r="A1675" t="str">
            <v>P-11409</v>
          </cell>
          <cell r="B1675" t="str">
            <v>UCF Foundation - Accounting (Christopher Huff)</v>
          </cell>
          <cell r="C1675" t="str">
            <v>UCF Foundation - Accounting</v>
          </cell>
          <cell r="D1675" t="str">
            <v>SUP_4783</v>
          </cell>
          <cell r="F1675" t="str">
            <v>Christopher Huff</v>
          </cell>
          <cell r="G1675" t="str">
            <v>0350784</v>
          </cell>
          <cell r="H1675" t="str">
            <v>P-11409</v>
          </cell>
          <cell r="I1675" t="str">
            <v>UCF Foundation - Accounting (Mark Wright)</v>
          </cell>
        </row>
        <row r="1676">
          <cell r="A1676" t="str">
            <v>P-34323</v>
          </cell>
          <cell r="B1676" t="str">
            <v>Facilities Operations Maintence Team One (F&amp;S) (Tom Snyder)</v>
          </cell>
          <cell r="C1676" t="str">
            <v>Facilities Operations Maintence Team One (F&amp;S)</v>
          </cell>
          <cell r="D1676" t="str">
            <v>SUP_4790</v>
          </cell>
          <cell r="F1676" t="str">
            <v>Tom Snyder</v>
          </cell>
          <cell r="G1676" t="str">
            <v>1466492</v>
          </cell>
          <cell r="H1676" t="str">
            <v>P-34323</v>
          </cell>
          <cell r="I1676" t="str">
            <v>Facilities Operations Maintence Team One (F&amp;S) (Duane Siemen)</v>
          </cell>
        </row>
        <row r="1677">
          <cell r="A1677" t="str">
            <v>P-25363</v>
          </cell>
          <cell r="B1677" t="str">
            <v>Office of Research - Operations (Rebecca Hanus)</v>
          </cell>
          <cell r="C1677" t="str">
            <v>Office of Research - Operations</v>
          </cell>
          <cell r="D1677" t="str">
            <v>SUP_4791</v>
          </cell>
          <cell r="F1677" t="str">
            <v>Rebecca Hanus</v>
          </cell>
          <cell r="G1677" t="str">
            <v>5103869</v>
          </cell>
          <cell r="H1677" t="str">
            <v>P-25363</v>
          </cell>
          <cell r="I1677" t="str">
            <v>Office of Research - Operations (Jeffrey Warner)</v>
          </cell>
        </row>
        <row r="1678">
          <cell r="A1678" t="str">
            <v>P-19754</v>
          </cell>
          <cell r="B1678" t="str">
            <v>Landscape &amp; Natural Resources (F&amp;S) (Shawn Richardson)</v>
          </cell>
          <cell r="C1678" t="str">
            <v>Landscape &amp; Natural Resources (F&amp;S)</v>
          </cell>
          <cell r="D1678" t="str">
            <v>SUP_4793</v>
          </cell>
          <cell r="F1678" t="str">
            <v>Shawn Richardson</v>
          </cell>
          <cell r="G1678" t="str">
            <v>4188452</v>
          </cell>
          <cell r="H1678" t="str">
            <v>P-19754</v>
          </cell>
          <cell r="I1678" t="str">
            <v>Landscape &amp; Natural Resources (F&amp;S) (Hank Dubel)</v>
          </cell>
        </row>
        <row r="1679">
          <cell r="A1679" t="str">
            <v>P-39241</v>
          </cell>
          <cell r="B1679" t="str">
            <v>College of Health Professions and Sciences (CHPS) - Dean's Office (Matthew Theriot (Inherited))</v>
          </cell>
          <cell r="C1679" t="str">
            <v>College of Health Professions and Sciences (CHPS) - Dean's Office</v>
          </cell>
          <cell r="D1679" t="str">
            <v>SUP_4795</v>
          </cell>
          <cell r="F1679" t="str">
            <v>Matthew Theriot</v>
          </cell>
          <cell r="G1679" t="str">
            <v>5426576</v>
          </cell>
          <cell r="H1679" t="str">
            <v>P-39241</v>
          </cell>
          <cell r="I1679" t="str">
            <v>College of Health Professions and Sciences (CHPS) - Social Work (Christopher Ingersoll)</v>
          </cell>
        </row>
        <row r="1680">
          <cell r="A1680" t="str">
            <v>P-10047</v>
          </cell>
          <cell r="B1680" t="str">
            <v>College of Engineering and Computer Science (CECS) Academic Affairs Operations (Michael Georgiopoulos (Inherited))</v>
          </cell>
          <cell r="C1680" t="str">
            <v>College of Engineering and Computer Science (CECS) Academic Affairs Operations</v>
          </cell>
          <cell r="D1680" t="str">
            <v>SUP_4797</v>
          </cell>
          <cell r="F1680" t="str">
            <v>Michael Georgiopoulos</v>
          </cell>
          <cell r="G1680" t="str">
            <v>0100743</v>
          </cell>
          <cell r="H1680" t="str">
            <v>P-10047</v>
          </cell>
          <cell r="I1680" t="str">
            <v>College of Engineering and Computer Science (Michael Johnson)</v>
          </cell>
        </row>
        <row r="1681">
          <cell r="A1681" t="str">
            <v>P-33426</v>
          </cell>
          <cell r="B1681" t="str">
            <v>College of Medicine (COM) - Medical Education Department (Molly Myers (Inherited))</v>
          </cell>
          <cell r="C1681" t="str">
            <v>College of Medicine (COM) - Medical Education Department</v>
          </cell>
          <cell r="D1681" t="str">
            <v>SUP_4802</v>
          </cell>
          <cell r="F1681" t="str">
            <v>Molly Myers</v>
          </cell>
          <cell r="G1681" t="str">
            <v>2409996</v>
          </cell>
          <cell r="H1681" t="str">
            <v>P-33426</v>
          </cell>
          <cell r="I1681" t="str">
            <v>Knight Vision Project - ERP Implementation - Human Resources (Becky Moulton)</v>
          </cell>
        </row>
        <row r="1682">
          <cell r="A1682" t="str">
            <v>P-33426</v>
          </cell>
          <cell r="B1682" t="str">
            <v>College of Medicine (COM) - Planning and Knowlege Management (Molly Myers (Inherited))</v>
          </cell>
          <cell r="C1682" t="str">
            <v>College of Medicine (COM) - Planning and Knowlege Management</v>
          </cell>
          <cell r="D1682" t="str">
            <v>SUP_4803</v>
          </cell>
          <cell r="F1682" t="str">
            <v>Molly Myers</v>
          </cell>
          <cell r="G1682" t="str">
            <v>2409996</v>
          </cell>
          <cell r="H1682" t="str">
            <v>P-33426</v>
          </cell>
          <cell r="I1682" t="str">
            <v>Knight Vision Project - ERP Implementation - Human Resources (Becky Moulton)</v>
          </cell>
        </row>
        <row r="1683">
          <cell r="A1683" t="str">
            <v>P-13591</v>
          </cell>
          <cell r="B1683" t="str">
            <v>College of Medicine (COM) - Faculty and Academic Affairs (Deborah German (Inherited))</v>
          </cell>
          <cell r="C1683" t="str">
            <v>College of Medicine (COM) - Faculty and Academic Affairs</v>
          </cell>
          <cell r="D1683" t="str">
            <v>SUP_4804</v>
          </cell>
          <cell r="F1683" t="str">
            <v>Deborah German</v>
          </cell>
          <cell r="G1683" t="str">
            <v>2227955</v>
          </cell>
          <cell r="H1683" t="str">
            <v>P-13591</v>
          </cell>
          <cell r="I1683" t="str">
            <v>College of Medicine (COM) (Michael Johnson)</v>
          </cell>
        </row>
        <row r="1684">
          <cell r="A1684" t="str">
            <v>P-33426</v>
          </cell>
          <cell r="B1684" t="str">
            <v>Arecibo Observatory (Molly Myers (Inherited))</v>
          </cell>
          <cell r="C1684" t="str">
            <v>Arecibo Observatory</v>
          </cell>
          <cell r="D1684" t="str">
            <v>SUP_4805</v>
          </cell>
          <cell r="F1684" t="str">
            <v>Molly Myers</v>
          </cell>
          <cell r="G1684" t="str">
            <v>2409996</v>
          </cell>
          <cell r="H1684" t="str">
            <v>P-33426</v>
          </cell>
          <cell r="I1684" t="str">
            <v>Knight Vision Project - ERP Implementation - Human Resources (Becky Moulton)</v>
          </cell>
        </row>
        <row r="1685">
          <cell r="A1685" t="str">
            <v>P-26149</v>
          </cell>
          <cell r="B1685" t="str">
            <v>UCF Athletics (Alexander Cartwright)</v>
          </cell>
          <cell r="C1685" t="str">
            <v>UCF Athletics</v>
          </cell>
          <cell r="D1685" t="str">
            <v>SUP_4928</v>
          </cell>
          <cell r="F1685" t="str">
            <v>Alexander Cartwright</v>
          </cell>
          <cell r="G1685" t="str">
            <v>5339899</v>
          </cell>
          <cell r="H1685" t="str">
            <v>P-26149</v>
          </cell>
          <cell r="I1685" t="str">
            <v>University President (Alexander Cartwright)</v>
          </cell>
        </row>
        <row r="1686">
          <cell r="A1686" t="str">
            <v>P-18658</v>
          </cell>
          <cell r="B1686" t="str">
            <v>College of Medicine (COM) - Burnett School of Biomedical Sciences Dean's Office Operations (Jessica Wilson)</v>
          </cell>
          <cell r="C1686" t="str">
            <v>College of Medicine (COM) - Burnett School of Biomedical Sciences Dean's Office Operations</v>
          </cell>
          <cell r="D1686" t="str">
            <v>SUP_4934</v>
          </cell>
          <cell r="F1686" t="str">
            <v>Jessica Wilson</v>
          </cell>
          <cell r="G1686" t="str">
            <v>3984367</v>
          </cell>
          <cell r="H1686" t="str">
            <v>P-18658</v>
          </cell>
          <cell r="I1686" t="str">
            <v>College of Medicine (COM) - Burnett School of Biomedical Sciences Dean's Office Operations (Griffith Parks)</v>
          </cell>
        </row>
        <row r="1687">
          <cell r="A1687" t="str">
            <v>P-24125</v>
          </cell>
          <cell r="B1687" t="str">
            <v>Facilities and Safety F&amp;S - Utilities and Energy Services (Marc Maheu)</v>
          </cell>
          <cell r="C1687" t="str">
            <v>Facilities and Safety F&amp;S - Utilities and Energy Services</v>
          </cell>
          <cell r="D1687" t="str">
            <v>SUP_4936</v>
          </cell>
          <cell r="F1687" t="str">
            <v>Marc Maheu</v>
          </cell>
          <cell r="G1687" t="str">
            <v>4857924</v>
          </cell>
          <cell r="H1687" t="str">
            <v>P-24125</v>
          </cell>
          <cell r="I1687" t="str">
            <v>Facilities and Safety F&amp;S - Utilities and Energy Services (Dale Lance)</v>
          </cell>
        </row>
        <row r="1688">
          <cell r="A1688" t="str">
            <v>P-11256</v>
          </cell>
          <cell r="B1688" t="str">
            <v>Rosen College of Hospitality Management (RCHM) - Food Service and Lodging Management (Youcheng Wang)</v>
          </cell>
          <cell r="C1688" t="str">
            <v>Rosen College of Hospitality Management (RCHM) - Food Service and Lodging Management</v>
          </cell>
          <cell r="D1688" t="str">
            <v>SUP_4938</v>
          </cell>
          <cell r="F1688" t="str">
            <v>Youcheng Wang</v>
          </cell>
          <cell r="G1688" t="str">
            <v>0284772</v>
          </cell>
          <cell r="H1688" t="str">
            <v>P-11256</v>
          </cell>
          <cell r="I1688" t="str">
            <v>Rosen College of Hospitality Management (RCHM) (Michael Johnson)</v>
          </cell>
        </row>
        <row r="1689">
          <cell r="A1689" t="str">
            <v>P-26291</v>
          </cell>
          <cell r="B1689" t="str">
            <v>College of Community Innovation and Education (CCIE) - School of Public Administration (Doug Goodman)</v>
          </cell>
          <cell r="C1689" t="str">
            <v>College of Community Innovation and Education (CCIE) - School of Public Administration</v>
          </cell>
          <cell r="D1689" t="str">
            <v>SUP_4940</v>
          </cell>
          <cell r="F1689" t="str">
            <v>Doug Goodman</v>
          </cell>
          <cell r="G1689" t="str">
            <v>5360830</v>
          </cell>
          <cell r="H1689" t="str">
            <v>P-26291</v>
          </cell>
          <cell r="I1689" t="str">
            <v>College of Community Innovation and Education (CCIE) - School of Public Administration (Glenn Lambie)</v>
          </cell>
        </row>
        <row r="1690">
          <cell r="A1690" t="str">
            <v>P-36783</v>
          </cell>
          <cell r="B1690" t="str">
            <v>Student Development and Enrollment Services (SDES) - Financial Aid (Margaret Gotter)</v>
          </cell>
          <cell r="C1690" t="str">
            <v>Student Development and Enrollment Services (SDES) - Financial Aid</v>
          </cell>
          <cell r="D1690" t="str">
            <v>SUP_4941</v>
          </cell>
          <cell r="F1690" t="str">
            <v>Margaret Gotter</v>
          </cell>
          <cell r="G1690" t="str">
            <v>0895692</v>
          </cell>
          <cell r="H1690" t="str">
            <v>P-36783</v>
          </cell>
          <cell r="I1690" t="str">
            <v>Knight Vision Project - ERP Implementation - Human Resources (Molly Myers)</v>
          </cell>
        </row>
        <row r="1691">
          <cell r="A1691" t="str">
            <v>P-33426</v>
          </cell>
          <cell r="B1691" t="str">
            <v>English Language Institute (ELI) (Molly Myers (Inherited))</v>
          </cell>
          <cell r="C1691" t="str">
            <v>English Language Institute (ELI)</v>
          </cell>
          <cell r="D1691" t="str">
            <v>SUP_4944</v>
          </cell>
          <cell r="F1691" t="str">
            <v>Molly Myers</v>
          </cell>
          <cell r="G1691" t="str">
            <v>2409996</v>
          </cell>
          <cell r="H1691" t="str">
            <v>P-33426</v>
          </cell>
          <cell r="I1691" t="str">
            <v>Knight Vision Project - ERP Implementation - Human Resources (Becky Moulton)</v>
          </cell>
        </row>
        <row r="1692">
          <cell r="A1692" t="str">
            <v>P-15423</v>
          </cell>
          <cell r="B1692" t="str">
            <v>College of Engineering and Computer Science (CECS) - Mechanical and Aerospace Engineering (MMAE) (Tuhin Das)</v>
          </cell>
          <cell r="C1692" t="str">
            <v>College of Engineering and Computer Science (CECS) - Mechanical and Aerospace Engineering (MMAE)</v>
          </cell>
          <cell r="D1692" t="str">
            <v>SUP_4947</v>
          </cell>
          <cell r="F1692" t="str">
            <v>Tuhin Das</v>
          </cell>
          <cell r="G1692" t="str">
            <v>3236766</v>
          </cell>
          <cell r="H1692" t="str">
            <v>P-15423</v>
          </cell>
          <cell r="I1692" t="str">
            <v>College of Engineering and Computer Science (CECS) - Mechanical and Aerospace Engineering (MMAE) (Yoav Peles)</v>
          </cell>
        </row>
        <row r="1693">
          <cell r="A1693" t="str">
            <v>P-50256</v>
          </cell>
          <cell r="B1693" t="str">
            <v>Student Development And Enrollment Services Business Center (Andrew Diehl)</v>
          </cell>
          <cell r="C1693" t="str">
            <v>Student Development And Enrollment Services Business Center</v>
          </cell>
          <cell r="D1693" t="str">
            <v>SUP_4951</v>
          </cell>
          <cell r="F1693" t="str">
            <v>Andrew Diehl</v>
          </cell>
          <cell r="G1693" t="str">
            <v>3944940</v>
          </cell>
          <cell r="H1693" t="str">
            <v>P-50256</v>
          </cell>
          <cell r="I1693" t="str">
            <v>Student Development and Enrollment Services Business Center (David Pavlonnis (On Leave))</v>
          </cell>
        </row>
        <row r="1694">
          <cell r="A1694" t="str">
            <v>P-15059</v>
          </cell>
          <cell r="B1694" t="str">
            <v>Office of Research - Operations (Elizabeth Klonoff (Inherited))</v>
          </cell>
          <cell r="C1694" t="str">
            <v>Office of Research - Operations</v>
          </cell>
          <cell r="D1694" t="str">
            <v>SUP_4954</v>
          </cell>
          <cell r="F1694" t="str">
            <v>Elizabeth Klonoff</v>
          </cell>
          <cell r="G1694" t="str">
            <v>3117594</v>
          </cell>
          <cell r="H1694" t="str">
            <v>P-15059</v>
          </cell>
          <cell r="I1694" t="str">
            <v>College of Graduate Studies and Office of Research (Michael Johnson)</v>
          </cell>
        </row>
        <row r="1695">
          <cell r="A1695" t="str">
            <v>P-17791</v>
          </cell>
          <cell r="B1695" t="str">
            <v>College of Community Innovation and Education (CCIE) - School of Global Health Management and Informatics (HMI) (Varadraj Gurupur)</v>
          </cell>
          <cell r="C1695" t="str">
            <v>College of Community Innovation and Education (CCIE) - School of Global Health Management and Informatics (HMI)</v>
          </cell>
          <cell r="D1695" t="str">
            <v>SUP_4955</v>
          </cell>
          <cell r="F1695" t="str">
            <v>Varadraj Gurupur</v>
          </cell>
          <cell r="G1695" t="str">
            <v>3856483</v>
          </cell>
          <cell r="H1695" t="str">
            <v>P-17791</v>
          </cell>
          <cell r="I1695" t="str">
            <v>College of Community Innovation and Education (CCIE) - School of Global Health Management and Informatics (HMI) 9 (Su-I Hou)</v>
          </cell>
        </row>
        <row r="1696">
          <cell r="A1696" t="str">
            <v>P-36837</v>
          </cell>
          <cell r="B1696" t="str">
            <v>Office of Research - Operations (Winston Schoenfeld)</v>
          </cell>
          <cell r="C1696" t="str">
            <v>Office of Research - Operations</v>
          </cell>
          <cell r="D1696" t="str">
            <v>SUP_4958</v>
          </cell>
          <cell r="F1696" t="str">
            <v>Winston Schoenfeld</v>
          </cell>
          <cell r="G1696" t="str">
            <v>1727098</v>
          </cell>
          <cell r="H1696" t="str">
            <v>P-36837</v>
          </cell>
          <cell r="I1696" t="str">
            <v>Office of Research (Elizabeth Klonoff)</v>
          </cell>
        </row>
        <row r="1697">
          <cell r="A1697" t="str">
            <v>P-10250</v>
          </cell>
          <cell r="B1697" t="str">
            <v>College of Engineering and Computer Science (CECS) - Electrical and Computer Engineering (Murat Yuksel)</v>
          </cell>
          <cell r="C1697" t="str">
            <v>College of Engineering and Computer Science (CECS) - Electrical and Computer Engineering</v>
          </cell>
          <cell r="D1697" t="str">
            <v>SUP_4959</v>
          </cell>
          <cell r="F1697" t="str">
            <v>Murat Yuksel</v>
          </cell>
          <cell r="G1697" t="str">
            <v>4233811</v>
          </cell>
          <cell r="H1697" t="str">
            <v>P-10250</v>
          </cell>
          <cell r="I1697" t="str">
            <v>College of Engineering and Computer Science (CECS) - Electrical and Computer Engineering (Michael Georgiopoulos)</v>
          </cell>
        </row>
        <row r="1698">
          <cell r="A1698" t="str">
            <v>P-12530</v>
          </cell>
          <cell r="B1698" t="str">
            <v>Financial Affairs - AVP - Operations (Jasmin Johnson)</v>
          </cell>
          <cell r="C1698" t="str">
            <v>Financial Affairs - AVP - Operations</v>
          </cell>
          <cell r="D1698" t="str">
            <v>SUP_4961</v>
          </cell>
          <cell r="F1698" t="str">
            <v>Jasmin Johnson</v>
          </cell>
          <cell r="G1698" t="str">
            <v>1543622</v>
          </cell>
          <cell r="H1698" t="str">
            <v>P-12530</v>
          </cell>
          <cell r="I1698" t="str">
            <v>Financial and Accounting - Budget - Operations (Laura Crouch)</v>
          </cell>
        </row>
        <row r="1699">
          <cell r="A1699" t="str">
            <v>P-39370</v>
          </cell>
          <cell r="B1699" t="str">
            <v>Student Development and Enrollment Services (SDES) - Activity and Service Fee Office Recreation and Wellness Center (Kristofer Newsome)</v>
          </cell>
          <cell r="C1699" t="str">
            <v>Student Development and Enrollment Services (SDES) - Activity and Service Fee Office Recreation and Wellness Center</v>
          </cell>
          <cell r="D1699" t="str">
            <v>SUP_4963</v>
          </cell>
          <cell r="F1699" t="str">
            <v>Kristofer Newsome</v>
          </cell>
          <cell r="G1699" t="str">
            <v>5459728</v>
          </cell>
          <cell r="H1699" t="str">
            <v>P-39370</v>
          </cell>
          <cell r="I1699" t="str">
            <v>Student Development and Enrollment Services (SDES) - Activity and Service Fee Office Recreation and Wellness Center (Gary Cahen)</v>
          </cell>
        </row>
        <row r="1700">
          <cell r="A1700" t="str">
            <v>P-33426</v>
          </cell>
          <cell r="B1700" t="str">
            <v>Facilities and Safety (F&amp;S)- Resource Management (RM) - Director's Office (Molly Myers (Inherited))</v>
          </cell>
          <cell r="C1700" t="str">
            <v>Facilities and Safety (F&amp;S)- Resource Management (RM) - Director's Office</v>
          </cell>
          <cell r="D1700" t="str">
            <v>SUP_4965</v>
          </cell>
          <cell r="F1700" t="str">
            <v>Molly Myers</v>
          </cell>
          <cell r="G1700" t="str">
            <v>2409996</v>
          </cell>
          <cell r="H1700" t="str">
            <v>P-33426</v>
          </cell>
          <cell r="I1700" t="str">
            <v>Knight Vision Project - ERP Implementation - Human Resources (Becky Moulton)</v>
          </cell>
        </row>
        <row r="1701">
          <cell r="A1701" t="str">
            <v>P-36874</v>
          </cell>
          <cell r="B1701" t="str">
            <v>Office of Instructional Resources (Michael Scruggs)</v>
          </cell>
          <cell r="C1701" t="str">
            <v>Office of Instructional Resources</v>
          </cell>
          <cell r="D1701" t="str">
            <v>SUP_4966</v>
          </cell>
          <cell r="F1701" t="str">
            <v>Michael Scruggs</v>
          </cell>
          <cell r="G1701" t="str">
            <v>2155541</v>
          </cell>
          <cell r="H1701" t="str">
            <v>P-36874</v>
          </cell>
          <cell r="I1701" t="str">
            <v>UCF IT Information Technology (Matthew Hall)</v>
          </cell>
        </row>
        <row r="1702">
          <cell r="A1702" t="str">
            <v>P-36837</v>
          </cell>
          <cell r="B1702" t="str">
            <v>Florida Solar Energy Center (FSEC) (Winston Schoenfeld (Inherited))</v>
          </cell>
          <cell r="C1702" t="str">
            <v>Florida Solar Energy Center (FSEC)</v>
          </cell>
          <cell r="D1702" t="str">
            <v>SUP_4971</v>
          </cell>
          <cell r="F1702" t="str">
            <v>Winston Schoenfeld</v>
          </cell>
          <cell r="G1702" t="str">
            <v>1727098</v>
          </cell>
          <cell r="H1702" t="str">
            <v>P-36837</v>
          </cell>
          <cell r="I1702" t="str">
            <v>Office of Research (Elizabeth Klonoff)</v>
          </cell>
        </row>
        <row r="1703">
          <cell r="A1703" t="str">
            <v>P-39337</v>
          </cell>
          <cell r="B1703" t="str">
            <v>UCF Foundation - Accounting (Nicholas Smith)</v>
          </cell>
          <cell r="C1703" t="str">
            <v>UCF Foundation - Accounting</v>
          </cell>
          <cell r="D1703" t="str">
            <v>SUP_4973</v>
          </cell>
          <cell r="F1703" t="str">
            <v>Nicholas Smith</v>
          </cell>
          <cell r="G1703" t="str">
            <v>5458139</v>
          </cell>
          <cell r="H1703" t="str">
            <v>P-39337</v>
          </cell>
          <cell r="I1703" t="str">
            <v>UCF Foundation - Accounting (Mark Wright)</v>
          </cell>
        </row>
        <row r="1704">
          <cell r="A1704" t="str">
            <v>P-37751</v>
          </cell>
          <cell r="B1704" t="str">
            <v>UCF IT (Efraín Guzman-Carreras)</v>
          </cell>
          <cell r="C1704" t="str">
            <v>UCF IT</v>
          </cell>
          <cell r="D1704" t="str">
            <v>SUP_4976</v>
          </cell>
          <cell r="F1704" t="str">
            <v>Efraín Guzman-Carreras</v>
          </cell>
          <cell r="G1704" t="str">
            <v>4546127</v>
          </cell>
          <cell r="H1704" t="str">
            <v>P-37751</v>
          </cell>
          <cell r="I1704" t="str">
            <v>UCF IT (Dorann Mullins)</v>
          </cell>
        </row>
        <row r="1705">
          <cell r="A1705" t="str">
            <v>P-11216</v>
          </cell>
          <cell r="B1705" t="str">
            <v>College of Community Innovation and Education (CCIE) Payroll - Accreditation and Assessment (Alice Noblin)</v>
          </cell>
          <cell r="C1705" t="str">
            <v>College of Community Innovation and Education (CCIE) Payroll - Accreditation and Assessment</v>
          </cell>
          <cell r="D1705" t="str">
            <v>SUP_4979</v>
          </cell>
          <cell r="F1705" t="str">
            <v>Alice Noblin</v>
          </cell>
          <cell r="G1705" t="str">
            <v>0266850</v>
          </cell>
          <cell r="H1705" t="str">
            <v>P-11216</v>
          </cell>
          <cell r="I1705" t="str">
            <v>College of Community Innovation and Education (CCIE) Undergraduate Affairs (Glenn Lambie)</v>
          </cell>
        </row>
        <row r="1706">
          <cell r="A1706" t="str">
            <v>P-33426</v>
          </cell>
          <cell r="B1706" t="str">
            <v>UCF Connect - Sanford Lake Mary Center (Molly Myers (Inherited))</v>
          </cell>
          <cell r="C1706" t="str">
            <v>UCF Connect - Sanford Lake Mary Center</v>
          </cell>
          <cell r="D1706" t="str">
            <v>SUP_4980</v>
          </cell>
          <cell r="F1706" t="str">
            <v>Molly Myers</v>
          </cell>
          <cell r="G1706" t="str">
            <v>2409996</v>
          </cell>
          <cell r="H1706" t="str">
            <v>P-33426</v>
          </cell>
          <cell r="I1706" t="str">
            <v>Knight Vision Project - ERP Implementation - Human Resources (Becky Moulton)</v>
          </cell>
        </row>
        <row r="1707">
          <cell r="A1707" t="str">
            <v>P-33426</v>
          </cell>
          <cell r="B1707" t="str">
            <v>UCF Connect - Sanford Lake Mary Center (Molly Myers (Inherited))</v>
          </cell>
          <cell r="C1707" t="str">
            <v>UCF Connect - Sanford Lake Mary Center</v>
          </cell>
          <cell r="D1707" t="str">
            <v>SUP_4985</v>
          </cell>
          <cell r="F1707" t="str">
            <v>Molly Myers</v>
          </cell>
          <cell r="G1707" t="str">
            <v>2409996</v>
          </cell>
          <cell r="H1707" t="str">
            <v>P-33426</v>
          </cell>
          <cell r="I1707" t="str">
            <v>Knight Vision Project - ERP Implementation - Human Resources (Becky Moulton)</v>
          </cell>
        </row>
        <row r="1708">
          <cell r="A1708" t="str">
            <v>P-33426</v>
          </cell>
          <cell r="B1708" t="str">
            <v>Facilities and Safety (F&amp;S)- Resource Management (RM) - Director's Office (Molly Myers (Inherited))</v>
          </cell>
          <cell r="C1708" t="str">
            <v>Facilities and Safety (F&amp;S)- Resource Management (RM) - Director's Office</v>
          </cell>
          <cell r="D1708" t="str">
            <v>SUP_4986</v>
          </cell>
          <cell r="F1708" t="str">
            <v>Molly Myers</v>
          </cell>
          <cell r="G1708" t="str">
            <v>2409996</v>
          </cell>
          <cell r="H1708" t="str">
            <v>P-33426</v>
          </cell>
          <cell r="I1708" t="str">
            <v>Knight Vision Project - ERP Implementation - Human Resources (Becky Moulton)</v>
          </cell>
        </row>
        <row r="1709">
          <cell r="A1709" t="str">
            <v>P-33792</v>
          </cell>
          <cell r="B1709" t="str">
            <v>Office of Research - Operations (Michelle McLaren)</v>
          </cell>
          <cell r="C1709" t="str">
            <v>Office of Research - Operations</v>
          </cell>
          <cell r="D1709" t="str">
            <v>SUP_4989</v>
          </cell>
          <cell r="F1709" t="str">
            <v>Michelle McLaren</v>
          </cell>
          <cell r="G1709" t="str">
            <v>0620758</v>
          </cell>
          <cell r="H1709" t="str">
            <v>P-33792</v>
          </cell>
          <cell r="I1709" t="str">
            <v>Office of Research - Operations (Douglas Backman)</v>
          </cell>
        </row>
        <row r="1710">
          <cell r="A1710" t="str">
            <v>P-14219</v>
          </cell>
          <cell r="B1710" t="str">
            <v>College of Medicine (COM) - Planning and Knowlege Management (Nadine Dexter)</v>
          </cell>
          <cell r="C1710" t="str">
            <v>College of Medicine (COM) - Planning and Knowlege Management</v>
          </cell>
          <cell r="D1710" t="str">
            <v>SUP_4990</v>
          </cell>
          <cell r="F1710" t="str">
            <v>Nadine Dexter</v>
          </cell>
          <cell r="G1710" t="str">
            <v>2638711</v>
          </cell>
          <cell r="H1710" t="str">
            <v>P-14219</v>
          </cell>
          <cell r="I1710" t="str">
            <v>College of Medicine (COM) - Faculty and Academic Affairs (Jeffrey LaRochelle)</v>
          </cell>
        </row>
        <row r="1711">
          <cell r="A1711" t="str">
            <v>P-33828</v>
          </cell>
          <cell r="B1711" t="str">
            <v>Office of Research - Operations (Olivia Carney)</v>
          </cell>
          <cell r="C1711" t="str">
            <v>Office of Research - Operations</v>
          </cell>
          <cell r="D1711" t="str">
            <v>SUP_4991</v>
          </cell>
          <cell r="F1711" t="str">
            <v>Olivia Carney</v>
          </cell>
          <cell r="G1711" t="str">
            <v>1930383</v>
          </cell>
          <cell r="H1711" t="str">
            <v>P-33828</v>
          </cell>
          <cell r="I1711" t="str">
            <v>Office of Research - Operations (Michelle McLaren)</v>
          </cell>
        </row>
        <row r="1712">
          <cell r="A1712" t="str">
            <v>P-50050</v>
          </cell>
          <cell r="B1712" t="str">
            <v>College Of Business, Rosen College Of Hospitality Management And College Of Optics And Photonics Business Center (Amy Perry)</v>
          </cell>
          <cell r="C1712" t="str">
            <v>College Of Business, Rosen College Of Hospitality Management And College Of Optics And Photonics Business Center</v>
          </cell>
          <cell r="D1712" t="str">
            <v>SUP_4992</v>
          </cell>
          <cell r="F1712" t="str">
            <v>Amy Perry</v>
          </cell>
          <cell r="G1712" t="str">
            <v>0116746</v>
          </cell>
          <cell r="H1712" t="str">
            <v>P-50050</v>
          </cell>
          <cell r="I1712" t="str">
            <v>College Of Business, Rosen College Of Hospitality Management And College Of Optics And Photonics HR Business Center (Paul Jarley)</v>
          </cell>
        </row>
        <row r="1713">
          <cell r="A1713" t="str">
            <v>P-12884</v>
          </cell>
          <cell r="B1713" t="str">
            <v>Financial Affairs - AVP - Operations (Andrea Smith-Brown)</v>
          </cell>
          <cell r="C1713" t="str">
            <v>Financial Affairs - AVP - Operations</v>
          </cell>
          <cell r="D1713" t="str">
            <v>SUP_4993</v>
          </cell>
          <cell r="F1713" t="str">
            <v>Andrea Smith-Brown</v>
          </cell>
          <cell r="G1713" t="str">
            <v>1750291</v>
          </cell>
          <cell r="H1713" t="str">
            <v>P-12884</v>
          </cell>
          <cell r="I1713" t="str">
            <v>Finance and Accounting - Budget - Operations (Christy Tant)</v>
          </cell>
        </row>
        <row r="1714">
          <cell r="A1714" t="str">
            <v>P-13725</v>
          </cell>
          <cell r="B1714" t="str">
            <v>Subordinates (first 5) College of Community Innovation and Education (CCIE) - Center for Higher Education Innovation (Ryan Goodwin)</v>
          </cell>
          <cell r="C1714" t="str">
            <v>Subordinates (first 5) College of Community Innovation and Education (CCIE) - Center for Higher Education Innovation</v>
          </cell>
          <cell r="D1714" t="str">
            <v>SUP_4994</v>
          </cell>
          <cell r="F1714" t="str">
            <v>Ryan Goodwin</v>
          </cell>
          <cell r="G1714" t="str">
            <v>3974550</v>
          </cell>
          <cell r="H1714" t="str">
            <v>P-13725</v>
          </cell>
          <cell r="I1714" t="str">
            <v>Student Learning and Academic Success - Dean's Office (Theodorea Berry)</v>
          </cell>
        </row>
        <row r="1715">
          <cell r="A1715" t="str">
            <v>P-33828</v>
          </cell>
          <cell r="B1715" t="str">
            <v>Office of Research - Operations (Olivia Carney (Inherited))</v>
          </cell>
          <cell r="C1715" t="str">
            <v>Office of Research - Operations</v>
          </cell>
          <cell r="D1715" t="str">
            <v>SUP_4997</v>
          </cell>
          <cell r="F1715" t="str">
            <v>Olivia Carney</v>
          </cell>
          <cell r="G1715" t="str">
            <v>1930383</v>
          </cell>
          <cell r="H1715" t="str">
            <v>P-33828</v>
          </cell>
          <cell r="I1715" t="str">
            <v>Office of Research - Operations (Michelle McLaren)</v>
          </cell>
        </row>
        <row r="1716">
          <cell r="A1716" t="str">
            <v>P-22868</v>
          </cell>
          <cell r="B1716" t="str">
            <v>UCF IT Information Security Office (Thierry Lechler)</v>
          </cell>
          <cell r="C1716" t="str">
            <v>UCF IT Information Security Office</v>
          </cell>
          <cell r="D1716" t="str">
            <v>SUP_4998</v>
          </cell>
          <cell r="F1716" t="str">
            <v>Thierry Lechler</v>
          </cell>
          <cell r="G1716" t="str">
            <v>4715680</v>
          </cell>
          <cell r="H1716" t="str">
            <v>P-22868</v>
          </cell>
          <cell r="I1716" t="str">
            <v>ISO - PAYROLL (Aaron Streimish)</v>
          </cell>
        </row>
        <row r="1717">
          <cell r="A1717" t="str">
            <v>P-26449</v>
          </cell>
          <cell r="B1717" t="str">
            <v>Knight Vision ERP Project Funding CFWD (Gerald Hector)</v>
          </cell>
          <cell r="C1717" t="str">
            <v>Knight Vision ERP Project Funding CFWD</v>
          </cell>
          <cell r="D1717" t="str">
            <v>SUP_4999</v>
          </cell>
          <cell r="F1717" t="str">
            <v>Gerald Hector</v>
          </cell>
          <cell r="G1717" t="str">
            <v>5402338</v>
          </cell>
          <cell r="H1717" t="str">
            <v>P-26449</v>
          </cell>
          <cell r="I1717" t="str">
            <v>Administration and Finance (Alexander Cartwright)</v>
          </cell>
        </row>
        <row r="1718">
          <cell r="A1718" t="str">
            <v>P-39263</v>
          </cell>
          <cell r="B1718" t="str">
            <v>College of Nursing (CON) - Dean's Office - Administration (Mona Shattell)</v>
          </cell>
          <cell r="C1718" t="str">
            <v>College of Nursing (CON) - Dean's Office - Administration</v>
          </cell>
          <cell r="D1718" t="str">
            <v>SUP_5000</v>
          </cell>
          <cell r="F1718" t="str">
            <v>Mona Shattell</v>
          </cell>
          <cell r="G1718" t="str">
            <v>5450026</v>
          </cell>
          <cell r="H1718" t="str">
            <v>P-39263</v>
          </cell>
          <cell r="I1718" t="str">
            <v>College of Nursing (CON) - Academic Excellence (Mary Lou Sole)</v>
          </cell>
        </row>
        <row r="1719">
          <cell r="A1719" t="str">
            <v>P-36411</v>
          </cell>
          <cell r="B1719" t="str">
            <v>Diversity and Inclusion (Andrea Guzman Oliver)</v>
          </cell>
          <cell r="C1719" t="str">
            <v>Diversity and Inclusion</v>
          </cell>
          <cell r="D1719" t="str">
            <v>SUP_5002</v>
          </cell>
          <cell r="F1719" t="str">
            <v>Andrea Guzman Oliver</v>
          </cell>
          <cell r="G1719" t="str">
            <v>5453727</v>
          </cell>
          <cell r="H1719" t="str">
            <v>P-36411</v>
          </cell>
          <cell r="I1719" t="str">
            <v>Diversity and Inclusion (Alexander Cartwright)</v>
          </cell>
        </row>
        <row r="1720">
          <cell r="A1720" t="str">
            <v>P-18209</v>
          </cell>
          <cell r="B1720" t="str">
            <v>Burnett Honors College (Morgan Bauer)</v>
          </cell>
          <cell r="C1720" t="str">
            <v>Burnett Honors College</v>
          </cell>
          <cell r="D1720" t="str">
            <v>SUP_5004</v>
          </cell>
          <cell r="F1720" t="str">
            <v>Morgan Bauer</v>
          </cell>
          <cell r="G1720" t="str">
            <v>3943753</v>
          </cell>
          <cell r="H1720" t="str">
            <v>P-18209</v>
          </cell>
          <cell r="I1720" t="str">
            <v>Burnett Honors College (Martin Dupuis)</v>
          </cell>
        </row>
        <row r="1721">
          <cell r="A1721" t="str">
            <v>P-37612</v>
          </cell>
          <cell r="B1721" t="str">
            <v>College of Community Innovation and Education (CCIE) - Department of Counselor Education and School Psychology (Margarita Manon)</v>
          </cell>
          <cell r="C1721" t="str">
            <v>College of Community Innovation and Education (CCIE) - Department of Counselor Education and School Psychology</v>
          </cell>
          <cell r="D1721" t="str">
            <v>SUP_5006</v>
          </cell>
          <cell r="F1721" t="str">
            <v>Margarita Manon</v>
          </cell>
          <cell r="G1721" t="str">
            <v>4416209</v>
          </cell>
          <cell r="H1721" t="str">
            <v>P-37612</v>
          </cell>
          <cell r="I1721" t="str">
            <v>College of Community Innovation and Education (CCIE) - Department of Counselor Education and School Psychology (Kathleen Hawkins)</v>
          </cell>
        </row>
        <row r="1722">
          <cell r="A1722" t="str">
            <v>P-12927</v>
          </cell>
          <cell r="B1722" t="str">
            <v>UCF Connect - Cocoa Center (Lauren Miller (Inherited))</v>
          </cell>
          <cell r="C1722" t="str">
            <v>UCF Connect - Cocoa Center</v>
          </cell>
          <cell r="D1722" t="str">
            <v>SUP_5007</v>
          </cell>
          <cell r="F1722" t="str">
            <v>Lauren Miller</v>
          </cell>
          <cell r="G1722" t="str">
            <v>1773428</v>
          </cell>
          <cell r="H1722" t="str">
            <v>P-12927</v>
          </cell>
          <cell r="I1722" t="str">
            <v>UCF Connect - Cocoa Center (Kimberly Hardy)</v>
          </cell>
        </row>
        <row r="1723">
          <cell r="A1723" t="str">
            <v>P-11830</v>
          </cell>
          <cell r="B1723" t="str">
            <v>College of Medicine (COM) - Population Health Operations (Lindsay Taliaferro)</v>
          </cell>
          <cell r="C1723" t="str">
            <v>College of Medicine (COM) - Population Health Operations</v>
          </cell>
          <cell r="D1723" t="str">
            <v>SUP_5009</v>
          </cell>
          <cell r="F1723" t="str">
            <v>Lindsay Taliaferro</v>
          </cell>
          <cell r="G1723" t="str">
            <v>0854729</v>
          </cell>
          <cell r="H1723" t="str">
            <v>P-11830</v>
          </cell>
          <cell r="I1723" t="str">
            <v>College of Medicine (COM) - Population Health Operations (Eric Schrimshaw)</v>
          </cell>
        </row>
        <row r="1724">
          <cell r="A1724" t="str">
            <v>P-17238</v>
          </cell>
          <cell r="B1724" t="str">
            <v>Facilities Operations Maintence Team One (F&amp;S) (George Tabone)</v>
          </cell>
          <cell r="C1724" t="str">
            <v>Facilities Operations Maintence Team One (F&amp;S)</v>
          </cell>
          <cell r="D1724" t="str">
            <v>SUP_5010</v>
          </cell>
          <cell r="F1724" t="str">
            <v>George Tabone</v>
          </cell>
          <cell r="G1724" t="str">
            <v>3713633</v>
          </cell>
          <cell r="H1724" t="str">
            <v>P-17238</v>
          </cell>
          <cell r="I1724" t="str">
            <v>Facilities Operations Maintence Team One (F&amp;S) (Robert Herr)</v>
          </cell>
        </row>
        <row r="1725">
          <cell r="A1725" t="str">
            <v>P-14388</v>
          </cell>
          <cell r="B1725" t="str">
            <v>UCF IT (Chris Beaman)</v>
          </cell>
          <cell r="C1725" t="str">
            <v>UCF IT</v>
          </cell>
          <cell r="D1725" t="str">
            <v>SUP_5014</v>
          </cell>
          <cell r="F1725" t="str">
            <v>Chris Beaman</v>
          </cell>
          <cell r="G1725" t="str">
            <v>2702093</v>
          </cell>
          <cell r="H1725" t="str">
            <v>P-14388</v>
          </cell>
          <cell r="I1725" t="str">
            <v>UCF IT (Varsha Das)</v>
          </cell>
        </row>
        <row r="1726">
          <cell r="A1726" t="str">
            <v>P-12112</v>
          </cell>
          <cell r="B1726" t="str">
            <v>Facilities and Safety (F&amp;S)- Resource Management (RM) - Director's Office (Cindy Prophitt (On Leave) (Inherited))</v>
          </cell>
          <cell r="C1726" t="str">
            <v>Facilities and Safety (F&amp;S)- Resource Management (RM) - Director's Office</v>
          </cell>
          <cell r="D1726" t="str">
            <v>SUP_5017</v>
          </cell>
          <cell r="F1726" t="str">
            <v>Cindy Prophitt (On Leave)</v>
          </cell>
          <cell r="G1726" t="str">
            <v>1192371</v>
          </cell>
          <cell r="H1726" t="str">
            <v>P-12112</v>
          </cell>
          <cell r="I1726" t="str">
            <v>Facilities Operations Housekeeping Services (F&amp;S) (Frank Dahlstrom (On Leave))</v>
          </cell>
        </row>
        <row r="1727">
          <cell r="A1727" t="str">
            <v>P-18646</v>
          </cell>
          <cell r="B1727" t="str">
            <v>College of Medicine (COM) - Burnett School of Biomedical Sciences Dean's Office Operations (Karl McKinstry)</v>
          </cell>
          <cell r="C1727" t="str">
            <v>College of Medicine (COM) - Burnett School of Biomedical Sciences Dean's Office Operations</v>
          </cell>
          <cell r="D1727" t="str">
            <v>SUP_5025</v>
          </cell>
          <cell r="F1727" t="str">
            <v>Karl McKinstry</v>
          </cell>
          <cell r="G1727" t="str">
            <v>3983438</v>
          </cell>
          <cell r="H1727" t="str">
            <v>P-18646</v>
          </cell>
          <cell r="I1727" t="str">
            <v>College of Medicine (COM) - Burnett School of Biomedical Sciences Dean's Office Operations (Griffith Parks)</v>
          </cell>
        </row>
        <row r="1728">
          <cell r="A1728" t="str">
            <v>P-33426</v>
          </cell>
          <cell r="B1728" t="str">
            <v>Office of Research - Operations (Molly Myers (Inherited))</v>
          </cell>
          <cell r="C1728" t="str">
            <v>Office of Research - Operations</v>
          </cell>
          <cell r="D1728" t="str">
            <v>SUP_5026</v>
          </cell>
          <cell r="F1728" t="str">
            <v>Molly Myers</v>
          </cell>
          <cell r="G1728" t="str">
            <v>2409996</v>
          </cell>
          <cell r="H1728" t="str">
            <v>P-33426</v>
          </cell>
          <cell r="I1728" t="str">
            <v>Knight Vision Project - ERP Implementation - Human Resources (Becky Moulton)</v>
          </cell>
        </row>
        <row r="1729">
          <cell r="A1729" t="str">
            <v>P-11726</v>
          </cell>
          <cell r="B1729" t="str">
            <v>Student Development and Enrollment Services (SDES) - Admissions (Jennifer Opper)</v>
          </cell>
          <cell r="C1729" t="str">
            <v>Student Development and Enrollment Services (SDES) - Admissions</v>
          </cell>
          <cell r="D1729" t="str">
            <v>SUP_5027</v>
          </cell>
          <cell r="F1729" t="str">
            <v>Jennifer Opper</v>
          </cell>
          <cell r="G1729" t="str">
            <v>0754057</v>
          </cell>
          <cell r="H1729" t="str">
            <v>P-11726</v>
          </cell>
          <cell r="I1729" t="str">
            <v>Student Development and Enrollment Services (SDES) - Admissions (Debra Reynolds)</v>
          </cell>
        </row>
        <row r="1730">
          <cell r="A1730" t="str">
            <v>P-50052</v>
          </cell>
          <cell r="B1730" t="str">
            <v>Academic Affairs Business Center (Karen Cobbs (Inherited))</v>
          </cell>
          <cell r="C1730" t="str">
            <v>Academic Affairs Business Center</v>
          </cell>
          <cell r="D1730" t="str">
            <v>SUP_5029</v>
          </cell>
          <cell r="F1730" t="str">
            <v>Karen Cobbs</v>
          </cell>
          <cell r="G1730" t="str">
            <v>0117701</v>
          </cell>
          <cell r="H1730" t="str">
            <v>P-50052</v>
          </cell>
          <cell r="I1730" t="str">
            <v>Academic Affairs Finance Business Center (Rebeca Richards)</v>
          </cell>
        </row>
        <row r="1731">
          <cell r="A1731" t="str">
            <v>P-33942</v>
          </cell>
          <cell r="B1731" t="str">
            <v>UCF Connect - Sanford Lake Mary Center (Heba Akbar)</v>
          </cell>
          <cell r="C1731" t="str">
            <v>UCF Connect - Sanford Lake Mary Center</v>
          </cell>
          <cell r="D1731" t="str">
            <v>SUP_5030</v>
          </cell>
          <cell r="F1731" t="str">
            <v>Heba Akbar</v>
          </cell>
          <cell r="G1731" t="str">
            <v>4561145</v>
          </cell>
          <cell r="H1731" t="str">
            <v>P-33942</v>
          </cell>
          <cell r="I1731" t="str">
            <v>UCF Connect - Valencia West Center (Barbara Reeder)</v>
          </cell>
        </row>
        <row r="1732">
          <cell r="A1732" t="str">
            <v>P-16687</v>
          </cell>
          <cell r="B1732" t="str">
            <v>College of Engineering and Computer Science (CECS) - Electrical and Computer Engineering (Reza Abdolvand)</v>
          </cell>
          <cell r="C1732" t="str">
            <v>College of Engineering and Computer Science (CECS) - Electrical and Computer Engineering</v>
          </cell>
          <cell r="D1732" t="str">
            <v>SUP_5032</v>
          </cell>
          <cell r="F1732" t="str">
            <v>Reza Abdolvand</v>
          </cell>
          <cell r="G1732" t="str">
            <v>3601567</v>
          </cell>
          <cell r="H1732" t="str">
            <v>P-16687</v>
          </cell>
          <cell r="I1732" t="str">
            <v>College of Engineering and Computer Science (CECS) - Electrical and Computer Engineering (Murat Yuksel)</v>
          </cell>
        </row>
        <row r="1733">
          <cell r="A1733" t="str">
            <v>P-15401</v>
          </cell>
          <cell r="B1733" t="str">
            <v>Student Development and Enrollment Services (SDES) - Housing 92 Apollo RH (Jaclyn Klinger)</v>
          </cell>
          <cell r="C1733" t="str">
            <v>Student Development and Enrollment Services (SDES) - Housing 92 Apollo RH</v>
          </cell>
          <cell r="D1733" t="str">
            <v>SUP_5035</v>
          </cell>
          <cell r="F1733" t="str">
            <v>Jaclyn Klinger</v>
          </cell>
          <cell r="G1733" t="str">
            <v>3232824</v>
          </cell>
          <cell r="H1733" t="str">
            <v>P-15401</v>
          </cell>
          <cell r="I1733" t="str">
            <v>Student Development and Enrollment Services (SDES) - Housing 92 Apollo RH (Arian Bryant)</v>
          </cell>
        </row>
        <row r="1734">
          <cell r="A1734" t="str">
            <v>P-39340</v>
          </cell>
          <cell r="B1734" t="str">
            <v>Financial and Accounting - Budget - Operations (Kathleen Tillett)</v>
          </cell>
          <cell r="C1734" t="str">
            <v>Financial and Accounting - Budget - Operations</v>
          </cell>
          <cell r="D1734" t="str">
            <v>SUP_5037</v>
          </cell>
          <cell r="F1734" t="str">
            <v>Kathleen Tillett</v>
          </cell>
          <cell r="G1734" t="str">
            <v>5458419</v>
          </cell>
          <cell r="H1734" t="str">
            <v>P-39340</v>
          </cell>
          <cell r="I1734" t="str">
            <v>Financial Affairs - AVP - Operations (Christy Tant)</v>
          </cell>
        </row>
        <row r="1735">
          <cell r="A1735" t="str">
            <v>P-41249</v>
          </cell>
          <cell r="B1735" t="str">
            <v>Facilities and Safety F&amp;S - Utilities and Energy Services (Duane Siemen (Inherited))</v>
          </cell>
          <cell r="C1735" t="str">
            <v>Facilities and Safety F&amp;S - Utilities and Energy Services</v>
          </cell>
          <cell r="D1735" t="str">
            <v>SUP_5041</v>
          </cell>
          <cell r="F1735" t="str">
            <v>Duane Siemen</v>
          </cell>
          <cell r="G1735" t="str">
            <v>0299505</v>
          </cell>
          <cell r="H1735" t="str">
            <v>P-41249</v>
          </cell>
          <cell r="I1735" t="str">
            <v>Facilities and Safety F&amp;S - Operations (Jonathan Varnell)</v>
          </cell>
        </row>
        <row r="1736">
          <cell r="A1736" t="str">
            <v>P-11542</v>
          </cell>
          <cell r="B1736" t="str">
            <v>Executive Development Center - Operations (Mireya Cortes)</v>
          </cell>
          <cell r="C1736" t="str">
            <v>Executive Development Center - Operations</v>
          </cell>
          <cell r="D1736" t="str">
            <v>SUP_5042</v>
          </cell>
          <cell r="F1736" t="str">
            <v>Mireya Cortes</v>
          </cell>
          <cell r="G1736" t="str">
            <v>0397224</v>
          </cell>
          <cell r="H1736" t="str">
            <v>P-11542</v>
          </cell>
          <cell r="I1736" t="str">
            <v>Executive Development Center - Operations (Saima Owens)</v>
          </cell>
        </row>
        <row r="1737">
          <cell r="A1737" t="str">
            <v>P-41249</v>
          </cell>
          <cell r="B1737" t="str">
            <v>Facilities Operations Work Control Center (F&amp;S) (Duane Siemen (Inherited))</v>
          </cell>
          <cell r="C1737" t="str">
            <v>Facilities Operations Work Control Center (F&amp;S)</v>
          </cell>
          <cell r="D1737" t="str">
            <v>SUP_5043</v>
          </cell>
          <cell r="F1737" t="str">
            <v>Duane Siemen</v>
          </cell>
          <cell r="G1737" t="str">
            <v>0299505</v>
          </cell>
          <cell r="H1737" t="str">
            <v>P-41249</v>
          </cell>
          <cell r="I1737" t="str">
            <v>Facilities and Safety F&amp;S - Operations (Jonathan Varnell)</v>
          </cell>
        </row>
        <row r="1738">
          <cell r="A1738" t="str">
            <v>P-13142</v>
          </cell>
          <cell r="B1738" t="str">
            <v>Student Development and Enrollment Services (SDES) - Housing 92 Apollo RH (Manuel Rodriguez Concepcion)</v>
          </cell>
          <cell r="C1738" t="str">
            <v>Student Development and Enrollment Services (SDES) - Housing 92 Apollo RH</v>
          </cell>
          <cell r="D1738" t="str">
            <v>SUP_5047</v>
          </cell>
          <cell r="F1738" t="str">
            <v>Manuel Rodriguez Concepcion</v>
          </cell>
          <cell r="G1738" t="str">
            <v>1920481</v>
          </cell>
          <cell r="H1738" t="str">
            <v>P-13142</v>
          </cell>
          <cell r="I1738" t="str">
            <v>Student Development and Enrollment Services (SDES) - Housing 92 Apollo RH (Richard Berwanger)</v>
          </cell>
        </row>
        <row r="1739">
          <cell r="A1739" t="str">
            <v>P-36717</v>
          </cell>
          <cell r="B1739" t="str">
            <v>Division of Digital Learning - Center for Distributed Learning (CDL) (Jennifer Sumner)</v>
          </cell>
          <cell r="C1739" t="str">
            <v>Division of Digital Learning - Center for Distributed Learning (CDL)</v>
          </cell>
          <cell r="D1739" t="str">
            <v>SUP_5052</v>
          </cell>
          <cell r="F1739" t="str">
            <v>Jennifer Sumner</v>
          </cell>
          <cell r="G1739" t="str">
            <v>0116588</v>
          </cell>
          <cell r="H1739" t="str">
            <v>P-36717</v>
          </cell>
          <cell r="I1739" t="str">
            <v>Digital Learning (Thomas Cavanagh)</v>
          </cell>
        </row>
        <row r="1740">
          <cell r="A1740" t="str">
            <v>P-10078</v>
          </cell>
          <cell r="B1740" t="str">
            <v>Student Development and Enrollment Services (SDES) - TRiO (Rebekah Mc Cloud (Inherited))</v>
          </cell>
          <cell r="C1740" t="str">
            <v>Student Development and Enrollment Services (SDES) - TRiO</v>
          </cell>
          <cell r="D1740" t="str">
            <v>SUP_5058</v>
          </cell>
          <cell r="F1740" t="str">
            <v>Rebekah Mc Cloud</v>
          </cell>
          <cell r="G1740" t="str">
            <v>0101394</v>
          </cell>
          <cell r="H1740" t="str">
            <v>P-10078</v>
          </cell>
          <cell r="I1740" t="str">
            <v>Student Development and Enrollment Services (SDES) - TRiO (Edwanna Andrews)</v>
          </cell>
        </row>
        <row r="1741">
          <cell r="A1741" t="str">
            <v>P-50023</v>
          </cell>
          <cell r="B1741" t="str">
            <v>Academic Health Sciences Center (AHSC) - Health Center Operations (Sheryl Gamble)</v>
          </cell>
          <cell r="C1741" t="str">
            <v>Academic Health Sciences Center (AHSC) - Health Center Operations</v>
          </cell>
          <cell r="D1741" t="str">
            <v>SUP_5061</v>
          </cell>
          <cell r="F1741" t="str">
            <v>Sheryl Gamble</v>
          </cell>
          <cell r="G1741" t="str">
            <v>0108071</v>
          </cell>
          <cell r="H1741" t="str">
            <v>P-50023</v>
          </cell>
          <cell r="I1741" t="str">
            <v>Student Health Services (Michael Deichen)</v>
          </cell>
        </row>
        <row r="1742">
          <cell r="A1742" t="str">
            <v>P-10448</v>
          </cell>
          <cell r="B1742" t="str">
            <v>UCF IT (Roger Hesselbart)</v>
          </cell>
          <cell r="C1742" t="str">
            <v>UCF IT</v>
          </cell>
          <cell r="D1742" t="str">
            <v>SUP_5062</v>
          </cell>
          <cell r="F1742" t="str">
            <v>Roger Hesselbart</v>
          </cell>
          <cell r="G1742" t="str">
            <v>0109870</v>
          </cell>
          <cell r="H1742" t="str">
            <v>P-10448</v>
          </cell>
          <cell r="I1742" t="str">
            <v>UCF IT Information Technology (Communication Services) (Troy Jarvis)</v>
          </cell>
        </row>
        <row r="1743">
          <cell r="A1743" t="str">
            <v>P-11893</v>
          </cell>
          <cell r="B1743" t="str">
            <v>University Police (Gerard Flood)</v>
          </cell>
          <cell r="C1743" t="str">
            <v>University Police</v>
          </cell>
          <cell r="D1743" t="str">
            <v>SUP_5063</v>
          </cell>
          <cell r="F1743" t="str">
            <v>Gerard Flood</v>
          </cell>
          <cell r="G1743" t="str">
            <v>5065689</v>
          </cell>
          <cell r="H1743" t="str">
            <v>P-11893</v>
          </cell>
          <cell r="I1743" t="str">
            <v>University Police (Christopher Gavette)</v>
          </cell>
        </row>
        <row r="1744">
          <cell r="A1744" t="str">
            <v>P-24407</v>
          </cell>
          <cell r="B1744" t="str">
            <v>College of Medicine (COM) - Faculty and Academic Affairs (Jeffrey Plochocki)</v>
          </cell>
          <cell r="C1744" t="str">
            <v>College of Medicine (COM) - Faculty and Academic Affairs</v>
          </cell>
          <cell r="D1744" t="str">
            <v>SUP_5064</v>
          </cell>
          <cell r="F1744" t="str">
            <v>Jeffrey Plochocki</v>
          </cell>
          <cell r="G1744" t="str">
            <v>5014670</v>
          </cell>
          <cell r="H1744" t="str">
            <v>P-24407</v>
          </cell>
          <cell r="I1744" t="str">
            <v>College of Medicine (COM) - Medical Education Department (Caridad Hernandez)</v>
          </cell>
        </row>
        <row r="1745">
          <cell r="A1745" t="str">
            <v>P-25944</v>
          </cell>
          <cell r="B1745" t="str">
            <v>Student Learning and Academic Success - Office of Data and Strategic Projects (Theodorea Berry)</v>
          </cell>
          <cell r="C1745" t="str">
            <v>Student Learning and Academic Success - Office of Data and Strategic Projects</v>
          </cell>
          <cell r="D1745" t="str">
            <v>SUP_5068</v>
          </cell>
          <cell r="F1745" t="str">
            <v>Theodorea Berry</v>
          </cell>
          <cell r="G1745" t="str">
            <v>5317584</v>
          </cell>
          <cell r="H1745" t="str">
            <v>P-25944</v>
          </cell>
          <cell r="I1745" t="str">
            <v>Student Learning and Academic Success and College of Undergraduate Studies (Michael Johnson)</v>
          </cell>
        </row>
        <row r="1746">
          <cell r="A1746" t="str">
            <v>P-34239</v>
          </cell>
          <cell r="B1746" t="str">
            <v>Facilities Operations Maintence Team One (F&amp;S) (Ruben Rossy)</v>
          </cell>
          <cell r="C1746" t="str">
            <v>Facilities Operations Maintence Team One (F&amp;S)</v>
          </cell>
          <cell r="D1746" t="str">
            <v>SUP_5070</v>
          </cell>
          <cell r="F1746" t="str">
            <v>Ruben Rossy</v>
          </cell>
          <cell r="G1746" t="str">
            <v>5504892</v>
          </cell>
          <cell r="H1746" t="str">
            <v>P-34239</v>
          </cell>
          <cell r="I1746" t="str">
            <v>FO Payroll Maintenance (Luis Babilonia Hernandez)</v>
          </cell>
        </row>
        <row r="1747">
          <cell r="A1747" t="str">
            <v>P-33470</v>
          </cell>
          <cell r="B1747" t="str">
            <v>Student Development and Enrollment Services (SDES) - Student Disability Services (Carley Blades Myszkowski)</v>
          </cell>
          <cell r="C1747" t="str">
            <v>Student Development and Enrollment Services (SDES) - Student Disability Services</v>
          </cell>
          <cell r="D1747" t="str">
            <v>SUP_5071</v>
          </cell>
          <cell r="F1747" t="str">
            <v>Carley Blades Myszkowski</v>
          </cell>
          <cell r="G1747" t="str">
            <v>1443574</v>
          </cell>
          <cell r="H1747" t="str">
            <v>P-33470</v>
          </cell>
          <cell r="I1747" t="str">
            <v>College of Medicine (COM) - Office of Student Affairs (Marcy Verduin)</v>
          </cell>
        </row>
        <row r="1748">
          <cell r="A1748" t="str">
            <v>P-11842</v>
          </cell>
          <cell r="B1748" t="str">
            <v>Office of the President (Karen Monteleone)</v>
          </cell>
          <cell r="C1748" t="str">
            <v>Office of the President</v>
          </cell>
          <cell r="D1748" t="str">
            <v>SUP_5075</v>
          </cell>
          <cell r="F1748" t="str">
            <v>Karen Monteleone</v>
          </cell>
          <cell r="G1748" t="str">
            <v>0866420</v>
          </cell>
          <cell r="H1748" t="str">
            <v>P-11842</v>
          </cell>
          <cell r="I1748" t="str">
            <v>Office of the President, Division Budget and Human Resources (Mike Kilbride)</v>
          </cell>
        </row>
        <row r="1749">
          <cell r="A1749" t="str">
            <v>P-33426</v>
          </cell>
          <cell r="B1749" t="str">
            <v>College of Business Administration (CBA) - Department of Management (Molly Myers (Inherited))</v>
          </cell>
          <cell r="C1749" t="str">
            <v>College of Business Administration (CBA) - Department of Management</v>
          </cell>
          <cell r="D1749" t="str">
            <v>SUP_5076</v>
          </cell>
          <cell r="F1749" t="str">
            <v>Molly Myers</v>
          </cell>
          <cell r="G1749" t="str">
            <v>2409996</v>
          </cell>
          <cell r="H1749" t="str">
            <v>P-33426</v>
          </cell>
          <cell r="I1749" t="str">
            <v>Knight Vision Project - ERP Implementation - Human Resources (Becky Moulton)</v>
          </cell>
        </row>
        <row r="1750">
          <cell r="A1750" t="str">
            <v>P-33426</v>
          </cell>
          <cell r="B1750" t="str">
            <v>College of Engineering and Computer Science (CECS) - Materials Science and Engineering (MSE) (Molly Myers (Inherited))</v>
          </cell>
          <cell r="C1750" t="str">
            <v>College of Engineering and Computer Science (CECS) - Materials Science and Engineering (MSE)</v>
          </cell>
          <cell r="D1750" t="str">
            <v>SUP_5077</v>
          </cell>
          <cell r="F1750" t="str">
            <v>Molly Myers</v>
          </cell>
          <cell r="G1750" t="str">
            <v>2409996</v>
          </cell>
          <cell r="H1750" t="str">
            <v>P-33426</v>
          </cell>
          <cell r="I1750" t="str">
            <v>Knight Vision Project - ERP Implementation - Human Resources (Becky Moulton)</v>
          </cell>
        </row>
        <row r="1751">
          <cell r="A1751" t="str">
            <v>P-11450</v>
          </cell>
          <cell r="B1751" t="str">
            <v>Student Development and Enrollment Services (SDES) - Creative School Operation (Kimberly Nassoiy (Inherited))</v>
          </cell>
          <cell r="C1751" t="str">
            <v>Student Development and Enrollment Services (SDES) - Creative School Operation</v>
          </cell>
          <cell r="D1751" t="str">
            <v>SUP_5079</v>
          </cell>
          <cell r="F1751" t="str">
            <v>Kimberly Nassoiy</v>
          </cell>
          <cell r="G1751" t="str">
            <v>0367440</v>
          </cell>
          <cell r="H1751" t="str">
            <v>P-11450</v>
          </cell>
          <cell r="I1751" t="str">
            <v>Student Development and Enrollment Services (SDES) - Creative School Operation (Suzette Turner)</v>
          </cell>
        </row>
        <row r="1752">
          <cell r="A1752" t="str">
            <v>P-12112</v>
          </cell>
          <cell r="B1752" t="str">
            <v>Facilities and Safety (F&amp;S)- Resource Management (RM) - Director's Office (Cindy Prophitt (On Leave) (Inherited))</v>
          </cell>
          <cell r="C1752" t="str">
            <v>Facilities and Safety (F&amp;S)- Resource Management (RM) - Director's Office</v>
          </cell>
          <cell r="D1752" t="str">
            <v>SUP_5080</v>
          </cell>
          <cell r="F1752" t="str">
            <v>Cindy Prophitt (On Leave)</v>
          </cell>
          <cell r="G1752" t="str">
            <v>1192371</v>
          </cell>
          <cell r="H1752" t="str">
            <v>P-12112</v>
          </cell>
          <cell r="I1752" t="str">
            <v>Facilities Operations Housekeeping Services (F&amp;S) (Frank Dahlstrom (On Leave))</v>
          </cell>
        </row>
        <row r="1753">
          <cell r="A1753" t="str">
            <v>P-10778</v>
          </cell>
          <cell r="B1753" t="str">
            <v>Program Evaluation and Educational Research (PEER) Service Center (Florencio Hernandez)</v>
          </cell>
          <cell r="C1753" t="str">
            <v>Program Evaluation and Educational Research (PEER) Service Center</v>
          </cell>
          <cell r="D1753" t="str">
            <v>SUP_5081</v>
          </cell>
          <cell r="F1753" t="str">
            <v>Florencio Hernandez</v>
          </cell>
          <cell r="G1753" t="str">
            <v>0115684</v>
          </cell>
          <cell r="H1753" t="str">
            <v>P-10778</v>
          </cell>
          <cell r="I1753" t="str">
            <v>College of Community Innovation and Education (CCIE) Research (Glenn Lambie)</v>
          </cell>
        </row>
        <row r="1754">
          <cell r="A1754" t="str">
            <v>P-14801</v>
          </cell>
          <cell r="B1754" t="str">
            <v>Financial Affairs - AVP - Operations (Christy Tant)</v>
          </cell>
          <cell r="C1754" t="str">
            <v>Financial Affairs - AVP - Operations</v>
          </cell>
          <cell r="D1754" t="str">
            <v>SUP_5082</v>
          </cell>
          <cell r="F1754" t="str">
            <v>Christy Tant</v>
          </cell>
          <cell r="G1754" t="str">
            <v>2990800</v>
          </cell>
          <cell r="H1754" t="str">
            <v>P-14801</v>
          </cell>
          <cell r="I1754" t="str">
            <v>Financial and Accounting - Budget - Operations (Misty Shepherd)</v>
          </cell>
        </row>
        <row r="1755">
          <cell r="A1755" t="str">
            <v>P-19239</v>
          </cell>
          <cell r="B1755" t="str">
            <v>College of Sciences (COS) - Department of Statistics and Data Science (Shunpu Zhang (Inherited))</v>
          </cell>
          <cell r="C1755" t="str">
            <v>College of Sciences (COS) - Department of Statistics and Data Science</v>
          </cell>
          <cell r="D1755" t="str">
            <v>SUP_5083</v>
          </cell>
          <cell r="F1755" t="str">
            <v>Shunpu Zhang</v>
          </cell>
          <cell r="G1755" t="str">
            <v>4131243</v>
          </cell>
          <cell r="H1755" t="str">
            <v>P-19239</v>
          </cell>
          <cell r="I1755" t="str">
            <v>College of Sciences (COS) - Department of Statistics and Data Science (Maggy Haslett-Tomova)</v>
          </cell>
        </row>
        <row r="1756">
          <cell r="A1756" t="str">
            <v>P-10209</v>
          </cell>
          <cell r="B1756" t="str">
            <v>College of Optics and Photonics (CREOL) (Guifang Li)</v>
          </cell>
          <cell r="C1756" t="str">
            <v>College of Optics and Photonics (CREOL)</v>
          </cell>
          <cell r="D1756" t="str">
            <v>SUP_5086</v>
          </cell>
          <cell r="F1756" t="str">
            <v>Guifang Li</v>
          </cell>
          <cell r="G1756" t="str">
            <v>0104104</v>
          </cell>
          <cell r="H1756" t="str">
            <v>P-10209</v>
          </cell>
          <cell r="I1756" t="str">
            <v>College of Optics and Photonics (CREOL) (David Hagan)</v>
          </cell>
        </row>
        <row r="1757">
          <cell r="A1757" t="str">
            <v>P-33851</v>
          </cell>
          <cell r="B1757" t="str">
            <v>Office of Research - Operations (Ritu Bhatia)</v>
          </cell>
          <cell r="C1757" t="str">
            <v>Office of Research - Operations</v>
          </cell>
          <cell r="D1757" t="str">
            <v>SUP_5087</v>
          </cell>
          <cell r="F1757" t="str">
            <v>Ritu Bhatia</v>
          </cell>
          <cell r="G1757" t="str">
            <v>3160707</v>
          </cell>
          <cell r="H1757" t="str">
            <v>P-33851</v>
          </cell>
          <cell r="I1757" t="str">
            <v>Office of Research - Operations (Tameria Mace)</v>
          </cell>
        </row>
        <row r="1758">
          <cell r="A1758" t="str">
            <v>P-12530</v>
          </cell>
          <cell r="B1758" t="str">
            <v>Financial and Accounting - Budget - Operations (Jasmin Johnson)</v>
          </cell>
          <cell r="C1758" t="str">
            <v>Financial and Accounting - Budget - Operations</v>
          </cell>
          <cell r="D1758" t="str">
            <v>SUP_5089</v>
          </cell>
          <cell r="F1758" t="str">
            <v>Jasmin Johnson</v>
          </cell>
          <cell r="G1758" t="str">
            <v>1543622</v>
          </cell>
          <cell r="H1758" t="str">
            <v>P-12530</v>
          </cell>
          <cell r="I1758" t="str">
            <v>Financial and Accounting - Budget - Operations (Laura Crouch)</v>
          </cell>
        </row>
        <row r="1759">
          <cell r="A1759" t="str">
            <v>P-33426</v>
          </cell>
          <cell r="B1759" t="str">
            <v>Facilities Operations Maintence Team One (F&amp;S) (Molly Myers (Inherited))</v>
          </cell>
          <cell r="C1759" t="str">
            <v>Facilities Operations Maintence Team One (F&amp;S)</v>
          </cell>
          <cell r="D1759" t="str">
            <v>SUP_5095</v>
          </cell>
          <cell r="F1759" t="str">
            <v>Molly Myers</v>
          </cell>
          <cell r="G1759" t="str">
            <v>2409996</v>
          </cell>
          <cell r="H1759" t="str">
            <v>P-33426</v>
          </cell>
          <cell r="I1759" t="str">
            <v>Knight Vision Project - ERP Implementation - Human Resources (Becky Moulton)</v>
          </cell>
        </row>
        <row r="1760">
          <cell r="A1760" t="str">
            <v>P-12335</v>
          </cell>
          <cell r="B1760" t="str">
            <v>Financial Affairs - AVP - Operations (Scott Sedlak)</v>
          </cell>
          <cell r="C1760" t="str">
            <v>Financial Affairs - AVP - Operations</v>
          </cell>
          <cell r="D1760" t="str">
            <v>SUP_5098</v>
          </cell>
          <cell r="F1760" t="str">
            <v>Scott Sedlak</v>
          </cell>
          <cell r="G1760" t="str">
            <v>1364444</v>
          </cell>
          <cell r="H1760" t="str">
            <v>P-12335</v>
          </cell>
          <cell r="I1760" t="str">
            <v>Financial and Accounting - Budget - Operations (Joel Levenson)</v>
          </cell>
        </row>
        <row r="1761">
          <cell r="A1761" t="str">
            <v>P-33035</v>
          </cell>
          <cell r="B1761" t="str">
            <v>College of Sciences (COS) - Biological Sciences (Laurence Vonkalm)</v>
          </cell>
          <cell r="C1761" t="str">
            <v>College of Sciences (COS) - Biological Sciences</v>
          </cell>
          <cell r="D1761" t="str">
            <v>SUP_5100</v>
          </cell>
          <cell r="F1761" t="str">
            <v>Laurence Vonkalm</v>
          </cell>
          <cell r="G1761" t="str">
            <v>0101508</v>
          </cell>
          <cell r="H1761" t="str">
            <v>P-33035</v>
          </cell>
          <cell r="I1761" t="str">
            <v>College of Sciences (COS) - Biological Sciences (Graham Worthy)</v>
          </cell>
        </row>
        <row r="1762">
          <cell r="A1762" t="str">
            <v>P-33426</v>
          </cell>
          <cell r="B1762" t="str">
            <v>College of Engineering and Computer Science (CECS) - Computer Science - IR Contracts (Molly Myers (Inherited))</v>
          </cell>
          <cell r="C1762" t="str">
            <v>College of Engineering and Computer Science (CECS) - Computer Science - IR Contracts</v>
          </cell>
          <cell r="D1762" t="str">
            <v>SUP_5106</v>
          </cell>
          <cell r="F1762" t="str">
            <v>Molly Myers</v>
          </cell>
          <cell r="G1762" t="str">
            <v>2409996</v>
          </cell>
          <cell r="H1762" t="str">
            <v>P-33426</v>
          </cell>
          <cell r="I1762" t="str">
            <v>Knight Vision Project - ERP Implementation - Human Resources (Becky Moulton)</v>
          </cell>
        </row>
        <row r="1763">
          <cell r="A1763" t="str">
            <v>P-11746</v>
          </cell>
          <cell r="B1763" t="str">
            <v>College of Community Innovation and Education (CCIE) - School of Global Health Management and Informatics (HMI) (Ashley Connors)</v>
          </cell>
          <cell r="C1763" t="str">
            <v>College of Community Innovation and Education (CCIE) - School of Global Health Management and Informatics (HMI)</v>
          </cell>
          <cell r="D1763" t="str">
            <v>SUP_5109</v>
          </cell>
          <cell r="F1763" t="str">
            <v>Ashley Connors</v>
          </cell>
          <cell r="G1763" t="str">
            <v>1689318</v>
          </cell>
          <cell r="H1763" t="str">
            <v>P-11746</v>
          </cell>
          <cell r="I1763" t="str">
            <v>College of Community Innovation and Education (CCIE) - School of Global Health Management and Informatics (HMI) (Su-I Hou)</v>
          </cell>
        </row>
        <row r="1764">
          <cell r="A1764" t="str">
            <v>P-20562</v>
          </cell>
          <cell r="B1764" t="str">
            <v>Student Learning and Academic Success - Dean's Office (Harrison Oonge)</v>
          </cell>
          <cell r="C1764" t="str">
            <v>Student Learning and Academic Success - Dean's Office</v>
          </cell>
          <cell r="D1764" t="str">
            <v>SUP_5111</v>
          </cell>
          <cell r="F1764" t="str">
            <v>Harrison Oonge</v>
          </cell>
          <cell r="G1764" t="str">
            <v>4257758</v>
          </cell>
          <cell r="H1764" t="str">
            <v>P-20562</v>
          </cell>
          <cell r="I1764" t="str">
            <v>Student Learning and Academic Success - Dean's Office (Wayne Bowen)</v>
          </cell>
        </row>
        <row r="1765">
          <cell r="A1765" t="str">
            <v>P-18578</v>
          </cell>
          <cell r="B1765" t="str">
            <v>Florida Space Institute (FSI) (Noemi Pinilla-Alonso (Inherited))</v>
          </cell>
          <cell r="C1765" t="str">
            <v>Florida Space Institute (FSI)</v>
          </cell>
          <cell r="D1765" t="str">
            <v>SUP_5112</v>
          </cell>
          <cell r="F1765" t="str">
            <v>Noemi Pinilla-Alonso</v>
          </cell>
          <cell r="G1765" t="str">
            <v>3979925</v>
          </cell>
          <cell r="H1765" t="str">
            <v>P-18578</v>
          </cell>
          <cell r="I1765" t="str">
            <v>Florida Space Institute (FSI) 12-Month Faculty (Noemi Pinilla-Alonso)</v>
          </cell>
        </row>
        <row r="1766">
          <cell r="A1766" t="str">
            <v>P-13564</v>
          </cell>
          <cell r="B1766" t="str">
            <v>College of Medicine (COM) - Medical Education Department (Stephen Lambert)</v>
          </cell>
          <cell r="C1766" t="str">
            <v>College of Medicine (COM) - Medical Education Department</v>
          </cell>
          <cell r="D1766" t="str">
            <v>SUP_5119</v>
          </cell>
          <cell r="F1766" t="str">
            <v>Stephen Lambert</v>
          </cell>
          <cell r="G1766" t="str">
            <v>2209788</v>
          </cell>
          <cell r="H1766" t="str">
            <v>P-13564</v>
          </cell>
          <cell r="I1766" t="str">
            <v>College of Medicine (COM) - Medical Education Department (Caridad Hernandez)</v>
          </cell>
        </row>
        <row r="1767">
          <cell r="A1767" t="str">
            <v>P-33426</v>
          </cell>
          <cell r="B1767" t="str">
            <v>Facilities Planning and Construction - Downtown F&amp;S (Molly Myers (Inherited))</v>
          </cell>
          <cell r="C1767" t="str">
            <v>Facilities Planning and Construction - Downtown F&amp;S</v>
          </cell>
          <cell r="D1767" t="str">
            <v>SUP_5120</v>
          </cell>
          <cell r="F1767" t="str">
            <v>Molly Myers</v>
          </cell>
          <cell r="G1767" t="str">
            <v>2409996</v>
          </cell>
          <cell r="H1767" t="str">
            <v>P-33426</v>
          </cell>
          <cell r="I1767" t="str">
            <v>Knight Vision Project - ERP Implementation - Human Resources (Becky Moulton)</v>
          </cell>
        </row>
        <row r="1768">
          <cell r="A1768" t="str">
            <v>P-15989</v>
          </cell>
          <cell r="B1768" t="str">
            <v>Academic Health Sciences Center (AHSC) - Health Center Operations (Kimberley Thrash)</v>
          </cell>
          <cell r="C1768" t="str">
            <v>Academic Health Sciences Center (AHSC) - Health Center Operations</v>
          </cell>
          <cell r="D1768" t="str">
            <v>SUP_5121</v>
          </cell>
          <cell r="F1768" t="str">
            <v>Kimberley Thrash</v>
          </cell>
          <cell r="G1768" t="str">
            <v>3415351</v>
          </cell>
          <cell r="H1768" t="str">
            <v>P-15989</v>
          </cell>
          <cell r="I1768" t="str">
            <v>Academic Health Sciences Center (AHSC) - Health Center Operations (Sheryl Gamble)</v>
          </cell>
        </row>
        <row r="1769">
          <cell r="A1769" t="str">
            <v>P-16847</v>
          </cell>
          <cell r="B1769" t="str">
            <v>Facilities Operations Maintence Team One (F&amp;S) (Keith Krueger)</v>
          </cell>
          <cell r="C1769" t="str">
            <v>Facilities Operations Maintence Team One (F&amp;S)</v>
          </cell>
          <cell r="D1769" t="str">
            <v>SUP_5123</v>
          </cell>
          <cell r="F1769" t="str">
            <v>Keith Krueger</v>
          </cell>
          <cell r="G1769" t="str">
            <v>3645029</v>
          </cell>
          <cell r="H1769" t="str">
            <v>P-16847</v>
          </cell>
          <cell r="I1769" t="str">
            <v>Organization Facilities and Safety F&amp;S - Operations (Christopher Mcalary)</v>
          </cell>
        </row>
        <row r="1770">
          <cell r="A1770" t="str">
            <v>P-35289</v>
          </cell>
          <cell r="B1770" t="str">
            <v>Office of Research - Operations (Lynn Svenson)</v>
          </cell>
          <cell r="C1770" t="str">
            <v>Office of Research - Operations</v>
          </cell>
          <cell r="D1770" t="str">
            <v>SUP_5125</v>
          </cell>
          <cell r="F1770" t="str">
            <v>Lynn Svenson</v>
          </cell>
          <cell r="G1770" t="str">
            <v>5090856</v>
          </cell>
          <cell r="H1770" t="str">
            <v>P-35289</v>
          </cell>
          <cell r="I1770" t="str">
            <v>Knight Vision ERP Project Funding CFWD (Michelle Greco)</v>
          </cell>
        </row>
        <row r="1771">
          <cell r="A1771" t="str">
            <v>P-33426</v>
          </cell>
          <cell r="B1771" t="str">
            <v>Student Development and Enrollment Services (SDES) - Housing Physical Plant Operations F&amp;S (Molly Myers (Inherited))</v>
          </cell>
          <cell r="C1771" t="str">
            <v>Student Development and Enrollment Services (SDES) - Housing Physical Plant Operations F&amp;S</v>
          </cell>
          <cell r="D1771" t="str">
            <v>SUP_5126</v>
          </cell>
          <cell r="F1771" t="str">
            <v>Molly Myers</v>
          </cell>
          <cell r="G1771" t="str">
            <v>2409996</v>
          </cell>
          <cell r="H1771" t="str">
            <v>P-33426</v>
          </cell>
          <cell r="I1771" t="str">
            <v>Knight Vision Project - ERP Implementation - Human Resources (Becky Moulton)</v>
          </cell>
        </row>
        <row r="1772">
          <cell r="A1772" t="str">
            <v>P-36837</v>
          </cell>
          <cell r="B1772" t="str">
            <v>Florida Solar Energy Center (FSEC) (Winston Schoenfeld)</v>
          </cell>
          <cell r="C1772" t="str">
            <v>Florida Solar Energy Center (FSEC)</v>
          </cell>
          <cell r="D1772" t="str">
            <v>SUP_5128</v>
          </cell>
          <cell r="F1772" t="str">
            <v>Winston Schoenfeld</v>
          </cell>
          <cell r="G1772" t="str">
            <v>1727098</v>
          </cell>
          <cell r="H1772" t="str">
            <v>P-36837</v>
          </cell>
          <cell r="I1772" t="str">
            <v>Office of Research (Elizabeth Klonoff)</v>
          </cell>
        </row>
        <row r="1773">
          <cell r="A1773" t="str">
            <v>P-15390</v>
          </cell>
          <cell r="B1773" t="str">
            <v>College of Sciences (COS) - Department of Sociology (Amanda Koontz)</v>
          </cell>
          <cell r="C1773" t="str">
            <v>College of Sciences (COS) - Department of Sociology</v>
          </cell>
          <cell r="D1773" t="str">
            <v>SUP_5132</v>
          </cell>
          <cell r="F1773" t="str">
            <v>Amanda Koontz</v>
          </cell>
          <cell r="G1773" t="str">
            <v>3231034</v>
          </cell>
          <cell r="H1773" t="str">
            <v>P-15390</v>
          </cell>
          <cell r="I1773" t="str">
            <v>College of Sciences (COS) - Department of Sociology (Elizabeth Mustaine)</v>
          </cell>
        </row>
        <row r="1774">
          <cell r="A1774" t="str">
            <v>P-37165</v>
          </cell>
          <cell r="B1774" t="str">
            <v>College of Community Innovation and Education (CCIE) - Legal Studies (Timothy Ravich)</v>
          </cell>
          <cell r="C1774" t="str">
            <v>College of Community Innovation and Education (CCIE) - Legal Studies</v>
          </cell>
          <cell r="D1774" t="str">
            <v>SUP_5138</v>
          </cell>
          <cell r="F1774" t="str">
            <v>Timothy Ravich</v>
          </cell>
          <cell r="G1774" t="str">
            <v>3717594</v>
          </cell>
          <cell r="H1774" t="str">
            <v>P-37165</v>
          </cell>
          <cell r="I1774" t="str">
            <v>College of Community Innovation and Education (CCIE) - Legal Studies (Glenn Lambie)</v>
          </cell>
        </row>
        <row r="1775">
          <cell r="A1775" t="str">
            <v>P-34824</v>
          </cell>
          <cell r="B1775" t="str">
            <v>Student Development and Enrollment Services (SDES) - VP (Adrienne Frame (On Leave) (Inherited))</v>
          </cell>
          <cell r="C1775" t="str">
            <v>Student Development and Enrollment Services (SDES) - VP</v>
          </cell>
          <cell r="D1775" t="str">
            <v>SUP_5139</v>
          </cell>
          <cell r="F1775" t="str">
            <v>Adrienne Frame (On Leave)</v>
          </cell>
          <cell r="G1775" t="str">
            <v>4436695</v>
          </cell>
          <cell r="H1775" t="str">
            <v>P-34824</v>
          </cell>
          <cell r="I1775" t="str">
            <v>Student Development and Enrollment Services (SDES) (Paul Dosal)</v>
          </cell>
        </row>
        <row r="1776">
          <cell r="A1776" t="str">
            <v>P-26149</v>
          </cell>
          <cell r="B1776" t="str">
            <v>Academic Affairs VP (Alexander Cartwright (Inherited))</v>
          </cell>
          <cell r="C1776" t="str">
            <v>Academic Affairs VP</v>
          </cell>
          <cell r="D1776" t="str">
            <v>SUP_5146</v>
          </cell>
          <cell r="F1776" t="str">
            <v>Alexander Cartwright</v>
          </cell>
          <cell r="G1776" t="str">
            <v>5339899</v>
          </cell>
          <cell r="H1776" t="str">
            <v>P-26149</v>
          </cell>
          <cell r="I1776" t="str">
            <v>University President (Alexander Cartwright)</v>
          </cell>
        </row>
        <row r="1777">
          <cell r="A1777" t="str">
            <v>P-12751</v>
          </cell>
          <cell r="B1777" t="str">
            <v>Commmunications and Marketing - WUCF TV (Mike Kilbride)</v>
          </cell>
          <cell r="C1777" t="str">
            <v>Commmunications and Marketing - WUCF TV</v>
          </cell>
          <cell r="D1777" t="str">
            <v>SUP_5147</v>
          </cell>
          <cell r="F1777" t="str">
            <v>Mike Kilbride</v>
          </cell>
          <cell r="G1777" t="str">
            <v>1682327</v>
          </cell>
          <cell r="H1777" t="str">
            <v>P-12751</v>
          </cell>
          <cell r="I1777" t="str">
            <v>University President (Alexander Cartwright)</v>
          </cell>
        </row>
        <row r="1778">
          <cell r="A1778" t="str">
            <v>P-35249</v>
          </cell>
          <cell r="B1778" t="str">
            <v>University Compliance, Ethics and Risk (Ralph Shick)</v>
          </cell>
          <cell r="C1778" t="str">
            <v>University Compliance, Ethics and Risk</v>
          </cell>
          <cell r="D1778" t="str">
            <v>SUP_5149</v>
          </cell>
          <cell r="F1778" t="str">
            <v>Ralph Shick</v>
          </cell>
          <cell r="G1778" t="str">
            <v>5453715</v>
          </cell>
          <cell r="H1778" t="str">
            <v>P-35249</v>
          </cell>
          <cell r="I1778" t="str">
            <v>University Compliance, Ethics and Risk (Rhonda Bishop)</v>
          </cell>
        </row>
        <row r="1779">
          <cell r="A1779" t="str">
            <v>P-24718</v>
          </cell>
          <cell r="B1779" t="str">
            <v>Facilities Operations - Rosen Salaries (F&amp;S) (Randy Holmes)</v>
          </cell>
          <cell r="C1779" t="str">
            <v>Facilities Operations - Rosen Salaries (F&amp;S)</v>
          </cell>
          <cell r="D1779" t="str">
            <v>SUP_5151</v>
          </cell>
          <cell r="F1779" t="str">
            <v>Randy Holmes</v>
          </cell>
          <cell r="G1779" t="str">
            <v>5039664</v>
          </cell>
          <cell r="H1779" t="str">
            <v>P-24718</v>
          </cell>
          <cell r="I1779" t="str">
            <v>Facilities Operations - Lake Nona (F&amp;S) (Alexander Fountain)</v>
          </cell>
        </row>
        <row r="1780">
          <cell r="A1780" t="str">
            <v>P-39261</v>
          </cell>
          <cell r="B1780" t="str">
            <v>Graduate Studies (Natasha C. Stubbs)</v>
          </cell>
          <cell r="C1780" t="str">
            <v>Graduate Studies</v>
          </cell>
          <cell r="D1780" t="str">
            <v>SUP_5154</v>
          </cell>
          <cell r="F1780" t="str">
            <v>Natasha C. Stubbs</v>
          </cell>
          <cell r="G1780" t="str">
            <v>5445869</v>
          </cell>
          <cell r="H1780" t="str">
            <v>P-39261</v>
          </cell>
          <cell r="I1780" t="str">
            <v>Graduate Studies (Barbara Fritzsche)</v>
          </cell>
        </row>
        <row r="1781">
          <cell r="A1781" t="str">
            <v>P-11867</v>
          </cell>
          <cell r="B1781" t="str">
            <v>Office of Instructional Resources (Donald Merritt)</v>
          </cell>
          <cell r="C1781" t="str">
            <v>Office of Instructional Resources</v>
          </cell>
          <cell r="D1781" t="str">
            <v>SUP_5156</v>
          </cell>
          <cell r="F1781" t="str">
            <v>Donald Merritt</v>
          </cell>
          <cell r="G1781" t="str">
            <v>0910625</v>
          </cell>
          <cell r="H1781" t="str">
            <v>P-11867</v>
          </cell>
          <cell r="I1781" t="str">
            <v>Office of Instructional Resources (Michael Scruggs)</v>
          </cell>
        </row>
        <row r="1782">
          <cell r="A1782" t="str">
            <v>P-33426</v>
          </cell>
          <cell r="B1782" t="str">
            <v>Facilities Operations Work Control Center (F&amp;S) (Molly Myers (Inherited))</v>
          </cell>
          <cell r="C1782" t="str">
            <v>Facilities Operations Work Control Center (F&amp;S)</v>
          </cell>
          <cell r="D1782" t="str">
            <v>SUP_5157</v>
          </cell>
          <cell r="F1782" t="str">
            <v>Molly Myers</v>
          </cell>
          <cell r="G1782" t="str">
            <v>2409996</v>
          </cell>
          <cell r="H1782" t="str">
            <v>P-33426</v>
          </cell>
          <cell r="I1782" t="str">
            <v>Knight Vision Project - ERP Implementation - Human Resources (Becky Moulton)</v>
          </cell>
        </row>
        <row r="1783">
          <cell r="A1783" t="str">
            <v>P-10222</v>
          </cell>
          <cell r="B1783" t="str">
            <v>College of Sciences (COS) - Department of Mathematics (Alexander Tovbis)</v>
          </cell>
          <cell r="C1783" t="str">
            <v>College of Sciences (COS) - Department of Mathematics</v>
          </cell>
          <cell r="D1783" t="str">
            <v>SUP_5158</v>
          </cell>
          <cell r="F1783" t="str">
            <v>Alexander Tovbis</v>
          </cell>
          <cell r="G1783" t="str">
            <v>0104497</v>
          </cell>
          <cell r="H1783" t="str">
            <v>P-10222</v>
          </cell>
          <cell r="I1783" t="str">
            <v>College of Sciences (COS) - Department of Mathematics (Xin Li)</v>
          </cell>
        </row>
        <row r="1784">
          <cell r="A1784" t="str">
            <v>P-17322</v>
          </cell>
          <cell r="B1784" t="str">
            <v>Office of Research - Operations (Sara Waugh)</v>
          </cell>
          <cell r="C1784" t="str">
            <v>Office of Research - Operations</v>
          </cell>
          <cell r="D1784" t="str">
            <v>SUP_5162</v>
          </cell>
          <cell r="F1784" t="str">
            <v>Sara Waugh</v>
          </cell>
          <cell r="G1784" t="str">
            <v>3723742</v>
          </cell>
          <cell r="H1784" t="str">
            <v>P-17322</v>
          </cell>
          <cell r="I1784" t="str">
            <v>University Compliance, Ethics, and Risk - Compliance Investigation (Georgiana DeBoer)</v>
          </cell>
        </row>
        <row r="1785">
          <cell r="A1785" t="str">
            <v>P-25320</v>
          </cell>
          <cell r="B1785" t="str">
            <v>College of Health Professions and Sciences (CHPS) -Department of Health Sciences (Gail Kauwell)</v>
          </cell>
          <cell r="C1785" t="str">
            <v>College of Health Professions and Sciences (CHPS) -Department of Health Sciences</v>
          </cell>
          <cell r="D1785" t="str">
            <v>SUP_5163</v>
          </cell>
          <cell r="F1785" t="str">
            <v>Gail Kauwell</v>
          </cell>
          <cell r="G1785" t="str">
            <v>5097128</v>
          </cell>
          <cell r="H1785" t="str">
            <v>P-25320</v>
          </cell>
          <cell r="I1785" t="str">
            <v>College of Health Professions and Sciences (CHPS) - Health Sciences (Christopher Ingersoll)</v>
          </cell>
        </row>
        <row r="1786">
          <cell r="A1786" t="str">
            <v>P-26449</v>
          </cell>
          <cell r="B1786" t="str">
            <v>Financial Affairs - AVP - Operations (Gerald Hector)</v>
          </cell>
          <cell r="C1786" t="str">
            <v>Financial Affairs - AVP - Operations</v>
          </cell>
          <cell r="D1786" t="str">
            <v>SUP_5165</v>
          </cell>
          <cell r="F1786" t="str">
            <v>Gerald Hector</v>
          </cell>
          <cell r="G1786" t="str">
            <v>5402338</v>
          </cell>
          <cell r="H1786" t="str">
            <v>P-26449</v>
          </cell>
          <cell r="I1786" t="str">
            <v>Administration and Finance (Alexander Cartwright)</v>
          </cell>
        </row>
        <row r="1787">
          <cell r="A1787" t="str">
            <v>P-10832</v>
          </cell>
          <cell r="B1787" t="str">
            <v>Human Resources (Becky Moulton)</v>
          </cell>
          <cell r="C1787" t="str">
            <v>Human Resources</v>
          </cell>
          <cell r="D1787" t="str">
            <v>SUP_5171</v>
          </cell>
          <cell r="F1787" t="str">
            <v>Becky Moulton</v>
          </cell>
          <cell r="G1787" t="str">
            <v>0116932</v>
          </cell>
          <cell r="H1787" t="str">
            <v>P-10832</v>
          </cell>
          <cell r="I1787" t="str">
            <v>Knight Vision Project - ERP Implementation - Human Resources (Maureen Binder)</v>
          </cell>
        </row>
        <row r="1788">
          <cell r="A1788" t="str">
            <v>P-50006</v>
          </cell>
          <cell r="B1788" t="str">
            <v>Student Development and Enrollment Services (SDES) - Housing 92 Apollo RH (Jason Ellmyer (Inherited))</v>
          </cell>
          <cell r="C1788" t="str">
            <v>Student Development and Enrollment Services (SDES) - Housing 92 Apollo RH</v>
          </cell>
          <cell r="D1788" t="str">
            <v>SUP_5172</v>
          </cell>
          <cell r="F1788" t="str">
            <v>Jason Ellmyer</v>
          </cell>
          <cell r="G1788" t="str">
            <v>0102391</v>
          </cell>
          <cell r="H1788" t="str">
            <v>P-50006</v>
          </cell>
          <cell r="I1788" t="str">
            <v>Student Development And Enrollment Services Finance Business Center (Sharon Ekern)</v>
          </cell>
        </row>
        <row r="1789">
          <cell r="A1789" t="str">
            <v>P-37695</v>
          </cell>
          <cell r="B1789" t="str">
            <v>College of Medicine (COM) - Faculty and Academic Affairs (Jeffrey LaRochelle)</v>
          </cell>
          <cell r="C1789" t="str">
            <v>College of Medicine (COM) - Faculty and Academic Affairs</v>
          </cell>
          <cell r="D1789" t="str">
            <v>SUP_5173</v>
          </cell>
          <cell r="F1789" t="str">
            <v>Jeffrey LaRochelle</v>
          </cell>
          <cell r="G1789" t="str">
            <v>4511184</v>
          </cell>
          <cell r="H1789" t="str">
            <v>P-37695</v>
          </cell>
          <cell r="I1789" t="str">
            <v>College of Medicine (COM) - Faculty and Academic Affairs (Deborah German)</v>
          </cell>
        </row>
        <row r="1790">
          <cell r="A1790" t="str">
            <v>P-26185</v>
          </cell>
          <cell r="B1790" t="str">
            <v>College of Engineering and Computer Science (CECS) - Mechanical and Aerospace Engineering (MMAE) (Wen Shen)</v>
          </cell>
          <cell r="C1790" t="str">
            <v>College of Engineering and Computer Science (CECS) - Mechanical and Aerospace Engineering (MMAE)</v>
          </cell>
          <cell r="D1790" t="str">
            <v>SUP_5174</v>
          </cell>
          <cell r="F1790" t="str">
            <v>Wen Shen</v>
          </cell>
          <cell r="G1790" t="str">
            <v>5353975</v>
          </cell>
          <cell r="H1790" t="str">
            <v>P-26185</v>
          </cell>
          <cell r="I1790" t="str">
            <v>College of Engineering and Computer Science (CECS) - Mechanical and Aerospace Engineering (MMAE) (Yoav Peles)</v>
          </cell>
        </row>
        <row r="1791">
          <cell r="A1791" t="str">
            <v>P-33426</v>
          </cell>
          <cell r="B1791" t="str">
            <v>TBD: Student Development and Enrollment Services (SDES) - Housing Physical Plant Operations F&amp;S (Molly Myers (Inherited))</v>
          </cell>
          <cell r="C1791" t="str">
            <v>TBD: Student Development and Enrollment Services (SDES) - Housing Physical Plant Operations F&amp;S</v>
          </cell>
          <cell r="D1791" t="str">
            <v>SUP_5178</v>
          </cell>
          <cell r="F1791" t="str">
            <v>Molly Myers</v>
          </cell>
          <cell r="G1791" t="str">
            <v>2409996</v>
          </cell>
          <cell r="H1791" t="str">
            <v>P-33426</v>
          </cell>
          <cell r="I1791" t="str">
            <v>Knight Vision Project - ERP Implementation - Human Resources (Becky Moulton)</v>
          </cell>
        </row>
        <row r="1792">
          <cell r="A1792" t="str">
            <v>P-41249</v>
          </cell>
          <cell r="B1792" t="str">
            <v>Facilities and Safety F&amp;S - Utilities and Energy Services (Duane Siemen (Inherited))</v>
          </cell>
          <cell r="C1792" t="str">
            <v>Facilities and Safety F&amp;S - Utilities and Energy Services</v>
          </cell>
          <cell r="D1792" t="str">
            <v>SUP_5180</v>
          </cell>
          <cell r="F1792" t="str">
            <v>Duane Siemen</v>
          </cell>
          <cell r="G1792" t="str">
            <v>0299505</v>
          </cell>
          <cell r="H1792" t="str">
            <v>P-41249</v>
          </cell>
          <cell r="I1792" t="str">
            <v>Facilities and Safety F&amp;S - Operations (Jonathan Varnell)</v>
          </cell>
        </row>
        <row r="1793">
          <cell r="A1793" t="str">
            <v>P-22955</v>
          </cell>
          <cell r="B1793" t="str">
            <v>Facilities Operations Maintence Team One (F&amp;S) (Billy Hand)</v>
          </cell>
          <cell r="C1793" t="str">
            <v>Facilities Operations Maintence Team One (F&amp;S)</v>
          </cell>
          <cell r="D1793" t="str">
            <v>SUP_5183</v>
          </cell>
          <cell r="F1793" t="str">
            <v>Billy Hand</v>
          </cell>
          <cell r="G1793" t="str">
            <v>4723382</v>
          </cell>
          <cell r="H1793" t="str">
            <v>P-22955</v>
          </cell>
          <cell r="I1793" t="str">
            <v>Facilities Operations Film &amp; Digital Media (F&amp;S) (Jaime Morales)</v>
          </cell>
        </row>
        <row r="1794">
          <cell r="A1794" t="str">
            <v>P-20204</v>
          </cell>
          <cell r="B1794" t="str">
            <v>College of Business Administration (CBA) - Department of Management (Rebecca Bennett)</v>
          </cell>
          <cell r="C1794" t="str">
            <v>College of Business Administration (CBA) - Department of Management</v>
          </cell>
          <cell r="D1794" t="str">
            <v>SUP_5184</v>
          </cell>
          <cell r="F1794" t="str">
            <v>Rebecca Bennett</v>
          </cell>
          <cell r="G1794" t="str">
            <v>4222853</v>
          </cell>
          <cell r="H1794" t="str">
            <v>P-20204</v>
          </cell>
          <cell r="I1794" t="str">
            <v>College of Business Administration (CBA) - Management (Paul Jarley)</v>
          </cell>
        </row>
        <row r="1795">
          <cell r="A1795" t="str">
            <v>P-33426</v>
          </cell>
          <cell r="B1795" t="str">
            <v>Office of Research - Operations (Molly Myers (Inherited))</v>
          </cell>
          <cell r="C1795" t="str">
            <v>Office of Research - Operations</v>
          </cell>
          <cell r="D1795" t="str">
            <v>SUP_5185</v>
          </cell>
          <cell r="F1795" t="str">
            <v>Molly Myers</v>
          </cell>
          <cell r="G1795" t="str">
            <v>2409996</v>
          </cell>
          <cell r="H1795" t="str">
            <v>P-33426</v>
          </cell>
          <cell r="I1795" t="str">
            <v>Knight Vision Project - ERP Implementation - Human Resources (Becky Moulton)</v>
          </cell>
        </row>
        <row r="1796">
          <cell r="A1796" t="str">
            <v>P-33426</v>
          </cell>
          <cell r="B1796" t="str">
            <v>Office of Research - Operations (Molly Myers (Inherited))</v>
          </cell>
          <cell r="C1796" t="str">
            <v>Office of Research - Operations</v>
          </cell>
          <cell r="D1796" t="str">
            <v>SUP_5186</v>
          </cell>
          <cell r="F1796" t="str">
            <v>Molly Myers</v>
          </cell>
          <cell r="G1796" t="str">
            <v>2409996</v>
          </cell>
          <cell r="H1796" t="str">
            <v>P-33426</v>
          </cell>
          <cell r="I1796" t="str">
            <v>Knight Vision Project - ERP Implementation - Human Resources (Becky Moulton)</v>
          </cell>
        </row>
        <row r="1797">
          <cell r="A1797" t="str">
            <v>P-39241</v>
          </cell>
          <cell r="B1797" t="str">
            <v>College of Health Professions and Sciences (CHPS) - School of Social Work (Matthew Theriot)</v>
          </cell>
          <cell r="C1797" t="str">
            <v>College of Health Professions and Sciences (CHPS) - School of Social Work</v>
          </cell>
          <cell r="D1797" t="str">
            <v>SUP_5187</v>
          </cell>
          <cell r="F1797" t="str">
            <v>Matthew Theriot</v>
          </cell>
          <cell r="G1797" t="str">
            <v>5426576</v>
          </cell>
          <cell r="H1797" t="str">
            <v>P-39241</v>
          </cell>
          <cell r="I1797" t="str">
            <v>College of Health Professions and Sciences (CHPS) - Social Work (Christopher Ingersoll)</v>
          </cell>
        </row>
        <row r="1798">
          <cell r="A1798" t="str">
            <v>P-26106</v>
          </cell>
          <cell r="B1798" t="str">
            <v>UCF IT (Manoharan Arumugam)</v>
          </cell>
          <cell r="C1798" t="str">
            <v>UCF IT</v>
          </cell>
          <cell r="D1798" t="str">
            <v>SUP_5188</v>
          </cell>
          <cell r="F1798" t="str">
            <v>Manoharan Arumugam</v>
          </cell>
          <cell r="G1798" t="str">
            <v>5333837</v>
          </cell>
          <cell r="H1798" t="str">
            <v>P-26106</v>
          </cell>
          <cell r="I1798" t="str">
            <v>UCF IT (Rebecca Vilsack)</v>
          </cell>
        </row>
        <row r="1799">
          <cell r="A1799" t="str">
            <v>P-10778</v>
          </cell>
          <cell r="B1799" t="str">
            <v>Office of Research - Operations (Florencio Hernandez)</v>
          </cell>
          <cell r="C1799" t="str">
            <v>Office of Research - Operations</v>
          </cell>
          <cell r="D1799" t="str">
            <v>SUP_5190</v>
          </cell>
          <cell r="F1799" t="str">
            <v>Florencio Hernandez</v>
          </cell>
          <cell r="G1799" t="str">
            <v>0115684</v>
          </cell>
          <cell r="H1799" t="str">
            <v>P-10778</v>
          </cell>
          <cell r="I1799" t="str">
            <v>College of Community Innovation and Education (CCIE) Research (Glenn Lambie)</v>
          </cell>
        </row>
        <row r="1800">
          <cell r="A1800" t="str">
            <v>P-33426</v>
          </cell>
          <cell r="B1800" t="str">
            <v>Facilities Operations Housekeeping Services (F&amp;S) (Molly Myers (Inherited))</v>
          </cell>
          <cell r="C1800" t="str">
            <v>Facilities Operations Housekeeping Services (F&amp;S)</v>
          </cell>
          <cell r="D1800" t="str">
            <v>SUP_5192</v>
          </cell>
          <cell r="F1800" t="str">
            <v>Molly Myers</v>
          </cell>
          <cell r="G1800" t="str">
            <v>2409996</v>
          </cell>
          <cell r="H1800" t="str">
            <v>P-33426</v>
          </cell>
          <cell r="I1800" t="str">
            <v>Knight Vision Project - ERP Implementation - Human Resources (Becky Moulton)</v>
          </cell>
        </row>
        <row r="1801">
          <cell r="A1801" t="str">
            <v>P-26449</v>
          </cell>
          <cell r="B1801" t="str">
            <v>Facilities Operations Housekeeping Services (F&amp;S) (Gerald Hector (Inherited))</v>
          </cell>
          <cell r="C1801" t="str">
            <v>Facilities Operations Housekeeping Services (F&amp;S)</v>
          </cell>
          <cell r="D1801" t="str">
            <v>SUP_5194</v>
          </cell>
          <cell r="F1801" t="str">
            <v>Gerald Hector</v>
          </cell>
          <cell r="G1801" t="str">
            <v>5402338</v>
          </cell>
          <cell r="H1801" t="str">
            <v>P-26449</v>
          </cell>
          <cell r="I1801" t="str">
            <v>Administration and Finance (Alexander Cartwright)</v>
          </cell>
        </row>
        <row r="1802">
          <cell r="A1802" t="str">
            <v>P-41249</v>
          </cell>
          <cell r="B1802" t="str">
            <v>Facilities Operations - Lake Nona (F&amp;S) (Duane Siemen (Inherited))</v>
          </cell>
          <cell r="C1802" t="str">
            <v>Facilities Operations - Lake Nona (F&amp;S)</v>
          </cell>
          <cell r="D1802" t="str">
            <v>SUP_5196</v>
          </cell>
          <cell r="F1802" t="str">
            <v>Duane Siemen</v>
          </cell>
          <cell r="G1802" t="str">
            <v>0299505</v>
          </cell>
          <cell r="H1802" t="str">
            <v>P-41249</v>
          </cell>
          <cell r="I1802" t="str">
            <v>Facilities and Safety F&amp;S - Operations (Jonathan Varnell)</v>
          </cell>
        </row>
        <row r="1803">
          <cell r="A1803" t="str">
            <v>P-12668</v>
          </cell>
          <cell r="B1803" t="str">
            <v>College of Sciences (COS) - Department of Physics (Joshua Colwell)</v>
          </cell>
          <cell r="C1803" t="str">
            <v>College of Sciences (COS) - Department of Physics</v>
          </cell>
          <cell r="D1803" t="str">
            <v>SUP_5197</v>
          </cell>
          <cell r="F1803" t="str">
            <v>Joshua Colwell</v>
          </cell>
          <cell r="G1803" t="str">
            <v>2281449</v>
          </cell>
          <cell r="H1803" t="str">
            <v>P-12668</v>
          </cell>
          <cell r="I1803" t="str">
            <v>College of Sciences (COS) - Department of Physics (Maggy Haslett-Tomova)</v>
          </cell>
        </row>
        <row r="1804">
          <cell r="A1804" t="str">
            <v>P-11147</v>
          </cell>
          <cell r="B1804" t="str">
            <v>College of Medicine (COM) - Faculty and Academic Affairs (Jane Gibson)</v>
          </cell>
          <cell r="C1804" t="str">
            <v>College of Medicine (COM) - Faculty and Academic Affairs</v>
          </cell>
          <cell r="D1804" t="str">
            <v>SUP_5198</v>
          </cell>
          <cell r="F1804" t="str">
            <v>Jane Gibson</v>
          </cell>
          <cell r="G1804" t="str">
            <v>0237441</v>
          </cell>
          <cell r="H1804" t="str">
            <v>P-11147</v>
          </cell>
          <cell r="I1804" t="str">
            <v>College of Medicine (COM) - Clinical Sciences (Deborah German)</v>
          </cell>
        </row>
        <row r="1805">
          <cell r="A1805" t="str">
            <v>P-33726</v>
          </cell>
          <cell r="B1805" t="str">
            <v>Student Development and Enrollment Services (SDES) - Student Leadership Development (Germayne Graham)</v>
          </cell>
          <cell r="C1805" t="str">
            <v>Student Development and Enrollment Services (SDES) - Student Leadership Development</v>
          </cell>
          <cell r="D1805" t="str">
            <v>SUP_5201</v>
          </cell>
          <cell r="F1805" t="str">
            <v>Germayne Graham</v>
          </cell>
          <cell r="G1805" t="str">
            <v>1177768</v>
          </cell>
          <cell r="H1805" t="str">
            <v>P-33726</v>
          </cell>
          <cell r="I1805" t="str">
            <v>Office of the President, University Events and Engagement (Ana Petkov)</v>
          </cell>
        </row>
        <row r="1806">
          <cell r="A1806" t="str">
            <v>P-33377</v>
          </cell>
          <cell r="B1806" t="str">
            <v>Division of Digital Learning - Center for Distributed Learning (CDL) (Charlene Hu)</v>
          </cell>
          <cell r="C1806" t="str">
            <v>Division of Digital Learning - Center for Distributed Learning (CDL)</v>
          </cell>
          <cell r="D1806" t="str">
            <v>SUP_5202</v>
          </cell>
          <cell r="F1806" t="str">
            <v>Charlene Hu</v>
          </cell>
          <cell r="G1806" t="str">
            <v>5451293</v>
          </cell>
          <cell r="H1806" t="str">
            <v>P-33377</v>
          </cell>
          <cell r="I1806" t="str">
            <v>Division of Digital Learning - Center for Distributed Learning (CDL) (Kelvin Thompson)</v>
          </cell>
        </row>
        <row r="1807">
          <cell r="A1807" t="str">
            <v>P-10008</v>
          </cell>
          <cell r="B1807" t="str">
            <v>Faculty Excellence (Jana Jasinski (Inherited))</v>
          </cell>
          <cell r="C1807" t="str">
            <v>Faculty Excellence</v>
          </cell>
          <cell r="D1807" t="str">
            <v>SUP_5203</v>
          </cell>
          <cell r="F1807" t="str">
            <v>Jana Jasinski</v>
          </cell>
          <cell r="G1807" t="str">
            <v>0100144</v>
          </cell>
          <cell r="H1807" t="str">
            <v>P-10008</v>
          </cell>
          <cell r="I1807" t="str">
            <v>Faculty Excellence (Michael Johnson)</v>
          </cell>
        </row>
        <row r="1808">
          <cell r="A1808" t="str">
            <v>P-36810</v>
          </cell>
          <cell r="B1808" t="str">
            <v>College of Community Innovation and Education (CCIE) - School of Teacher Education (Angela Vatalaro)</v>
          </cell>
          <cell r="C1808" t="str">
            <v>College of Community Innovation and Education (CCIE) - School of Teacher Education</v>
          </cell>
          <cell r="D1808" t="str">
            <v>SUP_5206</v>
          </cell>
          <cell r="F1808" t="str">
            <v>Angela Vatalaro</v>
          </cell>
          <cell r="G1808" t="str">
            <v>1434228</v>
          </cell>
          <cell r="H1808" t="str">
            <v>P-36810</v>
          </cell>
          <cell r="I1808" t="str">
            <v>College of Community Innovation and Education (CCIE) -School of Teacher Education (Andrea Borowczak)</v>
          </cell>
        </row>
        <row r="1809">
          <cell r="A1809" t="str">
            <v>P-36773</v>
          </cell>
          <cell r="B1809" t="str">
            <v>Facilities Operations Housekeeping Services (F&amp;S) (Chris Turnage (On Leave) (Inherited))</v>
          </cell>
          <cell r="C1809" t="str">
            <v>Facilities Operations Housekeeping Services (F&amp;S)</v>
          </cell>
          <cell r="D1809" t="str">
            <v>SUP_5207</v>
          </cell>
          <cell r="F1809" t="str">
            <v>Chris Turnage (On Leave)</v>
          </cell>
          <cell r="G1809" t="str">
            <v>0639595</v>
          </cell>
          <cell r="H1809" t="str">
            <v>P-36773</v>
          </cell>
          <cell r="I1809" t="str">
            <v>Facilities Operations Housekeeping Services (F&amp;S) (Keith Krueger)</v>
          </cell>
        </row>
        <row r="1810">
          <cell r="A1810" t="str">
            <v>P-12166</v>
          </cell>
          <cell r="B1810" t="str">
            <v>Student Development and Enrollment Services (SDES) - Student Rights and Responsibilities (Jennifer Wright)</v>
          </cell>
          <cell r="C1810" t="str">
            <v>Student Development and Enrollment Services (SDES) - Student Rights and Responsibilities</v>
          </cell>
          <cell r="D1810" t="str">
            <v>SUP_5208</v>
          </cell>
          <cell r="F1810" t="str">
            <v>Jennifer Wright</v>
          </cell>
          <cell r="G1810" t="str">
            <v>1222518</v>
          </cell>
          <cell r="H1810" t="str">
            <v>P-12166</v>
          </cell>
          <cell r="I1810" t="str">
            <v>Student Development and Enrollment Services (SDES) - Student Rights and Responsibilities (Michael Gilmer  (Private))</v>
          </cell>
        </row>
        <row r="1811">
          <cell r="A1811" t="str">
            <v>P-36901</v>
          </cell>
          <cell r="B1811" t="str">
            <v>Landscape &amp; Natural Resources (F&amp;S) (John Guziejka)</v>
          </cell>
          <cell r="C1811" t="str">
            <v>Landscape &amp; Natural Resources (F&amp;S)</v>
          </cell>
          <cell r="D1811" t="str">
            <v>SUP_5209</v>
          </cell>
          <cell r="F1811" t="str">
            <v>John Guziejka</v>
          </cell>
          <cell r="G1811" t="str">
            <v>2439569</v>
          </cell>
          <cell r="H1811" t="str">
            <v>P-36901</v>
          </cell>
          <cell r="I1811" t="str">
            <v>Landscape &amp; Natural Resources (F&amp;S) (Lauren Morris)</v>
          </cell>
        </row>
        <row r="1812">
          <cell r="A1812" t="str">
            <v>P-39263</v>
          </cell>
          <cell r="B1812" t="str">
            <v>College of Nursing (CON) - Nursing Systems (Mona Shattell)</v>
          </cell>
          <cell r="C1812" t="str">
            <v>College of Nursing (CON) - Nursing Systems</v>
          </cell>
          <cell r="D1812" t="str">
            <v>SUP_5210</v>
          </cell>
          <cell r="F1812" t="str">
            <v>Mona Shattell</v>
          </cell>
          <cell r="G1812" t="str">
            <v>5450026</v>
          </cell>
          <cell r="H1812" t="str">
            <v>P-39263</v>
          </cell>
          <cell r="I1812" t="str">
            <v>College of Nursing (CON) - Academic Excellence (Mary Lou Sole)</v>
          </cell>
        </row>
        <row r="1813">
          <cell r="A1813" t="str">
            <v>P-10524</v>
          </cell>
          <cell r="B1813" t="str">
            <v>College of Optics and Photonics (CREOL) (Aravinda Kar)</v>
          </cell>
          <cell r="C1813" t="str">
            <v>College of Optics and Photonics (CREOL)</v>
          </cell>
          <cell r="D1813" t="str">
            <v>SUP_5212</v>
          </cell>
          <cell r="F1813" t="str">
            <v>Aravinda Kar</v>
          </cell>
          <cell r="G1813" t="str">
            <v>0111231</v>
          </cell>
          <cell r="H1813" t="str">
            <v>P-10524</v>
          </cell>
          <cell r="I1813" t="str">
            <v>College of Optics and Photonics (CREOL) (David Hagan)</v>
          </cell>
        </row>
        <row r="1814">
          <cell r="A1814" t="str">
            <v>P-50058</v>
          </cell>
          <cell r="B1814" t="str">
            <v>TBD: Administration and Finance VP (Donna DuBuc (Inherited))</v>
          </cell>
          <cell r="C1814" t="str">
            <v>TBD: Administration and Finance VP</v>
          </cell>
          <cell r="D1814" t="str">
            <v>SUP_5221</v>
          </cell>
          <cell r="F1814" t="str">
            <v>Donna DuBuc</v>
          </cell>
          <cell r="G1814" t="str">
            <v>0153501</v>
          </cell>
          <cell r="H1814" t="str">
            <v>P-50058</v>
          </cell>
          <cell r="I1814" t="str">
            <v>Administration And Finance Finance Business Center (Misty Shepherd)</v>
          </cell>
        </row>
        <row r="1815">
          <cell r="A1815" t="str">
            <v>P-18449</v>
          </cell>
          <cell r="B1815" t="str">
            <v>College of Engineering and Computer Science (CECS) - Civil, Environmental, and Construction Engineering - IR Contracts (A H M Anwar Sadmani)</v>
          </cell>
          <cell r="C1815" t="str">
            <v>College of Engineering and Computer Science (CECS) - Civil, Environmental, and Construction Engineering - IR Contracts</v>
          </cell>
          <cell r="D1815" t="str">
            <v>SUP_5224</v>
          </cell>
          <cell r="F1815" t="str">
            <v>A H M Anwar Sadmani</v>
          </cell>
          <cell r="G1815" t="str">
            <v>3965785</v>
          </cell>
          <cell r="H1815" t="str">
            <v>P-18449</v>
          </cell>
          <cell r="I1815" t="str">
            <v>College of Engineering and Computer Science (CECS) - Civil, Environmental, and Construction Engineering - Operations (Mohamed Abdel-Aty)</v>
          </cell>
        </row>
        <row r="1816">
          <cell r="A1816" t="str">
            <v>P-50010</v>
          </cell>
          <cell r="B1816" t="str">
            <v>College Of Engineering And Computer Science Finance Business Center (Angie Feliciano)</v>
          </cell>
          <cell r="C1816" t="str">
            <v>College Of Engineering And Computer Science Finance Business Center</v>
          </cell>
          <cell r="D1816" t="str">
            <v>SUP_5225</v>
          </cell>
          <cell r="F1816" t="str">
            <v>Angie Feliciano</v>
          </cell>
          <cell r="G1816" t="str">
            <v>0103650</v>
          </cell>
          <cell r="H1816" t="str">
            <v>P-50010</v>
          </cell>
          <cell r="I1816" t="str">
            <v>College Of Engineering And Computer Science Finance Business Center (Nanette Liberty Aubert)</v>
          </cell>
        </row>
        <row r="1817">
          <cell r="A1817" t="str">
            <v>P-38519</v>
          </cell>
          <cell r="B1817" t="str">
            <v>College of Community Innovation and Education (CCIE) - Department of Counselor Education and School Psychology (Thays Flores)</v>
          </cell>
          <cell r="C1817" t="str">
            <v>College of Community Innovation and Education (CCIE) - Department of Counselor Education and School Psychology</v>
          </cell>
          <cell r="D1817" t="str">
            <v>SUP_5227</v>
          </cell>
          <cell r="F1817" t="str">
            <v>Thays Flores</v>
          </cell>
          <cell r="G1817" t="str">
            <v>5081314</v>
          </cell>
          <cell r="H1817" t="str">
            <v>P-38519</v>
          </cell>
          <cell r="I1817" t="str">
            <v>College of Community Innovation and Education (CCIE) - Department of Counselor Education and School Psychology (Kathleen Hawkins)</v>
          </cell>
        </row>
        <row r="1818">
          <cell r="A1818" t="str">
            <v>P-10635</v>
          </cell>
          <cell r="B1818" t="str">
            <v>College of Sciences (COS) - Political Science (Gunes Murat Tezcur)</v>
          </cell>
          <cell r="C1818" t="str">
            <v>College of Sciences (COS) - Political Science</v>
          </cell>
          <cell r="D1818" t="str">
            <v>SUP_5233</v>
          </cell>
          <cell r="F1818" t="str">
            <v>Gunes Murat Tezcur</v>
          </cell>
          <cell r="G1818" t="str">
            <v>3983076</v>
          </cell>
          <cell r="H1818" t="str">
            <v>P-10635</v>
          </cell>
          <cell r="I1818" t="str">
            <v>College of Sciences (COS) - Political Science (Maggy Haslett-Tomova)</v>
          </cell>
        </row>
        <row r="1819">
          <cell r="A1819" t="str">
            <v>P-36882</v>
          </cell>
          <cell r="B1819" t="str">
            <v>Human Resources (Michael Misrahi)</v>
          </cell>
          <cell r="C1819" t="str">
            <v>Human Resources</v>
          </cell>
          <cell r="D1819" t="str">
            <v>SUP_5234</v>
          </cell>
          <cell r="F1819" t="str">
            <v>Michael Misrahi</v>
          </cell>
          <cell r="G1819" t="str">
            <v>2210142</v>
          </cell>
          <cell r="H1819" t="str">
            <v>P-36882</v>
          </cell>
          <cell r="I1819" t="str">
            <v>Human Resources (Sarah Lovel)</v>
          </cell>
        </row>
        <row r="1820">
          <cell r="A1820" t="str">
            <v>P-13591</v>
          </cell>
          <cell r="B1820" t="str">
            <v>College of Medicine (COM) - Faculty Practice Plan - UCF Health (Deborah German (Inherited))</v>
          </cell>
          <cell r="C1820" t="str">
            <v>College of Medicine (COM) - Faculty Practice Plan - UCF Health</v>
          </cell>
          <cell r="D1820" t="str">
            <v>SUP_5238</v>
          </cell>
          <cell r="F1820" t="str">
            <v>Deborah German</v>
          </cell>
          <cell r="G1820" t="str">
            <v>2227955</v>
          </cell>
          <cell r="H1820" t="str">
            <v>P-13591</v>
          </cell>
          <cell r="I1820" t="str">
            <v>College of Medicine (COM) (Michael Johnson)</v>
          </cell>
        </row>
        <row r="1821">
          <cell r="A1821" t="str">
            <v>P-36870</v>
          </cell>
          <cell r="B1821" t="str">
            <v>College of Medicine (COM) - Burnett School of Biomedical Sciences Dean's Office Operations (Lauren Murray-Lemon)</v>
          </cell>
          <cell r="C1821" t="str">
            <v>College of Medicine (COM) - Burnett School of Biomedical Sciences Dean's Office Operations</v>
          </cell>
          <cell r="D1821" t="str">
            <v>SUP_5243</v>
          </cell>
          <cell r="F1821" t="str">
            <v>Lauren Murray-Lemon</v>
          </cell>
          <cell r="G1821" t="str">
            <v>2139360</v>
          </cell>
          <cell r="H1821" t="str">
            <v>P-36870</v>
          </cell>
          <cell r="I1821" t="str">
            <v>College of Medicine (COM) - Burnett School of Biomedical Sciences Dean's Office Operations (William Self)</v>
          </cell>
        </row>
        <row r="1822">
          <cell r="A1822" t="str">
            <v>P-15688</v>
          </cell>
          <cell r="B1822" t="str">
            <v>College of Medicine (COM) - Burnett School of Biomedical Sciences Dean's Office Operations (Kyle Rohde)</v>
          </cell>
          <cell r="C1822" t="str">
            <v>College of Medicine (COM) - Burnett School of Biomedical Sciences Dean's Office Operations</v>
          </cell>
          <cell r="D1822" t="str">
            <v>SUP_5245</v>
          </cell>
          <cell r="F1822" t="str">
            <v>Kyle Rohde</v>
          </cell>
          <cell r="G1822" t="str">
            <v>3338572</v>
          </cell>
          <cell r="H1822" t="str">
            <v>P-15688</v>
          </cell>
          <cell r="I1822" t="str">
            <v>College of Medicine (COM) - Burnett School of Biomedical Sciences Dean's Office Operations (Griffith Parks)</v>
          </cell>
        </row>
        <row r="1823">
          <cell r="A1823" t="str">
            <v>P-33855</v>
          </cell>
          <cell r="B1823" t="str">
            <v>College of Medicine (COM) - Health Information Technology - Operations (Chad Macuszonok (Inherited))</v>
          </cell>
          <cell r="C1823" t="str">
            <v>College of Medicine (COM) - Health Information Technology - Operations</v>
          </cell>
          <cell r="D1823" t="str">
            <v>SUP_5246</v>
          </cell>
          <cell r="F1823" t="str">
            <v>Chad Macuszonok</v>
          </cell>
          <cell r="G1823" t="str">
            <v>0381325</v>
          </cell>
          <cell r="H1823" t="str">
            <v>P-33855</v>
          </cell>
          <cell r="I1823" t="str">
            <v>Office of Research (Elizabeth Klonoff)</v>
          </cell>
        </row>
        <row r="1824">
          <cell r="A1824" t="str">
            <v>P-11661</v>
          </cell>
          <cell r="B1824" t="str">
            <v>Institute for Simulation and Training (IST) - EG Operations (Peter Hancock)</v>
          </cell>
          <cell r="C1824" t="str">
            <v>Institute for Simulation and Training (IST) - EG Operations</v>
          </cell>
          <cell r="D1824" t="str">
            <v>SUP_5248</v>
          </cell>
          <cell r="F1824" t="str">
            <v>Peter Hancock</v>
          </cell>
          <cell r="G1824" t="str">
            <v>0410093</v>
          </cell>
          <cell r="H1824" t="str">
            <v>P-11661</v>
          </cell>
          <cell r="I1824" t="str">
            <v>College of Sciences (COS) - Department of Psychology (Florian Jentsch)</v>
          </cell>
        </row>
        <row r="1825">
          <cell r="A1825" t="str">
            <v>P-33446</v>
          </cell>
          <cell r="B1825" t="str">
            <v>Student Development and Enrollment Services (SDES) - Housing Physical Plant Operations F&amp;S (Alberto Santoni)</v>
          </cell>
          <cell r="C1825" t="str">
            <v>Student Development and Enrollment Services (SDES) - Housing Physical Plant Operations F&amp;S</v>
          </cell>
          <cell r="D1825" t="str">
            <v>SUP_5255</v>
          </cell>
          <cell r="F1825" t="str">
            <v>Alberto Santoni</v>
          </cell>
          <cell r="G1825" t="str">
            <v>0333627</v>
          </cell>
          <cell r="H1825" t="str">
            <v>P-33446</v>
          </cell>
          <cell r="I1825" t="str">
            <v>Organization Facilities and Safety F&amp;S - Operations (Christopher Mcalary)</v>
          </cell>
        </row>
        <row r="1826">
          <cell r="A1826" t="str">
            <v>P-33426</v>
          </cell>
          <cell r="B1826" t="str">
            <v>Office of Research - Operations (Molly Myers (Inherited))</v>
          </cell>
          <cell r="C1826" t="str">
            <v>Office of Research - Operations</v>
          </cell>
          <cell r="D1826" t="str">
            <v>SUP_5257</v>
          </cell>
          <cell r="F1826" t="str">
            <v>Molly Myers</v>
          </cell>
          <cell r="G1826" t="str">
            <v>2409996</v>
          </cell>
          <cell r="H1826" t="str">
            <v>P-33426</v>
          </cell>
          <cell r="I1826" t="str">
            <v>Knight Vision Project - ERP Implementation - Human Resources (Becky Moulton)</v>
          </cell>
        </row>
        <row r="1827">
          <cell r="A1827" t="str">
            <v>P-26449</v>
          </cell>
          <cell r="B1827" t="str">
            <v>Facilities and Safety F&amp;S - Business Office (Gerald Hector (Inherited))</v>
          </cell>
          <cell r="C1827" t="str">
            <v>Facilities and Safety F&amp;S - Business Office</v>
          </cell>
          <cell r="D1827" t="str">
            <v>SUP_5258</v>
          </cell>
          <cell r="F1827" t="str">
            <v>Gerald Hector</v>
          </cell>
          <cell r="G1827" t="str">
            <v>5402338</v>
          </cell>
          <cell r="H1827" t="str">
            <v>P-26449</v>
          </cell>
          <cell r="I1827" t="str">
            <v>Administration and Finance (Alexander Cartwright)</v>
          </cell>
        </row>
        <row r="1828">
          <cell r="A1828" t="str">
            <v>P-12198</v>
          </cell>
          <cell r="B1828" t="str">
            <v>Office of Research - Operations (Jason Kuhns)</v>
          </cell>
          <cell r="C1828" t="str">
            <v>Office of Research - Operations</v>
          </cell>
          <cell r="D1828" t="str">
            <v>SUP_5259</v>
          </cell>
          <cell r="F1828" t="str">
            <v>Jason Kuhns</v>
          </cell>
          <cell r="G1828" t="str">
            <v>1296372</v>
          </cell>
          <cell r="H1828" t="str">
            <v>P-12198</v>
          </cell>
          <cell r="I1828" t="str">
            <v>Office of Research - Operations (Chad Macuszonok)</v>
          </cell>
        </row>
        <row r="1829">
          <cell r="A1829" t="str">
            <v>P-38504</v>
          </cell>
          <cell r="B1829" t="str">
            <v>Office of Research - Operations (Vishnu Prasanth Reddy Patur)</v>
          </cell>
          <cell r="C1829" t="str">
            <v>Office of Research - Operations</v>
          </cell>
          <cell r="D1829" t="str">
            <v>SUP_5264</v>
          </cell>
          <cell r="F1829" t="str">
            <v>Vishnu Prasanth Reddy Patur</v>
          </cell>
          <cell r="G1829" t="str">
            <v>5074415</v>
          </cell>
          <cell r="H1829" t="str">
            <v>P-38504</v>
          </cell>
          <cell r="I1829" t="str">
            <v>Office of Research - Operations (Jason Kuhns)</v>
          </cell>
        </row>
        <row r="1830">
          <cell r="A1830" t="str">
            <v>P-36717</v>
          </cell>
          <cell r="B1830" t="str">
            <v>Division of Digital Learning - Center for Distributed Learning (CDL) (Jennifer Sumner (Inherited))</v>
          </cell>
          <cell r="C1830" t="str">
            <v>Division of Digital Learning - Center for Distributed Learning (CDL)</v>
          </cell>
          <cell r="D1830" t="str">
            <v>SUP_5267</v>
          </cell>
          <cell r="F1830" t="str">
            <v>Jennifer Sumner</v>
          </cell>
          <cell r="G1830" t="str">
            <v>0116588</v>
          </cell>
          <cell r="H1830" t="str">
            <v>P-36717</v>
          </cell>
          <cell r="I1830" t="str">
            <v>Digital Learning (Thomas Cavanagh)</v>
          </cell>
        </row>
        <row r="1831">
          <cell r="A1831" t="str">
            <v>P-33617</v>
          </cell>
          <cell r="B1831" t="str">
            <v>Financial Affairs - AVP - Operations (Justin Strobel)</v>
          </cell>
          <cell r="C1831" t="str">
            <v>Financial Affairs - AVP - Operations</v>
          </cell>
          <cell r="D1831" t="str">
            <v>SUP_5268</v>
          </cell>
          <cell r="F1831" t="str">
            <v>Justin Strobel</v>
          </cell>
          <cell r="G1831" t="str">
            <v>1467745</v>
          </cell>
          <cell r="H1831" t="str">
            <v>P-33617</v>
          </cell>
          <cell r="I1831" t="str">
            <v>Financial Affairs - AVP - Operations (Joel Levenson)</v>
          </cell>
        </row>
        <row r="1832">
          <cell r="A1832" t="str">
            <v>P-13899</v>
          </cell>
          <cell r="B1832" t="str">
            <v>College of Medicine (COM) - Graduate Medical Education - HCA Pensacola (Diane Davey)</v>
          </cell>
          <cell r="C1832" t="str">
            <v>College of Medicine (COM) - Graduate Medical Education - HCA Pensacola</v>
          </cell>
          <cell r="D1832" t="str">
            <v>SUP_5272</v>
          </cell>
          <cell r="F1832" t="str">
            <v>Diane Davey</v>
          </cell>
          <cell r="G1832" t="str">
            <v>2420363</v>
          </cell>
          <cell r="H1832" t="str">
            <v>P-13899</v>
          </cell>
          <cell r="I1832" t="str">
            <v>College of Medicine (COM) - Clinical Sciences (Deborah German)</v>
          </cell>
        </row>
        <row r="1833">
          <cell r="A1833" t="str">
            <v>P-36417</v>
          </cell>
          <cell r="B1833" t="str">
            <v>Facilities and Safety F&amp;S - Operations (Jonathan Varnell)</v>
          </cell>
          <cell r="C1833" t="str">
            <v>Facilities and Safety F&amp;S - Operations</v>
          </cell>
          <cell r="D1833" t="str">
            <v>SUP_5274</v>
          </cell>
          <cell r="F1833" t="str">
            <v>Jonathan Varnell</v>
          </cell>
          <cell r="G1833" t="str">
            <v>5459428</v>
          </cell>
          <cell r="H1833" t="str">
            <v>P-36417</v>
          </cell>
          <cell r="I1833" t="str">
            <v>Administration and Finance - Facilities (Gerald Hector)</v>
          </cell>
        </row>
        <row r="1834">
          <cell r="A1834" t="str">
            <v>P-25468</v>
          </cell>
          <cell r="B1834" t="str">
            <v>College of Community Innovation and Education (CCIE) - Criminal Justice (Bethany Backes)</v>
          </cell>
          <cell r="C1834" t="str">
            <v>College of Community Innovation and Education (CCIE) - Criminal Justice</v>
          </cell>
          <cell r="D1834" t="str">
            <v>SUP_5276</v>
          </cell>
          <cell r="F1834" t="str">
            <v>Bethany Backes</v>
          </cell>
          <cell r="G1834" t="str">
            <v>5114663</v>
          </cell>
          <cell r="H1834" t="str">
            <v>P-25468</v>
          </cell>
          <cell r="I1834" t="str">
            <v>College of Community Innovation and Education (CCIE) - Criminal Justice (Naim Kapucu)</v>
          </cell>
        </row>
        <row r="1835">
          <cell r="A1835" t="str">
            <v>P-33426</v>
          </cell>
          <cell r="B1835" t="str">
            <v>College of Engineering and Computer Science (CECS) - Computer Science (Molly Myers (Inherited))</v>
          </cell>
          <cell r="C1835" t="str">
            <v>College of Engineering and Computer Science (CECS) - Computer Science</v>
          </cell>
          <cell r="D1835" t="str">
            <v>SUP_5277</v>
          </cell>
          <cell r="F1835" t="str">
            <v>Molly Myers</v>
          </cell>
          <cell r="G1835" t="str">
            <v>2409996</v>
          </cell>
          <cell r="H1835" t="str">
            <v>P-33426</v>
          </cell>
          <cell r="I1835" t="str">
            <v>Knight Vision Project - ERP Implementation - Human Resources (Becky Moulton)</v>
          </cell>
        </row>
        <row r="1836">
          <cell r="A1836" t="str">
            <v>P-50007</v>
          </cell>
          <cell r="B1836" t="str">
            <v>Student Development and Enrollment Services (SDES) - VP (David Pavlonnis (On Leave) (Inherited))</v>
          </cell>
          <cell r="C1836" t="str">
            <v>Student Development and Enrollment Services (SDES) - VP</v>
          </cell>
          <cell r="D1836" t="str">
            <v>SUP_5279</v>
          </cell>
          <cell r="F1836" t="str">
            <v>David Pavlonnis (On Leave)</v>
          </cell>
          <cell r="G1836" t="str">
            <v>0102783</v>
          </cell>
          <cell r="H1836" t="str">
            <v>P-50007</v>
          </cell>
          <cell r="I1836" t="str">
            <v>Student Development And Enrollment Services Business Center (Adrienne Frame (On Leave))</v>
          </cell>
        </row>
        <row r="1837">
          <cell r="A1837" t="str">
            <v>P-34024</v>
          </cell>
          <cell r="B1837" t="str">
            <v>UCF Global - Compliance (Zoe Colon)</v>
          </cell>
          <cell r="C1837" t="str">
            <v>UCF Global - Compliance</v>
          </cell>
          <cell r="D1837" t="str">
            <v>SUP_5280</v>
          </cell>
          <cell r="F1837" t="str">
            <v>Zoe Colon</v>
          </cell>
          <cell r="G1837" t="str">
            <v>4819975</v>
          </cell>
          <cell r="H1837" t="str">
            <v>P-34024</v>
          </cell>
          <cell r="I1837" t="str">
            <v>UCF Global Perspectives and International Initiatives (David Dumke)</v>
          </cell>
        </row>
        <row r="1838">
          <cell r="A1838" t="str">
            <v>P-11642</v>
          </cell>
          <cell r="B1838" t="str">
            <v>Burnett Honors College (Ronnie Zimmerman)</v>
          </cell>
          <cell r="C1838" t="str">
            <v>Burnett Honors College</v>
          </cell>
          <cell r="D1838" t="str">
            <v>SUP_5281</v>
          </cell>
          <cell r="F1838" t="str">
            <v>Ronnie Zimmerman</v>
          </cell>
          <cell r="G1838" t="str">
            <v>0409908</v>
          </cell>
          <cell r="H1838" t="str">
            <v>P-11642</v>
          </cell>
          <cell r="I1838" t="str">
            <v>College of Community Innovation and Education (CCIE) - School of Public Administration (Doug Goodman)</v>
          </cell>
        </row>
        <row r="1839">
          <cell r="A1839" t="str">
            <v>P-13591</v>
          </cell>
          <cell r="B1839" t="str">
            <v>College of Medicine (COM) - Admin and Finance (Deborah German (Inherited))</v>
          </cell>
          <cell r="C1839" t="str">
            <v>College of Medicine (COM) - Admin and Finance</v>
          </cell>
          <cell r="D1839" t="str">
            <v>SUP_5282</v>
          </cell>
          <cell r="F1839" t="str">
            <v>Deborah German</v>
          </cell>
          <cell r="G1839" t="str">
            <v>2227955</v>
          </cell>
          <cell r="H1839" t="str">
            <v>P-13591</v>
          </cell>
          <cell r="I1839" t="str">
            <v>College of Medicine (COM) (Michael Johnson)</v>
          </cell>
        </row>
        <row r="1840">
          <cell r="A1840" t="str">
            <v>P-33458</v>
          </cell>
          <cell r="B1840" t="str">
            <v>Facilities Planning and Construction - Downtown F&amp;S (Evan Shick)</v>
          </cell>
          <cell r="C1840" t="str">
            <v>Facilities Planning and Construction - Downtown F&amp;S</v>
          </cell>
          <cell r="D1840" t="str">
            <v>SUP_5284</v>
          </cell>
          <cell r="F1840" t="str">
            <v>Evan Shick</v>
          </cell>
          <cell r="G1840" t="str">
            <v>5096610</v>
          </cell>
          <cell r="H1840" t="str">
            <v>P-33458</v>
          </cell>
          <cell r="I1840" t="str">
            <v>Facilities Planning and Construction - Downtown F&amp;S (Walter Gordon)</v>
          </cell>
        </row>
        <row r="1841">
          <cell r="A1841" t="str">
            <v>P-33426</v>
          </cell>
          <cell r="B1841" t="str">
            <v>Human Resources (Molly Myers (Inherited))</v>
          </cell>
          <cell r="C1841" t="str">
            <v>Human Resources</v>
          </cell>
          <cell r="D1841" t="str">
            <v>SUP_5285</v>
          </cell>
          <cell r="F1841" t="str">
            <v>Molly Myers</v>
          </cell>
          <cell r="G1841" t="str">
            <v>2409996</v>
          </cell>
          <cell r="H1841" t="str">
            <v>P-33426</v>
          </cell>
          <cell r="I1841" t="str">
            <v>Knight Vision Project - ERP Implementation - Human Resources (Becky Moulton)</v>
          </cell>
        </row>
        <row r="1842">
          <cell r="A1842" t="str">
            <v>P-36384</v>
          </cell>
          <cell r="B1842" t="str">
            <v>Office of Research - Operations (Keyla Rivera)</v>
          </cell>
          <cell r="C1842" t="str">
            <v>Office of Research - Operations</v>
          </cell>
          <cell r="D1842" t="str">
            <v>SUP_5287</v>
          </cell>
          <cell r="F1842" t="str">
            <v>Keyla Rivera</v>
          </cell>
          <cell r="G1842" t="str">
            <v>5450396</v>
          </cell>
          <cell r="H1842" t="str">
            <v>P-36384</v>
          </cell>
          <cell r="I1842" t="str">
            <v>Office of Research - Operations (Brenda Jackson)</v>
          </cell>
        </row>
        <row r="1843">
          <cell r="A1843" t="str">
            <v>P-36417</v>
          </cell>
          <cell r="B1843" t="str">
            <v>Facilities Planning and Construction - Downtown F&amp;S (Jonathan Varnell (Inherited))</v>
          </cell>
          <cell r="C1843" t="str">
            <v>Facilities Planning and Construction - Downtown F&amp;S</v>
          </cell>
          <cell r="D1843" t="str">
            <v>SUP_5289</v>
          </cell>
          <cell r="F1843" t="str">
            <v>Jonathan Varnell</v>
          </cell>
          <cell r="G1843" t="str">
            <v>5459428</v>
          </cell>
          <cell r="H1843" t="str">
            <v>P-36417</v>
          </cell>
          <cell r="I1843" t="str">
            <v>Administration and Finance - Facilities (Gerald Hector)</v>
          </cell>
        </row>
        <row r="1844">
          <cell r="A1844" t="str">
            <v>P-22955</v>
          </cell>
          <cell r="B1844" t="str">
            <v>Facilities Operations Film &amp; Digital Media (F&amp;S) (Billy Hand)</v>
          </cell>
          <cell r="C1844" t="str">
            <v>Facilities Operations Film &amp; Digital Media (F&amp;S)</v>
          </cell>
          <cell r="D1844" t="str">
            <v>SUP_5299</v>
          </cell>
          <cell r="F1844" t="str">
            <v>Billy Hand</v>
          </cell>
          <cell r="G1844" t="str">
            <v>4723382</v>
          </cell>
          <cell r="H1844" t="str">
            <v>P-22955</v>
          </cell>
          <cell r="I1844" t="str">
            <v>Facilities Operations Film &amp; Digital Media (F&amp;S) (Jaime Morales)</v>
          </cell>
        </row>
        <row r="1845">
          <cell r="A1845" t="str">
            <v>P-36717</v>
          </cell>
          <cell r="B1845" t="str">
            <v>UCF Connect - Operations (Jennifer Sumner)</v>
          </cell>
          <cell r="C1845" t="str">
            <v>UCF Connect - Operations</v>
          </cell>
          <cell r="D1845" t="str">
            <v>SUP_5301</v>
          </cell>
          <cell r="F1845" t="str">
            <v>Jennifer Sumner</v>
          </cell>
          <cell r="G1845" t="str">
            <v>0116588</v>
          </cell>
          <cell r="H1845" t="str">
            <v>P-36717</v>
          </cell>
          <cell r="I1845" t="str">
            <v>Digital Learning (Thomas Cavanagh)</v>
          </cell>
        </row>
        <row r="1846">
          <cell r="A1846" t="str">
            <v>P-10250</v>
          </cell>
          <cell r="B1846" t="str">
            <v>College of Engineering and Computer Science (CECS) - Electrical and Computer Engineering - IR Contracts (Murat Yuksel)</v>
          </cell>
          <cell r="C1846" t="str">
            <v>College of Engineering and Computer Science (CECS) - Electrical and Computer Engineering - IR Contracts</v>
          </cell>
          <cell r="D1846" t="str">
            <v>SUP_5302</v>
          </cell>
          <cell r="F1846" t="str">
            <v>Murat Yuksel</v>
          </cell>
          <cell r="G1846" t="str">
            <v>4233811</v>
          </cell>
          <cell r="H1846" t="str">
            <v>P-10250</v>
          </cell>
          <cell r="I1846" t="str">
            <v>College of Engineering and Computer Science (CECS) - Electrical and Computer Engineering (Michael Georgiopoulos)</v>
          </cell>
        </row>
        <row r="1847">
          <cell r="A1847" t="str">
            <v>P-12138</v>
          </cell>
          <cell r="B1847" t="str">
            <v>College of Community Innovation and Education (CCIE) - School of Public Administration (Nasrin Lakhani)</v>
          </cell>
          <cell r="C1847" t="str">
            <v>College of Community Innovation and Education (CCIE) - School of Public Administration</v>
          </cell>
          <cell r="D1847" t="str">
            <v>SUP_5306</v>
          </cell>
          <cell r="F1847" t="str">
            <v>Nasrin Lakhani</v>
          </cell>
          <cell r="G1847" t="str">
            <v>1208284</v>
          </cell>
          <cell r="H1847" t="str">
            <v>P-12138</v>
          </cell>
          <cell r="I1847" t="str">
            <v>College of Community Innovation and Education (CCIE) - School of Public Administration (Doug Goodman)</v>
          </cell>
        </row>
        <row r="1848">
          <cell r="A1848" t="str">
            <v>P-10402</v>
          </cell>
          <cell r="B1848" t="str">
            <v>Student Development and Enrollment Services (SDES) - TRiO (Lori Safford (Inherited))</v>
          </cell>
          <cell r="C1848" t="str">
            <v>Student Development and Enrollment Services (SDES) - TRiO</v>
          </cell>
          <cell r="D1848" t="str">
            <v>SUP_5307</v>
          </cell>
          <cell r="F1848" t="str">
            <v>Lori Safford</v>
          </cell>
          <cell r="G1848" t="str">
            <v>0108646</v>
          </cell>
          <cell r="H1848" t="str">
            <v>P-10402</v>
          </cell>
          <cell r="I1848" t="str">
            <v>Rosen College of Hospitality Management (RCHM) - Dean's Office (Youcheng Wang)</v>
          </cell>
        </row>
        <row r="1849">
          <cell r="A1849" t="str">
            <v>P-12751</v>
          </cell>
          <cell r="B1849" t="str">
            <v>Communications and Marketing VP (Mike Kilbride)</v>
          </cell>
          <cell r="C1849" t="str">
            <v>Communications and Marketing VP</v>
          </cell>
          <cell r="D1849" t="str">
            <v>SUP_5308</v>
          </cell>
          <cell r="F1849" t="str">
            <v>Mike Kilbride</v>
          </cell>
          <cell r="G1849" t="str">
            <v>1682327</v>
          </cell>
          <cell r="H1849" t="str">
            <v>P-12751</v>
          </cell>
          <cell r="I1849" t="str">
            <v>University President (Alexander Cartwright)</v>
          </cell>
        </row>
        <row r="1850">
          <cell r="A1850" t="str">
            <v>P-50058</v>
          </cell>
          <cell r="B1850" t="str">
            <v>Parking Services - Operations (Donna DuBuc (Inherited))</v>
          </cell>
          <cell r="C1850" t="str">
            <v>Parking Services - Operations</v>
          </cell>
          <cell r="D1850" t="str">
            <v>SUP_5310</v>
          </cell>
          <cell r="F1850" t="str">
            <v>Donna DuBuc</v>
          </cell>
          <cell r="G1850" t="str">
            <v>0153501</v>
          </cell>
          <cell r="H1850" t="str">
            <v>P-50058</v>
          </cell>
          <cell r="I1850" t="str">
            <v>Administration And Finance Finance Business Center (Misty Shepherd)</v>
          </cell>
        </row>
        <row r="1851">
          <cell r="A1851" t="str">
            <v>P-10110</v>
          </cell>
          <cell r="B1851" t="str">
            <v>College of Sciences (COS) - Dean's Office Operations (Maggy Haslett-Tomova (Inherited))</v>
          </cell>
          <cell r="C1851" t="str">
            <v>College of Sciences (COS) - Dean's Office Operations</v>
          </cell>
          <cell r="D1851" t="str">
            <v>SUP_5314</v>
          </cell>
          <cell r="F1851" t="str">
            <v>Maggy Haslett-Tomova</v>
          </cell>
          <cell r="G1851" t="str">
            <v>5461646</v>
          </cell>
          <cell r="H1851" t="str">
            <v>P-10110</v>
          </cell>
          <cell r="I1851" t="str">
            <v>College of Sciences (COS) (Michael Johnson)</v>
          </cell>
        </row>
        <row r="1852">
          <cell r="A1852" t="str">
            <v>P-36898</v>
          </cell>
          <cell r="B1852" t="str">
            <v>Facilities and Safety F&amp;S - Business Office (Misty Shepherd (Inherited))</v>
          </cell>
          <cell r="C1852" t="str">
            <v>Facilities and Safety F&amp;S - Business Office</v>
          </cell>
          <cell r="D1852" t="str">
            <v>SUP_5315</v>
          </cell>
          <cell r="F1852" t="str">
            <v>Misty Shepherd</v>
          </cell>
          <cell r="G1852" t="str">
            <v>2422059</v>
          </cell>
          <cell r="H1852" t="str">
            <v>P-36898</v>
          </cell>
          <cell r="I1852" t="str">
            <v>Financial Affairs - AVP - Operations (Gerald Hector)</v>
          </cell>
        </row>
        <row r="1853">
          <cell r="A1853" t="str">
            <v>P-33903</v>
          </cell>
          <cell r="B1853" t="str">
            <v>Student Development and Enrollment Services (SDES) - Housing Physical Plant Operations F&amp;S (Tianna Campbell (On Leave))</v>
          </cell>
          <cell r="C1853" t="str">
            <v>Student Development and Enrollment Services (SDES) - Housing Physical Plant Operations F&amp;S</v>
          </cell>
          <cell r="D1853" t="str">
            <v>SUP_5317</v>
          </cell>
          <cell r="F1853" t="str">
            <v>Tianna Campbell (On Leave)</v>
          </cell>
          <cell r="G1853" t="str">
            <v>0810934</v>
          </cell>
          <cell r="H1853" t="str">
            <v>P-33903</v>
          </cell>
          <cell r="I1853" t="str">
            <v>Student Development and Enrollment Services (SDES) - Housing Physical Plant Operations F&amp;S (Amy Childs)</v>
          </cell>
        </row>
        <row r="1854">
          <cell r="A1854" t="str">
            <v>P-21907</v>
          </cell>
          <cell r="B1854" t="str">
            <v>Parking Services - Operations (Bernadette Isidro)</v>
          </cell>
          <cell r="C1854" t="str">
            <v>Parking Services - Operations</v>
          </cell>
          <cell r="D1854" t="str">
            <v>SUP_5318</v>
          </cell>
          <cell r="F1854" t="str">
            <v>Bernadette Isidro</v>
          </cell>
          <cell r="G1854" t="str">
            <v>4516923</v>
          </cell>
          <cell r="H1854" t="str">
            <v>P-21907</v>
          </cell>
          <cell r="I1854" t="str">
            <v>Parking Services - Operations (Louann Huynh)</v>
          </cell>
        </row>
        <row r="1855">
          <cell r="A1855" t="str">
            <v>P-12804</v>
          </cell>
          <cell r="B1855" t="str">
            <v>College of Medicine (COM) - Burnett School of Biomedical Sciences Dean's Office Operations (Kiminobu Sugaya)</v>
          </cell>
          <cell r="C1855" t="str">
            <v>College of Medicine (COM) - Burnett School of Biomedical Sciences Dean's Office Operations</v>
          </cell>
          <cell r="D1855" t="str">
            <v>SUP_5323</v>
          </cell>
          <cell r="F1855" t="str">
            <v>Kiminobu Sugaya</v>
          </cell>
          <cell r="G1855" t="str">
            <v>1725207</v>
          </cell>
          <cell r="H1855" t="str">
            <v>P-12804</v>
          </cell>
          <cell r="I1855" t="str">
            <v>College of Medicine (COM) - Burnett School of Biomedical Sciences Dean's Office Operations (Griffith Parks)</v>
          </cell>
        </row>
        <row r="1856">
          <cell r="A1856" t="str">
            <v>P-39248</v>
          </cell>
          <cell r="B1856" t="str">
            <v>University Compliance, Ethics and Risk (Melina Kinsey)</v>
          </cell>
          <cell r="C1856" t="str">
            <v>University Compliance, Ethics and Risk</v>
          </cell>
          <cell r="D1856" t="str">
            <v>SUP_5324</v>
          </cell>
          <cell r="F1856" t="str">
            <v>Melina Kinsey</v>
          </cell>
          <cell r="G1856" t="str">
            <v>5439278</v>
          </cell>
          <cell r="H1856" t="str">
            <v>P-39248</v>
          </cell>
          <cell r="I1856" t="str">
            <v>Environmental Health and Safety (Renee Michel)</v>
          </cell>
        </row>
        <row r="1857">
          <cell r="A1857" t="str">
            <v>P-33426</v>
          </cell>
          <cell r="B1857" t="str">
            <v>Student Development and Enrollment Services (SDES) - Financial Aid (Molly Myers (Inherited))</v>
          </cell>
          <cell r="C1857" t="str">
            <v>Student Development and Enrollment Services (SDES) - Financial Aid</v>
          </cell>
          <cell r="D1857" t="str">
            <v>SUP_5328</v>
          </cell>
          <cell r="F1857" t="str">
            <v>Molly Myers</v>
          </cell>
          <cell r="G1857" t="str">
            <v>2409996</v>
          </cell>
          <cell r="H1857" t="str">
            <v>P-33426</v>
          </cell>
          <cell r="I1857" t="str">
            <v>Knight Vision Project - ERP Implementation - Human Resources (Becky Moulton)</v>
          </cell>
        </row>
        <row r="1858">
          <cell r="A1858" t="str">
            <v>P-39366</v>
          </cell>
          <cell r="B1858" t="str">
            <v>College of Nursing (CON) - Dean's Office - Administration (Tim Paige)</v>
          </cell>
          <cell r="C1858" t="str">
            <v>College of Nursing (CON) - Dean's Office - Administration</v>
          </cell>
          <cell r="D1858" t="str">
            <v>SUP_5330</v>
          </cell>
          <cell r="F1858" t="str">
            <v>Tim Paige</v>
          </cell>
          <cell r="G1858" t="str">
            <v>5459643</v>
          </cell>
          <cell r="H1858" t="str">
            <v>P-39366</v>
          </cell>
          <cell r="I1858" t="str">
            <v>College of Nursing (CON) - Dean's Office (Mary Lou Sole)</v>
          </cell>
        </row>
        <row r="1859">
          <cell r="A1859" t="str">
            <v>P-12942</v>
          </cell>
          <cell r="B1859" t="str">
            <v>College of Undergraduate Studies - Experiential Learning (Quynh Dang)</v>
          </cell>
          <cell r="C1859" t="str">
            <v>College of Undergraduate Studies - Experiential Learning</v>
          </cell>
          <cell r="D1859" t="str">
            <v>SUP_5334</v>
          </cell>
          <cell r="F1859" t="str">
            <v>Quynh Dang</v>
          </cell>
          <cell r="G1859" t="str">
            <v>5450989</v>
          </cell>
          <cell r="H1859" t="str">
            <v>P-12942</v>
          </cell>
          <cell r="I1859" t="str">
            <v>College of Undergraduate Studies - Experiential Learning (Kimberly Schneider)</v>
          </cell>
        </row>
        <row r="1860">
          <cell r="A1860" t="str">
            <v>P-36837</v>
          </cell>
          <cell r="B1860" t="str">
            <v>College of Engineering and Computer Science (CECS) - Civil, Environmental, and Construction Engineering - IR Contracts (Winston Schoenfeld)</v>
          </cell>
          <cell r="C1860" t="str">
            <v>College of Engineering and Computer Science (CECS) - Civil, Environmental, and Construction Engineering - IR Contracts</v>
          </cell>
          <cell r="D1860" t="str">
            <v>SUP_5335</v>
          </cell>
          <cell r="F1860" t="str">
            <v>Winston Schoenfeld</v>
          </cell>
          <cell r="G1860" t="str">
            <v>1727098</v>
          </cell>
          <cell r="H1860" t="str">
            <v>P-36837</v>
          </cell>
          <cell r="I1860" t="str">
            <v>Office of Research (Elizabeth Klonoff)</v>
          </cell>
        </row>
        <row r="1861">
          <cell r="A1861" t="str">
            <v>P-36898</v>
          </cell>
          <cell r="B1861" t="str">
            <v>Financial Affairs - AVP - Operations (Misty Shepherd)</v>
          </cell>
          <cell r="C1861" t="str">
            <v>Financial Affairs - AVP - Operations</v>
          </cell>
          <cell r="D1861" t="str">
            <v>SUP_5336</v>
          </cell>
          <cell r="F1861" t="str">
            <v>Misty Shepherd</v>
          </cell>
          <cell r="G1861" t="str">
            <v>2422059</v>
          </cell>
          <cell r="H1861" t="str">
            <v>P-36898</v>
          </cell>
          <cell r="I1861" t="str">
            <v>Financial Affairs - AVP - Operations (Gerald Hector)</v>
          </cell>
        </row>
        <row r="1862">
          <cell r="A1862" t="str">
            <v>P-36789</v>
          </cell>
          <cell r="B1862" t="str">
            <v>College of Optics and Photonics (CREOL) (Ashley Rivera Mercado)</v>
          </cell>
          <cell r="C1862" t="str">
            <v>College of Optics and Photonics (CREOL)</v>
          </cell>
          <cell r="D1862" t="str">
            <v>SUP_5337</v>
          </cell>
          <cell r="F1862" t="str">
            <v>Ashley Rivera Mercado</v>
          </cell>
          <cell r="G1862" t="str">
            <v>3471567</v>
          </cell>
          <cell r="H1862" t="str">
            <v>P-36789</v>
          </cell>
          <cell r="I1862" t="str">
            <v>College of Optics and Photonics (CREOL) (Patrick Likamwa)</v>
          </cell>
        </row>
        <row r="1863">
          <cell r="A1863" t="str">
            <v>P-33426</v>
          </cell>
          <cell r="B1863" t="str">
            <v>Student Learning and Academic Success - Registrar's Office (Molly Myers (Inherited))</v>
          </cell>
          <cell r="C1863" t="str">
            <v>Student Learning and Academic Success - Registrar's Office</v>
          </cell>
          <cell r="D1863" t="str">
            <v>SUP_5339</v>
          </cell>
          <cell r="F1863" t="str">
            <v>Molly Myers</v>
          </cell>
          <cell r="G1863" t="str">
            <v>2409996</v>
          </cell>
          <cell r="H1863" t="str">
            <v>P-33426</v>
          </cell>
          <cell r="I1863" t="str">
            <v>Knight Vision Project - ERP Implementation - Human Resources (Becky Moulton)</v>
          </cell>
        </row>
        <row r="1864">
          <cell r="A1864" t="str">
            <v>P-27739</v>
          </cell>
          <cell r="B1864" t="str">
            <v>Institute for Simulation and Training (IST) - EG Operations (Rudolf Wiegand [C])</v>
          </cell>
          <cell r="C1864" t="str">
            <v>Institute for Simulation and Training (IST) - EG Operations</v>
          </cell>
          <cell r="D1864" t="str">
            <v>SUP_5347</v>
          </cell>
          <cell r="F1864" t="str">
            <v>Rudolf Wiegand [C]</v>
          </cell>
          <cell r="G1864" t="str">
            <v>2410409</v>
          </cell>
          <cell r="H1864" t="str">
            <v>P-27739</v>
          </cell>
          <cell r="I1864" t="str">
            <v>Institute for Simulation and Training (IST) - EG Operations - OPS (Elizabeth Klonoff)</v>
          </cell>
        </row>
        <row r="1865">
          <cell r="A1865" t="str">
            <v>P-33426</v>
          </cell>
          <cell r="B1865" t="str">
            <v>Facilities Operations Film &amp; Digital Media (F&amp;S) (Molly Myers (Inherited))</v>
          </cell>
          <cell r="C1865" t="str">
            <v>Facilities Operations Film &amp; Digital Media (F&amp;S)</v>
          </cell>
          <cell r="D1865" t="str">
            <v>SUP_5357</v>
          </cell>
          <cell r="F1865" t="str">
            <v>Molly Myers</v>
          </cell>
          <cell r="G1865" t="str">
            <v>2409996</v>
          </cell>
          <cell r="H1865" t="str">
            <v>P-33426</v>
          </cell>
          <cell r="I1865" t="str">
            <v>Knight Vision Project - ERP Implementation - Human Resources (Becky Moulton)</v>
          </cell>
        </row>
        <row r="1866">
          <cell r="A1866" t="str">
            <v>P-13367</v>
          </cell>
          <cell r="B1866" t="str">
            <v>College of Sciences (COS) - Biological Sciences (Chase Mason)</v>
          </cell>
          <cell r="C1866" t="str">
            <v>College of Sciences (COS) - Biological Sciences</v>
          </cell>
          <cell r="D1866" t="str">
            <v>SUP_5360</v>
          </cell>
          <cell r="F1866" t="str">
            <v>Chase Mason</v>
          </cell>
          <cell r="G1866" t="str">
            <v>2088891</v>
          </cell>
          <cell r="H1866" t="str">
            <v>P-13367</v>
          </cell>
          <cell r="I1866" t="str">
            <v>College of Sciences (COS) - Biological Sciences (Graham Worthy)</v>
          </cell>
        </row>
        <row r="1867">
          <cell r="A1867" t="str">
            <v>P-17308</v>
          </cell>
          <cell r="B1867" t="str">
            <v>College of Medicine (COM) - Dean's Office (Griffith Parks)</v>
          </cell>
          <cell r="C1867" t="str">
            <v>College of Medicine (COM) - Dean's Office</v>
          </cell>
          <cell r="D1867" t="str">
            <v>SUP_5361</v>
          </cell>
          <cell r="F1867" t="str">
            <v>Griffith Parks</v>
          </cell>
          <cell r="G1867" t="str">
            <v>3721926</v>
          </cell>
          <cell r="H1867" t="str">
            <v>P-17308</v>
          </cell>
          <cell r="I1867" t="str">
            <v>College of Medicine (COM) - Burnett School of Biomedical Sciences (Deborah German)</v>
          </cell>
        </row>
        <row r="1868">
          <cell r="A1868" t="str">
            <v>P-15215</v>
          </cell>
          <cell r="B1868" t="str">
            <v>UCF IT (David Canova)</v>
          </cell>
          <cell r="C1868" t="str">
            <v>UCF IT</v>
          </cell>
          <cell r="D1868" t="str">
            <v>SUP_5362</v>
          </cell>
          <cell r="F1868" t="str">
            <v>David Canova</v>
          </cell>
          <cell r="G1868" t="str">
            <v>3164786</v>
          </cell>
          <cell r="H1868" t="str">
            <v>P-15215</v>
          </cell>
          <cell r="I1868" t="str">
            <v>Knight Vision ERP Project Funding CFWD (Cherie Herrin)</v>
          </cell>
        </row>
        <row r="1869">
          <cell r="A1869" t="str">
            <v>P-12538</v>
          </cell>
          <cell r="B1869" t="str">
            <v>College of Community Innovation and Education (CCIE) - CREST Service Center (Lisa Dieker)</v>
          </cell>
          <cell r="C1869" t="str">
            <v>College of Community Innovation and Education (CCIE) - CREST Service Center</v>
          </cell>
          <cell r="D1869" t="str">
            <v>SUP_5364</v>
          </cell>
          <cell r="F1869" t="str">
            <v>Lisa Dieker</v>
          </cell>
          <cell r="G1869" t="str">
            <v>1543697</v>
          </cell>
          <cell r="H1869" t="str">
            <v>P-12538</v>
          </cell>
          <cell r="I1869" t="str">
            <v>College of Community Innovation and Education (CCIE) -School of Teacher Education (Andrea Borowczak)</v>
          </cell>
        </row>
        <row r="1870">
          <cell r="A1870" t="str">
            <v>P-36737</v>
          </cell>
          <cell r="B1870" t="str">
            <v>Student Development and Enrollment Services (SDES) - Housing 92 Apollo RH (Gordon Adams)</v>
          </cell>
          <cell r="C1870" t="str">
            <v>Student Development and Enrollment Services (SDES) - Housing 92 Apollo RH</v>
          </cell>
          <cell r="D1870" t="str">
            <v>SUP_5366</v>
          </cell>
          <cell r="F1870" t="str">
            <v>Gordon Adams</v>
          </cell>
          <cell r="G1870" t="str">
            <v>0251945</v>
          </cell>
          <cell r="H1870" t="str">
            <v>P-36737</v>
          </cell>
          <cell r="I1870" t="str">
            <v>Student Development and Enrollment Services (SDES) - Housing 92 Apollo RH (Tiffany Conde)</v>
          </cell>
        </row>
        <row r="1871">
          <cell r="A1871" t="str">
            <v>P-12482</v>
          </cell>
          <cell r="B1871" t="str">
            <v>College of Medicine (COM) - Burnett School of Biomedical Sciences Dean's Office Operations (Alexander Cole)</v>
          </cell>
          <cell r="C1871" t="str">
            <v>College of Medicine (COM) - Burnett School of Biomedical Sciences Dean's Office Operations</v>
          </cell>
          <cell r="D1871" t="str">
            <v>SUP_5367</v>
          </cell>
          <cell r="F1871" t="str">
            <v>Alexander Cole</v>
          </cell>
          <cell r="G1871" t="str">
            <v>1463577</v>
          </cell>
          <cell r="H1871" t="str">
            <v>P-12482</v>
          </cell>
          <cell r="I1871" t="str">
            <v>College of Medicine (COM) - Burnett School of Biomedical Sciences Dean's Office Operations (Griffith Parks)</v>
          </cell>
        </row>
        <row r="1872">
          <cell r="A1872" t="str">
            <v>P-26149</v>
          </cell>
          <cell r="B1872" t="str">
            <v>Student Development and Enrollment Services (SDES) - Counseling Center (Alexander Cartwright (Inherited))</v>
          </cell>
          <cell r="C1872" t="str">
            <v>Student Development and Enrollment Services (SDES) - Counseling Center</v>
          </cell>
          <cell r="D1872" t="str">
            <v>SUP_5370</v>
          </cell>
          <cell r="F1872" t="str">
            <v>Alexander Cartwright</v>
          </cell>
          <cell r="G1872" t="str">
            <v>5339899</v>
          </cell>
          <cell r="H1872" t="str">
            <v>P-26149</v>
          </cell>
          <cell r="I1872" t="str">
            <v>University President (Alexander Cartwright)</v>
          </cell>
        </row>
        <row r="1873">
          <cell r="A1873" t="str">
            <v>P-17058</v>
          </cell>
          <cell r="B1873" t="str">
            <v>University Police (Luis Rivera)</v>
          </cell>
          <cell r="C1873" t="str">
            <v>University Police</v>
          </cell>
          <cell r="D1873" t="str">
            <v>SUP_5373</v>
          </cell>
          <cell r="F1873" t="str">
            <v>Luis Rivera</v>
          </cell>
          <cell r="G1873" t="str">
            <v>3677192</v>
          </cell>
          <cell r="H1873" t="str">
            <v>P-17058</v>
          </cell>
          <cell r="I1873" t="str">
            <v>University Police (Pablo Vargas)</v>
          </cell>
        </row>
        <row r="1874">
          <cell r="A1874" t="str">
            <v>P-36898</v>
          </cell>
          <cell r="B1874" t="str">
            <v>Financial and Accounting - Budget - Operations (Misty Shepherd)</v>
          </cell>
          <cell r="C1874" t="str">
            <v>Financial and Accounting - Budget - Operations</v>
          </cell>
          <cell r="D1874" t="str">
            <v>SUP_5374</v>
          </cell>
          <cell r="F1874" t="str">
            <v>Misty Shepherd</v>
          </cell>
          <cell r="G1874" t="str">
            <v>2422059</v>
          </cell>
          <cell r="H1874" t="str">
            <v>P-36898</v>
          </cell>
          <cell r="I1874" t="str">
            <v>Financial Affairs - AVP - Operations (Gerald Hector)</v>
          </cell>
        </row>
        <row r="1875">
          <cell r="A1875" t="str">
            <v>P-21117</v>
          </cell>
          <cell r="B1875" t="str">
            <v>UCF Foundation - Accounting (Marcela DeFaria)</v>
          </cell>
          <cell r="C1875" t="str">
            <v>UCF Foundation - Accounting</v>
          </cell>
          <cell r="D1875" t="str">
            <v>SUP_5378</v>
          </cell>
          <cell r="F1875" t="str">
            <v>Marcela DeFaria</v>
          </cell>
          <cell r="G1875" t="str">
            <v>5461207</v>
          </cell>
          <cell r="H1875" t="str">
            <v>P-21117</v>
          </cell>
          <cell r="I1875" t="str">
            <v>UCF Foundation - Accounting (Ronald F Piccolo)</v>
          </cell>
        </row>
        <row r="1876">
          <cell r="A1876" t="str">
            <v>P-33711</v>
          </cell>
          <cell r="B1876" t="str">
            <v>Office of Instructional Resources (Michael Ferry)</v>
          </cell>
          <cell r="C1876" t="str">
            <v>Office of Instructional Resources</v>
          </cell>
          <cell r="D1876" t="str">
            <v>SUP_5381</v>
          </cell>
          <cell r="F1876" t="str">
            <v>Michael Ferry</v>
          </cell>
          <cell r="G1876" t="str">
            <v>0354154</v>
          </cell>
          <cell r="H1876" t="str">
            <v>P-33711</v>
          </cell>
          <cell r="I1876" t="str">
            <v>Office of Instructional Resources (Donald Merritt)</v>
          </cell>
        </row>
        <row r="1877">
          <cell r="A1877" t="str">
            <v>P-39372</v>
          </cell>
          <cell r="B1877" t="str">
            <v>College of Sciences (COS) - Department of Psychology (Kimberly Kent)</v>
          </cell>
          <cell r="C1877" t="str">
            <v>College of Sciences (COS) - Department of Psychology</v>
          </cell>
          <cell r="D1877" t="str">
            <v>SUP_5383</v>
          </cell>
          <cell r="F1877" t="str">
            <v>Kimberly Kent</v>
          </cell>
          <cell r="G1877" t="str">
            <v>5459879</v>
          </cell>
          <cell r="H1877" t="str">
            <v>P-39372</v>
          </cell>
          <cell r="I1877" t="str">
            <v>College of Sciences (COS) - Department of Psychology (Florian Jentsch)</v>
          </cell>
        </row>
        <row r="1878">
          <cell r="A1878" t="str">
            <v>P-12845</v>
          </cell>
          <cell r="B1878" t="str">
            <v>College of Community Innovation and Education (CCIE) - School of Public Administration (Maritza Concha)</v>
          </cell>
          <cell r="C1878" t="str">
            <v>College of Community Innovation and Education (CCIE) - School of Public Administration</v>
          </cell>
          <cell r="D1878" t="str">
            <v>SUP_5386</v>
          </cell>
          <cell r="F1878" t="str">
            <v>Maritza Concha</v>
          </cell>
          <cell r="G1878" t="str">
            <v>1740568</v>
          </cell>
          <cell r="H1878" t="str">
            <v>P-12845</v>
          </cell>
          <cell r="I1878" t="str">
            <v>College of Community Innovation and Education (CCIE) - School of Public Administration (Doug Goodman)</v>
          </cell>
        </row>
        <row r="1879">
          <cell r="A1879" t="str">
            <v>P-36743</v>
          </cell>
          <cell r="B1879" t="str">
            <v>Institute for Simulation and Training (IST) - EG Operations (Grace Bochenek)</v>
          </cell>
          <cell r="C1879" t="str">
            <v>Institute for Simulation and Training (IST) - EG Operations</v>
          </cell>
          <cell r="D1879" t="str">
            <v>SUP_5388</v>
          </cell>
          <cell r="F1879" t="str">
            <v>Grace Bochenek</v>
          </cell>
          <cell r="G1879" t="str">
            <v>0296819</v>
          </cell>
          <cell r="H1879" t="str">
            <v>P-36743</v>
          </cell>
          <cell r="I1879" t="str">
            <v>Institute for Simulation and Training (IST) (Elizabeth Klonoff)</v>
          </cell>
        </row>
        <row r="1880">
          <cell r="A1880" t="str">
            <v>P-33914</v>
          </cell>
          <cell r="B1880" t="str">
            <v>Student Development and Enrollment Services (SDES) - Social Justice (Justin Andrade)</v>
          </cell>
          <cell r="C1880" t="str">
            <v>Student Development and Enrollment Services (SDES) - Social Justice</v>
          </cell>
          <cell r="D1880" t="str">
            <v>SUP_5391</v>
          </cell>
          <cell r="F1880" t="str">
            <v>Justin Andrade</v>
          </cell>
          <cell r="G1880" t="str">
            <v>2430176</v>
          </cell>
          <cell r="H1880" t="str">
            <v>P-33914</v>
          </cell>
          <cell r="I1880" t="str">
            <v>Student Development and Enrollment Services (SDES) - Social Justice (Edwanna Andrews)</v>
          </cell>
        </row>
        <row r="1881">
          <cell r="A1881" t="str">
            <v>P-22917</v>
          </cell>
          <cell r="B1881" t="str">
            <v>Student Learning and Academic Success - Dean's Office (Wayne Bowen)</v>
          </cell>
          <cell r="C1881" t="str">
            <v>Student Learning and Academic Success - Dean's Office</v>
          </cell>
          <cell r="D1881" t="str">
            <v>SUP_5392</v>
          </cell>
          <cell r="F1881" t="str">
            <v>Wayne Bowen</v>
          </cell>
          <cell r="G1881" t="str">
            <v>4720659</v>
          </cell>
          <cell r="H1881" t="str">
            <v>P-22917</v>
          </cell>
          <cell r="I1881" t="str">
            <v>College of Undergraduate Studies (Theodorea Berry)</v>
          </cell>
        </row>
        <row r="1882">
          <cell r="A1882" t="str">
            <v>P-39317</v>
          </cell>
          <cell r="B1882" t="str">
            <v>Student Development and Enrollment Services (SDES) - Housing 92 Apollo RH (Tiffany Conde)</v>
          </cell>
          <cell r="C1882" t="str">
            <v>Student Development and Enrollment Services (SDES) - Housing 92 Apollo RH</v>
          </cell>
          <cell r="D1882" t="str">
            <v>SUP_5395</v>
          </cell>
          <cell r="F1882" t="str">
            <v>Tiffany Conde</v>
          </cell>
          <cell r="G1882" t="str">
            <v>5455317</v>
          </cell>
          <cell r="H1882" t="str">
            <v>P-39317</v>
          </cell>
          <cell r="I1882" t="str">
            <v>Student Development and Enrollment Services (SDES) - Housing 92 Apollo RH (Arian Bryant)</v>
          </cell>
        </row>
        <row r="1883">
          <cell r="A1883" t="str">
            <v>P-33369</v>
          </cell>
          <cell r="B1883" t="str">
            <v>Division of Digital Learning - Center for Distributed Learning (CDL) (Christopher Knight)</v>
          </cell>
          <cell r="C1883" t="str">
            <v>Division of Digital Learning - Center for Distributed Learning (CDL)</v>
          </cell>
          <cell r="D1883" t="str">
            <v>SUP_5398</v>
          </cell>
          <cell r="F1883" t="str">
            <v>Christopher Knight</v>
          </cell>
          <cell r="G1883" t="str">
            <v>2178954</v>
          </cell>
          <cell r="H1883" t="str">
            <v>P-33369</v>
          </cell>
          <cell r="I1883" t="str">
            <v>Division of Digital Learning - Center for Distributed Learning (CDL) (Elisabeth Greenwood)</v>
          </cell>
        </row>
        <row r="1884">
          <cell r="A1884" t="str">
            <v>P-37165</v>
          </cell>
          <cell r="B1884" t="str">
            <v>College of Community Innovation and Education (CCIE) - Legal Studies (Timothy Ravich)</v>
          </cell>
          <cell r="C1884" t="str">
            <v>College of Community Innovation and Education (CCIE) - Legal Studies</v>
          </cell>
          <cell r="D1884" t="str">
            <v>SUP_5399</v>
          </cell>
          <cell r="F1884" t="str">
            <v>Timothy Ravich</v>
          </cell>
          <cell r="G1884" t="str">
            <v>3717594</v>
          </cell>
          <cell r="H1884" t="str">
            <v>P-37165</v>
          </cell>
          <cell r="I1884" t="str">
            <v>College of Community Innovation and Education (CCIE) - Legal Studies (Glenn Lambie)</v>
          </cell>
        </row>
        <row r="1885">
          <cell r="A1885" t="str">
            <v>P-33682</v>
          </cell>
          <cell r="B1885" t="str">
            <v>Human Resources (Patty Farris)</v>
          </cell>
          <cell r="C1885" t="str">
            <v>Human Resources</v>
          </cell>
          <cell r="D1885" t="str">
            <v>SUP_5400</v>
          </cell>
          <cell r="F1885" t="str">
            <v>Patty Farris</v>
          </cell>
          <cell r="G1885" t="str">
            <v>1739478</v>
          </cell>
          <cell r="H1885" t="str">
            <v>P-33682</v>
          </cell>
          <cell r="I1885" t="str">
            <v>Human Resources (Cat Puckett)</v>
          </cell>
        </row>
        <row r="1886">
          <cell r="A1886" t="str">
            <v>P-37119</v>
          </cell>
          <cell r="B1886" t="str">
            <v>Division of Digital Learning - Center for Distributed Learning (CDL) (Emily Asaro)</v>
          </cell>
          <cell r="C1886" t="str">
            <v>Division of Digital Learning - Center for Distributed Learning (CDL)</v>
          </cell>
          <cell r="D1886" t="str">
            <v>SUP_5404</v>
          </cell>
          <cell r="F1886" t="str">
            <v>Emily Asaro</v>
          </cell>
          <cell r="G1886" t="str">
            <v>3600526</v>
          </cell>
          <cell r="H1886" t="str">
            <v>P-37119</v>
          </cell>
          <cell r="I1886" t="str">
            <v>Division of Digital Learning - Center for Distributed Learning (CDL) (Joan Sather)</v>
          </cell>
        </row>
        <row r="1887">
          <cell r="A1887" t="str">
            <v>P-14249</v>
          </cell>
          <cell r="B1887" t="str">
            <v>College of Sciences (COS) - Forensic Science (Matthieu Baudelet)</v>
          </cell>
          <cell r="C1887" t="str">
            <v>College of Sciences (COS) - Forensic Science</v>
          </cell>
          <cell r="D1887" t="str">
            <v>SUP_5405</v>
          </cell>
          <cell r="F1887" t="str">
            <v>Matthieu Baudelet</v>
          </cell>
          <cell r="G1887" t="str">
            <v>2649487</v>
          </cell>
          <cell r="H1887" t="str">
            <v>P-14249</v>
          </cell>
          <cell r="I1887" t="str">
            <v>College of Sciences (COS) - Department of Chemistry (Cherie Yestrebsky)</v>
          </cell>
        </row>
        <row r="1888">
          <cell r="A1888" t="str">
            <v>P-33850</v>
          </cell>
          <cell r="B1888" t="str">
            <v>Office of Research - Operations (Vanessa White)</v>
          </cell>
          <cell r="C1888" t="str">
            <v>Office of Research - Operations</v>
          </cell>
          <cell r="D1888" t="str">
            <v>SUP_5410</v>
          </cell>
          <cell r="F1888" t="str">
            <v>Vanessa White</v>
          </cell>
          <cell r="G1888" t="str">
            <v>4148253</v>
          </cell>
          <cell r="H1888" t="str">
            <v>P-33850</v>
          </cell>
          <cell r="I1888" t="str">
            <v>Office of Research - Operations (Keyla Rivera)</v>
          </cell>
        </row>
        <row r="1889">
          <cell r="A1889" t="str">
            <v>P-36837</v>
          </cell>
          <cell r="B1889" t="str">
            <v>Office of Research - Operations (Winston Schoenfeld (Inherited))</v>
          </cell>
          <cell r="C1889" t="str">
            <v>Office of Research - Operations</v>
          </cell>
          <cell r="D1889" t="str">
            <v>SUP_5411</v>
          </cell>
          <cell r="F1889" t="str">
            <v>Winston Schoenfeld</v>
          </cell>
          <cell r="G1889" t="str">
            <v>1727098</v>
          </cell>
          <cell r="H1889" t="str">
            <v>P-36837</v>
          </cell>
          <cell r="I1889" t="str">
            <v>Office of Research (Elizabeth Klonoff)</v>
          </cell>
        </row>
        <row r="1890">
          <cell r="A1890" t="str">
            <v>P-37011</v>
          </cell>
          <cell r="B1890" t="str">
            <v>College of Medicine (COM) - Medical Education Department (Caridad Hernandez)</v>
          </cell>
          <cell r="C1890" t="str">
            <v>College of Medicine (COM) - Medical Education Department</v>
          </cell>
          <cell r="D1890" t="str">
            <v>SUP_5413</v>
          </cell>
          <cell r="F1890" t="str">
            <v>Caridad Hernandez</v>
          </cell>
          <cell r="G1890" t="str">
            <v>3225971</v>
          </cell>
          <cell r="H1890" t="str">
            <v>P-37011</v>
          </cell>
          <cell r="I1890" t="str">
            <v>College of Medicine  (COM) - Medical Education (Deborah German)</v>
          </cell>
        </row>
        <row r="1891">
          <cell r="A1891" t="str">
            <v>P-14430</v>
          </cell>
          <cell r="B1891" t="str">
            <v>Office of the President (Karen Campbell Miller)</v>
          </cell>
          <cell r="C1891" t="str">
            <v>Office of the President</v>
          </cell>
          <cell r="D1891" t="str">
            <v>SUP_5414</v>
          </cell>
          <cell r="F1891" t="str">
            <v>Karen Campbell Miller</v>
          </cell>
          <cell r="G1891" t="str">
            <v>5456685</v>
          </cell>
          <cell r="H1891" t="str">
            <v>P-14430</v>
          </cell>
          <cell r="I1891" t="str">
            <v>Office of the President, Division Budget and Human Resources (Mike Kilbride)</v>
          </cell>
        </row>
        <row r="1892">
          <cell r="A1892" t="str">
            <v>P-36898</v>
          </cell>
          <cell r="B1892" t="str">
            <v>Financial and Accounting - Budget - Operations (Misty Shepherd (Inherited))</v>
          </cell>
          <cell r="C1892" t="str">
            <v>Financial and Accounting - Budget - Operations</v>
          </cell>
          <cell r="D1892" t="str">
            <v>SUP_5419</v>
          </cell>
          <cell r="F1892" t="str">
            <v>Misty Shepherd</v>
          </cell>
          <cell r="G1892" t="str">
            <v>2422059</v>
          </cell>
          <cell r="H1892" t="str">
            <v>P-36898</v>
          </cell>
          <cell r="I1892" t="str">
            <v>Financial Affairs - AVP - Operations (Gerald Hector)</v>
          </cell>
        </row>
        <row r="1893">
          <cell r="A1893" t="str">
            <v>P-21598</v>
          </cell>
          <cell r="B1893" t="str">
            <v>Facilities Operations Housekeeping Services (F&amp;S) (Frank Dahlstrom (On Leave) (Inherited))</v>
          </cell>
          <cell r="C1893" t="str">
            <v>Facilities Operations Housekeeping Services (F&amp;S)</v>
          </cell>
          <cell r="D1893" t="str">
            <v>SUP_5423</v>
          </cell>
          <cell r="F1893" t="str">
            <v>Frank Dahlstrom (On Leave)</v>
          </cell>
          <cell r="G1893" t="str">
            <v>4442843</v>
          </cell>
          <cell r="H1893" t="str">
            <v>P-21598</v>
          </cell>
          <cell r="I1893" t="str">
            <v>Facilities Operations Housekeeping Services (F&amp;S) (Jason Simon)</v>
          </cell>
        </row>
        <row r="1894">
          <cell r="A1894" t="str">
            <v>P-33426</v>
          </cell>
          <cell r="B1894" t="str">
            <v>Student Development and Enrollment Services (SDES) - Financial Aid (Molly Myers (Inherited))</v>
          </cell>
          <cell r="C1894" t="str">
            <v>Student Development and Enrollment Services (SDES) - Financial Aid</v>
          </cell>
          <cell r="D1894" t="str">
            <v>SUP_5424</v>
          </cell>
          <cell r="F1894" t="str">
            <v>Molly Myers</v>
          </cell>
          <cell r="G1894" t="str">
            <v>2409996</v>
          </cell>
          <cell r="H1894" t="str">
            <v>P-33426</v>
          </cell>
          <cell r="I1894" t="str">
            <v>Knight Vision Project - ERP Implementation - Human Resources (Becky Moulton)</v>
          </cell>
        </row>
        <row r="1895">
          <cell r="A1895" t="str">
            <v>P-36417</v>
          </cell>
          <cell r="B1895" t="str">
            <v>Facilities and Safety F&amp;S - Business Office (Jonathan Varnell (Inherited))</v>
          </cell>
          <cell r="C1895" t="str">
            <v>Facilities and Safety F&amp;S - Business Office</v>
          </cell>
          <cell r="D1895" t="str">
            <v>SUP_5427</v>
          </cell>
          <cell r="F1895" t="str">
            <v>Jonathan Varnell</v>
          </cell>
          <cell r="G1895" t="str">
            <v>5459428</v>
          </cell>
          <cell r="H1895" t="str">
            <v>P-36417</v>
          </cell>
          <cell r="I1895" t="str">
            <v>Administration and Finance - Facilities (Gerald Hector)</v>
          </cell>
        </row>
        <row r="1896">
          <cell r="A1896" t="str">
            <v>P-33426</v>
          </cell>
          <cell r="B1896" t="str">
            <v>College of Health Professions and Sciences (CHPS) - Dean's Office (Molly Myers (Inherited))</v>
          </cell>
          <cell r="C1896" t="str">
            <v>College of Health Professions and Sciences (CHPS) - Dean's Office</v>
          </cell>
          <cell r="D1896" t="str">
            <v>SUP_5429</v>
          </cell>
          <cell r="F1896" t="str">
            <v>Molly Myers</v>
          </cell>
          <cell r="G1896" t="str">
            <v>2409996</v>
          </cell>
          <cell r="H1896" t="str">
            <v>P-33426</v>
          </cell>
          <cell r="I1896" t="str">
            <v>Knight Vision Project - ERP Implementation - Human Resources (Becky Moulton)</v>
          </cell>
        </row>
        <row r="1897">
          <cell r="A1897" t="str">
            <v>P-11298</v>
          </cell>
          <cell r="B1897" t="str">
            <v>Florida Solar Energy Center (FSEC) (Hubert Seigneur)</v>
          </cell>
          <cell r="C1897" t="str">
            <v>Florida Solar Energy Center (FSEC)</v>
          </cell>
          <cell r="D1897" t="str">
            <v>SUP_5431</v>
          </cell>
          <cell r="F1897" t="str">
            <v>Hubert Seigneur</v>
          </cell>
          <cell r="G1897" t="str">
            <v>0310581</v>
          </cell>
          <cell r="H1897" t="str">
            <v>P-11298</v>
          </cell>
          <cell r="I1897" t="str">
            <v>Florida Solar Energy Center (FSEC) (James Fenton)</v>
          </cell>
        </row>
        <row r="1898">
          <cell r="A1898" t="str">
            <v>P-12109</v>
          </cell>
          <cell r="B1898" t="str">
            <v>UCF Connect - Valencia West Center (Barbara Reeder)</v>
          </cell>
          <cell r="C1898" t="str">
            <v>UCF Connect - Valencia West Center</v>
          </cell>
          <cell r="D1898" t="str">
            <v>SUP_5435</v>
          </cell>
          <cell r="F1898" t="str">
            <v>Barbara Reeder</v>
          </cell>
          <cell r="G1898" t="str">
            <v>1191177</v>
          </cell>
          <cell r="H1898" t="str">
            <v>P-12109</v>
          </cell>
          <cell r="I1898" t="str">
            <v>UCF Connect - Valencia West Center (Kimberly Hardy)</v>
          </cell>
        </row>
        <row r="1899">
          <cell r="A1899" t="str">
            <v>P-12668</v>
          </cell>
          <cell r="B1899" t="str">
            <v>College of Sciences (COS) - Department of Physics (Joshua Colwell (Inherited))</v>
          </cell>
          <cell r="C1899" t="str">
            <v>College of Sciences (COS) - Department of Physics</v>
          </cell>
          <cell r="D1899" t="str">
            <v>SUP_5439</v>
          </cell>
          <cell r="F1899" t="str">
            <v>Joshua Colwell</v>
          </cell>
          <cell r="G1899" t="str">
            <v>2281449</v>
          </cell>
          <cell r="H1899" t="str">
            <v>P-12668</v>
          </cell>
          <cell r="I1899" t="str">
            <v>College of Sciences (COS) - Department of Physics (Maggy Haslett-Tomova)</v>
          </cell>
        </row>
        <row r="1900">
          <cell r="A1900" t="str">
            <v>P-34292</v>
          </cell>
          <cell r="B1900" t="str">
            <v>Analytics &amp; Integrated Planning (Lisa Sklar)</v>
          </cell>
          <cell r="C1900" t="str">
            <v>Analytics &amp; Integrated Planning</v>
          </cell>
          <cell r="D1900" t="str">
            <v>SUP_5442</v>
          </cell>
          <cell r="F1900" t="str">
            <v>Lisa Sklar</v>
          </cell>
          <cell r="G1900" t="str">
            <v>0409029</v>
          </cell>
          <cell r="H1900" t="str">
            <v>P-34292</v>
          </cell>
          <cell r="I1900" t="str">
            <v>Analytics &amp; Integrated Planning (Paige Borden)</v>
          </cell>
        </row>
        <row r="1901">
          <cell r="A1901" t="str">
            <v>P-22890</v>
          </cell>
          <cell r="B1901" t="str">
            <v>Division of Digital Learning - Center for Distributed Learning (CDL) (Joan Sather (Inherited))</v>
          </cell>
          <cell r="C1901" t="str">
            <v>Division of Digital Learning - Center for Distributed Learning (CDL)</v>
          </cell>
          <cell r="D1901" t="str">
            <v>SUP_5444</v>
          </cell>
          <cell r="F1901" t="str">
            <v>Joan Sather</v>
          </cell>
          <cell r="G1901" t="str">
            <v>4717791</v>
          </cell>
          <cell r="H1901" t="str">
            <v>P-22890</v>
          </cell>
          <cell r="I1901" t="str">
            <v>Division of Digital Learning - Center for Distributed Learning (CDL) (Jennifer Sumner)</v>
          </cell>
        </row>
        <row r="1902">
          <cell r="A1902" t="str">
            <v>P-15194</v>
          </cell>
          <cell r="B1902" t="str">
            <v>Student Development and Enrollment Services (SDES) - VP (Michael Preston)</v>
          </cell>
          <cell r="C1902" t="str">
            <v>Student Development and Enrollment Services (SDES) - VP</v>
          </cell>
          <cell r="D1902" t="str">
            <v>SUP_5445</v>
          </cell>
          <cell r="F1902" t="str">
            <v>Michael Preston</v>
          </cell>
          <cell r="G1902" t="str">
            <v>3159658</v>
          </cell>
          <cell r="H1902" t="str">
            <v>P-15194</v>
          </cell>
          <cell r="I1902" t="str">
            <v>Student Development and Enrollment Services (SDES) (Paul Dosal)</v>
          </cell>
        </row>
        <row r="1903">
          <cell r="A1903" t="str">
            <v>P-11383</v>
          </cell>
          <cell r="B1903" t="str">
            <v>UCF Foundation - Accounting (Kimberly Walz)</v>
          </cell>
          <cell r="C1903" t="str">
            <v>UCF Foundation - Accounting</v>
          </cell>
          <cell r="D1903" t="str">
            <v>SUP_5447</v>
          </cell>
          <cell r="F1903" t="str">
            <v>Kimberly Walz</v>
          </cell>
          <cell r="G1903" t="str">
            <v>0343392</v>
          </cell>
          <cell r="H1903" t="str">
            <v>P-11383</v>
          </cell>
          <cell r="I1903" t="str">
            <v>UCF Foundation - Accounting (Becky Fullmer)</v>
          </cell>
        </row>
        <row r="1904">
          <cell r="A1904" t="str">
            <v>P-50058</v>
          </cell>
          <cell r="B1904" t="str">
            <v>Financial Affairs - AVP - Operations (Donna DuBuc)</v>
          </cell>
          <cell r="C1904" t="str">
            <v>Financial Affairs - AVP - Operations</v>
          </cell>
          <cell r="D1904" t="str">
            <v>SUP_5448</v>
          </cell>
          <cell r="F1904" t="str">
            <v>Donna DuBuc</v>
          </cell>
          <cell r="G1904" t="str">
            <v>0153501</v>
          </cell>
          <cell r="H1904" t="str">
            <v>P-50058</v>
          </cell>
          <cell r="I1904" t="str">
            <v>Administration And Finance Finance Business Center (Misty Shepherd)</v>
          </cell>
        </row>
        <row r="1905">
          <cell r="A1905" t="str">
            <v>P-41333</v>
          </cell>
          <cell r="B1905" t="str">
            <v>University Police (Amber Charles)</v>
          </cell>
          <cell r="C1905" t="str">
            <v>University Police</v>
          </cell>
          <cell r="D1905" t="str">
            <v>SUP_5450</v>
          </cell>
          <cell r="F1905" t="str">
            <v>Amber Charles</v>
          </cell>
          <cell r="G1905" t="str">
            <v>2196482</v>
          </cell>
          <cell r="H1905" t="str">
            <v>P-41333</v>
          </cell>
          <cell r="I1905" t="str">
            <v>University Police (Rebeca Alonso)</v>
          </cell>
        </row>
        <row r="1906">
          <cell r="A1906" t="str">
            <v>P-42381</v>
          </cell>
          <cell r="B1906" t="str">
            <v>Student Development and Enrollment Services (SDES) - Housing 92 Apollo RH (Kimberly Bright)</v>
          </cell>
          <cell r="C1906" t="str">
            <v>Student Development and Enrollment Services (SDES) - Housing 92 Apollo RH</v>
          </cell>
          <cell r="D1906" t="str">
            <v>SUP_5451</v>
          </cell>
          <cell r="F1906" t="str">
            <v>Kimberly Bright</v>
          </cell>
          <cell r="G1906" t="str">
            <v>5466449</v>
          </cell>
          <cell r="H1906" t="str">
            <v>P-42381</v>
          </cell>
          <cell r="I1906" t="str">
            <v>SDES-HOUSING 92 APOLLO RH (Christina Knowlton)</v>
          </cell>
        </row>
        <row r="1907">
          <cell r="A1907" t="str">
            <v>P-11680</v>
          </cell>
          <cell r="B1907" t="str">
            <v>Student Learning and Academic Success - Academic Programs Research and Mentoring Program (RAMP) (Kimberly Schneider)</v>
          </cell>
          <cell r="C1907" t="str">
            <v>Student Learning and Academic Success - Academic Programs Research and Mentoring Program (RAMP)</v>
          </cell>
          <cell r="D1907" t="str">
            <v>SUP_5452</v>
          </cell>
          <cell r="F1907" t="str">
            <v>Kimberly Schneider</v>
          </cell>
          <cell r="G1907" t="str">
            <v>0615669</v>
          </cell>
          <cell r="H1907" t="str">
            <v>P-11680</v>
          </cell>
          <cell r="I1907" t="str">
            <v>Student Learning and Academic Success - Dean's Office (Theodorea Berry)</v>
          </cell>
        </row>
        <row r="1908">
          <cell r="A1908" t="str">
            <v>P-36417</v>
          </cell>
          <cell r="B1908" t="str">
            <v>Financial Affairs - AVP - Operations (Jonathan Varnell)</v>
          </cell>
          <cell r="C1908" t="str">
            <v>Financial Affairs - AVP - Operations</v>
          </cell>
          <cell r="D1908" t="str">
            <v>SUP_5453</v>
          </cell>
          <cell r="F1908" t="str">
            <v>Jonathan Varnell</v>
          </cell>
          <cell r="G1908" t="str">
            <v>5459428</v>
          </cell>
          <cell r="H1908" t="str">
            <v>P-36417</v>
          </cell>
          <cell r="I1908" t="str">
            <v>Administration and Finance - Facilities (Gerald Hector)</v>
          </cell>
        </row>
        <row r="1909">
          <cell r="A1909" t="str">
            <v>P-33885</v>
          </cell>
          <cell r="B1909" t="str">
            <v>Student Development and Enrollment Services (SDES) - Financial Aid (Kristina Chavers)</v>
          </cell>
          <cell r="C1909" t="str">
            <v>Student Development and Enrollment Services (SDES) - Financial Aid</v>
          </cell>
          <cell r="D1909" t="str">
            <v>SUP_5455</v>
          </cell>
          <cell r="F1909" t="str">
            <v>Kristina Chavers</v>
          </cell>
          <cell r="G1909" t="str">
            <v>2275598</v>
          </cell>
          <cell r="H1909" t="str">
            <v>P-33885</v>
          </cell>
          <cell r="I1909" t="str">
            <v>Student Development and Enrollment Services (SDES) - Financial Aid (Karemah Manselle)</v>
          </cell>
        </row>
        <row r="1910">
          <cell r="A1910" t="str">
            <v>P-41001</v>
          </cell>
          <cell r="B1910" t="str">
            <v>English Language Institute (ELI) (Jennifer De Leon Diaz)</v>
          </cell>
          <cell r="C1910" t="str">
            <v>English Language Institute (ELI)</v>
          </cell>
          <cell r="D1910" t="str">
            <v>SUP_5456</v>
          </cell>
          <cell r="F1910" t="str">
            <v>Jennifer De Leon Diaz</v>
          </cell>
          <cell r="G1910" t="str">
            <v>0402850</v>
          </cell>
          <cell r="H1910" t="str">
            <v>P-41001</v>
          </cell>
          <cell r="I1910" t="str">
            <v>UCF Global English Programs (Nataly Chandia Viano)</v>
          </cell>
        </row>
        <row r="1911">
          <cell r="A1911" t="str">
            <v>P-41281</v>
          </cell>
          <cell r="B1911" t="str">
            <v>College of Community Innovation and Education (CCIE) Graduate Affairs Student Services (Eugene Paoline)</v>
          </cell>
          <cell r="C1911" t="str">
            <v>College of Community Innovation and Education (CCIE) Graduate Affairs Student Services</v>
          </cell>
          <cell r="D1911" t="str">
            <v>SUP_5457</v>
          </cell>
          <cell r="F1911" t="str">
            <v>Eugene Paoline</v>
          </cell>
          <cell r="G1911" t="str">
            <v>1172348</v>
          </cell>
          <cell r="H1911" t="str">
            <v>P-41281</v>
          </cell>
          <cell r="I1911" t="str">
            <v>College of Community Innovation and Education (CCIE) Graduate Affairs and Faculty Excellence (Glenn Lambie)</v>
          </cell>
        </row>
        <row r="1912">
          <cell r="A1912" t="str">
            <v>P-10559</v>
          </cell>
          <cell r="B1912" t="str">
            <v>College of Engineering and Computer Science (CECS) - Materials Science and Engineering (MSE) (Sudipta Seal)</v>
          </cell>
          <cell r="C1912" t="str">
            <v>College of Engineering and Computer Science (CECS) - Materials Science and Engineering (MSE)</v>
          </cell>
          <cell r="D1912" t="str">
            <v>SUP_5458</v>
          </cell>
          <cell r="F1912" t="str">
            <v>Sudipta Seal</v>
          </cell>
          <cell r="G1912" t="str">
            <v>0111834</v>
          </cell>
          <cell r="H1912" t="str">
            <v>P-10559</v>
          </cell>
          <cell r="I1912" t="str">
            <v>College of Engineering and Computer Science (CECS) - Materials Science and Engineering (Michael Georgiopoulos)</v>
          </cell>
        </row>
        <row r="1913">
          <cell r="A1913" t="str">
            <v>P-10778</v>
          </cell>
          <cell r="B1913" t="str">
            <v>College of Community Innovation and Education (CCIE) Dean's Office (Florencio Hernandez)</v>
          </cell>
          <cell r="C1913" t="str">
            <v>College of Community Innovation and Education (CCIE) Dean's Office</v>
          </cell>
          <cell r="D1913" t="str">
            <v>SUP_5460</v>
          </cell>
          <cell r="F1913" t="str">
            <v>Florencio Hernandez</v>
          </cell>
          <cell r="G1913" t="str">
            <v>0115684</v>
          </cell>
          <cell r="H1913" t="str">
            <v>P-10778</v>
          </cell>
          <cell r="I1913" t="str">
            <v>College of Community Innovation and Education (CCIE) Research (Glenn Lambie)</v>
          </cell>
        </row>
        <row r="1914">
          <cell r="A1914" t="str">
            <v>P-10110</v>
          </cell>
          <cell r="B1914" t="str">
            <v>College of Sciences (COS) - Department of Sociology (Maggy Haslett-Tomova)</v>
          </cell>
          <cell r="C1914" t="str">
            <v>College of Sciences (COS) - Department of Sociology</v>
          </cell>
          <cell r="D1914" t="str">
            <v>SUP_5461</v>
          </cell>
          <cell r="F1914" t="str">
            <v>Maggy Haslett-Tomova</v>
          </cell>
          <cell r="G1914" t="str">
            <v>5461646</v>
          </cell>
          <cell r="H1914" t="str">
            <v>P-10110</v>
          </cell>
          <cell r="I1914" t="str">
            <v>College of Sciences (COS) (Michael Johnson)</v>
          </cell>
        </row>
        <row r="1915">
          <cell r="A1915" t="str">
            <v>P-10110</v>
          </cell>
          <cell r="B1915" t="str">
            <v>College of Sciences (COS) - Department of Physics (Maggy Haslett-Tomova)</v>
          </cell>
          <cell r="C1915" t="str">
            <v>College of Sciences (COS) - Department of Physics</v>
          </cell>
          <cell r="D1915" t="str">
            <v>SUP_5463</v>
          </cell>
          <cell r="F1915" t="str">
            <v>Maggy Haslett-Tomova</v>
          </cell>
          <cell r="G1915" t="str">
            <v>5461646</v>
          </cell>
          <cell r="H1915" t="str">
            <v>P-10110</v>
          </cell>
          <cell r="I1915" t="str">
            <v>College of Sciences (COS) (Michael Johnson)</v>
          </cell>
        </row>
        <row r="1916">
          <cell r="A1916" t="str">
            <v>P-15944</v>
          </cell>
          <cell r="B1916" t="str">
            <v>College of Engineering and Computer Science (CECS) - Electrical and Computer Engineering - IR Contracts (Azadeh Vosoughi)</v>
          </cell>
          <cell r="C1916" t="str">
            <v>College of Engineering and Computer Science (CECS) - Electrical and Computer Engineering - IR Contracts</v>
          </cell>
          <cell r="D1916" t="str">
            <v>SUP_5464</v>
          </cell>
          <cell r="F1916" t="str">
            <v>Azadeh Vosoughi</v>
          </cell>
          <cell r="G1916" t="str">
            <v>3407989</v>
          </cell>
          <cell r="H1916" t="str">
            <v>P-15944</v>
          </cell>
          <cell r="I1916" t="str">
            <v>College of Engineering and Computer Science (CECS) - Electrical and Computer Engineering (Murat Yuksel)</v>
          </cell>
        </row>
        <row r="1917">
          <cell r="A1917" t="str">
            <v>P-41325</v>
          </cell>
          <cell r="B1917" t="str">
            <v>College of Community Innovation and Education (CCIE) Communications (Glenn Lambie)</v>
          </cell>
          <cell r="C1917" t="str">
            <v>College of Community Innovation and Education (CCIE) Communications</v>
          </cell>
          <cell r="D1917" t="str">
            <v>SUP_5466</v>
          </cell>
          <cell r="F1917" t="str">
            <v>Glenn Lambie</v>
          </cell>
          <cell r="G1917" t="str">
            <v>1913770</v>
          </cell>
          <cell r="H1917" t="str">
            <v>P-41325</v>
          </cell>
          <cell r="I1917" t="str">
            <v>College of Community Innovation and Education (CCIE) (Michael Johnson)</v>
          </cell>
        </row>
        <row r="1918">
          <cell r="A1918" t="str">
            <v>P-33793</v>
          </cell>
          <cell r="B1918" t="str">
            <v>Office of Research - Operations (Felecia Sookhoo)</v>
          </cell>
          <cell r="C1918" t="str">
            <v>Office of Research - Operations</v>
          </cell>
          <cell r="D1918" t="str">
            <v>SUP_5467</v>
          </cell>
          <cell r="F1918" t="str">
            <v>Felecia Sookhoo</v>
          </cell>
          <cell r="G1918" t="str">
            <v>2635704</v>
          </cell>
          <cell r="H1918" t="str">
            <v>P-33793</v>
          </cell>
          <cell r="I1918" t="str">
            <v>Office of Research - Operations (Terri Bigham)</v>
          </cell>
        </row>
        <row r="1919">
          <cell r="A1919" t="str">
            <v>P-12906</v>
          </cell>
          <cell r="B1919" t="str">
            <v>Office of Research - Operations (Daniel Sierra)</v>
          </cell>
          <cell r="C1919" t="str">
            <v>Office of Research - Operations</v>
          </cell>
          <cell r="D1919" t="str">
            <v>SUP_5468</v>
          </cell>
          <cell r="F1919" t="str">
            <v>Daniel Sierra</v>
          </cell>
          <cell r="G1919" t="str">
            <v>1761312</v>
          </cell>
          <cell r="H1919" t="str">
            <v>P-12906</v>
          </cell>
          <cell r="I1919" t="str">
            <v>Office of Research - Operations (Douglas Backman)</v>
          </cell>
        </row>
        <row r="1920">
          <cell r="A1920" t="str">
            <v>P-41303</v>
          </cell>
          <cell r="B1920" t="str">
            <v>College of Community Innovation and Education (CCIE) - Criminal Justice (Naim Kapucu)</v>
          </cell>
          <cell r="C1920" t="str">
            <v>College of Community Innovation and Education (CCIE) - Criminal Justice</v>
          </cell>
          <cell r="D1920" t="str">
            <v>SUP_5469</v>
          </cell>
          <cell r="F1920" t="str">
            <v>Naim Kapucu</v>
          </cell>
          <cell r="G1920" t="str">
            <v>1552086</v>
          </cell>
          <cell r="H1920" t="str">
            <v>P-41303</v>
          </cell>
          <cell r="I1920" t="str">
            <v>College of Community Innovation and Education (CCIE) - Criminal Justice (Glenn Lambie)</v>
          </cell>
        </row>
        <row r="1921">
          <cell r="A1921" t="str">
            <v>P-36417</v>
          </cell>
          <cell r="B1921" t="str">
            <v>Facilities Operations Maintence Team One (F&amp;S) (Jonathan Varnell)</v>
          </cell>
          <cell r="C1921" t="str">
            <v>Facilities Operations Maintence Team One (F&amp;S)</v>
          </cell>
          <cell r="D1921" t="str">
            <v>SUP_5470</v>
          </cell>
          <cell r="F1921" t="str">
            <v>Jonathan Varnell</v>
          </cell>
          <cell r="G1921" t="str">
            <v>5459428</v>
          </cell>
          <cell r="H1921" t="str">
            <v>P-36417</v>
          </cell>
          <cell r="I1921" t="str">
            <v>Administration and Finance - Facilities (Gerald Hector)</v>
          </cell>
        </row>
        <row r="1922">
          <cell r="A1922" t="str">
            <v>P-41325</v>
          </cell>
          <cell r="B1922" t="str">
            <v>College of Community Innovation and Education (CCIE) - Department of Counselor Education and School Psychology (Glenn Lambie)</v>
          </cell>
          <cell r="C1922" t="str">
            <v>College of Community Innovation and Education (CCIE) - Department of Counselor Education and School Psychology</v>
          </cell>
          <cell r="D1922" t="str">
            <v>SUP_5471</v>
          </cell>
          <cell r="F1922" t="str">
            <v>Glenn Lambie</v>
          </cell>
          <cell r="G1922" t="str">
            <v>1913770</v>
          </cell>
          <cell r="H1922" t="str">
            <v>P-41325</v>
          </cell>
          <cell r="I1922" t="str">
            <v>College of Community Innovation and Education (CCIE) (Michael Johnson)</v>
          </cell>
        </row>
        <row r="1923">
          <cell r="A1923" t="str">
            <v>P-36417</v>
          </cell>
          <cell r="B1923" t="str">
            <v>Facilities and Safety (F&amp;S)- Resource Management (RM) - Director's Office (Jonathan Varnell)</v>
          </cell>
          <cell r="C1923" t="str">
            <v>Facilities and Safety (F&amp;S)- Resource Management (RM) - Director's Office</v>
          </cell>
          <cell r="D1923" t="str">
            <v>SUP_5472</v>
          </cell>
          <cell r="F1923" t="str">
            <v>Jonathan Varnell</v>
          </cell>
          <cell r="G1923" t="str">
            <v>5459428</v>
          </cell>
          <cell r="H1923" t="str">
            <v>P-36417</v>
          </cell>
          <cell r="I1923" t="str">
            <v>Administration and Finance - Facilities (Gerald Hector)</v>
          </cell>
        </row>
        <row r="1924">
          <cell r="A1924" t="str">
            <v>P-33851</v>
          </cell>
          <cell r="B1924" t="str">
            <v>Office of Research - Operations (Ritu Bhatia)</v>
          </cell>
          <cell r="C1924" t="str">
            <v>Office of Research - Operations</v>
          </cell>
          <cell r="D1924" t="str">
            <v>SUP_5474</v>
          </cell>
          <cell r="F1924" t="str">
            <v>Ritu Bhatia</v>
          </cell>
          <cell r="G1924" t="str">
            <v>3160707</v>
          </cell>
          <cell r="H1924" t="str">
            <v>P-33851</v>
          </cell>
          <cell r="I1924" t="str">
            <v>Office of Research - Operations (Tameria Mace)</v>
          </cell>
        </row>
        <row r="1925">
          <cell r="A1925" t="str">
            <v>P-16617</v>
          </cell>
          <cell r="B1925" t="str">
            <v>College of Health Professions and Sciences (CHPS) -Communicative Sciences and Disorders (Sandy Smith)</v>
          </cell>
          <cell r="C1925" t="str">
            <v>College of Health Professions and Sciences (CHPS) -Communicative Sciences and Disorders</v>
          </cell>
          <cell r="D1925" t="str">
            <v>SUP_5478</v>
          </cell>
          <cell r="F1925" t="str">
            <v>Sandy Smith</v>
          </cell>
          <cell r="G1925" t="str">
            <v>3593013</v>
          </cell>
          <cell r="H1925" t="str">
            <v>P-16617</v>
          </cell>
          <cell r="I1925" t="str">
            <v>College of Health Professions and Sciences (CHPS) -Communicative Sciences and Disorders (Jacqueline Towson)</v>
          </cell>
        </row>
        <row r="1926">
          <cell r="A1926" t="str">
            <v>P-48481</v>
          </cell>
          <cell r="B1926" t="str">
            <v>College of Community Innovation and Education (CCIE) - School of Teacher Education (Andrea Borowczak (Inherited))</v>
          </cell>
          <cell r="C1926" t="str">
            <v>College of Community Innovation and Education (CCIE) - School of Teacher Education</v>
          </cell>
          <cell r="D1926" t="str">
            <v>SUP_5483</v>
          </cell>
          <cell r="F1926" t="str">
            <v>Andrea Borowczak</v>
          </cell>
          <cell r="G1926" t="str">
            <v>0259684</v>
          </cell>
          <cell r="H1926" t="str">
            <v>P-48481</v>
          </cell>
          <cell r="I1926" t="str">
            <v>College of Community Innovation and Education (CCIE) - School of Teacher Education (Glenn Lambie)</v>
          </cell>
        </row>
        <row r="1927">
          <cell r="A1927" t="str">
            <v>P-36773</v>
          </cell>
          <cell r="B1927" t="str">
            <v>Facilities Operations Housekeeping Services (F&amp;S) (Chris Turnage (On Leave))</v>
          </cell>
          <cell r="C1927" t="str">
            <v>Facilities Operations Housekeeping Services (F&amp;S)</v>
          </cell>
          <cell r="D1927" t="str">
            <v>SUP_5484</v>
          </cell>
          <cell r="F1927" t="str">
            <v>Chris Turnage (On Leave)</v>
          </cell>
          <cell r="G1927" t="str">
            <v>0639595</v>
          </cell>
          <cell r="H1927" t="str">
            <v>P-36773</v>
          </cell>
          <cell r="I1927" t="str">
            <v>Facilities Operations Housekeeping Services (F&amp;S) (Keith Krueger)</v>
          </cell>
        </row>
        <row r="1928">
          <cell r="A1928" t="str">
            <v>P-13591</v>
          </cell>
          <cell r="B1928" t="str">
            <v>College of Medicine (COM) - Faculty Practice Plan - UCF Health (Deborah German (Inherited))</v>
          </cell>
          <cell r="C1928" t="str">
            <v>College of Medicine (COM) - Faculty Practice Plan - UCF Health</v>
          </cell>
          <cell r="D1928" t="str">
            <v>SUP_5485</v>
          </cell>
          <cell r="F1928" t="str">
            <v>Deborah German</v>
          </cell>
          <cell r="G1928" t="str">
            <v>2227955</v>
          </cell>
          <cell r="H1928" t="str">
            <v>P-13591</v>
          </cell>
          <cell r="I1928" t="str">
            <v>College of Medicine (COM) (Michael Johnson)</v>
          </cell>
        </row>
        <row r="1929">
          <cell r="A1929" t="str">
            <v>P-40984</v>
          </cell>
          <cell r="B1929" t="str">
            <v>Division of Digital Learning - Center for Distributed Learning (CDL) (Jared DeCosta)</v>
          </cell>
          <cell r="C1929" t="str">
            <v>Division of Digital Learning - Center for Distributed Learning (CDL)</v>
          </cell>
          <cell r="D1929" t="str">
            <v>SUP_5489</v>
          </cell>
          <cell r="F1929" t="str">
            <v>Jared DeCosta</v>
          </cell>
          <cell r="G1929" t="str">
            <v>1087453</v>
          </cell>
          <cell r="H1929" t="str">
            <v>P-40984</v>
          </cell>
          <cell r="I1929" t="str">
            <v>Division of Digital Learning - Center for Distributed Learning (CDL) (Kerlene King)</v>
          </cell>
        </row>
        <row r="1930">
          <cell r="A1930" t="str">
            <v>P-11399</v>
          </cell>
          <cell r="B1930" t="str">
            <v>Office of Research - Operations (Amanda Coveney)</v>
          </cell>
          <cell r="C1930" t="str">
            <v>Office of Research - Operations</v>
          </cell>
          <cell r="D1930" t="str">
            <v>SUP_5490</v>
          </cell>
          <cell r="F1930" t="str">
            <v>Amanda Coveney</v>
          </cell>
          <cell r="G1930" t="str">
            <v>0348057</v>
          </cell>
          <cell r="H1930" t="str">
            <v>P-11399</v>
          </cell>
          <cell r="I1930" t="str">
            <v>Office of Research - Operations (Terri Bigham)</v>
          </cell>
        </row>
        <row r="1931">
          <cell r="A1931" t="str">
            <v>P-11952</v>
          </cell>
          <cell r="B1931" t="str">
            <v>Financial Affairs - AVP - Operations (Hosanna Rivera-Maldonado)</v>
          </cell>
          <cell r="C1931" t="str">
            <v>Financial Affairs - AVP - Operations</v>
          </cell>
          <cell r="D1931" t="str">
            <v>SUP_5491</v>
          </cell>
          <cell r="F1931" t="str">
            <v>Hosanna Rivera-Maldonado</v>
          </cell>
          <cell r="G1931" t="str">
            <v>1041932</v>
          </cell>
          <cell r="H1931" t="str">
            <v>P-11952</v>
          </cell>
          <cell r="I1931" t="str">
            <v>Financial Affairs - AVP - Operations (Andrew O'Mara)</v>
          </cell>
        </row>
        <row r="1932">
          <cell r="A1932" t="str">
            <v>P-37165</v>
          </cell>
          <cell r="B1932" t="str">
            <v>College of Community Innovation and Education (CCIE) - Legal Studies (Timothy Ravich)</v>
          </cell>
          <cell r="C1932" t="str">
            <v>College of Community Innovation and Education (CCIE) - Legal Studies</v>
          </cell>
          <cell r="D1932" t="str">
            <v>SUP_5492</v>
          </cell>
          <cell r="F1932" t="str">
            <v>Timothy Ravich</v>
          </cell>
          <cell r="G1932" t="str">
            <v>3717594</v>
          </cell>
          <cell r="H1932" t="str">
            <v>P-37165</v>
          </cell>
          <cell r="I1932" t="str">
            <v>College of Community Innovation and Education (CCIE) - Legal Studies (Glenn Lambie)</v>
          </cell>
        </row>
        <row r="1933">
          <cell r="A1933" t="str">
            <v>P-44534</v>
          </cell>
          <cell r="B1933" t="str">
            <v>UCF Foundation - Accounting (Stefani Lawrence [C])</v>
          </cell>
          <cell r="C1933" t="str">
            <v>UCF Foundation - Accounting</v>
          </cell>
          <cell r="D1933" t="str">
            <v>SUP_5495</v>
          </cell>
          <cell r="F1933" t="str">
            <v>Stefani Lawrence [C]</v>
          </cell>
          <cell r="G1933" t="str">
            <v>5078224</v>
          </cell>
          <cell r="H1933" t="str">
            <v>P-44534</v>
          </cell>
          <cell r="I1933" t="str">
            <v>UCF Foundation - Accounting - OPS (Alex Nagy)</v>
          </cell>
        </row>
        <row r="1934">
          <cell r="A1934" t="str">
            <v>P-42454</v>
          </cell>
          <cell r="B1934" t="str">
            <v>Student Development and Enrollment Services (SDES) - First Year Experience Auxiliary Operations (Brittany Weaver)</v>
          </cell>
          <cell r="C1934" t="str">
            <v>Student Development and Enrollment Services (SDES) - First Year Experience Auxiliary Operations</v>
          </cell>
          <cell r="D1934" t="str">
            <v>SUP_5496</v>
          </cell>
          <cell r="F1934" t="str">
            <v>Brittany Weaver</v>
          </cell>
          <cell r="G1934" t="str">
            <v>5499260</v>
          </cell>
          <cell r="H1934" t="str">
            <v>P-42454</v>
          </cell>
          <cell r="I1934" t="str">
            <v>Student Development and Enrollment Services (SDES) - First Year Experience Auxiliary Operations (Ryan Newton)</v>
          </cell>
        </row>
        <row r="1935">
          <cell r="A1935" t="str">
            <v>P-33426</v>
          </cell>
          <cell r="B1935" t="str">
            <v>College of Business Administration (CBA) - Office of Student Support (Molly Myers (Inherited))</v>
          </cell>
          <cell r="C1935" t="str">
            <v>College of Business Administration (CBA) - Office of Student Support</v>
          </cell>
          <cell r="D1935" t="str">
            <v>SUP_5497</v>
          </cell>
          <cell r="F1935" t="str">
            <v>Molly Myers</v>
          </cell>
          <cell r="G1935" t="str">
            <v>2409996</v>
          </cell>
          <cell r="H1935" t="str">
            <v>P-33426</v>
          </cell>
          <cell r="I1935" t="str">
            <v>Knight Vision Project - ERP Implementation - Human Resources (Becky Moulton)</v>
          </cell>
        </row>
        <row r="1936">
          <cell r="A1936" t="str">
            <v>P-41645</v>
          </cell>
          <cell r="B1936" t="str">
            <v>Facilities Operations Maintence Team One (F&amp;S) (N. Xavier Velez)</v>
          </cell>
          <cell r="C1936" t="str">
            <v>Facilities Operations Maintence Team One (F&amp;S)</v>
          </cell>
          <cell r="D1936" t="str">
            <v>SUP_5501</v>
          </cell>
          <cell r="F1936" t="str">
            <v>N. Xavier Velez</v>
          </cell>
          <cell r="G1936" t="str">
            <v>4412279</v>
          </cell>
          <cell r="H1936" t="str">
            <v>P-41645</v>
          </cell>
          <cell r="I1936" t="str">
            <v>Facilities Operations Maintence Team One (F&amp;S) (Tom Snyder)</v>
          </cell>
        </row>
        <row r="1937">
          <cell r="A1937" t="str">
            <v>P-10110</v>
          </cell>
          <cell r="B1937" t="str">
            <v>College of Sciences (COS) - Dean's Office Operations (Maggy Haslett-Tomova)</v>
          </cell>
          <cell r="C1937" t="str">
            <v>College of Sciences (COS) - Dean's Office Operations</v>
          </cell>
          <cell r="D1937" t="str">
            <v>SUP_5502</v>
          </cell>
          <cell r="F1937" t="str">
            <v>Maggy Haslett-Tomova</v>
          </cell>
          <cell r="G1937" t="str">
            <v>5461646</v>
          </cell>
          <cell r="H1937" t="str">
            <v>P-10110</v>
          </cell>
          <cell r="I1937" t="str">
            <v>College of Sciences (COS) (Michael Johnson)</v>
          </cell>
        </row>
        <row r="1938">
          <cell r="A1938" t="str">
            <v>P-17830</v>
          </cell>
          <cell r="B1938" t="str">
            <v>UCF Connect - South Lake Center (Kimberly Hardy)</v>
          </cell>
          <cell r="C1938" t="str">
            <v>UCF Connect - South Lake Center</v>
          </cell>
          <cell r="D1938" t="str">
            <v>SUP_5504</v>
          </cell>
          <cell r="F1938" t="str">
            <v>Kimberly Hardy</v>
          </cell>
          <cell r="G1938" t="str">
            <v>3859455</v>
          </cell>
          <cell r="H1938" t="str">
            <v>P-17830</v>
          </cell>
          <cell r="I1938" t="str">
            <v>UCF Connect - Valencia West Center (Pam Cavanaugh)</v>
          </cell>
        </row>
        <row r="1939">
          <cell r="A1939" t="str">
            <v>P-15171</v>
          </cell>
          <cell r="B1939" t="str">
            <v>Financial Affairs - AVP - Operations (Philip Lopez)</v>
          </cell>
          <cell r="C1939" t="str">
            <v>Financial Affairs - AVP - Operations</v>
          </cell>
          <cell r="D1939" t="str">
            <v>SUP_5505</v>
          </cell>
          <cell r="F1939" t="str">
            <v>Philip Lopez</v>
          </cell>
          <cell r="G1939" t="str">
            <v>3153525</v>
          </cell>
          <cell r="H1939" t="str">
            <v>P-15171</v>
          </cell>
          <cell r="I1939" t="str">
            <v>Financial Affairs - AVP - Operations (Andrew O'Mara)</v>
          </cell>
        </row>
        <row r="1940">
          <cell r="A1940" t="str">
            <v>P-14410</v>
          </cell>
          <cell r="B1940" t="str">
            <v>College of Medicine (COM) - Faculty Affairs (Andrea Berry)</v>
          </cell>
          <cell r="C1940" t="str">
            <v>College of Medicine (COM) - Faculty Affairs</v>
          </cell>
          <cell r="D1940" t="str">
            <v>SUP_5506</v>
          </cell>
          <cell r="F1940" t="str">
            <v>Andrea Berry</v>
          </cell>
          <cell r="G1940" t="str">
            <v>2708838</v>
          </cell>
          <cell r="H1940" t="str">
            <v>P-14410</v>
          </cell>
          <cell r="I1940" t="str">
            <v>College of Medicine (COM) - Faculty Affairs (Jane Gibson)</v>
          </cell>
        </row>
        <row r="1941">
          <cell r="A1941" t="str">
            <v>P-36411</v>
          </cell>
          <cell r="B1941" t="str">
            <v>Diversity and Inclusion (Andrea Guzman Oliver)</v>
          </cell>
          <cell r="C1941" t="str">
            <v>Diversity and Inclusion</v>
          </cell>
          <cell r="D1941" t="str">
            <v>SUP_5507</v>
          </cell>
          <cell r="F1941" t="str">
            <v>Andrea Guzman Oliver</v>
          </cell>
          <cell r="G1941" t="str">
            <v>5453727</v>
          </cell>
          <cell r="H1941" t="str">
            <v>P-36411</v>
          </cell>
          <cell r="I1941" t="str">
            <v>Diversity and Inclusion (Alexander Cartwright)</v>
          </cell>
        </row>
        <row r="1942">
          <cell r="A1942" t="str">
            <v>P-12446</v>
          </cell>
          <cell r="B1942" t="str">
            <v>College of Medicine (COM) - Faculty Practice Plan - UCF Health (Adam Novak)</v>
          </cell>
          <cell r="C1942" t="str">
            <v>College of Medicine (COM) - Faculty Practice Plan - UCF Health</v>
          </cell>
          <cell r="D1942" t="str">
            <v>SUP_5508</v>
          </cell>
          <cell r="F1942" t="str">
            <v>Adam Novak</v>
          </cell>
          <cell r="G1942" t="str">
            <v>1443665</v>
          </cell>
          <cell r="H1942" t="str">
            <v>P-12446</v>
          </cell>
          <cell r="I1942" t="str">
            <v>College of Medicine (COM) - Dean's Office (Danny Cavallo)</v>
          </cell>
        </row>
        <row r="1943">
          <cell r="A1943" t="str">
            <v>P-19157</v>
          </cell>
          <cell r="B1943" t="str">
            <v>College of Health Professions and Sciences (CHPS) -Communicative Sciences and Disorders (Jacqueline Towson)</v>
          </cell>
          <cell r="C1943" t="str">
            <v>College of Health Professions and Sciences (CHPS) -Communicative Sciences and Disorders</v>
          </cell>
          <cell r="D1943" t="str">
            <v>SUP_5510</v>
          </cell>
          <cell r="F1943" t="str">
            <v>Jacqueline Towson</v>
          </cell>
          <cell r="G1943" t="str">
            <v>4126156</v>
          </cell>
          <cell r="H1943" t="str">
            <v>P-19157</v>
          </cell>
          <cell r="I1943" t="str">
            <v>College of Health Professions and Sciences (CHPS) -Communicative Sciences and Disorders (Gregory Lof)</v>
          </cell>
        </row>
        <row r="1944">
          <cell r="A1944" t="str">
            <v>P-41114</v>
          </cell>
          <cell r="B1944" t="str">
            <v>UCF IT (Ronald Mathews)</v>
          </cell>
          <cell r="C1944" t="str">
            <v>UCF IT</v>
          </cell>
          <cell r="D1944" t="str">
            <v>SUP_5511</v>
          </cell>
          <cell r="F1944" t="str">
            <v>Ronald Mathews</v>
          </cell>
          <cell r="G1944" t="str">
            <v>0108921</v>
          </cell>
          <cell r="H1944" t="str">
            <v>P-41114</v>
          </cell>
          <cell r="I1944" t="str">
            <v>UCF IT (Rebecca Vilsack)</v>
          </cell>
        </row>
        <row r="1945">
          <cell r="A1945" t="str">
            <v>P-48481</v>
          </cell>
          <cell r="B1945" t="str">
            <v>College of Community Innovation and Education (CCIE) -School of Teacher Education (Andrea Borowczak)</v>
          </cell>
          <cell r="C1945" t="str">
            <v>College of Community Innovation and Education (CCIE) -School of Teacher Education</v>
          </cell>
          <cell r="D1945" t="str">
            <v>SUP_5512</v>
          </cell>
          <cell r="F1945" t="str">
            <v>Andrea Borowczak</v>
          </cell>
          <cell r="G1945" t="str">
            <v>0259684</v>
          </cell>
          <cell r="H1945" t="str">
            <v>P-48481</v>
          </cell>
          <cell r="I1945" t="str">
            <v>College of Community Innovation and Education (CCIE) - School of Teacher Education (Glenn Lambie)</v>
          </cell>
        </row>
        <row r="1946">
          <cell r="A1946" t="str">
            <v>P-10110</v>
          </cell>
          <cell r="B1946" t="str">
            <v>College of Sciences (COS) - Department of Psychology (Maggy Haslett-Tomova)</v>
          </cell>
          <cell r="C1946" t="str">
            <v>College of Sciences (COS) - Department of Psychology</v>
          </cell>
          <cell r="D1946" t="str">
            <v>SUP_5513</v>
          </cell>
          <cell r="F1946" t="str">
            <v>Maggy Haslett-Tomova</v>
          </cell>
          <cell r="G1946" t="str">
            <v>5461646</v>
          </cell>
          <cell r="H1946" t="str">
            <v>P-10110</v>
          </cell>
          <cell r="I1946" t="str">
            <v>College of Sciences (COS) (Michael Johnson)</v>
          </cell>
        </row>
        <row r="1947">
          <cell r="A1947" t="str">
            <v>P-11262</v>
          </cell>
          <cell r="B1947" t="str">
            <v>Financial Affairs - AVP - Operations (Sue Gonzalez)</v>
          </cell>
          <cell r="C1947" t="str">
            <v>Financial Affairs - AVP - Operations</v>
          </cell>
          <cell r="D1947" t="str">
            <v>SUP_5515</v>
          </cell>
          <cell r="F1947" t="str">
            <v>Sue Gonzalez</v>
          </cell>
          <cell r="G1947" t="str">
            <v>0288781</v>
          </cell>
          <cell r="H1947" t="str">
            <v>P-11262</v>
          </cell>
          <cell r="I1947" t="str">
            <v>Business Services - Auxiliary Operations (Kevin Sowers)</v>
          </cell>
        </row>
        <row r="1948">
          <cell r="A1948" t="str">
            <v>P-11904</v>
          </cell>
          <cell r="B1948" t="str">
            <v>Commmunications and Marketing - WUCF TV (Andrea Dennis)</v>
          </cell>
          <cell r="C1948" t="str">
            <v>Commmunications and Marketing - WUCF TV</v>
          </cell>
          <cell r="D1948" t="str">
            <v>SUP_5521</v>
          </cell>
          <cell r="F1948" t="str">
            <v>Andrea Dennis</v>
          </cell>
          <cell r="G1948" t="str">
            <v>0984703</v>
          </cell>
          <cell r="H1948" t="str">
            <v>P-11904</v>
          </cell>
          <cell r="I1948" t="str">
            <v>Commmunications and Marketing - WUCF TV (Jennifer Cook)</v>
          </cell>
        </row>
        <row r="1949">
          <cell r="A1949" t="str">
            <v>P-50058</v>
          </cell>
          <cell r="B1949" t="str">
            <v>Financial Affairs - AVP - Operations (Donna DuBuc)</v>
          </cell>
          <cell r="C1949" t="str">
            <v>Financial Affairs - AVP - Operations</v>
          </cell>
          <cell r="D1949" t="str">
            <v>SUP_5522</v>
          </cell>
          <cell r="F1949" t="str">
            <v>Donna DuBuc</v>
          </cell>
          <cell r="G1949" t="str">
            <v>0153501</v>
          </cell>
          <cell r="H1949" t="str">
            <v>P-50058</v>
          </cell>
          <cell r="I1949" t="str">
            <v>Administration And Finance Finance Business Center (Misty Shepherd)</v>
          </cell>
        </row>
        <row r="1950">
          <cell r="A1950" t="str">
            <v>P-36711</v>
          </cell>
          <cell r="B1950" t="str">
            <v>Student Development and Enrollment Services (SDES) - FL Consortium Auxiliary (Scott Mauro)</v>
          </cell>
          <cell r="C1950" t="str">
            <v>Student Development and Enrollment Services (SDES) - FL Consortium Auxiliary</v>
          </cell>
          <cell r="D1950" t="str">
            <v>SUP_5523</v>
          </cell>
          <cell r="F1950" t="str">
            <v>Scott Mauro</v>
          </cell>
          <cell r="G1950" t="str">
            <v>0109132</v>
          </cell>
          <cell r="H1950" t="str">
            <v>P-36711</v>
          </cell>
          <cell r="I1950" t="str">
            <v>Student Development and Enrollment Services (SDES) - FL Consortium Auxiliary (Michael Preston)</v>
          </cell>
        </row>
        <row r="1951">
          <cell r="A1951" t="str">
            <v>P-10110</v>
          </cell>
          <cell r="B1951" t="str">
            <v>College of Sciences (COS) - Department of Statistics and Data Science (Maggy Haslett-Tomova)</v>
          </cell>
          <cell r="C1951" t="str">
            <v>College of Sciences (COS) - Department of Statistics and Data Science</v>
          </cell>
          <cell r="D1951" t="str">
            <v>SUP_5524</v>
          </cell>
          <cell r="F1951" t="str">
            <v>Maggy Haslett-Tomova</v>
          </cell>
          <cell r="G1951" t="str">
            <v>5461646</v>
          </cell>
          <cell r="H1951" t="str">
            <v>P-10110</v>
          </cell>
          <cell r="I1951" t="str">
            <v>College of Sciences (COS) (Michael Johnson)</v>
          </cell>
        </row>
        <row r="1952">
          <cell r="A1952" t="str">
            <v>P-41325</v>
          </cell>
          <cell r="B1952" t="str">
            <v>College of Community Innovation and Education (CCIE) - Educational Leadership and Higher Education (Glenn Lambie)</v>
          </cell>
          <cell r="C1952" t="str">
            <v>College of Community Innovation and Education (CCIE) - Educational Leadership and Higher Education</v>
          </cell>
          <cell r="D1952" t="str">
            <v>SUP_5525</v>
          </cell>
          <cell r="F1952" t="str">
            <v>Glenn Lambie</v>
          </cell>
          <cell r="G1952" t="str">
            <v>1913770</v>
          </cell>
          <cell r="H1952" t="str">
            <v>P-41325</v>
          </cell>
          <cell r="I1952" t="str">
            <v>College of Community Innovation and Education (CCIE) (Michael Johnson)</v>
          </cell>
        </row>
        <row r="1953">
          <cell r="A1953" t="str">
            <v>P-33421</v>
          </cell>
          <cell r="B1953" t="str">
            <v>Knight Vision ERP Project Funding CFWD (Bradley Smith (Inherited))</v>
          </cell>
          <cell r="C1953" t="str">
            <v>Knight Vision ERP Project Funding CFWD</v>
          </cell>
          <cell r="D1953" t="str">
            <v>SUP_5532</v>
          </cell>
          <cell r="F1953" t="str">
            <v>Bradley Smith</v>
          </cell>
          <cell r="G1953" t="str">
            <v>0111897</v>
          </cell>
          <cell r="H1953" t="str">
            <v>P-33421</v>
          </cell>
          <cell r="I1953" t="str">
            <v>Knight Vision ERP Project Funding CFWD (David Canova)</v>
          </cell>
        </row>
        <row r="1954">
          <cell r="A1954" t="str">
            <v>P-41325</v>
          </cell>
          <cell r="B1954" t="str">
            <v>College of Community Innovation and Education (CCIE) - Department of Learning Sciences and Educational Research (Glenn Lambie)</v>
          </cell>
          <cell r="C1954" t="str">
            <v>College of Community Innovation and Education (CCIE) - Department of Learning Sciences and Educational Research</v>
          </cell>
          <cell r="D1954" t="str">
            <v>SUP_5534</v>
          </cell>
          <cell r="F1954" t="str">
            <v>Glenn Lambie</v>
          </cell>
          <cell r="G1954" t="str">
            <v>1913770</v>
          </cell>
          <cell r="H1954" t="str">
            <v>P-41325</v>
          </cell>
          <cell r="I1954" t="str">
            <v>College of Community Innovation and Education (CCIE) (Michael Johnson)</v>
          </cell>
        </row>
        <row r="1955">
          <cell r="A1955" t="str">
            <v>P-34019</v>
          </cell>
          <cell r="B1955" t="str">
            <v>UCF Foundation - Accounting (Becky Fullmer)</v>
          </cell>
          <cell r="C1955" t="str">
            <v>UCF Foundation - Accounting</v>
          </cell>
          <cell r="D1955" t="str">
            <v>SUP_5539</v>
          </cell>
          <cell r="F1955" t="str">
            <v>Becky Fullmer</v>
          </cell>
          <cell r="G1955" t="str">
            <v>5460366</v>
          </cell>
          <cell r="H1955" t="str">
            <v>P-34019</v>
          </cell>
          <cell r="I1955" t="str">
            <v>UCF Foundation - Accounting (Rachel Schaefer)</v>
          </cell>
        </row>
        <row r="1956">
          <cell r="A1956" t="str">
            <v>P-12632</v>
          </cell>
          <cell r="B1956" t="str">
            <v>Financial Affairs - AVP - Operations (Marita Pascua)</v>
          </cell>
          <cell r="C1956" t="str">
            <v>Financial Affairs - AVP - Operations</v>
          </cell>
          <cell r="D1956" t="str">
            <v>SUP_5546</v>
          </cell>
          <cell r="F1956" t="str">
            <v>Marita Pascua</v>
          </cell>
          <cell r="G1956" t="str">
            <v>1564466</v>
          </cell>
          <cell r="H1956" t="str">
            <v>P-12632</v>
          </cell>
          <cell r="I1956" t="str">
            <v>Financial and Accounting - Budget - Operations (Ray Bacchus)</v>
          </cell>
        </row>
        <row r="1957">
          <cell r="A1957" t="str">
            <v>P-50129</v>
          </cell>
          <cell r="B1957" t="str">
            <v>Financial Affairs - AVP - Operations (Amber Ryder)</v>
          </cell>
          <cell r="C1957" t="str">
            <v>Financial Affairs - AVP - Operations</v>
          </cell>
          <cell r="D1957" t="str">
            <v>SUP_5548</v>
          </cell>
          <cell r="F1957" t="str">
            <v>Amber Ryder</v>
          </cell>
          <cell r="G1957" t="str">
            <v>1378976</v>
          </cell>
          <cell r="H1957" t="str">
            <v>P-50129</v>
          </cell>
          <cell r="I1957" t="str">
            <v>Administration And Finance Finance Business Center (Donna DuBuc)</v>
          </cell>
        </row>
        <row r="1958">
          <cell r="A1958" t="str">
            <v>P-41304</v>
          </cell>
          <cell r="B1958" t="str">
            <v>College of Business Administration (CBA) - Office of Student Support (Nina Leonard)</v>
          </cell>
          <cell r="C1958" t="str">
            <v>College of Business Administration (CBA) - Office of Student Support</v>
          </cell>
          <cell r="D1958" t="str">
            <v>SUP_5551</v>
          </cell>
          <cell r="F1958" t="str">
            <v>Nina Leonard</v>
          </cell>
          <cell r="G1958" t="str">
            <v>1567619</v>
          </cell>
          <cell r="H1958" t="str">
            <v>P-41304</v>
          </cell>
          <cell r="I1958" t="str">
            <v>College of Business Administration (CBA) - Office of Student Support (Darrell Johnson (Inherited))</v>
          </cell>
        </row>
        <row r="1959">
          <cell r="A1959" t="str">
            <v>P-43926</v>
          </cell>
          <cell r="B1959" t="str">
            <v>Financial and Accounting - Budget - Operations (Yuling Liu)</v>
          </cell>
          <cell r="C1959" t="str">
            <v>Financial and Accounting - Budget - Operations</v>
          </cell>
          <cell r="D1959" t="str">
            <v>SUP_5552</v>
          </cell>
          <cell r="F1959" t="str">
            <v>Yuling Liu</v>
          </cell>
          <cell r="G1959" t="str">
            <v>1022515</v>
          </cell>
          <cell r="H1959" t="str">
            <v>P-43926</v>
          </cell>
          <cell r="I1959" t="str">
            <v>Financial Affairs - AVP - Operations (Danta White)</v>
          </cell>
        </row>
        <row r="1960">
          <cell r="A1960" t="str">
            <v>P-13712</v>
          </cell>
          <cell r="B1960" t="str">
            <v>Commmunications and Marketing - WUCF TV (Melissa Braillard)</v>
          </cell>
          <cell r="C1960" t="str">
            <v>Commmunications and Marketing - WUCF TV</v>
          </cell>
          <cell r="D1960" t="str">
            <v>SUP_5553</v>
          </cell>
          <cell r="F1960" t="str">
            <v>Melissa Braillard</v>
          </cell>
          <cell r="G1960" t="str">
            <v>2298322</v>
          </cell>
          <cell r="H1960" t="str">
            <v>P-13712</v>
          </cell>
          <cell r="I1960" t="str">
            <v>Commmunications and Marketing - WUCF TV (Jennifer Cook)</v>
          </cell>
        </row>
        <row r="1961">
          <cell r="A1961" t="str">
            <v>P-41524</v>
          </cell>
          <cell r="B1961" t="str">
            <v>University Libraries - Operations (Thomas Dicks)</v>
          </cell>
          <cell r="C1961" t="str">
            <v>University Libraries - Operations</v>
          </cell>
          <cell r="D1961" t="str">
            <v>SUP_5554</v>
          </cell>
          <cell r="F1961" t="str">
            <v>Thomas Dicks</v>
          </cell>
          <cell r="G1961" t="str">
            <v>3954626</v>
          </cell>
          <cell r="H1961" t="str">
            <v>P-41524</v>
          </cell>
          <cell r="I1961" t="str">
            <v>University Libraries - Operations (Matthew DeSalvo)</v>
          </cell>
        </row>
        <row r="1962">
          <cell r="A1962" t="str">
            <v>P-36773</v>
          </cell>
          <cell r="B1962" t="str">
            <v>Facilities Operations Housekeeping Services (F&amp;S) (Chris Turnage (On Leave) (Inherited))</v>
          </cell>
          <cell r="C1962" t="str">
            <v>Facilities Operations Housekeeping Services (F&amp;S)</v>
          </cell>
          <cell r="D1962" t="str">
            <v>SUP_5555</v>
          </cell>
          <cell r="F1962" t="str">
            <v>Chris Turnage (On Leave)</v>
          </cell>
          <cell r="G1962" t="str">
            <v>0639595</v>
          </cell>
          <cell r="H1962" t="str">
            <v>P-36773</v>
          </cell>
          <cell r="I1962" t="str">
            <v>Facilities Operations Housekeeping Services (F&amp;S) (Keith Krueger)</v>
          </cell>
        </row>
        <row r="1963">
          <cell r="A1963" t="str">
            <v>P-36417</v>
          </cell>
          <cell r="B1963" t="str">
            <v>Facilities Operations Work Control Center (F&amp;S) (Jonathan Varnell)</v>
          </cell>
          <cell r="C1963" t="str">
            <v>Facilities Operations Work Control Center (F&amp;S)</v>
          </cell>
          <cell r="D1963" t="str">
            <v>SUP_5556</v>
          </cell>
          <cell r="F1963" t="str">
            <v>Jonathan Varnell</v>
          </cell>
          <cell r="G1963" t="str">
            <v>5459428</v>
          </cell>
          <cell r="H1963" t="str">
            <v>P-36417</v>
          </cell>
          <cell r="I1963" t="str">
            <v>Administration and Finance - Facilities (Gerald Hector)</v>
          </cell>
        </row>
        <row r="1964">
          <cell r="A1964" t="str">
            <v>P-41249</v>
          </cell>
          <cell r="B1964" t="str">
            <v>Facilities Operations - Lake Nona (F&amp;S) (Duane Siemen)</v>
          </cell>
          <cell r="C1964" t="str">
            <v>Facilities Operations - Lake Nona (F&amp;S)</v>
          </cell>
          <cell r="D1964" t="str">
            <v>SUP_5557</v>
          </cell>
          <cell r="F1964" t="str">
            <v>Duane Siemen</v>
          </cell>
          <cell r="G1964" t="str">
            <v>0299505</v>
          </cell>
          <cell r="H1964" t="str">
            <v>P-41249</v>
          </cell>
          <cell r="I1964" t="str">
            <v>Facilities and Safety F&amp;S - Operations (Jonathan Varnell)</v>
          </cell>
        </row>
        <row r="1965">
          <cell r="A1965" t="str">
            <v>P-34068</v>
          </cell>
          <cell r="B1965" t="str">
            <v>College of Undergraduate Studies - Undergraduate Research (Natalia Toro)</v>
          </cell>
          <cell r="C1965" t="str">
            <v>College of Undergraduate Studies - Undergraduate Research</v>
          </cell>
          <cell r="D1965" t="str">
            <v>SUP_5558</v>
          </cell>
          <cell r="F1965" t="str">
            <v>Natalia Toro</v>
          </cell>
          <cell r="G1965" t="str">
            <v>0166063</v>
          </cell>
          <cell r="H1965" t="str">
            <v>P-34068</v>
          </cell>
          <cell r="I1965" t="str">
            <v>College of Undergraduate Studies - Undergraduate Research (Kimberly Schneider)</v>
          </cell>
        </row>
        <row r="1966">
          <cell r="A1966" t="str">
            <v>P-10110</v>
          </cell>
          <cell r="B1966" t="str">
            <v>College of Sciences (COS) - Department of Anthropology Operations (Maggy Haslett-Tomova)</v>
          </cell>
          <cell r="C1966" t="str">
            <v>College of Sciences (COS) - Department of Anthropology Operations</v>
          </cell>
          <cell r="D1966" t="str">
            <v>SUP_5560</v>
          </cell>
          <cell r="F1966" t="str">
            <v>Maggy Haslett-Tomova</v>
          </cell>
          <cell r="G1966" t="str">
            <v>5461646</v>
          </cell>
          <cell r="H1966" t="str">
            <v>P-10110</v>
          </cell>
          <cell r="I1966" t="str">
            <v>College of Sciences (COS) (Michael Johnson)</v>
          </cell>
        </row>
        <row r="1967">
          <cell r="A1967" t="str">
            <v>P-43968</v>
          </cell>
          <cell r="B1967" t="str">
            <v>UCF Foundation - Accounting (Vincent PremDas)</v>
          </cell>
          <cell r="C1967" t="str">
            <v>UCF Foundation - Accounting</v>
          </cell>
          <cell r="D1967" t="str">
            <v>SUP_5561</v>
          </cell>
          <cell r="F1967" t="str">
            <v>Vincent PremDas</v>
          </cell>
          <cell r="G1967" t="str">
            <v>5502617</v>
          </cell>
          <cell r="H1967" t="str">
            <v>P-43968</v>
          </cell>
          <cell r="I1967" t="str">
            <v>UCF Foundation - Accounting (Ronald F Piccolo)</v>
          </cell>
        </row>
        <row r="1968">
          <cell r="A1968" t="str">
            <v>P-41249</v>
          </cell>
          <cell r="B1968" t="str">
            <v>Student Development and Enrollment Services (SDES) - Housing Physical Plant Operations F&amp;S (Duane Siemen)</v>
          </cell>
          <cell r="C1968" t="str">
            <v>Student Development and Enrollment Services (SDES) - Housing Physical Plant Operations F&amp;S</v>
          </cell>
          <cell r="D1968" t="str">
            <v>SUP_5562</v>
          </cell>
          <cell r="F1968" t="str">
            <v>Duane Siemen</v>
          </cell>
          <cell r="G1968" t="str">
            <v>0299505</v>
          </cell>
          <cell r="H1968" t="str">
            <v>P-41249</v>
          </cell>
          <cell r="I1968" t="str">
            <v>Facilities and Safety F&amp;S - Operations (Jonathan Varnell)</v>
          </cell>
        </row>
        <row r="1969">
          <cell r="A1969" t="str">
            <v>P-11672</v>
          </cell>
          <cell r="B1969" t="str">
            <v>Division of Digital Learning - Center for Distributed Learning (CDL) (Wendy Howard)</v>
          </cell>
          <cell r="C1969" t="str">
            <v>Division of Digital Learning - Center for Distributed Learning (CDL)</v>
          </cell>
          <cell r="D1969" t="str">
            <v>SUP_5565</v>
          </cell>
          <cell r="F1969" t="str">
            <v>Wendy Howard</v>
          </cell>
          <cell r="G1969" t="str">
            <v>0602907</v>
          </cell>
          <cell r="H1969" t="str">
            <v>P-11672</v>
          </cell>
          <cell r="I1969" t="str">
            <v>Division of Digital Learning - Center for Distributed Learning (CDL) (Kelvin Thompson)</v>
          </cell>
        </row>
        <row r="1970">
          <cell r="A1970" t="str">
            <v>P-21160</v>
          </cell>
          <cell r="B1970" t="str">
            <v>Facilities Operations Maintence Team One (F&amp;S) (Andrew Silver)</v>
          </cell>
          <cell r="C1970" t="str">
            <v>Facilities Operations Maintence Team One (F&amp;S)</v>
          </cell>
          <cell r="D1970" t="str">
            <v>SUP_5566</v>
          </cell>
          <cell r="F1970" t="str">
            <v>Andrew Silver</v>
          </cell>
          <cell r="G1970" t="str">
            <v>4407713</v>
          </cell>
          <cell r="H1970" t="str">
            <v>P-21160</v>
          </cell>
          <cell r="I1970" t="str">
            <v>Facilities Operations Maintence Team One (F&amp;S) (Duane Siemen)</v>
          </cell>
        </row>
        <row r="1971">
          <cell r="A1971" t="str">
            <v>P-10110</v>
          </cell>
          <cell r="B1971" t="str">
            <v>College of Sciences (COS) - Department of Chemistry (Maggy Haslett-Tomova)</v>
          </cell>
          <cell r="C1971" t="str">
            <v>College of Sciences (COS) - Department of Chemistry</v>
          </cell>
          <cell r="D1971" t="str">
            <v>SUP_5568</v>
          </cell>
          <cell r="F1971" t="str">
            <v>Maggy Haslett-Tomova</v>
          </cell>
          <cell r="G1971" t="str">
            <v>5461646</v>
          </cell>
          <cell r="H1971" t="str">
            <v>P-10110</v>
          </cell>
          <cell r="I1971" t="str">
            <v>College of Sciences (COS) (Michael Johnson)</v>
          </cell>
        </row>
        <row r="1972">
          <cell r="A1972" t="str">
            <v>P-13145</v>
          </cell>
          <cell r="B1972" t="str">
            <v>Student Development and Enrollment Services (SDES) - First Year Experience Auxiliary Operations (Mark Gumble (On Leave))</v>
          </cell>
          <cell r="C1972" t="str">
            <v>Student Development and Enrollment Services (SDES) - First Year Experience Auxiliary Operations</v>
          </cell>
          <cell r="D1972" t="str">
            <v>SUP_5569</v>
          </cell>
          <cell r="F1972" t="str">
            <v>Mark Gumble (On Leave)</v>
          </cell>
          <cell r="G1972" t="str">
            <v>1921594</v>
          </cell>
          <cell r="H1972" t="str">
            <v>P-13145</v>
          </cell>
          <cell r="I1972" t="str">
            <v>Student Development and Enrollment Services (SDES) - VP (Adrienne Frame (On Leave))</v>
          </cell>
        </row>
        <row r="1973">
          <cell r="A1973" t="str">
            <v>P-10778</v>
          </cell>
          <cell r="B1973" t="str">
            <v>College of Community Innovation and Education (CCIE) - Florida Center for Students with Unique Abilities - Operations (Florencio Hernandez)</v>
          </cell>
          <cell r="C1973" t="str">
            <v>College of Community Innovation and Education (CCIE) - Florida Center for Students with Unique Abilities - Operations</v>
          </cell>
          <cell r="D1973" t="str">
            <v>SUP_5570</v>
          </cell>
          <cell r="F1973" t="str">
            <v>Florencio Hernandez</v>
          </cell>
          <cell r="G1973" t="str">
            <v>0115684</v>
          </cell>
          <cell r="H1973" t="str">
            <v>P-10778</v>
          </cell>
          <cell r="I1973" t="str">
            <v>College of Community Innovation and Education (CCIE) Research (Glenn Lambie)</v>
          </cell>
        </row>
        <row r="1974">
          <cell r="A1974" t="str">
            <v>P-11147</v>
          </cell>
          <cell r="B1974" t="str">
            <v>College of Medicine (COM) - Faculty Affairs (Jane Gibson)</v>
          </cell>
          <cell r="C1974" t="str">
            <v>College of Medicine (COM) - Faculty Affairs</v>
          </cell>
          <cell r="D1974" t="str">
            <v>SUP_5571</v>
          </cell>
          <cell r="F1974" t="str">
            <v>Jane Gibson</v>
          </cell>
          <cell r="G1974" t="str">
            <v>0237441</v>
          </cell>
          <cell r="H1974" t="str">
            <v>P-11147</v>
          </cell>
          <cell r="I1974" t="str">
            <v>College of Medicine (COM) - Clinical Sciences (Deborah German)</v>
          </cell>
        </row>
        <row r="1975">
          <cell r="A1975" t="str">
            <v>P-41325</v>
          </cell>
          <cell r="B1975" t="str">
            <v>College of Community Innovation and Education (CCIE) Administration (Glenn Lambie)</v>
          </cell>
          <cell r="C1975" t="str">
            <v>College of Community Innovation and Education (CCIE) Administration</v>
          </cell>
          <cell r="D1975" t="str">
            <v>SUP_5572</v>
          </cell>
          <cell r="F1975" t="str">
            <v>Glenn Lambie</v>
          </cell>
          <cell r="G1975" t="str">
            <v>1913770</v>
          </cell>
          <cell r="H1975" t="str">
            <v>P-41325</v>
          </cell>
          <cell r="I1975" t="str">
            <v>College of Community Innovation and Education (CCIE) (Michael Johnson)</v>
          </cell>
        </row>
        <row r="1976">
          <cell r="A1976" t="str">
            <v>P-10110</v>
          </cell>
          <cell r="B1976" t="str">
            <v>Nicholson School of Communication and Media (NSCM) (Maggy Haslett-Tomova)</v>
          </cell>
          <cell r="C1976" t="str">
            <v>Nicholson School of Communication and Media (NSCM)</v>
          </cell>
          <cell r="D1976" t="str">
            <v>SUP_5574</v>
          </cell>
          <cell r="F1976" t="str">
            <v>Maggy Haslett-Tomova</v>
          </cell>
          <cell r="G1976" t="str">
            <v>5461646</v>
          </cell>
          <cell r="H1976" t="str">
            <v>P-10110</v>
          </cell>
          <cell r="I1976" t="str">
            <v>College of Sciences (COS) (Michael Johnson)</v>
          </cell>
        </row>
        <row r="1977">
          <cell r="A1977" t="str">
            <v>P-50058</v>
          </cell>
          <cell r="B1977" t="str">
            <v>Financial Affairs - AVP - Operations (Donna DuBuc (Inherited))</v>
          </cell>
          <cell r="C1977" t="str">
            <v>Financial Affairs - AVP - Operations</v>
          </cell>
          <cell r="D1977" t="str">
            <v>SUP_5575</v>
          </cell>
          <cell r="F1977" t="str">
            <v>Donna DuBuc</v>
          </cell>
          <cell r="G1977" t="str">
            <v>0153501</v>
          </cell>
          <cell r="H1977" t="str">
            <v>P-50058</v>
          </cell>
          <cell r="I1977" t="str">
            <v>Administration And Finance Finance Business Center (Misty Shepherd)</v>
          </cell>
        </row>
        <row r="1978">
          <cell r="A1978" t="str">
            <v>P-34045</v>
          </cell>
          <cell r="B1978" t="str">
            <v>UCF IT (Tiffany Dombrowski)</v>
          </cell>
          <cell r="C1978" t="str">
            <v>UCF IT</v>
          </cell>
          <cell r="D1978" t="str">
            <v>SUP_5576</v>
          </cell>
          <cell r="F1978" t="str">
            <v>Tiffany Dombrowski</v>
          </cell>
          <cell r="G1978" t="str">
            <v>5290935</v>
          </cell>
          <cell r="H1978" t="str">
            <v>P-34045</v>
          </cell>
          <cell r="I1978" t="str">
            <v>UCF IT (Fabiana Staton)</v>
          </cell>
        </row>
        <row r="1979">
          <cell r="A1979" t="str">
            <v>P-41325</v>
          </cell>
          <cell r="B1979" t="str">
            <v>College of Community Innovation and Education (CCIE) - Criminal Justice (Glenn Lambie)</v>
          </cell>
          <cell r="C1979" t="str">
            <v>College of Community Innovation and Education (CCIE) - Criminal Justice</v>
          </cell>
          <cell r="D1979" t="str">
            <v>SUP_5579</v>
          </cell>
          <cell r="F1979" t="str">
            <v>Glenn Lambie</v>
          </cell>
          <cell r="G1979" t="str">
            <v>1913770</v>
          </cell>
          <cell r="H1979" t="str">
            <v>P-41325</v>
          </cell>
          <cell r="I1979" t="str">
            <v>College of Community Innovation and Education (CCIE) (Michael Johnson)</v>
          </cell>
        </row>
        <row r="1980">
          <cell r="A1980" t="str">
            <v>P-33829</v>
          </cell>
          <cell r="B1980" t="str">
            <v>Office of Research - Operations (Colleen Hull)</v>
          </cell>
          <cell r="C1980" t="str">
            <v>Office of Research - Operations</v>
          </cell>
          <cell r="D1980" t="str">
            <v>SUP_5583</v>
          </cell>
          <cell r="F1980" t="str">
            <v>Colleen Hull</v>
          </cell>
          <cell r="G1980" t="str">
            <v>0145151</v>
          </cell>
          <cell r="H1980" t="str">
            <v>P-33829</v>
          </cell>
          <cell r="I1980" t="str">
            <v>Office of Research - Operations (Douglas Backman)</v>
          </cell>
        </row>
        <row r="1981">
          <cell r="A1981" t="str">
            <v>P-13611</v>
          </cell>
          <cell r="B1981" t="str">
            <v>Business Services - Auxiliary Operations (Josh Emambakhsh)</v>
          </cell>
          <cell r="C1981" t="str">
            <v>Business Services - Auxiliary Operations</v>
          </cell>
          <cell r="D1981" t="str">
            <v>SUP_5585</v>
          </cell>
          <cell r="F1981" t="str">
            <v>Josh Emambakhsh</v>
          </cell>
          <cell r="G1981" t="str">
            <v>2243191</v>
          </cell>
          <cell r="H1981" t="str">
            <v>P-13611</v>
          </cell>
          <cell r="I1981" t="str">
            <v>Business Services - Auxiliary Operations (Scott Eberle)</v>
          </cell>
        </row>
        <row r="1982">
          <cell r="A1982" t="str">
            <v>P-10665</v>
          </cell>
          <cell r="B1982" t="str">
            <v>Financial Affairs - AVP - Operations (Laura Crouch)</v>
          </cell>
          <cell r="C1982" t="str">
            <v>Financial Affairs - AVP - Operations</v>
          </cell>
          <cell r="D1982" t="str">
            <v>SUP_5588</v>
          </cell>
          <cell r="F1982" t="str">
            <v>Laura Crouch</v>
          </cell>
          <cell r="G1982" t="str">
            <v>0114103</v>
          </cell>
          <cell r="H1982" t="str">
            <v>P-10665</v>
          </cell>
          <cell r="I1982" t="str">
            <v>Financial and Accounting - Budget - Operations (Joel Levenson)</v>
          </cell>
        </row>
        <row r="1983">
          <cell r="A1983" t="str">
            <v>P-11865</v>
          </cell>
          <cell r="B1983" t="str">
            <v>Financial Affairs - AVP - Operations (Andrew O'Mara)</v>
          </cell>
          <cell r="C1983" t="str">
            <v>Financial Affairs - AVP - Operations</v>
          </cell>
          <cell r="D1983" t="str">
            <v>SUP_5591</v>
          </cell>
          <cell r="F1983" t="str">
            <v>Andrew O'Mara</v>
          </cell>
          <cell r="G1983" t="str">
            <v>0895331</v>
          </cell>
          <cell r="H1983" t="str">
            <v>P-11865</v>
          </cell>
          <cell r="I1983" t="str">
            <v>Financial Affairs - AVP - Operations (Misty Shepherd)</v>
          </cell>
        </row>
        <row r="1984">
          <cell r="A1984" t="str">
            <v>P-41325</v>
          </cell>
          <cell r="B1984" t="str">
            <v>College of Community Innovation and Education (CCIE) Dean's Office (Glenn Lambie)</v>
          </cell>
          <cell r="C1984" t="str">
            <v>College of Community Innovation and Education (CCIE) Dean's Office</v>
          </cell>
          <cell r="D1984" t="str">
            <v>SUP_5597</v>
          </cell>
          <cell r="F1984" t="str">
            <v>Glenn Lambie</v>
          </cell>
          <cell r="G1984" t="str">
            <v>1913770</v>
          </cell>
          <cell r="H1984" t="str">
            <v>P-41325</v>
          </cell>
          <cell r="I1984" t="str">
            <v>College of Community Innovation and Education (CCIE) (Michael Johnson)</v>
          </cell>
        </row>
        <row r="1985">
          <cell r="A1985" t="str">
            <v>P-50145</v>
          </cell>
          <cell r="B1985" t="str">
            <v>College of Medicine (COM) - Burnett School of Biomedical Sciences Dean's Office Operations (Ka Yam)</v>
          </cell>
          <cell r="C1985" t="str">
            <v>College of Medicine (COM) - Burnett School of Biomedical Sciences Dean's Office Operations</v>
          </cell>
          <cell r="D1985" t="str">
            <v>SUP_5598</v>
          </cell>
          <cell r="F1985" t="str">
            <v>Ka Yam</v>
          </cell>
          <cell r="G1985" t="str">
            <v>1719271</v>
          </cell>
          <cell r="H1985" t="str">
            <v>P-50145</v>
          </cell>
          <cell r="I1985" t="str">
            <v>College Of Medicine HR Business Center (Nancy Gayton)</v>
          </cell>
        </row>
        <row r="1986">
          <cell r="A1986" t="str">
            <v>P-21746</v>
          </cell>
          <cell r="B1986" t="str">
            <v>UCF IT Information Security Office (Matthew Hall)</v>
          </cell>
          <cell r="C1986" t="str">
            <v>UCF IT Information Security Office</v>
          </cell>
          <cell r="D1986" t="str">
            <v>SUP_5599</v>
          </cell>
          <cell r="F1986" t="str">
            <v>Matthew Hall</v>
          </cell>
          <cell r="G1986" t="str">
            <v>5409131</v>
          </cell>
          <cell r="H1986" t="str">
            <v>P-21746</v>
          </cell>
          <cell r="I1986" t="str">
            <v>UCF IT Information Technology (Michael Johnson)</v>
          </cell>
        </row>
        <row r="1987">
          <cell r="A1987" t="str">
            <v>P-13915</v>
          </cell>
          <cell r="B1987" t="str">
            <v>Student Development and Enrollment Services (SDES) - Admissions (Lyndsey Holland)</v>
          </cell>
          <cell r="C1987" t="str">
            <v>Student Development and Enrollment Services (SDES) - Admissions</v>
          </cell>
          <cell r="D1987" t="str">
            <v>SUP_5600</v>
          </cell>
          <cell r="F1987" t="str">
            <v>Lyndsey Holland</v>
          </cell>
          <cell r="G1987" t="str">
            <v>3426852</v>
          </cell>
          <cell r="H1987" t="str">
            <v>P-13915</v>
          </cell>
          <cell r="I1987" t="str">
            <v>Student Development and Enrollment Services (SDES) - Admissions (Elizabeth Costello)</v>
          </cell>
        </row>
        <row r="1988">
          <cell r="A1988" t="str">
            <v>P-41478</v>
          </cell>
          <cell r="B1988" t="str">
            <v>Financial and Accounting - Budget - Operations (Melody Martinez)</v>
          </cell>
          <cell r="C1988" t="str">
            <v>Financial and Accounting - Budget - Operations</v>
          </cell>
          <cell r="D1988" t="str">
            <v>SUP_5604</v>
          </cell>
          <cell r="F1988" t="str">
            <v>Melody Martinez</v>
          </cell>
          <cell r="G1988" t="str">
            <v>3696715</v>
          </cell>
          <cell r="H1988" t="str">
            <v>P-41478</v>
          </cell>
          <cell r="I1988" t="str">
            <v>Financial Affairs - AVP - Operations (Danta White)</v>
          </cell>
        </row>
        <row r="1989">
          <cell r="A1989" t="str">
            <v>P-33586</v>
          </cell>
          <cell r="B1989" t="str">
            <v>University Libraries - Operations (Beau Case)</v>
          </cell>
          <cell r="C1989" t="str">
            <v>University Libraries - Operations</v>
          </cell>
          <cell r="D1989" t="str">
            <v>SUP_5607</v>
          </cell>
          <cell r="F1989" t="str">
            <v>Beau Case</v>
          </cell>
          <cell r="G1989" t="str">
            <v>5481216</v>
          </cell>
          <cell r="H1989" t="str">
            <v>P-33586</v>
          </cell>
          <cell r="I1989" t="str">
            <v>University Libraries (Michael Johnson)</v>
          </cell>
        </row>
        <row r="1990">
          <cell r="A1990" t="str">
            <v>P-41325</v>
          </cell>
          <cell r="B1990" t="str">
            <v>College of Community Innovation and Education (CCIE) - School of Public Administration (Glenn Lambie)</v>
          </cell>
          <cell r="C1990" t="str">
            <v>College of Community Innovation and Education (CCIE) - School of Public Administration</v>
          </cell>
          <cell r="D1990" t="str">
            <v>SUP_5608</v>
          </cell>
          <cell r="F1990" t="str">
            <v>Glenn Lambie</v>
          </cell>
          <cell r="G1990" t="str">
            <v>1913770</v>
          </cell>
          <cell r="H1990" t="str">
            <v>P-41325</v>
          </cell>
          <cell r="I1990" t="str">
            <v>College of Community Innovation and Education (CCIE) (Michael Johnson)</v>
          </cell>
        </row>
        <row r="1991">
          <cell r="A1991" t="str">
            <v>P-11989</v>
          </cell>
          <cell r="B1991" t="str">
            <v>College of Medicine (COM) - Burnett School of Biomedical Sciences Dean's Office Operations (Elise Dantuma)</v>
          </cell>
          <cell r="C1991" t="str">
            <v>College of Medicine (COM) - Burnett School of Biomedical Sciences Dean's Office Operations</v>
          </cell>
          <cell r="D1991" t="str">
            <v>SUP_5609</v>
          </cell>
          <cell r="F1991" t="str">
            <v>Elise Dantuma</v>
          </cell>
          <cell r="G1991" t="str">
            <v>1064439</v>
          </cell>
          <cell r="H1991" t="str">
            <v>P-11989</v>
          </cell>
          <cell r="I1991" t="str">
            <v>College of Medicine (COM) - Dean's Office (Griffith Parks)</v>
          </cell>
        </row>
        <row r="1992">
          <cell r="A1992" t="str">
            <v>P-41468</v>
          </cell>
          <cell r="B1992" t="str">
            <v>Student Development and Enrollment Services (SDES) - Housing 92 Apollo RH (Denis Serrano Cruz)</v>
          </cell>
          <cell r="C1992" t="str">
            <v>Student Development and Enrollment Services (SDES) - Housing 92 Apollo RH</v>
          </cell>
          <cell r="D1992" t="str">
            <v>SUP_5611</v>
          </cell>
          <cell r="F1992" t="str">
            <v>Denis Serrano Cruz</v>
          </cell>
          <cell r="G1992" t="str">
            <v>3639142</v>
          </cell>
          <cell r="H1992" t="str">
            <v>P-41468</v>
          </cell>
          <cell r="I1992" t="str">
            <v>Student Development and Enrollment Services (SDES) - Housing 92 Apollo RH (Marcus Silver)</v>
          </cell>
        </row>
        <row r="1993">
          <cell r="A1993" t="str">
            <v>P-41281</v>
          </cell>
          <cell r="B1993" t="str">
            <v>College of Community Innovation and Education (CCIE) Graduate Affairs and Faculty Excellence (Eugene Paoline)</v>
          </cell>
          <cell r="C1993" t="str">
            <v>College of Community Innovation and Education (CCIE) Graduate Affairs and Faculty Excellence</v>
          </cell>
          <cell r="D1993" t="str">
            <v>SUP_5613</v>
          </cell>
          <cell r="F1993" t="str">
            <v>Eugene Paoline</v>
          </cell>
          <cell r="G1993" t="str">
            <v>1172348</v>
          </cell>
          <cell r="H1993" t="str">
            <v>P-41281</v>
          </cell>
          <cell r="I1993" t="str">
            <v>College of Community Innovation and Education (CCIE) Graduate Affairs and Faculty Excellence (Glenn Lambie)</v>
          </cell>
        </row>
        <row r="1994">
          <cell r="A1994" t="str">
            <v>P-36417</v>
          </cell>
          <cell r="B1994" t="str">
            <v>Facilities Operations Housekeeping Services (F&amp;S) (Jonathan Varnell)</v>
          </cell>
          <cell r="C1994" t="str">
            <v>Facilities Operations Housekeeping Services (F&amp;S)</v>
          </cell>
          <cell r="D1994" t="str">
            <v>SUP_5617</v>
          </cell>
          <cell r="F1994" t="str">
            <v>Jonathan Varnell</v>
          </cell>
          <cell r="G1994" t="str">
            <v>5459428</v>
          </cell>
          <cell r="H1994" t="str">
            <v>P-36417</v>
          </cell>
          <cell r="I1994" t="str">
            <v>Administration and Finance - Facilities (Gerald Hector)</v>
          </cell>
        </row>
        <row r="1995">
          <cell r="A1995" t="str">
            <v>P-25392</v>
          </cell>
          <cell r="B1995" t="str">
            <v>College of Sciences (COS) - Forensic Science (Larry Tang)</v>
          </cell>
          <cell r="C1995" t="str">
            <v>College of Sciences (COS) - Forensic Science</v>
          </cell>
          <cell r="D1995" t="str">
            <v>SUP_5618</v>
          </cell>
          <cell r="F1995" t="str">
            <v>Larry Tang</v>
          </cell>
          <cell r="G1995" t="str">
            <v>5110043</v>
          </cell>
          <cell r="H1995" t="str">
            <v>P-25392</v>
          </cell>
          <cell r="I1995" t="str">
            <v>College of Sciences (COS) - Department of Statistics and Data Science (Shunpu Zhang)</v>
          </cell>
        </row>
        <row r="1996">
          <cell r="A1996" t="str">
            <v>P-13074</v>
          </cell>
          <cell r="B1996" t="str">
            <v>Division of Digital Learning - Center for Distributed Learning (CDL) (Jonathan Pizzo)</v>
          </cell>
          <cell r="C1996" t="str">
            <v>Division of Digital Learning - Center for Distributed Learning (CDL)</v>
          </cell>
          <cell r="D1996" t="str">
            <v>SUP_5620</v>
          </cell>
          <cell r="F1996" t="str">
            <v>Jonathan Pizzo</v>
          </cell>
          <cell r="G1996" t="str">
            <v>1901473</v>
          </cell>
          <cell r="H1996" t="str">
            <v>P-13074</v>
          </cell>
          <cell r="I1996" t="str">
            <v>Division of Digital Learning - Center for Distributed Learning (CDL) (Beth Nettles)</v>
          </cell>
        </row>
        <row r="1997">
          <cell r="A1997" t="str">
            <v>P-11865</v>
          </cell>
          <cell r="B1997" t="str">
            <v>Business Services - Auxiliary Operations (Andrew O'Mara)</v>
          </cell>
          <cell r="C1997" t="str">
            <v>Business Services - Auxiliary Operations</v>
          </cell>
          <cell r="D1997" t="str">
            <v>SUP_5621</v>
          </cell>
          <cell r="F1997" t="str">
            <v>Andrew O'Mara</v>
          </cell>
          <cell r="G1997" t="str">
            <v>0895331</v>
          </cell>
          <cell r="H1997" t="str">
            <v>P-11865</v>
          </cell>
          <cell r="I1997" t="str">
            <v>Financial Affairs - AVP - Operations (Misty Shepherd)</v>
          </cell>
        </row>
        <row r="1998">
          <cell r="A1998" t="str">
            <v>P-43888</v>
          </cell>
          <cell r="B1998" t="str">
            <v>College of Undergraduate Studies - Undergraduate Research (Alison Hudson)</v>
          </cell>
          <cell r="C1998" t="str">
            <v>College of Undergraduate Studies - Undergraduate Research</v>
          </cell>
          <cell r="D1998" t="str">
            <v>SUP_5623</v>
          </cell>
          <cell r="F1998" t="str">
            <v>Alison Hudson</v>
          </cell>
          <cell r="G1998" t="str">
            <v>2069739</v>
          </cell>
          <cell r="H1998" t="str">
            <v>P-43888</v>
          </cell>
          <cell r="I1998" t="str">
            <v>College of Undergraduate Studies - Undergraduate Research (Natalia Toro)</v>
          </cell>
        </row>
        <row r="1999">
          <cell r="A1999" t="str">
            <v>P-12601</v>
          </cell>
          <cell r="B1999" t="str">
            <v>Division of Digital Learning - Center for Distributed Learning (CDL) (Thomas Cavanagh (Inherited))</v>
          </cell>
          <cell r="C1999" t="str">
            <v>Division of Digital Learning - Center for Distributed Learning (CDL)</v>
          </cell>
          <cell r="D1999" t="str">
            <v>SUP_5625</v>
          </cell>
          <cell r="F1999" t="str">
            <v>Thomas Cavanagh</v>
          </cell>
          <cell r="G1999" t="str">
            <v>1553019</v>
          </cell>
          <cell r="H1999" t="str">
            <v>P-12601</v>
          </cell>
          <cell r="I1999" t="str">
            <v>Digital Learning (Michael Johnson)</v>
          </cell>
        </row>
        <row r="2000">
          <cell r="A2000" t="str">
            <v>P-11754</v>
          </cell>
          <cell r="B2000" t="str">
            <v>Financial Affairs - AVP - Operations (Danta White)</v>
          </cell>
          <cell r="C2000" t="str">
            <v>Financial Affairs - AVP - Operations</v>
          </cell>
          <cell r="D2000" t="str">
            <v>SUP_5626</v>
          </cell>
          <cell r="F2000" t="str">
            <v>Danta White</v>
          </cell>
          <cell r="G2000" t="str">
            <v>0786935</v>
          </cell>
          <cell r="H2000" t="str">
            <v>P-11754</v>
          </cell>
          <cell r="I2000" t="str">
            <v>Financial and Accounting - Budget - Operations (Misty Shepherd)</v>
          </cell>
        </row>
        <row r="2001">
          <cell r="A2001" t="str">
            <v>P-10721</v>
          </cell>
          <cell r="B2001" t="str">
            <v>Student Learning and Academic Success - Registrar's Office (Dore Carter)</v>
          </cell>
          <cell r="C2001" t="str">
            <v>Student Learning and Academic Success - Registrar's Office</v>
          </cell>
          <cell r="D2001" t="str">
            <v>SUP_5629</v>
          </cell>
          <cell r="F2001" t="str">
            <v>Dore Carter</v>
          </cell>
          <cell r="G2001" t="str">
            <v>0114854</v>
          </cell>
          <cell r="H2001" t="str">
            <v>P-10721</v>
          </cell>
          <cell r="I2001" t="str">
            <v>Student Learning and Academic Success - Registrar's Office (Brian Boyd)</v>
          </cell>
        </row>
        <row r="2002">
          <cell r="A2002" t="str">
            <v>P-36810</v>
          </cell>
          <cell r="B2002" t="str">
            <v>College of Health Professions and Sciences (CHPS) -Communicative Sciences and Disorders (Angela Vatalaro)</v>
          </cell>
          <cell r="C2002" t="str">
            <v>College of Health Professions and Sciences (CHPS) -Communicative Sciences and Disorders</v>
          </cell>
          <cell r="D2002" t="str">
            <v>SUP_5631</v>
          </cell>
          <cell r="F2002" t="str">
            <v>Angela Vatalaro</v>
          </cell>
          <cell r="G2002" t="str">
            <v>1434228</v>
          </cell>
          <cell r="H2002" t="str">
            <v>P-36810</v>
          </cell>
          <cell r="I2002" t="str">
            <v>College of Community Innovation and Education (CCIE) -School of Teacher Education (Andrea Borowczak)</v>
          </cell>
        </row>
        <row r="2003">
          <cell r="A2003" t="str">
            <v>P-41325</v>
          </cell>
          <cell r="B2003" t="str">
            <v>College of Community Innovation and Education (CCIE) - Florida Center for Students with Unique Abilities - Operations (Glenn Lambie)</v>
          </cell>
          <cell r="C2003" t="str">
            <v>College of Community Innovation and Education (CCIE) - Florida Center for Students with Unique Abilities - Operations</v>
          </cell>
          <cell r="D2003" t="str">
            <v>SUP_5634</v>
          </cell>
          <cell r="F2003" t="str">
            <v>Glenn Lambie</v>
          </cell>
          <cell r="G2003" t="str">
            <v>1913770</v>
          </cell>
          <cell r="H2003" t="str">
            <v>P-41325</v>
          </cell>
          <cell r="I2003" t="str">
            <v>College of Community Innovation and Education (CCIE) (Michael Johnson)</v>
          </cell>
        </row>
        <row r="2004">
          <cell r="A2004" t="str">
            <v>P-10110</v>
          </cell>
          <cell r="B2004" t="str">
            <v>UCF RESTORES - SEC Operations (Maggy Haslett-Tomova)</v>
          </cell>
          <cell r="C2004" t="str">
            <v>UCF RESTORES - SEC Operations</v>
          </cell>
          <cell r="D2004" t="str">
            <v>SUP_5637</v>
          </cell>
          <cell r="F2004" t="str">
            <v>Maggy Haslett-Tomova</v>
          </cell>
          <cell r="G2004" t="str">
            <v>5461646</v>
          </cell>
          <cell r="H2004" t="str">
            <v>P-10110</v>
          </cell>
          <cell r="I2004" t="str">
            <v>College of Sciences (COS) (Michael Johnson)</v>
          </cell>
        </row>
        <row r="2005">
          <cell r="A2005" t="str">
            <v>P-41325</v>
          </cell>
          <cell r="B2005" t="str">
            <v>College of Community Innovation and Education (CCIE) Undergraduate Affairs (Glenn Lambie)</v>
          </cell>
          <cell r="C2005" t="str">
            <v>College of Community Innovation and Education (CCIE) Undergraduate Affairs</v>
          </cell>
          <cell r="D2005" t="str">
            <v>SUP_5638</v>
          </cell>
          <cell r="F2005" t="str">
            <v>Glenn Lambie</v>
          </cell>
          <cell r="G2005" t="str">
            <v>1913770</v>
          </cell>
          <cell r="H2005" t="str">
            <v>P-41325</v>
          </cell>
          <cell r="I2005" t="str">
            <v>College of Community Innovation and Education (CCIE) (Michael Johnson)</v>
          </cell>
        </row>
        <row r="2006">
          <cell r="A2006" t="str">
            <v>P-12316</v>
          </cell>
          <cell r="B2006" t="str">
            <v>Rosen College of Hospitality Management (RCHM) (Manuel Rivera)</v>
          </cell>
          <cell r="C2006" t="str">
            <v>Rosen College of Hospitality Management (RCHM)</v>
          </cell>
          <cell r="D2006" t="str">
            <v>SUP_5641</v>
          </cell>
          <cell r="F2006" t="str">
            <v>Manuel Rivera</v>
          </cell>
          <cell r="G2006" t="str">
            <v>1915956</v>
          </cell>
          <cell r="H2006" t="str">
            <v>P-12316</v>
          </cell>
          <cell r="I2006" t="str">
            <v>Rosen College of Hospitality Management (RCHM) - Dean's Office (Youcheng Wang)</v>
          </cell>
        </row>
        <row r="2007">
          <cell r="A2007" t="str">
            <v>P-36417</v>
          </cell>
          <cell r="B2007" t="str">
            <v>Landscape &amp; Natural Resources (F&amp;S) (Jonathan Varnell)</v>
          </cell>
          <cell r="C2007" t="str">
            <v>Landscape &amp; Natural Resources (F&amp;S)</v>
          </cell>
          <cell r="D2007" t="str">
            <v>SUP_5642</v>
          </cell>
          <cell r="F2007" t="str">
            <v>Jonathan Varnell</v>
          </cell>
          <cell r="G2007" t="str">
            <v>5459428</v>
          </cell>
          <cell r="H2007" t="str">
            <v>P-36417</v>
          </cell>
          <cell r="I2007" t="str">
            <v>Administration and Finance - Facilities (Gerald Hector)</v>
          </cell>
        </row>
        <row r="2008">
          <cell r="A2008" t="str">
            <v>P-41281</v>
          </cell>
          <cell r="B2008" t="str">
            <v>College of Community Innovation and Education (CCIE) Clinical Experience (Eugene Paoline)</v>
          </cell>
          <cell r="C2008" t="str">
            <v>College of Community Innovation and Education (CCIE) Clinical Experience</v>
          </cell>
          <cell r="D2008" t="str">
            <v>SUP_5644</v>
          </cell>
          <cell r="F2008" t="str">
            <v>Eugene Paoline</v>
          </cell>
          <cell r="G2008" t="str">
            <v>1172348</v>
          </cell>
          <cell r="H2008" t="str">
            <v>P-41281</v>
          </cell>
          <cell r="I2008" t="str">
            <v>College of Community Innovation and Education (CCIE) Graduate Affairs and Faculty Excellence (Glenn Lambie)</v>
          </cell>
        </row>
        <row r="2009">
          <cell r="A2009" t="str">
            <v>P-33426</v>
          </cell>
          <cell r="B2009" t="str">
            <v>COM GRAD MED-OPERATIONS (Molly Myers (Inherited))</v>
          </cell>
          <cell r="C2009" t="str">
            <v>COM GRAD MED-OPERATIONS</v>
          </cell>
          <cell r="D2009" t="str">
            <v>SUP_5647</v>
          </cell>
          <cell r="F2009" t="str">
            <v>Molly Myers</v>
          </cell>
          <cell r="G2009" t="str">
            <v>2409996</v>
          </cell>
          <cell r="H2009" t="str">
            <v>P-33426</v>
          </cell>
          <cell r="I2009" t="str">
            <v>Knight Vision Project - ERP Implementation - Human Resources (Becky Moulton)</v>
          </cell>
        </row>
        <row r="2010">
          <cell r="A2010" t="str">
            <v>P-41325</v>
          </cell>
          <cell r="B2010" t="str">
            <v>College of Community Innovation and Education (CCIE) - Legal Studies (Glenn Lambie)</v>
          </cell>
          <cell r="C2010" t="str">
            <v>College of Community Innovation and Education (CCIE) - Legal Studies</v>
          </cell>
          <cell r="D2010" t="str">
            <v>SUP_5650</v>
          </cell>
          <cell r="F2010" t="str">
            <v>Glenn Lambie</v>
          </cell>
          <cell r="G2010" t="str">
            <v>1913770</v>
          </cell>
          <cell r="H2010" t="str">
            <v>P-41325</v>
          </cell>
          <cell r="I2010" t="str">
            <v>College of Community Innovation and Education (CCIE) (Michael Johnson)</v>
          </cell>
        </row>
        <row r="2011">
          <cell r="A2011" t="str">
            <v>P-33883</v>
          </cell>
          <cell r="B2011" t="str">
            <v>Student Development and Enrollment Services (SDES) - Financial Aid (Tim Wolfe)</v>
          </cell>
          <cell r="C2011" t="str">
            <v>Student Development and Enrollment Services (SDES) - Financial Aid</v>
          </cell>
          <cell r="D2011" t="str">
            <v>SUP_5654</v>
          </cell>
          <cell r="F2011" t="str">
            <v>Tim Wolfe</v>
          </cell>
          <cell r="G2011" t="str">
            <v>5461233</v>
          </cell>
          <cell r="H2011" t="str">
            <v>P-33883</v>
          </cell>
          <cell r="I2011" t="str">
            <v>Student Development and Enrollment Services (SDES) - Financial Aid (Alicia Keaton)</v>
          </cell>
        </row>
        <row r="2012">
          <cell r="A2012" t="str">
            <v>P-11317</v>
          </cell>
          <cell r="B2012" t="str">
            <v>College of Health Professions and Sciences (CHPS) - Dean's Office (Daniel Oberbeck)</v>
          </cell>
          <cell r="C2012" t="str">
            <v>College of Health Professions and Sciences (CHPS) - Dean's Office</v>
          </cell>
          <cell r="D2012" t="str">
            <v>SUP_5656</v>
          </cell>
          <cell r="F2012" t="str">
            <v>Daniel Oberbeck</v>
          </cell>
          <cell r="G2012" t="str">
            <v>0320212</v>
          </cell>
          <cell r="H2012" t="str">
            <v>P-11317</v>
          </cell>
          <cell r="I2012" t="str">
            <v>College of Health Professions and Sciences (CHPS) (Joel Cramer)</v>
          </cell>
        </row>
        <row r="2013">
          <cell r="A2013" t="str">
            <v>P-34068</v>
          </cell>
          <cell r="B2013" t="str">
            <v>Student Learning and Academic Success - Academic Programs Research and Mentoring Program (RAMP) (Natalia Toro)</v>
          </cell>
          <cell r="C2013" t="str">
            <v>Student Learning and Academic Success - Academic Programs Research and Mentoring Program (RAMP)</v>
          </cell>
          <cell r="D2013" t="str">
            <v>SUP_5659</v>
          </cell>
          <cell r="F2013" t="str">
            <v>Natalia Toro</v>
          </cell>
          <cell r="G2013" t="str">
            <v>0166063</v>
          </cell>
          <cell r="H2013" t="str">
            <v>P-34068</v>
          </cell>
          <cell r="I2013" t="str">
            <v>College of Undergraduate Studies - Undergraduate Research (Kimberly Schneider)</v>
          </cell>
        </row>
        <row r="2014">
          <cell r="A2014" t="str">
            <v>P-41303</v>
          </cell>
          <cell r="B2014" t="str">
            <v>College of Community Innovation and Education (CCIE) - Criminal Justice (Naim Kapucu)</v>
          </cell>
          <cell r="C2014" t="str">
            <v>College of Community Innovation and Education (CCIE) - Criminal Justice</v>
          </cell>
          <cell r="D2014" t="str">
            <v>SUP_5661</v>
          </cell>
          <cell r="F2014" t="str">
            <v>Naim Kapucu</v>
          </cell>
          <cell r="G2014" t="str">
            <v>1552086</v>
          </cell>
          <cell r="H2014" t="str">
            <v>P-41303</v>
          </cell>
          <cell r="I2014" t="str">
            <v>College of Community Innovation and Education (CCIE) - Criminal Justice (Glenn Lambie)</v>
          </cell>
        </row>
        <row r="2015">
          <cell r="A2015" t="str">
            <v>P-10249</v>
          </cell>
          <cell r="B2015" t="str">
            <v>College of Optics and Photonics (CREOL) (Patrick Likamwa)</v>
          </cell>
          <cell r="C2015" t="str">
            <v>College of Optics and Photonics (CREOL)</v>
          </cell>
          <cell r="D2015" t="str">
            <v>SUP_5662</v>
          </cell>
          <cell r="F2015" t="str">
            <v>Patrick Likamwa</v>
          </cell>
          <cell r="G2015" t="str">
            <v>0116701</v>
          </cell>
          <cell r="H2015" t="str">
            <v>P-10249</v>
          </cell>
          <cell r="I2015" t="str">
            <v>College of Optics and Photonics (CREOL) (David Hagan)</v>
          </cell>
        </row>
        <row r="2016">
          <cell r="A2016" t="str">
            <v>P-41966</v>
          </cell>
          <cell r="B2016" t="str">
            <v>UCF IT (Cherie Herrin)</v>
          </cell>
          <cell r="C2016" t="str">
            <v>UCF IT</v>
          </cell>
          <cell r="D2016" t="str">
            <v>SUP_5664</v>
          </cell>
          <cell r="F2016" t="str">
            <v>Cherie Herrin</v>
          </cell>
          <cell r="G2016" t="str">
            <v>5026814</v>
          </cell>
          <cell r="H2016" t="str">
            <v>P-41966</v>
          </cell>
          <cell r="I2016" t="str">
            <v>UCF IT Information Technology (Matthew Hall)</v>
          </cell>
        </row>
        <row r="2017">
          <cell r="A2017" t="str">
            <v>P-15381</v>
          </cell>
          <cell r="B2017" t="str">
            <v>College of Medicine (COM) - Faculty and Academic Affairs (Virgil Dawson)</v>
          </cell>
          <cell r="C2017" t="str">
            <v>College of Medicine (COM) - Faculty and Academic Affairs</v>
          </cell>
          <cell r="D2017" t="str">
            <v>SUP_5665</v>
          </cell>
          <cell r="F2017" t="str">
            <v>Virgil Dawson</v>
          </cell>
          <cell r="G2017" t="str">
            <v>3228908</v>
          </cell>
          <cell r="H2017" t="str">
            <v>P-15381</v>
          </cell>
          <cell r="I2017" t="str">
            <v>College of Medicine (COM) - Internal Medicine - Operations (Edward Ross)</v>
          </cell>
        </row>
        <row r="2018">
          <cell r="A2018" t="str">
            <v>P-10509</v>
          </cell>
          <cell r="B2018" t="str">
            <v>UCF Connect - Sanford Lake Mary Center (Christy Pasnisin)</v>
          </cell>
          <cell r="C2018" t="str">
            <v>UCF Connect - Sanford Lake Mary Center</v>
          </cell>
          <cell r="D2018" t="str">
            <v>SUP_5666</v>
          </cell>
          <cell r="F2018" t="str">
            <v>Christy Pasnisin</v>
          </cell>
          <cell r="G2018" t="str">
            <v>0111080</v>
          </cell>
          <cell r="H2018" t="str">
            <v>P-10509</v>
          </cell>
          <cell r="I2018" t="str">
            <v>UCF Connect - South Lake Center (Tanya Armstrong)</v>
          </cell>
        </row>
        <row r="2019">
          <cell r="A2019" t="str">
            <v>P-41325</v>
          </cell>
          <cell r="B2019" t="str">
            <v>College of Community Innovation and Education (CCIE) - School of Global Health Management and Informatics (HMI) (Glenn Lambie)</v>
          </cell>
          <cell r="C2019" t="str">
            <v>College of Community Innovation and Education (CCIE) - School of Global Health Management and Informatics (HMI)</v>
          </cell>
          <cell r="D2019" t="str">
            <v>SUP_5668</v>
          </cell>
          <cell r="F2019" t="str">
            <v>Glenn Lambie</v>
          </cell>
          <cell r="G2019" t="str">
            <v>1913770</v>
          </cell>
          <cell r="H2019" t="str">
            <v>P-41325</v>
          </cell>
          <cell r="I2019" t="str">
            <v>College of Community Innovation and Education (CCIE) (Michael Johnson)</v>
          </cell>
        </row>
        <row r="2020">
          <cell r="A2020" t="str">
            <v>P-42393</v>
          </cell>
          <cell r="B2020" t="str">
            <v>College of Engineering and Computer Science (CECS) Academic Affairs Operations (Rolanda Burkett Fabien)</v>
          </cell>
          <cell r="C2020" t="str">
            <v>College of Engineering and Computer Science (CECS) Academic Affairs Operations</v>
          </cell>
          <cell r="D2020" t="str">
            <v>SUP_5669</v>
          </cell>
          <cell r="F2020" t="str">
            <v>Rolanda Burkett Fabien</v>
          </cell>
          <cell r="G2020" t="str">
            <v>5472312</v>
          </cell>
          <cell r="H2020" t="str">
            <v>P-42393</v>
          </cell>
          <cell r="I2020" t="str">
            <v>College of Engineering and Computer Science (CECS) Academic Affairs Operations (Ali Gordon)</v>
          </cell>
        </row>
        <row r="2021">
          <cell r="A2021" t="str">
            <v>P-10110</v>
          </cell>
          <cell r="B2021" t="str">
            <v>College of Sciences (COS) - Political Science (Maggy Haslett-Tomova)</v>
          </cell>
          <cell r="C2021" t="str">
            <v>College of Sciences (COS) - Political Science</v>
          </cell>
          <cell r="D2021" t="str">
            <v>SUP_5672</v>
          </cell>
          <cell r="F2021" t="str">
            <v>Maggy Haslett-Tomova</v>
          </cell>
          <cell r="G2021" t="str">
            <v>5461646</v>
          </cell>
          <cell r="H2021" t="str">
            <v>P-10110</v>
          </cell>
          <cell r="I2021" t="str">
            <v>College of Sciences (COS) (Michael Johnson)</v>
          </cell>
        </row>
        <row r="2022">
          <cell r="A2022" t="str">
            <v>P-41966</v>
          </cell>
          <cell r="B2022" t="str">
            <v>UCF IT Information Security Office (Cherie Herrin)</v>
          </cell>
          <cell r="C2022" t="str">
            <v>UCF IT Information Security Office</v>
          </cell>
          <cell r="D2022" t="str">
            <v>SUP_5673</v>
          </cell>
          <cell r="F2022" t="str">
            <v>Cherie Herrin</v>
          </cell>
          <cell r="G2022" t="str">
            <v>5026814</v>
          </cell>
          <cell r="H2022" t="str">
            <v>P-41966</v>
          </cell>
          <cell r="I2022" t="str">
            <v>UCF IT Information Technology (Matthew Hall)</v>
          </cell>
        </row>
        <row r="2023">
          <cell r="A2023" t="str">
            <v>P-22245</v>
          </cell>
          <cell r="B2023" t="str">
            <v>Facilities Operations - Rosen Salaries (F&amp;S) (David Maldonado)</v>
          </cell>
          <cell r="C2023" t="str">
            <v>Facilities Operations - Rosen Salaries (F&amp;S)</v>
          </cell>
          <cell r="D2023" t="str">
            <v>SUP_5674</v>
          </cell>
          <cell r="F2023" t="str">
            <v>David Maldonado</v>
          </cell>
          <cell r="G2023" t="str">
            <v>4550658</v>
          </cell>
          <cell r="H2023" t="str">
            <v>P-22245</v>
          </cell>
          <cell r="I2023" t="str">
            <v>Facilities Operations - Rosen Salaries (F&amp;S) (Randy Holmes)</v>
          </cell>
        </row>
        <row r="2024">
          <cell r="A2024" t="str">
            <v>P-20318</v>
          </cell>
          <cell r="B2024" t="str">
            <v>College of Sciences (COS) - Department of Physics (Mihai Vaida)</v>
          </cell>
          <cell r="C2024" t="str">
            <v>College of Sciences (COS) - Department of Physics</v>
          </cell>
          <cell r="D2024" t="str">
            <v>SUP_5675</v>
          </cell>
          <cell r="F2024" t="str">
            <v>Mihai Vaida</v>
          </cell>
          <cell r="G2024" t="str">
            <v>4232432</v>
          </cell>
          <cell r="H2024" t="str">
            <v>P-20318</v>
          </cell>
          <cell r="I2024" t="str">
            <v>College of Sciences (COS) - Department of Physics (Joshua Colwell)</v>
          </cell>
        </row>
        <row r="2025">
          <cell r="A2025" t="str">
            <v>P-36831</v>
          </cell>
          <cell r="B2025" t="str">
            <v>University Libraries - Operations (Glen Samuels)</v>
          </cell>
          <cell r="C2025" t="str">
            <v>University Libraries - Operations</v>
          </cell>
          <cell r="D2025" t="str">
            <v>SUP_5676</v>
          </cell>
          <cell r="F2025" t="str">
            <v>Glen Samuels</v>
          </cell>
          <cell r="G2025" t="str">
            <v>1686717</v>
          </cell>
          <cell r="H2025" t="str">
            <v>P-36831</v>
          </cell>
          <cell r="I2025" t="str">
            <v>University Libraries - Operations (Lindsey Xanthopoulos (On Leave))</v>
          </cell>
        </row>
        <row r="2026">
          <cell r="A2026" t="str">
            <v>P-41413</v>
          </cell>
          <cell r="B2026" t="str">
            <v>Academic Health Sciences Center (AHSC) - Health Center Operations (Anthony Febo (On Leave))</v>
          </cell>
          <cell r="C2026" t="str">
            <v>Academic Health Sciences Center (AHSC) - Health Center Operations</v>
          </cell>
          <cell r="D2026" t="str">
            <v>SUP_5678</v>
          </cell>
          <cell r="F2026" t="str">
            <v>Anthony Febo (On Leave)</v>
          </cell>
          <cell r="G2026" t="str">
            <v>3330145</v>
          </cell>
          <cell r="H2026" t="str">
            <v>P-41413</v>
          </cell>
          <cell r="I2026" t="str">
            <v>Academic Health Sciences Center (AHSC) - Health Center Operations (Gerardo Reano)</v>
          </cell>
        </row>
        <row r="2027">
          <cell r="A2027" t="str">
            <v>P-41325</v>
          </cell>
          <cell r="B2027" t="str">
            <v>College of Community Innovation and Education (CCIE) Research (Glenn Lambie)</v>
          </cell>
          <cell r="C2027" t="str">
            <v>College of Community Innovation and Education (CCIE) Research</v>
          </cell>
          <cell r="D2027" t="str">
            <v>SUP_5679</v>
          </cell>
          <cell r="F2027" t="str">
            <v>Glenn Lambie</v>
          </cell>
          <cell r="G2027" t="str">
            <v>1913770</v>
          </cell>
          <cell r="H2027" t="str">
            <v>P-41325</v>
          </cell>
          <cell r="I2027" t="str">
            <v>College of Community Innovation and Education (CCIE) (Michael Johnson)</v>
          </cell>
        </row>
        <row r="2028">
          <cell r="A2028" t="str">
            <v>P-41360</v>
          </cell>
          <cell r="B2028" t="str">
            <v>Landscape &amp; Natural Resources (F&amp;S) (Travis Simmons)</v>
          </cell>
          <cell r="C2028" t="str">
            <v>Landscape &amp; Natural Resources (F&amp;S)</v>
          </cell>
          <cell r="D2028" t="str">
            <v>SUP_5681</v>
          </cell>
          <cell r="F2028" t="str">
            <v>Travis Simmons</v>
          </cell>
          <cell r="G2028" t="str">
            <v>2707377</v>
          </cell>
          <cell r="H2028" t="str">
            <v>P-41360</v>
          </cell>
          <cell r="I2028" t="str">
            <v>Landscape &amp; Natural Resources (F&amp;S) (Lauren Morris)</v>
          </cell>
        </row>
        <row r="2029">
          <cell r="A2029" t="str">
            <v>P-41800</v>
          </cell>
          <cell r="B2029" t="str">
            <v>Executive Development Center - Operations (Saima Owens)</v>
          </cell>
          <cell r="C2029" t="str">
            <v>Executive Development Center - Operations</v>
          </cell>
          <cell r="D2029" t="str">
            <v>SUP_5685</v>
          </cell>
          <cell r="F2029" t="str">
            <v>Saima Owens</v>
          </cell>
          <cell r="G2029" t="str">
            <v>4726205</v>
          </cell>
          <cell r="H2029" t="str">
            <v>P-41800</v>
          </cell>
          <cell r="I2029" t="str">
            <v>College of Business Administration (CBA) - Office of Graduate Programs - Executive Development Center (Darrell Johnson)</v>
          </cell>
        </row>
        <row r="2030">
          <cell r="A2030" t="str">
            <v>P-41478</v>
          </cell>
          <cell r="B2030" t="str">
            <v>Financial Affairs - AVP - Operations (Melody Martinez)</v>
          </cell>
          <cell r="C2030" t="str">
            <v>Financial Affairs - AVP - Operations</v>
          </cell>
          <cell r="D2030" t="str">
            <v>SUP_5688</v>
          </cell>
          <cell r="F2030" t="str">
            <v>Melody Martinez</v>
          </cell>
          <cell r="G2030" t="str">
            <v>3696715</v>
          </cell>
          <cell r="H2030" t="str">
            <v>P-41478</v>
          </cell>
          <cell r="I2030" t="str">
            <v>Financial Affairs - AVP - Operations (Danta White)</v>
          </cell>
        </row>
        <row r="2031">
          <cell r="A2031" t="str">
            <v>P-42439</v>
          </cell>
          <cell r="B2031" t="str">
            <v>University Libraries - Operations (Jason Phillips)</v>
          </cell>
          <cell r="C2031" t="str">
            <v>University Libraries - Operations</v>
          </cell>
          <cell r="D2031" t="str">
            <v>SUP_5694</v>
          </cell>
          <cell r="F2031" t="str">
            <v>Jason Phillips</v>
          </cell>
          <cell r="G2031" t="str">
            <v>5494300</v>
          </cell>
          <cell r="H2031" t="str">
            <v>P-42439</v>
          </cell>
          <cell r="I2031" t="str">
            <v>University Libraries (Research and Information Services) (Rich Gause)</v>
          </cell>
        </row>
        <row r="2032">
          <cell r="A2032" t="str">
            <v>P-15108</v>
          </cell>
          <cell r="B2032" t="str">
            <v>College of Medicine (COM) - Faculty Affairs (Carolyn Castro-Pagan)</v>
          </cell>
          <cell r="C2032" t="str">
            <v>College of Medicine (COM) - Faculty Affairs</v>
          </cell>
          <cell r="D2032" t="str">
            <v>SUP_5697</v>
          </cell>
          <cell r="F2032" t="str">
            <v>Carolyn Castro-Pagan</v>
          </cell>
          <cell r="G2032" t="str">
            <v>3131247</v>
          </cell>
          <cell r="H2032" t="str">
            <v>P-15108</v>
          </cell>
          <cell r="I2032" t="str">
            <v>College of Medicine (COM) - Faculty Affairs (Jane Gibson)</v>
          </cell>
        </row>
        <row r="2033">
          <cell r="A2033" t="str">
            <v>P-50058</v>
          </cell>
          <cell r="B2033" t="str">
            <v>Financial Affairs - AVP - Operations (Donna DuBuc (Inherited))</v>
          </cell>
          <cell r="C2033" t="str">
            <v>Financial Affairs - AVP - Operations</v>
          </cell>
          <cell r="D2033" t="str">
            <v>SUP_5698</v>
          </cell>
          <cell r="F2033" t="str">
            <v>Donna DuBuc</v>
          </cell>
          <cell r="G2033" t="str">
            <v>0153501</v>
          </cell>
          <cell r="H2033" t="str">
            <v>P-50058</v>
          </cell>
          <cell r="I2033" t="str">
            <v>Administration And Finance Finance Business Center (Misty Shepherd)</v>
          </cell>
        </row>
        <row r="2034">
          <cell r="A2034" t="str">
            <v>P-10110</v>
          </cell>
          <cell r="B2034" t="str">
            <v>College of Sciences (COS) - Department of Mathematics (Maggy Haslett-Tomova)</v>
          </cell>
          <cell r="C2034" t="str">
            <v>College of Sciences (COS) - Department of Mathematics</v>
          </cell>
          <cell r="D2034" t="str">
            <v>SUP_5704</v>
          </cell>
          <cell r="F2034" t="str">
            <v>Maggy Haslett-Tomova</v>
          </cell>
          <cell r="G2034" t="str">
            <v>5461646</v>
          </cell>
          <cell r="H2034" t="str">
            <v>P-10110</v>
          </cell>
          <cell r="I2034" t="str">
            <v>College of Sciences (COS) (Michael Johnson)</v>
          </cell>
        </row>
        <row r="2035">
          <cell r="A2035" t="str">
            <v>P-15612</v>
          </cell>
          <cell r="B2035" t="str">
            <v>College of Undergraduate Studies - Experiential Learning (Haley Winston)</v>
          </cell>
          <cell r="C2035" t="str">
            <v>College of Undergraduate Studies - Experiential Learning</v>
          </cell>
          <cell r="D2035" t="str">
            <v>SUP_5706</v>
          </cell>
          <cell r="F2035" t="str">
            <v>Haley Winston</v>
          </cell>
          <cell r="G2035" t="str">
            <v>3324162</v>
          </cell>
          <cell r="H2035" t="str">
            <v>P-15612</v>
          </cell>
          <cell r="I2035" t="str">
            <v>College of Undergraduate Studies - Experiential Learning (Quynh Dang)</v>
          </cell>
        </row>
        <row r="2036">
          <cell r="A2036" t="str">
            <v>P-26087</v>
          </cell>
          <cell r="B2036" t="str">
            <v>Facilities Operations Maintence Team One (F&amp;S) (Robert Herr)</v>
          </cell>
          <cell r="C2036" t="str">
            <v>Facilities Operations Maintence Team One (F&amp;S)</v>
          </cell>
          <cell r="D2036" t="str">
            <v>SUP_5707</v>
          </cell>
          <cell r="F2036" t="str">
            <v>Robert Herr</v>
          </cell>
          <cell r="G2036" t="str">
            <v>5331528</v>
          </cell>
          <cell r="H2036" t="str">
            <v>P-26087</v>
          </cell>
          <cell r="I2036" t="str">
            <v>Facilities Operations Housekeeping Services (F&amp;S) (Tom Snyder)</v>
          </cell>
        </row>
        <row r="2037">
          <cell r="A2037" t="str">
            <v>P-33265</v>
          </cell>
          <cell r="B2037" t="str">
            <v>College of Medicine (COM) - Health Information Technology - Operations (Patrick Snyder)</v>
          </cell>
          <cell r="C2037" t="str">
            <v>College of Medicine (COM) - Health Information Technology - Operations</v>
          </cell>
          <cell r="D2037" t="str">
            <v>SUP_5709</v>
          </cell>
          <cell r="F2037" t="str">
            <v>Patrick Snyder</v>
          </cell>
          <cell r="G2037" t="str">
            <v>5481745</v>
          </cell>
          <cell r="H2037" t="str">
            <v>P-33265</v>
          </cell>
          <cell r="I2037" t="str">
            <v>College of Medicine (COM) - Health Information Technology - Operations (Craig Anderson)</v>
          </cell>
        </row>
        <row r="2038">
          <cell r="A2038" t="str">
            <v>P-25930</v>
          </cell>
          <cell r="B2038" t="str">
            <v>Student Development and Enrollment Services (SDES) - Housing 92 Apollo RH (Aja Johnson)</v>
          </cell>
          <cell r="C2038" t="str">
            <v>Student Development and Enrollment Services (SDES) - Housing 92 Apollo RH</v>
          </cell>
          <cell r="D2038" t="str">
            <v>SUP_5711</v>
          </cell>
          <cell r="F2038" t="str">
            <v>Aja Johnson</v>
          </cell>
          <cell r="G2038" t="str">
            <v>5315668</v>
          </cell>
          <cell r="H2038" t="str">
            <v>P-25930</v>
          </cell>
          <cell r="I2038" t="str">
            <v>Student Development and Enrollment Services (SDES) - Housing 92 Apollo RH (Gordon Adams)</v>
          </cell>
        </row>
        <row r="2039">
          <cell r="A2039" t="str">
            <v>P-13719</v>
          </cell>
          <cell r="B2039" t="str">
            <v>College of Medicine (COM) - Faculty Affairs (Amanda Ramos)</v>
          </cell>
          <cell r="C2039" t="str">
            <v>College of Medicine (COM) - Faculty Affairs</v>
          </cell>
          <cell r="D2039" t="str">
            <v>SUP_5716</v>
          </cell>
          <cell r="F2039" t="str">
            <v>Amanda Ramos</v>
          </cell>
          <cell r="G2039" t="str">
            <v>2299414</v>
          </cell>
          <cell r="H2039" t="str">
            <v>P-13719</v>
          </cell>
          <cell r="I2039" t="str">
            <v>College of Medicine (COM) - Faculty Affairs (Andrea Berry)</v>
          </cell>
        </row>
        <row r="2040">
          <cell r="A2040" t="str">
            <v>P-41316</v>
          </cell>
          <cell r="B2040" t="str">
            <v>Facilities Planning and Construction - Downtown F&amp;S (Steven Valdez)</v>
          </cell>
          <cell r="C2040" t="str">
            <v>Facilities Planning and Construction - Downtown F&amp;S</v>
          </cell>
          <cell r="D2040" t="str">
            <v>SUP_5719</v>
          </cell>
          <cell r="F2040" t="str">
            <v>Steven Valdez</v>
          </cell>
          <cell r="G2040" t="str">
            <v>1790332</v>
          </cell>
          <cell r="H2040" t="str">
            <v>P-41316</v>
          </cell>
          <cell r="I2040" t="str">
            <v>Institute for Simulation and Training (IST) - EG Operations (Mark Darty)</v>
          </cell>
        </row>
        <row r="2041">
          <cell r="A2041" t="str">
            <v>P-18467</v>
          </cell>
          <cell r="B2041" t="str">
            <v>College of Sciences (COS) - Department of Anthropology Operations (Brigitte Kovacevich)</v>
          </cell>
          <cell r="C2041" t="str">
            <v>College of Sciences (COS) - Department of Anthropology Operations</v>
          </cell>
          <cell r="D2041" t="str">
            <v>SUP_5721</v>
          </cell>
          <cell r="F2041" t="str">
            <v>Brigitte Kovacevich</v>
          </cell>
          <cell r="G2041" t="str">
            <v>3967755</v>
          </cell>
          <cell r="H2041" t="str">
            <v>P-18467</v>
          </cell>
          <cell r="I2041" t="str">
            <v>College of Sciences (COS) - Department of Anthropology Operations (John Schultz)</v>
          </cell>
        </row>
        <row r="2042">
          <cell r="A2042" t="str">
            <v>P-36417</v>
          </cell>
          <cell r="B2042" t="str">
            <v>Facilities and Safety F&amp;S - Operations (Jonathan Varnell)</v>
          </cell>
          <cell r="C2042" t="str">
            <v>Facilities and Safety F&amp;S - Operations</v>
          </cell>
          <cell r="D2042" t="str">
            <v>SUP_5722</v>
          </cell>
          <cell r="F2042" t="str">
            <v>Jonathan Varnell</v>
          </cell>
          <cell r="G2042" t="str">
            <v>5459428</v>
          </cell>
          <cell r="H2042" t="str">
            <v>P-36417</v>
          </cell>
          <cell r="I2042" t="str">
            <v>Administration and Finance - Facilities (Gerald Hector)</v>
          </cell>
        </row>
        <row r="2043">
          <cell r="A2043" t="str">
            <v>P-17830</v>
          </cell>
          <cell r="B2043" t="str">
            <v>UCF Connect - Cocoa Center (Kimberly Hardy)</v>
          </cell>
          <cell r="C2043" t="str">
            <v>UCF Connect - Cocoa Center</v>
          </cell>
          <cell r="D2043" t="str">
            <v>SUP_5725</v>
          </cell>
          <cell r="F2043" t="str">
            <v>Kimberly Hardy</v>
          </cell>
          <cell r="G2043" t="str">
            <v>3859455</v>
          </cell>
          <cell r="H2043" t="str">
            <v>P-17830</v>
          </cell>
          <cell r="I2043" t="str">
            <v>UCF Connect - Valencia West Center (Pam Cavanaugh)</v>
          </cell>
        </row>
        <row r="2044">
          <cell r="A2044" t="str">
            <v>P-41316</v>
          </cell>
          <cell r="B2044" t="str">
            <v>Facilities Operations Film &amp; Digital Media (F&amp;S) (Steven Valdez)</v>
          </cell>
          <cell r="C2044" t="str">
            <v>Facilities Operations Film &amp; Digital Media (F&amp;S)</v>
          </cell>
          <cell r="D2044" t="str">
            <v>SUP_5726</v>
          </cell>
          <cell r="F2044" t="str">
            <v>Steven Valdez</v>
          </cell>
          <cell r="G2044" t="str">
            <v>1790332</v>
          </cell>
          <cell r="H2044" t="str">
            <v>P-41316</v>
          </cell>
          <cell r="I2044" t="str">
            <v>Institute for Simulation and Training (IST) - EG Operations (Mark Darty)</v>
          </cell>
        </row>
        <row r="2045">
          <cell r="A2045" t="str">
            <v>P-10110</v>
          </cell>
          <cell r="B2045" t="str">
            <v>College of Sciences (COS) - Biological Sciences (Maggy Haslett-Tomova)</v>
          </cell>
          <cell r="C2045" t="str">
            <v>College of Sciences (COS) - Biological Sciences</v>
          </cell>
          <cell r="D2045" t="str">
            <v>SUP_5728</v>
          </cell>
          <cell r="F2045" t="str">
            <v>Maggy Haslett-Tomova</v>
          </cell>
          <cell r="G2045" t="str">
            <v>5461646</v>
          </cell>
          <cell r="H2045" t="str">
            <v>P-10110</v>
          </cell>
          <cell r="I2045" t="str">
            <v>College of Sciences (COS) (Michael Johnson)</v>
          </cell>
        </row>
        <row r="2046">
          <cell r="A2046" t="str">
            <v>P-41796</v>
          </cell>
          <cell r="B2046" t="str">
            <v>Student Learning and Academic Success - Office of Data and Strategic Projects (Shalanda Moten)</v>
          </cell>
          <cell r="C2046" t="str">
            <v>Student Learning and Academic Success - Office of Data and Strategic Projects</v>
          </cell>
          <cell r="D2046" t="str">
            <v>SUP_5732</v>
          </cell>
          <cell r="F2046" t="str">
            <v>Shalanda Moten</v>
          </cell>
          <cell r="G2046" t="str">
            <v>4722159</v>
          </cell>
          <cell r="H2046" t="str">
            <v>P-41796</v>
          </cell>
          <cell r="I2046" t="str">
            <v>Student Learning and Academic Success - Office of Data and Strategic Projects (Theodorea Berry)</v>
          </cell>
        </row>
        <row r="2047">
          <cell r="A2047" t="str">
            <v>P-41057</v>
          </cell>
          <cell r="B2047" t="str">
            <v>UCF IT Information Security Office (David Zambri)</v>
          </cell>
          <cell r="C2047" t="str">
            <v>UCF IT Information Security Office</v>
          </cell>
          <cell r="D2047" t="str">
            <v>SUP_5734</v>
          </cell>
          <cell r="F2047" t="str">
            <v>David Zambri</v>
          </cell>
          <cell r="G2047" t="str">
            <v>0102825</v>
          </cell>
          <cell r="H2047" t="str">
            <v>P-41057</v>
          </cell>
          <cell r="I2047" t="str">
            <v>UCF IT Information Security Office (Matthew Hall)</v>
          </cell>
        </row>
        <row r="2048">
          <cell r="A2048" t="str">
            <v>P-10110</v>
          </cell>
          <cell r="B2048" t="str">
            <v>College of Sciences (COS) - iSTEM (Maggy Haslett-Tomova)</v>
          </cell>
          <cell r="C2048" t="str">
            <v>College of Sciences (COS) - iSTEM</v>
          </cell>
          <cell r="D2048" t="str">
            <v>SUP_5740</v>
          </cell>
          <cell r="F2048" t="str">
            <v>Maggy Haslett-Tomova</v>
          </cell>
          <cell r="G2048" t="str">
            <v>5461646</v>
          </cell>
          <cell r="H2048" t="str">
            <v>P-10110</v>
          </cell>
          <cell r="I2048" t="str">
            <v>College of Sciences (COS) (Michael Johnson)</v>
          </cell>
        </row>
        <row r="2049">
          <cell r="A2049" t="str">
            <v>P-25684</v>
          </cell>
          <cell r="B2049" t="str">
            <v>UCF IT (Lisa Sawtell)</v>
          </cell>
          <cell r="C2049" t="str">
            <v>UCF IT</v>
          </cell>
          <cell r="D2049" t="str">
            <v>SUP_5741</v>
          </cell>
          <cell r="F2049" t="str">
            <v>Lisa Sawtell</v>
          </cell>
          <cell r="G2049" t="str">
            <v>5499410</v>
          </cell>
          <cell r="H2049" t="str">
            <v>P-25684</v>
          </cell>
          <cell r="I2049" t="str">
            <v>UCF IT (Rebecca Vilsack)</v>
          </cell>
        </row>
        <row r="2050">
          <cell r="A2050" t="str">
            <v>P-42443</v>
          </cell>
          <cell r="B2050" t="str">
            <v>UCF Foundation - Accounting (Shannon Duvall)</v>
          </cell>
          <cell r="C2050" t="str">
            <v>UCF Foundation - Accounting</v>
          </cell>
          <cell r="D2050" t="str">
            <v>SUP_5743</v>
          </cell>
          <cell r="F2050" t="str">
            <v>Shannon Duvall</v>
          </cell>
          <cell r="G2050" t="str">
            <v>5496641</v>
          </cell>
          <cell r="H2050" t="str">
            <v>P-42443</v>
          </cell>
          <cell r="I2050" t="str">
            <v>College of Business Administration (CBA) - Department of Management (Rebecca Bennett)</v>
          </cell>
        </row>
        <row r="2051">
          <cell r="A2051" t="str">
            <v>P-48481</v>
          </cell>
          <cell r="B2051" t="str">
            <v>College of Community Innovation and Education (CCIE) - School of Teacher Education (Andrea Borowczak)</v>
          </cell>
          <cell r="C2051" t="str">
            <v>College of Community Innovation and Education (CCIE) - School of Teacher Education</v>
          </cell>
          <cell r="D2051" t="str">
            <v>SUP_5746</v>
          </cell>
          <cell r="F2051" t="str">
            <v>Andrea Borowczak</v>
          </cell>
          <cell r="G2051" t="str">
            <v>0259684</v>
          </cell>
          <cell r="H2051" t="str">
            <v>P-48481</v>
          </cell>
          <cell r="I2051" t="str">
            <v>College of Community Innovation and Education (CCIE) - School of Teacher Education (Glenn Lambie)</v>
          </cell>
        </row>
        <row r="2052">
          <cell r="A2052" t="str">
            <v>P-10008</v>
          </cell>
          <cell r="B2052" t="str">
            <v>Academic Affairs VP (Jana Jasinski)</v>
          </cell>
          <cell r="C2052" t="str">
            <v>Academic Affairs VP</v>
          </cell>
          <cell r="D2052" t="str">
            <v>SUP_5748</v>
          </cell>
          <cell r="F2052" t="str">
            <v>Jana Jasinski</v>
          </cell>
          <cell r="G2052" t="str">
            <v>0100144</v>
          </cell>
          <cell r="H2052" t="str">
            <v>P-10008</v>
          </cell>
          <cell r="I2052" t="str">
            <v>Faculty Excellence (Michael Johnson)</v>
          </cell>
        </row>
        <row r="2053">
          <cell r="A2053" t="str">
            <v>P-50156</v>
          </cell>
          <cell r="B2053" t="str">
            <v>Graduate Studies (Nicole Arft)</v>
          </cell>
          <cell r="C2053" t="str">
            <v>Graduate Studies</v>
          </cell>
          <cell r="D2053" t="str">
            <v>SUP_5750</v>
          </cell>
          <cell r="F2053" t="str">
            <v>Nicole Arft</v>
          </cell>
          <cell r="G2053" t="str">
            <v>1930662</v>
          </cell>
          <cell r="H2053" t="str">
            <v>P-50156</v>
          </cell>
          <cell r="I2053" t="str">
            <v>kNEXT kNEXT (Kathleen Winningham)</v>
          </cell>
        </row>
        <row r="2054">
          <cell r="A2054" t="str">
            <v>P-23560</v>
          </cell>
          <cell r="B2054" t="str">
            <v>Student Development and Enrollment Services (SDES) - Housing Physical Plant Operations F&amp;S (Sharon Tinny (On Leave))</v>
          </cell>
          <cell r="C2054" t="str">
            <v>Student Development and Enrollment Services (SDES) - Housing Physical Plant Operations F&amp;S</v>
          </cell>
          <cell r="D2054" t="str">
            <v>SUP_5752</v>
          </cell>
          <cell r="F2054" t="str">
            <v>Sharon Tinny (On Leave)</v>
          </cell>
          <cell r="G2054" t="str">
            <v>4811573</v>
          </cell>
          <cell r="H2054" t="str">
            <v>P-23560</v>
          </cell>
          <cell r="I2054" t="str">
            <v>Student Development and Enrollment Services (SDES) - Housing Physical Plant Operations F&amp;S (Tianna Campbell (On Leave))</v>
          </cell>
        </row>
        <row r="2055">
          <cell r="A2055" t="str">
            <v>P-33426</v>
          </cell>
          <cell r="B2055" t="str">
            <v>Sr Woman's Administrator (Molly Myers (Inherited))</v>
          </cell>
          <cell r="C2055" t="str">
            <v>Sr Woman's Administrator</v>
          </cell>
          <cell r="D2055" t="str">
            <v>sup_5758</v>
          </cell>
          <cell r="F2055" t="str">
            <v>Molly Myers</v>
          </cell>
          <cell r="G2055" t="str">
            <v>2409996</v>
          </cell>
          <cell r="H2055" t="str">
            <v>P-33426</v>
          </cell>
          <cell r="I2055" t="str">
            <v>Knight Vision Project - ERP Implementation - Human Resources (Becky Moulton)</v>
          </cell>
        </row>
        <row r="2056">
          <cell r="A2056" t="str">
            <v>P-43378</v>
          </cell>
          <cell r="B2056" t="str">
            <v>Student Development and Enrollment Services (SDES) - ASST VP 31 (Josh Austin)</v>
          </cell>
          <cell r="C2056" t="str">
            <v>Student Development and Enrollment Services (SDES) - ASST VP 31</v>
          </cell>
          <cell r="D2056" t="str">
            <v>SUP_5759</v>
          </cell>
          <cell r="F2056" t="str">
            <v>Josh Austin</v>
          </cell>
          <cell r="G2056" t="str">
            <v>3344324</v>
          </cell>
          <cell r="H2056" t="str">
            <v>P-43378</v>
          </cell>
          <cell r="I2056" t="str">
            <v>Student Development and Enrollment Services (SDES) - ASST VP 31 (Chanda Torres)</v>
          </cell>
        </row>
        <row r="2057">
          <cell r="A2057" t="str">
            <v>P-18640</v>
          </cell>
          <cell r="B2057" t="str">
            <v>FO Payroll Maintenance (Qun Zhou Sun (Inherited))</v>
          </cell>
          <cell r="C2057" t="str">
            <v>FO Payroll Maintenance</v>
          </cell>
          <cell r="D2057" t="str">
            <v>SUP_5760</v>
          </cell>
          <cell r="F2057" t="str">
            <v>Qun Zhou Sun</v>
          </cell>
          <cell r="G2057" t="str">
            <v>3983306</v>
          </cell>
          <cell r="H2057" t="str">
            <v>P-18640</v>
          </cell>
          <cell r="I2057" t="str">
            <v>College of Engineering and Computer Science (CECS) - Electrical and Computer Engineering (Murat Yuksel)</v>
          </cell>
        </row>
        <row r="2058">
          <cell r="A2058" t="str">
            <v>P-11738</v>
          </cell>
          <cell r="B2058" t="str">
            <v>Student Learning and Academic Success - Registrar's Office (Nicole Lamoureux)</v>
          </cell>
          <cell r="C2058" t="str">
            <v>Student Learning and Academic Success - Registrar's Office</v>
          </cell>
          <cell r="D2058" t="str">
            <v>SUP_5765</v>
          </cell>
          <cell r="F2058" t="str">
            <v>Nicole Lamoureux</v>
          </cell>
          <cell r="G2058" t="str">
            <v>0771989</v>
          </cell>
          <cell r="H2058" t="str">
            <v>P-11738</v>
          </cell>
          <cell r="I2058" t="str">
            <v>Student Learning and Academic Success - Registrar's Office (Steven Johnson (On Leave))</v>
          </cell>
        </row>
        <row r="2059">
          <cell r="A2059" t="str">
            <v>P-20448</v>
          </cell>
          <cell r="B2059" t="str">
            <v>IEMS-PAYROLL (Heather Keathley)</v>
          </cell>
          <cell r="C2059" t="str">
            <v>IEMS-PAYROLL</v>
          </cell>
          <cell r="D2059" t="str">
            <v>SUP_5770</v>
          </cell>
          <cell r="F2059" t="str">
            <v>Heather Keathley</v>
          </cell>
          <cell r="G2059" t="str">
            <v>4240475</v>
          </cell>
          <cell r="H2059" t="str">
            <v>P-20448</v>
          </cell>
          <cell r="I2059" t="str">
            <v>College of Engineering and Computer Science (CECS) - Department of Industrial Engineering and Management Systems (IEMS) (Waldemar Karwowski)</v>
          </cell>
        </row>
        <row r="2060">
          <cell r="A2060" t="str">
            <v>P-22040</v>
          </cell>
          <cell r="B2060" t="str">
            <v>UCF IT-Payroll (Tiffany Ambrose)</v>
          </cell>
          <cell r="C2060" t="str">
            <v>UCF IT-Payroll</v>
          </cell>
          <cell r="D2060" t="str">
            <v>SUP_5771</v>
          </cell>
          <cell r="F2060" t="str">
            <v>Tiffany Ambrose</v>
          </cell>
          <cell r="G2060" t="str">
            <v>4529965</v>
          </cell>
          <cell r="H2060" t="str">
            <v>P-22040</v>
          </cell>
          <cell r="I2060" t="str">
            <v>UCF IT (Andrew Adkins)</v>
          </cell>
        </row>
        <row r="2061">
          <cell r="A2061" t="str">
            <v>P-11256</v>
          </cell>
          <cell r="B2061" t="str">
            <v>REGISTRAR'S OFFICE, UNIVERSITY (Youcheng Wang (Inherited))</v>
          </cell>
          <cell r="C2061" t="str">
            <v>REGISTRAR'S OFFICE, UNIVERSITY</v>
          </cell>
          <cell r="D2061" t="str">
            <v>SUP_5772</v>
          </cell>
          <cell r="F2061" t="str">
            <v>Youcheng Wang</v>
          </cell>
          <cell r="G2061" t="str">
            <v>0284772</v>
          </cell>
          <cell r="H2061" t="str">
            <v>P-11256</v>
          </cell>
          <cell r="I2061" t="str">
            <v>Rosen College of Hospitality Management (RCHM) (Michael Johnson)</v>
          </cell>
        </row>
        <row r="2062">
          <cell r="A2062" t="str">
            <v>P-40994</v>
          </cell>
          <cell r="B2062" t="str">
            <v>REG CAMP-PAYROLL OPERATIONS (Bernard Huggins)</v>
          </cell>
          <cell r="C2062" t="str">
            <v>REG CAMP-PAYROLL OPERATIONS</v>
          </cell>
          <cell r="D2062" t="str">
            <v>SUP_5774</v>
          </cell>
          <cell r="F2062" t="str">
            <v>Bernard Huggins</v>
          </cell>
          <cell r="G2062" t="str">
            <v>2343326</v>
          </cell>
          <cell r="H2062" t="str">
            <v>P-40994</v>
          </cell>
          <cell r="I2062" t="str">
            <v>UCF Connect - Operations (Angelia Smith)</v>
          </cell>
        </row>
        <row r="2063">
          <cell r="A2063" t="str">
            <v>P-33426</v>
          </cell>
          <cell r="B2063" t="str">
            <v>IEMS-PAYROLL (Molly Myers (Inherited))</v>
          </cell>
          <cell r="C2063" t="str">
            <v>IEMS-PAYROLL</v>
          </cell>
          <cell r="D2063" t="str">
            <v>SUP_5776</v>
          </cell>
          <cell r="F2063" t="str">
            <v>Molly Myers</v>
          </cell>
          <cell r="G2063" t="str">
            <v>2409996</v>
          </cell>
          <cell r="H2063" t="str">
            <v>P-33426</v>
          </cell>
          <cell r="I2063" t="str">
            <v>Knight Vision Project - ERP Implementation - Human Resources (Becky Moulton)</v>
          </cell>
        </row>
        <row r="2064">
          <cell r="A2064" t="str">
            <v>P-39394</v>
          </cell>
          <cell r="B2064" t="str">
            <v>SDES-HOUSING 92 APOLLO RH (Dillon Yonker)</v>
          </cell>
          <cell r="C2064" t="str">
            <v>SDES-HOUSING 92 APOLLO RH</v>
          </cell>
          <cell r="D2064" t="str">
            <v>SUP_5777</v>
          </cell>
          <cell r="F2064" t="str">
            <v>Dillon Yonker</v>
          </cell>
          <cell r="G2064" t="str">
            <v>5461227</v>
          </cell>
          <cell r="H2064" t="str">
            <v>P-39394</v>
          </cell>
          <cell r="I2064" t="str">
            <v>Student Development and Enrollment Services (SDES) - Housing 92 Apollo RH (Gordon Adams)</v>
          </cell>
        </row>
        <row r="2065">
          <cell r="A2065" t="str">
            <v>P-33938</v>
          </cell>
          <cell r="B2065" t="str">
            <v>RC EAST-DAYTONA PAYROLL (Georgia Kent)</v>
          </cell>
          <cell r="C2065" t="str">
            <v>RC EAST-DAYTONA PAYROLL</v>
          </cell>
          <cell r="D2065" t="str">
            <v>SUP_5778</v>
          </cell>
          <cell r="F2065" t="str">
            <v>Georgia Kent</v>
          </cell>
          <cell r="G2065" t="str">
            <v>0636974</v>
          </cell>
          <cell r="H2065" t="str">
            <v>P-33938</v>
          </cell>
          <cell r="I2065" t="str">
            <v>UCF Connect - Daytona Beach Center (Lauren Miller)</v>
          </cell>
        </row>
        <row r="2066">
          <cell r="A2066" t="str">
            <v>P-13985</v>
          </cell>
          <cell r="B2066" t="str">
            <v>COM DN-PAYROLL (Heather McClellan)</v>
          </cell>
          <cell r="C2066" t="str">
            <v>COM DN-PAYROLL</v>
          </cell>
          <cell r="D2066" t="str">
            <v>SUP_5779</v>
          </cell>
          <cell r="F2066" t="str">
            <v>Heather McClellan</v>
          </cell>
          <cell r="G2066" t="str">
            <v>2445214</v>
          </cell>
          <cell r="H2066" t="str">
            <v>P-13985</v>
          </cell>
          <cell r="I2066" t="str">
            <v>COM DN-PAYROLL (Tracy Macintosh)</v>
          </cell>
        </row>
        <row r="2067">
          <cell r="A2067" t="str">
            <v>P-34057</v>
          </cell>
          <cell r="B2067" t="str">
            <v>FO Payroll Maintenance (Luis Babilonia Hernandez)</v>
          </cell>
          <cell r="C2067" t="str">
            <v>FO Payroll Maintenance</v>
          </cell>
          <cell r="D2067" t="str">
            <v>SUP_5784</v>
          </cell>
          <cell r="F2067" t="str">
            <v>Luis Babilonia Hernandez</v>
          </cell>
          <cell r="G2067" t="str">
            <v>5439245</v>
          </cell>
          <cell r="H2067" t="str">
            <v>P-34057</v>
          </cell>
          <cell r="I2067" t="str">
            <v>Facilities Operations Maintence Team One (F&amp;S) (Alberto Santoni)</v>
          </cell>
        </row>
        <row r="2068">
          <cell r="A2068" t="str">
            <v>P-43476</v>
          </cell>
          <cell r="B2068" t="str">
            <v>Student Development and Enrollment Services (SDES) - Financial Aid (Samantha Redlund)</v>
          </cell>
          <cell r="C2068" t="str">
            <v>Student Development and Enrollment Services (SDES) - Financial Aid</v>
          </cell>
          <cell r="D2068" t="str">
            <v>SUP_5788</v>
          </cell>
          <cell r="F2068" t="str">
            <v>Samantha Redlund</v>
          </cell>
          <cell r="G2068" t="str">
            <v>2724355</v>
          </cell>
          <cell r="H2068" t="str">
            <v>P-43476</v>
          </cell>
          <cell r="I2068" t="str">
            <v>Student Development and Enrollment Services (SDES) - Financial Aid (Karemah Manselle)</v>
          </cell>
        </row>
        <row r="2069">
          <cell r="A2069" t="str">
            <v>P-33020</v>
          </cell>
          <cell r="B2069" t="str">
            <v>Academic Health Sciences Center (AHSC) - Health Center Operations (David Braun)</v>
          </cell>
          <cell r="C2069" t="str">
            <v>Academic Health Sciences Center (AHSC) - Health Center Operations</v>
          </cell>
          <cell r="D2069" t="str">
            <v>SUP_5790</v>
          </cell>
          <cell r="F2069" t="str">
            <v>David Braun</v>
          </cell>
          <cell r="G2069" t="str">
            <v>5309843</v>
          </cell>
          <cell r="H2069" t="str">
            <v>P-33020</v>
          </cell>
          <cell r="I2069" t="str">
            <v>Academic Health Sciences Center (AHSC) - Health Center Operations (James Schaus)</v>
          </cell>
        </row>
        <row r="2070">
          <cell r="A2070" t="str">
            <v>P-24925</v>
          </cell>
          <cell r="B2070" t="str">
            <v>UN COMPL ETHICS-PAYROLL (Brittney Anderson-Duzan (Inherited))</v>
          </cell>
          <cell r="C2070" t="str">
            <v>UN COMPL ETHICS-PAYROLL</v>
          </cell>
          <cell r="D2070" t="str">
            <v>SUP_5791</v>
          </cell>
          <cell r="F2070" t="str">
            <v>Brittney Anderson-Duzan</v>
          </cell>
          <cell r="G2070" t="str">
            <v>5060256</v>
          </cell>
          <cell r="H2070" t="str">
            <v>P-24925</v>
          </cell>
          <cell r="I2070" t="str">
            <v>UCF Athletics (Abigail Wilson)</v>
          </cell>
        </row>
        <row r="2071">
          <cell r="A2071" t="str">
            <v>P-14041</v>
          </cell>
          <cell r="B2071" t="str">
            <v>Student Development and Enrollment Services (SDES) - Admissions (Sarah Kruesel)</v>
          </cell>
          <cell r="C2071" t="str">
            <v>Student Development and Enrollment Services (SDES) - Admissions</v>
          </cell>
          <cell r="D2071" t="str">
            <v>SUP_5798</v>
          </cell>
          <cell r="F2071" t="str">
            <v>Sarah Kruesel</v>
          </cell>
          <cell r="G2071" t="str">
            <v>2469312</v>
          </cell>
          <cell r="H2071" t="str">
            <v>P-14041</v>
          </cell>
          <cell r="I2071" t="str">
            <v>Student Development and Enrollment Services (SDES) - Admissions (Alexandra Rizzo)</v>
          </cell>
        </row>
        <row r="2072">
          <cell r="A2072" t="str">
            <v>P-22955</v>
          </cell>
          <cell r="B2072" t="str">
            <v>FO Payroll Maintenance (Billy Hand (Inherited))</v>
          </cell>
          <cell r="C2072" t="str">
            <v>FO Payroll Maintenance</v>
          </cell>
          <cell r="D2072" t="str">
            <v>SUP_5806</v>
          </cell>
          <cell r="F2072" t="str">
            <v>Billy Hand</v>
          </cell>
          <cell r="G2072" t="str">
            <v>4723382</v>
          </cell>
          <cell r="H2072" t="str">
            <v>P-22955</v>
          </cell>
          <cell r="I2072" t="str">
            <v>Facilities Operations Film &amp; Digital Media (F&amp;S) (Jaime Morales)</v>
          </cell>
        </row>
        <row r="2073">
          <cell r="A2073" t="str">
            <v>P-50006</v>
          </cell>
          <cell r="B2073" t="str">
            <v>Student Development and Enrollment Services (SDES) - Housing 92 Apollo RH (Jason Ellmyer (Inherited))</v>
          </cell>
          <cell r="C2073" t="str">
            <v>Student Development and Enrollment Services (SDES) - Housing 92 Apollo RH</v>
          </cell>
          <cell r="D2073" t="str">
            <v>SUP_5808</v>
          </cell>
          <cell r="F2073" t="str">
            <v>Jason Ellmyer</v>
          </cell>
          <cell r="G2073" t="str">
            <v>0102391</v>
          </cell>
          <cell r="H2073" t="str">
            <v>P-50006</v>
          </cell>
          <cell r="I2073" t="str">
            <v>Student Development And Enrollment Services Finance Business Center (Sharon Ekern)</v>
          </cell>
        </row>
        <row r="2074">
          <cell r="A2074" t="str">
            <v>P-26397</v>
          </cell>
          <cell r="B2074" t="str">
            <v>DOWNTOWN ACAD. CENTER 32801 (Kimberly Stangle)</v>
          </cell>
          <cell r="C2074" t="str">
            <v>DOWNTOWN ACAD. CENTER 32801</v>
          </cell>
          <cell r="D2074" t="str">
            <v>SUP_5809</v>
          </cell>
          <cell r="F2074" t="str">
            <v>Kimberly Stangle</v>
          </cell>
          <cell r="G2074" t="str">
            <v>5373006</v>
          </cell>
          <cell r="H2074" t="str">
            <v>P-26397</v>
          </cell>
          <cell r="I2074" t="str">
            <v>Partnerships and Innovation (Mike Kilbride)</v>
          </cell>
        </row>
        <row r="2075">
          <cell r="A2075" t="str">
            <v>P-36417</v>
          </cell>
          <cell r="B2075" t="str">
            <v>FO Directors Office Payroll (Jonathan Varnell)</v>
          </cell>
          <cell r="C2075" t="str">
            <v>FO Directors Office Payroll</v>
          </cell>
          <cell r="D2075" t="str">
            <v>SUP_5810</v>
          </cell>
          <cell r="F2075" t="str">
            <v>Jonathan Varnell</v>
          </cell>
          <cell r="G2075" t="str">
            <v>5459428</v>
          </cell>
          <cell r="H2075" t="str">
            <v>P-36417</v>
          </cell>
          <cell r="I2075" t="str">
            <v>Administration and Finance - Facilities (Gerald Hector)</v>
          </cell>
        </row>
        <row r="2076">
          <cell r="A2076" t="str">
            <v>P-33938</v>
          </cell>
          <cell r="B2076" t="str">
            <v>RC EAST-COCOA PAYROLL (Georgia Kent)</v>
          </cell>
          <cell r="C2076" t="str">
            <v>RC EAST-COCOA PAYROLL</v>
          </cell>
          <cell r="D2076" t="str">
            <v>SUP_5812</v>
          </cell>
          <cell r="F2076" t="str">
            <v>Georgia Kent</v>
          </cell>
          <cell r="G2076" t="str">
            <v>0636974</v>
          </cell>
          <cell r="H2076" t="str">
            <v>P-33938</v>
          </cell>
          <cell r="I2076" t="str">
            <v>UCF Connect - Daytona Beach Center (Lauren Miller)</v>
          </cell>
        </row>
        <row r="2077">
          <cell r="A2077" t="str">
            <v>P-13591</v>
          </cell>
          <cell r="B2077" t="str">
            <v>COM INTRNL MED-OPERATIONS (Deborah German (Inherited))</v>
          </cell>
          <cell r="C2077" t="str">
            <v>COM INTRNL MED-OPERATIONS</v>
          </cell>
          <cell r="D2077" t="str">
            <v>SUP_5815</v>
          </cell>
          <cell r="F2077" t="str">
            <v>Deborah German</v>
          </cell>
          <cell r="G2077" t="str">
            <v>2227955</v>
          </cell>
          <cell r="H2077" t="str">
            <v>P-13591</v>
          </cell>
          <cell r="I2077" t="str">
            <v>College of Medicine (COM) (Michael Johnson)</v>
          </cell>
        </row>
        <row r="2078">
          <cell r="A2078" t="str">
            <v>P-13497</v>
          </cell>
          <cell r="B2078" t="str">
            <v>FO-Reliability &amp; Analytics (Derek Diener)</v>
          </cell>
          <cell r="C2078" t="str">
            <v>FO-Reliability &amp; Analytics</v>
          </cell>
          <cell r="D2078" t="str">
            <v>SUP_5817</v>
          </cell>
          <cell r="F2078" t="str">
            <v>Derek Diener</v>
          </cell>
          <cell r="G2078" t="str">
            <v>5481246</v>
          </cell>
          <cell r="H2078" t="str">
            <v>P-13497</v>
          </cell>
          <cell r="I2078" t="str">
            <v>Facilities Operations Work Control Center (F&amp;S) (Alyssa Crews)</v>
          </cell>
        </row>
        <row r="2079">
          <cell r="A2079" t="str">
            <v>P-34239</v>
          </cell>
          <cell r="B2079" t="str">
            <v>FO Payroll Maintenance (Ruben Rossy)</v>
          </cell>
          <cell r="C2079" t="str">
            <v>FO Payroll Maintenance</v>
          </cell>
          <cell r="D2079" t="str">
            <v>SUP_5818</v>
          </cell>
          <cell r="F2079" t="str">
            <v>Ruben Rossy</v>
          </cell>
          <cell r="G2079" t="str">
            <v>5504892</v>
          </cell>
          <cell r="H2079" t="str">
            <v>P-34239</v>
          </cell>
          <cell r="I2079" t="str">
            <v>FO Payroll Maintenance (Luis Babilonia Hernandez)</v>
          </cell>
        </row>
        <row r="2080">
          <cell r="A2080" t="str">
            <v>P-43877</v>
          </cell>
          <cell r="B2080" t="str">
            <v>Graduate Studies (Matthew Rogers  (Private))</v>
          </cell>
          <cell r="C2080" t="str">
            <v>Graduate Studies</v>
          </cell>
          <cell r="D2080" t="str">
            <v>SUP_5819</v>
          </cell>
          <cell r="F2080" t="str">
            <v>Matthew Rogers  (Private)</v>
          </cell>
          <cell r="G2080" t="str">
            <v>5506887</v>
          </cell>
          <cell r="H2080" t="str">
            <v>P-43877</v>
          </cell>
          <cell r="I2080" t="str">
            <v>Graduate Studies (Brandy Pieper)</v>
          </cell>
        </row>
        <row r="2081">
          <cell r="A2081" t="str">
            <v>P-12642</v>
          </cell>
          <cell r="B2081" t="str">
            <v>FN AFF-AVP OPERATIONS (Patrick Blount)</v>
          </cell>
          <cell r="C2081" t="str">
            <v>FN AFF-AVP OPERATIONS</v>
          </cell>
          <cell r="D2081" t="str">
            <v>SUP_5821</v>
          </cell>
          <cell r="F2081" t="str">
            <v>Patrick Blount</v>
          </cell>
          <cell r="G2081" t="str">
            <v>1568443</v>
          </cell>
          <cell r="H2081" t="str">
            <v>P-12642</v>
          </cell>
          <cell r="I2081" t="str">
            <v>Financial and Accounting - Budget - Operations (Kelly D'Agostino)</v>
          </cell>
        </row>
        <row r="2082">
          <cell r="A2082" t="str">
            <v>P-12836</v>
          </cell>
          <cell r="B2082" t="str">
            <v>UCF Foundation - Accounting (Susan Watkins)</v>
          </cell>
          <cell r="C2082" t="str">
            <v>UCF Foundation - Accounting</v>
          </cell>
          <cell r="D2082" t="str">
            <v>SUP_5825</v>
          </cell>
          <cell r="F2082" t="str">
            <v>Susan Watkins</v>
          </cell>
          <cell r="G2082" t="str">
            <v>1738486</v>
          </cell>
          <cell r="H2082" t="str">
            <v>P-12836</v>
          </cell>
          <cell r="I2082" t="str">
            <v>UCF Foundation - Accounting (Charlene Eberly)</v>
          </cell>
        </row>
        <row r="2083">
          <cell r="A2083" t="str">
            <v>P-41966</v>
          </cell>
          <cell r="B2083" t="str">
            <v>Knight Vision ERP Project Funding CFWD (Cherie Herrin (Inherited))</v>
          </cell>
          <cell r="C2083" t="str">
            <v>Knight Vision ERP Project Funding CFWD</v>
          </cell>
          <cell r="D2083" t="str">
            <v>SUP_5826</v>
          </cell>
          <cell r="F2083" t="str">
            <v>Cherie Herrin</v>
          </cell>
          <cell r="G2083" t="str">
            <v>5026814</v>
          </cell>
          <cell r="H2083" t="str">
            <v>P-41966</v>
          </cell>
          <cell r="I2083" t="str">
            <v>UCF IT Information Technology (Matthew Hall)</v>
          </cell>
        </row>
        <row r="2084">
          <cell r="A2084" t="str">
            <v>P-43483</v>
          </cell>
          <cell r="B2084" t="str">
            <v>SDES-HOUSING 92 APOLLO RH (Christina Knowlton)</v>
          </cell>
          <cell r="C2084" t="str">
            <v>SDES-HOUSING 92 APOLLO RH</v>
          </cell>
          <cell r="D2084" t="str">
            <v>SUP_5827</v>
          </cell>
          <cell r="F2084" t="str">
            <v>Christina Knowlton</v>
          </cell>
          <cell r="G2084" t="str">
            <v>5503829</v>
          </cell>
          <cell r="H2084" t="str">
            <v>P-43483</v>
          </cell>
          <cell r="I2084" t="str">
            <v>Student Development and Enrollment Services (SDES) - Housing 92 Apollo RH (Tiffany Conde)</v>
          </cell>
        </row>
        <row r="2085">
          <cell r="A2085" t="str">
            <v>P-11319</v>
          </cell>
          <cell r="B2085" t="str">
            <v>Financial Affairs - AVP - Operations (David Merrill)</v>
          </cell>
          <cell r="C2085" t="str">
            <v>Financial Affairs - AVP - Operations</v>
          </cell>
          <cell r="D2085" t="str">
            <v>SUP_5828</v>
          </cell>
          <cell r="F2085" t="str">
            <v>David Merrill</v>
          </cell>
          <cell r="G2085" t="str">
            <v>0321028</v>
          </cell>
          <cell r="H2085" t="str">
            <v>P-11319</v>
          </cell>
          <cell r="I2085" t="str">
            <v>Financial Affairs - AVP - Operations (Andrew O'Mara)</v>
          </cell>
        </row>
        <row r="2086">
          <cell r="A2086" t="str">
            <v>P-33271</v>
          </cell>
          <cell r="B2086" t="str">
            <v>COM DN-PAYROLL (Tracy Macintosh)</v>
          </cell>
          <cell r="C2086" t="str">
            <v>COM DN-PAYROLL</v>
          </cell>
          <cell r="D2086" t="str">
            <v>SUP_5836</v>
          </cell>
          <cell r="F2086" t="str">
            <v>Tracy Macintosh</v>
          </cell>
          <cell r="G2086" t="str">
            <v>3860133</v>
          </cell>
          <cell r="H2086" t="str">
            <v>P-33271</v>
          </cell>
          <cell r="I2086" t="str">
            <v>College of Medicine (COM) - Dean's Office (Deborah German)</v>
          </cell>
        </row>
        <row r="2087">
          <cell r="A2087" t="str">
            <v>P-17089</v>
          </cell>
          <cell r="B2087" t="str">
            <v>WUCF TV (Mark Lundstrom)</v>
          </cell>
          <cell r="C2087" t="str">
            <v>WUCF TV</v>
          </cell>
          <cell r="D2087" t="str">
            <v>SUP_5838</v>
          </cell>
          <cell r="F2087" t="str">
            <v>Mark Lundstrom</v>
          </cell>
          <cell r="G2087" t="str">
            <v>3692527</v>
          </cell>
          <cell r="H2087" t="str">
            <v>P-17089</v>
          </cell>
          <cell r="I2087" t="str">
            <v>Commmunications and Marketing - WUCF TV (Bill Dotson)</v>
          </cell>
        </row>
        <row r="2088">
          <cell r="A2088" t="str">
            <v>P-43365</v>
          </cell>
          <cell r="B2088" t="str">
            <v>Student Learning and Academic Success - Registrar's Office (Katherine Compton)</v>
          </cell>
          <cell r="C2088" t="str">
            <v>Student Learning and Academic Success - Registrar's Office</v>
          </cell>
          <cell r="D2088" t="str">
            <v>SUP_5840</v>
          </cell>
          <cell r="F2088" t="str">
            <v>Katherine Compton</v>
          </cell>
          <cell r="G2088" t="str">
            <v>1749322</v>
          </cell>
          <cell r="H2088" t="str">
            <v>P-43365</v>
          </cell>
          <cell r="I2088" t="str">
            <v>Student Learning and Academic Success - Registrar's Office (Steven Sesit)</v>
          </cell>
        </row>
        <row r="2089">
          <cell r="A2089" t="str">
            <v>P-43888</v>
          </cell>
          <cell r="B2089" t="str">
            <v>College of Undergraduate Studies - Undergraduate Research (Alison Hudson)</v>
          </cell>
          <cell r="C2089" t="str">
            <v>College of Undergraduate Studies - Undergraduate Research</v>
          </cell>
          <cell r="D2089" t="str">
            <v>SUP_5841</v>
          </cell>
          <cell r="F2089" t="str">
            <v>Alison Hudson</v>
          </cell>
          <cell r="G2089" t="str">
            <v>2069739</v>
          </cell>
          <cell r="H2089" t="str">
            <v>P-43888</v>
          </cell>
          <cell r="I2089" t="str">
            <v>College of Undergraduate Studies - Undergraduate Research (Natalia Toro)</v>
          </cell>
        </row>
        <row r="2090">
          <cell r="A2090" t="str">
            <v>P-33598</v>
          </cell>
          <cell r="B2090" t="str">
            <v>LIB-OPERATIONS (Faye Mazzia)</v>
          </cell>
          <cell r="C2090" t="str">
            <v>LIB-OPERATIONS</v>
          </cell>
          <cell r="D2090" t="str">
            <v>SUP_5842</v>
          </cell>
          <cell r="F2090" t="str">
            <v>Faye Mazzia</v>
          </cell>
          <cell r="G2090" t="str">
            <v>5439281</v>
          </cell>
          <cell r="H2090" t="str">
            <v>P-33598</v>
          </cell>
          <cell r="I2090" t="str">
            <v>University Libraries - Operations (Jeanne Piascik)</v>
          </cell>
        </row>
        <row r="2091">
          <cell r="A2091" t="str">
            <v>P-50124</v>
          </cell>
          <cell r="B2091" t="str">
            <v>COM ADM &amp; FIN-PAYROLL (Nancy Gayton (Inherited))</v>
          </cell>
          <cell r="C2091" t="str">
            <v>COM ADM &amp; FIN-PAYROLL</v>
          </cell>
          <cell r="D2091" t="str">
            <v>SUP_5844</v>
          </cell>
          <cell r="F2091" t="str">
            <v>Nancy Gayton</v>
          </cell>
          <cell r="G2091" t="str">
            <v>1228489</v>
          </cell>
          <cell r="H2091" t="str">
            <v>P-50124</v>
          </cell>
          <cell r="I2091" t="str">
            <v>Human Resources (Maureen Binder)</v>
          </cell>
        </row>
        <row r="2092">
          <cell r="A2092" t="str">
            <v>P-11489</v>
          </cell>
          <cell r="B2092" t="str">
            <v>Student Development and Enrollment Services (SDES) - Housing 92 Apollo RH (Halle Fuerst)</v>
          </cell>
          <cell r="C2092" t="str">
            <v>Student Development and Enrollment Services (SDES) - Housing 92 Apollo RH</v>
          </cell>
          <cell r="D2092" t="str">
            <v>SUP_5847</v>
          </cell>
          <cell r="F2092" t="str">
            <v>Halle Fuerst</v>
          </cell>
          <cell r="G2092" t="str">
            <v>3260886</v>
          </cell>
          <cell r="H2092" t="str">
            <v>P-11489</v>
          </cell>
          <cell r="I2092" t="str">
            <v>Student Development and Enrollment Services (SDES) - Housing 92 Apollo RH (Tamara Jones)</v>
          </cell>
        </row>
        <row r="2093">
          <cell r="A2093" t="str">
            <v>P-10787</v>
          </cell>
          <cell r="B2093" t="str">
            <v>UCF IT-Payroll (Christopher Gase)</v>
          </cell>
          <cell r="C2093" t="str">
            <v>UCF IT-Payroll</v>
          </cell>
          <cell r="D2093" t="str">
            <v>SUP_5849</v>
          </cell>
          <cell r="F2093" t="str">
            <v>Christopher Gase</v>
          </cell>
          <cell r="G2093" t="str">
            <v>3480289</v>
          </cell>
          <cell r="H2093" t="str">
            <v>P-10787</v>
          </cell>
          <cell r="I2093" t="str">
            <v>UCF IT Information Technology (Communication Services) (Troy Jarvis)</v>
          </cell>
        </row>
        <row r="2094">
          <cell r="A2094" t="str">
            <v>P-36898</v>
          </cell>
          <cell r="B2094" t="str">
            <v>ERP-PROJECT FUNDING CFWD (Misty Shepherd (Inherited))</v>
          </cell>
          <cell r="C2094" t="str">
            <v>ERP-PROJECT FUNDING CFWD</v>
          </cell>
          <cell r="D2094" t="str">
            <v>SUP_5851</v>
          </cell>
          <cell r="F2094" t="str">
            <v>Misty Shepherd</v>
          </cell>
          <cell r="G2094" t="str">
            <v>2422059</v>
          </cell>
          <cell r="H2094" t="str">
            <v>P-36898</v>
          </cell>
          <cell r="I2094" t="str">
            <v>Financial Affairs - AVP - Operations (Gerald Hector)</v>
          </cell>
        </row>
        <row r="2095">
          <cell r="A2095" t="str">
            <v>P-43362</v>
          </cell>
          <cell r="B2095" t="str">
            <v>Student Learning and Academic Success - Registrar's Office (Lisa Andress)</v>
          </cell>
          <cell r="C2095" t="str">
            <v>Student Learning and Academic Success - Registrar's Office</v>
          </cell>
          <cell r="D2095" t="str">
            <v>SUP_5855</v>
          </cell>
          <cell r="F2095" t="str">
            <v>Lisa Andress</v>
          </cell>
          <cell r="G2095" t="str">
            <v>5502839</v>
          </cell>
          <cell r="H2095" t="str">
            <v>P-43362</v>
          </cell>
          <cell r="I2095" t="str">
            <v>Student Learning and Academic Success - Registrar's Office (Heather Murphy)</v>
          </cell>
        </row>
        <row r="2096">
          <cell r="A2096" t="str">
            <v>P-10156</v>
          </cell>
          <cell r="B2096" t="str">
            <v>University Police (Robin Griffin-Kitzerow)</v>
          </cell>
          <cell r="C2096" t="str">
            <v>University Police</v>
          </cell>
          <cell r="D2096" t="str">
            <v>SUP_5856</v>
          </cell>
          <cell r="F2096" t="str">
            <v>Robin Griffin-Kitzerow</v>
          </cell>
          <cell r="G2096" t="str">
            <v>5507404</v>
          </cell>
          <cell r="H2096" t="str">
            <v>P-10156</v>
          </cell>
          <cell r="I2096" t="str">
            <v>University Police (Carl Metzger)</v>
          </cell>
        </row>
        <row r="2097">
          <cell r="A2097" t="str">
            <v>P-33426</v>
          </cell>
          <cell r="B2097" t="str">
            <v>CCIE-PAYROLL DEAN (Molly Myers (Inherited))</v>
          </cell>
          <cell r="C2097" t="str">
            <v>CCIE-PAYROLL DEAN</v>
          </cell>
          <cell r="D2097" t="str">
            <v>SUP_5858</v>
          </cell>
          <cell r="F2097" t="str">
            <v>Molly Myers</v>
          </cell>
          <cell r="G2097" t="str">
            <v>2409996</v>
          </cell>
          <cell r="H2097" t="str">
            <v>P-33426</v>
          </cell>
          <cell r="I2097" t="str">
            <v>Knight Vision Project - ERP Implementation - Human Resources (Becky Moulton)</v>
          </cell>
        </row>
        <row r="2098">
          <cell r="A2098" t="str">
            <v>P-43816</v>
          </cell>
          <cell r="B2098" t="str">
            <v>Knight Vision ERP Project Funding CFWD (Teresa Garrett)</v>
          </cell>
          <cell r="C2098" t="str">
            <v>Knight Vision ERP Project Funding CFWD</v>
          </cell>
          <cell r="D2098" t="str">
            <v>SUP_5862</v>
          </cell>
          <cell r="F2098" t="str">
            <v>Teresa Garrett</v>
          </cell>
          <cell r="G2098" t="str">
            <v>0197672</v>
          </cell>
          <cell r="H2098" t="str">
            <v>P-43816</v>
          </cell>
          <cell r="I2098" t="str">
            <v>Knight Vision ERP Project Funding CFWD (Cherie Herrin)</v>
          </cell>
        </row>
        <row r="2099">
          <cell r="A2099" t="str">
            <v>P-25634</v>
          </cell>
          <cell r="B2099" t="str">
            <v>UCF Foundation - Accounting (Charlene Eberly)</v>
          </cell>
          <cell r="C2099" t="str">
            <v>UCF Foundation - Accounting</v>
          </cell>
          <cell r="D2099" t="str">
            <v>SUP_5864</v>
          </cell>
          <cell r="F2099" t="str">
            <v>Charlene Eberly</v>
          </cell>
          <cell r="G2099" t="str">
            <v>5124105</v>
          </cell>
          <cell r="H2099" t="str">
            <v>P-25634</v>
          </cell>
          <cell r="I2099" t="str">
            <v>UCF Foundation - Accounting (Kathleen Hagerty)</v>
          </cell>
        </row>
        <row r="2100">
          <cell r="A2100" t="str">
            <v>P-10919</v>
          </cell>
          <cell r="B2100" t="str">
            <v>Student Learning and Academic Success - Registrar's Office (Heather Murphy)</v>
          </cell>
          <cell r="C2100" t="str">
            <v>Student Learning and Academic Success - Registrar's Office</v>
          </cell>
          <cell r="D2100" t="str">
            <v>SUP_5865</v>
          </cell>
          <cell r="F2100" t="str">
            <v>Heather Murphy</v>
          </cell>
          <cell r="G2100" t="str">
            <v>0132087</v>
          </cell>
          <cell r="H2100" t="str">
            <v>P-10919</v>
          </cell>
          <cell r="I2100" t="str">
            <v>Student Learning and Academic Success - Registrar's Office (Dore Carter)</v>
          </cell>
        </row>
        <row r="2101">
          <cell r="A2101" t="str">
            <v>P-13236</v>
          </cell>
          <cell r="B2101" t="str">
            <v>UG STDY INT STDY-PAYROLL (Luisa Cintron)</v>
          </cell>
          <cell r="C2101" t="str">
            <v>UG STDY INT STDY-PAYROLL</v>
          </cell>
          <cell r="D2101" t="str">
            <v>SUP_5867</v>
          </cell>
          <cell r="F2101" t="str">
            <v>Luisa Cintron</v>
          </cell>
          <cell r="G2101" t="str">
            <v>1958112</v>
          </cell>
          <cell r="H2101" t="str">
            <v>P-13236</v>
          </cell>
          <cell r="I2101" t="str">
            <v>College of Undergraduate Studies - Interdisciplinary Studies (Wayne Bowen)</v>
          </cell>
        </row>
        <row r="2102">
          <cell r="A2102" t="str">
            <v>P-12575</v>
          </cell>
          <cell r="B2102" t="str">
            <v>OOR-OPERATIONS (Sara Garrabrant)</v>
          </cell>
          <cell r="C2102" t="str">
            <v>OOR-OPERATIONS</v>
          </cell>
          <cell r="D2102" t="str">
            <v>SUP_5871</v>
          </cell>
          <cell r="F2102" t="str">
            <v>Sara Garrabrant</v>
          </cell>
          <cell r="G2102" t="str">
            <v>1551477</v>
          </cell>
          <cell r="H2102" t="str">
            <v>P-12575</v>
          </cell>
          <cell r="I2102" t="str">
            <v>Office of Research - Operations (Megan Carrigan)</v>
          </cell>
        </row>
        <row r="2103">
          <cell r="A2103" t="str">
            <v>P-33426</v>
          </cell>
          <cell r="B2103" t="str">
            <v>CM-WUCF TV-PAYROLL (Molly Myers (Inherited))</v>
          </cell>
          <cell r="C2103" t="str">
            <v>CM-WUCF TV-PAYROLL</v>
          </cell>
          <cell r="D2103" t="str">
            <v>SUP_5872</v>
          </cell>
          <cell r="F2103" t="str">
            <v>Molly Myers</v>
          </cell>
          <cell r="G2103" t="str">
            <v>2409996</v>
          </cell>
          <cell r="H2103" t="str">
            <v>P-33426</v>
          </cell>
          <cell r="I2103" t="str">
            <v>Knight Vision Project - ERP Implementation - Human Resources (Becky Moulton)</v>
          </cell>
        </row>
        <row r="2104">
          <cell r="A2104" t="str">
            <v>P-50007</v>
          </cell>
          <cell r="B2104" t="str">
            <v>Student Development and Enrollment Services Business Center (David Pavlonnis (On Leave))</v>
          </cell>
          <cell r="C2104" t="str">
            <v>Student Development and Enrollment Services Business Center</v>
          </cell>
          <cell r="D2104" t="str">
            <v>SUP_5873</v>
          </cell>
          <cell r="F2104" t="str">
            <v>David Pavlonnis (On Leave)</v>
          </cell>
          <cell r="G2104" t="str">
            <v>0102783</v>
          </cell>
          <cell r="H2104" t="str">
            <v>P-50007</v>
          </cell>
          <cell r="I2104" t="str">
            <v>Student Development And Enrollment Services Business Center (Adrienne Frame (On Leave))</v>
          </cell>
        </row>
        <row r="2105">
          <cell r="A2105" t="str">
            <v>P-43840</v>
          </cell>
          <cell r="B2105" t="str">
            <v>FO-Reliability &amp; Analytics (Rachel Perry)</v>
          </cell>
          <cell r="C2105" t="str">
            <v>FO-Reliability &amp; Analytics</v>
          </cell>
          <cell r="D2105" t="str">
            <v>SUP_5874</v>
          </cell>
          <cell r="F2105" t="str">
            <v>Rachel Perry</v>
          </cell>
          <cell r="G2105" t="str">
            <v>1980954</v>
          </cell>
          <cell r="H2105" t="str">
            <v>P-43840</v>
          </cell>
          <cell r="I2105" t="str">
            <v>FO-Reliability &amp; Analytics (Michael Cecere)</v>
          </cell>
        </row>
        <row r="2106">
          <cell r="A2106" t="str">
            <v>P-12840</v>
          </cell>
          <cell r="B2106" t="str">
            <v>SDES-ASF STU UNION PAYROLL (Kerry Welch)</v>
          </cell>
          <cell r="C2106" t="str">
            <v>SDES-ASF STU UNION PAYROLL</v>
          </cell>
          <cell r="D2106" t="str">
            <v>SUP_5876</v>
          </cell>
          <cell r="F2106" t="str">
            <v>Kerry Welch</v>
          </cell>
          <cell r="G2106" t="str">
            <v>1738841</v>
          </cell>
          <cell r="H2106" t="str">
            <v>P-12840</v>
          </cell>
          <cell r="I2106" t="str">
            <v>Student Development and Enrollment Services (SDES) - VP (Adrienne Frame (On Leave))</v>
          </cell>
        </row>
        <row r="2107">
          <cell r="A2107" t="str">
            <v>P-13497</v>
          </cell>
          <cell r="B2107" t="str">
            <v>Facilities Operations Lake Nona (Derek Diener)</v>
          </cell>
          <cell r="C2107" t="str">
            <v>Facilities Operations Lake Nona</v>
          </cell>
          <cell r="D2107" t="str">
            <v>SUP_5879</v>
          </cell>
          <cell r="F2107" t="str">
            <v>Derek Diener</v>
          </cell>
          <cell r="G2107" t="str">
            <v>5481246</v>
          </cell>
          <cell r="H2107" t="str">
            <v>P-13497</v>
          </cell>
          <cell r="I2107" t="str">
            <v>Facilities Operations Work Control Center (F&amp;S) (Alyssa Crews)</v>
          </cell>
        </row>
        <row r="2108">
          <cell r="A2108" t="str">
            <v>P-12307</v>
          </cell>
          <cell r="B2108" t="str">
            <v>SDES COUNSELING CENTER (Karen Hofmann (Inherited))</v>
          </cell>
          <cell r="C2108" t="str">
            <v>SDES COUNSELING CENTER</v>
          </cell>
          <cell r="D2108" t="str">
            <v>SUP_5880</v>
          </cell>
          <cell r="F2108" t="str">
            <v>Karen Hofmann</v>
          </cell>
          <cell r="G2108" t="str">
            <v>1346244</v>
          </cell>
          <cell r="H2108" t="str">
            <v>P-12307</v>
          </cell>
          <cell r="I2108" t="str">
            <v>Student Development and Enrollment Services (SDES) - Counseling Center (David Pavlonnis (On Leave) (Inherited))</v>
          </cell>
        </row>
        <row r="2109">
          <cell r="A2109" t="str">
            <v>P-26112</v>
          </cell>
          <cell r="B2109" t="str">
            <v>Student Development and Enrollment Services (SDES) - Housing 92 Apollo RH (Steven Smith)</v>
          </cell>
          <cell r="C2109" t="str">
            <v>Student Development and Enrollment Services (SDES) - Housing 92 Apollo RH</v>
          </cell>
          <cell r="D2109" t="str">
            <v>SUP_5881</v>
          </cell>
          <cell r="F2109" t="str">
            <v>Steven Smith</v>
          </cell>
          <cell r="G2109" t="str">
            <v>5506464</v>
          </cell>
          <cell r="H2109" t="str">
            <v>P-26112</v>
          </cell>
          <cell r="I2109" t="str">
            <v>Student Development and Enrollment Services (SDES) - Housing 92 Apollo RH (Marcus Silver)</v>
          </cell>
        </row>
        <row r="2110">
          <cell r="A2110" t="str">
            <v>P-43922</v>
          </cell>
          <cell r="B2110" t="str">
            <v>Student Development and Enrollment Services (SDES) - Housing Physical Plant Operations F&amp;S (David Clisch)</v>
          </cell>
          <cell r="C2110" t="str">
            <v>Student Development and Enrollment Services (SDES) - Housing Physical Plant Operations F&amp;S</v>
          </cell>
          <cell r="D2110" t="str">
            <v>SUP_5884</v>
          </cell>
          <cell r="F2110" t="str">
            <v>David Clisch</v>
          </cell>
          <cell r="G2110" t="str">
            <v>5514302</v>
          </cell>
          <cell r="H2110" t="str">
            <v>P-43922</v>
          </cell>
          <cell r="I2110" t="str">
            <v>Student Development and Enrollment Services (SDES) - Housing Physical Plant Operations F&amp;S (Tianna Campbell (On Leave))</v>
          </cell>
        </row>
        <row r="2111">
          <cell r="A2111" t="str">
            <v>P-11513</v>
          </cell>
          <cell r="B2111" t="str">
            <v>Parking Services - Operations (Kevin Sowers)</v>
          </cell>
          <cell r="C2111" t="str">
            <v>Parking Services - Operations</v>
          </cell>
          <cell r="D2111" t="str">
            <v>SUP_5888</v>
          </cell>
          <cell r="F2111" t="str">
            <v>Kevin Sowers</v>
          </cell>
          <cell r="G2111" t="str">
            <v>0386978</v>
          </cell>
          <cell r="H2111" t="str">
            <v>P-11513</v>
          </cell>
          <cell r="I2111" t="str">
            <v>Business Services - Auxiliary Operations (Jonathan Varnell)</v>
          </cell>
        </row>
        <row r="2112">
          <cell r="A2112" t="str">
            <v>P-34020</v>
          </cell>
          <cell r="B2112" t="str">
            <v>UCF Foundation - Accounting (Chris Hixon)</v>
          </cell>
          <cell r="C2112" t="str">
            <v>UCF Foundation - Accounting</v>
          </cell>
          <cell r="D2112" t="str">
            <v>SUP_5895</v>
          </cell>
          <cell r="F2112" t="str">
            <v>Chris Hixon</v>
          </cell>
          <cell r="G2112" t="str">
            <v>2521319</v>
          </cell>
          <cell r="H2112" t="str">
            <v>P-34020</v>
          </cell>
          <cell r="I2112" t="str">
            <v>UCF Foundation - Accounting (Ronald F Piccolo)</v>
          </cell>
        </row>
        <row r="2113">
          <cell r="A2113" t="str">
            <v>P-12943</v>
          </cell>
          <cell r="B2113" t="str">
            <v>SDES-ASF RWC PAYROLL (Sarah Hunt (Inherited))</v>
          </cell>
          <cell r="C2113" t="str">
            <v>SDES-ASF RWC PAYROLL</v>
          </cell>
          <cell r="D2113" t="str">
            <v>SUP_5896</v>
          </cell>
          <cell r="F2113" t="str">
            <v>Sarah Hunt</v>
          </cell>
          <cell r="G2113" t="str">
            <v>1784742</v>
          </cell>
          <cell r="H2113" t="str">
            <v>P-12943</v>
          </cell>
          <cell r="I2113" t="str">
            <v>Student Development and Enrollment Services (SDES) - Activity and Service Fee Office Recreation and Wellness Center (James Wilkening)</v>
          </cell>
        </row>
        <row r="2114">
          <cell r="A2114" t="str">
            <v>P-13591</v>
          </cell>
          <cell r="B2114" t="str">
            <v>COM GRAD MED-OPERATIONS (Deborah German)</v>
          </cell>
          <cell r="C2114" t="str">
            <v>COM GRAD MED-OPERATIONS</v>
          </cell>
          <cell r="D2114" t="str">
            <v>SUP_5899</v>
          </cell>
          <cell r="F2114" t="str">
            <v>Deborah German</v>
          </cell>
          <cell r="G2114" t="str">
            <v>2227955</v>
          </cell>
          <cell r="H2114" t="str">
            <v>P-13591</v>
          </cell>
          <cell r="I2114" t="str">
            <v>College of Medicine (COM) (Michael Johnson)</v>
          </cell>
        </row>
        <row r="2115">
          <cell r="A2115" t="str">
            <v>P-33974</v>
          </cell>
          <cell r="B2115" t="str">
            <v>Student Development and Enrollment Services (SDES) - Student Rights and Responsibilities (Ryan Iocco)</v>
          </cell>
          <cell r="C2115" t="str">
            <v>Student Development and Enrollment Services (SDES) - Student Rights and Responsibilities</v>
          </cell>
          <cell r="D2115" t="str">
            <v>SUP_5901</v>
          </cell>
          <cell r="F2115" t="str">
            <v>Ryan Iocco</v>
          </cell>
          <cell r="G2115" t="str">
            <v>2002792</v>
          </cell>
          <cell r="H2115" t="str">
            <v>P-33974</v>
          </cell>
          <cell r="I2115" t="str">
            <v>Student Development and Enrollment Services (SDES) - Student Rights and Responsibilities (Dana Juntunen)</v>
          </cell>
        </row>
        <row r="2116">
          <cell r="A2116" t="str">
            <v>P-34824</v>
          </cell>
          <cell r="B2116" t="str">
            <v>Student Development and Enrollment Services (SDES) (Adrienne Frame (On Leave))</v>
          </cell>
          <cell r="C2116" t="str">
            <v>Student Development and Enrollment Services (SDES)</v>
          </cell>
          <cell r="D2116" t="str">
            <v>SUP_5902</v>
          </cell>
          <cell r="F2116" t="str">
            <v>Adrienne Frame (On Leave)</v>
          </cell>
          <cell r="G2116" t="str">
            <v>4436695</v>
          </cell>
          <cell r="H2116" t="str">
            <v>P-34824</v>
          </cell>
          <cell r="I2116" t="str">
            <v>Student Development and Enrollment Services (SDES) (Paul Dosal)</v>
          </cell>
        </row>
        <row r="2117">
          <cell r="A2117" t="str">
            <v>P-43398</v>
          </cell>
          <cell r="B2117" t="str">
            <v>HOUSING &amp; RESIDENT LIFE (Tiffany Dodge)</v>
          </cell>
          <cell r="C2117" t="str">
            <v>HOUSING &amp; RESIDENT LIFE</v>
          </cell>
          <cell r="D2117" t="str">
            <v>SUP_5905</v>
          </cell>
          <cell r="F2117" t="str">
            <v>Tiffany Dodge</v>
          </cell>
          <cell r="G2117" t="str">
            <v>5322131</v>
          </cell>
          <cell r="H2117" t="str">
            <v>P-43398</v>
          </cell>
          <cell r="I2117" t="str">
            <v>Student Development and Enrollment Services (SDES) - Housing 92 Apollo RH (Marcus Silver)</v>
          </cell>
        </row>
        <row r="2118">
          <cell r="A2118" t="str">
            <v>P-20074</v>
          </cell>
          <cell r="B2118" t="str">
            <v>Student Development and Enrollment Services (SDES) - Housing Physical Plant Operations F&amp;S (Diana Restrepo (On Leave) (Inherited))</v>
          </cell>
          <cell r="C2118" t="str">
            <v>Student Development and Enrollment Services (SDES) - Housing Physical Plant Operations F&amp;S</v>
          </cell>
          <cell r="D2118" t="str">
            <v>SUP_5906</v>
          </cell>
          <cell r="F2118" t="str">
            <v>Diana Restrepo (On Leave)</v>
          </cell>
          <cell r="G2118" t="str">
            <v>4211013</v>
          </cell>
          <cell r="H2118" t="str">
            <v>P-20074</v>
          </cell>
          <cell r="I2118" t="str">
            <v>Student Development and Enrollment Services (SDES) - Housing Physical Plant Operations F&amp;S (Amy Childs)</v>
          </cell>
        </row>
        <row r="2119">
          <cell r="A2119" t="str">
            <v>P-10106</v>
          </cell>
          <cell r="B2119" t="str">
            <v>Partnerships and Innovation - National Entrepreneur Center (Maritza Martinez)</v>
          </cell>
          <cell r="C2119" t="str">
            <v>Partnerships and Innovation - National Entrepreneur Center</v>
          </cell>
          <cell r="D2119" t="str">
            <v>SUP_5910</v>
          </cell>
          <cell r="F2119" t="str">
            <v>Maritza Martinez</v>
          </cell>
          <cell r="G2119" t="str">
            <v>0101782</v>
          </cell>
          <cell r="H2119" t="str">
            <v>P-10106</v>
          </cell>
          <cell r="I2119" t="str">
            <v>Government Relations (Janet Owen)</v>
          </cell>
        </row>
        <row r="2120">
          <cell r="A2120" t="str">
            <v>P-11797</v>
          </cell>
          <cell r="B2120" t="str">
            <v>ELI Operations Payroll (Jason Kennedy)</v>
          </cell>
          <cell r="C2120" t="str">
            <v>ELI Operations Payroll</v>
          </cell>
          <cell r="D2120" t="str">
            <v>SUP_5914</v>
          </cell>
          <cell r="F2120" t="str">
            <v>Jason Kennedy</v>
          </cell>
          <cell r="G2120" t="str">
            <v>0829608</v>
          </cell>
          <cell r="H2120" t="str">
            <v>P-11797</v>
          </cell>
          <cell r="I2120" t="str">
            <v>UCF Global (Nataly Chandia Viano)</v>
          </cell>
        </row>
        <row r="2121">
          <cell r="A2121" t="str">
            <v>P-12943</v>
          </cell>
          <cell r="B2121" t="str">
            <v>SDES-ASF RWC PAYROLL (Sarah Hunt)</v>
          </cell>
          <cell r="C2121" t="str">
            <v>SDES-ASF RWC PAYROLL</v>
          </cell>
          <cell r="D2121" t="str">
            <v>SUP_5915</v>
          </cell>
          <cell r="F2121" t="str">
            <v>Sarah Hunt</v>
          </cell>
          <cell r="G2121" t="str">
            <v>1784742</v>
          </cell>
          <cell r="H2121" t="str">
            <v>P-12943</v>
          </cell>
          <cell r="I2121" t="str">
            <v>Student Development and Enrollment Services (SDES) - Activity and Service Fee Office Recreation and Wellness Center (James Wilkening)</v>
          </cell>
        </row>
        <row r="2122">
          <cell r="A2122" t="str">
            <v>P-41001</v>
          </cell>
          <cell r="B2122" t="str">
            <v>UCF Global - Compliance (Jennifer De Leon Diaz)</v>
          </cell>
          <cell r="C2122" t="str">
            <v>UCF Global - Compliance</v>
          </cell>
          <cell r="D2122" t="str">
            <v>SUP_5917</v>
          </cell>
          <cell r="F2122" t="str">
            <v>Jennifer De Leon Diaz</v>
          </cell>
          <cell r="G2122" t="str">
            <v>0402850</v>
          </cell>
          <cell r="H2122" t="str">
            <v>P-41001</v>
          </cell>
          <cell r="I2122" t="str">
            <v>UCF Global English Programs (Nataly Chandia Viano)</v>
          </cell>
        </row>
        <row r="2123">
          <cell r="A2123" t="str">
            <v>P-43605</v>
          </cell>
          <cell r="B2123" t="str">
            <v>Communications and Marketing VP (Sean Hartman)</v>
          </cell>
          <cell r="C2123" t="str">
            <v>Communications and Marketing VP</v>
          </cell>
          <cell r="D2123" t="str">
            <v>SUP_5918</v>
          </cell>
          <cell r="F2123" t="str">
            <v>Sean Hartman</v>
          </cell>
          <cell r="G2123" t="str">
            <v>5514011</v>
          </cell>
          <cell r="H2123" t="str">
            <v>P-43605</v>
          </cell>
          <cell r="I2123" t="str">
            <v>Communications and Marketing VP (Patrick Burt)</v>
          </cell>
        </row>
        <row r="2124">
          <cell r="A2124" t="str">
            <v>P-14017</v>
          </cell>
          <cell r="B2124" t="str">
            <v>UCF Foundation - Accounting (Lauren Ferguson)</v>
          </cell>
          <cell r="C2124" t="str">
            <v>UCF Foundation - Accounting</v>
          </cell>
          <cell r="D2124" t="str">
            <v>SUP_5919</v>
          </cell>
          <cell r="F2124" t="str">
            <v>Lauren Ferguson</v>
          </cell>
          <cell r="G2124" t="str">
            <v>2461269</v>
          </cell>
          <cell r="H2124" t="str">
            <v>P-14017</v>
          </cell>
          <cell r="I2124" t="str">
            <v>UCF Foundation - Accounting (Rachel Schaefer)</v>
          </cell>
        </row>
        <row r="2125">
          <cell r="A2125" t="str">
            <v>P-36417</v>
          </cell>
          <cell r="B2125" t="str">
            <v>Facilities and Safety Business Office - Real Estate (Jonathan Varnell)</v>
          </cell>
          <cell r="C2125" t="str">
            <v>Facilities and Safety Business Office - Real Estate</v>
          </cell>
          <cell r="D2125" t="str">
            <v>SUP_5920</v>
          </cell>
          <cell r="F2125" t="str">
            <v>Jonathan Varnell</v>
          </cell>
          <cell r="G2125" t="str">
            <v>5459428</v>
          </cell>
          <cell r="H2125" t="str">
            <v>P-36417</v>
          </cell>
          <cell r="I2125" t="str">
            <v>Administration and Finance - Facilities (Gerald Hector)</v>
          </cell>
        </row>
        <row r="2126">
          <cell r="A2126" t="str">
            <v>P-13892</v>
          </cell>
          <cell r="B2126" t="str">
            <v>COM FAC &amp; ACAD AF-PAYROLL (Denise Kay)</v>
          </cell>
          <cell r="C2126" t="str">
            <v>COM FAC &amp; ACAD AF-PAYROLL</v>
          </cell>
          <cell r="D2126" t="str">
            <v>SUP_5927</v>
          </cell>
          <cell r="F2126" t="str">
            <v>Denise Kay</v>
          </cell>
          <cell r="G2126" t="str">
            <v>2419688</v>
          </cell>
          <cell r="H2126" t="str">
            <v>P-13892</v>
          </cell>
          <cell r="I2126" t="str">
            <v>College of Medicine (COM) - Medical Education Department (Caridad Hernandez)</v>
          </cell>
        </row>
        <row r="2127">
          <cell r="A2127" t="str">
            <v>P-43840</v>
          </cell>
          <cell r="B2127" t="str">
            <v>Facilities-Maintenance (Rachel Perry)</v>
          </cell>
          <cell r="C2127" t="str">
            <v>Facilities-Maintenance</v>
          </cell>
          <cell r="D2127" t="str">
            <v>SUP_5928</v>
          </cell>
          <cell r="F2127" t="str">
            <v>Rachel Perry</v>
          </cell>
          <cell r="G2127" t="str">
            <v>1980954</v>
          </cell>
          <cell r="H2127" t="str">
            <v>P-43840</v>
          </cell>
          <cell r="I2127" t="str">
            <v>FO-Reliability &amp; Analytics (Michael Cecere)</v>
          </cell>
        </row>
        <row r="2128">
          <cell r="A2128" t="str">
            <v>P-50191</v>
          </cell>
          <cell r="B2128" t="str">
            <v>F&amp;S-Business Office Operations (Sierra Adams)</v>
          </cell>
          <cell r="C2128" t="str">
            <v>F&amp;S-Business Office Operations</v>
          </cell>
          <cell r="D2128" t="str">
            <v>SUP_5929</v>
          </cell>
          <cell r="F2128" t="str">
            <v>Sierra Adams</v>
          </cell>
          <cell r="G2128" t="str">
            <v>2476339</v>
          </cell>
          <cell r="H2128" t="str">
            <v>P-50191</v>
          </cell>
          <cell r="I2128" t="str">
            <v>Administration And Finance Finance Business Center (Donna DuBuc)</v>
          </cell>
        </row>
        <row r="2129">
          <cell r="A2129" t="str">
            <v>P-11754</v>
          </cell>
          <cell r="B2129" t="str">
            <v>Financial Affairs - AVP - Operations (Danta White)</v>
          </cell>
          <cell r="C2129" t="str">
            <v>Financial Affairs - AVP - Operations</v>
          </cell>
          <cell r="D2129" t="str">
            <v>SUP_5930</v>
          </cell>
          <cell r="F2129" t="str">
            <v>Danta White</v>
          </cell>
          <cell r="G2129" t="str">
            <v>0786935</v>
          </cell>
          <cell r="H2129" t="str">
            <v>P-11754</v>
          </cell>
          <cell r="I2129" t="str">
            <v>Financial and Accounting - Budget - Operations (Misty Shepherd)</v>
          </cell>
        </row>
        <row r="2130">
          <cell r="A2130" t="str">
            <v>P-12751</v>
          </cell>
          <cell r="B2130" t="str">
            <v>Commmunications and Marketing - WUCF TV (Mike Kilbride)</v>
          </cell>
          <cell r="C2130" t="str">
            <v>Commmunications and Marketing - WUCF TV</v>
          </cell>
          <cell r="D2130" t="str">
            <v>SUP_5942</v>
          </cell>
          <cell r="F2130" t="str">
            <v>Mike Kilbride</v>
          </cell>
          <cell r="G2130" t="str">
            <v>1682327</v>
          </cell>
          <cell r="H2130" t="str">
            <v>P-12751</v>
          </cell>
          <cell r="I2130" t="str">
            <v>University President (Alexander Cartwright)</v>
          </cell>
        </row>
        <row r="2131">
          <cell r="A2131" t="str">
            <v>P-33711</v>
          </cell>
          <cell r="B2131" t="str">
            <v>Office of Instructional Resources (Michael Ferry)</v>
          </cell>
          <cell r="C2131" t="str">
            <v>Office of Instructional Resources</v>
          </cell>
          <cell r="D2131" t="str">
            <v>SUP_5943</v>
          </cell>
          <cell r="F2131" t="str">
            <v>Michael Ferry</v>
          </cell>
          <cell r="G2131" t="str">
            <v>0354154</v>
          </cell>
          <cell r="H2131" t="str">
            <v>P-33711</v>
          </cell>
          <cell r="I2131" t="str">
            <v>Office of Instructional Resources (Donald Merritt)</v>
          </cell>
        </row>
        <row r="2132">
          <cell r="A2132" t="str">
            <v>P-11933</v>
          </cell>
          <cell r="B2132" t="str">
            <v>UCF Connect - Sanford Lake Mary Center (Tanya Armstrong)</v>
          </cell>
          <cell r="C2132" t="str">
            <v>UCF Connect - Sanford Lake Mary Center</v>
          </cell>
          <cell r="D2132" t="str">
            <v>SUP_5945</v>
          </cell>
          <cell r="F2132" t="str">
            <v>Tanya Armstrong</v>
          </cell>
          <cell r="G2132" t="str">
            <v>1027055</v>
          </cell>
          <cell r="H2132" t="str">
            <v>P-11933</v>
          </cell>
          <cell r="I2132" t="str">
            <v>UCF Connect - South Lake Center (Kimberly Hardy)</v>
          </cell>
        </row>
        <row r="2133">
          <cell r="A2133" t="str">
            <v>P-43496</v>
          </cell>
          <cell r="B2133" t="str">
            <v>OOR SBDC-OH (Jose Molfino)</v>
          </cell>
          <cell r="C2133" t="str">
            <v>OOR SBDC-OH</v>
          </cell>
          <cell r="D2133" t="str">
            <v>SUP_5946</v>
          </cell>
          <cell r="F2133" t="str">
            <v>Jose Molfino</v>
          </cell>
          <cell r="G2133" t="str">
            <v>5361636</v>
          </cell>
          <cell r="H2133" t="str">
            <v>P-43496</v>
          </cell>
          <cell r="I2133" t="str">
            <v>Small Business Development Center (Eunice Choi)</v>
          </cell>
        </row>
        <row r="2134">
          <cell r="A2134" t="str">
            <v>P-13497</v>
          </cell>
          <cell r="B2134" t="str">
            <v>Student Development and Enrollment Services (SDES) - Housing Physical Plant Operations F&amp;S (Derek Diener)</v>
          </cell>
          <cell r="C2134" t="str">
            <v>Student Development and Enrollment Services (SDES) - Housing Physical Plant Operations F&amp;S</v>
          </cell>
          <cell r="D2134" t="str">
            <v>SUP_5947</v>
          </cell>
          <cell r="F2134" t="str">
            <v>Derek Diener</v>
          </cell>
          <cell r="G2134" t="str">
            <v>5481246</v>
          </cell>
          <cell r="H2134" t="str">
            <v>P-13497</v>
          </cell>
          <cell r="I2134" t="str">
            <v>Facilities Operations Work Control Center (F&amp;S) (Alyssa Crews)</v>
          </cell>
        </row>
        <row r="2135">
          <cell r="A2135" t="str">
            <v>P-36385</v>
          </cell>
          <cell r="B2135" t="str">
            <v>Office of Research - Operations (James Essad)</v>
          </cell>
          <cell r="C2135" t="str">
            <v>Office of Research - Operations</v>
          </cell>
          <cell r="D2135" t="str">
            <v>SUP_5948</v>
          </cell>
          <cell r="F2135" t="str">
            <v>James Essad</v>
          </cell>
          <cell r="G2135" t="str">
            <v>5468452</v>
          </cell>
          <cell r="H2135" t="str">
            <v>P-36385</v>
          </cell>
          <cell r="I2135" t="str">
            <v>Office of Research - Operations (Yoav Peles)</v>
          </cell>
        </row>
        <row r="2136">
          <cell r="A2136" t="str">
            <v>P-33426</v>
          </cell>
          <cell r="B2136" t="str">
            <v>Student Development and Enrollment Services (SDES) - Academic Services for Student Athletes (Molly Myers (Inherited))</v>
          </cell>
          <cell r="C2136" t="str">
            <v>Student Development and Enrollment Services (SDES) - Academic Services for Student Athletes</v>
          </cell>
          <cell r="D2136" t="str">
            <v>SUP_5951</v>
          </cell>
          <cell r="F2136" t="str">
            <v>Molly Myers</v>
          </cell>
          <cell r="G2136" t="str">
            <v>2409996</v>
          </cell>
          <cell r="H2136" t="str">
            <v>P-33426</v>
          </cell>
          <cell r="I2136" t="str">
            <v>Knight Vision Project - ERP Implementation - Human Resources (Becky Moulton)</v>
          </cell>
        </row>
        <row r="2137">
          <cell r="A2137" t="str">
            <v>P-13582</v>
          </cell>
          <cell r="B2137" t="str">
            <v>FO-Reliability &amp; Analytics (Michael Cecere)</v>
          </cell>
          <cell r="C2137" t="str">
            <v>FO-Reliability &amp; Analytics</v>
          </cell>
          <cell r="D2137" t="str">
            <v>SUP_5952</v>
          </cell>
          <cell r="F2137" t="str">
            <v>Michael Cecere</v>
          </cell>
          <cell r="G2137" t="str">
            <v>2216984</v>
          </cell>
          <cell r="H2137" t="str">
            <v>P-13582</v>
          </cell>
          <cell r="I2137" t="str">
            <v>Facilities Operations Maintence Team One (F&amp;S) (Alberto Santoni)</v>
          </cell>
        </row>
        <row r="2138">
          <cell r="A2138" t="str">
            <v>P-21326</v>
          </cell>
          <cell r="B2138" t="str">
            <v>UCF Foundation - Accounting (Kathleen Hagerty)</v>
          </cell>
          <cell r="C2138" t="str">
            <v>UCF Foundation - Accounting</v>
          </cell>
          <cell r="D2138" t="str">
            <v>SUP_5953</v>
          </cell>
          <cell r="F2138" t="str">
            <v>Kathleen Hagerty</v>
          </cell>
          <cell r="G2138" t="str">
            <v>4419476</v>
          </cell>
          <cell r="H2138" t="str">
            <v>P-21326</v>
          </cell>
          <cell r="I2138" t="str">
            <v>UCF Foundation - Accounting (Ronald F Piccolo)</v>
          </cell>
        </row>
        <row r="2139">
          <cell r="A2139" t="str">
            <v>P-36419</v>
          </cell>
          <cell r="B2139" t="str">
            <v>SPONSORED RESEARCH (Henry Glaspie)</v>
          </cell>
          <cell r="C2139" t="str">
            <v>SPONSORED RESEARCH</v>
          </cell>
          <cell r="D2139" t="str">
            <v>SUP_5954</v>
          </cell>
          <cell r="F2139" t="str">
            <v>Henry Glaspie</v>
          </cell>
          <cell r="G2139" t="str">
            <v>1204738</v>
          </cell>
          <cell r="H2139" t="str">
            <v>P-36419</v>
          </cell>
          <cell r="I2139" t="str">
            <v>UCF IT Information Technology (Matthew Hall)</v>
          </cell>
        </row>
        <row r="2140">
          <cell r="A2140" t="str">
            <v>P-43398</v>
          </cell>
          <cell r="B2140" t="str">
            <v>Student Development and Enrollment Services (SDES) - Housing 92 Apollo RH (Tiffany Dodge)</v>
          </cell>
          <cell r="C2140" t="str">
            <v>Student Development and Enrollment Services (SDES) - Housing 92 Apollo RH</v>
          </cell>
          <cell r="D2140" t="str">
            <v>SUP_5957</v>
          </cell>
          <cell r="F2140" t="str">
            <v>Tiffany Dodge</v>
          </cell>
          <cell r="G2140" t="str">
            <v>5322131</v>
          </cell>
          <cell r="H2140" t="str">
            <v>P-43398</v>
          </cell>
          <cell r="I2140" t="str">
            <v>Student Development and Enrollment Services (SDES) - Housing 92 Apollo RH (Marcus Silver)</v>
          </cell>
        </row>
        <row r="2141">
          <cell r="A2141" t="str">
            <v>P-12751</v>
          </cell>
          <cell r="B2141" t="str">
            <v>Communications and Marketing VP (Mike Kilbride)</v>
          </cell>
          <cell r="C2141" t="str">
            <v>Communications and Marketing VP</v>
          </cell>
          <cell r="D2141" t="str">
            <v>SUP_5958</v>
          </cell>
          <cell r="F2141" t="str">
            <v>Mike Kilbride</v>
          </cell>
          <cell r="G2141" t="str">
            <v>1682327</v>
          </cell>
          <cell r="H2141" t="str">
            <v>P-12751</v>
          </cell>
          <cell r="I2141" t="str">
            <v>University President (Alexander Cartwright)</v>
          </cell>
        </row>
        <row r="2142">
          <cell r="A2142" t="str">
            <v>P-33980</v>
          </cell>
          <cell r="B2142" t="str">
            <v>Student Development and Enrollment Services (SDES) - Admissions (Alexandra Rizzo)</v>
          </cell>
          <cell r="C2142" t="str">
            <v>Student Development and Enrollment Services (SDES) - Admissions</v>
          </cell>
          <cell r="D2142" t="str">
            <v>SUP_5962</v>
          </cell>
          <cell r="F2142" t="str">
            <v>Alexandra Rizzo</v>
          </cell>
          <cell r="G2142" t="str">
            <v>2105827</v>
          </cell>
          <cell r="H2142" t="str">
            <v>P-33980</v>
          </cell>
          <cell r="I2142" t="str">
            <v>Student Development and Enrollment Services (SDES) - Admissions (Christopher Dahlstrand)</v>
          </cell>
        </row>
        <row r="2143">
          <cell r="A2143" t="str">
            <v>P-19236</v>
          </cell>
          <cell r="B2143" t="str">
            <v>Student Development and Enrollment Services (SDES) -Counseling Center (Vanessa Stein)</v>
          </cell>
          <cell r="C2143" t="str">
            <v>Student Development and Enrollment Services (SDES) -Counseling Center</v>
          </cell>
          <cell r="D2143" t="str">
            <v>SUP_5964</v>
          </cell>
          <cell r="F2143" t="str">
            <v>Vanessa Stein</v>
          </cell>
          <cell r="G2143" t="str">
            <v>1078985</v>
          </cell>
          <cell r="H2143" t="str">
            <v>P-19236</v>
          </cell>
          <cell r="I2143" t="str">
            <v>Student Development and Enrollment Services (SDES) - Counseling Center (Karen Hofmann)</v>
          </cell>
        </row>
        <row r="2144">
          <cell r="A2144" t="str">
            <v>P-14433</v>
          </cell>
          <cell r="B2144" t="str">
            <v>Student Development and Enrollment Services (SDES) - Wellness and Health Promotion Services  (James Wilkening) (Maureen Hawkins)</v>
          </cell>
          <cell r="C2144" t="str">
            <v>Student Development and Enrollment Services (SDES) - Wellness and Health Promotion Services  (James Wilkening)</v>
          </cell>
          <cell r="D2144" t="str">
            <v>SUP_5965</v>
          </cell>
          <cell r="F2144" t="str">
            <v>Maureen Hawkins</v>
          </cell>
          <cell r="G2144" t="str">
            <v>2717735</v>
          </cell>
          <cell r="H2144" t="str">
            <v>P-14433</v>
          </cell>
          <cell r="I2144" t="str">
            <v>Student Development and Enrollment Services (SDES) - Wellness and Health Promotion Services (James Wilkening)</v>
          </cell>
        </row>
        <row r="2145">
          <cell r="A2145" t="str">
            <v>P-33458</v>
          </cell>
          <cell r="B2145" t="str">
            <v>Facilities Planning and Construction (Evan Shick)</v>
          </cell>
          <cell r="C2145" t="str">
            <v>Facilities Planning and Construction</v>
          </cell>
          <cell r="D2145" t="str">
            <v>SUP_5971</v>
          </cell>
          <cell r="F2145" t="str">
            <v>Evan Shick</v>
          </cell>
          <cell r="G2145" t="str">
            <v>5096610</v>
          </cell>
          <cell r="H2145" t="str">
            <v>P-33458</v>
          </cell>
          <cell r="I2145" t="str">
            <v>Facilities Planning and Construction - Downtown F&amp;S (Walter Gordon)</v>
          </cell>
        </row>
        <row r="2146">
          <cell r="A2146" t="str">
            <v>P-13449</v>
          </cell>
          <cell r="B2146" t="str">
            <v>Student Development and Enrollment Services (SDES) - Admissions (Jamie Sanchez)</v>
          </cell>
          <cell r="C2146" t="str">
            <v>Student Development and Enrollment Services (SDES) - Admissions</v>
          </cell>
          <cell r="D2146" t="str">
            <v>SUP_5975</v>
          </cell>
          <cell r="F2146" t="str">
            <v>Jamie Sanchez</v>
          </cell>
          <cell r="G2146" t="str">
            <v>2177409</v>
          </cell>
          <cell r="H2146" t="str">
            <v>P-13449</v>
          </cell>
          <cell r="I2146" t="str">
            <v>Student Development and Enrollment Services (SDES) - Admissions (Debra Reynolds)</v>
          </cell>
        </row>
        <row r="2147">
          <cell r="A2147" t="str">
            <v>P-36898</v>
          </cell>
          <cell r="B2147" t="str">
            <v>Knight Vision ERP Project Funding CFWD (Misty Shepherd)</v>
          </cell>
          <cell r="C2147" t="str">
            <v>Knight Vision ERP Project Funding CFWD</v>
          </cell>
          <cell r="D2147" t="str">
            <v>SUP_5976</v>
          </cell>
          <cell r="F2147" t="str">
            <v>Misty Shepherd</v>
          </cell>
          <cell r="G2147" t="str">
            <v>2422059</v>
          </cell>
          <cell r="H2147" t="str">
            <v>P-36898</v>
          </cell>
          <cell r="I2147" t="str">
            <v>Financial Affairs - AVP - Operations (Gerald Hector)</v>
          </cell>
        </row>
        <row r="2148">
          <cell r="A2148" t="str">
            <v>P-36417</v>
          </cell>
          <cell r="B2148" t="str">
            <v>Business Services - Auxiliary Operations (Jonathan Varnell)</v>
          </cell>
          <cell r="C2148" t="str">
            <v>Business Services - Auxiliary Operations</v>
          </cell>
          <cell r="D2148" t="str">
            <v>SUP_5978</v>
          </cell>
          <cell r="F2148" t="str">
            <v>Jonathan Varnell</v>
          </cell>
          <cell r="G2148" t="str">
            <v>5459428</v>
          </cell>
          <cell r="H2148" t="str">
            <v>P-36417</v>
          </cell>
          <cell r="I2148" t="str">
            <v>Administration and Finance - Facilities (Gerald Hector)</v>
          </cell>
        </row>
        <row r="2149">
          <cell r="A2149" t="str">
            <v>P-13696</v>
          </cell>
          <cell r="B2149" t="str">
            <v>UCF Global - Compliance (Carmen Ternette)</v>
          </cell>
          <cell r="C2149" t="str">
            <v>UCF Global - Compliance</v>
          </cell>
          <cell r="D2149" t="str">
            <v>SUP_5979</v>
          </cell>
          <cell r="F2149" t="str">
            <v>Carmen Ternette</v>
          </cell>
          <cell r="G2149" t="str">
            <v>2292926</v>
          </cell>
          <cell r="H2149" t="str">
            <v>P-13696</v>
          </cell>
          <cell r="I2149" t="str">
            <v>UCF Global - Compliance (Jennifer De Leon Diaz)</v>
          </cell>
        </row>
        <row r="2150">
          <cell r="A2150" t="str">
            <v>P-36789</v>
          </cell>
          <cell r="B2150" t="str">
            <v>College of Optics and Photonics (CREOL) (Ashley Rivera Mercado)</v>
          </cell>
          <cell r="C2150" t="str">
            <v>College of Optics and Photonics (CREOL)</v>
          </cell>
          <cell r="D2150" t="str">
            <v>SUP_5981</v>
          </cell>
          <cell r="F2150" t="str">
            <v>Ashley Rivera Mercado</v>
          </cell>
          <cell r="G2150" t="str">
            <v>3471567</v>
          </cell>
          <cell r="H2150" t="str">
            <v>P-36789</v>
          </cell>
          <cell r="I2150" t="str">
            <v>College of Optics and Photonics (CREOL) (Patrick Likamwa)</v>
          </cell>
        </row>
        <row r="2151">
          <cell r="A2151" t="str">
            <v>P-45098</v>
          </cell>
          <cell r="B2151" t="str">
            <v>COM GME-HCA OCALA (Stephen Cico)</v>
          </cell>
          <cell r="C2151" t="str">
            <v>COM GME-HCA OCALA</v>
          </cell>
          <cell r="D2151" t="str">
            <v>SUP_5982</v>
          </cell>
          <cell r="F2151" t="str">
            <v>Stephen Cico</v>
          </cell>
          <cell r="G2151" t="str">
            <v>5485461</v>
          </cell>
          <cell r="H2151" t="str">
            <v>P-45098</v>
          </cell>
          <cell r="I2151" t="str">
            <v>COM GRAD MED-OPERATIONS (Deborah German)</v>
          </cell>
        </row>
        <row r="2152">
          <cell r="A2152" t="str">
            <v>P-45098</v>
          </cell>
          <cell r="B2152" t="str">
            <v>COM GME-HCA GAINESVILLE (Stephen Cico)</v>
          </cell>
          <cell r="C2152" t="str">
            <v>COM GME-HCA GAINESVILLE</v>
          </cell>
          <cell r="D2152" t="str">
            <v>SUP_5985</v>
          </cell>
          <cell r="F2152" t="str">
            <v>Stephen Cico</v>
          </cell>
          <cell r="G2152" t="str">
            <v>5485461</v>
          </cell>
          <cell r="H2152" t="str">
            <v>P-45098</v>
          </cell>
          <cell r="I2152" t="str">
            <v>COM GRAD MED-OPERATIONS (Deborah German)</v>
          </cell>
        </row>
        <row r="2153">
          <cell r="A2153" t="str">
            <v>P-12231</v>
          </cell>
          <cell r="B2153" t="str">
            <v>OOR-OPERATIONS (CarolAnn Dykes Logue (Inherited))</v>
          </cell>
          <cell r="C2153" t="str">
            <v>OOR-OPERATIONS</v>
          </cell>
          <cell r="D2153" t="str">
            <v>SUP_5986</v>
          </cell>
          <cell r="F2153" t="str">
            <v>CarolAnn Dykes Logue</v>
          </cell>
          <cell r="G2153" t="str">
            <v>1331896</v>
          </cell>
          <cell r="H2153" t="str">
            <v>P-12231</v>
          </cell>
          <cell r="I2153" t="str">
            <v>Business Incubation Program (Mike Kilbride)</v>
          </cell>
        </row>
        <row r="2154">
          <cell r="A2154" t="str">
            <v>P-15358</v>
          </cell>
          <cell r="B2154" t="str">
            <v>COM GME-HCA OCALA (Abdo Asmar)</v>
          </cell>
          <cell r="C2154" t="str">
            <v>COM GME-HCA OCALA</v>
          </cell>
          <cell r="D2154" t="str">
            <v>SUP_5987</v>
          </cell>
          <cell r="F2154" t="str">
            <v>Abdo Asmar</v>
          </cell>
          <cell r="G2154" t="str">
            <v>3225978</v>
          </cell>
          <cell r="H2154" t="str">
            <v>P-15358</v>
          </cell>
          <cell r="I2154" t="str">
            <v>College of Medicine (COM) - Internal Medicine - Operations (Edward Ross)</v>
          </cell>
        </row>
        <row r="2155">
          <cell r="A2155" t="str">
            <v>P-34061</v>
          </cell>
          <cell r="B2155" t="str">
            <v>REAL ESTATE OFFICE (Jonathon Bates)</v>
          </cell>
          <cell r="C2155" t="str">
            <v>REAL ESTATE OFFICE</v>
          </cell>
          <cell r="D2155" t="str">
            <v>SUP_5992</v>
          </cell>
          <cell r="F2155" t="str">
            <v>Jonathon Bates</v>
          </cell>
          <cell r="G2155" t="str">
            <v>5513580</v>
          </cell>
          <cell r="H2155" t="str">
            <v>P-34061</v>
          </cell>
          <cell r="I2155" t="str">
            <v>Facilities and Safety Business Office - Real Estate (Jonathan Varnell)</v>
          </cell>
        </row>
        <row r="2156">
          <cell r="A2156" t="str">
            <v>P-15903</v>
          </cell>
          <cell r="B2156" t="str">
            <v>SPT BS MGT-PAYROLL (Paul Jarley (Inherited))</v>
          </cell>
          <cell r="C2156" t="str">
            <v>SPT BS MGT-PAYROLL</v>
          </cell>
          <cell r="D2156" t="str">
            <v>SUP_5994</v>
          </cell>
          <cell r="F2156" t="str">
            <v>Paul Jarley</v>
          </cell>
          <cell r="G2156" t="str">
            <v>3399536</v>
          </cell>
          <cell r="H2156" t="str">
            <v>P-15903</v>
          </cell>
          <cell r="I2156" t="str">
            <v>College of Business Administration (Michael Johnson)</v>
          </cell>
        </row>
        <row r="2157">
          <cell r="A2157" t="str">
            <v>P-45525</v>
          </cell>
          <cell r="B2157" t="str">
            <v>OSS-PAYROLL (Andrea Velez)</v>
          </cell>
          <cell r="C2157" t="str">
            <v>OSS-PAYROLL</v>
          </cell>
          <cell r="D2157" t="str">
            <v>SUP_5996</v>
          </cell>
          <cell r="F2157" t="str">
            <v>Andrea Velez</v>
          </cell>
          <cell r="G2157" t="str">
            <v>0151799</v>
          </cell>
          <cell r="H2157" t="str">
            <v>P-45525</v>
          </cell>
          <cell r="I2157" t="str">
            <v>College of Health Professions and Sciences (CHPS) - Office of Student Success (OSS) (Suha Saleh)</v>
          </cell>
        </row>
        <row r="2158">
          <cell r="A2158" t="str">
            <v>P-45664</v>
          </cell>
          <cell r="B2158" t="str">
            <v>ERP-PROJECT FUNDING CFWD (Stephen Johnson)</v>
          </cell>
          <cell r="C2158" t="str">
            <v>ERP-PROJECT FUNDING CFWD</v>
          </cell>
          <cell r="D2158" t="str">
            <v>SUP_5997</v>
          </cell>
          <cell r="F2158" t="str">
            <v>Stephen Johnson</v>
          </cell>
          <cell r="G2158" t="str">
            <v>1681984</v>
          </cell>
          <cell r="H2158" t="str">
            <v>P-45664</v>
          </cell>
          <cell r="I2158" t="str">
            <v>Knight Vision ERP Project Funding CFWD (Cherie Herrin)</v>
          </cell>
        </row>
        <row r="2159">
          <cell r="A2159" t="str">
            <v>P-12419</v>
          </cell>
          <cell r="B2159" t="str">
            <v>CON DN-ADMINISTRATION (Jessica Fasano)</v>
          </cell>
          <cell r="C2159" t="str">
            <v>CON DN-ADMINISTRATION</v>
          </cell>
          <cell r="D2159" t="str">
            <v>SUP_6001</v>
          </cell>
          <cell r="F2159" t="str">
            <v>Jessica Fasano</v>
          </cell>
          <cell r="G2159" t="str">
            <v>1411155</v>
          </cell>
          <cell r="H2159" t="str">
            <v>P-12419</v>
          </cell>
          <cell r="I2159" t="str">
            <v>College of Nursing (CON) - Dean's Office - Administration (Lucas Noboa)</v>
          </cell>
        </row>
        <row r="2160">
          <cell r="A2160" t="str">
            <v>P-10481</v>
          </cell>
          <cell r="B2160" t="str">
            <v>BS SV-AUX OPERATIONS (Nelson Perez)</v>
          </cell>
          <cell r="C2160" t="str">
            <v>BS SV-AUX OPERATIONS</v>
          </cell>
          <cell r="D2160" t="str">
            <v>SUP_6003</v>
          </cell>
          <cell r="F2160" t="str">
            <v>Nelson Perez</v>
          </cell>
          <cell r="G2160" t="str">
            <v>0110559</v>
          </cell>
          <cell r="H2160" t="str">
            <v>P-10481</v>
          </cell>
          <cell r="I2160" t="str">
            <v>Business Services - Auxiliary Operations (Sue Gonzalez)</v>
          </cell>
        </row>
        <row r="2161">
          <cell r="A2161" t="str">
            <v>P-25586</v>
          </cell>
          <cell r="B2161" t="str">
            <v>INSTR RES-PAYROLL (Scott Pritchett)</v>
          </cell>
          <cell r="C2161" t="str">
            <v>INSTR RES-PAYROLL</v>
          </cell>
          <cell r="D2161" t="str">
            <v>SUP_6004</v>
          </cell>
          <cell r="F2161" t="str">
            <v>Scott Pritchett</v>
          </cell>
          <cell r="G2161" t="str">
            <v>5118863</v>
          </cell>
          <cell r="H2161" t="str">
            <v>P-25586</v>
          </cell>
          <cell r="I2161" t="str">
            <v>Office of Instructional Resources (Todd McMahon)</v>
          </cell>
        </row>
        <row r="2162">
          <cell r="A2162" t="str">
            <v>P-10402</v>
          </cell>
          <cell r="B2162" t="str">
            <v>CHM-PAYROLL (Lori Safford (Inherited))</v>
          </cell>
          <cell r="C2162" t="str">
            <v>CHM-PAYROLL</v>
          </cell>
          <cell r="D2162" t="str">
            <v>SUP_6005</v>
          </cell>
          <cell r="F2162" t="str">
            <v>Lori Safford</v>
          </cell>
          <cell r="G2162" t="str">
            <v>0108646</v>
          </cell>
          <cell r="H2162" t="str">
            <v>P-10402</v>
          </cell>
          <cell r="I2162" t="str">
            <v>Rosen College of Hospitality Management (RCHM) - Dean's Office (Youcheng Wang)</v>
          </cell>
        </row>
        <row r="2163">
          <cell r="A2163" t="str">
            <v>P-14644</v>
          </cell>
          <cell r="B2163" t="str">
            <v>COM ADM &amp; FIN-PAYROLL (Mary Ann Reiner)</v>
          </cell>
          <cell r="C2163" t="str">
            <v>COM ADM &amp; FIN-PAYROLL</v>
          </cell>
          <cell r="D2163" t="str">
            <v>SUP_6012</v>
          </cell>
          <cell r="F2163" t="str">
            <v>Mary Ann Reiner</v>
          </cell>
          <cell r="G2163" t="str">
            <v>2903548</v>
          </cell>
          <cell r="H2163" t="str">
            <v>P-14644</v>
          </cell>
          <cell r="I2163" t="str">
            <v>College of Medicine (COM) - Faculty and Academic Affairs (Analia Castiglioni)</v>
          </cell>
        </row>
        <row r="2164">
          <cell r="A2164" t="str">
            <v>P-17995</v>
          </cell>
          <cell r="B2164" t="str">
            <v>SDES-STU RIGHT &amp; RESP PAYROLL (Michael Gilmer  (Private) (Inherited))</v>
          </cell>
          <cell r="C2164" t="str">
            <v>SDES-STU RIGHT &amp; RESP PAYROLL</v>
          </cell>
          <cell r="D2164" t="str">
            <v>SUP_6014</v>
          </cell>
          <cell r="F2164" t="str">
            <v>Michael Gilmer  (Private)</v>
          </cell>
          <cell r="G2164" t="str">
            <v>3894832</v>
          </cell>
          <cell r="H2164" t="str">
            <v>P-17995</v>
          </cell>
          <cell r="I2164" t="str">
            <v>Student Development and Enrollment Services (SDES) - Student Rights and Responsibilities (Dana Juntunen)</v>
          </cell>
        </row>
        <row r="2165">
          <cell r="A2165" t="str">
            <v>P-14781</v>
          </cell>
          <cell r="B2165" t="str">
            <v>UN COMPL ETHICS-PAYROLL (Renee Michel (Inherited))</v>
          </cell>
          <cell r="C2165" t="str">
            <v>UN COMPL ETHICS-PAYROLL</v>
          </cell>
          <cell r="D2165" t="str">
            <v>SUP_6016</v>
          </cell>
          <cell r="F2165" t="str">
            <v>Renee Michel</v>
          </cell>
          <cell r="G2165" t="str">
            <v>2982904</v>
          </cell>
          <cell r="H2165" t="str">
            <v>P-14781</v>
          </cell>
          <cell r="I2165" t="str">
            <v>University Compliance, Ethics and Risk (Rhonda Bishop)</v>
          </cell>
        </row>
        <row r="2166">
          <cell r="A2166" t="str">
            <v>P-15742</v>
          </cell>
          <cell r="B2166" t="str">
            <v>AHSC-HEALTH CTR OPERATIONS (Veronica Ng)</v>
          </cell>
          <cell r="C2166" t="str">
            <v>AHSC-HEALTH CTR OPERATIONS</v>
          </cell>
          <cell r="D2166" t="str">
            <v>SUP_6017</v>
          </cell>
          <cell r="F2166" t="str">
            <v>Veronica Ng</v>
          </cell>
          <cell r="G2166" t="str">
            <v>3354098</v>
          </cell>
          <cell r="H2166" t="str">
            <v>P-15742</v>
          </cell>
          <cell r="I2166" t="str">
            <v>Academic Health Sciences Center (AHSC) - Health Center Operations (Kimberley Thrash)</v>
          </cell>
        </row>
        <row r="2167">
          <cell r="A2167" t="str">
            <v>P-26106</v>
          </cell>
          <cell r="B2167" t="str">
            <v>FN AFF-AVP OPERATIONS (Manoharan Arumugam)</v>
          </cell>
          <cell r="C2167" t="str">
            <v>FN AFF-AVP OPERATIONS</v>
          </cell>
          <cell r="D2167" t="str">
            <v>SUP_6019</v>
          </cell>
          <cell r="F2167" t="str">
            <v>Manoharan Arumugam</v>
          </cell>
          <cell r="G2167" t="str">
            <v>5333837</v>
          </cell>
          <cell r="H2167" t="str">
            <v>P-26106</v>
          </cell>
          <cell r="I2167" t="str">
            <v>UCF IT (Rebecca Vilsack)</v>
          </cell>
        </row>
        <row r="2168">
          <cell r="A2168" t="str">
            <v>P-15540</v>
          </cell>
          <cell r="B2168" t="str">
            <v>MMAE-PAYROLL (Subith Vasu Sumathi)</v>
          </cell>
          <cell r="C2168" t="str">
            <v>MMAE-PAYROLL</v>
          </cell>
          <cell r="D2168" t="str">
            <v>SUP_6020</v>
          </cell>
          <cell r="F2168" t="str">
            <v>Subith Vasu Sumathi</v>
          </cell>
          <cell r="G2168" t="str">
            <v>3307089</v>
          </cell>
          <cell r="H2168" t="str">
            <v>P-15540</v>
          </cell>
          <cell r="I2168" t="str">
            <v>College of Engineering and Computer Science (CECS) - Mechanical and Aerospace Engineering (MMAE) (Yoav Peles)</v>
          </cell>
        </row>
        <row r="2169">
          <cell r="A2169" t="str">
            <v>P-34323</v>
          </cell>
          <cell r="B2169" t="str">
            <v>FO-PAYROLL HOUSEKEEPING SVCS (Tom Snyder (Inherited))</v>
          </cell>
          <cell r="C2169" t="str">
            <v>FO-PAYROLL HOUSEKEEPING SVCS</v>
          </cell>
          <cell r="D2169" t="str">
            <v>SUP_6023</v>
          </cell>
          <cell r="F2169" t="str">
            <v>Tom Snyder</v>
          </cell>
          <cell r="G2169" t="str">
            <v>1466492</v>
          </cell>
          <cell r="H2169" t="str">
            <v>P-34323</v>
          </cell>
          <cell r="I2169" t="str">
            <v>Facilities Operations Maintence Team One (F&amp;S) (Duane Siemen)</v>
          </cell>
        </row>
        <row r="2170">
          <cell r="A2170" t="str">
            <v>P-33426</v>
          </cell>
          <cell r="B2170" t="str">
            <v>IEMS-PAYROLL (Molly Myers (Inherited))</v>
          </cell>
          <cell r="C2170" t="str">
            <v>IEMS-PAYROLL</v>
          </cell>
          <cell r="D2170" t="str">
            <v>SUP_6024</v>
          </cell>
          <cell r="F2170" t="str">
            <v>Molly Myers</v>
          </cell>
          <cell r="G2170" t="str">
            <v>2409996</v>
          </cell>
          <cell r="H2170" t="str">
            <v>P-33426</v>
          </cell>
          <cell r="I2170" t="str">
            <v>Knight Vision Project - ERP Implementation - Human Resources (Becky Moulton)</v>
          </cell>
        </row>
        <row r="2171">
          <cell r="A2171" t="str">
            <v>P-10885</v>
          </cell>
          <cell r="B2171" t="str">
            <v>ISO - PAYROLL (Aaron Streimish)</v>
          </cell>
          <cell r="C2171" t="str">
            <v>ISO - PAYROLL</v>
          </cell>
          <cell r="D2171" t="str">
            <v>SUP_6028</v>
          </cell>
          <cell r="F2171" t="str">
            <v>Aaron Streimish</v>
          </cell>
          <cell r="G2171" t="str">
            <v>0118314</v>
          </cell>
          <cell r="H2171" t="str">
            <v>P-10885</v>
          </cell>
          <cell r="I2171" t="str">
            <v>UCF IT Information Security Office (David Zambri)</v>
          </cell>
        </row>
        <row r="2172">
          <cell r="A2172" t="str">
            <v>P-45511</v>
          </cell>
          <cell r="B2172" t="str">
            <v>COS DN-PAYROLL OPERATIONS (Kerstin Hamann)</v>
          </cell>
          <cell r="C2172" t="str">
            <v>COS DN-PAYROLL OPERATIONS</v>
          </cell>
          <cell r="D2172" t="str">
            <v>SUP_6029</v>
          </cell>
          <cell r="F2172" t="str">
            <v>Kerstin Hamann</v>
          </cell>
          <cell r="G2172" t="str">
            <v>0113408</v>
          </cell>
          <cell r="H2172" t="str">
            <v>P-45511</v>
          </cell>
          <cell r="I2172" t="str">
            <v>College of Sciences (COS) - Dean's Office Operations (Maggy Haslett-Tomova)</v>
          </cell>
        </row>
        <row r="2173">
          <cell r="A2173" t="str">
            <v>P-47718</v>
          </cell>
          <cell r="B2173" t="str">
            <v>College of Health Professions and Sciences and College of Nursing HR Business Center (Seymour Mintzer)</v>
          </cell>
          <cell r="C2173" t="str">
            <v>College of Health Professions and Sciences and College of Nursing HR Business Center</v>
          </cell>
          <cell r="D2173" t="str">
            <v>SUP_6030</v>
          </cell>
          <cell r="F2173" t="str">
            <v>Seymour Mintzer</v>
          </cell>
          <cell r="G2173" t="str">
            <v>5521100</v>
          </cell>
          <cell r="H2173" t="str">
            <v>P-47718</v>
          </cell>
          <cell r="I2173" t="str">
            <v>College of Health Professions and Sciences (CHPS) - Dean's Office (Christopher Ingersoll)</v>
          </cell>
        </row>
        <row r="2174">
          <cell r="A2174" t="str">
            <v>P-15837</v>
          </cell>
          <cell r="B2174" t="str">
            <v>TJEEI-PAYROLL (Matthew Marino)</v>
          </cell>
          <cell r="C2174" t="str">
            <v>TJEEI-PAYROLL</v>
          </cell>
          <cell r="D2174" t="str">
            <v>SUP_6031</v>
          </cell>
          <cell r="F2174" t="str">
            <v>Matthew Marino</v>
          </cell>
          <cell r="G2174" t="str">
            <v>3383954</v>
          </cell>
          <cell r="H2174" t="str">
            <v>P-15837</v>
          </cell>
          <cell r="I2174" t="str">
            <v>College of Community Innovation and Education (CCIE) -School of Teacher Education (Andrea Borowczak)</v>
          </cell>
        </row>
        <row r="2175">
          <cell r="A2175" t="str">
            <v>P-44240</v>
          </cell>
          <cell r="B2175" t="str">
            <v>UCF FDTN-ACCOUNTING (Cheyenne St Julian)</v>
          </cell>
          <cell r="C2175" t="str">
            <v>UCF FDTN-ACCOUNTING</v>
          </cell>
          <cell r="D2175" t="str">
            <v>SUP_6034</v>
          </cell>
          <cell r="F2175" t="str">
            <v>Cheyenne St Julian</v>
          </cell>
          <cell r="G2175" t="str">
            <v>2004676</v>
          </cell>
          <cell r="H2175" t="str">
            <v>P-44240</v>
          </cell>
          <cell r="I2175" t="str">
            <v>UCF Foundation - Accounting (Kimberly Walz)</v>
          </cell>
        </row>
        <row r="2176">
          <cell r="A2176" t="str">
            <v>P-11418</v>
          </cell>
          <cell r="B2176" t="str">
            <v>UN POL-PAYROLL (Shawna Meyers)</v>
          </cell>
          <cell r="C2176" t="str">
            <v>UN POL-PAYROLL</v>
          </cell>
          <cell r="D2176" t="str">
            <v>SUP_6035</v>
          </cell>
          <cell r="F2176" t="str">
            <v>Shawna Meyers</v>
          </cell>
          <cell r="G2176" t="str">
            <v>0352931</v>
          </cell>
          <cell r="H2176" t="str">
            <v>P-11418</v>
          </cell>
          <cell r="I2176" t="str">
            <v>University Police (Tricia Trovillion)</v>
          </cell>
        </row>
        <row r="2177">
          <cell r="A2177" t="str">
            <v>P-47657</v>
          </cell>
          <cell r="B2177" t="str">
            <v>SDES-HOUSING 92 APOLLO RH (Ellen Williams)</v>
          </cell>
          <cell r="C2177" t="str">
            <v>SDES-HOUSING 92 APOLLO RH</v>
          </cell>
          <cell r="D2177" t="str">
            <v>SUP_6036</v>
          </cell>
          <cell r="F2177" t="str">
            <v>Ellen Williams</v>
          </cell>
          <cell r="G2177" t="str">
            <v>5518176</v>
          </cell>
          <cell r="H2177" t="str">
            <v>P-47657</v>
          </cell>
          <cell r="I2177" t="str">
            <v>Student Development and Enrollment Services (SDES) - Housing 92 Apollo RH (Gordon Adams)</v>
          </cell>
        </row>
        <row r="2178">
          <cell r="A2178" t="str">
            <v>P-10499</v>
          </cell>
          <cell r="B2178" t="str">
            <v>FAC EXCEL- PAYROLL (Kevin Yee)</v>
          </cell>
          <cell r="C2178" t="str">
            <v>FAC EXCEL- PAYROLL</v>
          </cell>
          <cell r="D2178" t="str">
            <v>SUP_6039</v>
          </cell>
          <cell r="F2178" t="str">
            <v>Kevin Yee</v>
          </cell>
          <cell r="G2178" t="str">
            <v>1727212</v>
          </cell>
          <cell r="H2178" t="str">
            <v>P-10499</v>
          </cell>
          <cell r="I2178" t="str">
            <v>Faculty Excellence (Jana Jasinski)</v>
          </cell>
        </row>
        <row r="2179">
          <cell r="A2179" t="str">
            <v>P-10022</v>
          </cell>
          <cell r="B2179" t="str">
            <v>CS-PAYROLL (Charlie Hughes)</v>
          </cell>
          <cell r="C2179" t="str">
            <v>CS-PAYROLL</v>
          </cell>
          <cell r="D2179" t="str">
            <v>SUP_6040</v>
          </cell>
          <cell r="F2179" t="str">
            <v>Charlie Hughes</v>
          </cell>
          <cell r="G2179" t="str">
            <v>0100360</v>
          </cell>
          <cell r="H2179" t="str">
            <v>P-10022</v>
          </cell>
          <cell r="I2179" t="str">
            <v>College of Engineering and Computer Science (CECS) - Computer Science (Yan Solihin)</v>
          </cell>
        </row>
        <row r="2180">
          <cell r="A2180" t="str">
            <v>P-15213</v>
          </cell>
          <cell r="B2180" t="str">
            <v>UCF Foundation - Accounting (Rachel Schaefer (Inherited))</v>
          </cell>
          <cell r="C2180" t="str">
            <v>UCF Foundation - Accounting</v>
          </cell>
          <cell r="D2180" t="str">
            <v>SUP_6043</v>
          </cell>
          <cell r="F2180" t="str">
            <v>Rachel Schaefer</v>
          </cell>
          <cell r="G2180" t="str">
            <v>3164116</v>
          </cell>
          <cell r="H2180" t="str">
            <v>P-15213</v>
          </cell>
          <cell r="I2180" t="str">
            <v>UCF Foundation - Accounting (Ronald F Piccolo)</v>
          </cell>
        </row>
        <row r="2181">
          <cell r="A2181" t="str">
            <v>P-40997</v>
          </cell>
          <cell r="B2181" t="str">
            <v>ELI Operations Payroll (Olga Bedoya Arturo)</v>
          </cell>
          <cell r="C2181" t="str">
            <v>ELI Operations Payroll</v>
          </cell>
          <cell r="D2181" t="str">
            <v>SUP_6046</v>
          </cell>
          <cell r="F2181" t="str">
            <v>Olga Bedoya Arturo</v>
          </cell>
          <cell r="G2181" t="str">
            <v>2657512</v>
          </cell>
          <cell r="H2181" t="str">
            <v>P-40997</v>
          </cell>
          <cell r="I2181" t="str">
            <v>UCF Global English Programs (Nataly Chandia Viano)</v>
          </cell>
        </row>
        <row r="2182">
          <cell r="A2182" t="str">
            <v>P-13340</v>
          </cell>
          <cell r="B2182" t="str">
            <v>UCF FDTN-ACCOUNTING (Kate Verret)</v>
          </cell>
          <cell r="C2182" t="str">
            <v>UCF FDTN-ACCOUNTING</v>
          </cell>
          <cell r="D2182" t="str">
            <v>SUP_6048</v>
          </cell>
          <cell r="F2182" t="str">
            <v>Kate Verret</v>
          </cell>
          <cell r="G2182" t="str">
            <v>2027178</v>
          </cell>
          <cell r="H2182" t="str">
            <v>P-13340</v>
          </cell>
          <cell r="I2182" t="str">
            <v>UCF Foundation - Accounting (Kimberly Walz)</v>
          </cell>
        </row>
        <row r="2183">
          <cell r="A2183" t="str">
            <v>P-16630</v>
          </cell>
          <cell r="B2183" t="str">
            <v>TJEEI-PAYROLL (Adam Meyer)</v>
          </cell>
          <cell r="C2183" t="str">
            <v>TJEEI-PAYROLL</v>
          </cell>
          <cell r="D2183" t="str">
            <v>SUP_6053</v>
          </cell>
          <cell r="F2183" t="str">
            <v>Adam Meyer</v>
          </cell>
          <cell r="G2183" t="str">
            <v>3596429</v>
          </cell>
          <cell r="H2183" t="str">
            <v>P-16630</v>
          </cell>
          <cell r="I2183" t="str">
            <v>Diversity and Inclusion (Andrea Guzman Oliver)</v>
          </cell>
        </row>
        <row r="2184">
          <cell r="A2184" t="str">
            <v>P-11147</v>
          </cell>
          <cell r="B2184" t="str">
            <v>COM INTRNL MED-OPERATIONS (Jane Gibson)</v>
          </cell>
          <cell r="C2184" t="str">
            <v>COM INTRNL MED-OPERATIONS</v>
          </cell>
          <cell r="D2184" t="str">
            <v>SUP_6055</v>
          </cell>
          <cell r="F2184" t="str">
            <v>Jane Gibson</v>
          </cell>
          <cell r="G2184" t="str">
            <v>0237441</v>
          </cell>
          <cell r="H2184" t="str">
            <v>P-11147</v>
          </cell>
          <cell r="I2184" t="str">
            <v>College of Medicine (COM) - Clinical Sciences (Deborah German)</v>
          </cell>
        </row>
        <row r="2185">
          <cell r="A2185" t="str">
            <v>P-50016</v>
          </cell>
          <cell r="B2185" t="str">
            <v>CCIE-PAYROLL COMMUNICATIONS (Allison Jefferson)</v>
          </cell>
          <cell r="C2185" t="str">
            <v>CCIE-PAYROLL COMMUNICATIONS</v>
          </cell>
          <cell r="D2185" t="str">
            <v>SUP_6056</v>
          </cell>
          <cell r="F2185" t="str">
            <v>Allison Jefferson</v>
          </cell>
          <cell r="G2185" t="str">
            <v>0105710</v>
          </cell>
          <cell r="H2185" t="str">
            <v>P-50016</v>
          </cell>
          <cell r="I2185" t="str">
            <v>College Of Community Innovation And Education Business Centers (Glenn Lambie)</v>
          </cell>
        </row>
        <row r="2186">
          <cell r="A2186" t="str">
            <v>P-45098</v>
          </cell>
          <cell r="B2186" t="str">
            <v>COM GRAD MED-AUXILIARY (Stephen Cico)</v>
          </cell>
          <cell r="C2186" t="str">
            <v>COM GRAD MED-AUXILIARY</v>
          </cell>
          <cell r="D2186" t="str">
            <v>SUP_6057</v>
          </cell>
          <cell r="F2186" t="str">
            <v>Stephen Cico</v>
          </cell>
          <cell r="G2186" t="str">
            <v>5485461</v>
          </cell>
          <cell r="H2186" t="str">
            <v>P-45098</v>
          </cell>
          <cell r="I2186" t="str">
            <v>COM GRAD MED-OPERATIONS (Deborah German)</v>
          </cell>
        </row>
        <row r="2187">
          <cell r="A2187" t="str">
            <v>P-13409</v>
          </cell>
          <cell r="B2187" t="str">
            <v>UN AUD-PAYROLL (Chase Jicha)</v>
          </cell>
          <cell r="C2187" t="str">
            <v>UN AUD-PAYROLL</v>
          </cell>
          <cell r="D2187" t="str">
            <v>SUP_6059</v>
          </cell>
          <cell r="F2187" t="str">
            <v>Chase Jicha</v>
          </cell>
          <cell r="G2187" t="str">
            <v>2157031</v>
          </cell>
          <cell r="H2187" t="str">
            <v>P-13409</v>
          </cell>
          <cell r="I2187" t="str">
            <v>University Audit (Tina Maier)</v>
          </cell>
        </row>
        <row r="2188">
          <cell r="A2188" t="str">
            <v>P-13947</v>
          </cell>
          <cell r="B2188" t="str">
            <v>SDES-ASF OSI PAYROLL (Stefanie Campbell)</v>
          </cell>
          <cell r="C2188" t="str">
            <v>SDES-ASF OSI PAYROLL</v>
          </cell>
          <cell r="D2188" t="str">
            <v>SUP_6060</v>
          </cell>
          <cell r="F2188" t="str">
            <v>Stefanie Campbell</v>
          </cell>
          <cell r="G2188" t="str">
            <v>2472758</v>
          </cell>
          <cell r="H2188" t="str">
            <v>P-13947</v>
          </cell>
          <cell r="I2188" t="str">
            <v>Student Development and Enrollment Services (SDES) - Activity and Service Fee Office of Student Involvement (OSI) (Shane Juntunen)</v>
          </cell>
        </row>
        <row r="2189">
          <cell r="A2189" t="str">
            <v>P-12220</v>
          </cell>
          <cell r="B2189" t="str">
            <v>SDES-ASF RWC PAYROLL (Michelle Fitzgerald (Inherited))</v>
          </cell>
          <cell r="C2189" t="str">
            <v>SDES-ASF RWC PAYROLL</v>
          </cell>
          <cell r="D2189" t="str">
            <v>SUP_6067</v>
          </cell>
          <cell r="F2189" t="str">
            <v>Michelle Fitzgerald</v>
          </cell>
          <cell r="G2189" t="str">
            <v>1324708</v>
          </cell>
          <cell r="H2189" t="str">
            <v>P-12220</v>
          </cell>
          <cell r="I2189" t="str">
            <v>Student Development and Enrollment Services (SDES) - Activity and Service Fee Office Recreation and Wellness Center (Sarah Hunt)</v>
          </cell>
        </row>
        <row r="2190">
          <cell r="A2190" t="str">
            <v>P-45491</v>
          </cell>
          <cell r="B2190" t="str">
            <v>UN POL-PAYROLL (Paul White)</v>
          </cell>
          <cell r="C2190" t="str">
            <v>UN POL-PAYROLL</v>
          </cell>
          <cell r="D2190" t="str">
            <v>SUP_6069</v>
          </cell>
          <cell r="F2190" t="str">
            <v>Paul White</v>
          </cell>
          <cell r="G2190" t="str">
            <v>0101038</v>
          </cell>
          <cell r="H2190" t="str">
            <v>P-45491</v>
          </cell>
          <cell r="I2190" t="str">
            <v>University Police (Derrick Stockdreher)</v>
          </cell>
        </row>
        <row r="2191">
          <cell r="A2191" t="str">
            <v>P-36417</v>
          </cell>
          <cell r="B2191" t="str">
            <v>LAND &amp; NAT RES-PAYROLL (Jonathan Varnell)</v>
          </cell>
          <cell r="C2191" t="str">
            <v>LAND &amp; NAT RES-PAYROLL</v>
          </cell>
          <cell r="D2191" t="str">
            <v>SUP_6071</v>
          </cell>
          <cell r="F2191" t="str">
            <v>Jonathan Varnell</v>
          </cell>
          <cell r="G2191" t="str">
            <v>5459428</v>
          </cell>
          <cell r="H2191" t="str">
            <v>P-36417</v>
          </cell>
          <cell r="I2191" t="str">
            <v>Administration and Finance - Facilities (Gerald Hector)</v>
          </cell>
        </row>
        <row r="2192">
          <cell r="A2192" t="str">
            <v>P-15211</v>
          </cell>
          <cell r="B2192" t="str">
            <v>UCF IT-Payroll (Chris Martineau)</v>
          </cell>
          <cell r="C2192" t="str">
            <v>UCF IT-Payroll</v>
          </cell>
          <cell r="D2192" t="str">
            <v>SUP_6073</v>
          </cell>
          <cell r="F2192" t="str">
            <v>Chris Martineau</v>
          </cell>
          <cell r="G2192" t="str">
            <v>3163663</v>
          </cell>
          <cell r="H2192" t="str">
            <v>P-15211</v>
          </cell>
          <cell r="I2192" t="str">
            <v>UCF IT (Scott Baron)</v>
          </cell>
        </row>
        <row r="2193">
          <cell r="A2193" t="str">
            <v>P-43926</v>
          </cell>
          <cell r="B2193" t="str">
            <v>FN AFF-AVP OPERATIONS (Yuling Liu (Inherited))</v>
          </cell>
          <cell r="C2193" t="str">
            <v>FN AFF-AVP OPERATIONS</v>
          </cell>
          <cell r="D2193" t="str">
            <v>SUP_6077</v>
          </cell>
          <cell r="F2193" t="str">
            <v>Yuling Liu</v>
          </cell>
          <cell r="G2193" t="str">
            <v>1022515</v>
          </cell>
          <cell r="H2193" t="str">
            <v>P-43926</v>
          </cell>
          <cell r="I2193" t="str">
            <v>Financial Affairs - AVP - Operations (Danta White)</v>
          </cell>
        </row>
        <row r="2194">
          <cell r="A2194" t="str">
            <v>P-13677</v>
          </cell>
          <cell r="B2194" t="str">
            <v>OOR-OPERATIONS (Svetlana Shtrom (Inherited))</v>
          </cell>
          <cell r="C2194" t="str">
            <v>OOR-OPERATIONS</v>
          </cell>
          <cell r="D2194" t="str">
            <v>SUP_6078</v>
          </cell>
          <cell r="F2194" t="str">
            <v>Svetlana Shtrom</v>
          </cell>
          <cell r="G2194" t="str">
            <v>2286094</v>
          </cell>
          <cell r="H2194" t="str">
            <v>P-13677</v>
          </cell>
          <cell r="I2194" t="str">
            <v>Office of Research (Elizabeth Klonoff)</v>
          </cell>
        </row>
        <row r="2195">
          <cell r="A2195" t="str">
            <v>P-45098</v>
          </cell>
          <cell r="B2195" t="str">
            <v>COM GME - HCA Pensacola (Stephen Cico)</v>
          </cell>
          <cell r="C2195" t="str">
            <v>COM GME - HCA Pensacola</v>
          </cell>
          <cell r="D2195" t="str">
            <v>SUP_6079</v>
          </cell>
          <cell r="F2195" t="str">
            <v>Stephen Cico</v>
          </cell>
          <cell r="G2195" t="str">
            <v>5485461</v>
          </cell>
          <cell r="H2195" t="str">
            <v>P-45098</v>
          </cell>
          <cell r="I2195" t="str">
            <v>COM GRAD MED-OPERATIONS (Deborah German)</v>
          </cell>
        </row>
        <row r="2196">
          <cell r="A2196" t="str">
            <v>P-11216</v>
          </cell>
          <cell r="B2196" t="str">
            <v>CCIE-PAYROLL DEAN (Alice Noblin)</v>
          </cell>
          <cell r="C2196" t="str">
            <v>CCIE-PAYROLL DEAN</v>
          </cell>
          <cell r="D2196" t="str">
            <v>SUP_6080</v>
          </cell>
          <cell r="F2196" t="str">
            <v>Alice Noblin</v>
          </cell>
          <cell r="G2196" t="str">
            <v>0266850</v>
          </cell>
          <cell r="H2196" t="str">
            <v>P-11216</v>
          </cell>
          <cell r="I2196" t="str">
            <v>College of Community Innovation and Education (CCIE) Undergraduate Affairs (Glenn Lambie)</v>
          </cell>
        </row>
        <row r="2197">
          <cell r="A2197" t="str">
            <v>P-11680</v>
          </cell>
          <cell r="B2197" t="str">
            <v>UGS-COVID 19 PAYROLL (Kimberly Schneider)</v>
          </cell>
          <cell r="C2197" t="str">
            <v>UGS-COVID 19 PAYROLL</v>
          </cell>
          <cell r="D2197" t="str">
            <v>SUP_6081</v>
          </cell>
          <cell r="F2197" t="str">
            <v>Kimberly Schneider</v>
          </cell>
          <cell r="G2197" t="str">
            <v>0615669</v>
          </cell>
          <cell r="H2197" t="str">
            <v>P-11680</v>
          </cell>
          <cell r="I2197" t="str">
            <v>Student Learning and Academic Success - Dean's Office (Theodorea Berry)</v>
          </cell>
        </row>
        <row r="2198">
          <cell r="A2198" t="str">
            <v>P-11427</v>
          </cell>
          <cell r="B2198" t="str">
            <v>PUR-PAYROLL (Joel Levenson (Inherited))</v>
          </cell>
          <cell r="C2198" t="str">
            <v>PUR-PAYROLL</v>
          </cell>
          <cell r="D2198" t="str">
            <v>SUP_6083</v>
          </cell>
          <cell r="F2198" t="str">
            <v>Joel Levenson</v>
          </cell>
          <cell r="G2198" t="str">
            <v>0355808</v>
          </cell>
          <cell r="H2198" t="str">
            <v>P-11427</v>
          </cell>
          <cell r="I2198" t="str">
            <v>Financial Affairs - AVP - Operations (Misty Shepherd)</v>
          </cell>
        </row>
        <row r="2199">
          <cell r="A2199" t="str">
            <v>P-33426</v>
          </cell>
          <cell r="B2199" t="str">
            <v>OFF ST SP-PAYROLL (Molly Myers (Inherited))</v>
          </cell>
          <cell r="C2199" t="str">
            <v>OFF ST SP-PAYROLL</v>
          </cell>
          <cell r="D2199" t="str">
            <v>SUP_6084</v>
          </cell>
          <cell r="F2199" t="str">
            <v>Molly Myers</v>
          </cell>
          <cell r="G2199" t="str">
            <v>2409996</v>
          </cell>
          <cell r="H2199" t="str">
            <v>P-33426</v>
          </cell>
          <cell r="I2199" t="str">
            <v>Knight Vision Project - ERP Implementation - Human Resources (Becky Moulton)</v>
          </cell>
        </row>
        <row r="2200">
          <cell r="A2200" t="str">
            <v>P-10698</v>
          </cell>
          <cell r="B2200" t="str">
            <v>LIB-OPERATIONS (Peter Spyers-Duran)</v>
          </cell>
          <cell r="C2200" t="str">
            <v>LIB-OPERATIONS</v>
          </cell>
          <cell r="D2200" t="str">
            <v>SUP_6091</v>
          </cell>
          <cell r="F2200" t="str">
            <v>Peter Spyers-Duran</v>
          </cell>
          <cell r="G2200" t="str">
            <v>0114604</v>
          </cell>
          <cell r="H2200" t="str">
            <v>P-10698</v>
          </cell>
          <cell r="I2200" t="str">
            <v>University Libraries - Operations (Jeanne Piascik)</v>
          </cell>
        </row>
        <row r="2201">
          <cell r="A2201" t="str">
            <v>P-18466</v>
          </cell>
          <cell r="B2201" t="str">
            <v>ANTH-PAYROLL OPERATIONS (Michael Callaghan)</v>
          </cell>
          <cell r="C2201" t="str">
            <v>ANTH-PAYROLL OPERATIONS</v>
          </cell>
          <cell r="D2201" t="str">
            <v>SUP_6092</v>
          </cell>
          <cell r="F2201" t="str">
            <v>Michael Callaghan</v>
          </cell>
          <cell r="G2201" t="str">
            <v>3967745</v>
          </cell>
          <cell r="H2201" t="str">
            <v>P-18466</v>
          </cell>
          <cell r="I2201" t="str">
            <v>College of Sciences (COS) - Department of Anthropology Operations (John Schultz)</v>
          </cell>
        </row>
        <row r="2202">
          <cell r="A2202" t="str">
            <v>P-10752</v>
          </cell>
          <cell r="B2202" t="str">
            <v>CHM-PAYROLL (Tijuana Rollins)</v>
          </cell>
          <cell r="C2202" t="str">
            <v>CHM-PAYROLL</v>
          </cell>
          <cell r="D2202" t="str">
            <v>SUP_6093</v>
          </cell>
          <cell r="F2202" t="str">
            <v>Tijuana Rollins</v>
          </cell>
          <cell r="G2202" t="str">
            <v>4845012</v>
          </cell>
          <cell r="H2202" t="str">
            <v>P-10752</v>
          </cell>
          <cell r="I2202" t="str">
            <v>Rosen College of Hospitality Management (RCHM) (Lori Safford)</v>
          </cell>
        </row>
        <row r="2203">
          <cell r="A2203" t="str">
            <v>P-47704</v>
          </cell>
          <cell r="B2203" t="str">
            <v>DDL-PAYROLL CDL (Julie Shankle)</v>
          </cell>
          <cell r="C2203" t="str">
            <v>DDL-PAYROLL CDL</v>
          </cell>
          <cell r="D2203" t="str">
            <v>SUP_6095</v>
          </cell>
          <cell r="F2203" t="str">
            <v>Julie Shankle</v>
          </cell>
          <cell r="G2203" t="str">
            <v>5520191</v>
          </cell>
          <cell r="H2203" t="str">
            <v>P-47704</v>
          </cell>
          <cell r="I2203" t="str">
            <v>Digital Learning (Thomas Cavanagh)</v>
          </cell>
        </row>
        <row r="2204">
          <cell r="A2204" t="str">
            <v>P-22103</v>
          </cell>
          <cell r="B2204" t="str">
            <v>COM SBS DN-OPERATIONS (Kyle Riding)</v>
          </cell>
          <cell r="C2204" t="str">
            <v>COM SBS DN-OPERATIONS</v>
          </cell>
          <cell r="D2204" t="str">
            <v>SUP_6100</v>
          </cell>
          <cell r="F2204" t="str">
            <v>Kyle Riding</v>
          </cell>
          <cell r="G2204" t="str">
            <v>4537351</v>
          </cell>
          <cell r="H2204" t="str">
            <v>P-22103</v>
          </cell>
          <cell r="I2204" t="str">
            <v>College of Medicine (COM) - Burnett School of Biomedical Sciences Dean's Office Operations (Griffith Parks)</v>
          </cell>
        </row>
        <row r="2205">
          <cell r="A2205" t="str">
            <v>P-36417</v>
          </cell>
          <cell r="B2205" t="str">
            <v>FAC &amp; SAF-PAYROLL OPER (Jonathan Varnell (Inherited))</v>
          </cell>
          <cell r="C2205" t="str">
            <v>FAC &amp; SAF-PAYROLL OPER</v>
          </cell>
          <cell r="D2205" t="str">
            <v>SUP_6103</v>
          </cell>
          <cell r="F2205" t="str">
            <v>Jonathan Varnell</v>
          </cell>
          <cell r="G2205" t="str">
            <v>5459428</v>
          </cell>
          <cell r="H2205" t="str">
            <v>P-36417</v>
          </cell>
          <cell r="I2205" t="str">
            <v>Administration and Finance - Facilities (Gerald Hector)</v>
          </cell>
        </row>
        <row r="2206">
          <cell r="A2206" t="str">
            <v>P-50251</v>
          </cell>
          <cell r="B2206" t="str">
            <v>SDES-CAREER PAYROLL (Erica Bodin)</v>
          </cell>
          <cell r="C2206" t="str">
            <v>SDES-CAREER PAYROLL</v>
          </cell>
          <cell r="D2206" t="str">
            <v>SUP_6106</v>
          </cell>
          <cell r="F2206" t="str">
            <v>Erica Bodin</v>
          </cell>
          <cell r="G2206" t="str">
            <v>3894738</v>
          </cell>
          <cell r="H2206" t="str">
            <v>P-50251</v>
          </cell>
          <cell r="I2206" t="str">
            <v>Talent Acquisition Unit Talent Acquisition Unit (Jaclyn Velez)</v>
          </cell>
        </row>
        <row r="2207">
          <cell r="A2207" t="str">
            <v>P-36868</v>
          </cell>
          <cell r="B2207" t="str">
            <v>UCF Athletics – UCF Foundation – Annual Giving (Latoya Jackson)</v>
          </cell>
          <cell r="C2207" t="str">
            <v>UCF Athletics – UCF Foundation – Annual Giving</v>
          </cell>
          <cell r="D2207" t="str">
            <v>SUP_6107</v>
          </cell>
          <cell r="F2207" t="str">
            <v>Latoya Jackson</v>
          </cell>
          <cell r="G2207" t="str">
            <v>2071170</v>
          </cell>
          <cell r="H2207" t="str">
            <v>P-36868</v>
          </cell>
          <cell r="I2207" t="str">
            <v>UCF Foundation - Accounting (Christopher Huff)</v>
          </cell>
        </row>
        <row r="2208">
          <cell r="A2208" t="str">
            <v>P-36512</v>
          </cell>
          <cell r="B2208" t="str">
            <v>UCF Athletics (Alex Gott)</v>
          </cell>
          <cell r="C2208" t="str">
            <v>UCF Athletics</v>
          </cell>
          <cell r="D2208" t="str">
            <v>sup_6108</v>
          </cell>
          <cell r="F2208" t="str">
            <v>Alex Gott</v>
          </cell>
          <cell r="G2208" t="str">
            <v>5363464</v>
          </cell>
          <cell r="H2208" t="str">
            <v>P-36512</v>
          </cell>
          <cell r="I2208" t="str">
            <v>UCF Athletics - Men's Soccer (Louis Calabrese)</v>
          </cell>
        </row>
        <row r="2209">
          <cell r="A2209" t="str">
            <v>P-51354</v>
          </cell>
          <cell r="B2209" t="str">
            <v>UCF Athletics (Abigail Wilson)</v>
          </cell>
          <cell r="C2209" t="str">
            <v>UCF Athletics</v>
          </cell>
          <cell r="D2209" t="str">
            <v>sup_9000</v>
          </cell>
          <cell r="F2209" t="str">
            <v>Abigail Wilson</v>
          </cell>
          <cell r="G2209" t="str">
            <v>5444839</v>
          </cell>
          <cell r="H2209" t="str">
            <v>P-51354</v>
          </cell>
          <cell r="I2209" t="str">
            <v>UCF Athletics - Management (Terril Mohajir)</v>
          </cell>
        </row>
        <row r="2210">
          <cell r="A2210" t="str">
            <v>P-36518</v>
          </cell>
          <cell r="B2210" t="str">
            <v>UCF Athletics (Adam Haukap)</v>
          </cell>
          <cell r="C2210" t="str">
            <v>UCF Athletics</v>
          </cell>
          <cell r="D2210" t="str">
            <v>sup_9001</v>
          </cell>
          <cell r="F2210" t="str">
            <v>Adam Haukap</v>
          </cell>
          <cell r="G2210" t="str">
            <v>5453398</v>
          </cell>
          <cell r="H2210" t="str">
            <v>P-36518</v>
          </cell>
          <cell r="I2210" t="str">
            <v>UCF Athletics - Management (Terril Mohajir)</v>
          </cell>
        </row>
        <row r="2211">
          <cell r="A2211" t="str">
            <v>P-36607</v>
          </cell>
          <cell r="B2211" t="str">
            <v>UCF Athletics - Information Technology (Al Salleh)</v>
          </cell>
          <cell r="C2211" t="str">
            <v>UCF Athletics - Information Technology</v>
          </cell>
          <cell r="D2211" t="str">
            <v>sup_9002</v>
          </cell>
          <cell r="F2211" t="str">
            <v>Al Salleh</v>
          </cell>
          <cell r="G2211" t="str">
            <v>0145442</v>
          </cell>
          <cell r="H2211" t="str">
            <v>P-36607</v>
          </cell>
          <cell r="I2211" t="str">
            <v>UCF Athletics (Terry Donovan)</v>
          </cell>
        </row>
        <row r="2212">
          <cell r="A2212" t="str">
            <v>P-36482</v>
          </cell>
          <cell r="B2212" t="str">
            <v>UCF Athletics - Brand Experience (Alexander Cesarano)</v>
          </cell>
          <cell r="C2212" t="str">
            <v>UCF Athletics - Brand Experience</v>
          </cell>
          <cell r="D2212" t="str">
            <v>sup_9003</v>
          </cell>
          <cell r="F2212" t="str">
            <v>Alexander Cesarano</v>
          </cell>
          <cell r="G2212" t="str">
            <v>1968317</v>
          </cell>
          <cell r="H2212" t="str">
            <v>P-36482</v>
          </cell>
          <cell r="I2212" t="str">
            <v>UCF Athletics (James Skiles)</v>
          </cell>
        </row>
        <row r="2213">
          <cell r="A2213" t="str">
            <v>P-36493</v>
          </cell>
          <cell r="B2213" t="str">
            <v>UCF Athletics (Alyssa Derksen)</v>
          </cell>
          <cell r="C2213" t="str">
            <v>UCF Athletics</v>
          </cell>
          <cell r="D2213" t="str">
            <v>sup_9004</v>
          </cell>
          <cell r="F2213" t="str">
            <v>Alyssa Derksen</v>
          </cell>
          <cell r="G2213" t="str">
            <v>3936460</v>
          </cell>
          <cell r="H2213" t="str">
            <v>P-36493</v>
          </cell>
          <cell r="I2213" t="str">
            <v>UCF Athletics (Claire Betz-Haukap)</v>
          </cell>
        </row>
        <row r="2214">
          <cell r="A2214" t="str">
            <v>P-36486</v>
          </cell>
          <cell r="B2214" t="str">
            <v>UCF Athletics - Women's Rowing (Becky Cramer)</v>
          </cell>
          <cell r="C2214" t="str">
            <v>UCF Athletics - Women's Rowing</v>
          </cell>
          <cell r="D2214" t="str">
            <v>sup_9005</v>
          </cell>
          <cell r="F2214" t="str">
            <v>Becky Cramer</v>
          </cell>
          <cell r="G2214" t="str">
            <v>1897130</v>
          </cell>
          <cell r="H2214" t="str">
            <v>P-36486</v>
          </cell>
          <cell r="I2214" t="str">
            <v>UCF Athletics (David Hansen)</v>
          </cell>
        </row>
        <row r="2215">
          <cell r="A2215" t="str">
            <v>P-36655</v>
          </cell>
          <cell r="B2215" t="str">
            <v>UCF Athletics (Bradley Anderson (Inherited))</v>
          </cell>
          <cell r="C2215" t="str">
            <v>UCF Athletics</v>
          </cell>
          <cell r="D2215" t="str">
            <v>sup_9006</v>
          </cell>
          <cell r="F2215" t="str">
            <v>Bradley Anderson</v>
          </cell>
          <cell r="G2215" t="str">
            <v>5458708</v>
          </cell>
          <cell r="H2215" t="str">
            <v>P-36655</v>
          </cell>
          <cell r="I2215" t="str">
            <v>UCF Athletics (Tim Allen)</v>
          </cell>
        </row>
        <row r="2216">
          <cell r="A2216" t="str">
            <v>P-36655</v>
          </cell>
          <cell r="B2216" t="str">
            <v>UCF Athletics - Equipment Operations (Bradley Anderson)</v>
          </cell>
          <cell r="C2216" t="str">
            <v>UCF Athletics - Equipment Operations</v>
          </cell>
          <cell r="D2216" t="str">
            <v>sup_9007</v>
          </cell>
          <cell r="F2216" t="str">
            <v>Bradley Anderson</v>
          </cell>
          <cell r="G2216" t="str">
            <v>5458708</v>
          </cell>
          <cell r="H2216" t="str">
            <v>P-36655</v>
          </cell>
          <cell r="I2216" t="str">
            <v>UCF Athletics (Tim Allen)</v>
          </cell>
        </row>
        <row r="2217">
          <cell r="A2217" t="str">
            <v>P-36466</v>
          </cell>
          <cell r="B2217" t="str">
            <v>UCF Athletics - Facilities and Event Operations (Brian Barton)</v>
          </cell>
          <cell r="C2217" t="str">
            <v>UCF Athletics - Facilities and Event Operations</v>
          </cell>
          <cell r="D2217" t="str">
            <v>sup_9008</v>
          </cell>
          <cell r="F2217" t="str">
            <v>Brian Barton</v>
          </cell>
          <cell r="G2217" t="str">
            <v>4460377</v>
          </cell>
          <cell r="H2217" t="str">
            <v>P-36466</v>
          </cell>
          <cell r="I2217" t="str">
            <v>UCF Athletics (David Hansen)</v>
          </cell>
        </row>
        <row r="2218">
          <cell r="A2218" t="str">
            <v>P-51355</v>
          </cell>
          <cell r="B2218" t="str">
            <v>UCF Athletics - Ticket Operations (Brooke Smoley)</v>
          </cell>
          <cell r="C2218" t="str">
            <v>UCF Athletics - Ticket Operations</v>
          </cell>
          <cell r="D2218" t="str">
            <v>sup_9009</v>
          </cell>
          <cell r="F2218" t="str">
            <v>Brooke Smoley</v>
          </cell>
          <cell r="G2218" t="str">
            <v>0339035</v>
          </cell>
          <cell r="H2218" t="str">
            <v>P-51355</v>
          </cell>
          <cell r="I2218" t="str">
            <v>UCF Athletics (Adam Haukap)</v>
          </cell>
        </row>
        <row r="2219">
          <cell r="A2219" t="str">
            <v>P-36596</v>
          </cell>
          <cell r="B2219" t="str">
            <v>UCF Athletics - Human Resources and Risk Management (Brian Reed)</v>
          </cell>
          <cell r="C2219" t="str">
            <v>UCF Athletics - Human Resources and Risk Management</v>
          </cell>
          <cell r="D2219" t="str">
            <v>sup_9010</v>
          </cell>
          <cell r="F2219" t="str">
            <v>Brian Reed</v>
          </cell>
          <cell r="G2219" t="str">
            <v>0103666</v>
          </cell>
          <cell r="H2219" t="str">
            <v>P-36596</v>
          </cell>
          <cell r="I2219" t="str">
            <v>UCF Athletics (Terry Donovan)</v>
          </cell>
        </row>
        <row r="2220">
          <cell r="A2220" t="str">
            <v>P-51355</v>
          </cell>
          <cell r="B2220" t="str">
            <v>UCF Athletics - Ticket Sales and Operations (Brooke Smoley)</v>
          </cell>
          <cell r="C2220" t="str">
            <v>UCF Athletics - Ticket Sales and Operations</v>
          </cell>
          <cell r="D2220" t="str">
            <v>sup_9011</v>
          </cell>
          <cell r="F2220" t="str">
            <v>Brooke Smoley</v>
          </cell>
          <cell r="G2220" t="str">
            <v>0339035</v>
          </cell>
          <cell r="H2220" t="str">
            <v>P-51355</v>
          </cell>
          <cell r="I2220" t="str">
            <v>UCF Athletics (Adam Haukap)</v>
          </cell>
        </row>
        <row r="2221">
          <cell r="A2221" t="str">
            <v>P-36545</v>
          </cell>
          <cell r="B2221" t="str">
            <v>UCF Athletics - Women's Tennis (Bryan Koniecko)</v>
          </cell>
          <cell r="C2221" t="str">
            <v>UCF Athletics - Women's Tennis</v>
          </cell>
          <cell r="D2221" t="str">
            <v>sup_9012</v>
          </cell>
          <cell r="F2221" t="str">
            <v>Bryan Koniecko</v>
          </cell>
          <cell r="G2221" t="str">
            <v>4344467</v>
          </cell>
          <cell r="H2221" t="str">
            <v>P-36545</v>
          </cell>
          <cell r="I2221" t="str">
            <v>UCF Athletics - Men's Tennis (John Roddick)</v>
          </cell>
        </row>
        <row r="2222">
          <cell r="A2222" t="str">
            <v>P-36636</v>
          </cell>
          <cell r="B2222" t="str">
            <v>UCF Athletics - Men's Golf (Bryce Wallor)</v>
          </cell>
          <cell r="C2222" t="str">
            <v>UCF Athletics - Men's Golf</v>
          </cell>
          <cell r="D2222" t="str">
            <v>sup_9013</v>
          </cell>
          <cell r="F2222" t="str">
            <v>Bryce Wallor</v>
          </cell>
          <cell r="G2222" t="str">
            <v>2903864</v>
          </cell>
          <cell r="H2222" t="str">
            <v>P-36636</v>
          </cell>
          <cell r="I2222" t="str">
            <v>UCF Athletics (Tim Allen)</v>
          </cell>
        </row>
        <row r="2223">
          <cell r="A2223" t="str">
            <v>P-36492</v>
          </cell>
          <cell r="B2223" t="str">
            <v>UCF Athletics - Sports Performance (Chris Dawson)</v>
          </cell>
          <cell r="C2223" t="str">
            <v>UCF Athletics - Sports Performance</v>
          </cell>
          <cell r="D2223" t="str">
            <v>sup_9014</v>
          </cell>
          <cell r="F2223" t="str">
            <v>Chris Dawson</v>
          </cell>
          <cell r="G2223" t="str">
            <v>5426395</v>
          </cell>
          <cell r="H2223" t="str">
            <v>P-36492</v>
          </cell>
          <cell r="I2223" t="str">
            <v>UCF Athletics (Richard Zvosec)</v>
          </cell>
        </row>
        <row r="2224">
          <cell r="A2224" t="str">
            <v>P-36569</v>
          </cell>
          <cell r="B2224" t="str">
            <v>UCF Athletics (Chris McFarlane)</v>
          </cell>
          <cell r="C2224" t="str">
            <v>UCF Athletics</v>
          </cell>
          <cell r="D2224" t="str">
            <v>sup_9015</v>
          </cell>
          <cell r="F2224" t="str">
            <v>Chris McFarlane</v>
          </cell>
          <cell r="G2224" t="str">
            <v>0695850</v>
          </cell>
          <cell r="H2224" t="str">
            <v>P-36569</v>
          </cell>
          <cell r="I2224" t="str">
            <v>UCF Athletics - Management (Terril Mohajir)</v>
          </cell>
        </row>
        <row r="2225">
          <cell r="A2225" t="str">
            <v>P-11409</v>
          </cell>
          <cell r="B2225" t="str">
            <v>UCF Athletics - ChargeOn Fund (Christopher Huff)</v>
          </cell>
          <cell r="C2225" t="str">
            <v>UCF Athletics - ChargeOn Fund</v>
          </cell>
          <cell r="D2225" t="str">
            <v>sup_9016</v>
          </cell>
          <cell r="F2225" t="str">
            <v>Christopher Huff</v>
          </cell>
          <cell r="G2225" t="str">
            <v>0350784</v>
          </cell>
          <cell r="H2225" t="str">
            <v>P-11409</v>
          </cell>
          <cell r="I2225" t="str">
            <v>UCF Foundation - Accounting (Mark Wright)</v>
          </cell>
        </row>
        <row r="2226">
          <cell r="A2226" t="str">
            <v>P-36497</v>
          </cell>
          <cell r="B2226" t="str">
            <v>UCF Athletics (Claire Betz-Haukap)</v>
          </cell>
          <cell r="C2226" t="str">
            <v>UCF Athletics</v>
          </cell>
          <cell r="D2226" t="str">
            <v>sup_9017</v>
          </cell>
          <cell r="F2226" t="str">
            <v>Claire Betz-Haukap</v>
          </cell>
          <cell r="G2226" t="str">
            <v>5457204</v>
          </cell>
          <cell r="H2226" t="str">
            <v>P-36497</v>
          </cell>
          <cell r="I2226" t="str">
            <v>UCF Athletics - Management (Terril Mohajir)</v>
          </cell>
        </row>
        <row r="2227">
          <cell r="A2227" t="str">
            <v>P-36559</v>
          </cell>
          <cell r="B2227" t="str">
            <v>UCF Athletics - Softball (Cynthia Malone)</v>
          </cell>
          <cell r="C2227" t="str">
            <v>UCF Athletics - Softball</v>
          </cell>
          <cell r="D2227" t="str">
            <v>sup_9018</v>
          </cell>
          <cell r="F2227" t="str">
            <v>Cynthia Malone</v>
          </cell>
          <cell r="G2227" t="str">
            <v>5026476</v>
          </cell>
          <cell r="H2227" t="str">
            <v>P-36559</v>
          </cell>
          <cell r="I2227" t="str">
            <v>UCF Athletics (Abigail Wilson)</v>
          </cell>
        </row>
        <row r="2228">
          <cell r="A2228" t="str">
            <v>P-36470</v>
          </cell>
          <cell r="B2228" t="str">
            <v>UCF Athletics - Women's Track and Field/Cross Country (Dana Boone)</v>
          </cell>
          <cell r="C2228" t="str">
            <v>UCF Athletics - Women's Track and Field/Cross Country</v>
          </cell>
          <cell r="D2228" t="str">
            <v>sup_9019</v>
          </cell>
          <cell r="F2228" t="str">
            <v>Dana Boone</v>
          </cell>
          <cell r="G2228" t="str">
            <v>5012737</v>
          </cell>
          <cell r="H2228" t="str">
            <v>P-36470</v>
          </cell>
          <cell r="I2228" t="str">
            <v>UCF Athletics (Richard Zvosec)</v>
          </cell>
        </row>
        <row r="2229">
          <cell r="A2229" t="str">
            <v>P-36505</v>
          </cell>
          <cell r="B2229" t="str">
            <v>UCF Athletics - Strategic Communications (Justin Wilson)</v>
          </cell>
          <cell r="C2229" t="str">
            <v>UCF Athletics - Strategic Communications</v>
          </cell>
          <cell r="D2229" t="str">
            <v>sup_9020</v>
          </cell>
          <cell r="F2229" t="str">
            <v>Justin Wilson</v>
          </cell>
          <cell r="G2229" t="str">
            <v>5521306</v>
          </cell>
          <cell r="H2229" t="str">
            <v>P-36505</v>
          </cell>
          <cell r="I2229" t="str">
            <v>UCF Athletics (John Heisler)</v>
          </cell>
        </row>
        <row r="2230">
          <cell r="A2230" t="str">
            <v>P-36515</v>
          </cell>
          <cell r="B2230" t="str">
            <v>UCF Athletics (David Hansen)</v>
          </cell>
          <cell r="C2230" t="str">
            <v>UCF Athletics</v>
          </cell>
          <cell r="D2230" t="str">
            <v>sup_9021</v>
          </cell>
          <cell r="F2230" t="str">
            <v>David Hansen</v>
          </cell>
          <cell r="G2230" t="str">
            <v>2192761</v>
          </cell>
          <cell r="H2230" t="str">
            <v>P-36515</v>
          </cell>
          <cell r="I2230" t="str">
            <v>UCF Athletics - Management (Terril Mohajir)</v>
          </cell>
        </row>
        <row r="2231">
          <cell r="A2231" t="str">
            <v>P-36523</v>
          </cell>
          <cell r="B2231" t="str">
            <v>UCF Athletics (David Helton)</v>
          </cell>
          <cell r="C2231" t="str">
            <v>UCF Athletics</v>
          </cell>
          <cell r="D2231" t="str">
            <v>sup_9022</v>
          </cell>
          <cell r="F2231" t="str">
            <v>David Helton</v>
          </cell>
          <cell r="G2231" t="str">
            <v>4133622</v>
          </cell>
          <cell r="H2231" t="str">
            <v>P-36523</v>
          </cell>
          <cell r="I2231" t="str">
            <v>UCF Athletics - Football (Gus Malzahn)</v>
          </cell>
        </row>
        <row r="2232">
          <cell r="A2232" t="str">
            <v>P-36597</v>
          </cell>
          <cell r="B2232" t="str">
            <v>UCF Athletics (Denise Reid)</v>
          </cell>
          <cell r="C2232" t="str">
            <v>UCF Athletics</v>
          </cell>
          <cell r="D2232" t="str">
            <v>sup_9023</v>
          </cell>
          <cell r="F2232" t="str">
            <v>Denise Reid</v>
          </cell>
          <cell r="G2232" t="str">
            <v>1955642</v>
          </cell>
          <cell r="H2232" t="str">
            <v>P-36597</v>
          </cell>
          <cell r="I2232" t="str">
            <v>UCF Athletics - Information Technology (Al Salleh)</v>
          </cell>
        </row>
        <row r="2233">
          <cell r="A2233" t="str">
            <v>P-36645</v>
          </cell>
          <cell r="B2233" t="str">
            <v>UCF Athletics (Edmeston Woodley)</v>
          </cell>
          <cell r="C2233" t="str">
            <v>UCF Athletics</v>
          </cell>
          <cell r="D2233" t="str">
            <v>sup_9024</v>
          </cell>
          <cell r="F2233" t="str">
            <v>Edmeston Woodley</v>
          </cell>
          <cell r="G2233" t="str">
            <v>2670929</v>
          </cell>
          <cell r="H2233" t="str">
            <v>P-36645</v>
          </cell>
          <cell r="I2233" t="str">
            <v>UCF Athletics - Sports Medicine (Mary Vander Heiden)</v>
          </cell>
        </row>
        <row r="2234">
          <cell r="A2234" t="str">
            <v>P-39619</v>
          </cell>
          <cell r="B2234" t="str">
            <v>UCF Athletics - Business and Finance (Elizabeth Hartsock)</v>
          </cell>
          <cell r="C2234" t="str">
            <v>UCF Athletics - Business and Finance</v>
          </cell>
          <cell r="D2234" t="str">
            <v>sup_9025</v>
          </cell>
          <cell r="F2234" t="str">
            <v>Elizabeth Hartsock</v>
          </cell>
          <cell r="G2234" t="str">
            <v>5513029</v>
          </cell>
          <cell r="H2234" t="str">
            <v>P-39619</v>
          </cell>
          <cell r="I2234" t="str">
            <v>UCF Athletics (Terry Donovan)</v>
          </cell>
        </row>
        <row r="2235">
          <cell r="A2235" t="str">
            <v>P-36563</v>
          </cell>
          <cell r="B2235" t="str">
            <v>UCF Athletics - Women's Golf (Emily Marron)</v>
          </cell>
          <cell r="C2235" t="str">
            <v>UCF Athletics - Women's Golf</v>
          </cell>
          <cell r="D2235" t="str">
            <v>sup_9026</v>
          </cell>
          <cell r="F2235" t="str">
            <v>Emily Marron</v>
          </cell>
          <cell r="G2235" t="str">
            <v>3409502</v>
          </cell>
          <cell r="H2235" t="str">
            <v>P-36563</v>
          </cell>
          <cell r="I2235" t="str">
            <v>UCF Athletics (Tim Allen)</v>
          </cell>
        </row>
        <row r="2236">
          <cell r="A2236" t="str">
            <v>P-36494</v>
          </cell>
          <cell r="B2236" t="str">
            <v>UCF Athletics - #Content (Eric DeSalvo)</v>
          </cell>
          <cell r="C2236" t="str">
            <v>UCF Athletics - #Content</v>
          </cell>
          <cell r="D2236" t="str">
            <v>sup_9027</v>
          </cell>
          <cell r="F2236" t="str">
            <v>Eric DeSalvo</v>
          </cell>
          <cell r="G2236" t="str">
            <v>1718850</v>
          </cell>
          <cell r="H2236" t="str">
            <v>P-36494</v>
          </cell>
          <cell r="I2236" t="str">
            <v>UCF Athletics (James Skiles)</v>
          </cell>
        </row>
        <row r="2237">
          <cell r="A2237" t="str">
            <v>P-36695</v>
          </cell>
          <cell r="B2237" t="str">
            <v>UCF Athletics - Performance Nutrition (Erica Underhill)</v>
          </cell>
          <cell r="C2237" t="str">
            <v>UCF Athletics - Performance Nutrition</v>
          </cell>
          <cell r="D2237" t="str">
            <v>sup_9028</v>
          </cell>
          <cell r="F2237" t="str">
            <v>Erica Underhill</v>
          </cell>
          <cell r="G2237" t="str">
            <v>5459280</v>
          </cell>
          <cell r="H2237" t="str">
            <v>P-36695</v>
          </cell>
          <cell r="I2237" t="str">
            <v>UCF Athletics - Sports Performance (Chris Dawson)</v>
          </cell>
        </row>
        <row r="2238">
          <cell r="A2238" t="str">
            <v>P-36556</v>
          </cell>
          <cell r="B2238" t="str">
            <v>UCF Athletics - Baseball (Gregory Lovelady)</v>
          </cell>
          <cell r="C2238" t="str">
            <v>UCF Athletics - Baseball</v>
          </cell>
          <cell r="D2238" t="str">
            <v>sup_9029</v>
          </cell>
          <cell r="F2238" t="str">
            <v>Gregory Lovelady</v>
          </cell>
          <cell r="G2238" t="str">
            <v>4402103</v>
          </cell>
          <cell r="H2238" t="str">
            <v>P-36556</v>
          </cell>
          <cell r="I2238" t="str">
            <v>UCF Athletics (David Hansen)</v>
          </cell>
        </row>
        <row r="2239">
          <cell r="A2239" t="str">
            <v>P-36560</v>
          </cell>
          <cell r="B2239" t="str">
            <v>UCF Athletics - Football (Gus Malzahn)</v>
          </cell>
          <cell r="C2239" t="str">
            <v>UCF Athletics - Football</v>
          </cell>
          <cell r="D2239" t="str">
            <v>sup_9030</v>
          </cell>
          <cell r="F2239" t="str">
            <v>Gus Malzahn</v>
          </cell>
          <cell r="G2239" t="str">
            <v>5426515</v>
          </cell>
          <cell r="H2239" t="str">
            <v>P-36560</v>
          </cell>
          <cell r="I2239" t="str">
            <v>UCF Athletics - Management (Terril Mohajir)</v>
          </cell>
        </row>
        <row r="2240">
          <cell r="A2240" t="str">
            <v>P-36616</v>
          </cell>
          <cell r="B2240" t="str">
            <v>UCF Athletics (James Skiles)</v>
          </cell>
          <cell r="C2240" t="str">
            <v>UCF Athletics</v>
          </cell>
          <cell r="D2240" t="str">
            <v>sup_9031</v>
          </cell>
          <cell r="F2240" t="str">
            <v>James Skiles</v>
          </cell>
          <cell r="G2240" t="str">
            <v>0874832</v>
          </cell>
          <cell r="H2240" t="str">
            <v>P-36616</v>
          </cell>
          <cell r="I2240" t="str">
            <v>UCF Athletics - Management (Terril Mohajir)</v>
          </cell>
        </row>
        <row r="2241">
          <cell r="A2241" t="str">
            <v>P-36522</v>
          </cell>
          <cell r="B2241" t="str">
            <v>UCF Athletics (John Heisler)</v>
          </cell>
          <cell r="C2241" t="str">
            <v>UCF Athletics</v>
          </cell>
          <cell r="D2241" t="str">
            <v>sup_9032</v>
          </cell>
          <cell r="F2241" t="str">
            <v>John Heisler</v>
          </cell>
          <cell r="G2241" t="str">
            <v>5286108</v>
          </cell>
          <cell r="H2241" t="str">
            <v>P-36522</v>
          </cell>
          <cell r="I2241" t="str">
            <v>UCF Athletics (James Skiles)</v>
          </cell>
        </row>
        <row r="2242">
          <cell r="A2242" t="str">
            <v>P-36601</v>
          </cell>
          <cell r="B2242" t="str">
            <v>UCF Athletics - Men's Tennis (John Roddick)</v>
          </cell>
          <cell r="C2242" t="str">
            <v>UCF Athletics - Men's Tennis</v>
          </cell>
          <cell r="D2242" t="str">
            <v>sup_9033</v>
          </cell>
          <cell r="F2242" t="str">
            <v>John Roddick</v>
          </cell>
          <cell r="G2242" t="str">
            <v>4237904</v>
          </cell>
          <cell r="H2242" t="str">
            <v>P-36601</v>
          </cell>
          <cell r="I2242" t="str">
            <v>UCF Athletics (Abigail Wilson)</v>
          </cell>
        </row>
        <row r="2243">
          <cell r="A2243" t="str">
            <v>P-51352</v>
          </cell>
          <cell r="B2243" t="str">
            <v>UCF Athletics (John Whitford)</v>
          </cell>
          <cell r="C2243" t="str">
            <v>UCF Athletics</v>
          </cell>
          <cell r="D2243" t="str">
            <v>sup_9034</v>
          </cell>
          <cell r="F2243" t="str">
            <v>John Whitford</v>
          </cell>
          <cell r="G2243" t="str">
            <v>1546078</v>
          </cell>
          <cell r="H2243" t="str">
            <v>P-51352</v>
          </cell>
          <cell r="I2243" t="str">
            <v>UCF Athletics - Equipment Operations (Bradley Anderson)</v>
          </cell>
        </row>
        <row r="2244">
          <cell r="A2244" t="str">
            <v>P-36491</v>
          </cell>
          <cell r="B2244" t="str">
            <v>UCF Athletics - Men's Basketball (Johnny Dawkins)</v>
          </cell>
          <cell r="C2244" t="str">
            <v>UCF Athletics - Men's Basketball</v>
          </cell>
          <cell r="D2244" t="str">
            <v>sup_9035</v>
          </cell>
          <cell r="F2244" t="str">
            <v>Johnny Dawkins</v>
          </cell>
          <cell r="G2244" t="str">
            <v>4228923</v>
          </cell>
          <cell r="H2244" t="str">
            <v>P-36491</v>
          </cell>
          <cell r="I2244" t="str">
            <v>UCF Athletics (Richard Zvosec)</v>
          </cell>
        </row>
        <row r="2245">
          <cell r="A2245" t="str">
            <v>P-36587</v>
          </cell>
          <cell r="B2245" t="str">
            <v>UCF Athletics - Grounds (Jonathan Palmer)</v>
          </cell>
          <cell r="C2245" t="str">
            <v>UCF Athletics - Grounds</v>
          </cell>
          <cell r="D2245" t="str">
            <v>sup_9036</v>
          </cell>
          <cell r="F2245" t="str">
            <v>Jonathan Palmer</v>
          </cell>
          <cell r="G2245" t="str">
            <v>4220557</v>
          </cell>
          <cell r="H2245" t="str">
            <v>P-36587</v>
          </cell>
          <cell r="I2245" t="str">
            <v>UCF Athletics (Robert Sample)</v>
          </cell>
        </row>
        <row r="2246">
          <cell r="A2246" t="str">
            <v>P-36579</v>
          </cell>
          <cell r="B2246" t="str">
            <v>UCF Athletics - Event Operations (Kathleen Murphy)</v>
          </cell>
          <cell r="C2246" t="str">
            <v>UCF Athletics - Event Operations</v>
          </cell>
          <cell r="D2246" t="str">
            <v>sup_9037</v>
          </cell>
          <cell r="F2246" t="str">
            <v>Kathleen Murphy</v>
          </cell>
          <cell r="G2246" t="str">
            <v>2621297</v>
          </cell>
          <cell r="H2246" t="str">
            <v>P-36579</v>
          </cell>
          <cell r="I2246" t="str">
            <v>UCF Athletics - Facilities and Event Operations (Brian Barton)</v>
          </cell>
        </row>
        <row r="2247">
          <cell r="A2247" t="str">
            <v>P-36590</v>
          </cell>
          <cell r="B2247" t="str">
            <v>UCF Athletics - Knights Hospitality (Lauren Perez)</v>
          </cell>
          <cell r="C2247" t="str">
            <v>UCF Athletics - Knights Hospitality</v>
          </cell>
          <cell r="D2247" t="str">
            <v>sup_9038</v>
          </cell>
          <cell r="F2247" t="str">
            <v>Lauren Perez</v>
          </cell>
          <cell r="G2247" t="str">
            <v>0116054</v>
          </cell>
          <cell r="H2247" t="str">
            <v>P-36590</v>
          </cell>
          <cell r="I2247" t="str">
            <v>UCF Athletics - ChargeOn Fund (Christopher Huff)</v>
          </cell>
        </row>
        <row r="2248">
          <cell r="A2248" t="str">
            <v>P-43928</v>
          </cell>
          <cell r="B2248" t="str">
            <v>UCF Athletics (Aamena Kanji)</v>
          </cell>
          <cell r="C2248" t="str">
            <v>UCF Athletics</v>
          </cell>
          <cell r="D2248" t="str">
            <v>sup_9039</v>
          </cell>
          <cell r="F2248" t="str">
            <v>Aamena Kanji</v>
          </cell>
          <cell r="G2248" t="str">
            <v>1749574</v>
          </cell>
          <cell r="H2248" t="str">
            <v>P-43928</v>
          </cell>
          <cell r="I2248" t="str">
            <v>University Compliance, Ethics and Risk - Enterprise Risk and Insurance Management (Andrea Gandy)</v>
          </cell>
        </row>
        <row r="2249">
          <cell r="A2249" t="str">
            <v>P-36510</v>
          </cell>
          <cell r="B2249" t="str">
            <v>UCF Athletics - Spirit Program (Linda Gooch)</v>
          </cell>
          <cell r="C2249" t="str">
            <v>UCF Athletics - Spirit Program</v>
          </cell>
          <cell r="D2249" t="str">
            <v>sup_9040</v>
          </cell>
          <cell r="F2249" t="str">
            <v>Linda Gooch</v>
          </cell>
          <cell r="G2249" t="str">
            <v>0109597</v>
          </cell>
          <cell r="H2249" t="str">
            <v>P-36510</v>
          </cell>
          <cell r="I2249" t="str">
            <v>UCF Athletics (James Skiles)</v>
          </cell>
        </row>
        <row r="2250">
          <cell r="A2250" t="str">
            <v>P-36475</v>
          </cell>
          <cell r="B2250" t="str">
            <v>UCF Athletics - Men's Soccer (Louis Calabrese)</v>
          </cell>
          <cell r="C2250" t="str">
            <v>UCF Athletics - Men's Soccer</v>
          </cell>
          <cell r="D2250" t="str">
            <v>sup_9041</v>
          </cell>
          <cell r="F2250" t="str">
            <v>Louis Calabrese</v>
          </cell>
          <cell r="G2250" t="str">
            <v>4515828</v>
          </cell>
          <cell r="H2250" t="str">
            <v>P-36475</v>
          </cell>
          <cell r="I2250" t="str">
            <v>UCF Athletics (Chris McFarlane)</v>
          </cell>
        </row>
        <row r="2251">
          <cell r="A2251" t="str">
            <v>P-43933a</v>
          </cell>
          <cell r="B2251" t="str">
            <v>UCF Athletics - Production (Major Howe)</v>
          </cell>
          <cell r="C2251" t="str">
            <v>UCF Athletics - Production</v>
          </cell>
          <cell r="D2251" t="str">
            <v>sup_9042</v>
          </cell>
          <cell r="F2251" t="str">
            <v>Major Howe</v>
          </cell>
          <cell r="G2251" t="str">
            <v>5460405</v>
          </cell>
          <cell r="H2251" t="str">
            <v>P-43933a</v>
          </cell>
          <cell r="I2251" t="str">
            <v>UCF Athletics (Richard Zvosec)</v>
          </cell>
        </row>
        <row r="2252">
          <cell r="A2252" t="str">
            <v>P-16584</v>
          </cell>
          <cell r="B2252" t="str">
            <v>UCF Athletics - ChargeOn Fund (Mark Wright)</v>
          </cell>
          <cell r="C2252" t="str">
            <v>UCF Athletics - ChargeOn Fund</v>
          </cell>
          <cell r="D2252" t="str">
            <v>sup_9043</v>
          </cell>
          <cell r="F2252" t="str">
            <v>Mark Wright</v>
          </cell>
          <cell r="G2252" t="str">
            <v>3589375</v>
          </cell>
          <cell r="H2252" t="str">
            <v>P-16584</v>
          </cell>
          <cell r="I2252" t="str">
            <v>UCF Foundation - Accounting (Ronald F Piccolo)</v>
          </cell>
        </row>
        <row r="2253">
          <cell r="A2253" t="str">
            <v>P-36696</v>
          </cell>
          <cell r="B2253" t="str">
            <v>UCF Athletics - Sports Medicine (Mary Vander Heiden)</v>
          </cell>
          <cell r="C2253" t="str">
            <v>UCF Athletics - Sports Medicine</v>
          </cell>
          <cell r="D2253" t="str">
            <v>sup_9044</v>
          </cell>
          <cell r="F2253" t="str">
            <v>Mary Vander Heiden</v>
          </cell>
          <cell r="G2253" t="str">
            <v>0300727</v>
          </cell>
          <cell r="H2253" t="str">
            <v>P-36696</v>
          </cell>
          <cell r="I2253" t="str">
            <v>UCF Athletics (Abigail Wilson)</v>
          </cell>
        </row>
        <row r="2254">
          <cell r="A2254" t="str">
            <v>P-36667</v>
          </cell>
          <cell r="B2254" t="str">
            <v>UCF Athletics (Nicole Hopkins)</v>
          </cell>
          <cell r="C2254" t="str">
            <v>UCF Athletics</v>
          </cell>
          <cell r="D2254" t="str">
            <v>sup_9045</v>
          </cell>
          <cell r="F2254" t="str">
            <v>Nicole Hopkins</v>
          </cell>
          <cell r="G2254" t="str">
            <v>5115298</v>
          </cell>
          <cell r="H2254" t="str">
            <v>P-36667</v>
          </cell>
          <cell r="I2254" t="str">
            <v>UCF Athletics - Ticket Sales and Operations (Brooke Smoley)</v>
          </cell>
        </row>
        <row r="2255">
          <cell r="A2255" t="str">
            <v>P-36650</v>
          </cell>
          <cell r="B2255" t="str">
            <v>UCF Athletics (Richard Zvosec)</v>
          </cell>
          <cell r="C2255" t="str">
            <v>UCF Athletics</v>
          </cell>
          <cell r="D2255" t="str">
            <v>sup_9046</v>
          </cell>
          <cell r="F2255" t="str">
            <v>Richard Zvosec</v>
          </cell>
          <cell r="G2255" t="str">
            <v>5428753</v>
          </cell>
          <cell r="H2255" t="str">
            <v>P-36650</v>
          </cell>
          <cell r="I2255" t="str">
            <v>UCF Athletics - Management (Terril Mohajir)</v>
          </cell>
        </row>
        <row r="2256">
          <cell r="A2256" t="str">
            <v>P-36608</v>
          </cell>
          <cell r="B2256" t="str">
            <v>UCF Athletics (Robert Sample)</v>
          </cell>
          <cell r="C2256" t="str">
            <v>UCF Athletics</v>
          </cell>
          <cell r="D2256" t="str">
            <v>sup_9047</v>
          </cell>
          <cell r="F2256" t="str">
            <v>Robert Sample</v>
          </cell>
          <cell r="G2256" t="str">
            <v>1076360</v>
          </cell>
          <cell r="H2256" t="str">
            <v>P-36608</v>
          </cell>
          <cell r="I2256" t="str">
            <v>UCF Athletics - Facilities and Event Operations (Brian Barton)</v>
          </cell>
        </row>
        <row r="2257">
          <cell r="A2257" t="str">
            <v>P-36630</v>
          </cell>
          <cell r="B2257" t="str">
            <v>UCF Athletics - Football Administration (Sean Tuohy)</v>
          </cell>
          <cell r="C2257" t="str">
            <v>UCF Athletics - Football Administration</v>
          </cell>
          <cell r="D2257" t="str">
            <v>sup_9048</v>
          </cell>
          <cell r="F2257" t="str">
            <v>Sean Tuohy</v>
          </cell>
          <cell r="G2257" t="str">
            <v>5426391</v>
          </cell>
          <cell r="H2257" t="str">
            <v>P-36630</v>
          </cell>
          <cell r="I2257" t="str">
            <v>UCF Athletics - Football (Gus Malzahn)</v>
          </cell>
        </row>
        <row r="2258">
          <cell r="A2258" t="str">
            <v>P-36574</v>
          </cell>
          <cell r="B2258" t="str">
            <v>UCF Athletics - Management (Terril Mohajir)</v>
          </cell>
          <cell r="C2258" t="str">
            <v>UCF Athletics - Management</v>
          </cell>
          <cell r="D2258" t="str">
            <v>sup_9049</v>
          </cell>
          <cell r="F2258" t="str">
            <v>Terril Mohajir</v>
          </cell>
          <cell r="G2258" t="str">
            <v>5420891</v>
          </cell>
          <cell r="H2258" t="str">
            <v>P-36574</v>
          </cell>
          <cell r="I2258" t="str">
            <v>UCF Athletics (Alexander Cartwright)</v>
          </cell>
        </row>
        <row r="2259">
          <cell r="A2259" t="str">
            <v>P-43930a</v>
          </cell>
          <cell r="B2259" t="str">
            <v>UCF Athletics (Terry Donovan)</v>
          </cell>
          <cell r="C2259" t="str">
            <v>UCF Athletics</v>
          </cell>
          <cell r="D2259" t="str">
            <v>sup_9050</v>
          </cell>
          <cell r="F2259" t="str">
            <v>Terry Donovan</v>
          </cell>
          <cell r="G2259" t="str">
            <v>5502837</v>
          </cell>
          <cell r="H2259" t="str">
            <v>P-43930a</v>
          </cell>
          <cell r="I2259" t="str">
            <v>UCF Athletics - Management (Terril Mohajir)</v>
          </cell>
        </row>
        <row r="2260">
          <cell r="A2260" t="str">
            <v>P-36604</v>
          </cell>
          <cell r="B2260" t="str">
            <v>UCF Athletics - Women's Soccer (Tiffany Sahaydak)</v>
          </cell>
          <cell r="C2260" t="str">
            <v>UCF Athletics - Women's Soccer</v>
          </cell>
          <cell r="D2260" t="str">
            <v>sup_9051</v>
          </cell>
          <cell r="F2260" t="str">
            <v>Tiffany Sahaydak</v>
          </cell>
          <cell r="G2260" t="str">
            <v>3590543</v>
          </cell>
          <cell r="H2260" t="str">
            <v>P-36604</v>
          </cell>
          <cell r="I2260" t="str">
            <v>UCF Athletics (Abigail Wilson)</v>
          </cell>
        </row>
        <row r="2261">
          <cell r="A2261" t="str">
            <v>P-36654</v>
          </cell>
          <cell r="B2261" t="str">
            <v>UCF Athletics (Tim Allen)</v>
          </cell>
          <cell r="C2261" t="str">
            <v>UCF Athletics</v>
          </cell>
          <cell r="D2261" t="str">
            <v>sup_9052</v>
          </cell>
          <cell r="F2261" t="str">
            <v>Tim Allen</v>
          </cell>
          <cell r="G2261" t="str">
            <v>5460370</v>
          </cell>
          <cell r="H2261" t="str">
            <v>P-36654</v>
          </cell>
          <cell r="I2261" t="str">
            <v>UCF Athletics - Management (Terril Mohajir)</v>
          </cell>
        </row>
        <row r="2262">
          <cell r="A2262" t="str">
            <v>P-36489</v>
          </cell>
          <cell r="B2262" t="str">
            <v>UCF Athletics - Volleyball (Todd Dagenais)</v>
          </cell>
          <cell r="C2262" t="str">
            <v>UCF Athletics - Volleyball</v>
          </cell>
          <cell r="D2262" t="str">
            <v>sup_9053</v>
          </cell>
          <cell r="F2262" t="str">
            <v>Todd Dagenais</v>
          </cell>
          <cell r="G2262" t="str">
            <v>5524949</v>
          </cell>
          <cell r="H2262" t="str">
            <v>P-36489</v>
          </cell>
          <cell r="I2262" t="str">
            <v>UCF Athletics (Chris McFarlane)</v>
          </cell>
        </row>
        <row r="2263">
          <cell r="A2263" t="str">
            <v>P-36683</v>
          </cell>
          <cell r="B2263" t="str">
            <v>UCF Athletics (William Oster)</v>
          </cell>
          <cell r="C2263" t="str">
            <v>UCF Athletics</v>
          </cell>
          <cell r="D2263" t="str">
            <v>sup_9054</v>
          </cell>
          <cell r="F2263" t="str">
            <v>William Oster</v>
          </cell>
          <cell r="G2263" t="str">
            <v>5459162</v>
          </cell>
          <cell r="H2263" t="str">
            <v>P-36683</v>
          </cell>
          <cell r="I2263" t="str">
            <v>UCF Athletics - Event Operations (Kathleen Murphy)</v>
          </cell>
        </row>
        <row r="2264">
          <cell r="A2264" t="str">
            <v>P-45479</v>
          </cell>
          <cell r="B2264" t="str">
            <v>UCF Athletics - Women's Basketball (Sytia Messer)</v>
          </cell>
          <cell r="C2264" t="str">
            <v>UCF Athletics - Women's Basketball</v>
          </cell>
          <cell r="D2264" t="str">
            <v>sup_9055</v>
          </cell>
          <cell r="F2264" t="str">
            <v>Sytia Messer</v>
          </cell>
          <cell r="G2264" t="str">
            <v>5515267</v>
          </cell>
          <cell r="H2264" t="str">
            <v>P-45479</v>
          </cell>
          <cell r="I2264" t="str">
            <v>UCF Athletics (Chris McFarlane)</v>
          </cell>
        </row>
        <row r="2265">
          <cell r="A2265" t="str">
            <v>P-36602</v>
          </cell>
          <cell r="B2265" t="str">
            <v>UCF Athletics - Sports Medicine (Mario Rodriguez)</v>
          </cell>
          <cell r="C2265" t="str">
            <v>UCF Athletics - Sports Medicine</v>
          </cell>
          <cell r="D2265" t="str">
            <v>sup_9056</v>
          </cell>
          <cell r="F2265" t="str">
            <v>Mario Rodriguez</v>
          </cell>
          <cell r="G2265" t="str">
            <v>5413818</v>
          </cell>
          <cell r="H2265" t="str">
            <v>P-36602</v>
          </cell>
          <cell r="I2265" t="str">
            <v>UCF Athletics - Sports Medicine (Mary Vander Heiden)</v>
          </cell>
        </row>
        <row r="2266">
          <cell r="A2266" t="str">
            <v>P-43928a</v>
          </cell>
          <cell r="B2266" t="str">
            <v>UCF Athletics – Football Campus Recruiting (Leah Cunningham)</v>
          </cell>
          <cell r="C2266" t="str">
            <v>UCF Athletics – Football Campus Recruiting</v>
          </cell>
          <cell r="D2266" t="str">
            <v>SUP_9057</v>
          </cell>
          <cell r="F2266" t="str">
            <v>Leah Cunningham</v>
          </cell>
          <cell r="G2266" t="str">
            <v>3672235</v>
          </cell>
          <cell r="H2266" t="str">
            <v>P-43928a</v>
          </cell>
          <cell r="I2266" t="str">
            <v>UCF Athletics - Football Administration (Sean Tuohy)</v>
          </cell>
        </row>
        <row r="2267">
          <cell r="A2267" t="str">
            <v>P-43934a</v>
          </cell>
          <cell r="B2267" t="str">
            <v>UCF Athletics – Equipment - Baseball (Brad Irwin)</v>
          </cell>
          <cell r="C2267" t="str">
            <v>UCF Athletics – Equipment - Baseball</v>
          </cell>
          <cell r="D2267" t="str">
            <v>SUP_9058</v>
          </cell>
          <cell r="F2267" t="str">
            <v>Brad Irwin</v>
          </cell>
          <cell r="G2267" t="str">
            <v>5524290</v>
          </cell>
          <cell r="H2267" t="str">
            <v>P-43934a</v>
          </cell>
          <cell r="I2267" t="str">
            <v>UCF Athletics - Equipment Operations (Bradley Anderson)</v>
          </cell>
        </row>
        <row r="2268">
          <cell r="A2268" t="str">
            <v>P-20014</v>
          </cell>
          <cell r="B2268" t="str">
            <v>Academic Affairs VP - OPS (Mark Bennett)</v>
          </cell>
          <cell r="C2268" t="str">
            <v>Academic Affairs VP - OPS</v>
          </cell>
          <cell r="D2268" t="str">
            <v>SUP_1020-OPS</v>
          </cell>
          <cell r="F2268" t="str">
            <v>Mark Bennett</v>
          </cell>
          <cell r="G2268" t="str">
            <v>4205886</v>
          </cell>
          <cell r="H2268" t="str">
            <v>P-20014</v>
          </cell>
          <cell r="I2268" t="str">
            <v>Academic Affairs VP (Alexander Cartwright (Inherited))</v>
          </cell>
        </row>
        <row r="2269">
          <cell r="A2269" t="str">
            <v>P-15638</v>
          </cell>
          <cell r="B2269" t="str">
            <v>UCF Downtown - OPS (Austin Bott)</v>
          </cell>
          <cell r="C2269" t="str">
            <v>UCF Downtown - OPS</v>
          </cell>
          <cell r="D2269" t="str">
            <v>SUP_1021-OPS</v>
          </cell>
          <cell r="F2269" t="str">
            <v>Austin Bott</v>
          </cell>
          <cell r="G2269" t="str">
            <v>3329451</v>
          </cell>
          <cell r="H2269" t="str">
            <v>P-15638</v>
          </cell>
          <cell r="I2269" t="str">
            <v>UCF Downtown (Ross Wolf)</v>
          </cell>
        </row>
        <row r="2270">
          <cell r="A2270" t="str">
            <v>P-12423</v>
          </cell>
          <cell r="B2270" t="str">
            <v>Communications and Marketing - UCF Downtown - OPS (Jamie Giller)</v>
          </cell>
          <cell r="C2270" t="str">
            <v>Communications and Marketing - UCF Downtown - OPS</v>
          </cell>
          <cell r="D2270" t="str">
            <v>SUP_1022-OPS</v>
          </cell>
          <cell r="F2270" t="str">
            <v>Jamie Giller</v>
          </cell>
          <cell r="G2270" t="str">
            <v>1419584</v>
          </cell>
          <cell r="H2270" t="str">
            <v>P-12423</v>
          </cell>
          <cell r="I2270" t="str">
            <v>Communications and Marketing VP (Patrick Burt)</v>
          </cell>
        </row>
        <row r="2271">
          <cell r="A2271" t="str">
            <v>P-36733</v>
          </cell>
          <cell r="B2271" t="str">
            <v>College of Community Innovation and Education (CCIE) - Center for Higher Education Innovation - OPS (Claudine McLaren)</v>
          </cell>
          <cell r="C2271" t="str">
            <v>College of Community Innovation and Education (CCIE) - Center for Higher Education Innovation - OPS</v>
          </cell>
          <cell r="D2271" t="str">
            <v>SUP_1023-OPS</v>
          </cell>
          <cell r="F2271" t="str">
            <v>Claudine McLaren</v>
          </cell>
          <cell r="G2271" t="str">
            <v>0227937</v>
          </cell>
          <cell r="H2271" t="str">
            <v>P-36733</v>
          </cell>
          <cell r="I2271" t="str">
            <v>College of Community Innovation and Education (CCIE) -Center for Higher Education Innovation (Theodorea Berry)</v>
          </cell>
        </row>
        <row r="2272">
          <cell r="A2272" t="str">
            <v>P-33958</v>
          </cell>
          <cell r="B2272" t="str">
            <v>UCF Downtown - OPS (ToCarra Jordan  (Private))</v>
          </cell>
          <cell r="C2272" t="str">
            <v>UCF Downtown - OPS</v>
          </cell>
          <cell r="D2272" t="str">
            <v>SUP_1024-OPS</v>
          </cell>
          <cell r="F2272" t="str">
            <v>ToCarra Jordan  (Private)</v>
          </cell>
          <cell r="G2272" t="str">
            <v>2664344</v>
          </cell>
          <cell r="H2272" t="str">
            <v>P-33958</v>
          </cell>
          <cell r="I2272" t="str">
            <v>Student Learning and Academic Success - Dean's Office (Theodorea Berry)</v>
          </cell>
        </row>
        <row r="2273">
          <cell r="A2273" t="str">
            <v>P-14810</v>
          </cell>
          <cell r="B2273" t="str">
            <v>Academic Affairs Business Center Support Staff - OPS (Juan Lugo)</v>
          </cell>
          <cell r="C2273" t="str">
            <v>Academic Affairs Business Center Support Staff - OPS</v>
          </cell>
          <cell r="D2273" t="str">
            <v>SUP_1025-OPS</v>
          </cell>
          <cell r="F2273" t="str">
            <v>Juan Lugo</v>
          </cell>
          <cell r="G2273" t="str">
            <v>2995270</v>
          </cell>
          <cell r="H2273" t="str">
            <v>P-14810</v>
          </cell>
          <cell r="I2273" t="str">
            <v>Academic Budget Planning and Administration (Rebeca Richards)</v>
          </cell>
        </row>
        <row r="2274">
          <cell r="A2274" t="str">
            <v>P-50126</v>
          </cell>
          <cell r="B2274" t="str">
            <v>Academic Affairs Business Center Support Staff - OPS (Vicki Vitale (Inherited))</v>
          </cell>
          <cell r="C2274" t="str">
            <v>Academic Affairs Business Center Support Staff - OPS</v>
          </cell>
          <cell r="D2274" t="str">
            <v>SUP_1026-OPS</v>
          </cell>
          <cell r="F2274" t="str">
            <v>Vicki Vitale</v>
          </cell>
          <cell r="G2274" t="str">
            <v>1334344</v>
          </cell>
          <cell r="H2274" t="str">
            <v>P-50126</v>
          </cell>
          <cell r="I2274" t="str">
            <v>Academic Affairs Finance Business Center (Karen Cobbs)</v>
          </cell>
        </row>
        <row r="2275">
          <cell r="A2275" t="str">
            <v>P-10793</v>
          </cell>
          <cell r="B2275" t="str">
            <v>Analytics &amp; Integrated Planning - OPS (Paige Borden (Inherited))</v>
          </cell>
          <cell r="C2275" t="str">
            <v>Analytics &amp; Integrated Planning - OPS</v>
          </cell>
          <cell r="D2275" t="str">
            <v>SUP_1027-OPS</v>
          </cell>
          <cell r="F2275" t="str">
            <v>Paige Borden</v>
          </cell>
          <cell r="G2275" t="str">
            <v>0116008</v>
          </cell>
          <cell r="H2275" t="str">
            <v>P-10793</v>
          </cell>
          <cell r="I2275" t="str">
            <v>Analytics &amp; Integrated Planning (Michael Johnson)</v>
          </cell>
        </row>
        <row r="2276">
          <cell r="A2276" t="str">
            <v>P-33426</v>
          </cell>
          <cell r="B2276" t="str">
            <v>Academic Affairs - OPS (Molly Myers (Inherited))</v>
          </cell>
          <cell r="C2276" t="str">
            <v>Academic Affairs - OPS</v>
          </cell>
          <cell r="D2276" t="str">
            <v>SUP_1028-OPS</v>
          </cell>
          <cell r="F2276" t="str">
            <v>Molly Myers</v>
          </cell>
          <cell r="G2276" t="str">
            <v>2409996</v>
          </cell>
          <cell r="H2276" t="str">
            <v>P-33426</v>
          </cell>
          <cell r="I2276" t="str">
            <v>Knight Vision Project - ERP Implementation - Human Resources (Becky Moulton)</v>
          </cell>
        </row>
        <row r="2277">
          <cell r="A2277" t="str">
            <v>P-13725</v>
          </cell>
          <cell r="B2277" t="str">
            <v>College of Community Innovation and Education (CCIE) - Center for Higher Education Innovation - OPS (Ryan Goodwin)</v>
          </cell>
          <cell r="C2277" t="str">
            <v>College of Community Innovation and Education (CCIE) - Center for Higher Education Innovation - OPS</v>
          </cell>
          <cell r="D2277" t="str">
            <v>SUP_1035-OPS</v>
          </cell>
          <cell r="F2277" t="str">
            <v>Ryan Goodwin</v>
          </cell>
          <cell r="G2277" t="str">
            <v>3974550</v>
          </cell>
          <cell r="H2277" t="str">
            <v>P-13725</v>
          </cell>
          <cell r="I2277" t="str">
            <v>Student Learning and Academic Success - Dean's Office (Theodorea Berry)</v>
          </cell>
        </row>
        <row r="2278">
          <cell r="A2278" t="str">
            <v>P-25597</v>
          </cell>
          <cell r="B2278" t="str">
            <v>Academic Program Quality - OPS (Timothy Letzring)</v>
          </cell>
          <cell r="C2278" t="str">
            <v>Academic Program Quality - OPS</v>
          </cell>
          <cell r="D2278" t="str">
            <v>SUP_1036-OPS</v>
          </cell>
          <cell r="F2278" t="str">
            <v>Timothy Letzring</v>
          </cell>
          <cell r="G2278" t="str">
            <v>5119661</v>
          </cell>
          <cell r="H2278" t="str">
            <v>P-25597</v>
          </cell>
          <cell r="I2278" t="str">
            <v>Academic Officers and Administration (Michael Johnson)</v>
          </cell>
        </row>
        <row r="2279">
          <cell r="A2279" t="str">
            <v>P-25944</v>
          </cell>
          <cell r="B2279" t="str">
            <v>Parramore Education and Innovation District Research Program - OPS (Theodorea Berry (Inherited))</v>
          </cell>
          <cell r="C2279" t="str">
            <v>Parramore Education and Innovation District Research Program - OPS</v>
          </cell>
          <cell r="D2279" t="str">
            <v>SUP_1037-OPS</v>
          </cell>
          <cell r="F2279" t="str">
            <v>Theodorea Berry</v>
          </cell>
          <cell r="G2279" t="str">
            <v>5317584</v>
          </cell>
          <cell r="H2279" t="str">
            <v>P-25944</v>
          </cell>
          <cell r="I2279" t="str">
            <v>Student Learning and Academic Success and College of Undergraduate Studies (Michael Johnson)</v>
          </cell>
        </row>
        <row r="2280">
          <cell r="A2280" t="str">
            <v>P-17797</v>
          </cell>
          <cell r="B2280" t="str">
            <v>College of Business Administration (CBA) - Kenneth G. Dixon School of Accounting - OPS (Lisa Baudot)</v>
          </cell>
          <cell r="C2280" t="str">
            <v>College of Business Administration (CBA) - Kenneth G. Dixon School of Accounting - OPS</v>
          </cell>
          <cell r="D2280" t="str">
            <v>SUP_1040-OPS</v>
          </cell>
          <cell r="F2280" t="str">
            <v>Lisa Baudot</v>
          </cell>
          <cell r="G2280" t="str">
            <v>3857046</v>
          </cell>
          <cell r="H2280" t="str">
            <v>P-17797</v>
          </cell>
          <cell r="I2280" t="str">
            <v>College of Business Administration (CBA) - Kenneth G. Dixon School of Accounting (Theresa Libby)</v>
          </cell>
        </row>
        <row r="2281">
          <cell r="A2281" t="str">
            <v>P-33426</v>
          </cell>
          <cell r="B2281" t="str">
            <v>College of Business Administration (CBA) - Kenneth G. Dixon School of Accounting - OPS (Molly Myers (Inherited))</v>
          </cell>
          <cell r="C2281" t="str">
            <v>College of Business Administration (CBA) - Kenneth G. Dixon School of Accounting - OPS</v>
          </cell>
          <cell r="D2281" t="str">
            <v>SUP_1041-OPS</v>
          </cell>
          <cell r="F2281" t="str">
            <v>Molly Myers</v>
          </cell>
          <cell r="G2281" t="str">
            <v>2409996</v>
          </cell>
          <cell r="H2281" t="str">
            <v>P-33426</v>
          </cell>
          <cell r="I2281" t="str">
            <v>Knight Vision Project - ERP Implementation - Human Resources (Becky Moulton)</v>
          </cell>
        </row>
        <row r="2282">
          <cell r="A2282" t="str">
            <v>P-11666</v>
          </cell>
          <cell r="B2282" t="str">
            <v>College of Business Administration (CBA) - Accounting Student Support - OPS (Barbara Durham)</v>
          </cell>
          <cell r="C2282" t="str">
            <v>College of Business Administration (CBA) - Accounting Student Support - OPS</v>
          </cell>
          <cell r="D2282" t="str">
            <v>SUP_1042-OPS</v>
          </cell>
          <cell r="F2282" t="str">
            <v>Barbara Durham</v>
          </cell>
          <cell r="G2282" t="str">
            <v>0410150</v>
          </cell>
          <cell r="H2282" t="str">
            <v>P-11666</v>
          </cell>
          <cell r="I2282" t="str">
            <v>College of Business Administration (CBA) - Kenneth G. Dixon School of Accounting (Theresa Libby)</v>
          </cell>
        </row>
        <row r="2283">
          <cell r="A2283" t="str">
            <v>P-14422</v>
          </cell>
          <cell r="B2283" t="str">
            <v>College of Business Administration (CBA) - Accounting Student Support - OPS (Enrique Guerra)</v>
          </cell>
          <cell r="C2283" t="str">
            <v>College of Business Administration (CBA) - Accounting Student Support - OPS</v>
          </cell>
          <cell r="D2283" t="str">
            <v>SUP_1043-OPS</v>
          </cell>
          <cell r="F2283" t="str">
            <v>Enrique Guerra</v>
          </cell>
          <cell r="G2283" t="str">
            <v>2713958</v>
          </cell>
          <cell r="H2283" t="str">
            <v>P-14422</v>
          </cell>
          <cell r="I2283" t="str">
            <v>College of Business Administration (CBA) - Kenneth G. Dixon School of Accounting (Theresa Libby)</v>
          </cell>
        </row>
        <row r="2284">
          <cell r="A2284" t="str">
            <v>P-21572</v>
          </cell>
          <cell r="B2284" t="str">
            <v>College of Business Administration (CBA) - Accounting Student Support - OPS (Khim Kelly)</v>
          </cell>
          <cell r="C2284" t="str">
            <v>College of Business Administration (CBA) - Accounting Student Support - OPS</v>
          </cell>
          <cell r="D2284" t="str">
            <v>SUP_1044-OPS</v>
          </cell>
          <cell r="F2284" t="str">
            <v>Khim Kelly</v>
          </cell>
          <cell r="G2284" t="str">
            <v>4441356</v>
          </cell>
          <cell r="H2284" t="str">
            <v>P-21572</v>
          </cell>
          <cell r="I2284" t="str">
            <v>College of Business Administration (CBA) - Kenneth G. Dixon School of Accounting (Theresa Libby)</v>
          </cell>
        </row>
        <row r="2285">
          <cell r="A2285" t="str">
            <v>P-13364</v>
          </cell>
          <cell r="B2285" t="str">
            <v>College of Business Administration (CBA) - Accounting Student Support - OPS (Ethan Lamothe)</v>
          </cell>
          <cell r="C2285" t="str">
            <v>College of Business Administration (CBA) - Accounting Student Support - OPS</v>
          </cell>
          <cell r="D2285" t="str">
            <v>SUP_1045-OPS</v>
          </cell>
          <cell r="F2285" t="str">
            <v>Ethan Lamothe</v>
          </cell>
          <cell r="G2285" t="str">
            <v>2080294</v>
          </cell>
          <cell r="H2285" t="str">
            <v>P-13364</v>
          </cell>
          <cell r="I2285" t="str">
            <v>College of Business Administration (CBA) - Kenneth G. Dixon School of Accounting (Theresa Libby)</v>
          </cell>
        </row>
        <row r="2286">
          <cell r="A2286" t="str">
            <v>P-33018</v>
          </cell>
          <cell r="B2286" t="str">
            <v>College of Business Administration (CBA) - Accounting Student Support - OPS (Theresa Libby)</v>
          </cell>
          <cell r="C2286" t="str">
            <v>College of Business Administration (CBA) - Accounting Student Support - OPS</v>
          </cell>
          <cell r="D2286" t="str">
            <v>SUP_1046-OPS</v>
          </cell>
          <cell r="F2286" t="str">
            <v>Theresa Libby</v>
          </cell>
          <cell r="G2286" t="str">
            <v>4193593</v>
          </cell>
          <cell r="H2286" t="str">
            <v>P-33018</v>
          </cell>
          <cell r="I2286" t="str">
            <v>College of Business Administration (CBA) - Kenneth G. Dixon School of Accounting (Paul Jarley)</v>
          </cell>
        </row>
        <row r="2287">
          <cell r="A2287" t="str">
            <v>P-18624</v>
          </cell>
          <cell r="B2287" t="str">
            <v>College of Business Administration (CBA) - Accounting Student Support - OPS (EB Altiero Poziemski)</v>
          </cell>
          <cell r="C2287" t="str">
            <v>College of Business Administration (CBA) - Accounting Student Support - OPS</v>
          </cell>
          <cell r="D2287" t="str">
            <v>SUP_1047-OPS</v>
          </cell>
          <cell r="F2287" t="str">
            <v>EB Altiero Poziemski</v>
          </cell>
          <cell r="G2287" t="str">
            <v>3982514</v>
          </cell>
          <cell r="H2287" t="str">
            <v>P-18624</v>
          </cell>
          <cell r="I2287" t="str">
            <v>College of Business Administration (CBA) - Kenneth G. Dixon School of Accounting (Theresa Libby)</v>
          </cell>
        </row>
        <row r="2288">
          <cell r="A2288" t="str">
            <v>P-13844</v>
          </cell>
          <cell r="B2288" t="str">
            <v>College of Business Administration (CBA) - Accounting Student Support - OPS (Jeff Reinking)</v>
          </cell>
          <cell r="C2288" t="str">
            <v>College of Business Administration (CBA) - Accounting Student Support - OPS</v>
          </cell>
          <cell r="D2288" t="str">
            <v>SUP_1048-OPS</v>
          </cell>
          <cell r="F2288" t="str">
            <v>Jeff Reinking</v>
          </cell>
          <cell r="G2288" t="str">
            <v>2406665</v>
          </cell>
          <cell r="H2288" t="str">
            <v>P-13844</v>
          </cell>
          <cell r="I2288" t="str">
            <v>College of Business Administration (CBA) - Kenneth G. Dixon School of Accounting (Theresa Libby)</v>
          </cell>
        </row>
        <row r="2289">
          <cell r="A2289" t="str">
            <v>P-16690</v>
          </cell>
          <cell r="B2289" t="str">
            <v>College of Business Administration (CBA) - Kenneth G. Dixon School of Accounting - OPS (Leigh Rosenthal)</v>
          </cell>
          <cell r="C2289" t="str">
            <v>College of Business Administration (CBA) - Kenneth G. Dixon School of Accounting - OPS</v>
          </cell>
          <cell r="D2289" t="str">
            <v>SUP_1049-OPS</v>
          </cell>
          <cell r="F2289" t="str">
            <v>Leigh Rosenthal</v>
          </cell>
          <cell r="G2289" t="str">
            <v>3601923</v>
          </cell>
          <cell r="H2289" t="str">
            <v>P-16690</v>
          </cell>
          <cell r="I2289" t="str">
            <v>College of Business Administration (CBA) - Kenneth G. Dixon School of Accounting (Theresa Libby)</v>
          </cell>
        </row>
        <row r="2290">
          <cell r="A2290" t="str">
            <v>P-10204</v>
          </cell>
          <cell r="B2290" t="str">
            <v>College of Business Administration (CBA) - Accounting Student Support - OPS (Verner Smith)</v>
          </cell>
          <cell r="C2290" t="str">
            <v>College of Business Administration (CBA) - Accounting Student Support - OPS</v>
          </cell>
          <cell r="D2290" t="str">
            <v>SUP_1050-OPS</v>
          </cell>
          <cell r="F2290" t="str">
            <v>Verner Smith</v>
          </cell>
          <cell r="G2290" t="str">
            <v>0104037</v>
          </cell>
          <cell r="H2290" t="str">
            <v>P-10204</v>
          </cell>
          <cell r="I2290" t="str">
            <v>College of Business Administration (CBA) - Kenneth G. Dixon School of Accounting (Theresa Libby)</v>
          </cell>
        </row>
        <row r="2291">
          <cell r="A2291" t="str">
            <v>P-18446</v>
          </cell>
          <cell r="B2291" t="str">
            <v>College of Business Administration (CBA) - Finance Student Support - OPS (Ajai Singh (Inherited))</v>
          </cell>
          <cell r="C2291" t="str">
            <v>College of Business Administration (CBA) - Finance Student Support - OPS</v>
          </cell>
          <cell r="D2291" t="str">
            <v>SUP_1051-OPS</v>
          </cell>
          <cell r="F2291" t="str">
            <v>Ajai Singh</v>
          </cell>
          <cell r="G2291" t="str">
            <v>3965396</v>
          </cell>
          <cell r="H2291" t="str">
            <v>P-18446</v>
          </cell>
          <cell r="I2291" t="str">
            <v>College of Business Administration (CBA) - Finance (Paul Jarley)</v>
          </cell>
        </row>
        <row r="2292">
          <cell r="A2292" t="str">
            <v>P-14307</v>
          </cell>
          <cell r="B2292" t="str">
            <v>College of Business Administration (CBA) - Kenneth G. Dixon School of Accounting - OPS (Gregory Trompeter)</v>
          </cell>
          <cell r="C2292" t="str">
            <v>College of Business Administration (CBA) - Kenneth G. Dixon School of Accounting - OPS</v>
          </cell>
          <cell r="D2292" t="str">
            <v>SUP_1052-OPS</v>
          </cell>
          <cell r="F2292" t="str">
            <v>Gregory Trompeter</v>
          </cell>
          <cell r="G2292" t="str">
            <v>2665469</v>
          </cell>
          <cell r="H2292" t="str">
            <v>P-14307</v>
          </cell>
          <cell r="I2292" t="str">
            <v>College of Business Administration (CBA) - Kenneth G. Dixon School of Accounting (Theresa Libby)</v>
          </cell>
        </row>
        <row r="2293">
          <cell r="A2293" t="str">
            <v>P-14385</v>
          </cell>
          <cell r="B2293" t="str">
            <v>College of Business Administration (CBA) - Accounting Student Support - OPS (Dana Wallace)</v>
          </cell>
          <cell r="C2293" t="str">
            <v>College of Business Administration (CBA) - Accounting Student Support - OPS</v>
          </cell>
          <cell r="D2293" t="str">
            <v>SUP_1053-OPS</v>
          </cell>
          <cell r="F2293" t="str">
            <v>Dana Wallace</v>
          </cell>
          <cell r="G2293" t="str">
            <v>2701142</v>
          </cell>
          <cell r="H2293" t="str">
            <v>P-14385</v>
          </cell>
          <cell r="I2293" t="str">
            <v>College of Business Administration (CBA) - Kenneth G. Dixon School of Accounting (Theresa Libby)</v>
          </cell>
        </row>
        <row r="2294">
          <cell r="A2294" t="str">
            <v>P-33026</v>
          </cell>
          <cell r="B2294" t="str">
            <v>Academic Health Sciences Center (AHSC) - Health Center Operations - OPS (Teresa Ayers)</v>
          </cell>
          <cell r="C2294" t="str">
            <v>Academic Health Sciences Center (AHSC) - Health Center Operations - OPS</v>
          </cell>
          <cell r="D2294" t="str">
            <v>SUP_1080-OPS</v>
          </cell>
          <cell r="F2294" t="str">
            <v>Teresa Ayers</v>
          </cell>
          <cell r="G2294" t="str">
            <v>1203315</v>
          </cell>
          <cell r="H2294" t="str">
            <v>P-33026</v>
          </cell>
          <cell r="I2294" t="str">
            <v>Academic Health Sciences Center (AHSC) - Health Center Operations (Mary Schmidt-Owens)</v>
          </cell>
        </row>
        <row r="2295">
          <cell r="A2295" t="str">
            <v>P-10352</v>
          </cell>
          <cell r="B2295" t="str">
            <v>Academic Health Sciences Center (AHSC) - Health Center Operations - OPS (Michael Deichen (Inherited))</v>
          </cell>
          <cell r="C2295" t="str">
            <v>Academic Health Sciences Center (AHSC) - Health Center Operations - OPS</v>
          </cell>
          <cell r="D2295" t="str">
            <v>SUP_1081-OPS</v>
          </cell>
          <cell r="F2295" t="str">
            <v>Michael Deichen</v>
          </cell>
          <cell r="G2295" t="str">
            <v>0107454</v>
          </cell>
          <cell r="H2295" t="str">
            <v>P-10352</v>
          </cell>
          <cell r="I2295" t="str">
            <v>Student Health Services (Deborah German)</v>
          </cell>
        </row>
        <row r="2296">
          <cell r="A2296" t="str">
            <v>P-11353</v>
          </cell>
          <cell r="B2296" t="str">
            <v>Academic Health Sciences Center (AHSC) - Health Center Operations - OPS (Ida-Raquel Burgos (On Leave))</v>
          </cell>
          <cell r="C2296" t="str">
            <v>Academic Health Sciences Center (AHSC) - Health Center Operations - OPS</v>
          </cell>
          <cell r="D2296" t="str">
            <v>SUP_1082-OPS</v>
          </cell>
          <cell r="F2296" t="str">
            <v>Ida-Raquel Burgos (On Leave)</v>
          </cell>
          <cell r="G2296" t="str">
            <v>0334202</v>
          </cell>
          <cell r="H2296" t="str">
            <v>P-11353</v>
          </cell>
          <cell r="I2296" t="str">
            <v>Academic Health Sciences Center (AHSC) - Health Center Operations (James Schaus)</v>
          </cell>
        </row>
        <row r="2297">
          <cell r="A2297" t="str">
            <v>P-13997</v>
          </cell>
          <cell r="B2297" t="str">
            <v>Academic Health Sciences Center (AHSC) - Health Center Operations - OPS (Caryn Garcia)</v>
          </cell>
          <cell r="C2297" t="str">
            <v>Academic Health Sciences Center (AHSC) - Health Center Operations - OPS</v>
          </cell>
          <cell r="D2297" t="str">
            <v>SUP_1083-OPS</v>
          </cell>
          <cell r="F2297" t="str">
            <v>Caryn Garcia</v>
          </cell>
          <cell r="G2297" t="str">
            <v>2450645</v>
          </cell>
          <cell r="H2297" t="str">
            <v>P-13997</v>
          </cell>
          <cell r="I2297" t="str">
            <v>Student Health Services (Michael Deichen)</v>
          </cell>
        </row>
        <row r="2298">
          <cell r="A2298" t="str">
            <v>P-11987</v>
          </cell>
          <cell r="B2298" t="str">
            <v>Academic Health Sciences Center (AHSC) - Health Center Operations - OPS (Megan Giddens (On Leave))</v>
          </cell>
          <cell r="C2298" t="str">
            <v>Academic Health Sciences Center (AHSC) - Health Center Operations - OPS</v>
          </cell>
          <cell r="D2298" t="str">
            <v>SUP_1084-OPS</v>
          </cell>
          <cell r="F2298" t="str">
            <v>Megan Giddens (On Leave)</v>
          </cell>
          <cell r="G2298" t="str">
            <v>1063956</v>
          </cell>
          <cell r="H2298" t="str">
            <v>P-11987</v>
          </cell>
          <cell r="I2298" t="str">
            <v>Academic Health Sciences Center (AHSC) - Health Center Operations (Michael Jacobs)</v>
          </cell>
        </row>
        <row r="2299">
          <cell r="A2299" t="str">
            <v>P-12121</v>
          </cell>
          <cell r="B2299" t="str">
            <v>Academic Health Sciences Center (AHSC) - Health Center Operations - OPS (Krystel Hall)</v>
          </cell>
          <cell r="C2299" t="str">
            <v>Academic Health Sciences Center (AHSC) - Health Center Operations - OPS</v>
          </cell>
          <cell r="D2299" t="str">
            <v>SUP_1085-OPS</v>
          </cell>
          <cell r="F2299" t="str">
            <v>Krystel Hall</v>
          </cell>
          <cell r="G2299" t="str">
            <v>1200146</v>
          </cell>
          <cell r="H2299" t="str">
            <v>P-12121</v>
          </cell>
          <cell r="I2299" t="str">
            <v>Academic Health Sciences Center (AHSC) - Health Center Operations (Susan Viglione)</v>
          </cell>
        </row>
        <row r="2300">
          <cell r="A2300" t="str">
            <v>P-11905</v>
          </cell>
          <cell r="B2300" t="str">
            <v>Academic Health Sciences Center (AHSC) - Health Center Operations - OPS (Jackie Hop)</v>
          </cell>
          <cell r="C2300" t="str">
            <v>Academic Health Sciences Center (AHSC) - Health Center Operations - OPS</v>
          </cell>
          <cell r="D2300" t="str">
            <v>SUP_1086-OPS</v>
          </cell>
          <cell r="F2300" t="str">
            <v>Jackie Hop</v>
          </cell>
          <cell r="G2300" t="str">
            <v>0985941</v>
          </cell>
          <cell r="H2300" t="str">
            <v>P-11905</v>
          </cell>
          <cell r="I2300" t="str">
            <v>Student Health Services (Michael Deichen)</v>
          </cell>
        </row>
        <row r="2301">
          <cell r="A2301" t="str">
            <v>P-24562</v>
          </cell>
          <cell r="B2301" t="str">
            <v>Academic Health Sciences Center (AHSC) - Health Center Operations - OPS (Michael Jacobs)</v>
          </cell>
          <cell r="C2301" t="str">
            <v>Academic Health Sciences Center (AHSC) - Health Center Operations - OPS</v>
          </cell>
          <cell r="D2301" t="str">
            <v>SUP_1087-OPS</v>
          </cell>
          <cell r="F2301" t="str">
            <v>Michael Jacobs</v>
          </cell>
          <cell r="G2301" t="str">
            <v>5027893</v>
          </cell>
          <cell r="H2301" t="str">
            <v>P-24562</v>
          </cell>
          <cell r="I2301" t="str">
            <v>Academic Health Sciences Center (AHSC) - Health Center Operations (James Schaus)</v>
          </cell>
        </row>
        <row r="2302">
          <cell r="A2302" t="str">
            <v>P-15706</v>
          </cell>
          <cell r="B2302" t="str">
            <v>Academic Health Sciences Center (AHSC) - Health Center Operations - OPS (Gary Lease)</v>
          </cell>
          <cell r="C2302" t="str">
            <v>Academic Health Sciences Center (AHSC) - Health Center Operations - OPS</v>
          </cell>
          <cell r="D2302" t="str">
            <v>SUP_1088-OPS</v>
          </cell>
          <cell r="F2302" t="str">
            <v>Gary Lease</v>
          </cell>
          <cell r="G2302" t="str">
            <v>3344371</v>
          </cell>
          <cell r="H2302" t="str">
            <v>P-15706</v>
          </cell>
          <cell r="I2302" t="str">
            <v>Student Health Services (Michael Deichen)</v>
          </cell>
        </row>
        <row r="2303">
          <cell r="A2303" t="str">
            <v>P-12442</v>
          </cell>
          <cell r="B2303" t="str">
            <v>Academic Health Sciences Center (AHSC) - Heatlh Center Operations - OPS (Allison McKee)</v>
          </cell>
          <cell r="C2303" t="str">
            <v>Academic Health Sciences Center (AHSC) - Heatlh Center Operations - OPS</v>
          </cell>
          <cell r="D2303" t="str">
            <v>SUP_1089-OPS</v>
          </cell>
          <cell r="F2303" t="str">
            <v>Allison McKee</v>
          </cell>
          <cell r="G2303" t="str">
            <v>1440803</v>
          </cell>
          <cell r="H2303" t="str">
            <v>P-12442</v>
          </cell>
          <cell r="I2303" t="str">
            <v>Academic Health Sciences Center (AHSC) - Health Center Operations (Hetal Patel (On Leave))</v>
          </cell>
        </row>
        <row r="2304">
          <cell r="A2304" t="str">
            <v>P-17838</v>
          </cell>
          <cell r="B2304" t="str">
            <v>Academic Health Sciences Center (AHSC) - Health Center Operations - OPS (Yung Nguyen-Siddiqi (Inherited))</v>
          </cell>
          <cell r="C2304" t="str">
            <v>Academic Health Sciences Center (AHSC) - Health Center Operations - OPS</v>
          </cell>
          <cell r="D2304" t="str">
            <v>SUP_1090-OPS</v>
          </cell>
          <cell r="F2304" t="str">
            <v>Yung Nguyen-Siddiqi</v>
          </cell>
          <cell r="G2304" t="str">
            <v>3859891</v>
          </cell>
          <cell r="H2304" t="str">
            <v>P-17838</v>
          </cell>
          <cell r="I2304" t="str">
            <v>Academic Health Sciences Center (AHSC) - Health Center Operations (James Schaus)</v>
          </cell>
        </row>
        <row r="2305">
          <cell r="A2305" t="str">
            <v>P-11635</v>
          </cell>
          <cell r="B2305" t="str">
            <v>Academic Health Sciences Center (AHSC) - Health Center Operations - OPS (Hetal Patel (On Leave))</v>
          </cell>
          <cell r="C2305" t="str">
            <v>Academic Health Sciences Center (AHSC) - Health Center Operations - OPS</v>
          </cell>
          <cell r="D2305" t="str">
            <v>SUP_1091-OPS</v>
          </cell>
          <cell r="F2305" t="str">
            <v>Hetal Patel (On Leave)</v>
          </cell>
          <cell r="G2305" t="str">
            <v>0409565</v>
          </cell>
          <cell r="H2305" t="str">
            <v>P-11635</v>
          </cell>
          <cell r="I2305" t="str">
            <v>Academic Health Sciences Center (AHSC) - Health Center Operations (Sheryl Gamble)</v>
          </cell>
        </row>
        <row r="2306">
          <cell r="A2306" t="str">
            <v>P-33024</v>
          </cell>
          <cell r="B2306" t="str">
            <v>Academic Health Sciences Center (AHSC) - Health Center Operations - OPS (Gerardo Reano)</v>
          </cell>
          <cell r="C2306" t="str">
            <v>Academic Health Sciences Center (AHSC) - Health Center Operations - OPS</v>
          </cell>
          <cell r="D2306" t="str">
            <v>SUP_1092-OPS</v>
          </cell>
          <cell r="F2306" t="str">
            <v>Gerardo Reano</v>
          </cell>
          <cell r="G2306" t="str">
            <v>3709973</v>
          </cell>
          <cell r="H2306" t="str">
            <v>P-33024</v>
          </cell>
          <cell r="I2306" t="str">
            <v>Academic Health Sciences Center (AHSC) - Health Center Operations (Sheryl Gamble)</v>
          </cell>
        </row>
        <row r="2307">
          <cell r="A2307" t="str">
            <v>P-15706</v>
          </cell>
          <cell r="B2307" t="str">
            <v>Academic Health Sciences Center (AHSC) - Health Center Operations - OPS (Gary Lease (Inherited))</v>
          </cell>
          <cell r="C2307" t="str">
            <v>Academic Health Sciences Center (AHSC) - Health Center Operations - OPS</v>
          </cell>
          <cell r="D2307" t="str">
            <v>SUP_1093-OPS</v>
          </cell>
          <cell r="F2307" t="str">
            <v>Gary Lease</v>
          </cell>
          <cell r="G2307" t="str">
            <v>3344371</v>
          </cell>
          <cell r="H2307" t="str">
            <v>P-15706</v>
          </cell>
          <cell r="I2307" t="str">
            <v>Student Health Services (Michael Deichen)</v>
          </cell>
        </row>
        <row r="2308">
          <cell r="A2308" t="str">
            <v>P-33426</v>
          </cell>
          <cell r="B2308" t="str">
            <v>Academic Health Sciences Center (AHSC) - Health Center Operations - OPS (Molly Myers (Inherited))</v>
          </cell>
          <cell r="C2308" t="str">
            <v>Academic Health Sciences Center (AHSC) - Health Center Operations - OPS</v>
          </cell>
          <cell r="D2308" t="str">
            <v>SUP_1094-OPS</v>
          </cell>
          <cell r="F2308" t="str">
            <v>Molly Myers</v>
          </cell>
          <cell r="G2308" t="str">
            <v>2409996</v>
          </cell>
          <cell r="H2308" t="str">
            <v>P-33426</v>
          </cell>
          <cell r="I2308" t="str">
            <v>Knight Vision Project - ERP Implementation - Human Resources (Becky Moulton)</v>
          </cell>
        </row>
        <row r="2309">
          <cell r="A2309" t="str">
            <v>P-50124</v>
          </cell>
          <cell r="B2309" t="str">
            <v>Academic Health Sciences Center (AHSC) - Health Center Operations - OPS (Nancy Gayton (Inherited))</v>
          </cell>
          <cell r="C2309" t="str">
            <v>Academic Health Sciences Center (AHSC) - Health Center Operations - OPS</v>
          </cell>
          <cell r="D2309" t="str">
            <v>SUP_1095-OPS</v>
          </cell>
          <cell r="F2309" t="str">
            <v>Nancy Gayton</v>
          </cell>
          <cell r="G2309" t="str">
            <v>1228489</v>
          </cell>
          <cell r="H2309" t="str">
            <v>P-50124</v>
          </cell>
          <cell r="I2309" t="str">
            <v>Human Resources (Maureen Binder)</v>
          </cell>
        </row>
        <row r="2310">
          <cell r="A2310" t="str">
            <v>P-10608</v>
          </cell>
          <cell r="B2310" t="str">
            <v>Academic Health Sciences Center (AHSC) - Health Center Operations - OPS (Mary Schmidt-Owens)</v>
          </cell>
          <cell r="C2310" t="str">
            <v>Academic Health Sciences Center (AHSC) - Health Center Operations - OPS</v>
          </cell>
          <cell r="D2310" t="str">
            <v>SUP_1096-OPS</v>
          </cell>
          <cell r="F2310" t="str">
            <v>Mary Schmidt-Owens</v>
          </cell>
          <cell r="G2310" t="str">
            <v>0112903</v>
          </cell>
          <cell r="H2310" t="str">
            <v>P-10608</v>
          </cell>
          <cell r="I2310" t="str">
            <v>Student Health Services (Michael Deichen)</v>
          </cell>
        </row>
        <row r="2311">
          <cell r="A2311" t="str">
            <v>P-12211</v>
          </cell>
          <cell r="B2311" t="str">
            <v>Academic Health Sciences Center (AHSC) - Health Center Operations - OPS (Daniella Shuch)</v>
          </cell>
          <cell r="C2311" t="str">
            <v>Academic Health Sciences Center (AHSC) - Health Center Operations - OPS</v>
          </cell>
          <cell r="D2311" t="str">
            <v>SUP_1097-OPS</v>
          </cell>
          <cell r="F2311" t="str">
            <v>Daniella Shuch</v>
          </cell>
          <cell r="G2311" t="str">
            <v>1307742</v>
          </cell>
          <cell r="H2311" t="str">
            <v>P-12211</v>
          </cell>
          <cell r="I2311" t="str">
            <v>Academic Health Sciences Center (AHSC) - Health Center Operations (Susan Viglione)</v>
          </cell>
        </row>
        <row r="2312">
          <cell r="A2312" t="str">
            <v>P-12670</v>
          </cell>
          <cell r="B2312" t="str">
            <v>Academic Health Sciences Center (AHSC) - Health Center Operations - OPS (Rachelle Stone)</v>
          </cell>
          <cell r="C2312" t="str">
            <v>Academic Health Sciences Center (AHSC) - Health Center Operations - OPS</v>
          </cell>
          <cell r="D2312" t="str">
            <v>SUP_1098-OPS</v>
          </cell>
          <cell r="F2312" t="str">
            <v>Rachelle Stone</v>
          </cell>
          <cell r="G2312" t="str">
            <v>1586983</v>
          </cell>
          <cell r="H2312" t="str">
            <v>P-12670</v>
          </cell>
          <cell r="I2312" t="str">
            <v>Academic Health Sciences Center (AHSC) - Health Center Operations (James Schaus)</v>
          </cell>
        </row>
        <row r="2313">
          <cell r="A2313" t="str">
            <v>P-37403</v>
          </cell>
          <cell r="B2313" t="str">
            <v>Academic Health Sciences Center (AHSC) - Health Center Operations - OPS (Susan Sumser)</v>
          </cell>
          <cell r="C2313" t="str">
            <v>Academic Health Sciences Center (AHSC) - Health Center Operations - OPS</v>
          </cell>
          <cell r="D2313" t="str">
            <v>SUP_1099-OPS</v>
          </cell>
          <cell r="F2313" t="str">
            <v>Susan Sumser</v>
          </cell>
          <cell r="G2313" t="str">
            <v>4202783</v>
          </cell>
          <cell r="H2313" t="str">
            <v>P-37403</v>
          </cell>
          <cell r="I2313" t="str">
            <v>Academic Health Sciences Center (AHSC) - Health Center Operations (Kimberley Thrash)</v>
          </cell>
        </row>
        <row r="2314">
          <cell r="A2314" t="str">
            <v>P-15989</v>
          </cell>
          <cell r="B2314" t="str">
            <v>Academic Health Sciences Center (AHSC) - Health Center Operations - OPS (Kimberley Thrash)</v>
          </cell>
          <cell r="C2314" t="str">
            <v>Academic Health Sciences Center (AHSC) - Health Center Operations - OPS</v>
          </cell>
          <cell r="D2314" t="str">
            <v>SUP_1100-OPS</v>
          </cell>
          <cell r="F2314" t="str">
            <v>Kimberley Thrash</v>
          </cell>
          <cell r="G2314" t="str">
            <v>3415351</v>
          </cell>
          <cell r="H2314" t="str">
            <v>P-15989</v>
          </cell>
          <cell r="I2314" t="str">
            <v>Academic Health Sciences Center (AHSC) - Health Center Operations (Sheryl Gamble)</v>
          </cell>
        </row>
        <row r="2315">
          <cell r="A2315" t="str">
            <v>P-10945</v>
          </cell>
          <cell r="B2315" t="str">
            <v>Academic Health Sciences Center (AHSC) - Health Center Operations - OPS (Spencer Williams)</v>
          </cell>
          <cell r="C2315" t="str">
            <v>Academic Health Sciences Center (AHSC) - Health Center Operations - OPS</v>
          </cell>
          <cell r="D2315" t="str">
            <v>SUP_1101-OPS</v>
          </cell>
          <cell r="F2315" t="str">
            <v>Spencer Williams</v>
          </cell>
          <cell r="G2315" t="str">
            <v>0141445</v>
          </cell>
          <cell r="H2315" t="str">
            <v>P-10945</v>
          </cell>
          <cell r="I2315" t="str">
            <v>Academic Health Sciences Center (AHSC) - Health Center Operations (Sheryl Gamble)</v>
          </cell>
        </row>
        <row r="2316">
          <cell r="A2316" t="str">
            <v>P-33426</v>
          </cell>
          <cell r="B2316" t="str">
            <v>Student Health Services - OPS (Molly Myers (Inherited))</v>
          </cell>
          <cell r="C2316" t="str">
            <v>Student Health Services - OPS</v>
          </cell>
          <cell r="D2316" t="str">
            <v>SUP_1102-OPS</v>
          </cell>
          <cell r="F2316" t="str">
            <v>Molly Myers</v>
          </cell>
          <cell r="G2316" t="str">
            <v>2409996</v>
          </cell>
          <cell r="H2316" t="str">
            <v>P-33426</v>
          </cell>
          <cell r="I2316" t="str">
            <v>Knight Vision Project - ERP Implementation - Human Resources (Becky Moulton)</v>
          </cell>
        </row>
        <row r="2317">
          <cell r="A2317" t="str">
            <v>P-12982</v>
          </cell>
          <cell r="B2317" t="str">
            <v>Academic Health Sciences Center (AHSC) - Health Center Operations - OPS (Crystal Zavallo)</v>
          </cell>
          <cell r="C2317" t="str">
            <v>Academic Health Sciences Center (AHSC) - Health Center Operations - OPS</v>
          </cell>
          <cell r="D2317" t="str">
            <v>SUP_1103-OPS</v>
          </cell>
          <cell r="F2317" t="str">
            <v>Crystal Zavallo</v>
          </cell>
          <cell r="G2317" t="str">
            <v>1805184</v>
          </cell>
          <cell r="H2317" t="str">
            <v>P-12982</v>
          </cell>
          <cell r="I2317" t="str">
            <v>Academic Health Sciences Center (AHSC) - Health Center Operations (Mary Schmidt-Owens)</v>
          </cell>
        </row>
        <row r="2318">
          <cell r="A2318" t="str">
            <v>P-12310</v>
          </cell>
          <cell r="B2318" t="str">
            <v>Advanced Materials Processing and Analysis Center (AMPAC) Contracts - OPS (Kevin Coffey)</v>
          </cell>
          <cell r="C2318" t="str">
            <v>Advanced Materials Processing and Analysis Center (AMPAC) Contracts - OPS</v>
          </cell>
          <cell r="D2318" t="str">
            <v>SUP_1105-OPS</v>
          </cell>
          <cell r="F2318" t="str">
            <v>Kevin Coffey</v>
          </cell>
          <cell r="G2318" t="str">
            <v>1347505</v>
          </cell>
          <cell r="H2318" t="str">
            <v>P-12310</v>
          </cell>
          <cell r="I2318" t="str">
            <v>College of Engineering and Computer Science (CECS) - Materials Science and Engineering (MSE) (Sudipta Seal)</v>
          </cell>
        </row>
        <row r="2319">
          <cell r="A2319" t="str">
            <v>P-12569</v>
          </cell>
          <cell r="B2319" t="str">
            <v>Advanced Materials Processing and Analysis Center (AMPAC) Contracts - OPS (Jiyu Fang)</v>
          </cell>
          <cell r="C2319" t="str">
            <v>Advanced Materials Processing and Analysis Center (AMPAC) Contracts - OPS</v>
          </cell>
          <cell r="D2319" t="str">
            <v>SUP_1106-OPS</v>
          </cell>
          <cell r="F2319" t="str">
            <v>Jiyu Fang</v>
          </cell>
          <cell r="G2319" t="str">
            <v>1550671</v>
          </cell>
          <cell r="H2319" t="str">
            <v>P-12569</v>
          </cell>
          <cell r="I2319" t="str">
            <v>Advanced Materials Processing and Analysis Center (AMPAC) (Sudipta Seal)</v>
          </cell>
        </row>
        <row r="2320">
          <cell r="A2320" t="str">
            <v>P-15624</v>
          </cell>
          <cell r="B2320" t="str">
            <v>Advanced Materials Processing and Analysis Center (AMPAC) Contracts - OPS (Romain Gaume)</v>
          </cell>
          <cell r="C2320" t="str">
            <v>Advanced Materials Processing and Analysis Center (AMPAC) Contracts - OPS</v>
          </cell>
          <cell r="D2320" t="str">
            <v>SUP_1107-OPS</v>
          </cell>
          <cell r="F2320" t="str">
            <v>Romain Gaume</v>
          </cell>
          <cell r="G2320" t="str">
            <v>3325807</v>
          </cell>
          <cell r="H2320" t="str">
            <v>P-15624</v>
          </cell>
          <cell r="I2320" t="str">
            <v>College of Optics and Photonics (CREOL) (David Hagan)</v>
          </cell>
        </row>
        <row r="2321">
          <cell r="A2321" t="str">
            <v>P-18612</v>
          </cell>
          <cell r="B2321" t="str">
            <v>Advanced Materials Processing and Analysis Center (AMPAC) Contracts - OPS (Tengfei Jiang)</v>
          </cell>
          <cell r="C2321" t="str">
            <v>Advanced Materials Processing and Analysis Center (AMPAC) Contracts - OPS</v>
          </cell>
          <cell r="D2321" t="str">
            <v>SUP_1108-OPS</v>
          </cell>
          <cell r="F2321" t="str">
            <v>Tengfei Jiang</v>
          </cell>
          <cell r="G2321" t="str">
            <v>3981791</v>
          </cell>
          <cell r="H2321" t="str">
            <v>P-18612</v>
          </cell>
          <cell r="I2321" t="str">
            <v>Advanced Materials Processing and Analysis Center (AMPAC) (Sudipta Seal)</v>
          </cell>
        </row>
        <row r="2322">
          <cell r="A2322" t="str">
            <v>P-21612</v>
          </cell>
          <cell r="B2322" t="str">
            <v>Advanced Materials Processing and Analysis Center (AMPAC) Contracts - OPS (Akihiro Kushima)</v>
          </cell>
          <cell r="C2322" t="str">
            <v>Advanced Materials Processing and Analysis Center (AMPAC) Contracts - OPS</v>
          </cell>
          <cell r="D2322" t="str">
            <v>SUP_1109-OPS</v>
          </cell>
          <cell r="F2322" t="str">
            <v>Akihiro Kushima</v>
          </cell>
          <cell r="G2322" t="str">
            <v>4443600</v>
          </cell>
          <cell r="H2322" t="str">
            <v>P-21612</v>
          </cell>
          <cell r="I2322" t="str">
            <v>Advanced Materials Processing and Analysis Center (AMPAC) (Sudipta Seal)</v>
          </cell>
        </row>
        <row r="2323">
          <cell r="A2323" t="str">
            <v>P-36823</v>
          </cell>
          <cell r="B2323" t="str">
            <v>Advanced Materials Processing and Analysis Center (AMPAC) Contracts - OPS (Eduardo Mucciolo)</v>
          </cell>
          <cell r="C2323" t="str">
            <v>Advanced Materials Processing and Analysis Center (AMPAC) Contracts - OPS</v>
          </cell>
          <cell r="D2323" t="str">
            <v>SUP_1110-OPS</v>
          </cell>
          <cell r="F2323" t="str">
            <v>Eduardo Mucciolo</v>
          </cell>
          <cell r="G2323" t="str">
            <v>1585638</v>
          </cell>
          <cell r="H2323" t="str">
            <v>P-36823</v>
          </cell>
          <cell r="I2323" t="str">
            <v>College of Sciences (COS) - Department of Physics (Joshua Colwell)</v>
          </cell>
        </row>
        <row r="2324">
          <cell r="A2324" t="str">
            <v>P-12568</v>
          </cell>
          <cell r="B2324" t="str">
            <v>Advanced Materials Processing and Analysis Center (AMPAC) Contracts - OPS (Patrick Schelling)</v>
          </cell>
          <cell r="C2324" t="str">
            <v>Advanced Materials Processing and Analysis Center (AMPAC) Contracts - OPS</v>
          </cell>
          <cell r="D2324" t="str">
            <v>SUP_1111-OPS</v>
          </cell>
          <cell r="F2324" t="str">
            <v>Patrick Schelling</v>
          </cell>
          <cell r="G2324" t="str">
            <v>1550670</v>
          </cell>
          <cell r="H2324" t="str">
            <v>P-12568</v>
          </cell>
          <cell r="I2324" t="str">
            <v>Advanced Materials Processing and Analysis Center (AMPAC) (Sudipta Seal)</v>
          </cell>
        </row>
        <row r="2325">
          <cell r="A2325" t="str">
            <v>P-10559</v>
          </cell>
          <cell r="B2325" t="str">
            <v>Advanced Materials Processing and Analysis Center (AMPAC) Contracts - OPS (Sudipta Seal)</v>
          </cell>
          <cell r="C2325" t="str">
            <v>Advanced Materials Processing and Analysis Center (AMPAC) Contracts - OPS</v>
          </cell>
          <cell r="D2325" t="str">
            <v>SUP_1112-OPS</v>
          </cell>
          <cell r="F2325" t="str">
            <v>Sudipta Seal</v>
          </cell>
          <cell r="G2325" t="str">
            <v>0111834</v>
          </cell>
          <cell r="H2325" t="str">
            <v>P-10559</v>
          </cell>
          <cell r="I2325" t="str">
            <v>College of Engineering and Computer Science (CECS) - Materials Science and Engineering (Michael Georgiopoulos)</v>
          </cell>
        </row>
        <row r="2326">
          <cell r="A2326" t="str">
            <v>P-11654</v>
          </cell>
          <cell r="B2326" t="str">
            <v>Advanced Materials Processing and Analysis Center (AMPAC) Contracts - OPS (Yongho Sohn)</v>
          </cell>
          <cell r="C2326" t="str">
            <v>Advanced Materials Processing and Analysis Center (AMPAC) Contracts - OPS</v>
          </cell>
          <cell r="D2326" t="str">
            <v>SUP_1113-OPS</v>
          </cell>
          <cell r="F2326" t="str">
            <v>Yongho Sohn</v>
          </cell>
          <cell r="G2326" t="str">
            <v>0410049</v>
          </cell>
          <cell r="H2326" t="str">
            <v>P-11654</v>
          </cell>
          <cell r="I2326" t="str">
            <v>College of Engineering and Computer Science (CECS) - Materials Science and Engineering (MSE) (Sudipta Seal)</v>
          </cell>
        </row>
        <row r="2327">
          <cell r="A2327" t="str">
            <v>P-10559</v>
          </cell>
          <cell r="B2327" t="str">
            <v>Advanced Materials Processing and Analysis Center (AMPAC) Contracts - OPS (Sudipta Seal (Inherited))</v>
          </cell>
          <cell r="C2327" t="str">
            <v>Advanced Materials Processing and Analysis Center (AMPAC) Contracts - OPS</v>
          </cell>
          <cell r="D2327" t="str">
            <v>SUP_1114-OPS</v>
          </cell>
          <cell r="F2327" t="str">
            <v>Sudipta Seal</v>
          </cell>
          <cell r="G2327" t="str">
            <v>0111834</v>
          </cell>
          <cell r="H2327" t="str">
            <v>P-10559</v>
          </cell>
          <cell r="I2327" t="str">
            <v>College of Engineering and Computer Science (CECS) - Materials Science and Engineering (Michael Georgiopoulos)</v>
          </cell>
        </row>
        <row r="2328">
          <cell r="A2328" t="str">
            <v>P-11962</v>
          </cell>
          <cell r="B2328" t="str">
            <v>Advanced Materials Processing and Analysis Center (AMPAC) Contracts - OPS (Raj Vaidyanathan)</v>
          </cell>
          <cell r="C2328" t="str">
            <v>Advanced Materials Processing and Analysis Center (AMPAC) Contracts - OPS</v>
          </cell>
          <cell r="D2328" t="str">
            <v>SUP_1115-OPS</v>
          </cell>
          <cell r="F2328" t="str">
            <v>Raj Vaidyanathan</v>
          </cell>
          <cell r="G2328" t="str">
            <v>1048185</v>
          </cell>
          <cell r="H2328" t="str">
            <v>P-11962</v>
          </cell>
          <cell r="I2328" t="str">
            <v>College of Engineering and Computer Science (CECS) - Materials Science and Engineering (MSE) (Sudipta Seal)</v>
          </cell>
        </row>
        <row r="2329">
          <cell r="A2329" t="str">
            <v>P-13687</v>
          </cell>
          <cell r="B2329" t="str">
            <v>College of Sciences (COS) - Department of Anthropology Operations - OPS (Sarah Barber)</v>
          </cell>
          <cell r="C2329" t="str">
            <v>College of Sciences (COS) - Department of Anthropology Operations - OPS</v>
          </cell>
          <cell r="D2329" t="str">
            <v>SUP_1122-OPS</v>
          </cell>
          <cell r="F2329" t="str">
            <v>Sarah Barber</v>
          </cell>
          <cell r="G2329" t="str">
            <v>2290498</v>
          </cell>
          <cell r="H2329" t="str">
            <v>P-13687</v>
          </cell>
          <cell r="I2329" t="str">
            <v>College of Sciences (COS) - Department of Anthropology Operations (John Schultz)</v>
          </cell>
        </row>
        <row r="2330">
          <cell r="A2330" t="str">
            <v>P-18486</v>
          </cell>
          <cell r="B2330" t="str">
            <v>College of Sciences (COS) - Department of Anthropology Operations - OPS (Scott Branting)</v>
          </cell>
          <cell r="C2330" t="str">
            <v>College of Sciences (COS) - Department of Anthropology Operations - OPS</v>
          </cell>
          <cell r="D2330" t="str">
            <v>SUP_1123-OPS</v>
          </cell>
          <cell r="F2330" t="str">
            <v>Scott Branting</v>
          </cell>
          <cell r="G2330" t="str">
            <v>3969295</v>
          </cell>
          <cell r="H2330" t="str">
            <v>P-18486</v>
          </cell>
          <cell r="I2330" t="str">
            <v>College of Sciences (COS) - Department of Anthropology Operations (John Schultz)</v>
          </cell>
        </row>
        <row r="2331">
          <cell r="A2331" t="str">
            <v>P-18466</v>
          </cell>
          <cell r="B2331" t="str">
            <v>College of Sciences (COS) - Department of Anthropology Operations - OPS (Michael Callaghan)</v>
          </cell>
          <cell r="C2331" t="str">
            <v>College of Sciences (COS) - Department of Anthropology Operations - OPS</v>
          </cell>
          <cell r="D2331" t="str">
            <v>SUP_1124-OPS</v>
          </cell>
          <cell r="F2331" t="str">
            <v>Michael Callaghan</v>
          </cell>
          <cell r="G2331" t="str">
            <v>3967745</v>
          </cell>
          <cell r="H2331" t="str">
            <v>P-18466</v>
          </cell>
          <cell r="I2331" t="str">
            <v>College of Sciences (COS) - Department of Anthropology Operations (John Schultz)</v>
          </cell>
        </row>
        <row r="2332">
          <cell r="A2332" t="str">
            <v>P-18452</v>
          </cell>
          <cell r="B2332" t="str">
            <v>College of Sciences (COS) - Department of Anthropology Operations - OPS (Neil Duncan)</v>
          </cell>
          <cell r="C2332" t="str">
            <v>College of Sciences (COS) - Department of Anthropology Operations - OPS</v>
          </cell>
          <cell r="D2332" t="str">
            <v>SUP_1125-OPS</v>
          </cell>
          <cell r="F2332" t="str">
            <v>Neil Duncan</v>
          </cell>
          <cell r="G2332" t="str">
            <v>3965935</v>
          </cell>
          <cell r="H2332" t="str">
            <v>P-18452</v>
          </cell>
          <cell r="I2332" t="str">
            <v>College of Sciences (COS) - Department of Anthropology Operations (John Schultz)</v>
          </cell>
        </row>
        <row r="2333">
          <cell r="A2333" t="str">
            <v>P-21906</v>
          </cell>
          <cell r="B2333" t="str">
            <v>College of Sciences (COS) - Department of Anthropology Operations - OPS (Nessette Falu)</v>
          </cell>
          <cell r="C2333" t="str">
            <v>College of Sciences (COS) - Department of Anthropology Operations - OPS</v>
          </cell>
          <cell r="D2333" t="str">
            <v>SUP_1126-OPS</v>
          </cell>
          <cell r="F2333" t="str">
            <v>Nessette Falu</v>
          </cell>
          <cell r="G2333" t="str">
            <v>4516840</v>
          </cell>
          <cell r="H2333" t="str">
            <v>P-21906</v>
          </cell>
          <cell r="I2333" t="str">
            <v>College of Sciences (COS) - Department of Anthropology Operations (John Schultz)</v>
          </cell>
        </row>
        <row r="2334">
          <cell r="A2334" t="str">
            <v>P-10407</v>
          </cell>
          <cell r="B2334" t="str">
            <v>College of Sciences (COS) - Department of Anthropology Operations - OPS (Vance Geiger)</v>
          </cell>
          <cell r="C2334" t="str">
            <v>College of Sciences (COS) - Department of Anthropology Operations - OPS</v>
          </cell>
          <cell r="D2334" t="str">
            <v>SUP_1127-OPS</v>
          </cell>
          <cell r="F2334" t="str">
            <v>Vance Geiger</v>
          </cell>
          <cell r="G2334" t="str">
            <v>0108696</v>
          </cell>
          <cell r="H2334" t="str">
            <v>P-10407</v>
          </cell>
          <cell r="I2334" t="str">
            <v>College of Sciences (COS) - Department of Anthropology Operations (John Schultz)</v>
          </cell>
        </row>
        <row r="2335">
          <cell r="A2335" t="str">
            <v>P-21630</v>
          </cell>
          <cell r="B2335" t="str">
            <v>College of Sciences (COS) - Department of Anthropology Operations - OPS (Edward Gonzalez-Tennant)</v>
          </cell>
          <cell r="C2335" t="str">
            <v>College of Sciences (COS) - Department of Anthropology Operations - OPS</v>
          </cell>
          <cell r="D2335" t="str">
            <v>SUP_1128-OPS</v>
          </cell>
          <cell r="F2335" t="str">
            <v>Edward Gonzalez-Tennant</v>
          </cell>
          <cell r="G2335" t="str">
            <v>4444562</v>
          </cell>
          <cell r="H2335" t="str">
            <v>P-21630</v>
          </cell>
          <cell r="I2335" t="str">
            <v>College of Sciences (COS) - Department of Anthropology Operations (John Schultz)</v>
          </cell>
        </row>
        <row r="2336">
          <cell r="A2336" t="str">
            <v>P-11010</v>
          </cell>
          <cell r="B2336" t="str">
            <v>College of Sciences (COS) - Department of Anthropology Operations - OPS (Amanda Groff)</v>
          </cell>
          <cell r="C2336" t="str">
            <v>College of Sciences (COS) - Department of Anthropology Operations - OPS</v>
          </cell>
          <cell r="D2336" t="str">
            <v>SUP_1129-OPS</v>
          </cell>
          <cell r="F2336" t="str">
            <v>Amanda Groff</v>
          </cell>
          <cell r="G2336" t="str">
            <v>0170168</v>
          </cell>
          <cell r="H2336" t="str">
            <v>P-11010</v>
          </cell>
          <cell r="I2336" t="str">
            <v>College of Sciences (COS) - Department of Anthropology Operations (John Schultz)</v>
          </cell>
        </row>
        <row r="2337">
          <cell r="A2337" t="str">
            <v>P-12062</v>
          </cell>
          <cell r="B2337" t="str">
            <v>College of Sciences (COS) - Department of Anthropology Operations - OPS (John Schultz)</v>
          </cell>
          <cell r="C2337" t="str">
            <v>College of Sciences (COS) - Department of Anthropology Operations - OPS</v>
          </cell>
          <cell r="D2337" t="str">
            <v>SUP_1130-OPS</v>
          </cell>
          <cell r="F2337" t="str">
            <v>John Schultz</v>
          </cell>
          <cell r="G2337" t="str">
            <v>1172751</v>
          </cell>
          <cell r="H2337" t="str">
            <v>P-12062</v>
          </cell>
          <cell r="I2337" t="str">
            <v>College of Sciences (COS) - Department of Anthropology Operations (Maggy Haslett-Tomova)</v>
          </cell>
        </row>
        <row r="2338">
          <cell r="A2338" t="str">
            <v>P-18579</v>
          </cell>
          <cell r="B2338" t="str">
            <v>College of Sciences (COS) - Department of Anthropology Operations - OPS (Shana Harris)</v>
          </cell>
          <cell r="C2338" t="str">
            <v>College of Sciences (COS) - Department of Anthropology Operations - OPS</v>
          </cell>
          <cell r="D2338" t="str">
            <v>SUP_1131-OPS</v>
          </cell>
          <cell r="F2338" t="str">
            <v>Shana Harris</v>
          </cell>
          <cell r="G2338" t="str">
            <v>3980133</v>
          </cell>
          <cell r="H2338" t="str">
            <v>P-18579</v>
          </cell>
          <cell r="I2338" t="str">
            <v>College of Sciences (COS) - Department of Anthropology Operations (John Schultz)</v>
          </cell>
        </row>
        <row r="2339">
          <cell r="A2339" t="str">
            <v>P-12556</v>
          </cell>
          <cell r="B2339" t="str">
            <v>College of Sciences (COS) - Department of Anthropology Operations - OPS (Peter Jacques)</v>
          </cell>
          <cell r="C2339" t="str">
            <v>College of Sciences (COS) - Department of Anthropology Operations - OPS</v>
          </cell>
          <cell r="D2339" t="str">
            <v>SUP_1132-OPS</v>
          </cell>
          <cell r="F2339" t="str">
            <v>Peter Jacques</v>
          </cell>
          <cell r="G2339" t="str">
            <v>1545721</v>
          </cell>
          <cell r="H2339" t="str">
            <v>P-12556</v>
          </cell>
          <cell r="I2339" t="str">
            <v>College of Sciences (COS) - Political Science (Gunes Murat Tezcur)</v>
          </cell>
        </row>
        <row r="2340">
          <cell r="A2340" t="str">
            <v>P-17328</v>
          </cell>
          <cell r="B2340" t="str">
            <v>College of Sciences (COS) - Department of Anthropology Operations - OPS (Kelly Kibler)</v>
          </cell>
          <cell r="C2340" t="str">
            <v>College of Sciences (COS) - Department of Anthropology Operations - OPS</v>
          </cell>
          <cell r="D2340" t="str">
            <v>SUP_1133-OPS</v>
          </cell>
          <cell r="F2340" t="str">
            <v>Kelly Kibler</v>
          </cell>
          <cell r="G2340" t="str">
            <v>3724110</v>
          </cell>
          <cell r="H2340" t="str">
            <v>P-17328</v>
          </cell>
          <cell r="I2340" t="str">
            <v>College of Engineering and Computer Science (CECS) - Civil, Environmental, and Construction Engineering - Operations (Mohamed Abdel-Aty)</v>
          </cell>
        </row>
        <row r="2341">
          <cell r="A2341" t="str">
            <v>P-23924</v>
          </cell>
          <cell r="B2341" t="str">
            <v>College of Sciences (COS) - Department of Anthropology Operations - OPS (Kristy Lewis)</v>
          </cell>
          <cell r="C2341" t="str">
            <v>College of Sciences (COS) - Department of Anthropology Operations - OPS</v>
          </cell>
          <cell r="D2341" t="str">
            <v>SUP_1134-OPS</v>
          </cell>
          <cell r="F2341" t="str">
            <v>Kristy Lewis</v>
          </cell>
          <cell r="G2341" t="str">
            <v>4842010</v>
          </cell>
          <cell r="H2341" t="str">
            <v>P-23924</v>
          </cell>
          <cell r="I2341" t="str">
            <v>College of Sciences (COS) - Biological Sciences (Graham Worthy)</v>
          </cell>
        </row>
        <row r="2342">
          <cell r="A2342" t="str">
            <v>P-14034</v>
          </cell>
          <cell r="B2342" t="str">
            <v>College of Sciences (COS) - Department of Anthropology Operations - OPS (Joanna Mishtal)</v>
          </cell>
          <cell r="C2342" t="str">
            <v>College of Sciences (COS) - Department of Anthropology Operations - OPS</v>
          </cell>
          <cell r="D2342" t="str">
            <v>SUP_1135-OPS</v>
          </cell>
          <cell r="F2342" t="str">
            <v>Joanna Mishtal</v>
          </cell>
          <cell r="G2342" t="str">
            <v>2467092</v>
          </cell>
          <cell r="H2342" t="str">
            <v>P-14034</v>
          </cell>
          <cell r="I2342" t="str">
            <v>College of Sciences (COS) - Department of Anthropology Operations (John Schultz)</v>
          </cell>
        </row>
        <row r="2343">
          <cell r="A2343" t="str">
            <v>P-15225</v>
          </cell>
          <cell r="B2343" t="str">
            <v>College of Sciences (COS) - Department of Anthropology Operations - OPS (Beatriz Reyes-Foster)</v>
          </cell>
          <cell r="C2343" t="str">
            <v>College of Sciences (COS) - Department of Anthropology Operations - OPS</v>
          </cell>
          <cell r="D2343" t="str">
            <v>SUP_1136-OPS</v>
          </cell>
          <cell r="F2343" t="str">
            <v>Beatriz Reyes-Foster</v>
          </cell>
          <cell r="G2343" t="str">
            <v>3168064</v>
          </cell>
          <cell r="H2343" t="str">
            <v>P-15225</v>
          </cell>
          <cell r="I2343" t="str">
            <v>College of Sciences (COS) - Department of Anthropology Operations (John Schultz)</v>
          </cell>
        </row>
        <row r="2344">
          <cell r="A2344" t="str">
            <v>P-12062</v>
          </cell>
          <cell r="B2344" t="str">
            <v>College of Sciences (COS) - Department of Anthropology Operations - OPS (John Schultz)</v>
          </cell>
          <cell r="C2344" t="str">
            <v>College of Sciences (COS) - Department of Anthropology Operations - OPS</v>
          </cell>
          <cell r="D2344" t="str">
            <v>SUP_1137-OPS</v>
          </cell>
          <cell r="F2344" t="str">
            <v>John Schultz</v>
          </cell>
          <cell r="G2344" t="str">
            <v>1172751</v>
          </cell>
          <cell r="H2344" t="str">
            <v>P-12062</v>
          </cell>
          <cell r="I2344" t="str">
            <v>College of Sciences (COS) - Department of Anthropology Operations (Maggy Haslett-Tomova)</v>
          </cell>
        </row>
        <row r="2345">
          <cell r="A2345" t="str">
            <v>P-13180</v>
          </cell>
          <cell r="B2345" t="str">
            <v>College of Sciences (COS) - Department of Anthropology Operations - OPS (Peter Sinelli)</v>
          </cell>
          <cell r="C2345" t="str">
            <v>College of Sciences (COS) - Department of Anthropology Operations - OPS</v>
          </cell>
          <cell r="D2345" t="str">
            <v>SUP_1138-OPS</v>
          </cell>
          <cell r="F2345" t="str">
            <v>Peter Sinelli</v>
          </cell>
          <cell r="G2345" t="str">
            <v>1929355</v>
          </cell>
          <cell r="H2345" t="str">
            <v>P-13180</v>
          </cell>
          <cell r="I2345" t="str">
            <v>College of Sciences (COS) - Department of Anthropology Operations (John Schultz)</v>
          </cell>
        </row>
        <row r="2346">
          <cell r="A2346" t="str">
            <v>P-15568</v>
          </cell>
          <cell r="B2346" t="str">
            <v>College of Sciences (COS) - Department of Anthropology Operations - OPS (J. Marla Toyne)</v>
          </cell>
          <cell r="C2346" t="str">
            <v>College of Sciences (COS) - Department of Anthropology Operations - OPS</v>
          </cell>
          <cell r="D2346" t="str">
            <v>SUP_1139-OPS</v>
          </cell>
          <cell r="F2346" t="str">
            <v>J. Marla Toyne</v>
          </cell>
          <cell r="G2346" t="str">
            <v>3317864</v>
          </cell>
          <cell r="H2346" t="str">
            <v>P-15568</v>
          </cell>
          <cell r="I2346" t="str">
            <v>College of Sciences (COS) - Department of Anthropology Operations (John Schultz)</v>
          </cell>
        </row>
        <row r="2347">
          <cell r="A2347" t="str">
            <v>P-13481</v>
          </cell>
          <cell r="B2347" t="str">
            <v>College of Sciences (COS) - Department of Anthropology Operations - OPS (John Walker)</v>
          </cell>
          <cell r="C2347" t="str">
            <v>College of Sciences (COS) - Department of Anthropology Operations - OPS</v>
          </cell>
          <cell r="D2347" t="str">
            <v>SUP_1140-OPS</v>
          </cell>
          <cell r="F2347" t="str">
            <v>John Walker</v>
          </cell>
          <cell r="G2347" t="str">
            <v>2187044</v>
          </cell>
          <cell r="H2347" t="str">
            <v>P-13481</v>
          </cell>
          <cell r="I2347" t="str">
            <v>College of Sciences (COS) - Department of Anthropology Operations (John Schultz)</v>
          </cell>
        </row>
        <row r="2348">
          <cell r="A2348" t="str">
            <v>P-11375</v>
          </cell>
          <cell r="B2348" t="str">
            <v>College of Sciences (COS) - Department of Anthropology Operations - OPS (Sandra Wheeler)</v>
          </cell>
          <cell r="C2348" t="str">
            <v>College of Sciences (COS) - Department of Anthropology Operations - OPS</v>
          </cell>
          <cell r="D2348" t="str">
            <v>SUP_1141-OPS</v>
          </cell>
          <cell r="F2348" t="str">
            <v>Sandra Wheeler</v>
          </cell>
          <cell r="G2348" t="str">
            <v>0340439</v>
          </cell>
          <cell r="H2348" t="str">
            <v>P-11375</v>
          </cell>
          <cell r="I2348" t="str">
            <v>College of Sciences (COS) - Department of Anthropology Operations (John Schultz)</v>
          </cell>
        </row>
        <row r="2349">
          <cell r="A2349" t="str">
            <v>P-11296</v>
          </cell>
          <cell r="B2349" t="str">
            <v>College of Sciences (COS) - Department of Anthropology Operations - OPS (Lana Williams)</v>
          </cell>
          <cell r="C2349" t="str">
            <v>College of Sciences (COS) - Department of Anthropology Operations - OPS</v>
          </cell>
          <cell r="D2349" t="str">
            <v>SUP_1142-OPS</v>
          </cell>
          <cell r="F2349" t="str">
            <v>Lana Williams</v>
          </cell>
          <cell r="G2349" t="str">
            <v>0310430</v>
          </cell>
          <cell r="H2349" t="str">
            <v>P-11296</v>
          </cell>
          <cell r="I2349" t="str">
            <v>College of Sciences (COS) - Department of Anthropology Operations (John Schultz)</v>
          </cell>
        </row>
        <row r="2350">
          <cell r="A2350" t="str">
            <v>P-10452</v>
          </cell>
          <cell r="B2350" t="str">
            <v>College of Sciences (COS) - Biological Sciences - OPS (Cynthia Bayer)</v>
          </cell>
          <cell r="C2350" t="str">
            <v>College of Sciences (COS) - Biological Sciences - OPS</v>
          </cell>
          <cell r="D2350" t="str">
            <v>SUP_1167-OPS</v>
          </cell>
          <cell r="F2350" t="str">
            <v>Cynthia Bayer</v>
          </cell>
          <cell r="G2350" t="str">
            <v>0109984</v>
          </cell>
          <cell r="H2350" t="str">
            <v>P-10452</v>
          </cell>
          <cell r="I2350" t="str">
            <v>College of Sciences (COS) - Biological Sciences (Graham Worthy)</v>
          </cell>
        </row>
        <row r="2351">
          <cell r="A2351" t="str">
            <v>P-18387</v>
          </cell>
          <cell r="B2351" t="str">
            <v>College of Sciences (COS) - Biological Sciences - OPS (Lisa Chambers)</v>
          </cell>
          <cell r="C2351" t="str">
            <v>College of Sciences (COS) - Biological Sciences - OPS</v>
          </cell>
          <cell r="D2351" t="str">
            <v>SUP_1168-OPS</v>
          </cell>
          <cell r="F2351" t="str">
            <v>Lisa Chambers</v>
          </cell>
          <cell r="G2351" t="str">
            <v>3960297</v>
          </cell>
          <cell r="H2351" t="str">
            <v>P-18387</v>
          </cell>
          <cell r="I2351" t="str">
            <v>College of Sciences (COS) - Biological Sciences (Graham Worthy)</v>
          </cell>
        </row>
        <row r="2352">
          <cell r="A2352" t="str">
            <v>P-18390</v>
          </cell>
          <cell r="B2352" t="str">
            <v>College of Sciences (COS) - Biological Sciences - OPS (Geoffrey Cook)</v>
          </cell>
          <cell r="C2352" t="str">
            <v>College of Sciences (COS) - Biological Sciences - OPS</v>
          </cell>
          <cell r="D2352" t="str">
            <v>SUP_1169-OPS</v>
          </cell>
          <cell r="F2352" t="str">
            <v>Geoffrey Cook</v>
          </cell>
          <cell r="G2352" t="str">
            <v>3960512</v>
          </cell>
          <cell r="H2352" t="str">
            <v>P-18390</v>
          </cell>
          <cell r="I2352" t="str">
            <v>College of Sciences (COS) - Biological Sciences (Graham Worthy)</v>
          </cell>
        </row>
        <row r="2353">
          <cell r="A2353" t="str">
            <v>P-13459</v>
          </cell>
          <cell r="B2353" t="str">
            <v>College of Sciences (COS) - Biological Sciences - OPS (William Crampton)</v>
          </cell>
          <cell r="C2353" t="str">
            <v>College of Sciences (COS) - Biological Sciences - OPS</v>
          </cell>
          <cell r="D2353" t="str">
            <v>SUP_1170-OPS</v>
          </cell>
          <cell r="F2353" t="str">
            <v>William Crampton</v>
          </cell>
          <cell r="G2353" t="str">
            <v>2183993</v>
          </cell>
          <cell r="H2353" t="str">
            <v>P-13459</v>
          </cell>
          <cell r="I2353" t="str">
            <v>College of Sciences (COS) - Biological Sciences (Graham Worthy)</v>
          </cell>
        </row>
        <row r="2354">
          <cell r="A2354" t="str">
            <v>P-20206</v>
          </cell>
          <cell r="B2354" t="str">
            <v>College of Sciences (COS) - Biological Sciences - OPS (Charissa De Bekker)</v>
          </cell>
          <cell r="C2354" t="str">
            <v>College of Sciences (COS) - Biological Sciences - OPS</v>
          </cell>
          <cell r="D2354" t="str">
            <v>SUP_1171-OPS</v>
          </cell>
          <cell r="F2354" t="str">
            <v>Charissa De Bekker</v>
          </cell>
          <cell r="G2354" t="str">
            <v>4223287</v>
          </cell>
          <cell r="H2354" t="str">
            <v>P-20206</v>
          </cell>
          <cell r="I2354" t="str">
            <v>College of Sciences (COS) - Biological Sciences (Graham Worthy)</v>
          </cell>
        </row>
        <row r="2355">
          <cell r="A2355" t="str">
            <v>P-15963</v>
          </cell>
          <cell r="B2355" t="str">
            <v>College of Sciences (COS) - Biological Sciences - OPS (Christa Diercksen)</v>
          </cell>
          <cell r="C2355" t="str">
            <v>College of Sciences (COS) - Biological Sciences - OPS</v>
          </cell>
          <cell r="D2355" t="str">
            <v>SUP_1172-OPS</v>
          </cell>
          <cell r="F2355" t="str">
            <v>Christa Diercksen</v>
          </cell>
          <cell r="G2355" t="str">
            <v>3410861</v>
          </cell>
          <cell r="H2355" t="str">
            <v>P-15963</v>
          </cell>
          <cell r="I2355" t="str">
            <v>College of Sciences (COS) - Biological Sciences (Graham Worthy)</v>
          </cell>
        </row>
        <row r="2356">
          <cell r="A2356" t="str">
            <v>P-11158</v>
          </cell>
          <cell r="B2356" t="str">
            <v>College of Sciences (COS) - Biological Sciences - OPS (Melinda Donnelly)</v>
          </cell>
          <cell r="C2356" t="str">
            <v>College of Sciences (COS) - Biological Sciences - OPS</v>
          </cell>
          <cell r="D2356" t="str">
            <v>SUP_1173-OPS</v>
          </cell>
          <cell r="F2356" t="str">
            <v>Melinda Donnelly</v>
          </cell>
          <cell r="G2356" t="str">
            <v>0239910</v>
          </cell>
          <cell r="H2356" t="str">
            <v>P-11158</v>
          </cell>
          <cell r="I2356" t="str">
            <v>College of Sciences (COS) - Biological Sciences (Graham Worthy)</v>
          </cell>
        </row>
        <row r="2357">
          <cell r="A2357" t="str">
            <v>P-12099</v>
          </cell>
          <cell r="B2357" t="str">
            <v>College of Sciences (COS) - Biological Sciences - OPS (Jennifer Elliott)</v>
          </cell>
          <cell r="C2357" t="str">
            <v>College of Sciences (COS) - Biological Sciences - OPS</v>
          </cell>
          <cell r="D2357" t="str">
            <v>SUP_1174-OPS</v>
          </cell>
          <cell r="F2357" t="str">
            <v>Jennifer Elliott</v>
          </cell>
          <cell r="G2357" t="str">
            <v>1184226</v>
          </cell>
          <cell r="H2357" t="str">
            <v>P-12099</v>
          </cell>
          <cell r="I2357" t="str">
            <v>LAND &amp; NAT RES-PAYROLL (Jonathan Varnell)</v>
          </cell>
        </row>
        <row r="2358">
          <cell r="A2358" t="str">
            <v>P-13301</v>
          </cell>
          <cell r="B2358" t="str">
            <v>College of Sciences (COS) - Biological Sciences - OPS (Kenneth Fedorka)</v>
          </cell>
          <cell r="C2358" t="str">
            <v>College of Sciences (COS) - Biological Sciences - OPS</v>
          </cell>
          <cell r="D2358" t="str">
            <v>SUP_1175-OPS</v>
          </cell>
          <cell r="F2358" t="str">
            <v>Kenneth Fedorka</v>
          </cell>
          <cell r="G2358" t="str">
            <v>2009837</v>
          </cell>
          <cell r="H2358" t="str">
            <v>P-13301</v>
          </cell>
          <cell r="I2358" t="str">
            <v>College of Sciences (COS) - Biological Sciences (Graham Worthy)</v>
          </cell>
        </row>
        <row r="2359">
          <cell r="A2359" t="str">
            <v>P-25313</v>
          </cell>
          <cell r="B2359" t="str">
            <v>College of Sciences (COS) - Biological Sciences - OPS (Robert Fitak)</v>
          </cell>
          <cell r="C2359" t="str">
            <v>College of Sciences (COS) - Biological Sciences - OPS</v>
          </cell>
          <cell r="D2359" t="str">
            <v>SUP_1176-OPS</v>
          </cell>
          <cell r="F2359" t="str">
            <v>Robert Fitak</v>
          </cell>
          <cell r="G2359" t="str">
            <v>5096485</v>
          </cell>
          <cell r="H2359" t="str">
            <v>P-25313</v>
          </cell>
          <cell r="I2359" t="str">
            <v>College of Sciences (COS) - Biological Sciences (Graham Worthy)</v>
          </cell>
        </row>
        <row r="2360">
          <cell r="A2360" t="str">
            <v>P-20192</v>
          </cell>
          <cell r="B2360" t="str">
            <v>College of Sciences (COS) - Biological Sciences - OPS (Anna Forsman)</v>
          </cell>
          <cell r="C2360" t="str">
            <v>College of Sciences (COS) - Biological Sciences - OPS</v>
          </cell>
          <cell r="D2360" t="str">
            <v>SUP_1177-OPS</v>
          </cell>
          <cell r="F2360" t="str">
            <v>Anna Forsman</v>
          </cell>
          <cell r="G2360" t="str">
            <v>4221405</v>
          </cell>
          <cell r="H2360" t="str">
            <v>P-20192</v>
          </cell>
          <cell r="I2360" t="str">
            <v>College of Sciences (COS) - Biological Sciences (Graham Worthy)</v>
          </cell>
        </row>
        <row r="2361">
          <cell r="A2361" t="str">
            <v>P-22313</v>
          </cell>
          <cell r="B2361" t="str">
            <v>College of Sciences (COS) - Biological Sciences - OPS (Michelle Gaither)</v>
          </cell>
          <cell r="C2361" t="str">
            <v>College of Sciences (COS) - Biological Sciences - OPS</v>
          </cell>
          <cell r="D2361" t="str">
            <v>SUP_1178-OPS</v>
          </cell>
          <cell r="F2361" t="str">
            <v>Michelle Gaither</v>
          </cell>
          <cell r="G2361" t="str">
            <v>4555407</v>
          </cell>
          <cell r="H2361" t="str">
            <v>P-22313</v>
          </cell>
          <cell r="I2361" t="str">
            <v>College of Sciences (COS) - Biological Sciences (Graham Worthy)</v>
          </cell>
        </row>
        <row r="2362">
          <cell r="A2362" t="str">
            <v>P-22043</v>
          </cell>
          <cell r="B2362" t="str">
            <v>College of Sciences (COS) - Biological Sciences - OPS (Eric Goolsby)</v>
          </cell>
          <cell r="C2362" t="str">
            <v>College of Sciences (COS) - Biological Sciences - OPS</v>
          </cell>
          <cell r="D2362" t="str">
            <v>SUP_1179-OPS</v>
          </cell>
          <cell r="F2362" t="str">
            <v>Eric Goolsby</v>
          </cell>
          <cell r="G2362" t="str">
            <v>4530098</v>
          </cell>
          <cell r="H2362" t="str">
            <v>P-22043</v>
          </cell>
          <cell r="I2362" t="str">
            <v>College of Sciences (COS) - Biological Sciences (Graham Worthy)</v>
          </cell>
        </row>
        <row r="2363">
          <cell r="A2363" t="str">
            <v>P-33426</v>
          </cell>
          <cell r="B2363" t="str">
            <v>College of Sciences (COS) - Biological Sciences - OPS (Molly Myers (Inherited))</v>
          </cell>
          <cell r="C2363" t="str">
            <v>College of Sciences (COS) - Biological Sciences - OPS</v>
          </cell>
          <cell r="D2363" t="str">
            <v>SUP_1180-OPS</v>
          </cell>
          <cell r="F2363" t="str">
            <v>Molly Myers</v>
          </cell>
          <cell r="G2363" t="str">
            <v>2409996</v>
          </cell>
          <cell r="H2363" t="str">
            <v>P-33426</v>
          </cell>
          <cell r="I2363" t="str">
            <v>Knight Vision Project - ERP Implementation - Human Resources (Becky Moulton)</v>
          </cell>
        </row>
        <row r="2364">
          <cell r="A2364" t="str">
            <v>P-12859</v>
          </cell>
          <cell r="B2364" t="str">
            <v>College of Sciences (COS) - Biological Sciences - OPS (Elizabeth Harris)</v>
          </cell>
          <cell r="C2364" t="str">
            <v>College of Sciences (COS) - Biological Sciences - OPS</v>
          </cell>
          <cell r="D2364" t="str">
            <v>SUP_1181-OPS</v>
          </cell>
          <cell r="F2364" t="str">
            <v>Elizabeth Harris</v>
          </cell>
          <cell r="G2364" t="str">
            <v>1743732</v>
          </cell>
          <cell r="H2364" t="str">
            <v>P-12859</v>
          </cell>
          <cell r="I2364" t="str">
            <v>College of Sciences (COS) - Biological Sciences (Graham Worthy)</v>
          </cell>
        </row>
        <row r="2365">
          <cell r="A2365" t="str">
            <v>P-13083</v>
          </cell>
          <cell r="B2365" t="str">
            <v>College of Sciences (COS) - Biological Sciences - OPS (Eric Hoffman)</v>
          </cell>
          <cell r="C2365" t="str">
            <v>College of Sciences (COS) - Biological Sciences - OPS</v>
          </cell>
          <cell r="D2365" t="str">
            <v>SUP_1182-OPS</v>
          </cell>
          <cell r="F2365" t="str">
            <v>Eric Hoffman</v>
          </cell>
          <cell r="G2365" t="str">
            <v>1908573</v>
          </cell>
          <cell r="H2365" t="str">
            <v>P-13083</v>
          </cell>
          <cell r="I2365" t="str">
            <v>College of Sciences (COS) - Biological Sciences (Graham Worthy)</v>
          </cell>
        </row>
        <row r="2366">
          <cell r="A2366" t="str">
            <v>P-12543</v>
          </cell>
          <cell r="B2366" t="str">
            <v>College of Sciences (COS) - Biological Sciences - OPS (David Jenkins)</v>
          </cell>
          <cell r="C2366" t="str">
            <v>College of Sciences (COS) - Biological Sciences - OPS</v>
          </cell>
          <cell r="D2366" t="str">
            <v>SUP_1183-OPS</v>
          </cell>
          <cell r="F2366" t="str">
            <v>David Jenkins</v>
          </cell>
          <cell r="G2366" t="str">
            <v>1543702</v>
          </cell>
          <cell r="H2366" t="str">
            <v>P-12543</v>
          </cell>
          <cell r="I2366" t="str">
            <v>College of Sciences (COS) - Biological Sciences (Graham Worthy)</v>
          </cell>
        </row>
        <row r="2367">
          <cell r="A2367" t="str">
            <v>P-14678</v>
          </cell>
          <cell r="B2367" t="str">
            <v>College of Sciences (COS) - Biological Sciences - OPS (Kelsie Johnson)</v>
          </cell>
          <cell r="C2367" t="str">
            <v>College of Sciences (COS) - Biological Sciences - OPS</v>
          </cell>
          <cell r="D2367" t="str">
            <v>SUP_1184-OPS</v>
          </cell>
          <cell r="F2367" t="str">
            <v>Kelsie Johnson</v>
          </cell>
          <cell r="G2367" t="str">
            <v>2925218</v>
          </cell>
          <cell r="H2367" t="str">
            <v>P-14678</v>
          </cell>
          <cell r="I2367" t="str">
            <v>College of Sciences (COS) - Biological Sciences (Jennifer Elliott)</v>
          </cell>
        </row>
        <row r="2368">
          <cell r="A2368" t="str">
            <v>P-11339</v>
          </cell>
          <cell r="B2368" t="str">
            <v>College of Sciences (COS) - Biological Sciences - OPS (Sandor Kelly)</v>
          </cell>
          <cell r="C2368" t="str">
            <v>College of Sciences (COS) - Biological Sciences - OPS</v>
          </cell>
          <cell r="D2368" t="str">
            <v>SUP_1185-OPS</v>
          </cell>
          <cell r="F2368" t="str">
            <v>Sandor Kelly</v>
          </cell>
          <cell r="G2368" t="str">
            <v>0327509</v>
          </cell>
          <cell r="H2368" t="str">
            <v>P-11339</v>
          </cell>
          <cell r="I2368" t="str">
            <v>College of Sciences (COS) - Biological Sciences (Graham Worthy)</v>
          </cell>
        </row>
        <row r="2369">
          <cell r="A2369" t="str">
            <v>P-15028</v>
          </cell>
          <cell r="B2369" t="str">
            <v>College of Sciences (COS) - Biological Sciences - OPS (Gregg Klowden)</v>
          </cell>
          <cell r="C2369" t="str">
            <v>College of Sciences (COS) - Biological Sciences - OPS</v>
          </cell>
          <cell r="D2369" t="str">
            <v>SUP_1186-OPS</v>
          </cell>
          <cell r="F2369" t="str">
            <v>Gregg Klowden</v>
          </cell>
          <cell r="G2369" t="str">
            <v>3110385</v>
          </cell>
          <cell r="H2369" t="str">
            <v>P-15028</v>
          </cell>
          <cell r="I2369" t="str">
            <v>College of Sciences (COS) - Biological Sciences (Graham Worthy)</v>
          </cell>
        </row>
        <row r="2370">
          <cell r="A2370" t="str">
            <v>P-23924</v>
          </cell>
          <cell r="B2370" t="str">
            <v>College of Sciences (COS) - Biological Sciences - OPS (Kristy Lewis)</v>
          </cell>
          <cell r="C2370" t="str">
            <v>College of Sciences (COS) - Biological Sciences - OPS</v>
          </cell>
          <cell r="D2370" t="str">
            <v>SUP_1187-OPS</v>
          </cell>
          <cell r="F2370" t="str">
            <v>Kristy Lewis</v>
          </cell>
          <cell r="G2370" t="str">
            <v>4842010</v>
          </cell>
          <cell r="H2370" t="str">
            <v>P-23924</v>
          </cell>
          <cell r="I2370" t="str">
            <v>College of Sciences (COS) - Biological Sciences (Graham Worthy)</v>
          </cell>
        </row>
        <row r="2371">
          <cell r="A2371" t="str">
            <v>P-10023</v>
          </cell>
          <cell r="B2371" t="str">
            <v>College of Sciences (COS) - Biological Sciences - OPS (Frank Logiudice)</v>
          </cell>
          <cell r="C2371" t="str">
            <v>College of Sciences (COS) - Biological Sciences - OPS</v>
          </cell>
          <cell r="D2371" t="str">
            <v>SUP_1188-OPS</v>
          </cell>
          <cell r="F2371" t="str">
            <v>Frank Logiudice</v>
          </cell>
          <cell r="G2371" t="str">
            <v>0100375</v>
          </cell>
          <cell r="H2371" t="str">
            <v>P-10023</v>
          </cell>
          <cell r="I2371" t="str">
            <v>College of Sciences (COS) - Biological Sciences (Graham Worthy)</v>
          </cell>
        </row>
        <row r="2372">
          <cell r="A2372" t="str">
            <v>P-16239</v>
          </cell>
          <cell r="B2372" t="str">
            <v>College of Sciences (COS) - Biological Sciences - OPS (Kate Mansfield)</v>
          </cell>
          <cell r="C2372" t="str">
            <v>College of Sciences (COS) - Biological Sciences - OPS</v>
          </cell>
          <cell r="D2372" t="str">
            <v>SUP_1189-OPS</v>
          </cell>
          <cell r="F2372" t="str">
            <v>Kate Mansfield</v>
          </cell>
          <cell r="G2372" t="str">
            <v>3478207</v>
          </cell>
          <cell r="H2372" t="str">
            <v>P-16239</v>
          </cell>
          <cell r="I2372" t="str">
            <v>College of Sciences (COS) - Biological Sciences (Graham Worthy)</v>
          </cell>
        </row>
        <row r="2373">
          <cell r="A2373" t="str">
            <v>P-13367</v>
          </cell>
          <cell r="B2373" t="str">
            <v>College of Sciences (COS) - Biological Sciences - OPS (Chase Mason)</v>
          </cell>
          <cell r="C2373" t="str">
            <v>College of Sciences (COS) - Biological Sciences - OPS</v>
          </cell>
          <cell r="D2373" t="str">
            <v>SUP_1190-OPS</v>
          </cell>
          <cell r="F2373" t="str">
            <v>Chase Mason</v>
          </cell>
          <cell r="G2373" t="str">
            <v>2088891</v>
          </cell>
          <cell r="H2373" t="str">
            <v>P-13367</v>
          </cell>
          <cell r="I2373" t="str">
            <v>College of Sciences (COS) - Biological Sciences (Graham Worthy)</v>
          </cell>
        </row>
        <row r="2374">
          <cell r="A2374" t="str">
            <v>P-50168</v>
          </cell>
          <cell r="B2374" t="str">
            <v>College of Sciences (COS) - Biological Sciences - OPS (Karen Reinemund)</v>
          </cell>
          <cell r="C2374" t="str">
            <v>College of Sciences (COS) - Biological Sciences - OPS</v>
          </cell>
          <cell r="D2374" t="str">
            <v>SUP_1191-OPS</v>
          </cell>
          <cell r="F2374" t="str">
            <v>Karen Reinemund</v>
          </cell>
          <cell r="G2374" t="str">
            <v>2190589</v>
          </cell>
          <cell r="H2374" t="str">
            <v>P-50168</v>
          </cell>
          <cell r="I2374" t="str">
            <v>College Of Sciences Finance Business Center (Sheri Pearson)</v>
          </cell>
        </row>
        <row r="2375">
          <cell r="A2375" t="str">
            <v>P-17324</v>
          </cell>
          <cell r="B2375" t="str">
            <v>College of Sciences (COS) - Biological Sciences - OPS (Anna Savage)</v>
          </cell>
          <cell r="C2375" t="str">
            <v>College of Sciences (COS) - Biological Sciences - OPS</v>
          </cell>
          <cell r="D2375" t="str">
            <v>SUP_1192-OPS</v>
          </cell>
          <cell r="F2375" t="str">
            <v>Anna Savage</v>
          </cell>
          <cell r="G2375" t="str">
            <v>3723916</v>
          </cell>
          <cell r="H2375" t="str">
            <v>P-17324</v>
          </cell>
          <cell r="I2375" t="str">
            <v>College of Sciences (COS) - Biological Sciences (Graham Worthy)</v>
          </cell>
        </row>
        <row r="2376">
          <cell r="A2376" t="str">
            <v>P-15079</v>
          </cell>
          <cell r="B2376" t="str">
            <v>College of Sciences (COS) - Biological Sciences - OPS (Jenna Schmidt)</v>
          </cell>
          <cell r="C2376" t="str">
            <v>College of Sciences (COS) - Biological Sciences - OPS</v>
          </cell>
          <cell r="D2376" t="str">
            <v>SUP_1193-OPS</v>
          </cell>
          <cell r="F2376" t="str">
            <v>Jenna Schmidt</v>
          </cell>
          <cell r="G2376" t="str">
            <v>3122053</v>
          </cell>
          <cell r="H2376" t="str">
            <v>P-15079</v>
          </cell>
          <cell r="I2376" t="str">
            <v>College of Sciences (COS) - Biological Sciences (Joshua King)</v>
          </cell>
        </row>
        <row r="2377">
          <cell r="A2377" t="str">
            <v>P-18361</v>
          </cell>
          <cell r="B2377" t="str">
            <v>College of Sciences (COS) - Biological Sciences - OPS (Erin Seney)</v>
          </cell>
          <cell r="C2377" t="str">
            <v>College of Sciences (COS) - Biological Sciences - OPS</v>
          </cell>
          <cell r="D2377" t="str">
            <v>SUP_1194-OPS</v>
          </cell>
          <cell r="F2377" t="str">
            <v>Erin Seney</v>
          </cell>
          <cell r="G2377" t="str">
            <v>3958196</v>
          </cell>
          <cell r="H2377" t="str">
            <v>P-18361</v>
          </cell>
          <cell r="I2377" t="str">
            <v>College of Sciences (COS) - Biological Sciences (Kate Mansfield)</v>
          </cell>
        </row>
        <row r="2378">
          <cell r="A2378" t="str">
            <v>P-18551</v>
          </cell>
          <cell r="B2378" t="str">
            <v>College of Sciences (COS) - Biological Sciences - OPS (Barbara Sharanowski)</v>
          </cell>
          <cell r="C2378" t="str">
            <v>College of Sciences (COS) - Biological Sciences - OPS</v>
          </cell>
          <cell r="D2378" t="str">
            <v>SUP_1195-OPS</v>
          </cell>
          <cell r="F2378" t="str">
            <v>Barbara Sharanowski</v>
          </cell>
          <cell r="G2378" t="str">
            <v>3977558</v>
          </cell>
          <cell r="H2378" t="str">
            <v>P-18551</v>
          </cell>
          <cell r="I2378" t="str">
            <v>College of Sciences (COS) - Biological Sciences (Graham Worthy)</v>
          </cell>
        </row>
        <row r="2379">
          <cell r="A2379" t="str">
            <v>P-26484</v>
          </cell>
          <cell r="B2379" t="str">
            <v>College of Sciences (COS) - Biological Sciences - OPS (Daniel Smith)</v>
          </cell>
          <cell r="C2379" t="str">
            <v>College of Sciences (COS) - Biological Sciences - OPS</v>
          </cell>
          <cell r="D2379" t="str">
            <v>SUP_1196-OPS</v>
          </cell>
          <cell r="F2379" t="str">
            <v>Daniel Smith</v>
          </cell>
          <cell r="G2379" t="str">
            <v>0209826</v>
          </cell>
          <cell r="H2379" t="str">
            <v>P-26484</v>
          </cell>
          <cell r="I2379" t="str">
            <v>College of Sciences (COS) - Biological Sciences - OPS (Graham Worthy)</v>
          </cell>
        </row>
        <row r="2380">
          <cell r="A2380" t="str">
            <v>P-10191</v>
          </cell>
          <cell r="B2380" t="str">
            <v>College of Sciences (COS) - Biological Sciences - OPS (Pamela Thomas)</v>
          </cell>
          <cell r="C2380" t="str">
            <v>College of Sciences (COS) - Biological Sciences - OPS</v>
          </cell>
          <cell r="D2380" t="str">
            <v>SUP_1197-OPS</v>
          </cell>
          <cell r="F2380" t="str">
            <v>Pamela Thomas</v>
          </cell>
          <cell r="G2380" t="str">
            <v>0103833</v>
          </cell>
          <cell r="H2380" t="str">
            <v>P-10191</v>
          </cell>
          <cell r="I2380" t="str">
            <v>College of Sciences (COS) - Biological Sciences (Graham Worthy)</v>
          </cell>
        </row>
        <row r="2381">
          <cell r="A2381" t="str">
            <v>P-10788</v>
          </cell>
          <cell r="B2381" t="str">
            <v>College of Sciences (COS) - Biological Sciences - OPS (Rani Vajravelu)</v>
          </cell>
          <cell r="C2381" t="str">
            <v>College of Sciences (COS) - Biological Sciences - OPS</v>
          </cell>
          <cell r="D2381" t="str">
            <v>SUP_1198-OPS</v>
          </cell>
          <cell r="F2381" t="str">
            <v>Rani Vajravelu</v>
          </cell>
          <cell r="G2381" t="str">
            <v>0115960</v>
          </cell>
          <cell r="H2381" t="str">
            <v>P-10788</v>
          </cell>
          <cell r="I2381" t="str">
            <v>College of Sciences (COS) - Biological Sciences (Graham Worthy)</v>
          </cell>
        </row>
        <row r="2382">
          <cell r="A2382" t="str">
            <v>P-33035</v>
          </cell>
          <cell r="B2382" t="str">
            <v>College of Sciences (COS) - Biological Sciences - OPS (Laurence Vonkalm)</v>
          </cell>
          <cell r="C2382" t="str">
            <v>College of Sciences (COS) - Biological Sciences - OPS</v>
          </cell>
          <cell r="D2382" t="str">
            <v>SUP_1199-OPS</v>
          </cell>
          <cell r="F2382" t="str">
            <v>Laurence Vonkalm</v>
          </cell>
          <cell r="G2382" t="str">
            <v>0101508</v>
          </cell>
          <cell r="H2382" t="str">
            <v>P-33035</v>
          </cell>
          <cell r="I2382" t="str">
            <v>College of Sciences (COS) - Biological Sciences (Graham Worthy)</v>
          </cell>
        </row>
        <row r="2383">
          <cell r="A2383" t="str">
            <v>P-10178</v>
          </cell>
          <cell r="B2383" t="str">
            <v>College of Sciences (COS) - Biological Sciences - OPS (Linda Walters)</v>
          </cell>
          <cell r="C2383" t="str">
            <v>College of Sciences (COS) - Biological Sciences - OPS</v>
          </cell>
          <cell r="D2383" t="str">
            <v>SUP_1200-OPS</v>
          </cell>
          <cell r="F2383" t="str">
            <v>Linda Walters</v>
          </cell>
          <cell r="G2383" t="str">
            <v>0103411</v>
          </cell>
          <cell r="H2383" t="str">
            <v>P-10178</v>
          </cell>
          <cell r="I2383" t="str">
            <v>College of Sciences (COS) - Biological Sciences (Graham Worthy)</v>
          </cell>
        </row>
        <row r="2384">
          <cell r="A2384" t="str">
            <v>P-11771</v>
          </cell>
          <cell r="B2384" t="str">
            <v>College of Sciences (COS) - Biological Sciences - OPS (Julia Walton)</v>
          </cell>
          <cell r="C2384" t="str">
            <v>College of Sciences (COS) - Biological Sciences - OPS</v>
          </cell>
          <cell r="D2384" t="str">
            <v>SUP_1201-OPS</v>
          </cell>
          <cell r="F2384" t="str">
            <v>Julia Walton</v>
          </cell>
          <cell r="G2384" t="str">
            <v>0804723</v>
          </cell>
          <cell r="H2384" t="str">
            <v>P-11771</v>
          </cell>
          <cell r="I2384" t="str">
            <v>College of Sciences (COS) - Biological Sciences (Eric Hoffman)</v>
          </cell>
        </row>
        <row r="2385">
          <cell r="A2385" t="str">
            <v>P-12010</v>
          </cell>
          <cell r="B2385" t="str">
            <v>College of Sciences (COS) - Biological Sciences - OPS (Graham Worthy)</v>
          </cell>
          <cell r="C2385" t="str">
            <v>College of Sciences (COS) - Biological Sciences - OPS</v>
          </cell>
          <cell r="D2385" t="str">
            <v>SUP_1202-OPS</v>
          </cell>
          <cell r="F2385" t="str">
            <v>Graham Worthy</v>
          </cell>
          <cell r="G2385" t="str">
            <v>1077036</v>
          </cell>
          <cell r="H2385" t="str">
            <v>P-12010</v>
          </cell>
          <cell r="I2385" t="str">
            <v>College of Sciences (COS) - Biological Sciences (Maggy Haslett-Tomova)</v>
          </cell>
        </row>
        <row r="2386">
          <cell r="A2386" t="str">
            <v>P-11029</v>
          </cell>
          <cell r="B2386" t="str">
            <v>College of Sciences (COS) - Biological Sciences - OPS (Michele Yeargain)</v>
          </cell>
          <cell r="C2386" t="str">
            <v>College of Sciences (COS) - Biological Sciences - OPS</v>
          </cell>
          <cell r="D2386" t="str">
            <v>SUP_1203-OPS</v>
          </cell>
          <cell r="F2386" t="str">
            <v>Michele Yeargain</v>
          </cell>
          <cell r="G2386" t="str">
            <v>0178151</v>
          </cell>
          <cell r="H2386" t="str">
            <v>P-11029</v>
          </cell>
          <cell r="I2386" t="str">
            <v>College of Sciences (COS) - Biological Sciences (Graham Worthy)</v>
          </cell>
        </row>
        <row r="2387">
          <cell r="A2387" t="str">
            <v>P-14462</v>
          </cell>
          <cell r="B2387" t="str">
            <v>Business Services - Auxiliary Operations - OPS (Courtney Bowles)</v>
          </cell>
          <cell r="C2387" t="str">
            <v>Business Services - Auxiliary Operations - OPS</v>
          </cell>
          <cell r="D2387" t="str">
            <v>SUP_1213-OPS</v>
          </cell>
          <cell r="F2387" t="str">
            <v>Courtney Bowles</v>
          </cell>
          <cell r="G2387" t="str">
            <v>2740798</v>
          </cell>
          <cell r="H2387" t="str">
            <v>P-14462</v>
          </cell>
          <cell r="I2387" t="str">
            <v>Business Services - Auxiliary Operations (Sue Gonzalez)</v>
          </cell>
        </row>
        <row r="2388">
          <cell r="A2388" t="str">
            <v>P-13611</v>
          </cell>
          <cell r="B2388" t="str">
            <v>Business Services - Auxiliary Operations - OPS (Josh Emambakhsh)</v>
          </cell>
          <cell r="C2388" t="str">
            <v>Business Services - Auxiliary Operations - OPS</v>
          </cell>
          <cell r="D2388" t="str">
            <v>SUP_1214-OPS</v>
          </cell>
          <cell r="F2388" t="str">
            <v>Josh Emambakhsh</v>
          </cell>
          <cell r="G2388" t="str">
            <v>2243191</v>
          </cell>
          <cell r="H2388" t="str">
            <v>P-13611</v>
          </cell>
          <cell r="I2388" t="str">
            <v>Business Services - Auxiliary Operations (Scott Eberle)</v>
          </cell>
        </row>
        <row r="2389">
          <cell r="A2389" t="str">
            <v>P-12867</v>
          </cell>
          <cell r="B2389" t="str">
            <v>Business Services - Auxiliary Operations - OPS (Cissy Glowth)</v>
          </cell>
          <cell r="C2389" t="str">
            <v>Business Services - Auxiliary Operations - OPS</v>
          </cell>
          <cell r="D2389" t="str">
            <v>SUP_1215-OPS</v>
          </cell>
          <cell r="F2389" t="str">
            <v>Cissy Glowth</v>
          </cell>
          <cell r="G2389" t="str">
            <v>1744787</v>
          </cell>
          <cell r="H2389" t="str">
            <v>P-12867</v>
          </cell>
          <cell r="I2389" t="str">
            <v>Business Services - Auxiliary Operations (Sue Gonzalez)</v>
          </cell>
        </row>
        <row r="2390">
          <cell r="A2390" t="str">
            <v>P-11262</v>
          </cell>
          <cell r="B2390" t="str">
            <v>Business Services - Auxiliary Operations - OPS (Sue Gonzalez)</v>
          </cell>
          <cell r="C2390" t="str">
            <v>Business Services - Auxiliary Operations - OPS</v>
          </cell>
          <cell r="D2390" t="str">
            <v>SUP_1216-OPS</v>
          </cell>
          <cell r="F2390" t="str">
            <v>Sue Gonzalez</v>
          </cell>
          <cell r="G2390" t="str">
            <v>0288781</v>
          </cell>
          <cell r="H2390" t="str">
            <v>P-11262</v>
          </cell>
          <cell r="I2390" t="str">
            <v>Business Services - Auxiliary Operations (Kevin Sowers)</v>
          </cell>
        </row>
        <row r="2391">
          <cell r="A2391" t="str">
            <v>P-14330</v>
          </cell>
          <cell r="B2391" t="str">
            <v>Business Services - Auxiliary Operations - OPS (Joel Okun)</v>
          </cell>
          <cell r="C2391" t="str">
            <v>Business Services - Auxiliary Operations - OPS</v>
          </cell>
          <cell r="D2391" t="str">
            <v>SUP_1217-OPS</v>
          </cell>
          <cell r="F2391" t="str">
            <v>Joel Okun</v>
          </cell>
          <cell r="G2391" t="str">
            <v>2671557</v>
          </cell>
          <cell r="H2391" t="str">
            <v>P-14330</v>
          </cell>
          <cell r="I2391" t="str">
            <v>Business Services - Auxiliary Operations (Scott Eberle)</v>
          </cell>
        </row>
        <row r="2392">
          <cell r="A2392" t="str">
            <v>P-10481</v>
          </cell>
          <cell r="B2392" t="str">
            <v>Business Services - Auxiliary Operations - OPS (Nelson Perez)</v>
          </cell>
          <cell r="C2392" t="str">
            <v>Business Services - Auxiliary Operations - OPS</v>
          </cell>
          <cell r="D2392" t="str">
            <v>SUP_1218-OPS</v>
          </cell>
          <cell r="F2392" t="str">
            <v>Nelson Perez</v>
          </cell>
          <cell r="G2392" t="str">
            <v>0110559</v>
          </cell>
          <cell r="H2392" t="str">
            <v>P-10481</v>
          </cell>
          <cell r="I2392" t="str">
            <v>Business Services - Auxiliary Operations (Sue Gonzalez)</v>
          </cell>
        </row>
        <row r="2393">
          <cell r="A2393" t="str">
            <v>P-11591</v>
          </cell>
          <cell r="B2393" t="str">
            <v>Business Services - Auxiliary Operations - OPS (John Santiago)</v>
          </cell>
          <cell r="C2393" t="str">
            <v>Business Services - Auxiliary Operations - OPS</v>
          </cell>
          <cell r="D2393" t="str">
            <v>SUP_1219-OPS</v>
          </cell>
          <cell r="F2393" t="str">
            <v>John Santiago</v>
          </cell>
          <cell r="G2393" t="str">
            <v>0409050</v>
          </cell>
          <cell r="H2393" t="str">
            <v>P-11591</v>
          </cell>
          <cell r="I2393" t="str">
            <v>Business Services - Auxiliary Operations (Scott Eberle)</v>
          </cell>
        </row>
        <row r="2394">
          <cell r="A2394" t="str">
            <v>P-12232</v>
          </cell>
          <cell r="B2394" t="str">
            <v>UCF IT - OPS (Rebecca Vilsack)</v>
          </cell>
          <cell r="C2394" t="str">
            <v>UCF IT - OPS</v>
          </cell>
          <cell r="D2394" t="str">
            <v>SUP_1232-OPS</v>
          </cell>
          <cell r="F2394" t="str">
            <v>Rebecca Vilsack</v>
          </cell>
          <cell r="G2394" t="str">
            <v>1332867</v>
          </cell>
          <cell r="H2394" t="str">
            <v>P-12232</v>
          </cell>
          <cell r="I2394" t="str">
            <v>UCF IT (Cherie Herrin)</v>
          </cell>
        </row>
        <row r="2395">
          <cell r="A2395" t="str">
            <v>P-12801</v>
          </cell>
          <cell r="B2395" t="str">
            <v>College of Arts and Humanities (CAH) - Womens and Gender Studies - OPS (Anne Bubriski)</v>
          </cell>
          <cell r="C2395" t="str">
            <v>College of Arts and Humanities (CAH) - Womens and Gender Studies - OPS</v>
          </cell>
          <cell r="D2395" t="str">
            <v>SUP_1233-OPS</v>
          </cell>
          <cell r="F2395" t="str">
            <v>Anne Bubriski</v>
          </cell>
          <cell r="G2395" t="str">
            <v>1723120</v>
          </cell>
          <cell r="H2395" t="str">
            <v>P-12801</v>
          </cell>
          <cell r="I2395" t="str">
            <v>College of Arts and Humanities (CAH) - Womens and Gender Studies (MariaCristina Santana-Rogers)</v>
          </cell>
        </row>
        <row r="2396">
          <cell r="A2396" t="str">
            <v>P-10677</v>
          </cell>
          <cell r="B2396" t="str">
            <v>College of Arts and Humanities (CAH) - Administrative Support - OPS (Jeffrey Moore (Inherited))</v>
          </cell>
          <cell r="C2396" t="str">
            <v>College of Arts and Humanities (CAH) - Administrative Support - OPS</v>
          </cell>
          <cell r="D2396" t="str">
            <v>SUP_1234-OPS</v>
          </cell>
          <cell r="F2396" t="str">
            <v>Jeffrey Moore</v>
          </cell>
          <cell r="G2396" t="str">
            <v>0114361</v>
          </cell>
          <cell r="H2396" t="str">
            <v>P-10677</v>
          </cell>
          <cell r="I2396" t="str">
            <v>College of Arts and Humanities (CAH) (Michael Johnson)</v>
          </cell>
        </row>
        <row r="2397">
          <cell r="A2397" t="str">
            <v>P-11057</v>
          </cell>
          <cell r="B2397" t="str">
            <v>College of Arts and Humanities (CAH) - Web Content - OPS (Matthew Dunn)</v>
          </cell>
          <cell r="C2397" t="str">
            <v>College of Arts and Humanities (CAH) - Web Content - OPS</v>
          </cell>
          <cell r="D2397" t="str">
            <v>SUP_1235-OPS</v>
          </cell>
          <cell r="F2397" t="str">
            <v>Matthew Dunn</v>
          </cell>
          <cell r="G2397" t="str">
            <v>0192361</v>
          </cell>
          <cell r="H2397" t="str">
            <v>P-11057</v>
          </cell>
          <cell r="I2397" t="str">
            <v>College of Arts and Humanities (CAH) - Marketing and Communications (Heather Gibson)</v>
          </cell>
        </row>
        <row r="2398">
          <cell r="A2398" t="str">
            <v>P-33426</v>
          </cell>
          <cell r="B2398" t="str">
            <v>College of Arts and Humanities (CAH) Dean's Office - OPS (Molly Myers (Inherited))</v>
          </cell>
          <cell r="C2398" t="str">
            <v>College of Arts and Humanities (CAH) Dean's Office - OPS</v>
          </cell>
          <cell r="D2398" t="str">
            <v>SUP_1236-OPS</v>
          </cell>
          <cell r="F2398" t="str">
            <v>Molly Myers</v>
          </cell>
          <cell r="G2398" t="str">
            <v>2409996</v>
          </cell>
          <cell r="H2398" t="str">
            <v>P-33426</v>
          </cell>
          <cell r="I2398" t="str">
            <v>Knight Vision Project - ERP Implementation - Human Resources (Becky Moulton)</v>
          </cell>
        </row>
        <row r="2399">
          <cell r="A2399" t="str">
            <v>P-15376</v>
          </cell>
          <cell r="B2399" t="str">
            <v>College of Arts and Humanities (CAH) Dean's Office - OPS (Scot French)</v>
          </cell>
          <cell r="C2399" t="str">
            <v>College of Arts and Humanities (CAH) Dean's Office - OPS</v>
          </cell>
          <cell r="D2399" t="str">
            <v>SUP_1237-OPS</v>
          </cell>
          <cell r="F2399" t="str">
            <v>Scot French</v>
          </cell>
          <cell r="G2399" t="str">
            <v>3228298</v>
          </cell>
          <cell r="H2399" t="str">
            <v>P-15376</v>
          </cell>
          <cell r="I2399" t="str">
            <v>College of Arts and Humanities (CAH) - History (Peter Larson)</v>
          </cell>
        </row>
        <row r="2400">
          <cell r="A2400" t="str">
            <v>P-15409</v>
          </cell>
          <cell r="B2400" t="str">
            <v>College of Arts and Humanities (CAH) - Marketing and Communications - OPS (Heather Gibson)</v>
          </cell>
          <cell r="C2400" t="str">
            <v>College of Arts and Humanities (CAH) - Marketing and Communications - OPS</v>
          </cell>
          <cell r="D2400" t="str">
            <v>SUP_1238-OPS</v>
          </cell>
          <cell r="F2400" t="str">
            <v>Heather Gibson</v>
          </cell>
          <cell r="G2400" t="str">
            <v>3234410</v>
          </cell>
          <cell r="H2400" t="str">
            <v>P-15409</v>
          </cell>
          <cell r="I2400" t="str">
            <v>College of Arts and Humanities (CAH) (Jeffrey Moore)</v>
          </cell>
        </row>
        <row r="2401">
          <cell r="A2401" t="str">
            <v>P-14997</v>
          </cell>
          <cell r="B2401" t="str">
            <v>College of Arts and Humanities (CAH) Dean's Office - OPS (David Head)</v>
          </cell>
          <cell r="C2401" t="str">
            <v>College of Arts and Humanities (CAH) Dean's Office - OPS</v>
          </cell>
          <cell r="D2401" t="str">
            <v>SUP_1239-OPS</v>
          </cell>
          <cell r="F2401" t="str">
            <v>David Head</v>
          </cell>
          <cell r="G2401" t="str">
            <v>3106212</v>
          </cell>
          <cell r="H2401" t="str">
            <v>P-14997</v>
          </cell>
          <cell r="I2401" t="str">
            <v>College of Arts and Humanities (CAH) - History (Peter Larson)</v>
          </cell>
        </row>
        <row r="2402">
          <cell r="A2402" t="str">
            <v>P-10563</v>
          </cell>
          <cell r="B2402" t="str">
            <v>College of Arts and Humanities (CAH) Dean's Office - OPS (Mark Kamrath)</v>
          </cell>
          <cell r="C2402" t="str">
            <v>College of Arts and Humanities (CAH) Dean's Office - OPS</v>
          </cell>
          <cell r="D2402" t="str">
            <v>SUP_1240-OPS</v>
          </cell>
          <cell r="F2402" t="str">
            <v>Mark Kamrath</v>
          </cell>
          <cell r="G2402" t="str">
            <v>0111956</v>
          </cell>
          <cell r="H2402" t="str">
            <v>P-10563</v>
          </cell>
          <cell r="I2402" t="str">
            <v>College of Arts and Humanities (CAH) - English (James Campbell)</v>
          </cell>
        </row>
        <row r="2403">
          <cell r="A2403" t="str">
            <v>P-13427</v>
          </cell>
          <cell r="B2403" t="str">
            <v>College of Arts and Humanities (CAH) Dean's Office - OPS (Peter Larson)</v>
          </cell>
          <cell r="C2403" t="str">
            <v>College of Arts and Humanities (CAH) Dean's Office - OPS</v>
          </cell>
          <cell r="D2403" t="str">
            <v>SUP_1241-OPS</v>
          </cell>
          <cell r="F2403" t="str">
            <v>Peter Larson</v>
          </cell>
          <cell r="G2403" t="str">
            <v>2165784</v>
          </cell>
          <cell r="H2403" t="str">
            <v>P-13427</v>
          </cell>
          <cell r="I2403" t="str">
            <v>College of Arts and Humanities (CAH) - History (Jeffrey Moore)</v>
          </cell>
        </row>
        <row r="2404">
          <cell r="A2404" t="str">
            <v>P-10878</v>
          </cell>
          <cell r="B2404" t="str">
            <v>College of Arts and Humanities (CAH) - Flying Horse Editions - OPS (Theo Lotz)</v>
          </cell>
          <cell r="C2404" t="str">
            <v>College of Arts and Humanities (CAH) - Flying Horse Editions - OPS</v>
          </cell>
          <cell r="D2404" t="str">
            <v>SUP_1242-OPS</v>
          </cell>
          <cell r="F2404" t="str">
            <v>Theo Lotz</v>
          </cell>
          <cell r="G2404" t="str">
            <v>0118170</v>
          </cell>
          <cell r="H2404" t="str">
            <v>P-10878</v>
          </cell>
          <cell r="I2404" t="str">
            <v>College of Arts and Humanities (CAH) - Faculty Affairs Promotion and Tenure (Lyman Brodie)</v>
          </cell>
        </row>
        <row r="2405">
          <cell r="A2405" t="str">
            <v>P-13123</v>
          </cell>
          <cell r="B2405" t="str">
            <v>College of Arts and Humanities (CAH) Dean's Office - OPS (Amelia Lyons)</v>
          </cell>
          <cell r="C2405" t="str">
            <v>College of Arts and Humanities (CAH) Dean's Office - OPS</v>
          </cell>
          <cell r="D2405" t="str">
            <v>SUP_1243-OPS</v>
          </cell>
          <cell r="F2405" t="str">
            <v>Amelia Lyons</v>
          </cell>
          <cell r="G2405" t="str">
            <v>1919258</v>
          </cell>
          <cell r="H2405" t="str">
            <v>P-13123</v>
          </cell>
          <cell r="I2405" t="str">
            <v>College of Arts and Humanities (CAH) - History (Peter Larson)</v>
          </cell>
        </row>
        <row r="2406">
          <cell r="A2406" t="str">
            <v>P-19132</v>
          </cell>
          <cell r="B2406" t="str">
            <v>College of Arts and Humanities (CAH) Dean's Office - OPS (Trey Philpotts)</v>
          </cell>
          <cell r="C2406" t="str">
            <v>College of Arts and Humanities (CAH) Dean's Office - OPS</v>
          </cell>
          <cell r="D2406" t="str">
            <v>SUP_1244-OPS</v>
          </cell>
          <cell r="F2406" t="str">
            <v>Trey Philpotts</v>
          </cell>
          <cell r="G2406" t="str">
            <v>4124762</v>
          </cell>
          <cell r="H2406" t="str">
            <v>P-19132</v>
          </cell>
          <cell r="I2406" t="str">
            <v>College of Arts and Humanities (CAH) - English (James Campbell)</v>
          </cell>
        </row>
        <row r="2407">
          <cell r="A2407" t="str">
            <v>P-15231</v>
          </cell>
          <cell r="B2407" t="str">
            <v>College of Arts and Humanities (CAH) Dean's Office - OPS (Angela Rounsaville)</v>
          </cell>
          <cell r="C2407" t="str">
            <v>College of Arts and Humanities (CAH) Dean's Office - OPS</v>
          </cell>
          <cell r="D2407" t="str">
            <v>SUP_1245-OPS</v>
          </cell>
          <cell r="F2407" t="str">
            <v>Angela Rounsaville</v>
          </cell>
          <cell r="G2407" t="str">
            <v>3168867</v>
          </cell>
          <cell r="H2407" t="str">
            <v>P-15231</v>
          </cell>
          <cell r="I2407" t="str">
            <v>College of Arts and Humanities (CAH) - Writing and Rhetoric (Sherry Robertson)</v>
          </cell>
        </row>
        <row r="2408">
          <cell r="A2408" t="str">
            <v>P-13455</v>
          </cell>
          <cell r="B2408" t="str">
            <v>College of Arts and Humanities - Texts and Technology - OPS (Anastasia Salter)</v>
          </cell>
          <cell r="C2408" t="str">
            <v>College of Arts and Humanities - Texts and Technology - OPS</v>
          </cell>
          <cell r="D2408" t="str">
            <v>SUP_1246-OPS</v>
          </cell>
          <cell r="F2408" t="str">
            <v>Anastasia Salter</v>
          </cell>
          <cell r="G2408" t="str">
            <v>2180196</v>
          </cell>
          <cell r="H2408" t="str">
            <v>P-13455</v>
          </cell>
          <cell r="I2408" t="str">
            <v>College of Arts and Humanities (CAH) (Jeffrey Moore)</v>
          </cell>
        </row>
        <row r="2409">
          <cell r="A2409" t="str">
            <v>P-12779</v>
          </cell>
          <cell r="B2409" t="str">
            <v>College of Arts and Humanities (CAH) - Center for Humanities and Digital Research - OPS (Mike Shier)</v>
          </cell>
          <cell r="C2409" t="str">
            <v>College of Arts and Humanities (CAH) - Center for Humanities and Digital Research - OPS</v>
          </cell>
          <cell r="D2409" t="str">
            <v>SUP_1247-OPS</v>
          </cell>
          <cell r="F2409" t="str">
            <v>Mike Shier</v>
          </cell>
          <cell r="G2409" t="str">
            <v>1703568</v>
          </cell>
          <cell r="H2409" t="str">
            <v>P-12779</v>
          </cell>
          <cell r="I2409" t="str">
            <v>College of Arts and Humanities (CAH) - Faculty Affairs Promotion and Tenure (Lyman Brodie)</v>
          </cell>
        </row>
        <row r="2410">
          <cell r="A2410" t="str">
            <v>P-12357</v>
          </cell>
          <cell r="B2410" t="str">
            <v>College of Arts and Humanities (CAH) Dean's Office - OPS (Peter Smith)</v>
          </cell>
          <cell r="C2410" t="str">
            <v>College of Arts and Humanities (CAH) Dean's Office - OPS</v>
          </cell>
          <cell r="D2410" t="str">
            <v>SUP_1248-OPS</v>
          </cell>
          <cell r="F2410" t="str">
            <v>Peter Smith</v>
          </cell>
          <cell r="G2410" t="str">
            <v>1380835</v>
          </cell>
          <cell r="H2410" t="str">
            <v>P-12357</v>
          </cell>
          <cell r="I2410" t="str">
            <v>Nicholson School of Communication and Media (NSCM) (Robert Littlefield)</v>
          </cell>
        </row>
        <row r="2411">
          <cell r="A2411" t="str">
            <v>P-20319</v>
          </cell>
          <cell r="B2411" t="str">
            <v>College of Arts and Humanities (CAH) Dean's Office - OPS (Mel Stanfill)</v>
          </cell>
          <cell r="C2411" t="str">
            <v>College of Arts and Humanities (CAH) Dean's Office - OPS</v>
          </cell>
          <cell r="D2411" t="str">
            <v>SUP_1249-OPS</v>
          </cell>
          <cell r="F2411" t="str">
            <v>Mel Stanfill</v>
          </cell>
          <cell r="G2411" t="str">
            <v>4232434</v>
          </cell>
          <cell r="H2411" t="str">
            <v>P-20319</v>
          </cell>
          <cell r="I2411" t="str">
            <v>College of Arts and Humanities (CAH) - English (James Campbell)</v>
          </cell>
        </row>
        <row r="2412">
          <cell r="A2412" t="str">
            <v>P-13302</v>
          </cell>
          <cell r="B2412" t="str">
            <v>College of Arts and Humanities (CAH) Dean's Office - OPS (Sonia Stephens)</v>
          </cell>
          <cell r="C2412" t="str">
            <v>College of Arts and Humanities (CAH) Dean's Office - OPS</v>
          </cell>
          <cell r="D2412" t="str">
            <v>SUP_1250-OPS</v>
          </cell>
          <cell r="F2412" t="str">
            <v>Sonia Stephens</v>
          </cell>
          <cell r="G2412" t="str">
            <v>2010176</v>
          </cell>
          <cell r="H2412" t="str">
            <v>P-13302</v>
          </cell>
          <cell r="I2412" t="str">
            <v>College of Arts and Humanities (CAH) - English (James Campbell)</v>
          </cell>
        </row>
        <row r="2413">
          <cell r="A2413" t="str">
            <v>P-10270</v>
          </cell>
          <cell r="B2413" t="str">
            <v>College of Arts and Humanities (CAH) - Center for Research and Education in Arts Technology and Entertainment (CREATE) - OPS (Stella Sung)</v>
          </cell>
          <cell r="C2413" t="str">
            <v>College of Arts and Humanities (CAH) - Center for Research and Education in Arts Technology and Entertainment (CREATE) - OPS</v>
          </cell>
          <cell r="D2413" t="str">
            <v>SUP_1251-OPS</v>
          </cell>
          <cell r="F2413" t="str">
            <v>Stella Sung</v>
          </cell>
          <cell r="G2413" t="str">
            <v>0105470</v>
          </cell>
          <cell r="H2413" t="str">
            <v>P-10270</v>
          </cell>
          <cell r="I2413" t="str">
            <v>College of Arts and Humanities (CAH) - Faculty Affairs Promotion and Tenure (Lyman Brodie)</v>
          </cell>
        </row>
        <row r="2414">
          <cell r="A2414" t="str">
            <v>P-10404</v>
          </cell>
          <cell r="B2414" t="str">
            <v>College of Arts and Humanities (CAH) Dean's Office - OPS (Terry Thaxton)</v>
          </cell>
          <cell r="C2414" t="str">
            <v>College of Arts and Humanities (CAH) Dean's Office - OPS</v>
          </cell>
          <cell r="D2414" t="str">
            <v>SUP_1252-OPS</v>
          </cell>
          <cell r="F2414" t="str">
            <v>Terry Thaxton</v>
          </cell>
          <cell r="G2414" t="str">
            <v>0108684</v>
          </cell>
          <cell r="H2414" t="str">
            <v>P-10404</v>
          </cell>
          <cell r="I2414" t="str">
            <v>College of Arts and Humanities (CAH) - English (James Campbell)</v>
          </cell>
        </row>
        <row r="2415">
          <cell r="A2415" t="str">
            <v>P-12329</v>
          </cell>
          <cell r="B2415" t="str">
            <v>College of Arts and Humanities (CAH) Dean's Office - OPS (Natalie Underberg-Goode)</v>
          </cell>
          <cell r="C2415" t="str">
            <v>College of Arts and Humanities (CAH) Dean's Office - OPS</v>
          </cell>
          <cell r="D2415" t="str">
            <v>SUP_1253-OPS</v>
          </cell>
          <cell r="F2415" t="str">
            <v>Natalie Underberg-Goode</v>
          </cell>
          <cell r="G2415" t="str">
            <v>1362387</v>
          </cell>
          <cell r="H2415" t="str">
            <v>P-12329</v>
          </cell>
          <cell r="I2415" t="str">
            <v>Nicholson School of Communication and Media (NSCM) (Robert Littlefield)</v>
          </cell>
        </row>
        <row r="2416">
          <cell r="A2416" t="str">
            <v>P-10442</v>
          </cell>
          <cell r="B2416" t="str">
            <v>College of Arts and Humanities (CAH) Dean's Office Research Initiative - OPS (Victor Davila)</v>
          </cell>
          <cell r="C2416" t="str">
            <v>College of Arts and Humanities (CAH) Dean's Office Research Initiative - OPS</v>
          </cell>
          <cell r="D2416" t="str">
            <v>SUP_1254-OPS</v>
          </cell>
          <cell r="F2416" t="str">
            <v>Victor Davila</v>
          </cell>
          <cell r="G2416" t="str">
            <v>0109644</v>
          </cell>
          <cell r="H2416" t="str">
            <v>P-10442</v>
          </cell>
          <cell r="I2416" t="str">
            <v>College of Arts and Humanities (CAH) - Visual Arts and Design (Rudy McDaniel)</v>
          </cell>
        </row>
        <row r="2417">
          <cell r="A2417" t="str">
            <v>P-10215</v>
          </cell>
          <cell r="B2417" t="str">
            <v>College of Arts and Humanities (CAH) - History - OPS (Patricia Farless)</v>
          </cell>
          <cell r="C2417" t="str">
            <v>College of Arts and Humanities (CAH) - History - OPS</v>
          </cell>
          <cell r="D2417" t="str">
            <v>SUP_1255-OPS</v>
          </cell>
          <cell r="F2417" t="str">
            <v>Patricia Farless</v>
          </cell>
          <cell r="G2417" t="str">
            <v>0104273</v>
          </cell>
          <cell r="H2417" t="str">
            <v>P-10215</v>
          </cell>
          <cell r="I2417" t="str">
            <v>College of Arts and Humanities (CAH) - History (Peter Larson)</v>
          </cell>
        </row>
        <row r="2418">
          <cell r="A2418" t="str">
            <v>P-22209</v>
          </cell>
          <cell r="B2418" t="str">
            <v>College of Arts and Humanities (CAH) Dean's Office Research Initiative - OPS (Jamila Kareem)</v>
          </cell>
          <cell r="C2418" t="str">
            <v>College of Arts and Humanities (CAH) Dean's Office Research Initiative - OPS</v>
          </cell>
          <cell r="D2418" t="str">
            <v>SUP_1256-OPS</v>
          </cell>
          <cell r="F2418" t="str">
            <v>Jamila Kareem</v>
          </cell>
          <cell r="G2418" t="str">
            <v>4547707</v>
          </cell>
          <cell r="H2418" t="str">
            <v>P-22209</v>
          </cell>
          <cell r="I2418" t="str">
            <v>College of Arts and Humanities (CAH) - Writing and Rhetoric (Sherry Robertson)</v>
          </cell>
        </row>
        <row r="2419">
          <cell r="A2419" t="str">
            <v>P-13123</v>
          </cell>
          <cell r="B2419" t="str">
            <v>College of Arts and Humanities (CAH) Dean's Office Research Initiative - OPS (Amelia Lyons)</v>
          </cell>
          <cell r="C2419" t="str">
            <v>College of Arts and Humanities (CAH) Dean's Office Research Initiative - OPS</v>
          </cell>
          <cell r="D2419" t="str">
            <v>SUP_1257-OPS</v>
          </cell>
          <cell r="F2419" t="str">
            <v>Amelia Lyons</v>
          </cell>
          <cell r="G2419" t="str">
            <v>1919258</v>
          </cell>
          <cell r="H2419" t="str">
            <v>P-13123</v>
          </cell>
          <cell r="I2419" t="str">
            <v>College of Arts and Humanities (CAH) - History (Peter Larson)</v>
          </cell>
        </row>
        <row r="2420">
          <cell r="A2420" t="str">
            <v>P-15231</v>
          </cell>
          <cell r="B2420" t="str">
            <v>College of Arts and Humanities (CAH) Dean's Office Research Initiative - OPS (Angela Rounsaville)</v>
          </cell>
          <cell r="C2420" t="str">
            <v>College of Arts and Humanities (CAH) Dean's Office Research Initiative - OPS</v>
          </cell>
          <cell r="D2420" t="str">
            <v>SUP_1258-OPS</v>
          </cell>
          <cell r="F2420" t="str">
            <v>Angela Rounsaville</v>
          </cell>
          <cell r="G2420" t="str">
            <v>3168867</v>
          </cell>
          <cell r="H2420" t="str">
            <v>P-15231</v>
          </cell>
          <cell r="I2420" t="str">
            <v>College of Arts and Humanities (CAH) - Writing and Rhetoric (Sherry Robertson)</v>
          </cell>
        </row>
        <row r="2421">
          <cell r="A2421" t="str">
            <v>P-13302</v>
          </cell>
          <cell r="B2421" t="str">
            <v>College of Arts and Humanities (CAH) Dean's Office Research Initiative - OPS (Sonia Stephens)</v>
          </cell>
          <cell r="C2421" t="str">
            <v>College of Arts and Humanities (CAH) Dean's Office Research Initiative - OPS</v>
          </cell>
          <cell r="D2421" t="str">
            <v>SUP_1259-OPS</v>
          </cell>
          <cell r="F2421" t="str">
            <v>Sonia Stephens</v>
          </cell>
          <cell r="G2421" t="str">
            <v>2010176</v>
          </cell>
          <cell r="H2421" t="str">
            <v>P-13302</v>
          </cell>
          <cell r="I2421" t="str">
            <v>College of Arts and Humanities (CAH) - English (James Campbell)</v>
          </cell>
        </row>
        <row r="2422">
          <cell r="A2422" t="str">
            <v>P-17300</v>
          </cell>
          <cell r="B2422" t="str">
            <v>College of Arts and Humanities (CAH) Dean's Office Research Initiative - OPS (Keri Watson)</v>
          </cell>
          <cell r="C2422" t="str">
            <v>College of Arts and Humanities (CAH) Dean's Office Research Initiative - OPS</v>
          </cell>
          <cell r="D2422" t="str">
            <v>SUP_1260-OPS</v>
          </cell>
          <cell r="F2422" t="str">
            <v>Keri Watson</v>
          </cell>
          <cell r="G2422" t="str">
            <v>3721088</v>
          </cell>
          <cell r="H2422" t="str">
            <v>P-17300</v>
          </cell>
          <cell r="I2422" t="str">
            <v>College of Arts and Humanities (CAH) - Visual Arts and Design (Rudy McDaniel)</v>
          </cell>
        </row>
        <row r="2423">
          <cell r="A2423" t="str">
            <v>P-10530</v>
          </cell>
          <cell r="B2423" t="str">
            <v>College of Arts and Humanities (CAH) Dean's Office Research Initiative - OPS (Beth Young)</v>
          </cell>
          <cell r="C2423" t="str">
            <v>College of Arts and Humanities (CAH) Dean's Office Research Initiative - OPS</v>
          </cell>
          <cell r="D2423" t="str">
            <v>SUP_1261-OPS</v>
          </cell>
          <cell r="F2423" t="str">
            <v>Beth Young</v>
          </cell>
          <cell r="G2423" t="str">
            <v>0111355</v>
          </cell>
          <cell r="H2423" t="str">
            <v>P-10530</v>
          </cell>
          <cell r="I2423" t="str">
            <v>College of Arts and Humanities (CAH) - English (James Campbell)</v>
          </cell>
        </row>
        <row r="2424">
          <cell r="A2424" t="str">
            <v>P-13519</v>
          </cell>
          <cell r="B2424" t="str">
            <v>Nicholson School of Communication and Media (NSCM) - OPS (Jonathan Bowen)</v>
          </cell>
          <cell r="C2424" t="str">
            <v>Nicholson School of Communication and Media (NSCM) - OPS</v>
          </cell>
          <cell r="D2424" t="str">
            <v>SUP_1265-OPS</v>
          </cell>
          <cell r="F2424" t="str">
            <v>Jonathan Bowen</v>
          </cell>
          <cell r="G2424" t="str">
            <v>2196439</v>
          </cell>
          <cell r="H2424" t="str">
            <v>P-13519</v>
          </cell>
          <cell r="I2424" t="str">
            <v>Nicholson School of Communication and Media (NSCM) (Robert Littlefield)</v>
          </cell>
        </row>
        <row r="2425">
          <cell r="A2425" t="str">
            <v>P-14269</v>
          </cell>
          <cell r="B2425" t="str">
            <v>Nicholson School of Communication and Media (NSCM) - OPS (William Kinnally)</v>
          </cell>
          <cell r="C2425" t="str">
            <v>Nicholson School of Communication and Media (NSCM) - OPS</v>
          </cell>
          <cell r="D2425" t="str">
            <v>SUP_1266-OPS</v>
          </cell>
          <cell r="F2425" t="str">
            <v>William Kinnally</v>
          </cell>
          <cell r="G2425" t="str">
            <v>2656404</v>
          </cell>
          <cell r="H2425" t="str">
            <v>P-14269</v>
          </cell>
          <cell r="I2425" t="str">
            <v>Nicholson School of Communication and Media (NSCM) (Robert Littlefield)</v>
          </cell>
        </row>
        <row r="2426">
          <cell r="A2426" t="str">
            <v>P-11231</v>
          </cell>
          <cell r="B2426" t="str">
            <v>Nicholson School of Communication and Media (NSCM) - OPS (Benjamin Noel)</v>
          </cell>
          <cell r="C2426" t="str">
            <v>Nicholson School of Communication and Media (NSCM) - OPS</v>
          </cell>
          <cell r="D2426" t="str">
            <v>SUP_1267-OPS</v>
          </cell>
          <cell r="F2426" t="str">
            <v>Benjamin Noel</v>
          </cell>
          <cell r="G2426" t="str">
            <v>0270783</v>
          </cell>
          <cell r="H2426" t="str">
            <v>P-11231</v>
          </cell>
          <cell r="I2426" t="str">
            <v>Nicholson School of Communication and Media (NSCM) (Robert Littlefield)</v>
          </cell>
        </row>
        <row r="2427">
          <cell r="A2427" t="str">
            <v>P-10994</v>
          </cell>
          <cell r="B2427" t="str">
            <v>Nicholson School of Communication and Media (NSCM) - OPS (John Rotolo)</v>
          </cell>
          <cell r="C2427" t="str">
            <v>Nicholson School of Communication and Media (NSCM) - OPS</v>
          </cell>
          <cell r="D2427" t="str">
            <v>SUP_1268-OPS</v>
          </cell>
          <cell r="F2427" t="str">
            <v>John Rotolo</v>
          </cell>
          <cell r="G2427" t="str">
            <v>0160448</v>
          </cell>
          <cell r="H2427" t="str">
            <v>P-10994</v>
          </cell>
          <cell r="I2427" t="str">
            <v>Nicholson School of Communication and Media (NSCM) (Benjamin Noel)</v>
          </cell>
        </row>
        <row r="2428">
          <cell r="A2428" t="str">
            <v>P-12329</v>
          </cell>
          <cell r="B2428" t="str">
            <v>Nicholson School of Communication and Media (NSCM) - OPS (Natalie Underberg-Goode)</v>
          </cell>
          <cell r="C2428" t="str">
            <v>Nicholson School of Communication and Media (NSCM) - OPS</v>
          </cell>
          <cell r="D2428" t="str">
            <v>SUP_1269-OPS</v>
          </cell>
          <cell r="F2428" t="str">
            <v>Natalie Underberg-Goode</v>
          </cell>
          <cell r="G2428" t="str">
            <v>1362387</v>
          </cell>
          <cell r="H2428" t="str">
            <v>P-12329</v>
          </cell>
          <cell r="I2428" t="str">
            <v>Nicholson School of Communication and Media (NSCM) (Robert Littlefield)</v>
          </cell>
        </row>
        <row r="2429">
          <cell r="A2429" t="str">
            <v>P-11179</v>
          </cell>
          <cell r="B2429" t="str">
            <v>College of Arts and Humanities - Student Advising - OPS (Delia Garcia)</v>
          </cell>
          <cell r="C2429" t="str">
            <v>College of Arts and Humanities - Student Advising - OPS</v>
          </cell>
          <cell r="D2429" t="str">
            <v>SUP_1273-OPS</v>
          </cell>
          <cell r="F2429" t="str">
            <v>Delia Garcia</v>
          </cell>
          <cell r="G2429" t="str">
            <v>0247198</v>
          </cell>
          <cell r="H2429" t="str">
            <v>P-11179</v>
          </cell>
          <cell r="I2429" t="str">
            <v>College of Arts and Humanities (CAH) - Academic Programs Strategic Planning (Lynn Hepner)</v>
          </cell>
        </row>
        <row r="2430">
          <cell r="A2430" t="str">
            <v>P-10747</v>
          </cell>
          <cell r="B2430" t="str">
            <v>College of Community Innovation and Education (CCIE) - Department of Counselor Education and School Psychology - OPS (Judith Montilla)</v>
          </cell>
          <cell r="C2430" t="str">
            <v>College of Community Innovation and Education (CCIE) - Department of Counselor Education and School Psychology - OPS</v>
          </cell>
          <cell r="D2430" t="str">
            <v>SUP_1281-OPS</v>
          </cell>
          <cell r="F2430" t="str">
            <v>Judith Montilla</v>
          </cell>
          <cell r="G2430" t="str">
            <v>0115164</v>
          </cell>
          <cell r="H2430" t="str">
            <v>P-10747</v>
          </cell>
          <cell r="I2430" t="str">
            <v>College of Community Innovation and Education (CCIE) - Department of Counselor Education and School Psychology (Oliver Edwards)</v>
          </cell>
        </row>
        <row r="2431">
          <cell r="A2431" t="str">
            <v>P-13887</v>
          </cell>
          <cell r="B2431" t="str">
            <v>College of Engineering and Computer Science (CECS) - Computer Science -OPS (Yan Solihin (Inherited))</v>
          </cell>
          <cell r="C2431" t="str">
            <v>College of Engineering and Computer Science (CECS) - Computer Science -OPS</v>
          </cell>
          <cell r="D2431" t="str">
            <v>SUP_1282-OPS</v>
          </cell>
          <cell r="F2431" t="str">
            <v>Yan Solihin</v>
          </cell>
          <cell r="G2431" t="str">
            <v>4847638</v>
          </cell>
          <cell r="H2431" t="str">
            <v>P-13887</v>
          </cell>
          <cell r="I2431" t="str">
            <v>College of Engineering and Computer Science (CECS) - Computer Science (Michael Georgiopoulos)</v>
          </cell>
        </row>
        <row r="2432">
          <cell r="A2432" t="str">
            <v>P-14050</v>
          </cell>
          <cell r="B2432" t="str">
            <v>College of Business Administration (CBA) - Support - OPS (Tiffany Hughes)</v>
          </cell>
          <cell r="C2432" t="str">
            <v>College of Business Administration (CBA) - Support - OPS</v>
          </cell>
          <cell r="D2432" t="str">
            <v>SUP_1283-OPS</v>
          </cell>
          <cell r="F2432" t="str">
            <v>Tiffany Hughes</v>
          </cell>
          <cell r="G2432" t="str">
            <v>2471953</v>
          </cell>
          <cell r="H2432" t="str">
            <v>P-14050</v>
          </cell>
          <cell r="I2432" t="str">
            <v>College of Business Administration (CBA) - Dean's Office (Paul Jarley)</v>
          </cell>
        </row>
        <row r="2433">
          <cell r="A2433" t="str">
            <v>P-15903</v>
          </cell>
          <cell r="B2433" t="str">
            <v>College of Business Administration (CBA) - Dean's Office - OPS (Paul Jarley)</v>
          </cell>
          <cell r="C2433" t="str">
            <v>College of Business Administration (CBA) - Dean's Office - OPS</v>
          </cell>
          <cell r="D2433" t="str">
            <v>SUP_1284-OPS</v>
          </cell>
          <cell r="F2433" t="str">
            <v>Paul Jarley</v>
          </cell>
          <cell r="G2433" t="str">
            <v>3399536</v>
          </cell>
          <cell r="H2433" t="str">
            <v>P-15903</v>
          </cell>
          <cell r="I2433" t="str">
            <v>College of Business Administration (Michael Johnson)</v>
          </cell>
        </row>
        <row r="2434">
          <cell r="A2434" t="str">
            <v>P-14672</v>
          </cell>
          <cell r="B2434" t="str">
            <v>Student Development and Enrollment Services (SDES) - Activity and Service Fee Student Union - OPS (Matt Adams (Inherited))</v>
          </cell>
          <cell r="C2434" t="str">
            <v>Student Development and Enrollment Services (SDES) - Activity and Service Fee Student Union - OPS</v>
          </cell>
          <cell r="D2434" t="str">
            <v>SUP_1285-OPS</v>
          </cell>
          <cell r="F2434" t="str">
            <v>Matt Adams</v>
          </cell>
          <cell r="G2434" t="str">
            <v>2911089</v>
          </cell>
          <cell r="H2434" t="str">
            <v>P-14672</v>
          </cell>
          <cell r="I2434" t="str">
            <v>Student Development and Enrollment Services (SDES) - Activity and Service Fee Student Union (Woody Joseph)</v>
          </cell>
        </row>
        <row r="2435">
          <cell r="A2435" t="str">
            <v>P-32995</v>
          </cell>
          <cell r="B2435" t="str">
            <v>College of Business Administration (CBA) - Graduate Programs Admissions - OPS (Kelli Morales)</v>
          </cell>
          <cell r="C2435" t="str">
            <v>College of Business Administration (CBA) - Graduate Programs Admissions - OPS</v>
          </cell>
          <cell r="D2435" t="str">
            <v>SUP_1286-OPS</v>
          </cell>
          <cell r="F2435" t="str">
            <v>Kelli Morales</v>
          </cell>
          <cell r="G2435" t="str">
            <v>4844992</v>
          </cell>
          <cell r="H2435" t="str">
            <v>P-32995</v>
          </cell>
          <cell r="I2435" t="str">
            <v>College of Business Administration (CBA) - Dean's Office (Paul Jarley)</v>
          </cell>
        </row>
        <row r="2436">
          <cell r="A2436" t="str">
            <v>P-18333</v>
          </cell>
          <cell r="B2436" t="str">
            <v>College of Business Administration (CBA) - Graduate Programs - OPS (Sevil Sonmez)</v>
          </cell>
          <cell r="C2436" t="str">
            <v>College of Business Administration (CBA) - Graduate Programs - OPS</v>
          </cell>
          <cell r="D2436" t="str">
            <v>SUP_1287-OPS</v>
          </cell>
          <cell r="F2436" t="str">
            <v>Sevil Sonmez</v>
          </cell>
          <cell r="G2436" t="str">
            <v>3953727</v>
          </cell>
          <cell r="H2436" t="str">
            <v>P-18333</v>
          </cell>
          <cell r="I2436" t="str">
            <v>College of Business Administration (CBA) - Dean's Office (Paul Jarley)</v>
          </cell>
        </row>
        <row r="2437">
          <cell r="A2437" t="str">
            <v>P-13568</v>
          </cell>
          <cell r="B2437" t="str">
            <v>College of Business Administration (CBA) Dean's Office - OPS (Kellie Wise)</v>
          </cell>
          <cell r="C2437" t="str">
            <v>College of Business Administration (CBA) Dean's Office - OPS</v>
          </cell>
          <cell r="D2437" t="str">
            <v>SUP_1288-OPS</v>
          </cell>
          <cell r="F2437" t="str">
            <v>Kellie Wise</v>
          </cell>
          <cell r="G2437" t="str">
            <v>2210348</v>
          </cell>
          <cell r="H2437" t="str">
            <v>P-13568</v>
          </cell>
          <cell r="I2437" t="str">
            <v>College of Business Administration (CBA) - Communications and Marketing (Erika Hodges)</v>
          </cell>
        </row>
        <row r="2438">
          <cell r="A2438" t="str">
            <v>P-50016</v>
          </cell>
          <cell r="B2438" t="str">
            <v>College of Community Innovation and Education (CCIE) Administration - OPS (Allison Jefferson)</v>
          </cell>
          <cell r="C2438" t="str">
            <v>College of Community Innovation and Education (CCIE) Administration - OPS</v>
          </cell>
          <cell r="D2438" t="str">
            <v>SUP_1291-OPS</v>
          </cell>
          <cell r="F2438" t="str">
            <v>Allison Jefferson</v>
          </cell>
          <cell r="G2438" t="str">
            <v>0105710</v>
          </cell>
          <cell r="H2438" t="str">
            <v>P-50016</v>
          </cell>
          <cell r="I2438" t="str">
            <v>College Of Community Innovation And Education Business Centers (Glenn Lambie)</v>
          </cell>
        </row>
        <row r="2439">
          <cell r="A2439" t="str">
            <v>P-41325</v>
          </cell>
          <cell r="B2439" t="str">
            <v>College of Community Innovation and Education (CCIE) Administration - OPS (Glenn Lambie (Inherited))</v>
          </cell>
          <cell r="C2439" t="str">
            <v>College of Community Innovation and Education (CCIE) Administration - OPS</v>
          </cell>
          <cell r="D2439" t="str">
            <v>SUP_1292-OPS</v>
          </cell>
          <cell r="F2439" t="str">
            <v>Glenn Lambie</v>
          </cell>
          <cell r="G2439" t="str">
            <v>1913770</v>
          </cell>
          <cell r="H2439" t="str">
            <v>P-41325</v>
          </cell>
          <cell r="I2439" t="str">
            <v>College of Community Innovation and Education (CCIE) (Michael Johnson)</v>
          </cell>
        </row>
        <row r="2440">
          <cell r="A2440" t="str">
            <v>P-41325</v>
          </cell>
          <cell r="B2440" t="str">
            <v>College of Community Innovation and Education (CCIE) Budget - OPS (Glenn Lambie (Inherited))</v>
          </cell>
          <cell r="C2440" t="str">
            <v>College of Community Innovation and Education (CCIE) Budget - OPS</v>
          </cell>
          <cell r="D2440" t="str">
            <v>SUP_1296-OPS</v>
          </cell>
          <cell r="F2440" t="str">
            <v>Glenn Lambie</v>
          </cell>
          <cell r="G2440" t="str">
            <v>1913770</v>
          </cell>
          <cell r="H2440" t="str">
            <v>P-41325</v>
          </cell>
          <cell r="I2440" t="str">
            <v>College of Community Innovation and Education (CCIE) (Michael Johnson)</v>
          </cell>
        </row>
        <row r="2441">
          <cell r="A2441" t="str">
            <v>P-41325</v>
          </cell>
          <cell r="B2441" t="str">
            <v>College of Community Innovation and Education (CCIE) Budget - OPS (Glenn Lambie (Inherited))</v>
          </cell>
          <cell r="C2441" t="str">
            <v>College of Community Innovation and Education (CCIE) Budget - OPS</v>
          </cell>
          <cell r="D2441" t="str">
            <v>SUP_1297-OPS</v>
          </cell>
          <cell r="F2441" t="str">
            <v>Glenn Lambie</v>
          </cell>
          <cell r="G2441" t="str">
            <v>1913770</v>
          </cell>
          <cell r="H2441" t="str">
            <v>P-41325</v>
          </cell>
          <cell r="I2441" t="str">
            <v>College of Community Innovation and Education (CCIE) (Michael Johnson)</v>
          </cell>
        </row>
        <row r="2442">
          <cell r="A2442" t="str">
            <v>P-11967</v>
          </cell>
          <cell r="B2442" t="str">
            <v>College of Community Innovation and Education (CCIE) Clinical Experience - OPS (Kelly Jennings-Towle)</v>
          </cell>
          <cell r="C2442" t="str">
            <v>College of Community Innovation and Education (CCIE) Clinical Experience - OPS</v>
          </cell>
          <cell r="D2442" t="str">
            <v>SUP_1301-OPS</v>
          </cell>
          <cell r="F2442" t="str">
            <v>Kelly Jennings-Towle</v>
          </cell>
          <cell r="G2442" t="str">
            <v>1050316</v>
          </cell>
          <cell r="H2442" t="str">
            <v>P-11967</v>
          </cell>
          <cell r="I2442" t="str">
            <v>College of Community Innovation and Education (CCIE) Clinical Experience (Eugene Paoline)</v>
          </cell>
        </row>
        <row r="2443">
          <cell r="A2443" t="str">
            <v>P-13729</v>
          </cell>
          <cell r="B2443" t="str">
            <v>College of Community Innovation and Education (CCIE) Clinical Experience - OPS (Jodie Nichols)</v>
          </cell>
          <cell r="C2443" t="str">
            <v>College of Community Innovation and Education (CCIE) Clinical Experience - OPS</v>
          </cell>
          <cell r="D2443" t="str">
            <v>SUP_1302-OPS</v>
          </cell>
          <cell r="F2443" t="str">
            <v>Jodie Nichols</v>
          </cell>
          <cell r="G2443" t="str">
            <v>2301538</v>
          </cell>
          <cell r="H2443" t="str">
            <v>P-13729</v>
          </cell>
          <cell r="I2443" t="str">
            <v>College of Community Innovation and Education (CCIE) Clinical Experience (Kelly Jennings-Towle)</v>
          </cell>
        </row>
        <row r="2444">
          <cell r="A2444" t="str">
            <v>P-10322</v>
          </cell>
          <cell r="B2444" t="str">
            <v>College of Community Innovation and Education (CCIE) Facilities Payroll - OPS (Benie Harris)</v>
          </cell>
          <cell r="C2444" t="str">
            <v>College of Community Innovation and Education (CCIE) Facilities Payroll - OPS</v>
          </cell>
          <cell r="D2444" t="str">
            <v>SUP_1305-OPS</v>
          </cell>
          <cell r="F2444" t="str">
            <v>Benie Harris</v>
          </cell>
          <cell r="G2444" t="str">
            <v>0106941</v>
          </cell>
          <cell r="H2444" t="str">
            <v>P-10322</v>
          </cell>
          <cell r="I2444" t="str">
            <v>College of Community Innovation and Education (CCIE) Facilities Payroll (Allison Jefferson)</v>
          </cell>
        </row>
        <row r="2445">
          <cell r="A2445" t="str">
            <v>P-13192</v>
          </cell>
          <cell r="B2445" t="str">
            <v>College of Community Innovation and Education (CCIE) Facilities Payroll - OPS (Sandra McCall (On Leave))</v>
          </cell>
          <cell r="C2445" t="str">
            <v>College of Community Innovation and Education (CCIE) Facilities Payroll - OPS</v>
          </cell>
          <cell r="D2445" t="str">
            <v>SUP_1306-OPS</v>
          </cell>
          <cell r="F2445" t="str">
            <v>Sandra McCall (On Leave)</v>
          </cell>
          <cell r="G2445" t="str">
            <v>1932773</v>
          </cell>
          <cell r="H2445" t="str">
            <v>P-13192</v>
          </cell>
          <cell r="I2445" t="str">
            <v>College of Community Innovation and Education (CCIE) Facilities Payroll (Benie Harris)</v>
          </cell>
        </row>
        <row r="2446">
          <cell r="A2446" t="str">
            <v>P-11643</v>
          </cell>
          <cell r="B2446" t="str">
            <v>College of Community Innovation and Education (CCIE) Graduate Affairs Student Services - OPS (Andrea Withington)</v>
          </cell>
          <cell r="C2446" t="str">
            <v>College of Community Innovation and Education (CCIE) Graduate Affairs Student Services - OPS</v>
          </cell>
          <cell r="D2446" t="str">
            <v>SUP_1309-OPS</v>
          </cell>
          <cell r="F2446" t="str">
            <v>Andrea Withington</v>
          </cell>
          <cell r="G2446" t="str">
            <v>0409912</v>
          </cell>
          <cell r="H2446" t="str">
            <v>P-11643</v>
          </cell>
          <cell r="I2446" t="str">
            <v>College of Community Innovation and Education (CCIE) Graduate Affairs Student Services (Eugene Paoline)</v>
          </cell>
        </row>
        <row r="2447">
          <cell r="A2447" t="str">
            <v>P-10778</v>
          </cell>
          <cell r="B2447" t="str">
            <v>College of Community Innovation and Education (CCIE) Graduate Affairs and Faculty Excellence - OPS (Florencio Hernandez)</v>
          </cell>
          <cell r="C2447" t="str">
            <v>College of Community Innovation and Education (CCIE) Graduate Affairs and Faculty Excellence - OPS</v>
          </cell>
          <cell r="D2447" t="str">
            <v>SUP_1312-OPS</v>
          </cell>
          <cell r="F2447" t="str">
            <v>Florencio Hernandez</v>
          </cell>
          <cell r="G2447" t="str">
            <v>0115684</v>
          </cell>
          <cell r="H2447" t="str">
            <v>P-10778</v>
          </cell>
          <cell r="I2447" t="str">
            <v>College of Community Innovation and Education (CCIE) Research (Glenn Lambie)</v>
          </cell>
        </row>
        <row r="2448">
          <cell r="A2448" t="str">
            <v>P-41325</v>
          </cell>
          <cell r="B2448" t="str">
            <v>College of Community Innovation and Education (CCIE) Graduate Affairs and Faculty Excellence - OPS (Glenn Lambie)</v>
          </cell>
          <cell r="C2448" t="str">
            <v>College of Community Innovation and Education (CCIE) Graduate Affairs and Faculty Excellence - OPS</v>
          </cell>
          <cell r="D2448" t="str">
            <v>SUP_1313-OPS</v>
          </cell>
          <cell r="F2448" t="str">
            <v>Glenn Lambie</v>
          </cell>
          <cell r="G2448" t="str">
            <v>1913770</v>
          </cell>
          <cell r="H2448" t="str">
            <v>P-41325</v>
          </cell>
          <cell r="I2448" t="str">
            <v>College of Community Innovation and Education (CCIE) (Michael Johnson)</v>
          </cell>
        </row>
        <row r="2449">
          <cell r="A2449" t="str">
            <v>P-12701</v>
          </cell>
          <cell r="B2449" t="str">
            <v>College of Community Innovation and Education (CCIE) Graduate Affairs and Faculty Excellence - OPS (Caroline Pratt Marrett)</v>
          </cell>
          <cell r="C2449" t="str">
            <v>College of Community Innovation and Education (CCIE) Graduate Affairs and Faculty Excellence - OPS</v>
          </cell>
          <cell r="D2449" t="str">
            <v>SUP_1314-OPS</v>
          </cell>
          <cell r="F2449" t="str">
            <v>Caroline Pratt Marrett</v>
          </cell>
          <cell r="G2449" t="str">
            <v>1608305</v>
          </cell>
          <cell r="H2449" t="str">
            <v>P-12701</v>
          </cell>
          <cell r="I2449" t="str">
            <v>College of Community Innovation and Education (CCIE) -School of Teacher Education (Andrea Borowczak)</v>
          </cell>
        </row>
        <row r="2450">
          <cell r="A2450" t="str">
            <v>P-11643</v>
          </cell>
          <cell r="B2450" t="str">
            <v>College of Community Innovation and Education (CCIE) Graduate Affairs and Faculty Excellence OPS (Andrea Withington)</v>
          </cell>
          <cell r="C2450" t="str">
            <v>College of Community Innovation and Education (CCIE) Graduate Affairs and Faculty Excellence OPS</v>
          </cell>
          <cell r="D2450" t="str">
            <v>SUP_1315-OPS</v>
          </cell>
          <cell r="F2450" t="str">
            <v>Andrea Withington</v>
          </cell>
          <cell r="G2450" t="str">
            <v>0409912</v>
          </cell>
          <cell r="H2450" t="str">
            <v>P-11643</v>
          </cell>
          <cell r="I2450" t="str">
            <v>College of Community Innovation and Education (CCIE) Graduate Affairs Student Services (Eugene Paoline)</v>
          </cell>
        </row>
        <row r="2451">
          <cell r="A2451" t="str">
            <v>P-15913</v>
          </cell>
          <cell r="B2451" t="str">
            <v>College of Community Innovation and Education (CCIE) Research Payroll - OPS (Erin Blackwell)</v>
          </cell>
          <cell r="C2451" t="str">
            <v>College of Community Innovation and Education (CCIE) Research Payroll - OPS</v>
          </cell>
          <cell r="D2451" t="str">
            <v>SUP_1319-OPS</v>
          </cell>
          <cell r="F2451" t="str">
            <v>Erin Blackwell</v>
          </cell>
          <cell r="G2451" t="str">
            <v>3402565</v>
          </cell>
          <cell r="H2451" t="str">
            <v>P-15913</v>
          </cell>
          <cell r="I2451" t="str">
            <v>College of Community Innovation and Education (CCIE) Research (Florencio Hernandez)</v>
          </cell>
        </row>
        <row r="2452">
          <cell r="A2452" t="str">
            <v>P-10725</v>
          </cell>
          <cell r="B2452" t="str">
            <v>College of Community Innovation and Education (CCIE) Undergraduate Affairs Student Services - OPS (Mariangelly Rente (Inherited))</v>
          </cell>
          <cell r="C2452" t="str">
            <v>College of Community Innovation and Education (CCIE) Undergraduate Affairs Student Services - OPS</v>
          </cell>
          <cell r="D2452" t="str">
            <v>SUP_1323-OPS</v>
          </cell>
          <cell r="F2452" t="str">
            <v>Mariangelly Rente</v>
          </cell>
          <cell r="G2452" t="str">
            <v>0114892</v>
          </cell>
          <cell r="H2452" t="str">
            <v>P-10725</v>
          </cell>
          <cell r="I2452" t="str">
            <v>College of Community Innovation and Education (CCIE) Undergraduate Affairs Student Services (Alice Noblin)</v>
          </cell>
        </row>
        <row r="2453">
          <cell r="A2453" t="str">
            <v>P-10725</v>
          </cell>
          <cell r="B2453" t="str">
            <v>College of Community Innovation and Education (CCIE) Undergraduate Affairs Student Services - OPS (Mariangelly Rente)</v>
          </cell>
          <cell r="C2453" t="str">
            <v>College of Community Innovation and Education (CCIE) Undergraduate Affairs Student Services - OPS</v>
          </cell>
          <cell r="D2453" t="str">
            <v>SUP_1324-OPS</v>
          </cell>
          <cell r="F2453" t="str">
            <v>Mariangelly Rente</v>
          </cell>
          <cell r="G2453" t="str">
            <v>0114892</v>
          </cell>
          <cell r="H2453" t="str">
            <v>P-10725</v>
          </cell>
          <cell r="I2453" t="str">
            <v>College of Community Innovation and Education (CCIE) Undergraduate Affairs Student Services (Alice Noblin)</v>
          </cell>
        </row>
        <row r="2454">
          <cell r="A2454" t="str">
            <v>P-10725</v>
          </cell>
          <cell r="B2454" t="str">
            <v>College of Community Innovation and Education (CCIE) Undergraduate Affairs - OPS (Mariangelly Rente (Inherited))</v>
          </cell>
          <cell r="C2454" t="str">
            <v>College of Community Innovation and Education (CCIE) Undergraduate Affairs - OPS</v>
          </cell>
          <cell r="D2454" t="str">
            <v>SUP_1327-OPS</v>
          </cell>
          <cell r="F2454" t="str">
            <v>Mariangelly Rente</v>
          </cell>
          <cell r="G2454" t="str">
            <v>0114892</v>
          </cell>
          <cell r="H2454" t="str">
            <v>P-10725</v>
          </cell>
          <cell r="I2454" t="str">
            <v>College of Community Innovation and Education (CCIE) Undergraduate Affairs Student Services (Alice Noblin)</v>
          </cell>
        </row>
        <row r="2455">
          <cell r="A2455" t="str">
            <v>P-10828</v>
          </cell>
          <cell r="B2455" t="str">
            <v>College of Community Innovation and Education (CCIE) Communications - OPS (D'Ann Rawlinson)</v>
          </cell>
          <cell r="C2455" t="str">
            <v>College of Community Innovation and Education (CCIE) Communications - OPS</v>
          </cell>
          <cell r="D2455" t="str">
            <v>SUP_1332-OPS</v>
          </cell>
          <cell r="F2455" t="str">
            <v>D'Ann Rawlinson</v>
          </cell>
          <cell r="G2455" t="str">
            <v>0116845</v>
          </cell>
          <cell r="H2455" t="str">
            <v>P-10828</v>
          </cell>
          <cell r="I2455" t="str">
            <v>CCIE-PAYROLL COMMUNICATIONS (Allison Jefferson)</v>
          </cell>
        </row>
        <row r="2456">
          <cell r="A2456" t="str">
            <v>P-41325</v>
          </cell>
          <cell r="B2456" t="str">
            <v>College of Community Innovation and Education (CCIE) Dean's Office - OPS (Glenn Lambie)</v>
          </cell>
          <cell r="C2456" t="str">
            <v>College of Community Innovation and Education (CCIE) Dean's Office - OPS</v>
          </cell>
          <cell r="D2456" t="str">
            <v>SUP_1337-OPS</v>
          </cell>
          <cell r="F2456" t="str">
            <v>Glenn Lambie</v>
          </cell>
          <cell r="G2456" t="str">
            <v>1913770</v>
          </cell>
          <cell r="H2456" t="str">
            <v>P-41325</v>
          </cell>
          <cell r="I2456" t="str">
            <v>College of Community Innovation and Education (CCIE) (Michael Johnson)</v>
          </cell>
        </row>
        <row r="2457">
          <cell r="A2457" t="str">
            <v>P-13476</v>
          </cell>
          <cell r="B2457" t="str">
            <v>College of Community Innovation and Education (CCIE) Dean's Office - OPS (Brenda Thompson)</v>
          </cell>
          <cell r="C2457" t="str">
            <v>College of Community Innovation and Education (CCIE) Dean's Office - OPS</v>
          </cell>
          <cell r="D2457" t="str">
            <v>SUP_1338-OPS</v>
          </cell>
          <cell r="F2457" t="str">
            <v>Brenda Thompson</v>
          </cell>
          <cell r="G2457" t="str">
            <v>2186001</v>
          </cell>
          <cell r="H2457" t="str">
            <v>P-13476</v>
          </cell>
          <cell r="I2457" t="str">
            <v>CCIE-PAYROLL DEAN (Alice Noblin)</v>
          </cell>
        </row>
        <row r="2458">
          <cell r="A2458" t="str">
            <v>P-33426</v>
          </cell>
          <cell r="B2458" t="str">
            <v>College of Community Innovation and Education (CCIE) Dean's Office - OPS (Molly Myers (Inherited))</v>
          </cell>
          <cell r="C2458" t="str">
            <v>College of Community Innovation and Education (CCIE) Dean's Office - OPS</v>
          </cell>
          <cell r="D2458" t="str">
            <v>SUP_1339-OPS</v>
          </cell>
          <cell r="F2458" t="str">
            <v>Molly Myers</v>
          </cell>
          <cell r="G2458" t="str">
            <v>2409996</v>
          </cell>
          <cell r="H2458" t="str">
            <v>P-33426</v>
          </cell>
          <cell r="I2458" t="str">
            <v>Knight Vision Project - ERP Implementation - Human Resources (Becky Moulton)</v>
          </cell>
        </row>
        <row r="2459">
          <cell r="A2459" t="str">
            <v>P-18500</v>
          </cell>
          <cell r="B2459" t="str">
            <v>College of Community Innovation and Education (CCIE) - OPS (Amy Ellis)</v>
          </cell>
          <cell r="C2459" t="str">
            <v>College of Community Innovation and Education (CCIE) - OPS</v>
          </cell>
          <cell r="D2459" t="str">
            <v>SUP_1340-OPS</v>
          </cell>
          <cell r="F2459" t="str">
            <v>Amy Ellis</v>
          </cell>
          <cell r="G2459" t="str">
            <v>3971699</v>
          </cell>
          <cell r="H2459" t="str">
            <v>P-18500</v>
          </cell>
          <cell r="I2459" t="str">
            <v>College of Community Innovation and Education (CCIE) - Auxiliary (Florencio Hernandez)</v>
          </cell>
        </row>
        <row r="2460">
          <cell r="A2460" t="str">
            <v>P-18500</v>
          </cell>
          <cell r="B2460" t="str">
            <v>College of Community Innovation and Education (CCIE) - Auxiliary - OPS (Amy Ellis)</v>
          </cell>
          <cell r="C2460" t="str">
            <v>College of Community Innovation and Education (CCIE) - Auxiliary - OPS</v>
          </cell>
          <cell r="D2460" t="str">
            <v>SUP_1343-OPS</v>
          </cell>
          <cell r="F2460" t="str">
            <v>Amy Ellis</v>
          </cell>
          <cell r="G2460" t="str">
            <v>3971699</v>
          </cell>
          <cell r="H2460" t="str">
            <v>P-18500</v>
          </cell>
          <cell r="I2460" t="str">
            <v>College of Community Innovation and Education (CCIE) - Auxiliary (Florencio Hernandez)</v>
          </cell>
        </row>
        <row r="2461">
          <cell r="A2461" t="str">
            <v>P-10905</v>
          </cell>
          <cell r="B2461" t="str">
            <v>College of Engineering and Computer Science (CECS) - Civil, Environmental, and Construction Engineering - IR Contracts - OPS (Mohamed Abdel-Aty)</v>
          </cell>
          <cell r="C2461" t="str">
            <v>College of Engineering and Computer Science (CECS) - Civil, Environmental, and Construction Engineering - IR Contracts - OPS</v>
          </cell>
          <cell r="D2461" t="str">
            <v>SUP_1354-OPS</v>
          </cell>
          <cell r="F2461" t="str">
            <v>Mohamed Abdel-Aty</v>
          </cell>
          <cell r="G2461" t="str">
            <v>0118678</v>
          </cell>
          <cell r="H2461" t="str">
            <v>P-10905</v>
          </cell>
          <cell r="I2461" t="str">
            <v>College of Engineering and Computer Science (CECS) - Civil, Environmental and Construction Engineering (Michael Georgiopoulos)</v>
          </cell>
        </row>
        <row r="2462">
          <cell r="A2462" t="str">
            <v>P-11945</v>
          </cell>
          <cell r="B2462" t="str">
            <v>College of Engineering and Computer Science (CECS) - Civil, Environmental, and Construction Engineering - IR Contracts - OPS (Hatem Abou-Senna)</v>
          </cell>
          <cell r="C2462" t="str">
            <v>College of Engineering and Computer Science (CECS) - Civil, Environmental, and Construction Engineering - IR Contracts - OPS</v>
          </cell>
          <cell r="D2462" t="str">
            <v>SUP_1355-OPS</v>
          </cell>
          <cell r="F2462" t="str">
            <v>Hatem Abou-Senna</v>
          </cell>
          <cell r="G2462" t="str">
            <v>1039518</v>
          </cell>
          <cell r="H2462" t="str">
            <v>P-11945</v>
          </cell>
          <cell r="I2462" t="str">
            <v>College of Engineering and Computer Science (CECS) - Civil, Environmental, and Construction Engineering - Operations (Mohamed Abdel-Aty)</v>
          </cell>
        </row>
        <row r="2463">
          <cell r="A2463" t="str">
            <v>P-10681</v>
          </cell>
          <cell r="B2463" t="str">
            <v>College of Engineering and Computer Science (CECS) - Civil, Environmental, and Construction Engineering - IR Contracts - OPS (Haitham Al-Deek)</v>
          </cell>
          <cell r="C2463" t="str">
            <v>College of Engineering and Computer Science (CECS) - Civil, Environmental, and Construction Engineering - IR Contracts - OPS</v>
          </cell>
          <cell r="D2463" t="str">
            <v>SUP_1356-OPS</v>
          </cell>
          <cell r="F2463" t="str">
            <v>Haitham Al-Deek</v>
          </cell>
          <cell r="G2463" t="str">
            <v>0114408</v>
          </cell>
          <cell r="H2463" t="str">
            <v>P-10681</v>
          </cell>
          <cell r="I2463" t="str">
            <v>College of Engineering and Computer Science (CECS) - Civil, Environmental, and Construction Engineering - Operations (Mohamed Abdel-Aty)</v>
          </cell>
        </row>
        <row r="2464">
          <cell r="A2464" t="str">
            <v>P-21830</v>
          </cell>
          <cell r="B2464" t="str">
            <v>College of Engineering and Computer Science (CECS) - Civil, Environmental, and Construction Engineering - IR Contracts - OPS (Georgios Apostolakis)</v>
          </cell>
          <cell r="C2464" t="str">
            <v>College of Engineering and Computer Science (CECS) - Civil, Environmental, and Construction Engineering - IR Contracts - OPS</v>
          </cell>
          <cell r="D2464" t="str">
            <v>SUP_1357-OPS</v>
          </cell>
          <cell r="F2464" t="str">
            <v>Georgios Apostolakis</v>
          </cell>
          <cell r="G2464" t="str">
            <v>4510902</v>
          </cell>
          <cell r="H2464" t="str">
            <v>P-21830</v>
          </cell>
          <cell r="I2464" t="str">
            <v>College of Engineering and Computer Science (CECS) - Civil, Environmental, and Construction Engineering - Operations (Mohamed Abdel-Aty)</v>
          </cell>
        </row>
        <row r="2465">
          <cell r="A2465" t="str">
            <v>P-21611</v>
          </cell>
          <cell r="B2465" t="str">
            <v>College of Engineering and Computer Science (CECS) - Civil, Environmental, and Construction Engineering - IR Contracts - OPS (Luis Arboleda)</v>
          </cell>
          <cell r="C2465" t="str">
            <v>College of Engineering and Computer Science (CECS) - Civil, Environmental, and Construction Engineering - IR Contracts - OPS</v>
          </cell>
          <cell r="D2465" t="str">
            <v>SUP_1358-OPS</v>
          </cell>
          <cell r="F2465" t="str">
            <v>Luis Arboleda</v>
          </cell>
          <cell r="G2465" t="str">
            <v>4443591</v>
          </cell>
          <cell r="H2465" t="str">
            <v>P-21611</v>
          </cell>
          <cell r="I2465" t="str">
            <v>College of Engineering and Computer Science (CECS) - Civil, Environmental, and Construction Engineering - Operations (Mohamed Abdel-Aty)</v>
          </cell>
        </row>
        <row r="2466">
          <cell r="A2466" t="str">
            <v>P-12596</v>
          </cell>
          <cell r="B2466" t="str">
            <v>College of Engineering and Computer Science (CECS) - Civil, Environmental, and Construction Engineering - IR Contracts - OPS (Necati Catbas)</v>
          </cell>
          <cell r="C2466" t="str">
            <v>College of Engineering and Computer Science (CECS) - Civil, Environmental, and Construction Engineering - IR Contracts - OPS</v>
          </cell>
          <cell r="D2466" t="str">
            <v>SUP_1359-OPS</v>
          </cell>
          <cell r="F2466" t="str">
            <v>Necati Catbas</v>
          </cell>
          <cell r="G2466" t="str">
            <v>1552521</v>
          </cell>
          <cell r="H2466" t="str">
            <v>P-12596</v>
          </cell>
          <cell r="I2466" t="str">
            <v>College of Engineering and Computer Science (CECS) - Civil, Environmental, and Construction Engineering - Operations (Mohamed Abdel-Aty)</v>
          </cell>
        </row>
        <row r="2467">
          <cell r="A2467" t="str">
            <v>P-13080</v>
          </cell>
          <cell r="B2467" t="str">
            <v>College of Engineering and Computer Science (CECS) - Civil, Environmental, and Construction Engineering - IR Contracts - OPS (Ni-bin Chang)</v>
          </cell>
          <cell r="C2467" t="str">
            <v>College of Engineering and Computer Science (CECS) - Civil, Environmental, and Construction Engineering - IR Contracts - OPS</v>
          </cell>
          <cell r="D2467" t="str">
            <v>SUP_1360-OPS</v>
          </cell>
          <cell r="F2467" t="str">
            <v>Ni-bin Chang</v>
          </cell>
          <cell r="G2467" t="str">
            <v>1908564</v>
          </cell>
          <cell r="H2467" t="str">
            <v>P-13080</v>
          </cell>
          <cell r="I2467" t="str">
            <v>College of Engineering and Computer Science (CECS) - Civil, Environmental, and Construction Engineering - Operations (Mohamed Abdel-Aty)</v>
          </cell>
        </row>
        <row r="2468">
          <cell r="A2468" t="str">
            <v>P-50156</v>
          </cell>
          <cell r="B2468" t="str">
            <v>kNEXT - OPS (Nicole Arft)</v>
          </cell>
          <cell r="C2468" t="str">
            <v>kNEXT - OPS</v>
          </cell>
          <cell r="D2468" t="str">
            <v>SUP_1361-OPS</v>
          </cell>
          <cell r="F2468" t="str">
            <v>Nicole Arft</v>
          </cell>
          <cell r="G2468" t="str">
            <v>1930662</v>
          </cell>
          <cell r="H2468" t="str">
            <v>P-50156</v>
          </cell>
          <cell r="I2468" t="str">
            <v>kNEXT kNEXT (Kathleen Winningham)</v>
          </cell>
        </row>
        <row r="2469">
          <cell r="A2469" t="str">
            <v>P-12688</v>
          </cell>
          <cell r="B2469" t="str">
            <v>College of Engineering and Computer Science (CECS) - Civil, Environmental, and Construction Engineering - IR Contracts - OPS (Celina Dozier)</v>
          </cell>
          <cell r="C2469" t="str">
            <v>College of Engineering and Computer Science (CECS) - Civil, Environmental, and Construction Engineering - IR Contracts - OPS</v>
          </cell>
          <cell r="D2469" t="str">
            <v>SUP_1362-OPS</v>
          </cell>
          <cell r="F2469" t="str">
            <v>Celina Dozier</v>
          </cell>
          <cell r="G2469" t="str">
            <v>1596950</v>
          </cell>
          <cell r="H2469" t="str">
            <v>P-12688</v>
          </cell>
          <cell r="I2469" t="str">
            <v>College of Engineering and Computer Science (CECS) - Civil, Environmental, and Construction Engineering - Operations (Mohamed Abdel-Aty)</v>
          </cell>
        </row>
        <row r="2470">
          <cell r="A2470" t="str">
            <v>P-10548</v>
          </cell>
          <cell r="B2470" t="str">
            <v>College of Engineering and Computer Science (CECS) - Civil, Environmental, and Construction Engineering - IR Contracts - OPS (Steve Duranceau)</v>
          </cell>
          <cell r="C2470" t="str">
            <v>College of Engineering and Computer Science (CECS) - Civil, Environmental, and Construction Engineering - IR Contracts - OPS</v>
          </cell>
          <cell r="D2470" t="str">
            <v>SUP_1363-OPS</v>
          </cell>
          <cell r="F2470" t="str">
            <v>Steve Duranceau</v>
          </cell>
          <cell r="G2470" t="str">
            <v>0111671</v>
          </cell>
          <cell r="H2470" t="str">
            <v>P-10548</v>
          </cell>
          <cell r="I2470" t="str">
            <v>College of Engineering and Computer Science (CECS) - Civil, Environmental, and Construction Engineering - Operations (Mohamed Abdel-Aty)</v>
          </cell>
        </row>
        <row r="2471">
          <cell r="A2471" t="str">
            <v>P-17216</v>
          </cell>
          <cell r="B2471" t="str">
            <v>College of Engineering and Computer Science (CECS) - Civil, Environmental, and Construction Engineering - IR Contracts - OPS (Naveen Eluru)</v>
          </cell>
          <cell r="C2471" t="str">
            <v>College of Engineering and Computer Science (CECS) - Civil, Environmental, and Construction Engineering - IR Contracts - OPS</v>
          </cell>
          <cell r="D2471" t="str">
            <v>SUP_1364-OPS</v>
          </cell>
          <cell r="F2471" t="str">
            <v>Naveen Eluru</v>
          </cell>
          <cell r="G2471" t="str">
            <v>3710906</v>
          </cell>
          <cell r="H2471" t="str">
            <v>P-17216</v>
          </cell>
          <cell r="I2471" t="str">
            <v>College of Engineering and Computer Science (CECS) - Civil, Environmental, and Construction Engineering - Operations (Mohamed Abdel-Aty)</v>
          </cell>
        </row>
        <row r="2472">
          <cell r="A2472" t="str">
            <v>P-10382</v>
          </cell>
          <cell r="B2472" t="str">
            <v>College of Engineering and Computer Science (CECS) - Civil, Environmental, and Construction Engineering - IR Contracts - OPS (Dennis Filler)</v>
          </cell>
          <cell r="C2472" t="str">
            <v>College of Engineering and Computer Science (CECS) - Civil, Environmental, and Construction Engineering - IR Contracts - OPS</v>
          </cell>
          <cell r="D2472" t="str">
            <v>SUP_1365-OPS</v>
          </cell>
          <cell r="F2472" t="str">
            <v>Dennis Filler</v>
          </cell>
          <cell r="G2472" t="str">
            <v>0108135</v>
          </cell>
          <cell r="H2472" t="str">
            <v>P-10382</v>
          </cell>
          <cell r="I2472" t="str">
            <v>College of Engineering and Computer Science (CECS) - Civil, Environmental, and Construction Engineering - Operations (Mohamed Abdel-Aty)</v>
          </cell>
        </row>
        <row r="2473">
          <cell r="A2473" t="str">
            <v>P-23796</v>
          </cell>
          <cell r="B2473" t="str">
            <v>College of Engineering and Computer Science (CECS) - Civil, Environmental, and Construction Engineering - IR Contracts - OPS (Zhaomiao Guo)</v>
          </cell>
          <cell r="C2473" t="str">
            <v>College of Engineering and Computer Science (CECS) - Civil, Environmental, and Construction Engineering - IR Contracts - OPS</v>
          </cell>
          <cell r="D2473" t="str">
            <v>SUP_1366-OPS</v>
          </cell>
          <cell r="F2473" t="str">
            <v>Zhaomiao Guo</v>
          </cell>
          <cell r="G2473" t="str">
            <v>4826804</v>
          </cell>
          <cell r="H2473" t="str">
            <v>P-23796</v>
          </cell>
          <cell r="I2473" t="str">
            <v>College of Engineering and Computer Science (CECS) - Civil, Environmental, and Construction Engineering - Operations (Mohamed Abdel-Aty)</v>
          </cell>
        </row>
        <row r="2474">
          <cell r="A2474" t="str">
            <v>P-20112</v>
          </cell>
          <cell r="B2474" t="str">
            <v>College of Engineering and Computer Science (CECS) - Civil, Environmental, and Construction Engineering - IR Contracts - OPS (Samiul Hasan)</v>
          </cell>
          <cell r="C2474" t="str">
            <v>College of Engineering and Computer Science (CECS) - Civil, Environmental, and Construction Engineering - IR Contracts - OPS</v>
          </cell>
          <cell r="D2474" t="str">
            <v>SUP_1367-OPS</v>
          </cell>
          <cell r="F2474" t="str">
            <v>Samiul Hasan</v>
          </cell>
          <cell r="G2474" t="str">
            <v>4214394</v>
          </cell>
          <cell r="H2474" t="str">
            <v>P-20112</v>
          </cell>
          <cell r="I2474" t="str">
            <v>College of Engineering and Computer Science (CECS) - Civil, Environmental, and Construction Engineering - Operations (Mohamed Abdel-Aty)</v>
          </cell>
        </row>
        <row r="2475">
          <cell r="A2475" t="str">
            <v>P-17328</v>
          </cell>
          <cell r="B2475" t="str">
            <v>College of Engineering and Computer Science (CECS) - Civil, Environmental, and Construction Engineering - IR Contracts - OPS (Kelly Kibler)</v>
          </cell>
          <cell r="C2475" t="str">
            <v>College of Engineering and Computer Science (CECS) - Civil, Environmental, and Construction Engineering - IR Contracts - OPS</v>
          </cell>
          <cell r="D2475" t="str">
            <v>SUP_1368-OPS</v>
          </cell>
          <cell r="F2475" t="str">
            <v>Kelly Kibler</v>
          </cell>
          <cell r="G2475" t="str">
            <v>3724110</v>
          </cell>
          <cell r="H2475" t="str">
            <v>P-17328</v>
          </cell>
          <cell r="I2475" t="str">
            <v>College of Engineering and Computer Science (CECS) - Civil, Environmental, and Construction Engineering - Operations (Mohamed Abdel-Aty)</v>
          </cell>
        </row>
        <row r="2476">
          <cell r="A2476" t="str">
            <v>P-16312</v>
          </cell>
          <cell r="B2476" t="str">
            <v>College of Engineering and Computer Science (CECS) - Civil, Environmental, and Construction Engineering - IR Contracts - OPS (Woo Hyoung Lee)</v>
          </cell>
          <cell r="C2476" t="str">
            <v>College of Engineering and Computer Science (CECS) - Civil, Environmental, and Construction Engineering - IR Contracts - OPS</v>
          </cell>
          <cell r="D2476" t="str">
            <v>SUP_1369-OPS</v>
          </cell>
          <cell r="F2476" t="str">
            <v>Woo Hyoung Lee</v>
          </cell>
          <cell r="G2476" t="str">
            <v>3492703</v>
          </cell>
          <cell r="H2476" t="str">
            <v>P-16312</v>
          </cell>
          <cell r="I2476" t="str">
            <v>College of Engineering and Computer Science (CECS) - Civil, Environmental, and Construction Engineering - Operations (Mohamed Abdel-Aty)</v>
          </cell>
        </row>
        <row r="2477">
          <cell r="A2477" t="str">
            <v>P-23925</v>
          </cell>
          <cell r="B2477" t="str">
            <v>College of Engineering and Computer Science (CECS) - Civil, Environmental, and Construction Engineering - IR Contracts - OPS (Fudong Liu)</v>
          </cell>
          <cell r="C2477" t="str">
            <v>College of Engineering and Computer Science (CECS) - Civil, Environmental, and Construction Engineering - IR Contracts - OPS</v>
          </cell>
          <cell r="D2477" t="str">
            <v>SUP_1370-OPS</v>
          </cell>
          <cell r="F2477" t="str">
            <v>Fudong Liu</v>
          </cell>
          <cell r="G2477" t="str">
            <v>4842258</v>
          </cell>
          <cell r="H2477" t="str">
            <v>P-23925</v>
          </cell>
          <cell r="I2477" t="str">
            <v>College of Engineering and Computer Science (CECS) - Civil, Environmental, and Construction Engineering - Operations (Mohamed Abdel-Aty)</v>
          </cell>
        </row>
        <row r="2478">
          <cell r="A2478" t="str">
            <v>P-33426</v>
          </cell>
          <cell r="B2478" t="str">
            <v>College of Engineering and Computer Science (CECS) - Civil Engineering - OPS (Molly Myers (Inherited))</v>
          </cell>
          <cell r="C2478" t="str">
            <v>College of Engineering and Computer Science (CECS) - Civil Engineering - OPS</v>
          </cell>
          <cell r="D2478" t="str">
            <v>SUP_1371-OPS</v>
          </cell>
          <cell r="F2478" t="str">
            <v>Molly Myers</v>
          </cell>
          <cell r="G2478" t="str">
            <v>2409996</v>
          </cell>
          <cell r="H2478" t="str">
            <v>P-33426</v>
          </cell>
          <cell r="I2478" t="str">
            <v>Knight Vision Project - ERP Implementation - Human Resources (Becky Moulton)</v>
          </cell>
        </row>
        <row r="2479">
          <cell r="A2479" t="str">
            <v>P-10058</v>
          </cell>
          <cell r="B2479" t="str">
            <v>College of Engineering and Computer Science (CECS) - Civil, Environmental, and Construction Engineering - IR Contracts - OPS (Amr Oloufa)</v>
          </cell>
          <cell r="C2479" t="str">
            <v>College of Engineering and Computer Science (CECS) - Civil, Environmental, and Construction Engineering - IR Contracts - OPS</v>
          </cell>
          <cell r="D2479" t="str">
            <v>SUP_1372-OPS</v>
          </cell>
          <cell r="F2479" t="str">
            <v>Amr Oloufa</v>
          </cell>
          <cell r="G2479" t="str">
            <v>0100976</v>
          </cell>
          <cell r="H2479" t="str">
            <v>P-10058</v>
          </cell>
          <cell r="I2479" t="str">
            <v>College of Engineering and Computer Science (CECS) - Civil, Environmental, and Construction Engineering - Operations (Mohamed Abdel-Aty)</v>
          </cell>
        </row>
        <row r="2480">
          <cell r="A2480" t="str">
            <v>P-33426</v>
          </cell>
          <cell r="B2480" t="str">
            <v>College of Engineering and Computer Science (CECS) - Civil, Environmental, and Construction Engineering - IR Contracts - OPS (Molly Myers (Inherited))</v>
          </cell>
          <cell r="C2480" t="str">
            <v>College of Engineering and Computer Science (CECS) - Civil, Environmental, and Construction Engineering - IR Contracts - OPS</v>
          </cell>
          <cell r="D2480" t="str">
            <v>SUP_1373-OPS</v>
          </cell>
          <cell r="F2480" t="str">
            <v>Molly Myers</v>
          </cell>
          <cell r="G2480" t="str">
            <v>2409996</v>
          </cell>
          <cell r="H2480" t="str">
            <v>P-33426</v>
          </cell>
          <cell r="I2480" t="str">
            <v>Knight Vision Project - ERP Implementation - Human Resources (Becky Moulton)</v>
          </cell>
        </row>
        <row r="2481">
          <cell r="A2481" t="str">
            <v>P-10218</v>
          </cell>
          <cell r="B2481" t="str">
            <v>College of Engineering and Computer Science (CECS) - Civil, Environmental, and Construction Engineering - IR Contracts - OPS (Andrew Randall)</v>
          </cell>
          <cell r="C2481" t="str">
            <v>College of Engineering and Computer Science (CECS) - Civil, Environmental, and Construction Engineering - IR Contracts - OPS</v>
          </cell>
          <cell r="D2481" t="str">
            <v>SUP_1374-OPS</v>
          </cell>
          <cell r="F2481" t="str">
            <v>Andrew Randall</v>
          </cell>
          <cell r="G2481" t="str">
            <v>0104373</v>
          </cell>
          <cell r="H2481" t="str">
            <v>P-10218</v>
          </cell>
          <cell r="I2481" t="str">
            <v>College of Engineering and Computer Science (CECS) - Civil, Environmental, and Construction Engineering - Operations (Mohamed Abdel-Aty)</v>
          </cell>
        </row>
        <row r="2482">
          <cell r="A2482" t="str">
            <v>P-33426</v>
          </cell>
          <cell r="B2482" t="str">
            <v>College of Engineering and Computer Science (CECS) - Civil, Environmental, and Construction Engineering - IR Contracts - OPS (Molly Myers (Inherited))</v>
          </cell>
          <cell r="C2482" t="str">
            <v>College of Engineering and Computer Science (CECS) - Civil, Environmental, and Construction Engineering - IR Contracts - OPS</v>
          </cell>
          <cell r="D2482" t="str">
            <v>SUP_1375-OPS</v>
          </cell>
          <cell r="F2482" t="str">
            <v>Molly Myers</v>
          </cell>
          <cell r="G2482" t="str">
            <v>2409996</v>
          </cell>
          <cell r="H2482" t="str">
            <v>P-33426</v>
          </cell>
          <cell r="I2482" t="str">
            <v>Knight Vision Project - ERP Implementation - Human Resources (Becky Moulton)</v>
          </cell>
        </row>
        <row r="2483">
          <cell r="A2483" t="str">
            <v>P-18449</v>
          </cell>
          <cell r="B2483" t="str">
            <v>College of Engineering and Computer Science (CECS) - Civil, Environmental, and Construction Engineering - IR Contracts - OPS (A H M Anwar Sadmani)</v>
          </cell>
          <cell r="C2483" t="str">
            <v>College of Engineering and Computer Science (CECS) - Civil, Environmental, and Construction Engineering - IR Contracts - OPS</v>
          </cell>
          <cell r="D2483" t="str">
            <v>SUP_1376-OPS</v>
          </cell>
          <cell r="F2483" t="str">
            <v>A H M Anwar Sadmani</v>
          </cell>
          <cell r="G2483" t="str">
            <v>3965785</v>
          </cell>
          <cell r="H2483" t="str">
            <v>P-18449</v>
          </cell>
          <cell r="I2483" t="str">
            <v>College of Engineering and Computer Science (CECS) - Civil, Environmental, and Construction Engineering - Operations (Mohamed Abdel-Aty)</v>
          </cell>
        </row>
        <row r="2484">
          <cell r="A2484" t="str">
            <v>P-17217</v>
          </cell>
          <cell r="B2484" t="str">
            <v>College of Engineering and Computer Science (CECS) - Civil, Environmental, and Construction Engineering - IR Contracts - OPS (Arvind Singh)</v>
          </cell>
          <cell r="C2484" t="str">
            <v>College of Engineering and Computer Science (CECS) - Civil, Environmental, and Construction Engineering - IR Contracts - OPS</v>
          </cell>
          <cell r="D2484" t="str">
            <v>SUP_1377-OPS</v>
          </cell>
          <cell r="F2484" t="str">
            <v>Arvind Singh</v>
          </cell>
          <cell r="G2484" t="str">
            <v>3710912</v>
          </cell>
          <cell r="H2484" t="str">
            <v>P-17217</v>
          </cell>
          <cell r="I2484" t="str">
            <v>College of Engineering and Computer Science (CECS) - Civil, Environmental, and Construction Engineering - Operations (Mohamed Abdel-Aty)</v>
          </cell>
        </row>
        <row r="2485">
          <cell r="A2485" t="str">
            <v>P-20382</v>
          </cell>
          <cell r="B2485" t="str">
            <v>College of Engineering and Computer Science (CECS) - Civil, Environmental, and Construction Engineering - IR Contracts - OPS (Thomas Wahl)</v>
          </cell>
          <cell r="C2485" t="str">
            <v>College of Engineering and Computer Science (CECS) - Civil, Environmental, and Construction Engineering - IR Contracts - OPS</v>
          </cell>
          <cell r="D2485" t="str">
            <v>SUP_1378-OPS</v>
          </cell>
          <cell r="F2485" t="str">
            <v>Thomas Wahl</v>
          </cell>
          <cell r="G2485" t="str">
            <v>4236243</v>
          </cell>
          <cell r="H2485" t="str">
            <v>P-20382</v>
          </cell>
          <cell r="I2485" t="str">
            <v>College of Engineering and Computer Science (CECS) - Civil, Environmental, and Construction Engineering - Operations (Mohamed Abdel-Aty)</v>
          </cell>
        </row>
        <row r="2486">
          <cell r="A2486" t="str">
            <v>P-14850</v>
          </cell>
          <cell r="B2486" t="str">
            <v>College of Engineering and Computer Science (CECS) - Civil, Environmental, and Construction Engineering - IR Contracts - OPS (Dingbao Wang)</v>
          </cell>
          <cell r="C2486" t="str">
            <v>College of Engineering and Computer Science (CECS) - Civil, Environmental, and Construction Engineering - IR Contracts - OPS</v>
          </cell>
          <cell r="D2486" t="str">
            <v>SUP_1379-OPS</v>
          </cell>
          <cell r="F2486" t="str">
            <v>Dingbao Wang</v>
          </cell>
          <cell r="G2486" t="str">
            <v>3009968</v>
          </cell>
          <cell r="H2486" t="str">
            <v>P-14850</v>
          </cell>
          <cell r="I2486" t="str">
            <v>College of Engineering and Computer Science (CECS) - Civil, Environmental, and Construction Engineering - Operations (Mohamed Abdel-Aty)</v>
          </cell>
        </row>
        <row r="2487">
          <cell r="A2487" t="str">
            <v>P-21388</v>
          </cell>
          <cell r="B2487" t="str">
            <v>College of Engineering and Computer Science (CECS) - Civil, Environmental, and Construction Engineering - IR Contracts - OPS (Haofei Yu)</v>
          </cell>
          <cell r="C2487" t="str">
            <v>College of Engineering and Computer Science (CECS) - Civil, Environmental, and Construction Engineering - IR Contracts - OPS</v>
          </cell>
          <cell r="D2487" t="str">
            <v>SUP_1380-OPS</v>
          </cell>
          <cell r="F2487" t="str">
            <v>Haofei Yu</v>
          </cell>
          <cell r="G2487" t="str">
            <v>4425947</v>
          </cell>
          <cell r="H2487" t="str">
            <v>P-21388</v>
          </cell>
          <cell r="I2487" t="str">
            <v>College of Engineering and Computer Science (CECS) - Civil, Environmental, and Construction Engineering - Operations (Mohamed Abdel-Aty)</v>
          </cell>
        </row>
        <row r="2488">
          <cell r="A2488" t="str">
            <v>P-14712</v>
          </cell>
          <cell r="B2488" t="str">
            <v>College of Engineering and Computer Science (CECS) - Civil, Environmental, and Construction Engineering - IR Contracts - OPS (Hae-Bum Yun)</v>
          </cell>
          <cell r="C2488" t="str">
            <v>College of Engineering and Computer Science (CECS) - Civil, Environmental, and Construction Engineering - IR Contracts - OPS</v>
          </cell>
          <cell r="D2488" t="str">
            <v>SUP_1381-OPS</v>
          </cell>
          <cell r="F2488" t="str">
            <v>Hae-Bum Yun</v>
          </cell>
          <cell r="G2488" t="str">
            <v>2951166</v>
          </cell>
          <cell r="H2488" t="str">
            <v>P-14712</v>
          </cell>
          <cell r="I2488" t="str">
            <v>College of Engineering and Computer Science (CECS) - Civil, Environmental, and Construction Engineering - Operations (Mohamed Abdel-Aty)</v>
          </cell>
        </row>
        <row r="2489">
          <cell r="A2489" t="str">
            <v>P-23936</v>
          </cell>
          <cell r="B2489" t="str">
            <v>College of Engineering and Computer Science (CECS) - Civil, Environmental, and Construction Engineering - IR Contracts - OPS (Mohamed Zaki Hussein)</v>
          </cell>
          <cell r="C2489" t="str">
            <v>College of Engineering and Computer Science (CECS) - Civil, Environmental, and Construction Engineering - IR Contracts - OPS</v>
          </cell>
          <cell r="D2489" t="str">
            <v>SUP_1382-OPS</v>
          </cell>
          <cell r="F2489" t="str">
            <v>Mohamed Zaki Hussein</v>
          </cell>
          <cell r="G2489" t="str">
            <v>4843321</v>
          </cell>
          <cell r="H2489" t="str">
            <v>P-23936</v>
          </cell>
          <cell r="I2489" t="str">
            <v>College of Engineering and Computer Science (CECS) - Civil, Environmental, and Construction Engineering - Operations (Mohamed Abdel-Aty)</v>
          </cell>
        </row>
        <row r="2490">
          <cell r="A2490" t="str">
            <v>P-12622</v>
          </cell>
          <cell r="B2490" t="str">
            <v>College of Engineering and Computer Science (CECS) - Civil, Environmental, and Construction Engineering - IR Contracts - OPS (Ricardo Zaurin)</v>
          </cell>
          <cell r="C2490" t="str">
            <v>College of Engineering and Computer Science (CECS) - Civil, Environmental, and Construction Engineering - IR Contracts - OPS</v>
          </cell>
          <cell r="D2490" t="str">
            <v>SUP_1383-OPS</v>
          </cell>
          <cell r="F2490" t="str">
            <v>Ricardo Zaurin</v>
          </cell>
          <cell r="G2490" t="str">
            <v>1558996</v>
          </cell>
          <cell r="H2490" t="str">
            <v>P-12622</v>
          </cell>
          <cell r="I2490" t="str">
            <v>College of Engineering and Computer Science (CECS) - Civil, Environmental, and Construction Engineering - Operations (Mohamed Abdel-Aty)</v>
          </cell>
        </row>
        <row r="2491">
          <cell r="A2491" t="str">
            <v>P-33426</v>
          </cell>
          <cell r="B2491" t="str">
            <v>Division of Digital Learning - Center for Distributed Learning (CDL) - OPS (Molly Myers (Inherited))</v>
          </cell>
          <cell r="C2491" t="str">
            <v>Division of Digital Learning - Center for Distributed Learning (CDL) - OPS</v>
          </cell>
          <cell r="D2491" t="str">
            <v>SUP_1384-OPS</v>
          </cell>
          <cell r="F2491" t="str">
            <v>Molly Myers</v>
          </cell>
          <cell r="G2491" t="str">
            <v>2409996</v>
          </cell>
          <cell r="H2491" t="str">
            <v>P-33426</v>
          </cell>
          <cell r="I2491" t="str">
            <v>Knight Vision Project - ERP Implementation - Human Resources (Becky Moulton)</v>
          </cell>
        </row>
        <row r="2492">
          <cell r="A2492" t="str">
            <v>P-10905</v>
          </cell>
          <cell r="B2492" t="str">
            <v>College of Engineering and Computer Science (CECS) - Civil, Environmental, and Construction Engineering - OPS (Mohamed Abdel-Aty)</v>
          </cell>
          <cell r="C2492" t="str">
            <v>College of Engineering and Computer Science (CECS) - Civil, Environmental, and Construction Engineering - OPS</v>
          </cell>
          <cell r="D2492" t="str">
            <v>SUP_1392-OPS</v>
          </cell>
          <cell r="F2492" t="str">
            <v>Mohamed Abdel-Aty</v>
          </cell>
          <cell r="G2492" t="str">
            <v>0118678</v>
          </cell>
          <cell r="H2492" t="str">
            <v>P-10905</v>
          </cell>
          <cell r="I2492" t="str">
            <v>College of Engineering and Computer Science (CECS) - Civil, Environmental and Construction Engineering (Michael Georgiopoulos)</v>
          </cell>
        </row>
        <row r="2493">
          <cell r="A2493" t="str">
            <v>P-11945</v>
          </cell>
          <cell r="B2493" t="str">
            <v>College of Engineering and Computer Science (CECS) - Civil, Environmental, and Construction Engineering - OPS (Hatem Abou-Senna)</v>
          </cell>
          <cell r="C2493" t="str">
            <v>College of Engineering and Computer Science (CECS) - Civil, Environmental, and Construction Engineering - OPS</v>
          </cell>
          <cell r="D2493" t="str">
            <v>SUP_1393-OPS</v>
          </cell>
          <cell r="F2493" t="str">
            <v>Hatem Abou-Senna</v>
          </cell>
          <cell r="G2493" t="str">
            <v>1039518</v>
          </cell>
          <cell r="H2493" t="str">
            <v>P-11945</v>
          </cell>
          <cell r="I2493" t="str">
            <v>College of Engineering and Computer Science (CECS) - Civil, Environmental, and Construction Engineering - Operations (Mohamed Abdel-Aty)</v>
          </cell>
        </row>
        <row r="2494">
          <cell r="A2494" t="str">
            <v>P-10681</v>
          </cell>
          <cell r="B2494" t="str">
            <v>College of Engineering and Computer Science (CECS) - Civil, Environmental, and Construction Engineering - OPS (Haitham Al-Deek)</v>
          </cell>
          <cell r="C2494" t="str">
            <v>College of Engineering and Computer Science (CECS) - Civil, Environmental, and Construction Engineering - OPS</v>
          </cell>
          <cell r="D2494" t="str">
            <v>SUP_1394-OPS</v>
          </cell>
          <cell r="F2494" t="str">
            <v>Haitham Al-Deek</v>
          </cell>
          <cell r="G2494" t="str">
            <v>0114408</v>
          </cell>
          <cell r="H2494" t="str">
            <v>P-10681</v>
          </cell>
          <cell r="I2494" t="str">
            <v>College of Engineering and Computer Science (CECS) - Civil, Environmental, and Construction Engineering - Operations (Mohamed Abdel-Aty)</v>
          </cell>
        </row>
        <row r="2495">
          <cell r="A2495" t="str">
            <v>P-12596</v>
          </cell>
          <cell r="B2495" t="str">
            <v>College of Engineering and Computer Science (CECS) - Civil, Environmental, and Construction Engineering - OPS (Necati Catbas)</v>
          </cell>
          <cell r="C2495" t="str">
            <v>College of Engineering and Computer Science (CECS) - Civil, Environmental, and Construction Engineering - OPS</v>
          </cell>
          <cell r="D2495" t="str">
            <v>SUP_1395-OPS</v>
          </cell>
          <cell r="F2495" t="str">
            <v>Necati Catbas</v>
          </cell>
          <cell r="G2495" t="str">
            <v>1552521</v>
          </cell>
          <cell r="H2495" t="str">
            <v>P-12596</v>
          </cell>
          <cell r="I2495" t="str">
            <v>College of Engineering and Computer Science (CECS) - Civil, Environmental, and Construction Engineering - Operations (Mohamed Abdel-Aty)</v>
          </cell>
        </row>
        <row r="2496">
          <cell r="A2496" t="str">
            <v>P-10548</v>
          </cell>
          <cell r="B2496" t="str">
            <v>College of Engineering and Computer Science (CECS) - Civil, Environmental, and Construction Engineering - OPS (Steve Duranceau)</v>
          </cell>
          <cell r="C2496" t="str">
            <v>College of Engineering and Computer Science (CECS) - Civil, Environmental, and Construction Engineering - OPS</v>
          </cell>
          <cell r="D2496" t="str">
            <v>SUP_1396-OPS</v>
          </cell>
          <cell r="F2496" t="str">
            <v>Steve Duranceau</v>
          </cell>
          <cell r="G2496" t="str">
            <v>0111671</v>
          </cell>
          <cell r="H2496" t="str">
            <v>P-10548</v>
          </cell>
          <cell r="I2496" t="str">
            <v>College of Engineering and Computer Science (CECS) - Civil, Environmental, and Construction Engineering - Operations (Mohamed Abdel-Aty)</v>
          </cell>
        </row>
        <row r="2497">
          <cell r="A2497" t="str">
            <v>P-17216</v>
          </cell>
          <cell r="B2497" t="str">
            <v>College of Engineering and Computer Science (CECS) - Civil, Environmental, and Construction Engineering - OPS (Naveen Eluru)</v>
          </cell>
          <cell r="C2497" t="str">
            <v>College of Engineering and Computer Science (CECS) - Civil, Environmental, and Construction Engineering - OPS</v>
          </cell>
          <cell r="D2497" t="str">
            <v>SUP_1397-OPS</v>
          </cell>
          <cell r="F2497" t="str">
            <v>Naveen Eluru</v>
          </cell>
          <cell r="G2497" t="str">
            <v>3710906</v>
          </cell>
          <cell r="H2497" t="str">
            <v>P-17216</v>
          </cell>
          <cell r="I2497" t="str">
            <v>College of Engineering and Computer Science (CECS) - Civil, Environmental, and Construction Engineering - Operations (Mohamed Abdel-Aty)</v>
          </cell>
        </row>
        <row r="2498">
          <cell r="A2498" t="str">
            <v>P-23796</v>
          </cell>
          <cell r="B2498" t="str">
            <v>College of Engineering and Computer Science (CECS) - Civil, Environmental, and Construction Engineering - OPS (Zhaomiao Guo)</v>
          </cell>
          <cell r="C2498" t="str">
            <v>College of Engineering and Computer Science (CECS) - Civil, Environmental, and Construction Engineering - OPS</v>
          </cell>
          <cell r="D2498" t="str">
            <v>SUP_1398-OPS</v>
          </cell>
          <cell r="F2498" t="str">
            <v>Zhaomiao Guo</v>
          </cell>
          <cell r="G2498" t="str">
            <v>4826804</v>
          </cell>
          <cell r="H2498" t="str">
            <v>P-23796</v>
          </cell>
          <cell r="I2498" t="str">
            <v>College of Engineering and Computer Science (CECS) - Civil, Environmental, and Construction Engineering - Operations (Mohamed Abdel-Aty)</v>
          </cell>
        </row>
        <row r="2499">
          <cell r="A2499" t="str">
            <v>P-17328</v>
          </cell>
          <cell r="B2499" t="str">
            <v>College of Engineering and Computer Science (CECS) - Civil, Environmental, and Construction Engineering - OPS (Kelly Kibler)</v>
          </cell>
          <cell r="C2499" t="str">
            <v>College of Engineering and Computer Science (CECS) - Civil, Environmental, and Construction Engineering - OPS</v>
          </cell>
          <cell r="D2499" t="str">
            <v>SUP_1399-OPS</v>
          </cell>
          <cell r="F2499" t="str">
            <v>Kelly Kibler</v>
          </cell>
          <cell r="G2499" t="str">
            <v>3724110</v>
          </cell>
          <cell r="H2499" t="str">
            <v>P-17328</v>
          </cell>
          <cell r="I2499" t="str">
            <v>College of Engineering and Computer Science (CECS) - Civil, Environmental, and Construction Engineering - Operations (Mohamed Abdel-Aty)</v>
          </cell>
        </row>
        <row r="2500">
          <cell r="A2500" t="str">
            <v>P-16312</v>
          </cell>
          <cell r="B2500" t="str">
            <v>College of Engineering and Computer Science (CECS) - Civil, Environmental, and Construction Engineering - OPS (Woo Hyoung Lee)</v>
          </cell>
          <cell r="C2500" t="str">
            <v>College of Engineering and Computer Science (CECS) - Civil, Environmental, and Construction Engineering - OPS</v>
          </cell>
          <cell r="D2500" t="str">
            <v>SUP_1400-OPS</v>
          </cell>
          <cell r="F2500" t="str">
            <v>Woo Hyoung Lee</v>
          </cell>
          <cell r="G2500" t="str">
            <v>3492703</v>
          </cell>
          <cell r="H2500" t="str">
            <v>P-16312</v>
          </cell>
          <cell r="I2500" t="str">
            <v>College of Engineering and Computer Science (CECS) - Civil, Environmental, and Construction Engineering - Operations (Mohamed Abdel-Aty)</v>
          </cell>
        </row>
        <row r="2501">
          <cell r="A2501" t="str">
            <v>P-23925</v>
          </cell>
          <cell r="B2501" t="str">
            <v>College of Engineering and Computer Science (CECS) - Civil, Environmental, and Construction Engineering - OPS (Fudong Liu)</v>
          </cell>
          <cell r="C2501" t="str">
            <v>College of Engineering and Computer Science (CECS) - Civil, Environmental, and Construction Engineering - OPS</v>
          </cell>
          <cell r="D2501" t="str">
            <v>SUP_1401-OPS</v>
          </cell>
          <cell r="F2501" t="str">
            <v>Fudong Liu</v>
          </cell>
          <cell r="G2501" t="str">
            <v>4842258</v>
          </cell>
          <cell r="H2501" t="str">
            <v>P-23925</v>
          </cell>
          <cell r="I2501" t="str">
            <v>College of Engineering and Computer Science (CECS) - Civil, Environmental, and Construction Engineering - Operations (Mohamed Abdel-Aty)</v>
          </cell>
        </row>
        <row r="2502">
          <cell r="A2502" t="str">
            <v>P-33426</v>
          </cell>
          <cell r="B2502" t="str">
            <v>College of Engineering and Computer Science (CECS) - Civil Engineering - OPS (Molly Myers (Inherited))</v>
          </cell>
          <cell r="C2502" t="str">
            <v>College of Engineering and Computer Science (CECS) - Civil Engineering - OPS</v>
          </cell>
          <cell r="D2502" t="str">
            <v>SUP_1402-OPS</v>
          </cell>
          <cell r="F2502" t="str">
            <v>Molly Myers</v>
          </cell>
          <cell r="G2502" t="str">
            <v>2409996</v>
          </cell>
          <cell r="H2502" t="str">
            <v>P-33426</v>
          </cell>
          <cell r="I2502" t="str">
            <v>Knight Vision Project - ERP Implementation - Human Resources (Becky Moulton)</v>
          </cell>
        </row>
        <row r="2503">
          <cell r="A2503" t="str">
            <v>P-15413</v>
          </cell>
          <cell r="B2503" t="str">
            <v>College of Engineering and Computer Science (CECS) - Civil, Environmental, and Construction Engineering - OPS (Boo Hyun Nam)</v>
          </cell>
          <cell r="C2503" t="str">
            <v>College of Engineering and Computer Science (CECS) - Civil, Environmental, and Construction Engineering - OPS</v>
          </cell>
          <cell r="D2503" t="str">
            <v>SUP_1403-OPS</v>
          </cell>
          <cell r="F2503" t="str">
            <v>Boo Hyun Nam</v>
          </cell>
          <cell r="G2503" t="str">
            <v>3234621</v>
          </cell>
          <cell r="H2503" t="str">
            <v>P-15413</v>
          </cell>
          <cell r="I2503" t="str">
            <v>College of Engineering and Computer Science (CECS) - Civil, Environmental, and Construction Engineering - Operations (Mohamed Abdel-Aty)</v>
          </cell>
        </row>
        <row r="2504">
          <cell r="A2504" t="str">
            <v>P-10058</v>
          </cell>
          <cell r="B2504" t="str">
            <v>College of Engineering and Computer Science (CECS) - Civil, Environmental, and Construction Engineering - OPS (Amr Oloufa)</v>
          </cell>
          <cell r="C2504" t="str">
            <v>College of Engineering and Computer Science (CECS) - Civil, Environmental, and Construction Engineering - OPS</v>
          </cell>
          <cell r="D2504" t="str">
            <v>SUP_1404-OPS</v>
          </cell>
          <cell r="F2504" t="str">
            <v>Amr Oloufa</v>
          </cell>
          <cell r="G2504" t="str">
            <v>0100976</v>
          </cell>
          <cell r="H2504" t="str">
            <v>P-10058</v>
          </cell>
          <cell r="I2504" t="str">
            <v>College of Engineering and Computer Science (CECS) - Civil, Environmental, and Construction Engineering - Operations (Mohamed Abdel-Aty)</v>
          </cell>
        </row>
        <row r="2505">
          <cell r="A2505" t="str">
            <v>P-33426</v>
          </cell>
          <cell r="B2505" t="str">
            <v>College of Engineering and Computer Science (CECS) - Civil, Environmental, and Construction Engineering - OPS (Molly Myers (Inherited))</v>
          </cell>
          <cell r="C2505" t="str">
            <v>College of Engineering and Computer Science (CECS) - Civil, Environmental, and Construction Engineering - OPS</v>
          </cell>
          <cell r="D2505" t="str">
            <v>SUP_1405-OPS</v>
          </cell>
          <cell r="F2505" t="str">
            <v>Molly Myers</v>
          </cell>
          <cell r="G2505" t="str">
            <v>2409996</v>
          </cell>
          <cell r="H2505" t="str">
            <v>P-33426</v>
          </cell>
          <cell r="I2505" t="str">
            <v>Knight Vision Project - ERP Implementation - Human Resources (Becky Moulton)</v>
          </cell>
        </row>
        <row r="2506">
          <cell r="A2506" t="str">
            <v>P-18449</v>
          </cell>
          <cell r="B2506" t="str">
            <v>College of Engineering and Computer Science (CECS) - Civil, Environmental, and Construction Engineering - OPS (A H M Anwar Sadmani)</v>
          </cell>
          <cell r="C2506" t="str">
            <v>College of Engineering and Computer Science (CECS) - Civil, Environmental, and Construction Engineering - OPS</v>
          </cell>
          <cell r="D2506" t="str">
            <v>SUP_1406-OPS</v>
          </cell>
          <cell r="F2506" t="str">
            <v>A H M Anwar Sadmani</v>
          </cell>
          <cell r="G2506" t="str">
            <v>3965785</v>
          </cell>
          <cell r="H2506" t="str">
            <v>P-18449</v>
          </cell>
          <cell r="I2506" t="str">
            <v>College of Engineering and Computer Science (CECS) - Civil, Environmental, and Construction Engineering - Operations (Mohamed Abdel-Aty)</v>
          </cell>
        </row>
        <row r="2507">
          <cell r="A2507" t="str">
            <v>P-17217</v>
          </cell>
          <cell r="B2507" t="str">
            <v>College of Engineering and Computer Science (CECS) - Civil, Environmental, and Construction Engineering - OPS (Arvind Singh)</v>
          </cell>
          <cell r="C2507" t="str">
            <v>College of Engineering and Computer Science (CECS) - Civil, Environmental, and Construction Engineering - OPS</v>
          </cell>
          <cell r="D2507" t="str">
            <v>SUP_1407-OPS</v>
          </cell>
          <cell r="F2507" t="str">
            <v>Arvind Singh</v>
          </cell>
          <cell r="G2507" t="str">
            <v>3710912</v>
          </cell>
          <cell r="H2507" t="str">
            <v>P-17217</v>
          </cell>
          <cell r="I2507" t="str">
            <v>College of Engineering and Computer Science (CECS) - Civil, Environmental, and Construction Engineering - Operations (Mohamed Abdel-Aty)</v>
          </cell>
        </row>
        <row r="2508">
          <cell r="A2508" t="str">
            <v>P-45499</v>
          </cell>
          <cell r="B2508" t="str">
            <v>College of Engineering and Computer Science (CECS) - Civil, Environmental, and Construction Engineering - OPS (Russell Snyder)</v>
          </cell>
          <cell r="C2508" t="str">
            <v>College of Engineering and Computer Science (CECS) - Civil, Environmental, and Construction Engineering - OPS</v>
          </cell>
          <cell r="D2508" t="str">
            <v>SUP_1408-OPS</v>
          </cell>
          <cell r="F2508" t="str">
            <v>Russell Snyder</v>
          </cell>
          <cell r="G2508" t="str">
            <v>0106171</v>
          </cell>
          <cell r="H2508" t="str">
            <v>P-45499</v>
          </cell>
          <cell r="I2508" t="str">
            <v>College of Engineering and Computer Science (CECS) - Civil, Environmental, and Construction Engineering - IR Contracts - OPS (Mohamed Abdel-Aty)</v>
          </cell>
        </row>
        <row r="2509">
          <cell r="A2509" t="str">
            <v>P-15411</v>
          </cell>
          <cell r="B2509" t="str">
            <v>College of Engineering and Computer Science (CECS) - Civil, Environmental, and Construction Engineering - OPS (Omer Tatari)</v>
          </cell>
          <cell r="C2509" t="str">
            <v>College of Engineering and Computer Science (CECS) - Civil, Environmental, and Construction Engineering - OPS</v>
          </cell>
          <cell r="D2509" t="str">
            <v>SUP_1409-OPS</v>
          </cell>
          <cell r="F2509" t="str">
            <v>Omer Tatari</v>
          </cell>
          <cell r="G2509" t="str">
            <v>3234509</v>
          </cell>
          <cell r="H2509" t="str">
            <v>P-15411</v>
          </cell>
          <cell r="I2509" t="str">
            <v>College of Engineering and Computer Science (CECS) - Civil, Environmental, and Construction Engineering - Operations (Mohamed Abdel-Aty)</v>
          </cell>
        </row>
        <row r="2510">
          <cell r="A2510" t="str">
            <v>P-33426</v>
          </cell>
          <cell r="B2510" t="str">
            <v>College of Engineering and Computer Science (CECS) - Civil, Environmental, and Construction Engineering - OPS (Molly Myers (Inherited))</v>
          </cell>
          <cell r="C2510" t="str">
            <v>College of Engineering and Computer Science (CECS) - Civil, Environmental, and Construction Engineering - OPS</v>
          </cell>
          <cell r="D2510" t="str">
            <v>SUP_1410-OPS</v>
          </cell>
          <cell r="F2510" t="str">
            <v>Molly Myers</v>
          </cell>
          <cell r="G2510" t="str">
            <v>2409996</v>
          </cell>
          <cell r="H2510" t="str">
            <v>P-33426</v>
          </cell>
          <cell r="I2510" t="str">
            <v>Knight Vision Project - ERP Implementation - Human Resources (Becky Moulton)</v>
          </cell>
        </row>
        <row r="2511">
          <cell r="A2511" t="str">
            <v>P-14850</v>
          </cell>
          <cell r="B2511" t="str">
            <v>College of Engineering and Computer Science (CECS) - Civil, Environmental, and Construction Engineering - OPS (Dingbao Wang)</v>
          </cell>
          <cell r="C2511" t="str">
            <v>College of Engineering and Computer Science (CECS) - Civil, Environmental, and Construction Engineering - OPS</v>
          </cell>
          <cell r="D2511" t="str">
            <v>SUP_1411-OPS</v>
          </cell>
          <cell r="F2511" t="str">
            <v>Dingbao Wang</v>
          </cell>
          <cell r="G2511" t="str">
            <v>3009968</v>
          </cell>
          <cell r="H2511" t="str">
            <v>P-14850</v>
          </cell>
          <cell r="I2511" t="str">
            <v>College of Engineering and Computer Science (CECS) - Civil, Environmental, and Construction Engineering - Operations (Mohamed Abdel-Aty)</v>
          </cell>
        </row>
        <row r="2512">
          <cell r="A2512" t="str">
            <v>P-21388</v>
          </cell>
          <cell r="B2512" t="str">
            <v>College of Engineering and Computer Science (CECS) - Civil, Environmental, and Construction Engineering - OPS (Haofei Yu)</v>
          </cell>
          <cell r="C2512" t="str">
            <v>College of Engineering and Computer Science (CECS) - Civil, Environmental, and Construction Engineering - OPS</v>
          </cell>
          <cell r="D2512" t="str">
            <v>SUP_1412-OPS</v>
          </cell>
          <cell r="F2512" t="str">
            <v>Haofei Yu</v>
          </cell>
          <cell r="G2512" t="str">
            <v>4425947</v>
          </cell>
          <cell r="H2512" t="str">
            <v>P-21388</v>
          </cell>
          <cell r="I2512" t="str">
            <v>College of Engineering and Computer Science (CECS) - Civil, Environmental, and Construction Engineering - Operations (Mohamed Abdel-Aty)</v>
          </cell>
        </row>
        <row r="2513">
          <cell r="A2513" t="str">
            <v>P-12622</v>
          </cell>
          <cell r="B2513" t="str">
            <v>College of Engineering and Computer Science (CECS) - Civil, Environmental, and Construction Engineering - OPS (Ricardo Zaurin)</v>
          </cell>
          <cell r="C2513" t="str">
            <v>College of Engineering and Computer Science (CECS) - Civil, Environmental, and Construction Engineering - OPS</v>
          </cell>
          <cell r="D2513" t="str">
            <v>SUP_1413-OPS</v>
          </cell>
          <cell r="F2513" t="str">
            <v>Ricardo Zaurin</v>
          </cell>
          <cell r="G2513" t="str">
            <v>1558996</v>
          </cell>
          <cell r="H2513" t="str">
            <v>P-12622</v>
          </cell>
          <cell r="I2513" t="str">
            <v>College of Engineering and Computer Science (CECS) - Civil, Environmental, and Construction Engineering - Operations (Mohamed Abdel-Aty)</v>
          </cell>
        </row>
        <row r="2514">
          <cell r="A2514" t="str">
            <v>P-12601</v>
          </cell>
          <cell r="B2514" t="str">
            <v>Division of Digital Learning - Center for Distributed Learning (CDL) - OPS (Thomas Cavanagh (Inherited))</v>
          </cell>
          <cell r="C2514" t="str">
            <v>Division of Digital Learning - Center for Distributed Learning (CDL) - OPS</v>
          </cell>
          <cell r="D2514" t="str">
            <v>SUP_1414-OPS</v>
          </cell>
          <cell r="F2514" t="str">
            <v>Thomas Cavanagh</v>
          </cell>
          <cell r="G2514" t="str">
            <v>1553019</v>
          </cell>
          <cell r="H2514" t="str">
            <v>P-12601</v>
          </cell>
          <cell r="I2514" t="str">
            <v>Digital Learning (Michael Johnson)</v>
          </cell>
        </row>
        <row r="2515">
          <cell r="A2515" t="str">
            <v>P-12192</v>
          </cell>
          <cell r="B2515" t="str">
            <v>Division of Digital Learning - Center for Distributed Learning (CDL) - OPS (Jana Breburdova)</v>
          </cell>
          <cell r="C2515" t="str">
            <v>Division of Digital Learning - Center for Distributed Learning (CDL) - OPS</v>
          </cell>
          <cell r="D2515" t="str">
            <v>SUP_1415-OPS</v>
          </cell>
          <cell r="F2515" t="str">
            <v>Jana Breburdova</v>
          </cell>
          <cell r="G2515" t="str">
            <v>1241510</v>
          </cell>
          <cell r="H2515" t="str">
            <v>P-12192</v>
          </cell>
          <cell r="I2515" t="str">
            <v>DDL-PAYROLL CDL (Julie Shankle)</v>
          </cell>
        </row>
        <row r="2516">
          <cell r="A2516" t="str">
            <v>P-10227</v>
          </cell>
          <cell r="B2516" t="str">
            <v>Division of Digital Learning - Center for Distributed Learning (CDL) - OPS (Chris Rose)</v>
          </cell>
          <cell r="C2516" t="str">
            <v>Division of Digital Learning - Center for Distributed Learning (CDL) - OPS</v>
          </cell>
          <cell r="D2516" t="str">
            <v>SUP_1416-OPS</v>
          </cell>
          <cell r="F2516" t="str">
            <v>Chris Rose</v>
          </cell>
          <cell r="G2516" t="str">
            <v>0104652</v>
          </cell>
          <cell r="H2516" t="str">
            <v>P-10227</v>
          </cell>
          <cell r="I2516" t="str">
            <v>DDL-PAYROLL CDL (Julie Shankle)</v>
          </cell>
        </row>
        <row r="2517">
          <cell r="A2517" t="str">
            <v>P-16687</v>
          </cell>
          <cell r="B2517" t="str">
            <v>College of Engineering and Computer Science (CECS) Dean's Office - Contracts - OPS (Reza Abdolvand)</v>
          </cell>
          <cell r="C2517" t="str">
            <v>College of Engineering and Computer Science (CECS) Dean's Office - Contracts - OPS</v>
          </cell>
          <cell r="D2517" t="str">
            <v>SUP_1417-OPS</v>
          </cell>
          <cell r="F2517" t="str">
            <v>Reza Abdolvand</v>
          </cell>
          <cell r="G2517" t="str">
            <v>3601567</v>
          </cell>
          <cell r="H2517" t="str">
            <v>P-16687</v>
          </cell>
          <cell r="I2517" t="str">
            <v>College of Engineering and Computer Science (CECS) - Electrical and Computer Engineering (Murat Yuksel)</v>
          </cell>
        </row>
        <row r="2518">
          <cell r="A2518" t="str">
            <v>P-15564</v>
          </cell>
          <cell r="B2518" t="str">
            <v>College of Engineering and Computer Science (CECS) Dean's Office - Contracts - OPS (Zakhia Abichar)</v>
          </cell>
          <cell r="C2518" t="str">
            <v>College of Engineering and Computer Science (CECS) Dean's Office - Contracts - OPS</v>
          </cell>
          <cell r="D2518" t="str">
            <v>SUP_1418-OPS</v>
          </cell>
          <cell r="F2518" t="str">
            <v>Zakhia Abichar</v>
          </cell>
          <cell r="G2518" t="str">
            <v>3317853</v>
          </cell>
          <cell r="H2518" t="str">
            <v>P-15564</v>
          </cell>
          <cell r="I2518" t="str">
            <v>College of Engineering and Computer Science (CECS) - Electrical and Computer Engineering (Murat Yuksel)</v>
          </cell>
        </row>
        <row r="2519">
          <cell r="A2519" t="str">
            <v>P-23929</v>
          </cell>
          <cell r="B2519" t="str">
            <v>College of Engineering and Computer Science (CECS) Dean's Office - Contracts - OPS (Shaurya Agarwal)</v>
          </cell>
          <cell r="C2519" t="str">
            <v>College of Engineering and Computer Science (CECS) Dean's Office - Contracts - OPS</v>
          </cell>
          <cell r="D2519" t="str">
            <v>SUP_1419-OPS</v>
          </cell>
          <cell r="F2519" t="str">
            <v>Shaurya Agarwal</v>
          </cell>
          <cell r="G2519" t="str">
            <v>4842377</v>
          </cell>
          <cell r="H2519" t="str">
            <v>P-23929</v>
          </cell>
          <cell r="I2519" t="str">
            <v>College of Engineering and Computer Science (CECS) - Civil, Environmental, and Construction Engineering - Operations (Mohamed Abdel-Aty)</v>
          </cell>
        </row>
        <row r="2520">
          <cell r="A2520" t="str">
            <v>P-24922</v>
          </cell>
          <cell r="B2520" t="str">
            <v>College of Engineering and Computer Science (CECS) Dean's Office - Contracts - OPS (Tanvir Ahmed)</v>
          </cell>
          <cell r="C2520" t="str">
            <v>College of Engineering and Computer Science (CECS) Dean's Office - Contracts - OPS</v>
          </cell>
          <cell r="D2520" t="str">
            <v>SUP_1420-OPS</v>
          </cell>
          <cell r="F2520" t="str">
            <v>Tanvir Ahmed</v>
          </cell>
          <cell r="G2520" t="str">
            <v>5060135</v>
          </cell>
          <cell r="H2520" t="str">
            <v>P-24922</v>
          </cell>
          <cell r="I2520" t="str">
            <v>College of Engineering and Computer Science (CECS) - Computer Science (Yan Solihin)</v>
          </cell>
        </row>
        <row r="2521">
          <cell r="A2521" t="str">
            <v>P-12767</v>
          </cell>
          <cell r="B2521" t="str">
            <v>College of Engineering and Computer Science (CECS) Dean's Office - Contracts - OPS (Sarah Angell)</v>
          </cell>
          <cell r="C2521" t="str">
            <v>College of Engineering and Computer Science (CECS) Dean's Office - Contracts - OPS</v>
          </cell>
          <cell r="D2521" t="str">
            <v>SUP_1421-OPS</v>
          </cell>
          <cell r="F2521" t="str">
            <v>Sarah Angell</v>
          </cell>
          <cell r="G2521" t="str">
            <v>1690140</v>
          </cell>
          <cell r="H2521" t="str">
            <v>P-12767</v>
          </cell>
          <cell r="I2521" t="str">
            <v>College of Engineering and Computer Science (CECS) - Computer Science (Yan Solihin)</v>
          </cell>
        </row>
        <row r="2522">
          <cell r="A2522" t="str">
            <v>P-14697</v>
          </cell>
          <cell r="B2522" t="str">
            <v>College of Engineering and Computer Science (CECS) Dean's Office - Contracts - OPS (Richard Biehl)</v>
          </cell>
          <cell r="C2522" t="str">
            <v>College of Engineering and Computer Science (CECS) Dean's Office - Contracts - OPS</v>
          </cell>
          <cell r="D2522" t="str">
            <v>SUP_1422-OPS</v>
          </cell>
          <cell r="F2522" t="str">
            <v>Richard Biehl</v>
          </cell>
          <cell r="G2522" t="str">
            <v>2943007</v>
          </cell>
          <cell r="H2522" t="str">
            <v>P-14697</v>
          </cell>
          <cell r="I2522" t="str">
            <v>College of Engineering and Computer Science (CECS) - Department of Industrial Engineering and Management Systems (IEMS) (Waldemar Karwowski)</v>
          </cell>
        </row>
        <row r="2523">
          <cell r="A2523" t="str">
            <v>P-21460</v>
          </cell>
          <cell r="B2523" t="str">
            <v>College of Engineering and Computer Science (CECS) Dean's Office - Contracts - OPS (Natasha Coleman)</v>
          </cell>
          <cell r="C2523" t="str">
            <v>College of Engineering and Computer Science (CECS) Dean's Office - Contracts - OPS</v>
          </cell>
          <cell r="D2523" t="str">
            <v>SUP_1423-OPS</v>
          </cell>
          <cell r="F2523" t="str">
            <v>Natasha Coleman</v>
          </cell>
          <cell r="G2523" t="str">
            <v>3515767</v>
          </cell>
          <cell r="H2523" t="str">
            <v>P-21460</v>
          </cell>
          <cell r="I2523" t="str">
            <v>UCF Foundation - Accounting (Ronald F Piccolo (Inherited))</v>
          </cell>
        </row>
        <row r="2524">
          <cell r="A2524" t="str">
            <v>P-33426</v>
          </cell>
          <cell r="B2524" t="str">
            <v>College of Engineering and Computer Science (CECS) Dean's Office - Contracts - OPS (Molly Myers (Inherited))</v>
          </cell>
          <cell r="C2524" t="str">
            <v>College of Engineering and Computer Science (CECS) Dean's Office - Contracts - OPS</v>
          </cell>
          <cell r="D2524" t="str">
            <v>SUP_1424-OPS</v>
          </cell>
          <cell r="F2524" t="str">
            <v>Molly Myers</v>
          </cell>
          <cell r="G2524" t="str">
            <v>2409996</v>
          </cell>
          <cell r="H2524" t="str">
            <v>P-33426</v>
          </cell>
          <cell r="I2524" t="str">
            <v>Knight Vision Project - ERP Implementation - Human Resources (Becky Moulton)</v>
          </cell>
        </row>
        <row r="2525">
          <cell r="A2525" t="str">
            <v>P-12596</v>
          </cell>
          <cell r="B2525" t="str">
            <v>College of Engineering and Computer Science (CECS) Dean's Office - Contracts - OPS (Necati Catbas)</v>
          </cell>
          <cell r="C2525" t="str">
            <v>College of Engineering and Computer Science (CECS) Dean's Office - Contracts - OPS</v>
          </cell>
          <cell r="D2525" t="str">
            <v>SUP_1425-OPS</v>
          </cell>
          <cell r="F2525" t="str">
            <v>Necati Catbas</v>
          </cell>
          <cell r="G2525" t="str">
            <v>1552521</v>
          </cell>
          <cell r="H2525" t="str">
            <v>P-12596</v>
          </cell>
          <cell r="I2525" t="str">
            <v>College of Engineering and Computer Science (CECS) - Civil, Environmental, and Construction Engineering - Operations (Mohamed Abdel-Aty)</v>
          </cell>
        </row>
        <row r="2526">
          <cell r="A2526" t="str">
            <v>P-10136</v>
          </cell>
          <cell r="B2526" t="str">
            <v>College of Engineering and Computer Science (CECS) Dean's Office - Contracts - OPS (Manoj Chopra)</v>
          </cell>
          <cell r="C2526" t="str">
            <v>College of Engineering and Computer Science (CECS) Dean's Office - Contracts - OPS</v>
          </cell>
          <cell r="D2526" t="str">
            <v>SUP_1426-OPS</v>
          </cell>
          <cell r="F2526" t="str">
            <v>Manoj Chopra</v>
          </cell>
          <cell r="G2526" t="str">
            <v>0102179</v>
          </cell>
          <cell r="H2526" t="str">
            <v>P-10136</v>
          </cell>
          <cell r="I2526" t="str">
            <v>College of Engineering and Computer Science (CECS) - Academic and Graduate Affairs (Michael Georgiopoulos)</v>
          </cell>
        </row>
        <row r="2527">
          <cell r="A2527" t="str">
            <v>P-10899</v>
          </cell>
          <cell r="B2527" t="str">
            <v>College of Engineering and Computer Science (CECS) Dean's Office - Contracts - OPS (Pedro Cordero)</v>
          </cell>
          <cell r="C2527" t="str">
            <v>College of Engineering and Computer Science (CECS) Dean's Office - Contracts - OPS</v>
          </cell>
          <cell r="D2527" t="str">
            <v>SUP_1427-OPS</v>
          </cell>
          <cell r="F2527" t="str">
            <v>Pedro Cordero</v>
          </cell>
          <cell r="G2527" t="str">
            <v>0118606</v>
          </cell>
          <cell r="H2527" t="str">
            <v>P-10899</v>
          </cell>
          <cell r="I2527" t="str">
            <v>College of Engineering and Computer Science (CECS) Dean's Office (Don Harper)</v>
          </cell>
        </row>
        <row r="2528">
          <cell r="A2528" t="str">
            <v>P-15423</v>
          </cell>
          <cell r="B2528" t="str">
            <v>College of Engineering and Computer Science (CECS) Dean's Office - Contracts - OPS (Tuhin Das)</v>
          </cell>
          <cell r="C2528" t="str">
            <v>College of Engineering and Computer Science (CECS) Dean's Office - Contracts - OPS</v>
          </cell>
          <cell r="D2528" t="str">
            <v>SUP_1428-OPS</v>
          </cell>
          <cell r="F2528" t="str">
            <v>Tuhin Das</v>
          </cell>
          <cell r="G2528" t="str">
            <v>3236766</v>
          </cell>
          <cell r="H2528" t="str">
            <v>P-15423</v>
          </cell>
          <cell r="I2528" t="str">
            <v>College of Engineering and Computer Science (CECS) - Mechanical and Aerospace Engineering (MMAE) (Yoav Peles)</v>
          </cell>
        </row>
        <row r="2529">
          <cell r="A2529" t="str">
            <v>P-10088</v>
          </cell>
          <cell r="B2529" t="str">
            <v>College of Engineering and Computer Science (CECS) Dean's Office - Contracts - OPS (Ronald DeMara)</v>
          </cell>
          <cell r="C2529" t="str">
            <v>College of Engineering and Computer Science (CECS) Dean's Office - Contracts - OPS</v>
          </cell>
          <cell r="D2529" t="str">
            <v>SUP_1429-OPS</v>
          </cell>
          <cell r="F2529" t="str">
            <v>Ronald DeMara</v>
          </cell>
          <cell r="G2529" t="str">
            <v>0101537</v>
          </cell>
          <cell r="H2529" t="str">
            <v>P-10088</v>
          </cell>
          <cell r="I2529" t="str">
            <v>College of Engineering and Computer Science (CECS) - Electrical and Computer Engineering (Murat Yuksel)</v>
          </cell>
        </row>
        <row r="2530">
          <cell r="A2530" t="str">
            <v>P-12688</v>
          </cell>
          <cell r="B2530" t="str">
            <v>College of Engineering and Computer Science (CECS) Dean's Office - Contracts - OPS (Celina Dozier)</v>
          </cell>
          <cell r="C2530" t="str">
            <v>College of Engineering and Computer Science (CECS) Dean's Office - Contracts - OPS</v>
          </cell>
          <cell r="D2530" t="str">
            <v>SUP_1430-OPS</v>
          </cell>
          <cell r="F2530" t="str">
            <v>Celina Dozier</v>
          </cell>
          <cell r="G2530" t="str">
            <v>1596950</v>
          </cell>
          <cell r="H2530" t="str">
            <v>P-12688</v>
          </cell>
          <cell r="I2530" t="str">
            <v>College of Engineering and Computer Science (CECS) - Civil, Environmental, and Construction Engineering - Operations (Mohamed Abdel-Aty)</v>
          </cell>
        </row>
        <row r="2531">
          <cell r="A2531" t="str">
            <v>P-10382</v>
          </cell>
          <cell r="B2531" t="str">
            <v>College of Engineering and Computer Science (CECS) Dean's Office - Contracts - OPS (Dennis Filler)</v>
          </cell>
          <cell r="C2531" t="str">
            <v>College of Engineering and Computer Science (CECS) Dean's Office - Contracts - OPS</v>
          </cell>
          <cell r="D2531" t="str">
            <v>SUP_1431-OPS</v>
          </cell>
          <cell r="F2531" t="str">
            <v>Dennis Filler</v>
          </cell>
          <cell r="G2531" t="str">
            <v>0108135</v>
          </cell>
          <cell r="H2531" t="str">
            <v>P-10382</v>
          </cell>
          <cell r="I2531" t="str">
            <v>College of Engineering and Computer Science (CECS) - Civil, Environmental, and Construction Engineering - Operations (Mohamed Abdel-Aty)</v>
          </cell>
        </row>
        <row r="2532">
          <cell r="A2532" t="str">
            <v>P-10047</v>
          </cell>
          <cell r="B2532" t="str">
            <v>College of Engineering and Computer Science (CECS) - Dean's Office - OPS (Michael Georgiopoulos)</v>
          </cell>
          <cell r="C2532" t="str">
            <v>College of Engineering and Computer Science (CECS) - Dean's Office - OPS</v>
          </cell>
          <cell r="D2532" t="str">
            <v>SUP_1432-OPS</v>
          </cell>
          <cell r="F2532" t="str">
            <v>Michael Georgiopoulos</v>
          </cell>
          <cell r="G2532" t="str">
            <v>0100743</v>
          </cell>
          <cell r="H2532" t="str">
            <v>P-10047</v>
          </cell>
          <cell r="I2532" t="str">
            <v>College of Engineering and Computer Science (Michael Johnson)</v>
          </cell>
        </row>
        <row r="2533">
          <cell r="A2533" t="str">
            <v>P-10847</v>
          </cell>
          <cell r="B2533" t="str">
            <v>College of Engineering and Computer Science (CECS) Dean's Office - Contracts - OPS (Matthew Gerber)</v>
          </cell>
          <cell r="C2533" t="str">
            <v>College of Engineering and Computer Science (CECS) Dean's Office - Contracts - OPS</v>
          </cell>
          <cell r="D2533" t="str">
            <v>SUP_1433-OPS</v>
          </cell>
          <cell r="F2533" t="str">
            <v>Matthew Gerber</v>
          </cell>
          <cell r="G2533" t="str">
            <v>0117156</v>
          </cell>
          <cell r="H2533" t="str">
            <v>P-10847</v>
          </cell>
          <cell r="I2533" t="str">
            <v>College of Engineering and Computer Science (CECS) - Computer Science (Yan Solihin)</v>
          </cell>
        </row>
        <row r="2534">
          <cell r="A2534" t="str">
            <v>P-13196</v>
          </cell>
          <cell r="B2534" t="str">
            <v>College of Engineering and Computer Science (CECS) Dean's Office - Contracts - OPS (Ali Gordon)</v>
          </cell>
          <cell r="C2534" t="str">
            <v>College of Engineering and Computer Science (CECS) Dean's Office - Contracts - OPS</v>
          </cell>
          <cell r="D2534" t="str">
            <v>SUP_1434-OPS</v>
          </cell>
          <cell r="F2534" t="str">
            <v>Ali Gordon</v>
          </cell>
          <cell r="G2534" t="str">
            <v>1933516</v>
          </cell>
          <cell r="H2534" t="str">
            <v>P-13196</v>
          </cell>
          <cell r="I2534" t="str">
            <v>College of Engineering and Computer Science (CECS) - Academic and Graduate Affairs (Michael Georgiopoulos)</v>
          </cell>
        </row>
        <row r="2535">
          <cell r="A2535" t="str">
            <v>P-13900</v>
          </cell>
          <cell r="B2535" t="str">
            <v>College of Engineering and Computer Science (CECS) Dean's Office - Contracts - OPS (Jihua Gou)</v>
          </cell>
          <cell r="C2535" t="str">
            <v>College of Engineering and Computer Science (CECS) Dean's Office - Contracts - OPS</v>
          </cell>
          <cell r="D2535" t="str">
            <v>SUP_1435-OPS</v>
          </cell>
          <cell r="F2535" t="str">
            <v>Jihua Gou</v>
          </cell>
          <cell r="G2535" t="str">
            <v>2420494</v>
          </cell>
          <cell r="H2535" t="str">
            <v>P-13900</v>
          </cell>
          <cell r="I2535" t="str">
            <v>College of Engineering and Computer Science (CECS) - Mechanical and Aerospace Engineering (MMAE) (Yoav Peles)</v>
          </cell>
        </row>
        <row r="2536">
          <cell r="A2536" t="str">
            <v>P-10502</v>
          </cell>
          <cell r="B2536" t="str">
            <v>College of Engineering and Computer Science (CECS) Dean's Office - Contracts - OPS (Arup Guha)</v>
          </cell>
          <cell r="C2536" t="str">
            <v>College of Engineering and Computer Science (CECS) Dean's Office - Contracts - OPS</v>
          </cell>
          <cell r="D2536" t="str">
            <v>SUP_1436-OPS</v>
          </cell>
          <cell r="F2536" t="str">
            <v>Arup Guha</v>
          </cell>
          <cell r="G2536" t="str">
            <v>0110883</v>
          </cell>
          <cell r="H2536" t="str">
            <v>P-10502</v>
          </cell>
          <cell r="I2536" t="str">
            <v>College of Engineering and Computer Science (CECS) - Computer Science (Yan Solihin)</v>
          </cell>
        </row>
        <row r="2537">
          <cell r="A2537" t="str">
            <v>P-23796</v>
          </cell>
          <cell r="B2537" t="str">
            <v>College of Engineering and Computer Science (CECS) Dean's Office - Contracts - OPS (Zhaomiao Guo)</v>
          </cell>
          <cell r="C2537" t="str">
            <v>College of Engineering and Computer Science (CECS) Dean's Office - Contracts - OPS</v>
          </cell>
          <cell r="D2537" t="str">
            <v>SUP_1437-OPS</v>
          </cell>
          <cell r="F2537" t="str">
            <v>Zhaomiao Guo</v>
          </cell>
          <cell r="G2537" t="str">
            <v>4826804</v>
          </cell>
          <cell r="H2537" t="str">
            <v>P-23796</v>
          </cell>
          <cell r="I2537" t="str">
            <v>College of Engineering and Computer Science (CECS) - Civil, Environmental, and Construction Engineering - Operations (Mohamed Abdel-Aty)</v>
          </cell>
        </row>
        <row r="2538">
          <cell r="A2538" t="str">
            <v>P-10341</v>
          </cell>
          <cell r="B2538" t="str">
            <v>College of Engineering and Computer Science (CECS) Dean's Office - Contracts - OPS (Don Harper)</v>
          </cell>
          <cell r="C2538" t="str">
            <v>College of Engineering and Computer Science (CECS) Dean's Office - Contracts - OPS</v>
          </cell>
          <cell r="D2538" t="str">
            <v>SUP_1438-OPS</v>
          </cell>
          <cell r="F2538" t="str">
            <v>Don Harper</v>
          </cell>
          <cell r="G2538" t="str">
            <v>0107313</v>
          </cell>
          <cell r="H2538" t="str">
            <v>P-10341</v>
          </cell>
          <cell r="I2538" t="str">
            <v>College of Engineering and Computer Science (CECS) - Dean's Office (Michael Georgiopoulos)</v>
          </cell>
        </row>
        <row r="2539">
          <cell r="A2539" t="str">
            <v>P-45586</v>
          </cell>
          <cell r="B2539" t="str">
            <v>College of Engineering and Computer Science (CECS) Dean's Office - Contracts - OPS (Gerald Hensel)</v>
          </cell>
          <cell r="C2539" t="str">
            <v>College of Engineering and Computer Science (CECS) Dean's Office - Contracts - OPS</v>
          </cell>
          <cell r="D2539" t="str">
            <v>SUP_1439-OPS</v>
          </cell>
          <cell r="F2539" t="str">
            <v>Gerald Hensel</v>
          </cell>
          <cell r="G2539" t="str">
            <v>0404458</v>
          </cell>
          <cell r="H2539" t="str">
            <v>P-45586</v>
          </cell>
          <cell r="I2539" t="str">
            <v>College of Engineering and Computer Science (CECS) - Computer Science - IR Contracts - OPS (Yan Solihin)</v>
          </cell>
        </row>
        <row r="2540">
          <cell r="A2540" t="str">
            <v>P-33426</v>
          </cell>
          <cell r="B2540" t="str">
            <v>College of Engineering and Computer Science (CECS) Dean's Office - Contracts - OPS (Molly Myers (Inherited))</v>
          </cell>
          <cell r="C2540" t="str">
            <v>College of Engineering and Computer Science (CECS) Dean's Office - Contracts - OPS</v>
          </cell>
          <cell r="D2540" t="str">
            <v>SUP_1440-OPS</v>
          </cell>
          <cell r="F2540" t="str">
            <v>Molly Myers</v>
          </cell>
          <cell r="G2540" t="str">
            <v>2409996</v>
          </cell>
          <cell r="H2540" t="str">
            <v>P-33426</v>
          </cell>
          <cell r="I2540" t="str">
            <v>Knight Vision Project - ERP Implementation - Human Resources (Becky Moulton)</v>
          </cell>
        </row>
        <row r="2541">
          <cell r="A2541" t="str">
            <v>P-19249</v>
          </cell>
          <cell r="B2541" t="str">
            <v>College of Engineering and Computer Science (CECS) Dean's Office - Contracts - OPS (Helen Huang)</v>
          </cell>
          <cell r="C2541" t="str">
            <v>College of Engineering and Computer Science (CECS) Dean's Office - Contracts - OPS</v>
          </cell>
          <cell r="D2541" t="str">
            <v>SUP_1441-OPS</v>
          </cell>
          <cell r="F2541" t="str">
            <v>Helen Huang</v>
          </cell>
          <cell r="G2541" t="str">
            <v>4131879</v>
          </cell>
          <cell r="H2541" t="str">
            <v>P-19249</v>
          </cell>
          <cell r="I2541" t="str">
            <v>College of Engineering and Computer Science (CECS) - Mechanical and Aerospace Engineering (MMAE) (Yoav Peles)</v>
          </cell>
        </row>
        <row r="2542">
          <cell r="A2542" t="str">
            <v>P-25981</v>
          </cell>
          <cell r="B2542" t="str">
            <v>College of Engineering and Computer Science (CECS) Dean's Office - Contracts - OPS (Jennifer Sutton (Inherited))</v>
          </cell>
          <cell r="C2542" t="str">
            <v>College of Engineering and Computer Science (CECS) Dean's Office - Contracts - OPS</v>
          </cell>
          <cell r="D2542" t="str">
            <v>SUP_1442-OPS</v>
          </cell>
          <cell r="F2542" t="str">
            <v>Jennifer Sutton</v>
          </cell>
          <cell r="G2542" t="str">
            <v>5320838</v>
          </cell>
          <cell r="H2542" t="str">
            <v>P-25981</v>
          </cell>
          <cell r="I2542" t="str">
            <v>College of Engineering and Computer Science (CECS) - Dean's Office (Michael Georgiopoulos)</v>
          </cell>
        </row>
        <row r="2543">
          <cell r="A2543" t="str">
            <v>P-12287</v>
          </cell>
          <cell r="B2543" t="str">
            <v>College of Engineering and Computer Science (CECS) Dean's Office - Contracts - OPS (Olusegun Ilegbusi)</v>
          </cell>
          <cell r="C2543" t="str">
            <v>College of Engineering and Computer Science (CECS) Dean's Office - Contracts - OPS</v>
          </cell>
          <cell r="D2543" t="str">
            <v>SUP_1443-OPS</v>
          </cell>
          <cell r="F2543" t="str">
            <v>Olusegun Ilegbusi</v>
          </cell>
          <cell r="G2543" t="str">
            <v>1345055</v>
          </cell>
          <cell r="H2543" t="str">
            <v>P-12287</v>
          </cell>
          <cell r="I2543" t="str">
            <v>College of Engineering and Computer Science (CECS) - Mechanical and Aerospace Engineering (MMAE) (Yoav Peles)</v>
          </cell>
        </row>
        <row r="2544">
          <cell r="A2544" t="str">
            <v>P-10901</v>
          </cell>
          <cell r="B2544" t="str">
            <v>College of Engineering and Computer Science (CECS) Dean's Office - Contracts - OPS (Jayanta Kapat)</v>
          </cell>
          <cell r="C2544" t="str">
            <v>College of Engineering and Computer Science (CECS) Dean's Office - Contracts - OPS</v>
          </cell>
          <cell r="D2544" t="str">
            <v>SUP_1444-OPS</v>
          </cell>
          <cell r="F2544" t="str">
            <v>Jayanta Kapat</v>
          </cell>
          <cell r="G2544" t="str">
            <v>0118645</v>
          </cell>
          <cell r="H2544" t="str">
            <v>P-10901</v>
          </cell>
          <cell r="I2544" t="str">
            <v>College of Engineering and Computer Science (CECS) - Mechanical and Aerospace Engineering (MMAE) (Yoav Peles)</v>
          </cell>
        </row>
        <row r="2545">
          <cell r="A2545" t="str">
            <v>P-13872</v>
          </cell>
          <cell r="B2545" t="str">
            <v>College of Engineering and Computer Science (CECS) Dean's Office - Contracts - OPS (Waldemar Karwowski)</v>
          </cell>
          <cell r="C2545" t="str">
            <v>College of Engineering and Computer Science (CECS) Dean's Office - Contracts - OPS</v>
          </cell>
          <cell r="D2545" t="str">
            <v>SUP_1445-OPS</v>
          </cell>
          <cell r="F2545" t="str">
            <v>Waldemar Karwowski</v>
          </cell>
          <cell r="G2545" t="str">
            <v>2412817</v>
          </cell>
          <cell r="H2545" t="str">
            <v>P-13872</v>
          </cell>
          <cell r="I2545" t="str">
            <v>College of Engineering and Computer Science (CECS) - Industrial Engineering &amp; Management Systems (Michael Georgiopoulos)</v>
          </cell>
        </row>
        <row r="2546">
          <cell r="A2546" t="str">
            <v>P-10304</v>
          </cell>
          <cell r="B2546" t="str">
            <v>College of Engineering and Computer Science (CECS) Dean's Office - Contracts - OPS (Alain Kassab)</v>
          </cell>
          <cell r="C2546" t="str">
            <v>College of Engineering and Computer Science (CECS) Dean's Office - Contracts - OPS</v>
          </cell>
          <cell r="D2546" t="str">
            <v>SUP_1446-OPS</v>
          </cell>
          <cell r="F2546" t="str">
            <v>Alain Kassab</v>
          </cell>
          <cell r="G2546" t="str">
            <v>0106250</v>
          </cell>
          <cell r="H2546" t="str">
            <v>P-10304</v>
          </cell>
          <cell r="I2546" t="str">
            <v>College of Engineering and Computer Science (CECS) - Mechanical and Aerospace Engineering (MMAE) (Yoav Peles)</v>
          </cell>
        </row>
        <row r="2547">
          <cell r="A2547" t="str">
            <v>P-20448</v>
          </cell>
          <cell r="B2547" t="str">
            <v>College of Engineering and Computer Science (CECS) Dean's Office - Contracts - OPS (Heather Keathley)</v>
          </cell>
          <cell r="C2547" t="str">
            <v>College of Engineering and Computer Science (CECS) Dean's Office - Contracts - OPS</v>
          </cell>
          <cell r="D2547" t="str">
            <v>SUP_1447-OPS</v>
          </cell>
          <cell r="F2547" t="str">
            <v>Heather Keathley</v>
          </cell>
          <cell r="G2547" t="str">
            <v>4240475</v>
          </cell>
          <cell r="H2547" t="str">
            <v>P-20448</v>
          </cell>
          <cell r="I2547" t="str">
            <v>College of Engineering and Computer Science (CECS) - Department of Industrial Engineering and Management Systems (IEMS) (Waldemar Karwowski)</v>
          </cell>
        </row>
        <row r="2548">
          <cell r="A2548" t="str">
            <v>P-21612</v>
          </cell>
          <cell r="B2548" t="str">
            <v>College of Engineering and Computer Science (CECS) Dean's Office - Contracts - OPS (Akihiro Kushima)</v>
          </cell>
          <cell r="C2548" t="str">
            <v>College of Engineering and Computer Science (CECS) Dean's Office - Contracts - OPS</v>
          </cell>
          <cell r="D2548" t="str">
            <v>SUP_1448-OPS</v>
          </cell>
          <cell r="F2548" t="str">
            <v>Akihiro Kushima</v>
          </cell>
          <cell r="G2548" t="str">
            <v>4443600</v>
          </cell>
          <cell r="H2548" t="str">
            <v>P-21612</v>
          </cell>
          <cell r="I2548" t="str">
            <v>Advanced Materials Processing and Analysis Center (AMPAC) (Sudipta Seal)</v>
          </cell>
        </row>
        <row r="2549">
          <cell r="A2549" t="str">
            <v>P-33426</v>
          </cell>
          <cell r="B2549" t="str">
            <v>College of Engineering and Computer Science (CECS) Dean's Office - Contracts - OPS (Molly Myers (Inherited))</v>
          </cell>
          <cell r="C2549" t="str">
            <v>College of Engineering and Computer Science (CECS) Dean's Office - Contracts - OPS</v>
          </cell>
          <cell r="D2549" t="str">
            <v>SUP_1449-OPS</v>
          </cell>
          <cell r="F2549" t="str">
            <v>Molly Myers</v>
          </cell>
          <cell r="G2549" t="str">
            <v>2409996</v>
          </cell>
          <cell r="H2549" t="str">
            <v>P-33426</v>
          </cell>
          <cell r="I2549" t="str">
            <v>Knight Vision Project - ERP Implementation - Human Resources (Becky Moulton)</v>
          </cell>
        </row>
        <row r="2550">
          <cell r="A2550" t="str">
            <v>P-17772</v>
          </cell>
          <cell r="B2550" t="str">
            <v>College of Engineering and Computer Science (CECS) Dean's Office - Contracts - OPS (Richard Leinecker)</v>
          </cell>
          <cell r="C2550" t="str">
            <v>College of Engineering and Computer Science (CECS) Dean's Office - Contracts - OPS</v>
          </cell>
          <cell r="D2550" t="str">
            <v>SUP_1450-OPS</v>
          </cell>
          <cell r="F2550" t="str">
            <v>Richard Leinecker</v>
          </cell>
          <cell r="G2550" t="str">
            <v>3854658</v>
          </cell>
          <cell r="H2550" t="str">
            <v>P-17772</v>
          </cell>
          <cell r="I2550" t="str">
            <v>College of Engineering and Computer Science (CECS) - Computer Science (Yan Solihin)</v>
          </cell>
        </row>
        <row r="2551">
          <cell r="A2551" t="str">
            <v>P-14587</v>
          </cell>
          <cell r="B2551" t="str">
            <v>College of Engineering and Computer Science (CECS) Dean's Office - Contracts - OPS (Kimberly Lewis)</v>
          </cell>
          <cell r="C2551" t="str">
            <v>College of Engineering and Computer Science (CECS) Dean's Office - Contracts - OPS</v>
          </cell>
          <cell r="D2551" t="str">
            <v>SUP_1451-OPS</v>
          </cell>
          <cell r="F2551" t="str">
            <v>Kimberly Lewis</v>
          </cell>
          <cell r="G2551" t="str">
            <v>2884838</v>
          </cell>
          <cell r="H2551" t="str">
            <v>P-14587</v>
          </cell>
          <cell r="I2551" t="str">
            <v>College of Engineering and Computer Science (CECS) - Dean's Office (Michael Georgiopoulos)</v>
          </cell>
        </row>
        <row r="2552">
          <cell r="A2552" t="str">
            <v>P-50275</v>
          </cell>
          <cell r="B2552" t="str">
            <v>College of Engineering and Computer Science (CECS) Dean's Office - Contracts - OPS (Nanette Liberty Aubert)</v>
          </cell>
          <cell r="C2552" t="str">
            <v>College of Engineering and Computer Science (CECS) Dean's Office - Contracts - OPS</v>
          </cell>
          <cell r="D2552" t="str">
            <v>SUP_1452-OPS</v>
          </cell>
          <cell r="F2552" t="str">
            <v>Nanette Liberty Aubert</v>
          </cell>
          <cell r="G2552" t="str">
            <v>4254013</v>
          </cell>
          <cell r="H2552" t="str">
            <v>P-50275</v>
          </cell>
          <cell r="I2552" t="str">
            <v>College of Engineering and Computer Science (CECS) - Dean's Office (Michael Georgiopoulos)</v>
          </cell>
        </row>
        <row r="2553">
          <cell r="A2553" t="str">
            <v>P-15163</v>
          </cell>
          <cell r="B2553" t="str">
            <v>College of Engineering and Computer Science (CECS) Dean's Office - Contracts - OPS (Mingjie Lin)</v>
          </cell>
          <cell r="C2553" t="str">
            <v>College of Engineering and Computer Science (CECS) Dean's Office - Contracts - OPS</v>
          </cell>
          <cell r="D2553" t="str">
            <v>SUP_1453-OPS</v>
          </cell>
          <cell r="F2553" t="str">
            <v>Mingjie Lin</v>
          </cell>
          <cell r="G2553" t="str">
            <v>3151884</v>
          </cell>
          <cell r="H2553" t="str">
            <v>P-15163</v>
          </cell>
          <cell r="I2553" t="str">
            <v>College of Engineering and Computer Science (CECS) - Electrical and Computer Engineering (Murat Yuksel)</v>
          </cell>
        </row>
        <row r="2554">
          <cell r="A2554" t="str">
            <v>P-18574</v>
          </cell>
          <cell r="B2554" t="str">
            <v>College of Engineering and Computer Science (CECS) Dean's Office - Contracts - OPS (Fei Liu)</v>
          </cell>
          <cell r="C2554" t="str">
            <v>College of Engineering and Computer Science (CECS) Dean's Office - Contracts - OPS</v>
          </cell>
          <cell r="D2554" t="str">
            <v>SUP_1454-OPS</v>
          </cell>
          <cell r="F2554" t="str">
            <v>Fei Liu</v>
          </cell>
          <cell r="G2554" t="str">
            <v>3979632</v>
          </cell>
          <cell r="H2554" t="str">
            <v>P-18574</v>
          </cell>
          <cell r="I2554" t="str">
            <v>College of Engineering and Computer Science (CECS) - Computer Science (Yan Solihin)</v>
          </cell>
        </row>
        <row r="2555">
          <cell r="A2555" t="str">
            <v>P-23925</v>
          </cell>
          <cell r="B2555" t="str">
            <v>College of Engineering and Computer Science (CECS) Dean's Office - Contracts - OPS (Fudong Liu)</v>
          </cell>
          <cell r="C2555" t="str">
            <v>College of Engineering and Computer Science (CECS) Dean's Office - Contracts - OPS</v>
          </cell>
          <cell r="D2555" t="str">
            <v>SUP_1455-OPS</v>
          </cell>
          <cell r="F2555" t="str">
            <v>Fudong Liu</v>
          </cell>
          <cell r="G2555" t="str">
            <v>4842258</v>
          </cell>
          <cell r="H2555" t="str">
            <v>P-23925</v>
          </cell>
          <cell r="I2555" t="str">
            <v>College of Engineering and Computer Science (CECS) - Civil, Environmental, and Construction Engineering - Operations (Mohamed Abdel-Aty)</v>
          </cell>
        </row>
        <row r="2556">
          <cell r="A2556" t="str">
            <v>P-13443</v>
          </cell>
          <cell r="B2556" t="str">
            <v>College of Engineering and Computer Science (CECS) Dean's Office - Contracts - OPS (Kevin Mackie)</v>
          </cell>
          <cell r="C2556" t="str">
            <v>College of Engineering and Computer Science (CECS) Dean's Office - Contracts - OPS</v>
          </cell>
          <cell r="D2556" t="str">
            <v>SUP_1456-OPS</v>
          </cell>
          <cell r="F2556" t="str">
            <v>Kevin Mackie</v>
          </cell>
          <cell r="G2556" t="str">
            <v>2169367</v>
          </cell>
          <cell r="H2556" t="str">
            <v>P-13443</v>
          </cell>
          <cell r="I2556" t="str">
            <v>College of Engineering and Computer Science (CECS) - Civil, Environmental, and Construction Engineering - Operations (Mohamed Abdel-Aty)</v>
          </cell>
        </row>
        <row r="2557">
          <cell r="A2557" t="str">
            <v>P-16294</v>
          </cell>
          <cell r="B2557" t="str">
            <v>College of Engineering and Computer Science (CECS) Dean's Office - Contracts - OPS (Hansen Mansy)</v>
          </cell>
          <cell r="C2557" t="str">
            <v>College of Engineering and Computer Science (CECS) Dean's Office - Contracts - OPS</v>
          </cell>
          <cell r="D2557" t="str">
            <v>SUP_1457-OPS</v>
          </cell>
          <cell r="F2557" t="str">
            <v>Hansen Mansy</v>
          </cell>
          <cell r="G2557" t="str">
            <v>3488302</v>
          </cell>
          <cell r="H2557" t="str">
            <v>P-16294</v>
          </cell>
          <cell r="I2557" t="str">
            <v>College of Engineering and Computer Science (CECS) - Mechanical and Aerospace Engineering (MMAE) (Yoav Peles)</v>
          </cell>
        </row>
        <row r="2558">
          <cell r="A2558" t="str">
            <v>P-25590</v>
          </cell>
          <cell r="B2558" t="str">
            <v>College of Engineering and Computer Science (CECS) Dean's Office - Contracts - OPS (Sagnik Mazumdar)</v>
          </cell>
          <cell r="C2558" t="str">
            <v>College of Engineering and Computer Science (CECS) Dean's Office - Contracts - OPS</v>
          </cell>
          <cell r="D2558" t="str">
            <v>SUP_1458-OPS</v>
          </cell>
          <cell r="F2558" t="str">
            <v>Sagnik Mazumdar</v>
          </cell>
          <cell r="G2558" t="str">
            <v>5118890</v>
          </cell>
          <cell r="H2558" t="str">
            <v>P-25590</v>
          </cell>
          <cell r="I2558" t="str">
            <v>College of Engineering and Computer Science (CECS) - Mechanical and Aerospace Engineering (MMAE) (Yoav Peles)</v>
          </cell>
        </row>
        <row r="2559">
          <cell r="A2559" t="str">
            <v>P-12375</v>
          </cell>
          <cell r="B2559" t="str">
            <v>College of Engineering and Computer Science (CECS) Dean's Office - Contracts - OPS (Ellen McDade)</v>
          </cell>
          <cell r="C2559" t="str">
            <v>College of Engineering and Computer Science (CECS) Dean's Office - Contracts - OPS</v>
          </cell>
          <cell r="D2559" t="str">
            <v>SUP_1459-OPS</v>
          </cell>
          <cell r="F2559" t="str">
            <v>Ellen McDade</v>
          </cell>
          <cell r="G2559" t="str">
            <v>1391107</v>
          </cell>
          <cell r="H2559" t="str">
            <v>P-12375</v>
          </cell>
          <cell r="I2559" t="str">
            <v>College of Engineering and Computer Science (CECS) - Dean's Office (Michael Georgiopoulos)</v>
          </cell>
        </row>
        <row r="2560">
          <cell r="A2560" t="str">
            <v>P-11927</v>
          </cell>
          <cell r="B2560" t="str">
            <v>College of Engineering and Computer Science (CECS) Dean's Office - Contracts - OPS (Derrick McQuern)</v>
          </cell>
          <cell r="C2560" t="str">
            <v>College of Engineering and Computer Science (CECS) Dean's Office - Contracts - OPS</v>
          </cell>
          <cell r="D2560" t="str">
            <v>SUP_1460-OPS</v>
          </cell>
          <cell r="F2560" t="str">
            <v>Derrick McQuern</v>
          </cell>
          <cell r="G2560" t="str">
            <v>1015153</v>
          </cell>
          <cell r="H2560" t="str">
            <v>P-11927</v>
          </cell>
          <cell r="I2560" t="str">
            <v>College of Engineering and Computer Science (CECS) Dean's Office (Don Harper)</v>
          </cell>
        </row>
        <row r="2561">
          <cell r="A2561" t="str">
            <v>P-13852</v>
          </cell>
          <cell r="B2561" t="str">
            <v>College of Engineering and Computer Science (CECS) Dean's Office - Contracts - OPS (Travis Meade)</v>
          </cell>
          <cell r="C2561" t="str">
            <v>College of Engineering and Computer Science (CECS) Dean's Office - Contracts - OPS</v>
          </cell>
          <cell r="D2561" t="str">
            <v>SUP_1461-OPS</v>
          </cell>
          <cell r="F2561" t="str">
            <v>Travis Meade</v>
          </cell>
          <cell r="G2561" t="str">
            <v>2408912</v>
          </cell>
          <cell r="H2561" t="str">
            <v>P-13852</v>
          </cell>
          <cell r="I2561" t="str">
            <v>College of Engineering and Computer Science (CECS) - Computer Science (Yan Solihin)</v>
          </cell>
        </row>
        <row r="2562">
          <cell r="A2562" t="str">
            <v>P-10103</v>
          </cell>
          <cell r="B2562" t="str">
            <v>College of Engineering and Computer Science (CECS) Dean's Office - Contracts - OPS (Wasfy Mikhael)</v>
          </cell>
          <cell r="C2562" t="str">
            <v>College of Engineering and Computer Science (CECS) Dean's Office - Contracts - OPS</v>
          </cell>
          <cell r="D2562" t="str">
            <v>SUP_1462-OPS</v>
          </cell>
          <cell r="F2562" t="str">
            <v>Wasfy Mikhael</v>
          </cell>
          <cell r="G2562" t="str">
            <v>0101774</v>
          </cell>
          <cell r="H2562" t="str">
            <v>P-10103</v>
          </cell>
          <cell r="I2562" t="str">
            <v>College of Engineering and Computer Science (CECS) - Electrical and Computer Engineering (Murat Yuksel)</v>
          </cell>
        </row>
        <row r="2563">
          <cell r="A2563" t="str">
            <v>P-33426</v>
          </cell>
          <cell r="B2563" t="str">
            <v>College of Engineering and Computer Science (CECS) Dean's Office - Contracts - OPS (Molly Myers (Inherited))</v>
          </cell>
          <cell r="C2563" t="str">
            <v>College of Engineering and Computer Science (CECS) Dean's Office - Contracts - OPS</v>
          </cell>
          <cell r="D2563" t="str">
            <v>SUP_1463-OPS</v>
          </cell>
          <cell r="F2563" t="str">
            <v>Molly Myers</v>
          </cell>
          <cell r="G2563" t="str">
            <v>2409996</v>
          </cell>
          <cell r="H2563" t="str">
            <v>P-33426</v>
          </cell>
          <cell r="I2563" t="str">
            <v>Knight Vision Project - ERP Implementation - Human Resources (Becky Moulton)</v>
          </cell>
        </row>
        <row r="2564">
          <cell r="A2564" t="str">
            <v>P-14178</v>
          </cell>
          <cell r="B2564" t="str">
            <v>College of Engineering and Computer Science (CECS) Dean's Office - Contracts - OPS (Michael Morris)</v>
          </cell>
          <cell r="C2564" t="str">
            <v>College of Engineering and Computer Science (CECS) Dean's Office - Contracts - OPS</v>
          </cell>
          <cell r="D2564" t="str">
            <v>SUP_1464-OPS</v>
          </cell>
          <cell r="F2564" t="str">
            <v>Michael Morris</v>
          </cell>
          <cell r="G2564" t="str">
            <v>2597099</v>
          </cell>
          <cell r="H2564" t="str">
            <v>P-14178</v>
          </cell>
          <cell r="I2564" t="str">
            <v>College of Engineering and Computer Science (CECS) Dean's Office (Denise Tjon Ket Tjong)</v>
          </cell>
        </row>
        <row r="2565">
          <cell r="A2565" t="str">
            <v>P-19276</v>
          </cell>
          <cell r="B2565" t="str">
            <v>College of Engineering and Computer Science (CECS) Dean's Office - Contracts - OPS (Marino Nader)</v>
          </cell>
          <cell r="C2565" t="str">
            <v>College of Engineering and Computer Science (CECS) Dean's Office - Contracts - OPS</v>
          </cell>
          <cell r="D2565" t="str">
            <v>SUP_1465-OPS</v>
          </cell>
          <cell r="F2565" t="str">
            <v>Marino Nader</v>
          </cell>
          <cell r="G2565" t="str">
            <v>4133470</v>
          </cell>
          <cell r="H2565" t="str">
            <v>P-19276</v>
          </cell>
          <cell r="I2565" t="str">
            <v>College of Engineering and Computer Science (CECS) - Mechanical and Aerospace Engineering (MMAE) (Yoav Peles)</v>
          </cell>
        </row>
        <row r="2566">
          <cell r="A2566" t="str">
            <v>P-15754</v>
          </cell>
          <cell r="B2566" t="str">
            <v>College of Engineering and Computer Science (CECS) Dean's Office - Contracts - OPS (Sudeshna Pal)</v>
          </cell>
          <cell r="C2566" t="str">
            <v>College of Engineering and Computer Science (CECS) Dean's Office - Contracts - OPS</v>
          </cell>
          <cell r="D2566" t="str">
            <v>SUP_1466-OPS</v>
          </cell>
          <cell r="F2566" t="str">
            <v>Sudeshna Pal</v>
          </cell>
          <cell r="G2566" t="str">
            <v>3358674</v>
          </cell>
          <cell r="H2566" t="str">
            <v>P-15754</v>
          </cell>
          <cell r="I2566" t="str">
            <v>College of Engineering and Computer Science (CECS) - Mechanical and Aerospace Engineering (MMAE) (Yoav Peles)</v>
          </cell>
        </row>
        <row r="2567">
          <cell r="A2567" t="str">
            <v>P-14326</v>
          </cell>
          <cell r="B2567" t="str">
            <v>College of Engineering and Computer Science (CECS) Dean's Office - Contracts - OPS (Seetha Raghavan)</v>
          </cell>
          <cell r="C2567" t="str">
            <v>College of Engineering and Computer Science (CECS) Dean's Office - Contracts - OPS</v>
          </cell>
          <cell r="D2567" t="str">
            <v>SUP_1467-OPS</v>
          </cell>
          <cell r="F2567" t="str">
            <v>Seetha Raghavan</v>
          </cell>
          <cell r="G2567" t="str">
            <v>2670107</v>
          </cell>
          <cell r="H2567" t="str">
            <v>P-14326</v>
          </cell>
          <cell r="I2567" t="str">
            <v>College of Engineering and Computer Science (CECS) - Mechanical and Aerospace Engineering (MMAE) (Yoav Peles)</v>
          </cell>
        </row>
        <row r="2568">
          <cell r="A2568" t="str">
            <v>P-20161</v>
          </cell>
          <cell r="B2568" t="str">
            <v>College of Engineering and Computer Science (CECS) Dean's Office - Contracts - OPS (Tania Roy)</v>
          </cell>
          <cell r="C2568" t="str">
            <v>College of Engineering and Computer Science (CECS) Dean's Office - Contracts - OPS</v>
          </cell>
          <cell r="D2568" t="str">
            <v>SUP_1468-OPS</v>
          </cell>
          <cell r="F2568" t="str">
            <v>Tania Roy</v>
          </cell>
          <cell r="G2568" t="str">
            <v>4218304</v>
          </cell>
          <cell r="H2568" t="str">
            <v>P-20161</v>
          </cell>
          <cell r="I2568" t="str">
            <v>Office of Research - Nanoscience Technology Center (NTC) - Operations CG (Lei Zhai)</v>
          </cell>
        </row>
        <row r="2569">
          <cell r="A2569" t="str">
            <v>P-14724</v>
          </cell>
          <cell r="B2569" t="str">
            <v>College of Engineering and Computer Science (CECS) Dean's Office - Contracts - OPS (Ben D. Sawyer)</v>
          </cell>
          <cell r="C2569" t="str">
            <v>College of Engineering and Computer Science (CECS) Dean's Office - Contracts - OPS</v>
          </cell>
          <cell r="D2569" t="str">
            <v>SUP_1469-OPS</v>
          </cell>
          <cell r="F2569" t="str">
            <v>Ben D. Sawyer</v>
          </cell>
          <cell r="G2569" t="str">
            <v>2955142</v>
          </cell>
          <cell r="H2569" t="str">
            <v>P-14724</v>
          </cell>
          <cell r="I2569" t="str">
            <v>College of Engineering and Computer Science (CECS) - Department of Industrial Engineering and Management Systems (IEMS) (Waldemar Karwowski)</v>
          </cell>
        </row>
        <row r="2570">
          <cell r="A2570" t="str">
            <v>P-10248</v>
          </cell>
          <cell r="B2570" t="str">
            <v>College of Engineering and Computer Science (CECS) Dean's Office - Contracts - OPS (Kim Small)</v>
          </cell>
          <cell r="C2570" t="str">
            <v>College of Engineering and Computer Science (CECS) Dean's Office - Contracts - OPS</v>
          </cell>
          <cell r="D2570" t="str">
            <v>SUP_1470-OPS</v>
          </cell>
          <cell r="F2570" t="str">
            <v>Kim Small</v>
          </cell>
          <cell r="G2570" t="str">
            <v>0105063</v>
          </cell>
          <cell r="H2570" t="str">
            <v>P-10248</v>
          </cell>
          <cell r="I2570" t="str">
            <v>College of Engineering and Computer Science (CECS) Academic Affairs Operations (Manoj Chopra)</v>
          </cell>
        </row>
        <row r="2571">
          <cell r="A2571" t="str">
            <v>P-11735</v>
          </cell>
          <cell r="B2571" t="str">
            <v>College of Engineering and Computer Science (CECS) Dean's Office - Contracts - OPS (Sean Szumlanski)</v>
          </cell>
          <cell r="C2571" t="str">
            <v>College of Engineering and Computer Science (CECS) Dean's Office - Contracts - OPS</v>
          </cell>
          <cell r="D2571" t="str">
            <v>SUP_1471-OPS</v>
          </cell>
          <cell r="F2571" t="str">
            <v>Sean Szumlanski</v>
          </cell>
          <cell r="G2571" t="str">
            <v>0763575</v>
          </cell>
          <cell r="H2571" t="str">
            <v>P-11735</v>
          </cell>
          <cell r="I2571" t="str">
            <v>College of Engineering and Computer Science (CECS) - Computer Science (Yan Solihin)</v>
          </cell>
        </row>
        <row r="2572">
          <cell r="A2572" t="str">
            <v>P-10834</v>
          </cell>
          <cell r="B2572" t="str">
            <v>College of Engineering and Computer Science (CECS) Dean's Office - Contracts - OPS (Xin Li (Inherited))</v>
          </cell>
          <cell r="C2572" t="str">
            <v>College of Engineering and Computer Science (CECS) Dean's Office - Contracts - OPS</v>
          </cell>
          <cell r="D2572" t="str">
            <v>SUP_1472-OPS</v>
          </cell>
          <cell r="F2572" t="str">
            <v>Xin Li</v>
          </cell>
          <cell r="G2572" t="str">
            <v>0116952</v>
          </cell>
          <cell r="H2572" t="str">
            <v>P-10834</v>
          </cell>
          <cell r="I2572" t="str">
            <v>College of Sciences (COS) - Department of Mathematics (Maggy Haslett-Tomova)</v>
          </cell>
        </row>
        <row r="2573">
          <cell r="A2573" t="str">
            <v>P-12259</v>
          </cell>
          <cell r="B2573" t="str">
            <v>College of Engineering and Computer Science (CECS) Dean's Office - Contracts - OPS (Damla Turgut)</v>
          </cell>
          <cell r="C2573" t="str">
            <v>College of Engineering and Computer Science (CECS) Dean's Office - Contracts - OPS</v>
          </cell>
          <cell r="D2573" t="str">
            <v>SUP_1473-OPS</v>
          </cell>
          <cell r="F2573" t="str">
            <v>Damla Turgut</v>
          </cell>
          <cell r="G2573" t="str">
            <v>1341118</v>
          </cell>
          <cell r="H2573" t="str">
            <v>P-12259</v>
          </cell>
          <cell r="I2573" t="str">
            <v>College of Engineering and Computer Science (CECS) - Computer Science (Yan Solihin)</v>
          </cell>
        </row>
        <row r="2574">
          <cell r="A2574" t="str">
            <v>P-15540</v>
          </cell>
          <cell r="B2574" t="str">
            <v>College of Engineering and Computer Science (CECS) Dean's Office - Contracts - OPS (Subith Vasu Sumathi)</v>
          </cell>
          <cell r="C2574" t="str">
            <v>College of Engineering and Computer Science (CECS) Dean's Office - Contracts - OPS</v>
          </cell>
          <cell r="D2574" t="str">
            <v>SUP_1474-OPS</v>
          </cell>
          <cell r="F2574" t="str">
            <v>Subith Vasu Sumathi</v>
          </cell>
          <cell r="G2574" t="str">
            <v>3307089</v>
          </cell>
          <cell r="H2574" t="str">
            <v>P-15540</v>
          </cell>
          <cell r="I2574" t="str">
            <v>College of Engineering and Computer Science (CECS) - Mechanical and Aerospace Engineering (MMAE) (Yoav Peles)</v>
          </cell>
        </row>
        <row r="2575">
          <cell r="A2575" t="str">
            <v>P-14850</v>
          </cell>
          <cell r="B2575" t="str">
            <v>College of Engineering and Computer Science (CECS) Dean's Office - Contracts - OPS (Dingbao Wang)</v>
          </cell>
          <cell r="C2575" t="str">
            <v>College of Engineering and Computer Science (CECS) Dean's Office - Contracts - OPS</v>
          </cell>
          <cell r="D2575" t="str">
            <v>SUP_1475-OPS</v>
          </cell>
          <cell r="F2575" t="str">
            <v>Dingbao Wang</v>
          </cell>
          <cell r="G2575" t="str">
            <v>3009968</v>
          </cell>
          <cell r="H2575" t="str">
            <v>P-14850</v>
          </cell>
          <cell r="I2575" t="str">
            <v>College of Engineering and Computer Science (CECS) - Civil, Environmental, and Construction Engineering - Operations (Mohamed Abdel-Aty)</v>
          </cell>
        </row>
        <row r="2576">
          <cell r="A2576" t="str">
            <v>P-12028</v>
          </cell>
          <cell r="B2576" t="str">
            <v>College of Engineering and Computer Science (CECS) Dean's Office - Contracts - OPS (Karin Markle)</v>
          </cell>
          <cell r="C2576" t="str">
            <v>College of Engineering and Computer Science (CECS) Dean's Office - Contracts - OPS</v>
          </cell>
          <cell r="D2576" t="str">
            <v>SUP_1476-OPS</v>
          </cell>
          <cell r="F2576" t="str">
            <v>Karin Markle</v>
          </cell>
          <cell r="G2576" t="str">
            <v>1157747</v>
          </cell>
          <cell r="H2576" t="str">
            <v>P-12028</v>
          </cell>
          <cell r="I2576" t="str">
            <v>College of Engineering and Computer Science (CECS) - Computer Science (Yan Solihin)</v>
          </cell>
        </row>
        <row r="2577">
          <cell r="A2577" t="str">
            <v>P-25827</v>
          </cell>
          <cell r="B2577" t="str">
            <v>College of Engineering and Computer Science (CECS) Dean's Office - Contracts - OPS (Denizhan Yavas)</v>
          </cell>
          <cell r="C2577" t="str">
            <v>College of Engineering and Computer Science (CECS) Dean's Office - Contracts - OPS</v>
          </cell>
          <cell r="D2577" t="str">
            <v>SUP_1477-OPS</v>
          </cell>
          <cell r="F2577" t="str">
            <v>Denizhan Yavas</v>
          </cell>
          <cell r="G2577" t="str">
            <v>5294484</v>
          </cell>
          <cell r="H2577" t="str">
            <v>P-25827</v>
          </cell>
          <cell r="I2577" t="str">
            <v>College of Engineering and Computer Science (CECS) - Mechanical and Aerospace Engineering (MMAE) (Yoav Peles)</v>
          </cell>
        </row>
        <row r="2578">
          <cell r="A2578" t="str">
            <v>P-21388</v>
          </cell>
          <cell r="B2578" t="str">
            <v>College of Engineering and Computer Science (CECS) Dean's Office - Contracts - OPS (Haofei Yu)</v>
          </cell>
          <cell r="C2578" t="str">
            <v>College of Engineering and Computer Science (CECS) Dean's Office - Contracts - OPS</v>
          </cell>
          <cell r="D2578" t="str">
            <v>SUP_1478-OPS</v>
          </cell>
          <cell r="F2578" t="str">
            <v>Haofei Yu</v>
          </cell>
          <cell r="G2578" t="str">
            <v>4425947</v>
          </cell>
          <cell r="H2578" t="str">
            <v>P-21388</v>
          </cell>
          <cell r="I2578" t="str">
            <v>College of Engineering and Computer Science (CECS) - Civil, Environmental, and Construction Engineering - Operations (Mohamed Abdel-Aty)</v>
          </cell>
        </row>
        <row r="2579">
          <cell r="A2579" t="str">
            <v>P-16351</v>
          </cell>
          <cell r="B2579" t="str">
            <v>College of Engineering and Computer Science (CECS) Dean's Office - Contracts - OPS (Qipeng Zheng)</v>
          </cell>
          <cell r="C2579" t="str">
            <v>College of Engineering and Computer Science (CECS) Dean's Office - Contracts - OPS</v>
          </cell>
          <cell r="D2579" t="str">
            <v>SUP_1479-OPS</v>
          </cell>
          <cell r="F2579" t="str">
            <v>Qipeng Zheng</v>
          </cell>
          <cell r="G2579" t="str">
            <v>3500832</v>
          </cell>
          <cell r="H2579" t="str">
            <v>P-16351</v>
          </cell>
          <cell r="I2579" t="str">
            <v>College of Engineering and Computer Science (CECS) - Department of Industrial Engineering and Management Systems (IEMS) (Waldemar Karwowski)</v>
          </cell>
        </row>
        <row r="2580">
          <cell r="A2580" t="str">
            <v>P-10899</v>
          </cell>
          <cell r="B2580" t="str">
            <v>College of Engineering and Computer Science (CECS) Dean's Office - OPS (Pedro Cordero)</v>
          </cell>
          <cell r="C2580" t="str">
            <v>College of Engineering and Computer Science (CECS) Dean's Office - OPS</v>
          </cell>
          <cell r="D2580" t="str">
            <v>SUP_1492-OPS</v>
          </cell>
          <cell r="F2580" t="str">
            <v>Pedro Cordero</v>
          </cell>
          <cell r="G2580" t="str">
            <v>0118606</v>
          </cell>
          <cell r="H2580" t="str">
            <v>P-10899</v>
          </cell>
          <cell r="I2580" t="str">
            <v>College of Engineering and Computer Science (CECS) Dean's Office (Don Harper)</v>
          </cell>
        </row>
        <row r="2581">
          <cell r="A2581" t="str">
            <v>P-22142</v>
          </cell>
          <cell r="B2581" t="str">
            <v>College of Engineering and Computer Science (CECS) Dean's Office - OPS (Kaitlyn Crawford)</v>
          </cell>
          <cell r="C2581" t="str">
            <v>College of Engineering and Computer Science (CECS) Dean's Office - OPS</v>
          </cell>
          <cell r="D2581" t="str">
            <v>SUP_1493-OPS</v>
          </cell>
          <cell r="F2581" t="str">
            <v>Kaitlyn Crawford</v>
          </cell>
          <cell r="G2581" t="str">
            <v>4541977</v>
          </cell>
          <cell r="H2581" t="str">
            <v>P-22142</v>
          </cell>
          <cell r="I2581" t="str">
            <v>College of Engineering and Computer Science (CECS) - Materials Science and Engineering (MSE) (Sudipta Seal)</v>
          </cell>
        </row>
        <row r="2582">
          <cell r="A2582" t="str">
            <v>P-10341</v>
          </cell>
          <cell r="B2582" t="str">
            <v>College of Engineering and Computer Science (CECS) Dean's Office - OPS (Don Harper)</v>
          </cell>
          <cell r="C2582" t="str">
            <v>College of Engineering and Computer Science (CECS) Dean's Office - OPS</v>
          </cell>
          <cell r="D2582" t="str">
            <v>SUP_1494-OPS</v>
          </cell>
          <cell r="F2582" t="str">
            <v>Don Harper</v>
          </cell>
          <cell r="G2582" t="str">
            <v>0107313</v>
          </cell>
          <cell r="H2582" t="str">
            <v>P-10341</v>
          </cell>
          <cell r="I2582" t="str">
            <v>College of Engineering and Computer Science (CECS) - Dean's Office (Michael Georgiopoulos)</v>
          </cell>
        </row>
        <row r="2583">
          <cell r="A2583" t="str">
            <v>P-33426</v>
          </cell>
          <cell r="B2583" t="str">
            <v>College of Engineering and Computer Science (CECS) Dean's Office - OPS (Molly Myers (Inherited))</v>
          </cell>
          <cell r="C2583" t="str">
            <v>College of Engineering and Computer Science (CECS) Dean's Office - OPS</v>
          </cell>
          <cell r="D2583" t="str">
            <v>SUP_1495-OPS</v>
          </cell>
          <cell r="F2583" t="str">
            <v>Molly Myers</v>
          </cell>
          <cell r="G2583" t="str">
            <v>2409996</v>
          </cell>
          <cell r="H2583" t="str">
            <v>P-33426</v>
          </cell>
          <cell r="I2583" t="str">
            <v>Knight Vision Project - ERP Implementation - Human Resources (Becky Moulton)</v>
          </cell>
        </row>
        <row r="2584">
          <cell r="A2584" t="str">
            <v>P-12287</v>
          </cell>
          <cell r="B2584" t="str">
            <v>College of Engineering and Computer Science (CECS) Dean's Office - OPS (Olusegun Ilegbusi)</v>
          </cell>
          <cell r="C2584" t="str">
            <v>College of Engineering and Computer Science (CECS) Dean's Office - OPS</v>
          </cell>
          <cell r="D2584" t="str">
            <v>SUP_1496-OPS</v>
          </cell>
          <cell r="F2584" t="str">
            <v>Olusegun Ilegbusi</v>
          </cell>
          <cell r="G2584" t="str">
            <v>1345055</v>
          </cell>
          <cell r="H2584" t="str">
            <v>P-12287</v>
          </cell>
          <cell r="I2584" t="str">
            <v>College of Engineering and Computer Science (CECS) - Mechanical and Aerospace Engineering (MMAE) (Yoav Peles)</v>
          </cell>
        </row>
        <row r="2585">
          <cell r="A2585" t="str">
            <v>P-50275</v>
          </cell>
          <cell r="B2585" t="str">
            <v>College of Engineering and Computer Science (CECS) Dean's Office - OPS (Nanette Liberty Aubert)</v>
          </cell>
          <cell r="C2585" t="str">
            <v>College of Engineering and Computer Science (CECS) Dean's Office - OPS</v>
          </cell>
          <cell r="D2585" t="str">
            <v>SUP_1497-OPS</v>
          </cell>
          <cell r="F2585" t="str">
            <v>Nanette Liberty Aubert</v>
          </cell>
          <cell r="G2585" t="str">
            <v>4254013</v>
          </cell>
          <cell r="H2585" t="str">
            <v>P-50275</v>
          </cell>
          <cell r="I2585" t="str">
            <v>College of Engineering and Computer Science (CECS) - Dean's Office (Michael Georgiopoulos)</v>
          </cell>
        </row>
        <row r="2586">
          <cell r="A2586" t="str">
            <v>P-12375</v>
          </cell>
          <cell r="B2586" t="str">
            <v>College of Engineering and Computer Science (CECS) Dean's Office - OPS (Ellen McDade)</v>
          </cell>
          <cell r="C2586" t="str">
            <v>College of Engineering and Computer Science (CECS) Dean's Office - OPS</v>
          </cell>
          <cell r="D2586" t="str">
            <v>SUP_1498-OPS</v>
          </cell>
          <cell r="F2586" t="str">
            <v>Ellen McDade</v>
          </cell>
          <cell r="G2586" t="str">
            <v>1391107</v>
          </cell>
          <cell r="H2586" t="str">
            <v>P-12375</v>
          </cell>
          <cell r="I2586" t="str">
            <v>College of Engineering and Computer Science (CECS) - Dean's Office (Michael Georgiopoulos)</v>
          </cell>
        </row>
        <row r="2587">
          <cell r="A2587" t="str">
            <v>P-33426</v>
          </cell>
          <cell r="B2587" t="str">
            <v>College of Engineering and Computer Science (CECS) Dean's Office - OPS (Molly Myers (Inherited))</v>
          </cell>
          <cell r="C2587" t="str">
            <v>College of Engineering and Computer Science (CECS) Dean's Office - OPS</v>
          </cell>
          <cell r="D2587" t="str">
            <v>SUP_1499-OPS</v>
          </cell>
          <cell r="F2587" t="str">
            <v>Molly Myers</v>
          </cell>
          <cell r="G2587" t="str">
            <v>2409996</v>
          </cell>
          <cell r="H2587" t="str">
            <v>P-33426</v>
          </cell>
          <cell r="I2587" t="str">
            <v>Knight Vision Project - ERP Implementation - Human Resources (Becky Moulton)</v>
          </cell>
        </row>
        <row r="2588">
          <cell r="A2588" t="str">
            <v>P-14178</v>
          </cell>
          <cell r="B2588" t="str">
            <v>College of Engineering and Computer Science (CECS) Dean's Office - OPS (Michael Morris)</v>
          </cell>
          <cell r="C2588" t="str">
            <v>College of Engineering and Computer Science (CECS) Dean's Office - OPS</v>
          </cell>
          <cell r="D2588" t="str">
            <v>SUP_1500-OPS</v>
          </cell>
          <cell r="F2588" t="str">
            <v>Michael Morris</v>
          </cell>
          <cell r="G2588" t="str">
            <v>2597099</v>
          </cell>
          <cell r="H2588" t="str">
            <v>P-14178</v>
          </cell>
          <cell r="I2588" t="str">
            <v>College of Engineering and Computer Science (CECS) Dean's Office (Denise Tjon Ket Tjong)</v>
          </cell>
        </row>
        <row r="2589">
          <cell r="A2589" t="str">
            <v>P-13196</v>
          </cell>
          <cell r="B2589" t="str">
            <v>College of Engineering and Computer Science (CECS) Academic Affairs - Contracts - OPS (Ali Gordon)</v>
          </cell>
          <cell r="C2589" t="str">
            <v>College of Engineering and Computer Science (CECS) Academic Affairs - Contracts - OPS</v>
          </cell>
          <cell r="D2589" t="str">
            <v>SUP_1501-OPS</v>
          </cell>
          <cell r="F2589" t="str">
            <v>Ali Gordon</v>
          </cell>
          <cell r="G2589" t="str">
            <v>1933516</v>
          </cell>
          <cell r="H2589" t="str">
            <v>P-13196</v>
          </cell>
          <cell r="I2589" t="str">
            <v>College of Engineering and Computer Science (CECS) - Academic and Graduate Affairs (Michael Georgiopoulos)</v>
          </cell>
        </row>
        <row r="2590">
          <cell r="A2590" t="str">
            <v>P-41480</v>
          </cell>
          <cell r="B2590" t="str">
            <v>College of Engineering and Computer Science (CECS) Academic Affairs - Contracts - OPS (Katie Adams)</v>
          </cell>
          <cell r="C2590" t="str">
            <v>College of Engineering and Computer Science (CECS) Academic Affairs - Contracts - OPS</v>
          </cell>
          <cell r="D2590" t="str">
            <v>SUP_1502-OPS</v>
          </cell>
          <cell r="F2590" t="str">
            <v>Katie Adams</v>
          </cell>
          <cell r="G2590" t="str">
            <v>3715395</v>
          </cell>
          <cell r="H2590" t="str">
            <v>P-41480</v>
          </cell>
          <cell r="I2590" t="str">
            <v>Student Learning and Academic Success - Student Academic Resource Center (SARC) (Ana Mack)</v>
          </cell>
        </row>
        <row r="2591">
          <cell r="A2591" t="str">
            <v>P-42393</v>
          </cell>
          <cell r="B2591" t="str">
            <v>College of Engineering and Computer Science (CECS) Academic Affairs - Contracts - OPS (Rolanda Burkett Fabien (Inherited))</v>
          </cell>
          <cell r="C2591" t="str">
            <v>College of Engineering and Computer Science (CECS) Academic Affairs - Contracts - OPS</v>
          </cell>
          <cell r="D2591" t="str">
            <v>SUP_1503-OPS</v>
          </cell>
          <cell r="F2591" t="str">
            <v>Rolanda Burkett Fabien</v>
          </cell>
          <cell r="G2591" t="str">
            <v>5472312</v>
          </cell>
          <cell r="H2591" t="str">
            <v>P-42393</v>
          </cell>
          <cell r="I2591" t="str">
            <v>College of Engineering and Computer Science (CECS) Academic Affairs Operations (Ali Gordon)</v>
          </cell>
        </row>
        <row r="2592">
          <cell r="A2592" t="str">
            <v>P-33426</v>
          </cell>
          <cell r="B2592" t="str">
            <v>College of Engineering and Computer Science (CECS) Academic Affairs - Contracts - OPS (Molly Myers (Inherited))</v>
          </cell>
          <cell r="C2592" t="str">
            <v>College of Engineering and Computer Science (CECS) Academic Affairs - Contracts - OPS</v>
          </cell>
          <cell r="D2592" t="str">
            <v>SUP_1504-OPS</v>
          </cell>
          <cell r="F2592" t="str">
            <v>Molly Myers</v>
          </cell>
          <cell r="G2592" t="str">
            <v>2409996</v>
          </cell>
          <cell r="H2592" t="str">
            <v>P-33426</v>
          </cell>
          <cell r="I2592" t="str">
            <v>Knight Vision Project - ERP Implementation - Human Resources (Becky Moulton)</v>
          </cell>
        </row>
        <row r="2593">
          <cell r="A2593" t="str">
            <v>P-10522</v>
          </cell>
          <cell r="B2593" t="str">
            <v>College of Engineering and Computer Science (CECS) Academic Affairs - Contracts - OPS (Charles Reilly)</v>
          </cell>
          <cell r="C2593" t="str">
            <v>College of Engineering and Computer Science (CECS) Academic Affairs - Contracts - OPS</v>
          </cell>
          <cell r="D2593" t="str">
            <v>SUP_1505-OPS</v>
          </cell>
          <cell r="F2593" t="str">
            <v>Charles Reilly</v>
          </cell>
          <cell r="G2593" t="str">
            <v>0111196</v>
          </cell>
          <cell r="H2593" t="str">
            <v>P-10522</v>
          </cell>
          <cell r="I2593" t="str">
            <v>General Counsel - Contract Compliance and Administrator Support (Youndy Cook (Inherited))</v>
          </cell>
        </row>
        <row r="2594">
          <cell r="A2594" t="str">
            <v>P-10248</v>
          </cell>
          <cell r="B2594" t="str">
            <v>College of Engineering and Computer Science (CECS) Academic Affairs - Contracts - OPS (Kim Small)</v>
          </cell>
          <cell r="C2594" t="str">
            <v>College of Engineering and Computer Science (CECS) Academic Affairs - Contracts - OPS</v>
          </cell>
          <cell r="D2594" t="str">
            <v>SUP_1506-OPS</v>
          </cell>
          <cell r="F2594" t="str">
            <v>Kim Small</v>
          </cell>
          <cell r="G2594" t="str">
            <v>0105063</v>
          </cell>
          <cell r="H2594" t="str">
            <v>P-10248</v>
          </cell>
          <cell r="I2594" t="str">
            <v>College of Engineering and Computer Science (CECS) Academic Affairs Operations (Manoj Chopra)</v>
          </cell>
        </row>
        <row r="2595">
          <cell r="A2595" t="str">
            <v>P-13196</v>
          </cell>
          <cell r="B2595" t="str">
            <v>College of Engineering and Computer Science (CECS) Academic Affairs Operations - OPS (Ali Gordon)</v>
          </cell>
          <cell r="C2595" t="str">
            <v>College of Engineering and Computer Science (CECS) Academic Affairs Operations - OPS</v>
          </cell>
          <cell r="D2595" t="str">
            <v>SUP_1513-OPS</v>
          </cell>
          <cell r="F2595" t="str">
            <v>Ali Gordon</v>
          </cell>
          <cell r="G2595" t="str">
            <v>1933516</v>
          </cell>
          <cell r="H2595" t="str">
            <v>P-13196</v>
          </cell>
          <cell r="I2595" t="str">
            <v>College of Engineering and Computer Science (CECS) - Academic and Graduate Affairs (Michael Georgiopoulos)</v>
          </cell>
        </row>
        <row r="2596">
          <cell r="A2596" t="str">
            <v>P-28140</v>
          </cell>
          <cell r="B2596" t="str">
            <v>Arecibo Observatory (Juan Oliver [C])</v>
          </cell>
          <cell r="C2596" t="str">
            <v>Arecibo Observatory</v>
          </cell>
          <cell r="D2596" t="str">
            <v>SUP_1514-OPSX</v>
          </cell>
          <cell r="F2596" t="str">
            <v>Juan Oliver [C]</v>
          </cell>
          <cell r="G2596" t="str">
            <v>5354555</v>
          </cell>
          <cell r="H2596" t="str">
            <v>P-28140</v>
          </cell>
          <cell r="I2596" t="str">
            <v>Florida Space Institute (FSI) 12-Month Faculty - OPS (Patricia Szczerba (Inherited))</v>
          </cell>
        </row>
        <row r="2597">
          <cell r="A2597" t="str">
            <v>P-10248</v>
          </cell>
          <cell r="B2597" t="str">
            <v>College of Engineering and Computer Science (CECS) Academic Affairs Operations - OPS (Kim Small)</v>
          </cell>
          <cell r="C2597" t="str">
            <v>College of Engineering and Computer Science (CECS) Academic Affairs Operations - OPS</v>
          </cell>
          <cell r="D2597" t="str">
            <v>SUP_1515-OPS</v>
          </cell>
          <cell r="F2597" t="str">
            <v>Kim Small</v>
          </cell>
          <cell r="G2597" t="str">
            <v>0105063</v>
          </cell>
          <cell r="H2597" t="str">
            <v>P-10248</v>
          </cell>
          <cell r="I2597" t="str">
            <v>College of Engineering and Computer Science (CECS) Academic Affairs Operations (Manoj Chopra)</v>
          </cell>
        </row>
        <row r="2598">
          <cell r="A2598" t="str">
            <v>P-18500</v>
          </cell>
          <cell r="B2598" t="str">
            <v>College of Community Innovation and Education (CCIE) - Center for Community Schools - OPS (Amy Ellis)</v>
          </cell>
          <cell r="C2598" t="str">
            <v>College of Community Innovation and Education (CCIE) - Center for Community Schools - OPS</v>
          </cell>
          <cell r="D2598" t="str">
            <v>SUP_1516-OPS</v>
          </cell>
          <cell r="F2598" t="str">
            <v>Amy Ellis</v>
          </cell>
          <cell r="G2598" t="str">
            <v>3971699</v>
          </cell>
          <cell r="H2598" t="str">
            <v>P-18500</v>
          </cell>
          <cell r="I2598" t="str">
            <v>College of Community Innovation and Education (CCIE) - Auxiliary (Florencio Hernandez)</v>
          </cell>
        </row>
        <row r="2599">
          <cell r="A2599" t="str">
            <v>P-12033</v>
          </cell>
          <cell r="B2599" t="str">
            <v>College of Community Innovation and Education (CCIE) Department of Counselor Education and School Psychology - OPS (Sejal Barden)</v>
          </cell>
          <cell r="C2599" t="str">
            <v>College of Community Innovation and Education (CCIE) Department of Counselor Education and School Psychology - OPS</v>
          </cell>
          <cell r="D2599" t="str">
            <v>SUP_1523-OPS</v>
          </cell>
          <cell r="F2599" t="str">
            <v>Sejal Barden</v>
          </cell>
          <cell r="G2599" t="str">
            <v>1161954</v>
          </cell>
          <cell r="H2599" t="str">
            <v>P-12033</v>
          </cell>
          <cell r="I2599" t="str">
            <v>College of Community Innovation and Education (CCIE) - Department of Counselor Education and School Psychology (Oliver Edwards)</v>
          </cell>
        </row>
        <row r="2600">
          <cell r="A2600" t="str">
            <v>P-48188</v>
          </cell>
          <cell r="B2600" t="str">
            <v>Student Development and Enrollment Services (SDES) - Activity and Service Fee Student Union - OPS (Caroline Daly)</v>
          </cell>
          <cell r="C2600" t="str">
            <v>Student Development and Enrollment Services (SDES) - Activity and Service Fee Student Union - OPS</v>
          </cell>
          <cell r="D2600" t="str">
            <v>SUP_1524-OPS</v>
          </cell>
          <cell r="F2600" t="str">
            <v>Caroline Daly</v>
          </cell>
          <cell r="G2600" t="str">
            <v>4262911</v>
          </cell>
          <cell r="H2600" t="str">
            <v>P-48188</v>
          </cell>
          <cell r="I2600" t="str">
            <v>Student Development and Enrollment Services (SDES) - Activity and Service Fee Student Union (Jenny Hartman)</v>
          </cell>
        </row>
        <row r="2601">
          <cell r="A2601" t="str">
            <v>P-12374</v>
          </cell>
          <cell r="B2601" t="str">
            <v>College of Community Innovation and Education (CCIE) Department of Counselor Education and School Psychology - OPS (Oliver Edwards)</v>
          </cell>
          <cell r="C2601" t="str">
            <v>College of Community Innovation and Education (CCIE) Department of Counselor Education and School Psychology - OPS</v>
          </cell>
          <cell r="D2601" t="str">
            <v>SUP_1525-OPS</v>
          </cell>
          <cell r="F2601" t="str">
            <v>Oliver Edwards</v>
          </cell>
          <cell r="G2601" t="str">
            <v>1390840</v>
          </cell>
          <cell r="H2601" t="str">
            <v>P-12374</v>
          </cell>
          <cell r="I2601" t="str">
            <v>College of Community Innovation and Education (CCIE) - Department of Counselor Education and School Psychology (Glenn Lambie)</v>
          </cell>
        </row>
        <row r="2602">
          <cell r="A2602" t="str">
            <v>P-10199</v>
          </cell>
          <cell r="B2602" t="str">
            <v>College of Community Innovation and Education (CCIE) Department of Counselor Education and School Psychology - OPS (W. Bryce Hagedorn)</v>
          </cell>
          <cell r="C2602" t="str">
            <v>College of Community Innovation and Education (CCIE) Department of Counselor Education and School Psychology - OPS</v>
          </cell>
          <cell r="D2602" t="str">
            <v>SUP_1526-OPS</v>
          </cell>
          <cell r="F2602" t="str">
            <v>W. Bryce Hagedorn</v>
          </cell>
          <cell r="G2602" t="str">
            <v>0103995</v>
          </cell>
          <cell r="H2602" t="str">
            <v>P-10199</v>
          </cell>
          <cell r="I2602" t="str">
            <v>College of Community Innovation and Education (CCIE) - Department of Counselor Education and School Psychology (Oliver Edwards)</v>
          </cell>
        </row>
        <row r="2603">
          <cell r="A2603" t="str">
            <v>P-18657</v>
          </cell>
          <cell r="B2603" t="str">
            <v>College of Community Innovation and Education (CCIE) Department of Counselor Education and School Psychology - OPS (Richelle Joe)</v>
          </cell>
          <cell r="C2603" t="str">
            <v>College of Community Innovation and Education (CCIE) Department of Counselor Education and School Psychology - OPS</v>
          </cell>
          <cell r="D2603" t="str">
            <v>SUP_1527-OPS</v>
          </cell>
          <cell r="F2603" t="str">
            <v>Richelle Joe</v>
          </cell>
          <cell r="G2603" t="str">
            <v>3984366</v>
          </cell>
          <cell r="H2603" t="str">
            <v>P-18657</v>
          </cell>
          <cell r="I2603" t="str">
            <v>College of Community Innovation and Education (CCIE) - Department of Counselor Education and School Psychology (Oliver Edwards)</v>
          </cell>
        </row>
        <row r="2604">
          <cell r="A2604" t="str">
            <v>P-10992</v>
          </cell>
          <cell r="B2604" t="str">
            <v>College of Community Innovation and Education (CCIE) Department of Counselor Education and School Psychology - OPS (Nataly Larenas)</v>
          </cell>
          <cell r="C2604" t="str">
            <v>College of Community Innovation and Education (CCIE) Department of Counselor Education and School Psychology - OPS</v>
          </cell>
          <cell r="D2604" t="str">
            <v>SUP_1528-OPS</v>
          </cell>
          <cell r="F2604" t="str">
            <v>Nataly Larenas</v>
          </cell>
          <cell r="G2604" t="str">
            <v>0158654</v>
          </cell>
          <cell r="H2604" t="str">
            <v>P-10992</v>
          </cell>
          <cell r="I2604" t="str">
            <v>College of Community Innovation and Education (CCIE) - Department of Counselor Education and School Psychology - Contracts - OPS (Kathleen Hawkins)</v>
          </cell>
        </row>
        <row r="2605">
          <cell r="A2605" t="str">
            <v>P-12089</v>
          </cell>
          <cell r="B2605" t="str">
            <v>Subordinates (first 5) Academic Health Sciences Center (AHSC) - Health Center Operations - OPS (James Schaus)</v>
          </cell>
          <cell r="C2605" t="str">
            <v>Subordinates (first 5) Academic Health Sciences Center (AHSC) - Health Center Operations - OPS</v>
          </cell>
          <cell r="D2605" t="str">
            <v>SUP_1529-OPS</v>
          </cell>
          <cell r="F2605" t="str">
            <v>James Schaus</v>
          </cell>
          <cell r="G2605" t="str">
            <v>1180241</v>
          </cell>
          <cell r="H2605" t="str">
            <v>P-12089</v>
          </cell>
          <cell r="I2605" t="str">
            <v>Student Health Services (Michael Deichen)</v>
          </cell>
        </row>
        <row r="2606">
          <cell r="A2606" t="str">
            <v>P-33682</v>
          </cell>
          <cell r="B2606" t="str">
            <v>Human Resources (Patty Farris)</v>
          </cell>
          <cell r="C2606" t="str">
            <v>Human Resources</v>
          </cell>
          <cell r="D2606" t="str">
            <v>SUP_1530-OPS</v>
          </cell>
          <cell r="F2606" t="str">
            <v>Patty Farris</v>
          </cell>
          <cell r="G2606" t="str">
            <v>1739478</v>
          </cell>
          <cell r="H2606" t="str">
            <v>P-33682</v>
          </cell>
          <cell r="I2606" t="str">
            <v>Human Resources (Cat Puckett)</v>
          </cell>
        </row>
        <row r="2607">
          <cell r="A2607" t="str">
            <v>P-13527</v>
          </cell>
          <cell r="B2607" t="str">
            <v>College of Community Innovation and Education (CCIE) Department of Counselor Education and School Psychology - OPS (John Super)</v>
          </cell>
          <cell r="C2607" t="str">
            <v>College of Community Innovation and Education (CCIE) Department of Counselor Education and School Psychology - OPS</v>
          </cell>
          <cell r="D2607" t="str">
            <v>SUP_1531-OPS</v>
          </cell>
          <cell r="F2607" t="str">
            <v>John Super</v>
          </cell>
          <cell r="G2607" t="str">
            <v>2198609</v>
          </cell>
          <cell r="H2607" t="str">
            <v>P-13527</v>
          </cell>
          <cell r="I2607" t="str">
            <v>College of Community Innovation and Education (CCIE) - Department of Counselor Education and School Psychology (Oliver Edwards)</v>
          </cell>
        </row>
        <row r="2608">
          <cell r="A2608" t="str">
            <v>P-10658</v>
          </cell>
          <cell r="B2608" t="str">
            <v>College of Community Innovation and Education (CCIE) Department of Counselor Education and School Psychology - OPS (Gordon Taub)</v>
          </cell>
          <cell r="C2608" t="str">
            <v>College of Community Innovation and Education (CCIE) Department of Counselor Education and School Psychology - OPS</v>
          </cell>
          <cell r="D2608" t="str">
            <v>SUP_1532-OPS</v>
          </cell>
          <cell r="F2608" t="str">
            <v>Gordon Taub</v>
          </cell>
          <cell r="G2608" t="str">
            <v>0113860</v>
          </cell>
          <cell r="H2608" t="str">
            <v>P-10658</v>
          </cell>
          <cell r="I2608" t="str">
            <v>College of Community Innovation and Education (CCIE) - Department of Counselor Education and School Psychology (Oliver Edwards)</v>
          </cell>
        </row>
        <row r="2609">
          <cell r="A2609" t="str">
            <v>P-38519</v>
          </cell>
          <cell r="B2609" t="str">
            <v>College of Community Innovation and Education (CCIE) - Department of Counselor Education and School Psychology - Contracts - OPS (Thays Flores)</v>
          </cell>
          <cell r="C2609" t="str">
            <v>College of Community Innovation and Education (CCIE) - Department of Counselor Education and School Psychology - Contracts - OPS</v>
          </cell>
          <cell r="D2609" t="str">
            <v>SUP_1534-OPS</v>
          </cell>
          <cell r="F2609" t="str">
            <v>Thays Flores</v>
          </cell>
          <cell r="G2609" t="str">
            <v>5081314</v>
          </cell>
          <cell r="H2609" t="str">
            <v>P-38519</v>
          </cell>
          <cell r="I2609" t="str">
            <v>College of Community Innovation and Education (CCIE) - Department of Counselor Education and School Psychology (Kathleen Hawkins)</v>
          </cell>
        </row>
        <row r="2610">
          <cell r="A2610" t="str">
            <v>P-12374</v>
          </cell>
          <cell r="B2610" t="str">
            <v>College of Community Innovation and Education (CCIE) - Department of Counselor Education and School Psychology - Contracts - OPS (Oliver Edwards)</v>
          </cell>
          <cell r="C2610" t="str">
            <v>College of Community Innovation and Education (CCIE) - Department of Counselor Education and School Psychology - Contracts - OPS</v>
          </cell>
          <cell r="D2610" t="str">
            <v>SUP_1535-OPS</v>
          </cell>
          <cell r="F2610" t="str">
            <v>Oliver Edwards</v>
          </cell>
          <cell r="G2610" t="str">
            <v>1390840</v>
          </cell>
          <cell r="H2610" t="str">
            <v>P-12374</v>
          </cell>
          <cell r="I2610" t="str">
            <v>College of Community Innovation and Education (CCIE) - Department of Counselor Education and School Psychology (Glenn Lambie)</v>
          </cell>
        </row>
        <row r="2611">
          <cell r="A2611" t="str">
            <v>P-10199</v>
          </cell>
          <cell r="B2611" t="str">
            <v>College of Community Innovation and Education (CCIE) - Department of Counselor Education and School Psychology - Contracts - OPS (W. Bryce Hagedorn)</v>
          </cell>
          <cell r="C2611" t="str">
            <v>College of Community Innovation and Education (CCIE) - Department of Counselor Education and School Psychology - Contracts - OPS</v>
          </cell>
          <cell r="D2611" t="str">
            <v>SUP_1536-OPS</v>
          </cell>
          <cell r="F2611" t="str">
            <v>W. Bryce Hagedorn</v>
          </cell>
          <cell r="G2611" t="str">
            <v>0103995</v>
          </cell>
          <cell r="H2611" t="str">
            <v>P-10199</v>
          </cell>
          <cell r="I2611" t="str">
            <v>College of Community Innovation and Education (CCIE) - Department of Counselor Education and School Psychology (Oliver Edwards)</v>
          </cell>
        </row>
        <row r="2612">
          <cell r="A2612" t="str">
            <v>P-18657</v>
          </cell>
          <cell r="B2612" t="str">
            <v>College of Community Innovation and Education (CCIE) - Department of Counselor Education and School Psychology - Contracts - OPS (Richelle Joe)</v>
          </cell>
          <cell r="C2612" t="str">
            <v>College of Community Innovation and Education (CCIE) - Department of Counselor Education and School Psychology - Contracts - OPS</v>
          </cell>
          <cell r="D2612" t="str">
            <v>SUP_1537-OPS</v>
          </cell>
          <cell r="F2612" t="str">
            <v>Richelle Joe</v>
          </cell>
          <cell r="G2612" t="str">
            <v>3984366</v>
          </cell>
          <cell r="H2612" t="str">
            <v>P-18657</v>
          </cell>
          <cell r="I2612" t="str">
            <v>College of Community Innovation and Education (CCIE) - Department of Counselor Education and School Psychology (Oliver Edwards)</v>
          </cell>
        </row>
        <row r="2613">
          <cell r="A2613" t="str">
            <v>P-10305</v>
          </cell>
          <cell r="B2613" t="str">
            <v>College of Community Innovation and Education (CCIE) - Department of Counselor Education and School Psychology - Contracts - OPS (Dayle Jones)</v>
          </cell>
          <cell r="C2613" t="str">
            <v>College of Community Innovation and Education (CCIE) - Department of Counselor Education and School Psychology - Contracts - OPS</v>
          </cell>
          <cell r="D2613" t="str">
            <v>SUP_1538-OPS</v>
          </cell>
          <cell r="F2613" t="str">
            <v>Dayle Jones</v>
          </cell>
          <cell r="G2613" t="str">
            <v>0106287</v>
          </cell>
          <cell r="H2613" t="str">
            <v>P-10305</v>
          </cell>
          <cell r="I2613" t="str">
            <v>College of Community Innovation and Education (CCIE) - Department of Counselor Education and School Psychology (Oliver Edwards)</v>
          </cell>
        </row>
        <row r="2614">
          <cell r="A2614" t="str">
            <v>P-18659</v>
          </cell>
          <cell r="B2614" t="str">
            <v>College of Community Innovation and Education (CCIE) - Department of Counselor Education and School Psychology - Contracts - OPS (Viki Kelchner)</v>
          </cell>
          <cell r="C2614" t="str">
            <v>College of Community Innovation and Education (CCIE) - Department of Counselor Education and School Psychology - Contracts - OPS</v>
          </cell>
          <cell r="D2614" t="str">
            <v>SUP_1539-OPS</v>
          </cell>
          <cell r="F2614" t="str">
            <v>Viki Kelchner</v>
          </cell>
          <cell r="G2614" t="str">
            <v>3984386</v>
          </cell>
          <cell r="H2614" t="str">
            <v>P-18659</v>
          </cell>
          <cell r="I2614" t="str">
            <v>College of Community Innovation and Education (CCIE) - Department of Counselor Education and School Psychology (Oliver Edwards)</v>
          </cell>
        </row>
        <row r="2615">
          <cell r="A2615" t="str">
            <v>P-10992</v>
          </cell>
          <cell r="B2615" t="str">
            <v>College of Community Innovation and Education (CCIE) - Department of Counselor Education and School Psychology - Contracts - OPS (Nataly Larenas)</v>
          </cell>
          <cell r="C2615" t="str">
            <v>College of Community Innovation and Education (CCIE) - Department of Counselor Education and School Psychology - Contracts - OPS</v>
          </cell>
          <cell r="D2615" t="str">
            <v>SUP_1540-OPS</v>
          </cell>
          <cell r="F2615" t="str">
            <v>Nataly Larenas</v>
          </cell>
          <cell r="G2615" t="str">
            <v>0158654</v>
          </cell>
          <cell r="H2615" t="str">
            <v>P-10992</v>
          </cell>
          <cell r="I2615" t="str">
            <v>College of Community Innovation and Education (CCIE) - Department of Counselor Education and School Psychology - Contracts - OPS (Kathleen Hawkins)</v>
          </cell>
        </row>
        <row r="2616">
          <cell r="A2616" t="str">
            <v>P-37612</v>
          </cell>
          <cell r="B2616" t="str">
            <v>College of Community Innovation and Education (CCIE) - Department of Counselor Education and School Psychology - Contracts - OPS (Margarita Manon)</v>
          </cell>
          <cell r="C2616" t="str">
            <v>College of Community Innovation and Education (CCIE) - Department of Counselor Education and School Psychology - Contracts - OPS</v>
          </cell>
          <cell r="D2616" t="str">
            <v>SUP_1541-OPS</v>
          </cell>
          <cell r="F2616" t="str">
            <v>Margarita Manon</v>
          </cell>
          <cell r="G2616" t="str">
            <v>4416209</v>
          </cell>
          <cell r="H2616" t="str">
            <v>P-37612</v>
          </cell>
          <cell r="I2616" t="str">
            <v>College of Community Innovation and Education (CCIE) - Department of Counselor Education and School Psychology (Kathleen Hawkins)</v>
          </cell>
        </row>
        <row r="2617">
          <cell r="A2617" t="str">
            <v>P-13331</v>
          </cell>
          <cell r="B2617" t="str">
            <v>College of Community Innovation and Education (CCIE) - Department of Counselor Education and School Psychology - Contracts - OPS (Ann Shillingford)</v>
          </cell>
          <cell r="C2617" t="str">
            <v>College of Community Innovation and Education (CCIE) - Department of Counselor Education and School Psychology - Contracts - OPS</v>
          </cell>
          <cell r="D2617" t="str">
            <v>SUP_1542-OPS</v>
          </cell>
          <cell r="F2617" t="str">
            <v>Ann Shillingford</v>
          </cell>
          <cell r="G2617" t="str">
            <v>2022013</v>
          </cell>
          <cell r="H2617" t="str">
            <v>P-13331</v>
          </cell>
          <cell r="I2617" t="str">
            <v>College of Community Innovation and Education (CCIE) - Department of Counselor Education and School Psychology (Oliver Edwards)</v>
          </cell>
        </row>
        <row r="2618">
          <cell r="A2618" t="str">
            <v>P-13578</v>
          </cell>
          <cell r="B2618" t="str">
            <v>College of Community Innovation and Education (CCIE) - Department of Counselor Education and School Psychology - Contracts - OPS (Kathleen Hawkins)</v>
          </cell>
          <cell r="C2618" t="str">
            <v>College of Community Innovation and Education (CCIE) - Department of Counselor Education and School Psychology - Contracts - OPS</v>
          </cell>
          <cell r="D2618" t="str">
            <v>SUP_1543-OPS</v>
          </cell>
          <cell r="F2618" t="str">
            <v>Kathleen Hawkins</v>
          </cell>
          <cell r="G2618" t="str">
            <v>2215507</v>
          </cell>
          <cell r="H2618" t="str">
            <v>P-13578</v>
          </cell>
          <cell r="I2618" t="str">
            <v>College of Community Innovation and Education (CCIE) - Department of Counselor Education and School Psychology (Sejal Barden)</v>
          </cell>
        </row>
        <row r="2619">
          <cell r="A2619" t="str">
            <v>P-13527</v>
          </cell>
          <cell r="B2619" t="str">
            <v>College of Community Innovation and Education (CCIE) - Department of Counselor Education and School Psychology - Contracts - OPS (John Super)</v>
          </cell>
          <cell r="C2619" t="str">
            <v>College of Community Innovation and Education (CCIE) - Department of Counselor Education and School Psychology - Contracts - OPS</v>
          </cell>
          <cell r="D2619" t="str">
            <v>SUP_1544-OPS</v>
          </cell>
          <cell r="F2619" t="str">
            <v>John Super</v>
          </cell>
          <cell r="G2619" t="str">
            <v>2198609</v>
          </cell>
          <cell r="H2619" t="str">
            <v>P-13527</v>
          </cell>
          <cell r="I2619" t="str">
            <v>College of Community Innovation and Education (CCIE) - Department of Counselor Education and School Psychology (Oliver Edwards)</v>
          </cell>
        </row>
        <row r="2620">
          <cell r="A2620" t="str">
            <v>P-16670</v>
          </cell>
          <cell r="B2620" t="str">
            <v>College of Community Innovation and Education (CCIE) - Department of Counselor Education and School Psychology - Contracts - OPS (Dalena Taylor)</v>
          </cell>
          <cell r="C2620" t="str">
            <v>College of Community Innovation and Education (CCIE) - Department of Counselor Education and School Psychology - Contracts - OPS</v>
          </cell>
          <cell r="D2620" t="str">
            <v>SUP_1545-OPS</v>
          </cell>
          <cell r="F2620" t="str">
            <v>Dalena Taylor</v>
          </cell>
          <cell r="G2620" t="str">
            <v>3600440</v>
          </cell>
          <cell r="H2620" t="str">
            <v>P-16670</v>
          </cell>
          <cell r="I2620" t="str">
            <v>College of Community Innovation and Education (CCIE) - Department of Counselor Education and School Psychology (Oliver Edwards)</v>
          </cell>
        </row>
        <row r="2621">
          <cell r="A2621" t="str">
            <v>P-23325</v>
          </cell>
          <cell r="B2621" t="str">
            <v>College of Sciences (COS) - Department of Chemistry - OPS (Vasileios Anagnostopoulos)</v>
          </cell>
          <cell r="C2621" t="str">
            <v>College of Sciences (COS) - Department of Chemistry - OPS</v>
          </cell>
          <cell r="D2621" t="str">
            <v>SUP_1560-OPS</v>
          </cell>
          <cell r="F2621" t="str">
            <v>Vasileios Anagnostopoulos</v>
          </cell>
          <cell r="G2621" t="str">
            <v>4798085</v>
          </cell>
          <cell r="H2621" t="str">
            <v>P-23325</v>
          </cell>
          <cell r="I2621" t="str">
            <v>College of Sciences (COS) - Department of Chemistry (Cherie Yestrebsky)</v>
          </cell>
        </row>
        <row r="2622">
          <cell r="A2622" t="str">
            <v>P-18470</v>
          </cell>
          <cell r="B2622" t="str">
            <v>College of Sciences (COS) - Department of Chemistry - OPS (Melanie Beazley)</v>
          </cell>
          <cell r="C2622" t="str">
            <v>College of Sciences (COS) - Department of Chemistry - OPS</v>
          </cell>
          <cell r="D2622" t="str">
            <v>SUP_1561-OPS</v>
          </cell>
          <cell r="F2622" t="str">
            <v>Melanie Beazley</v>
          </cell>
          <cell r="G2622" t="str">
            <v>3967928</v>
          </cell>
          <cell r="H2622" t="str">
            <v>P-18470</v>
          </cell>
          <cell r="I2622" t="str">
            <v>College of Sciences (COS) - Department of Chemistry (Cherie Yestrebsky)</v>
          </cell>
        </row>
        <row r="2623">
          <cell r="A2623" t="str">
            <v>P-50249</v>
          </cell>
          <cell r="B2623" t="str">
            <v>College of Sciences (COS) - Department of Chemistry - OPS (Miriam Beckles)</v>
          </cell>
          <cell r="C2623" t="str">
            <v>College of Sciences (COS) - Department of Chemistry - OPS</v>
          </cell>
          <cell r="D2623" t="str">
            <v>SUP_1562-OPS</v>
          </cell>
          <cell r="F2623" t="str">
            <v>Miriam Beckles</v>
          </cell>
          <cell r="G2623" t="str">
            <v>3856482</v>
          </cell>
          <cell r="H2623" t="str">
            <v>P-50249</v>
          </cell>
          <cell r="I2623" t="str">
            <v>College Of Sciences Finance Business Center (Sheri Pearson)</v>
          </cell>
        </row>
        <row r="2624">
          <cell r="A2624" t="str">
            <v>P-33426</v>
          </cell>
          <cell r="B2624" t="str">
            <v>College of Sciences (COS) - Department of Chemistry - OPS (Molly Myers (Inherited))</v>
          </cell>
          <cell r="C2624" t="str">
            <v>College of Sciences (COS) - Department of Chemistry - OPS</v>
          </cell>
          <cell r="D2624" t="str">
            <v>SUP_1563-OPS</v>
          </cell>
          <cell r="F2624" t="str">
            <v>Molly Myers</v>
          </cell>
          <cell r="G2624" t="str">
            <v>2409996</v>
          </cell>
          <cell r="H2624" t="str">
            <v>P-33426</v>
          </cell>
          <cell r="I2624" t="str">
            <v>Knight Vision Project - ERP Implementation - Human Resources (Becky Moulton)</v>
          </cell>
        </row>
        <row r="2625">
          <cell r="A2625" t="str">
            <v>P-12536</v>
          </cell>
          <cell r="B2625" t="str">
            <v>College of Sciences (COS) - Department of Chemistry - OPS (Andres Campiglia)</v>
          </cell>
          <cell r="C2625" t="str">
            <v>College of Sciences (COS) - Department of Chemistry - OPS</v>
          </cell>
          <cell r="D2625" t="str">
            <v>SUP_1564-OPS</v>
          </cell>
          <cell r="F2625" t="str">
            <v>Andres Campiglia</v>
          </cell>
          <cell r="G2625" t="str">
            <v>1543692</v>
          </cell>
          <cell r="H2625" t="str">
            <v>P-12536</v>
          </cell>
          <cell r="I2625" t="str">
            <v>College of Sciences (COS) - Department of Chemistry (Cherie Yestrebsky)</v>
          </cell>
        </row>
        <row r="2626">
          <cell r="A2626" t="str">
            <v>P-23268</v>
          </cell>
          <cell r="B2626" t="str">
            <v>College of Sciences (COS) - Department of Chemistry - OPS (Jonathan Caranto)</v>
          </cell>
          <cell r="C2626" t="str">
            <v>College of Sciences (COS) - Department of Chemistry - OPS</v>
          </cell>
          <cell r="D2626" t="str">
            <v>SUP_1565-OPS</v>
          </cell>
          <cell r="F2626" t="str">
            <v>Jonathan Caranto</v>
          </cell>
          <cell r="G2626" t="str">
            <v>4792400</v>
          </cell>
          <cell r="H2626" t="str">
            <v>P-23268</v>
          </cell>
          <cell r="I2626" t="str">
            <v>College of Sciences (COS) - Department of Chemistry (Cherie Yestrebsky)</v>
          </cell>
        </row>
        <row r="2627">
          <cell r="A2627" t="str">
            <v>P-15896</v>
          </cell>
          <cell r="B2627" t="str">
            <v>College of Sciences (COS) - Department of Chemistry - OPS (Karin Chumbimuni Torres)</v>
          </cell>
          <cell r="C2627" t="str">
            <v>College of Sciences (COS) - Department of Chemistry - OPS</v>
          </cell>
          <cell r="D2627" t="str">
            <v>SUP_1566-OPS</v>
          </cell>
          <cell r="F2627" t="str">
            <v>Karin Chumbimuni Torres</v>
          </cell>
          <cell r="G2627" t="str">
            <v>3399041</v>
          </cell>
          <cell r="H2627" t="str">
            <v>P-15896</v>
          </cell>
          <cell r="I2627" t="str">
            <v>College of Sciences (COS) - Department of Chemistry (Cherie Yestrebsky)</v>
          </cell>
        </row>
        <row r="2628">
          <cell r="A2628" t="str">
            <v>P-12086</v>
          </cell>
          <cell r="B2628" t="str">
            <v>College of Sciences (COS) - Department of Chemistry - OPS (Melissa Dagley)</v>
          </cell>
          <cell r="C2628" t="str">
            <v>College of Sciences (COS) - Department of Chemistry - OPS</v>
          </cell>
          <cell r="D2628" t="str">
            <v>SUP_1567-OPS</v>
          </cell>
          <cell r="F2628" t="str">
            <v>Melissa Dagley</v>
          </cell>
          <cell r="G2628" t="str">
            <v>1179070</v>
          </cell>
          <cell r="H2628" t="str">
            <v>P-12086</v>
          </cell>
          <cell r="I2628" t="str">
            <v>College of Sciences (COS) - iSTEM (Maggy Haslett-Tomova)</v>
          </cell>
        </row>
        <row r="2629">
          <cell r="A2629" t="str">
            <v>P-12063</v>
          </cell>
          <cell r="B2629" t="str">
            <v>College of Sciences (COS) - Department of Chemistry - OPS (Mohammed Daoudi)</v>
          </cell>
          <cell r="C2629" t="str">
            <v>College of Sciences (COS) - Department of Chemistry - OPS</v>
          </cell>
          <cell r="D2629" t="str">
            <v>SUP_1568-OPS</v>
          </cell>
          <cell r="F2629" t="str">
            <v>Mohammed Daoudi</v>
          </cell>
          <cell r="G2629" t="str">
            <v>1172765</v>
          </cell>
          <cell r="H2629" t="str">
            <v>P-12063</v>
          </cell>
          <cell r="I2629" t="str">
            <v>College of Sciences (COS) - Department of Chemistry (Cherie Yestrebsky)</v>
          </cell>
        </row>
        <row r="2630">
          <cell r="A2630" t="str">
            <v>P-12986</v>
          </cell>
          <cell r="B2630" t="str">
            <v>College of Sciences (COS) - Department of Chemistry - OPS (Julie Donnelly)</v>
          </cell>
          <cell r="C2630" t="str">
            <v>College of Sciences (COS) - Department of Chemistry - OPS</v>
          </cell>
          <cell r="D2630" t="str">
            <v>SUP_1569-OPS</v>
          </cell>
          <cell r="F2630" t="str">
            <v>Julie Donnelly</v>
          </cell>
          <cell r="G2630" t="str">
            <v>1806862</v>
          </cell>
          <cell r="H2630" t="str">
            <v>P-12986</v>
          </cell>
          <cell r="I2630" t="str">
            <v>College of Sciences (COS) - Department of Chemistry (Cherie Yestrebsky)</v>
          </cell>
        </row>
        <row r="2631">
          <cell r="A2631" t="str">
            <v>P-13465</v>
          </cell>
          <cell r="B2631" t="str">
            <v>College of Sciences (COS) - Department of Chemistry - OPS (Andrew Frazer)</v>
          </cell>
          <cell r="C2631" t="str">
            <v>College of Sciences (COS) - Department of Chemistry - OPS</v>
          </cell>
          <cell r="D2631" t="str">
            <v>SUP_1570-OPS</v>
          </cell>
          <cell r="F2631" t="str">
            <v>Andrew Frazer</v>
          </cell>
          <cell r="G2631" t="str">
            <v>2184365</v>
          </cell>
          <cell r="H2631" t="str">
            <v>P-13465</v>
          </cell>
          <cell r="I2631" t="str">
            <v>College of Sciences (COS) - Department of Chemistry (Cherie Yestrebsky)</v>
          </cell>
        </row>
        <row r="2632">
          <cell r="A2632" t="str">
            <v>P-14414</v>
          </cell>
          <cell r="B2632" t="str">
            <v>College of Sciences (COS) - Department of Chemistry - OPS (Yulia Gerasimova)</v>
          </cell>
          <cell r="C2632" t="str">
            <v>College of Sciences (COS) - Department of Chemistry - OPS</v>
          </cell>
          <cell r="D2632" t="str">
            <v>SUP_1571-OPS</v>
          </cell>
          <cell r="F2632" t="str">
            <v>Yulia Gerasimova</v>
          </cell>
          <cell r="G2632" t="str">
            <v>2709730</v>
          </cell>
          <cell r="H2632" t="str">
            <v>P-14414</v>
          </cell>
          <cell r="I2632" t="str">
            <v>College of Sciences (COS) - Department of Chemistry (Cherie Yestrebsky)</v>
          </cell>
        </row>
        <row r="2633">
          <cell r="A2633" t="str">
            <v>P-10778</v>
          </cell>
          <cell r="B2633" t="str">
            <v>College of Sciences (COS) - Department of Chemistry - OPS (Florencio Hernandez)</v>
          </cell>
          <cell r="C2633" t="str">
            <v>College of Sciences (COS) - Department of Chemistry - OPS</v>
          </cell>
          <cell r="D2633" t="str">
            <v>SUP_1572-OPS</v>
          </cell>
          <cell r="F2633" t="str">
            <v>Florencio Hernandez</v>
          </cell>
          <cell r="G2633" t="str">
            <v>0115684</v>
          </cell>
          <cell r="H2633" t="str">
            <v>P-10778</v>
          </cell>
          <cell r="I2633" t="str">
            <v>College of Community Innovation and Education (CCIE) Research (Glenn Lambie)</v>
          </cell>
        </row>
        <row r="2634">
          <cell r="A2634" t="str">
            <v>P-13111</v>
          </cell>
          <cell r="B2634" t="str">
            <v>College of Sciences (COS) - Department of Chemistry - OPS (Qun Huo)</v>
          </cell>
          <cell r="C2634" t="str">
            <v>College of Sciences (COS) - Department of Chemistry - OPS</v>
          </cell>
          <cell r="D2634" t="str">
            <v>SUP_1573-OPS</v>
          </cell>
          <cell r="F2634" t="str">
            <v>Qun Huo</v>
          </cell>
          <cell r="G2634" t="str">
            <v>1916366</v>
          </cell>
          <cell r="H2634" t="str">
            <v>P-13111</v>
          </cell>
          <cell r="I2634" t="str">
            <v>Office of Research - Nanoscience Technology Center (NTC) - Operations CG (Lei Zhai)</v>
          </cell>
        </row>
        <row r="2635">
          <cell r="A2635" t="str">
            <v>P-14303</v>
          </cell>
          <cell r="B2635" t="str">
            <v>College of Sciences (COS) - Department of Chemistry - OPS (Dmitry Kolpashchikov)</v>
          </cell>
          <cell r="C2635" t="str">
            <v>College of Sciences (COS) - Department of Chemistry - OPS</v>
          </cell>
          <cell r="D2635" t="str">
            <v>SUP_1574-OPS</v>
          </cell>
          <cell r="F2635" t="str">
            <v>Dmitry Kolpashchikov</v>
          </cell>
          <cell r="G2635" t="str">
            <v>2665031</v>
          </cell>
          <cell r="H2635" t="str">
            <v>P-14303</v>
          </cell>
          <cell r="I2635" t="str">
            <v>College of Sciences (COS) - Department of Chemistry (Cherie Yestrebsky)</v>
          </cell>
        </row>
        <row r="2636">
          <cell r="A2636" t="str">
            <v>P-12593</v>
          </cell>
          <cell r="B2636" t="str">
            <v>College of Sciences (COS) - Department of Chemistry - OPS (Stephen Kuebler)</v>
          </cell>
          <cell r="C2636" t="str">
            <v>College of Sciences (COS) - Department of Chemistry - OPS</v>
          </cell>
          <cell r="D2636" t="str">
            <v>SUP_1575-OPS</v>
          </cell>
          <cell r="F2636" t="str">
            <v>Stephen Kuebler</v>
          </cell>
          <cell r="G2636" t="str">
            <v>1552357</v>
          </cell>
          <cell r="H2636" t="str">
            <v>P-12593</v>
          </cell>
          <cell r="I2636" t="str">
            <v>College of Sciences (COS) - Department of Chemistry (Cherie Yestrebsky)</v>
          </cell>
        </row>
        <row r="2637">
          <cell r="A2637" t="str">
            <v>P-14510</v>
          </cell>
          <cell r="B2637" t="str">
            <v>College of Sciences (COS) - Department of Chemistry - OPS (Nicole Lapeyrouse)</v>
          </cell>
          <cell r="C2637" t="str">
            <v>College of Sciences (COS) - Department of Chemistry - OPS</v>
          </cell>
          <cell r="D2637" t="str">
            <v>SUP_1576-OPS</v>
          </cell>
          <cell r="F2637" t="str">
            <v>Nicole Lapeyrouse</v>
          </cell>
          <cell r="G2637" t="str">
            <v>2804398</v>
          </cell>
          <cell r="H2637" t="str">
            <v>P-14510</v>
          </cell>
          <cell r="I2637" t="str">
            <v>College of Sciences (COS) - Department of Chemistry (Cherie Yestrebsky)</v>
          </cell>
        </row>
        <row r="2638">
          <cell r="A2638" t="str">
            <v>P-25623</v>
          </cell>
          <cell r="B2638" t="str">
            <v>College of Sciences (COS) - Department of Chemistry - OPS (Kangsang Lee)</v>
          </cell>
          <cell r="C2638" t="str">
            <v>College of Sciences (COS) - Department of Chemistry - OPS</v>
          </cell>
          <cell r="D2638" t="str">
            <v>SUP_1577-OPS</v>
          </cell>
          <cell r="F2638" t="str">
            <v>Kangsang Lee</v>
          </cell>
          <cell r="G2638" t="str">
            <v>5120956</v>
          </cell>
          <cell r="H2638" t="str">
            <v>P-25623</v>
          </cell>
          <cell r="I2638" t="str">
            <v>College of Sciences (COS) - Department of Chemistry (Cherie Yestrebsky)</v>
          </cell>
        </row>
        <row r="2639">
          <cell r="A2639" t="str">
            <v>P-11099</v>
          </cell>
          <cell r="B2639" t="str">
            <v>College of Sciences (COS) - Department of Chemistry - OPS (Patrick Maloney)</v>
          </cell>
          <cell r="C2639" t="str">
            <v>College of Sciences (COS) - Department of Chemistry - OPS</v>
          </cell>
          <cell r="D2639" t="str">
            <v>SUP_1578-OPS</v>
          </cell>
          <cell r="F2639" t="str">
            <v>Patrick Maloney</v>
          </cell>
          <cell r="G2639" t="str">
            <v>0213778</v>
          </cell>
          <cell r="H2639" t="str">
            <v>P-11099</v>
          </cell>
          <cell r="I2639" t="str">
            <v>College of Sciences (COS) - Department of Chemistry (Cherie Yestrebsky)</v>
          </cell>
        </row>
        <row r="2640">
          <cell r="A2640" t="str">
            <v>P-10695</v>
          </cell>
          <cell r="B2640" t="str">
            <v>College of Sciences (COS) - Department of Chemistry - OPS (Cherie Yestrebsky (Inherited))</v>
          </cell>
          <cell r="C2640" t="str">
            <v>College of Sciences (COS) - Department of Chemistry - OPS</v>
          </cell>
          <cell r="D2640" t="str">
            <v>SUP_1579-OPS</v>
          </cell>
          <cell r="F2640" t="str">
            <v>Cherie Yestrebsky</v>
          </cell>
          <cell r="G2640" t="str">
            <v>0114588</v>
          </cell>
          <cell r="H2640" t="str">
            <v>P-10695</v>
          </cell>
          <cell r="I2640" t="str">
            <v>College of Sciences (COS) - Department of Chemistry (Maggy Haslett-Tomova)</v>
          </cell>
        </row>
        <row r="2641">
          <cell r="A2641" t="str">
            <v>P-13464</v>
          </cell>
          <cell r="B2641" t="str">
            <v>College of Sciences (COS) - Department of Chemistry - OPS (Pedro Patino Marin)</v>
          </cell>
          <cell r="C2641" t="str">
            <v>College of Sciences (COS) - Department of Chemistry - OPS</v>
          </cell>
          <cell r="D2641" t="str">
            <v>SUP_1580-OPS</v>
          </cell>
          <cell r="F2641" t="str">
            <v>Pedro Patino Marin</v>
          </cell>
          <cell r="G2641" t="str">
            <v>2184362</v>
          </cell>
          <cell r="H2641" t="str">
            <v>P-13464</v>
          </cell>
          <cell r="I2641" t="str">
            <v>College of Sciences (COS) - Department of Chemistry (Cherie Yestrebsky)</v>
          </cell>
        </row>
        <row r="2642">
          <cell r="A2642" t="str">
            <v>P-33426</v>
          </cell>
          <cell r="B2642" t="str">
            <v>College of Sciences (COS) - Department of Chemistry - OPS (Molly Myers (Inherited))</v>
          </cell>
          <cell r="C2642" t="str">
            <v>College of Sciences (COS) - Department of Chemistry - OPS</v>
          </cell>
          <cell r="D2642" t="str">
            <v>SUP_1581-OPS</v>
          </cell>
          <cell r="F2642" t="str">
            <v>Molly Myers</v>
          </cell>
          <cell r="G2642" t="str">
            <v>2409996</v>
          </cell>
          <cell r="H2642" t="str">
            <v>P-33426</v>
          </cell>
          <cell r="I2642" t="str">
            <v>Knight Vision Project - ERP Implementation - Human Resources (Becky Moulton)</v>
          </cell>
        </row>
        <row r="2643">
          <cell r="A2643" t="str">
            <v>P-15073</v>
          </cell>
          <cell r="B2643" t="str">
            <v>College of Sciences (COS) - Department of Chemistry - OPS (David Richardson)</v>
          </cell>
          <cell r="C2643" t="str">
            <v>College of Sciences (COS) - Department of Chemistry - OPS</v>
          </cell>
          <cell r="D2643" t="str">
            <v>SUP_1582-OPS</v>
          </cell>
          <cell r="F2643" t="str">
            <v>David Richardson</v>
          </cell>
          <cell r="G2643" t="str">
            <v>3120548</v>
          </cell>
          <cell r="H2643" t="str">
            <v>P-15073</v>
          </cell>
          <cell r="I2643" t="str">
            <v>Office of Research - Operations (Cherie Yestrebsky)</v>
          </cell>
        </row>
        <row r="2644">
          <cell r="A2644" t="str">
            <v>P-11895</v>
          </cell>
          <cell r="B2644" t="str">
            <v>College of Sciences (COS) - Department of Chemistry - OPS (Erin Saitta)</v>
          </cell>
          <cell r="C2644" t="str">
            <v>College of Sciences (COS) - Department of Chemistry - OPS</v>
          </cell>
          <cell r="D2644" t="str">
            <v>SUP_1583-OPS</v>
          </cell>
          <cell r="F2644" t="str">
            <v>Erin Saitta</v>
          </cell>
          <cell r="G2644" t="str">
            <v>0977516</v>
          </cell>
          <cell r="H2644" t="str">
            <v>P-11895</v>
          </cell>
          <cell r="I2644" t="str">
            <v>College of Sciences (COS) - Department of Chemistry (Cherie Yestrebsky)</v>
          </cell>
        </row>
        <row r="2645">
          <cell r="A2645" t="str">
            <v>P-46016</v>
          </cell>
          <cell r="B2645" t="str">
            <v>College of Undergraduate Studies - COVID 19 Payroll - OPS (Julie Wehmeyer)</v>
          </cell>
          <cell r="C2645" t="str">
            <v>College of Undergraduate Studies - COVID 19 Payroll - OPS</v>
          </cell>
          <cell r="D2645" t="str">
            <v>SUP_1584-OPS</v>
          </cell>
          <cell r="F2645" t="str">
            <v>Julie Wehmeyer</v>
          </cell>
          <cell r="G2645" t="str">
            <v>3652147</v>
          </cell>
          <cell r="H2645" t="str">
            <v>P-46016</v>
          </cell>
          <cell r="I2645" t="str">
            <v>UGS-COVID 19 PAYROLL (Kimberly Schneider)</v>
          </cell>
        </row>
        <row r="2646">
          <cell r="A2646" t="str">
            <v>P-16721</v>
          </cell>
          <cell r="B2646" t="str">
            <v>College of Sciences (COS) - Department of Chemistry - OPS (Fernando Uribe Romo)</v>
          </cell>
          <cell r="C2646" t="str">
            <v>College of Sciences (COS) - Department of Chemistry - OPS</v>
          </cell>
          <cell r="D2646" t="str">
            <v>SUP_1585-OPS</v>
          </cell>
          <cell r="F2646" t="str">
            <v>Fernando Uribe Romo</v>
          </cell>
          <cell r="G2646" t="str">
            <v>3613688</v>
          </cell>
          <cell r="H2646" t="str">
            <v>P-16721</v>
          </cell>
          <cell r="I2646" t="str">
            <v>College of Sciences (COS) - Department of Chemistry (Cherie Yestrebsky)</v>
          </cell>
        </row>
        <row r="2647">
          <cell r="A2647" t="str">
            <v>P-23623</v>
          </cell>
          <cell r="B2647" t="str">
            <v>College of Sciences (COS) - Department of Chemistry - OPS (Xiaohu Xia)</v>
          </cell>
          <cell r="C2647" t="str">
            <v>College of Sciences (COS) - Department of Chemistry - OPS</v>
          </cell>
          <cell r="D2647" t="str">
            <v>SUP_1586-OPS</v>
          </cell>
          <cell r="F2647" t="str">
            <v>Xiaohu Xia</v>
          </cell>
          <cell r="G2647" t="str">
            <v>4813939</v>
          </cell>
          <cell r="H2647" t="str">
            <v>P-23623</v>
          </cell>
          <cell r="I2647" t="str">
            <v>College of Sciences (COS) - Department of Chemistry (Cherie Yestrebsky)</v>
          </cell>
        </row>
        <row r="2648">
          <cell r="A2648" t="str">
            <v>P-10695</v>
          </cell>
          <cell r="B2648" t="str">
            <v>College of Sciences (COS) - Department of Chemistry - OPS (Cherie Yestrebsky)</v>
          </cell>
          <cell r="C2648" t="str">
            <v>College of Sciences (COS) - Department of Chemistry - OPS</v>
          </cell>
          <cell r="D2648" t="str">
            <v>SUP_1587-OPS</v>
          </cell>
          <cell r="F2648" t="str">
            <v>Cherie Yestrebsky</v>
          </cell>
          <cell r="G2648" t="str">
            <v>0114588</v>
          </cell>
          <cell r="H2648" t="str">
            <v>P-10695</v>
          </cell>
          <cell r="I2648" t="str">
            <v>College of Sciences (COS) - Department of Chemistry (Maggy Haslett-Tomova)</v>
          </cell>
        </row>
        <row r="2649">
          <cell r="A2649" t="str">
            <v>P-15919</v>
          </cell>
          <cell r="B2649" t="str">
            <v>College of Sciences (COS) - Department of Chemistry - OPS (Yu Yuan)</v>
          </cell>
          <cell r="C2649" t="str">
            <v>College of Sciences (COS) - Department of Chemistry - OPS</v>
          </cell>
          <cell r="D2649" t="str">
            <v>SUP_1588-OPS</v>
          </cell>
          <cell r="F2649" t="str">
            <v>Yu Yuan</v>
          </cell>
          <cell r="G2649" t="str">
            <v>3405007</v>
          </cell>
          <cell r="H2649" t="str">
            <v>P-15919</v>
          </cell>
          <cell r="I2649" t="str">
            <v>College of Sciences (COS) - Department of Chemistry (Cherie Yestrebsky)</v>
          </cell>
        </row>
        <row r="2650">
          <cell r="A2650" t="str">
            <v>P-17906</v>
          </cell>
          <cell r="B2650" t="str">
            <v>Rosen College of Hospitality Management (RCHM) - OPS (Suja Chaulagain)</v>
          </cell>
          <cell r="C2650" t="str">
            <v>Rosen College of Hospitality Management (RCHM) - OPS</v>
          </cell>
          <cell r="D2650" t="str">
            <v>SUP_1601-OPS</v>
          </cell>
          <cell r="F2650" t="str">
            <v>Suja Chaulagain</v>
          </cell>
          <cell r="G2650" t="str">
            <v>3880662</v>
          </cell>
          <cell r="H2650" t="str">
            <v>P-17906</v>
          </cell>
          <cell r="I2650" t="str">
            <v>Rosen College of Hospitality Management (RCHM) - Food Service and Lodging Management (Cynthia Mejia)</v>
          </cell>
        </row>
        <row r="2651">
          <cell r="A2651" t="str">
            <v>P-33464</v>
          </cell>
          <cell r="B2651" t="str">
            <v>Rosen College of Hospitality Management (RCHM) - OPS (Robertico Croes)</v>
          </cell>
          <cell r="C2651" t="str">
            <v>Rosen College of Hospitality Management (RCHM) - OPS</v>
          </cell>
          <cell r="D2651" t="str">
            <v>SUP_1602-OPS</v>
          </cell>
          <cell r="F2651" t="str">
            <v>Robertico Croes</v>
          </cell>
          <cell r="G2651" t="str">
            <v>1353536</v>
          </cell>
          <cell r="H2651" t="str">
            <v>P-33464</v>
          </cell>
          <cell r="I2651" t="str">
            <v>Rosen College of Hospitality Management (RCHM) - Tourism, Events and Attractions (Alan Fyall)</v>
          </cell>
        </row>
        <row r="2652">
          <cell r="A2652" t="str">
            <v>P-13726</v>
          </cell>
          <cell r="B2652" t="str">
            <v>Rosen College of Hospitality Management (RCHM) - OPS (Nan Hua)</v>
          </cell>
          <cell r="C2652" t="str">
            <v>Rosen College of Hospitality Management (RCHM) - OPS</v>
          </cell>
          <cell r="D2652" t="str">
            <v>SUP_1603-OPS</v>
          </cell>
          <cell r="F2652" t="str">
            <v>Nan Hua</v>
          </cell>
          <cell r="G2652" t="str">
            <v>2301378</v>
          </cell>
          <cell r="H2652" t="str">
            <v>P-13726</v>
          </cell>
          <cell r="I2652" t="str">
            <v>Rosen College of Hospitality Management (RCHM) - Hospitality Services (Youcheng Wang)</v>
          </cell>
        </row>
        <row r="2653">
          <cell r="A2653" t="str">
            <v>P-17214</v>
          </cell>
          <cell r="B2653" t="str">
            <v>Rosen College of Hospitality Management (RCHM) - OPS (Samantha Fox)</v>
          </cell>
          <cell r="C2653" t="str">
            <v>Rosen College of Hospitality Management (RCHM) - OPS</v>
          </cell>
          <cell r="D2653" t="str">
            <v>SUP_1604-OPS</v>
          </cell>
          <cell r="F2653" t="str">
            <v>Samantha Fox</v>
          </cell>
          <cell r="G2653" t="str">
            <v>3710594</v>
          </cell>
          <cell r="H2653" t="str">
            <v>P-17214</v>
          </cell>
          <cell r="I2653" t="str">
            <v>Edwina Norvelus</v>
          </cell>
        </row>
        <row r="2654">
          <cell r="A2654" t="str">
            <v>P-15905</v>
          </cell>
          <cell r="B2654" t="str">
            <v>Rosen College of Hospitality Management (RCHM) - OPS (Alan Fyall)</v>
          </cell>
          <cell r="C2654" t="str">
            <v>Rosen College of Hospitality Management (RCHM) - OPS</v>
          </cell>
          <cell r="D2654" t="str">
            <v>SUP_1605-OPS</v>
          </cell>
          <cell r="F2654" t="str">
            <v>Alan Fyall</v>
          </cell>
          <cell r="G2654" t="str">
            <v>3399703</v>
          </cell>
          <cell r="H2654" t="str">
            <v>P-15905</v>
          </cell>
          <cell r="I2654" t="str">
            <v>Rosen College of Hospitality Management (RCHM) - Dean's Office (Youcheng Wang)</v>
          </cell>
        </row>
        <row r="2655">
          <cell r="A2655" t="str">
            <v>P-12650</v>
          </cell>
          <cell r="B2655" t="str">
            <v>Rosen College of Hospitality Management (RCHM) - OPS (Stephanie Gavarrete)</v>
          </cell>
          <cell r="C2655" t="str">
            <v>Rosen College of Hospitality Management (RCHM) - OPS</v>
          </cell>
          <cell r="D2655" t="str">
            <v>SUP_1606-OPS</v>
          </cell>
          <cell r="F2655" t="str">
            <v>Stephanie Gavarrete</v>
          </cell>
          <cell r="G2655" t="str">
            <v>1574025</v>
          </cell>
          <cell r="H2655" t="str">
            <v>P-12650</v>
          </cell>
          <cell r="I2655" t="str">
            <v>Rosen College of Hospitality Management (RCHM) - Dean's Office (Youcheng Wang)</v>
          </cell>
        </row>
        <row r="2656">
          <cell r="A2656" t="str">
            <v>P-15763</v>
          </cell>
          <cell r="B2656" t="str">
            <v>Rosen College of Hospitality Management (RCHM) - OPS (Sherri Dixon)</v>
          </cell>
          <cell r="C2656" t="str">
            <v>Rosen College of Hospitality Management (RCHM) - OPS</v>
          </cell>
          <cell r="D2656" t="str">
            <v>SUP_1607-OPS</v>
          </cell>
          <cell r="F2656" t="str">
            <v>Sherri Dixon</v>
          </cell>
          <cell r="G2656" t="str">
            <v>4202817</v>
          </cell>
          <cell r="H2656" t="str">
            <v>P-15763</v>
          </cell>
          <cell r="I2656" t="str">
            <v>Rosen College of Hospitality Management (RCHM) - Dean's Office (Youcheng Wang)</v>
          </cell>
        </row>
        <row r="2657">
          <cell r="A2657" t="str">
            <v>P-19979</v>
          </cell>
          <cell r="B2657" t="str">
            <v>Rosen College of Hospitality Management (RCHM) - OPS (Murat Hancer)</v>
          </cell>
          <cell r="C2657" t="str">
            <v>Rosen College of Hospitality Management (RCHM) - OPS</v>
          </cell>
          <cell r="D2657" t="str">
            <v>SUP_1608-OPS</v>
          </cell>
          <cell r="F2657" t="str">
            <v>Murat Hancer</v>
          </cell>
          <cell r="G2657" t="str">
            <v>4203237</v>
          </cell>
          <cell r="H2657" t="str">
            <v>P-19979</v>
          </cell>
          <cell r="I2657" t="str">
            <v>Rosen College of Hospitality Management (RCHM) - Hospitality Services (Nan Hua)</v>
          </cell>
        </row>
        <row r="2658">
          <cell r="A2658" t="str">
            <v>P-10423</v>
          </cell>
          <cell r="B2658" t="str">
            <v>Rosen College of Hospitality Management (RCHM) - OPS (Kathy Henry)</v>
          </cell>
          <cell r="C2658" t="str">
            <v>Rosen College of Hospitality Management (RCHM) - OPS</v>
          </cell>
          <cell r="D2658" t="str">
            <v>SUP_1609-OPS</v>
          </cell>
          <cell r="F2658" t="str">
            <v>Kathy Henry</v>
          </cell>
          <cell r="G2658" t="str">
            <v>0109264</v>
          </cell>
          <cell r="H2658" t="str">
            <v>P-10423</v>
          </cell>
          <cell r="I2658" t="str">
            <v>Rosen College of Hospitality Management (RCHM) (Alan Fyall)</v>
          </cell>
        </row>
        <row r="2659">
          <cell r="A2659" t="str">
            <v>P-13726</v>
          </cell>
          <cell r="B2659" t="str">
            <v>Rosen College of Hospitality Management (RCHM) - OPS (Nan Hua)</v>
          </cell>
          <cell r="C2659" t="str">
            <v>Rosen College of Hospitality Management (RCHM) - OPS</v>
          </cell>
          <cell r="D2659" t="str">
            <v>SUP_1610-OPS</v>
          </cell>
          <cell r="F2659" t="str">
            <v>Nan Hua</v>
          </cell>
          <cell r="G2659" t="str">
            <v>2301378</v>
          </cell>
          <cell r="H2659" t="str">
            <v>P-13726</v>
          </cell>
          <cell r="I2659" t="str">
            <v>Rosen College of Hospitality Management (RCHM) - Hospitality Services (Youcheng Wang)</v>
          </cell>
        </row>
        <row r="2660">
          <cell r="A2660" t="str">
            <v>P-24004</v>
          </cell>
          <cell r="B2660" t="str">
            <v>Rosen College of Hospitality Management (RCHM) - OPS (Arthur Huang)</v>
          </cell>
          <cell r="C2660" t="str">
            <v>Rosen College of Hospitality Management (RCHM) - OPS</v>
          </cell>
          <cell r="D2660" t="str">
            <v>SUP_1611-OPS</v>
          </cell>
          <cell r="F2660" t="str">
            <v>Arthur Huang</v>
          </cell>
          <cell r="G2660" t="str">
            <v>4849522</v>
          </cell>
          <cell r="H2660" t="str">
            <v>P-24004</v>
          </cell>
          <cell r="I2660" t="str">
            <v>Rosen College of Hospitality Management (RCHM) - Tourism, Events and Attractions (Alan Fyall)</v>
          </cell>
        </row>
        <row r="2661">
          <cell r="A2661" t="str">
            <v>P-12379</v>
          </cell>
          <cell r="B2661" t="str">
            <v>Rosen College of Hospitality Management (RCHM) - OPS (Fazal Jameer)</v>
          </cell>
          <cell r="C2661" t="str">
            <v>Rosen College of Hospitality Management (RCHM) - OPS</v>
          </cell>
          <cell r="D2661" t="str">
            <v>SUP_1612-OPS</v>
          </cell>
          <cell r="F2661" t="str">
            <v>Fazal Jameer</v>
          </cell>
          <cell r="G2661" t="str">
            <v>1392349</v>
          </cell>
          <cell r="H2661" t="str">
            <v>P-12379</v>
          </cell>
          <cell r="I2661" t="str">
            <v>Rosen College of Hospitality Management (RCHM) (Lori Safford)</v>
          </cell>
        </row>
        <row r="2662">
          <cell r="A2662" t="str">
            <v>P-14037</v>
          </cell>
          <cell r="B2662" t="str">
            <v>Rosen College of Hospitality Management (RCHM) - OPS (Vicki Lavendol)</v>
          </cell>
          <cell r="C2662" t="str">
            <v>Rosen College of Hospitality Management (RCHM) - OPS</v>
          </cell>
          <cell r="D2662" t="str">
            <v>SUP_1613-OPS</v>
          </cell>
          <cell r="F2662" t="str">
            <v>Vicki Lavendol</v>
          </cell>
          <cell r="G2662" t="str">
            <v>2467599</v>
          </cell>
          <cell r="H2662" t="str">
            <v>P-14037</v>
          </cell>
          <cell r="I2662" t="str">
            <v>Rosen College of Hospitality Management (RCHM) - Hospitality Services (Nan Hua)</v>
          </cell>
        </row>
        <row r="2663">
          <cell r="A2663" t="str">
            <v>P-12544</v>
          </cell>
          <cell r="B2663" t="str">
            <v>Rosen College of Hospitality Management (RCHM) - OPS (Ron Logan)</v>
          </cell>
          <cell r="C2663" t="str">
            <v>Rosen College of Hospitality Management (RCHM) - OPS</v>
          </cell>
          <cell r="D2663" t="str">
            <v>SUP_1614-OPS</v>
          </cell>
          <cell r="F2663" t="str">
            <v>Ron Logan</v>
          </cell>
          <cell r="G2663" t="str">
            <v>1543704</v>
          </cell>
          <cell r="H2663" t="str">
            <v>P-12544</v>
          </cell>
          <cell r="I2663" t="str">
            <v>Rosen College of Hospitality Management (RCHM) - Tourism, Events and Attractions (Alan Fyall)</v>
          </cell>
        </row>
        <row r="2664">
          <cell r="A2664" t="str">
            <v>P-16198</v>
          </cell>
          <cell r="B2664" t="str">
            <v>Rosen College of Hospitality Management (RCHM) - OPS (Cynthia Mejia)</v>
          </cell>
          <cell r="C2664" t="str">
            <v>Rosen College of Hospitality Management (RCHM) - OPS</v>
          </cell>
          <cell r="D2664" t="str">
            <v>SUP_1615-OPS</v>
          </cell>
          <cell r="F2664" t="str">
            <v>Cynthia Mejia</v>
          </cell>
          <cell r="G2664" t="str">
            <v>3468532</v>
          </cell>
          <cell r="H2664" t="str">
            <v>P-16198</v>
          </cell>
          <cell r="I2664" t="str">
            <v>Rosen College of Hospitality Management (RCHM) - Food Service and Lodging Management (Youcheng Wang)</v>
          </cell>
        </row>
        <row r="2665">
          <cell r="A2665" t="str">
            <v>P-12532</v>
          </cell>
          <cell r="B2665" t="str">
            <v>Rosen College of Hospitality Management (RCHM) - OPS (Kevin Murphy)</v>
          </cell>
          <cell r="C2665" t="str">
            <v>Rosen College of Hospitality Management (RCHM) - OPS</v>
          </cell>
          <cell r="D2665" t="str">
            <v>SUP_1616-OPS</v>
          </cell>
          <cell r="F2665" t="str">
            <v>Kevin Murphy</v>
          </cell>
          <cell r="G2665" t="str">
            <v>1543675</v>
          </cell>
          <cell r="H2665" t="str">
            <v>P-12532</v>
          </cell>
          <cell r="I2665" t="str">
            <v>Rosen College of Hospitality Management (RCHM) - Food Service and Lodging Management (Cynthia Mejia)</v>
          </cell>
        </row>
        <row r="2666">
          <cell r="A2666" t="str">
            <v>P-10752</v>
          </cell>
          <cell r="B2666" t="str">
            <v>Rosen College of Hospitality Management (RCHM) - OPS (Tijuana Rollins)</v>
          </cell>
          <cell r="C2666" t="str">
            <v>Rosen College of Hospitality Management (RCHM) - OPS</v>
          </cell>
          <cell r="D2666" t="str">
            <v>SUP_1617-OPS</v>
          </cell>
          <cell r="F2666" t="str">
            <v>Tijuana Rollins</v>
          </cell>
          <cell r="G2666" t="str">
            <v>4845012</v>
          </cell>
          <cell r="H2666" t="str">
            <v>P-10752</v>
          </cell>
          <cell r="I2666" t="str">
            <v>Rosen College of Hospitality Management (RCHM) (Lori Safford)</v>
          </cell>
        </row>
        <row r="2667">
          <cell r="A2667" t="str">
            <v>P-11047</v>
          </cell>
          <cell r="B2667" t="str">
            <v>Rosen College of Hospitality Management (RCHM) - OPS (Fredrick Okumu)</v>
          </cell>
          <cell r="C2667" t="str">
            <v>Rosen College of Hospitality Management (RCHM) - OPS</v>
          </cell>
          <cell r="D2667" t="str">
            <v>SUP_1618-OPS</v>
          </cell>
          <cell r="F2667" t="str">
            <v>Fredrick Okumu</v>
          </cell>
          <cell r="G2667" t="str">
            <v>0188609</v>
          </cell>
          <cell r="H2667" t="str">
            <v>P-11047</v>
          </cell>
          <cell r="I2667" t="str">
            <v>Rosen College of Hospitality Management (RCHM) - Dean's Office (Youcheng Wang)</v>
          </cell>
        </row>
        <row r="2668">
          <cell r="A2668" t="str">
            <v>P-14745</v>
          </cell>
          <cell r="B2668" t="str">
            <v>Rosen College of Hospitality Management (RCHM) - Food Service Lodge Management - OPS (Bendegul Okumus)</v>
          </cell>
          <cell r="C2668" t="str">
            <v>Rosen College of Hospitality Management (RCHM) - Food Service Lodge Management - OPS</v>
          </cell>
          <cell r="D2668" t="str">
            <v>SUP_1619-OPS</v>
          </cell>
          <cell r="F2668" t="str">
            <v>Bendegul Okumus</v>
          </cell>
          <cell r="G2668" t="str">
            <v>2964953</v>
          </cell>
          <cell r="H2668" t="str">
            <v>P-14745</v>
          </cell>
          <cell r="I2668" t="str">
            <v>Rosen College of Hospitality Management (RCHM) - Food Service and Lodging Management (Cynthia Mejia)</v>
          </cell>
        </row>
        <row r="2669">
          <cell r="A2669" t="str">
            <v>P-13140</v>
          </cell>
          <cell r="B2669" t="str">
            <v>Rosen College of Hospitality Management (RCHM) - OPS (Fevzi Okumus)</v>
          </cell>
          <cell r="C2669" t="str">
            <v>Rosen College of Hospitality Management (RCHM) - OPS</v>
          </cell>
          <cell r="D2669" t="str">
            <v>SUP_1620-OPS</v>
          </cell>
          <cell r="F2669" t="str">
            <v>Fevzi Okumus</v>
          </cell>
          <cell r="G2669" t="str">
            <v>1920107</v>
          </cell>
          <cell r="H2669" t="str">
            <v>P-13140</v>
          </cell>
          <cell r="I2669" t="str">
            <v>Rosen College of Hospitality Management (RCHM) - Hospitality Services (Nan Hua)</v>
          </cell>
        </row>
        <row r="2670">
          <cell r="A2670" t="str">
            <v>P-13485</v>
          </cell>
          <cell r="B2670" t="str">
            <v>Rosen College of Hospitality Management (RCHM) - OPS (A'Rion Raymond)</v>
          </cell>
          <cell r="C2670" t="str">
            <v>Rosen College of Hospitality Management (RCHM) - OPS</v>
          </cell>
          <cell r="D2670" t="str">
            <v>SUP_1621-OPS</v>
          </cell>
          <cell r="F2670" t="str">
            <v>A'Rion Raymond</v>
          </cell>
          <cell r="G2670" t="str">
            <v>2187791</v>
          </cell>
          <cell r="H2670" t="str">
            <v>P-13485</v>
          </cell>
          <cell r="I2670" t="str">
            <v>Rosen College of Hospitality Management (RCHM) (Alan Fyall)</v>
          </cell>
        </row>
        <row r="2671">
          <cell r="A2671" t="str">
            <v>P-12316</v>
          </cell>
          <cell r="B2671" t="str">
            <v>Rosen College of Hospitality Management (RCHM) - OPS (Manuel Rivera)</v>
          </cell>
          <cell r="C2671" t="str">
            <v>Rosen College of Hospitality Management (RCHM) - OPS</v>
          </cell>
          <cell r="D2671" t="str">
            <v>SUP_1622-OPS</v>
          </cell>
          <cell r="F2671" t="str">
            <v>Manuel Rivera</v>
          </cell>
          <cell r="G2671" t="str">
            <v>1915956</v>
          </cell>
          <cell r="H2671" t="str">
            <v>P-12316</v>
          </cell>
          <cell r="I2671" t="str">
            <v>Rosen College of Hospitality Management (RCHM) - Dean's Office (Youcheng Wang)</v>
          </cell>
        </row>
        <row r="2672">
          <cell r="A2672" t="str">
            <v>P-10402</v>
          </cell>
          <cell r="B2672" t="str">
            <v>Rosen College of Hospitality Management (RCHM) - OPS (Lori Safford)</v>
          </cell>
          <cell r="C2672" t="str">
            <v>Rosen College of Hospitality Management (RCHM) - OPS</v>
          </cell>
          <cell r="D2672" t="str">
            <v>SUP_1623-OPS</v>
          </cell>
          <cell r="F2672" t="str">
            <v>Lori Safford</v>
          </cell>
          <cell r="G2672" t="str">
            <v>0108646</v>
          </cell>
          <cell r="H2672" t="str">
            <v>P-10402</v>
          </cell>
          <cell r="I2672" t="str">
            <v>Rosen College of Hospitality Management (RCHM) - Dean's Office (Youcheng Wang)</v>
          </cell>
        </row>
        <row r="2673">
          <cell r="A2673" t="str">
            <v>P-37076</v>
          </cell>
          <cell r="B2673" t="str">
            <v>Rosen College of Hospitality Management (RCHM) - OPS (Asli Tasci)</v>
          </cell>
          <cell r="C2673" t="str">
            <v>Rosen College of Hospitality Management (RCHM) - OPS</v>
          </cell>
          <cell r="D2673" t="str">
            <v>SUP_1624-OPS</v>
          </cell>
          <cell r="F2673" t="str">
            <v>Asli Tasci</v>
          </cell>
          <cell r="G2673" t="str">
            <v>3468760</v>
          </cell>
          <cell r="H2673" t="str">
            <v>P-37076</v>
          </cell>
          <cell r="I2673" t="str">
            <v>Rosen College of Hospitality Management (RCHM) - Tourism, Events and Attractions (Alan Fyall)</v>
          </cell>
        </row>
        <row r="2674">
          <cell r="A2674" t="str">
            <v>P-12061</v>
          </cell>
          <cell r="B2674" t="str">
            <v>Rosen College of Hospitality Management (RCHM) - OPS (Michael Terry)</v>
          </cell>
          <cell r="C2674" t="str">
            <v>Rosen College of Hospitality Management (RCHM) - OPS</v>
          </cell>
          <cell r="D2674" t="str">
            <v>SUP_1625-OPS</v>
          </cell>
          <cell r="F2674" t="str">
            <v>Michael Terry</v>
          </cell>
          <cell r="G2674" t="str">
            <v>1172732</v>
          </cell>
          <cell r="H2674" t="str">
            <v>P-12061</v>
          </cell>
          <cell r="I2674" t="str">
            <v>Rosen College of Hospitality Management (RCHM) - Food Service and Lodging Management (Cynthia Mejia)</v>
          </cell>
        </row>
        <row r="2675">
          <cell r="A2675" t="str">
            <v>P-14596</v>
          </cell>
          <cell r="B2675" t="str">
            <v>Rosen College of Hospitality Management (RCHM) - OPS (Genyth Travis)</v>
          </cell>
          <cell r="C2675" t="str">
            <v>Rosen College of Hospitality Management (RCHM) - OPS</v>
          </cell>
          <cell r="D2675" t="str">
            <v>SUP_1626-OPS</v>
          </cell>
          <cell r="F2675" t="str">
            <v>Genyth Travis</v>
          </cell>
          <cell r="G2675" t="str">
            <v>2892219</v>
          </cell>
          <cell r="H2675" t="str">
            <v>P-14596</v>
          </cell>
          <cell r="I2675" t="str">
            <v>Student Development and Enrollment Services (SDES) - Admissions (Elizabeth Costello)</v>
          </cell>
        </row>
        <row r="2676">
          <cell r="A2676" t="str">
            <v>P-17136</v>
          </cell>
          <cell r="B2676" t="str">
            <v>Rosen College of Hospitality Management (RCHM) - OPS (Wei Wei)</v>
          </cell>
          <cell r="C2676" t="str">
            <v>Rosen College of Hospitality Management (RCHM) - OPS</v>
          </cell>
          <cell r="D2676" t="str">
            <v>SUP_1627-OPS</v>
          </cell>
          <cell r="F2676" t="str">
            <v>Wei Wei</v>
          </cell>
          <cell r="G2676" t="str">
            <v>3699803</v>
          </cell>
          <cell r="H2676" t="str">
            <v>P-17136</v>
          </cell>
          <cell r="I2676" t="str">
            <v>Rosen College of Hospitality Management (RCHM) - Hospitality Services (Nan Hua)</v>
          </cell>
        </row>
        <row r="2677">
          <cell r="A2677" t="str">
            <v>P-14946</v>
          </cell>
          <cell r="B2677" t="str">
            <v>Rosen College of Hospitality Management (RCHM) - OPS (Jessica Wickey)</v>
          </cell>
          <cell r="C2677" t="str">
            <v>Rosen College of Hospitality Management (RCHM) - OPS</v>
          </cell>
          <cell r="D2677" t="str">
            <v>SUP_1628-OPS</v>
          </cell>
          <cell r="F2677" t="str">
            <v>Jessica Wickey</v>
          </cell>
          <cell r="G2677" t="str">
            <v>3066418</v>
          </cell>
          <cell r="H2677" t="str">
            <v>P-14946</v>
          </cell>
          <cell r="I2677" t="str">
            <v>Rosen College of Hospitality Management (RCHM) - Tourism, Events and Attractions (Alan Fyall)</v>
          </cell>
        </row>
        <row r="2678">
          <cell r="A2678" t="str">
            <v>P-21147</v>
          </cell>
          <cell r="B2678" t="str">
            <v>Rosen College of Hospitality Management (RCHM) - OPS (David Wixted)</v>
          </cell>
          <cell r="C2678" t="str">
            <v>Rosen College of Hospitality Management (RCHM) - OPS</v>
          </cell>
          <cell r="D2678" t="str">
            <v>SUP_1629-OPS</v>
          </cell>
          <cell r="F2678" t="str">
            <v>David Wixted</v>
          </cell>
          <cell r="G2678" t="str">
            <v>4406772</v>
          </cell>
          <cell r="H2678" t="str">
            <v>P-21147</v>
          </cell>
          <cell r="I2678" t="str">
            <v>Rosen College of Hospitality Management (RCHM) - Hospitality Services (Nan Hua)</v>
          </cell>
        </row>
        <row r="2679">
          <cell r="A2679" t="str">
            <v>P-13447</v>
          </cell>
          <cell r="B2679" t="str">
            <v>Rosen College of Hospitality Management (RCHM) - OPS (YunYing Zhong)</v>
          </cell>
          <cell r="C2679" t="str">
            <v>Rosen College of Hospitality Management (RCHM) - OPS</v>
          </cell>
          <cell r="D2679" t="str">
            <v>SUP_1630-OPS</v>
          </cell>
          <cell r="F2679" t="str">
            <v>YunYing Zhong</v>
          </cell>
          <cell r="G2679" t="str">
            <v>2170363</v>
          </cell>
          <cell r="H2679" t="str">
            <v>P-13447</v>
          </cell>
          <cell r="I2679" t="str">
            <v>Rosen College of Hospitality Management (RCHM) - Hospitality Services (Nan Hua)</v>
          </cell>
        </row>
        <row r="2680">
          <cell r="A2680" t="str">
            <v>P-14990</v>
          </cell>
          <cell r="B2680" t="str">
            <v>College of Health Professions and Sciences (CHPS) - Dean's Office - OPS (Suha Saleh (Inherited))</v>
          </cell>
          <cell r="C2680" t="str">
            <v>College of Health Professions and Sciences (CHPS) - Dean's Office - OPS</v>
          </cell>
          <cell r="D2680" t="str">
            <v>SUP_1640-OPS</v>
          </cell>
          <cell r="F2680" t="str">
            <v>Suha Saleh</v>
          </cell>
          <cell r="G2680" t="str">
            <v>3105105</v>
          </cell>
          <cell r="H2680" t="str">
            <v>P-14990</v>
          </cell>
          <cell r="I2680" t="str">
            <v>College of Health Professions and Sciences (CHPS) - Dean's Office (Christopher Ingersoll)</v>
          </cell>
        </row>
        <row r="2681">
          <cell r="A2681" t="str">
            <v>P-39241</v>
          </cell>
          <cell r="B2681" t="str">
            <v>College of Health Professions and Sciences (CHPS) - Dean's Office - OPS (Matthew Theriot (Inherited))</v>
          </cell>
          <cell r="C2681" t="str">
            <v>College of Health Professions and Sciences (CHPS) - Dean's Office - OPS</v>
          </cell>
          <cell r="D2681" t="str">
            <v>SUP_1641-OPS</v>
          </cell>
          <cell r="F2681" t="str">
            <v>Matthew Theriot</v>
          </cell>
          <cell r="G2681" t="str">
            <v>5426576</v>
          </cell>
          <cell r="H2681" t="str">
            <v>P-39241</v>
          </cell>
          <cell r="I2681" t="str">
            <v>College of Health Professions and Sciences (CHPS) - Social Work (Christopher Ingersoll)</v>
          </cell>
        </row>
        <row r="2682">
          <cell r="A2682" t="str">
            <v>P-12518</v>
          </cell>
          <cell r="B2682" t="str">
            <v>College of Health Professions and Sciences (CHPS) - Dean's Office - OPS (Jennifer Kent-Walsh)</v>
          </cell>
          <cell r="C2682" t="str">
            <v>College of Health Professions and Sciences (CHPS) - Dean's Office - OPS</v>
          </cell>
          <cell r="D2682" t="str">
            <v>SUP_1642-OPS</v>
          </cell>
          <cell r="F2682" t="str">
            <v>Jennifer Kent-Walsh</v>
          </cell>
          <cell r="G2682" t="str">
            <v>1541054</v>
          </cell>
          <cell r="H2682" t="str">
            <v>P-12518</v>
          </cell>
          <cell r="I2682" t="str">
            <v>College of Health Professions and Sciences (CHPS) - Dean's Office (Christopher Ingersoll)</v>
          </cell>
        </row>
        <row r="2683">
          <cell r="A2683" t="str">
            <v>P-24418</v>
          </cell>
          <cell r="B2683" t="str">
            <v>College of Health Professions and Sciences (CHPS) - Dean's Office - OPS (Aaron Maldonado)</v>
          </cell>
          <cell r="C2683" t="str">
            <v>College of Health Professions and Sciences (CHPS) - Dean's Office - OPS</v>
          </cell>
          <cell r="D2683" t="str">
            <v>SUP_1643-OPS</v>
          </cell>
          <cell r="F2683" t="str">
            <v>Aaron Maldonado</v>
          </cell>
          <cell r="G2683" t="str">
            <v>5289477</v>
          </cell>
          <cell r="H2683" t="str">
            <v>P-24418</v>
          </cell>
          <cell r="I2683" t="str">
            <v>FAC EXCEL- PAYROLL (Kevin Yee)</v>
          </cell>
        </row>
        <row r="2684">
          <cell r="A2684" t="str">
            <v>P-25679</v>
          </cell>
          <cell r="B2684" t="str">
            <v>College of Medicine (COM) - Clinical Science - OPS (Dexter Hadley)</v>
          </cell>
          <cell r="C2684" t="str">
            <v>College of Medicine (COM) - Clinical Science - OPS</v>
          </cell>
          <cell r="D2684" t="str">
            <v>SUP_1644-OPS</v>
          </cell>
          <cell r="F2684" t="str">
            <v>Dexter Hadley</v>
          </cell>
          <cell r="G2684" t="str">
            <v>5277675</v>
          </cell>
          <cell r="H2684" t="str">
            <v>P-25679</v>
          </cell>
          <cell r="I2684" t="str">
            <v>College of Medicine (COM) - Clinical Science (Jane Gibson)</v>
          </cell>
        </row>
        <row r="2685">
          <cell r="A2685" t="str">
            <v>P-33426</v>
          </cell>
          <cell r="B2685" t="str">
            <v>College of Health Professions and Sciences (CHPS) - Dean's Office - OPS (Molly Myers (Inherited))</v>
          </cell>
          <cell r="C2685" t="str">
            <v>College of Health Professions and Sciences (CHPS) - Dean's Office - OPS</v>
          </cell>
          <cell r="D2685" t="str">
            <v>SUP_1645-OPS</v>
          </cell>
          <cell r="F2685" t="str">
            <v>Molly Myers</v>
          </cell>
          <cell r="G2685" t="str">
            <v>2409996</v>
          </cell>
          <cell r="H2685" t="str">
            <v>P-33426</v>
          </cell>
          <cell r="I2685" t="str">
            <v>Knight Vision Project - ERP Implementation - Human Resources (Becky Moulton)</v>
          </cell>
        </row>
        <row r="2686">
          <cell r="A2686" t="str">
            <v>P-25358</v>
          </cell>
          <cell r="B2686" t="str">
            <v>College of Health Professions and Sciences (CHPS) - Dean's Office - OPS (Christopher Ingersoll (Inherited))</v>
          </cell>
          <cell r="C2686" t="str">
            <v>College of Health Professions and Sciences (CHPS) - Dean's Office - OPS</v>
          </cell>
          <cell r="D2686" t="str">
            <v>SUP_1646-OPS</v>
          </cell>
          <cell r="F2686" t="str">
            <v>Christopher Ingersoll</v>
          </cell>
          <cell r="G2686" t="str">
            <v>5103806</v>
          </cell>
          <cell r="H2686" t="str">
            <v>P-25358</v>
          </cell>
          <cell r="I2686" t="str">
            <v>College of Health Professions and Sciences (CHPS) (Michael Johnson)</v>
          </cell>
        </row>
        <row r="2687">
          <cell r="A2687" t="str">
            <v>P-25468</v>
          </cell>
          <cell r="B2687" t="str">
            <v>College of Community Innovation and Education (CCIE) - Criminal Justice - IR Contracts - OPS (Bethany Backes)</v>
          </cell>
          <cell r="C2687" t="str">
            <v>College of Community Innovation and Education (CCIE) - Criminal Justice - IR Contracts - OPS</v>
          </cell>
          <cell r="D2687" t="str">
            <v>SUP_1647-OPS</v>
          </cell>
          <cell r="F2687" t="str">
            <v>Bethany Backes</v>
          </cell>
          <cell r="G2687" t="str">
            <v>5114663</v>
          </cell>
          <cell r="H2687" t="str">
            <v>P-25468</v>
          </cell>
          <cell r="I2687" t="str">
            <v>College of Community Innovation and Education (CCIE) - Criminal Justice (Naim Kapucu)</v>
          </cell>
        </row>
        <row r="2688">
          <cell r="A2688" t="str">
            <v>P-15223</v>
          </cell>
          <cell r="B2688" t="str">
            <v>College of Community Innovation and Education (CCIE) - Criminal Justice - IR Contracts - OPS (Kristina Childs Fisher)</v>
          </cell>
          <cell r="C2688" t="str">
            <v>College of Community Innovation and Education (CCIE) - Criminal Justice - IR Contracts - OPS</v>
          </cell>
          <cell r="D2688" t="str">
            <v>SUP_1648-OPS</v>
          </cell>
          <cell r="F2688" t="str">
            <v>Kristina Childs Fisher</v>
          </cell>
          <cell r="G2688" t="str">
            <v>3167596</v>
          </cell>
          <cell r="H2688" t="str">
            <v>P-15223</v>
          </cell>
          <cell r="I2688" t="str">
            <v>College of Community Innovation and Education (CCIE) - Criminal Justice (Naim Kapucu)</v>
          </cell>
        </row>
        <row r="2689">
          <cell r="A2689" t="str">
            <v>P-41303</v>
          </cell>
          <cell r="B2689" t="str">
            <v>College of Community Innovation and Education (CCIE) - Criminal Justice - IR Contracts - OPS (Naim Kapucu)</v>
          </cell>
          <cell r="C2689" t="str">
            <v>College of Community Innovation and Education (CCIE) - Criminal Justice - IR Contracts - OPS</v>
          </cell>
          <cell r="D2689" t="str">
            <v>SUP_1649-OPS</v>
          </cell>
          <cell r="F2689" t="str">
            <v>Naim Kapucu</v>
          </cell>
          <cell r="G2689" t="str">
            <v>1552086</v>
          </cell>
          <cell r="H2689" t="str">
            <v>P-41303</v>
          </cell>
          <cell r="I2689" t="str">
            <v>College of Community Innovation and Education (CCIE) - Criminal Justice (Glenn Lambie)</v>
          </cell>
        </row>
        <row r="2690">
          <cell r="A2690" t="str">
            <v>P-33426</v>
          </cell>
          <cell r="B2690" t="str">
            <v>College of Community Innovation and Education (CCIE) - Criminal Justice - OPS (Molly Myers (Inherited))</v>
          </cell>
          <cell r="C2690" t="str">
            <v>College of Community Innovation and Education (CCIE) - Criminal Justice - OPS</v>
          </cell>
          <cell r="D2690" t="str">
            <v>SUP_1650-OPS</v>
          </cell>
          <cell r="F2690" t="str">
            <v>Molly Myers</v>
          </cell>
          <cell r="G2690" t="str">
            <v>2409996</v>
          </cell>
          <cell r="H2690" t="str">
            <v>P-33426</v>
          </cell>
          <cell r="I2690" t="str">
            <v>Knight Vision Project - ERP Implementation - Human Resources (Becky Moulton)</v>
          </cell>
        </row>
        <row r="2691">
          <cell r="A2691" t="str">
            <v>P-23740</v>
          </cell>
          <cell r="B2691" t="str">
            <v>College of Community Innovation and Education (CCIE) - Criminal Justice - IR Contracts - OPS (Meghan Mitchell)</v>
          </cell>
          <cell r="C2691" t="str">
            <v>College of Community Innovation and Education (CCIE) - Criminal Justice - IR Contracts - OPS</v>
          </cell>
          <cell r="D2691" t="str">
            <v>SUP_1651-OPS</v>
          </cell>
          <cell r="F2691" t="str">
            <v>Meghan Mitchell</v>
          </cell>
          <cell r="G2691" t="str">
            <v>4822190</v>
          </cell>
          <cell r="H2691" t="str">
            <v>P-23740</v>
          </cell>
          <cell r="I2691" t="str">
            <v>College of Community Innovation and Education (CCIE) - Criminal Justice (Naim Kapucu)</v>
          </cell>
        </row>
        <row r="2692">
          <cell r="A2692" t="str">
            <v>P-16589</v>
          </cell>
          <cell r="B2692" t="str">
            <v>College of Community Innovation and Education (CCIE) - Criminal Justice - IR Contracts - OPS (William Moreto)</v>
          </cell>
          <cell r="C2692" t="str">
            <v>College of Community Innovation and Education (CCIE) - Criminal Justice - IR Contracts - OPS</v>
          </cell>
          <cell r="D2692" t="str">
            <v>SUP_1652-OPS</v>
          </cell>
          <cell r="F2692" t="str">
            <v>William Moreto</v>
          </cell>
          <cell r="G2692" t="str">
            <v>3589625</v>
          </cell>
          <cell r="H2692" t="str">
            <v>P-16589</v>
          </cell>
          <cell r="I2692" t="str">
            <v>College of Community Innovation and Education (CCIE) - Criminal Justice (Naim Kapucu)</v>
          </cell>
        </row>
        <row r="2693">
          <cell r="A2693" t="str">
            <v>P-41303</v>
          </cell>
          <cell r="B2693" t="str">
            <v>College of Community Innovation and Education (CCIE) - Criminal Justice - IR Contracts - OPS (Naim Kapucu (Inherited))</v>
          </cell>
          <cell r="C2693" t="str">
            <v>College of Community Innovation and Education (CCIE) - Criminal Justice - IR Contracts - OPS</v>
          </cell>
          <cell r="D2693" t="str">
            <v>SUP_1653-OPS</v>
          </cell>
          <cell r="F2693" t="str">
            <v>Naim Kapucu</v>
          </cell>
          <cell r="G2693" t="str">
            <v>1552086</v>
          </cell>
          <cell r="H2693" t="str">
            <v>P-41303</v>
          </cell>
          <cell r="I2693" t="str">
            <v>College of Community Innovation and Education (CCIE) - Criminal Justice (Glenn Lambie)</v>
          </cell>
        </row>
        <row r="2694">
          <cell r="A2694" t="str">
            <v>P-21583</v>
          </cell>
          <cell r="B2694" t="str">
            <v>College of Community Innovation and Education (CCIE) - Criminal Justice - IR Contracts - OPS (James Ray)</v>
          </cell>
          <cell r="C2694" t="str">
            <v>College of Community Innovation and Education (CCIE) - Criminal Justice - IR Contracts - OPS</v>
          </cell>
          <cell r="D2694" t="str">
            <v>SUP_1654-OPS</v>
          </cell>
          <cell r="F2694" t="str">
            <v>James Ray</v>
          </cell>
          <cell r="G2694" t="str">
            <v>4442075</v>
          </cell>
          <cell r="H2694" t="str">
            <v>P-21583</v>
          </cell>
          <cell r="I2694" t="str">
            <v>College of Community Innovation and Education (CCIE) - Criminal Justice (Naim Kapucu)</v>
          </cell>
        </row>
        <row r="2695">
          <cell r="A2695" t="str">
            <v>P-14029</v>
          </cell>
          <cell r="B2695" t="str">
            <v>College of Community Innovation and Education (CCIE) - Criminal Justice - IR Contracts - OPS (Jill Viglione)</v>
          </cell>
          <cell r="C2695" t="str">
            <v>College of Community Innovation and Education (CCIE) - Criminal Justice - IR Contracts - OPS</v>
          </cell>
          <cell r="D2695" t="str">
            <v>SUP_1655-OPS</v>
          </cell>
          <cell r="F2695" t="str">
            <v>Jill Viglione</v>
          </cell>
          <cell r="G2695" t="str">
            <v>2466610</v>
          </cell>
          <cell r="H2695" t="str">
            <v>P-14029</v>
          </cell>
          <cell r="I2695" t="str">
            <v>College of Community Innovation and Education (CCIE) - Criminal Justice (Naim Kapucu)</v>
          </cell>
        </row>
        <row r="2696">
          <cell r="A2696" t="str">
            <v>P-12937</v>
          </cell>
          <cell r="B2696" t="str">
            <v>College of Community Innovation and Education (CCIE) - Criminal Justice - OPS (Michael Caudy)</v>
          </cell>
          <cell r="C2696" t="str">
            <v>College of Community Innovation and Education (CCIE) - Criminal Justice - OPS</v>
          </cell>
          <cell r="D2696" t="str">
            <v>SUP_1659-OPS</v>
          </cell>
          <cell r="F2696" t="str">
            <v>Michael Caudy</v>
          </cell>
          <cell r="G2696" t="str">
            <v>1777792</v>
          </cell>
          <cell r="H2696" t="str">
            <v>P-12937</v>
          </cell>
          <cell r="I2696" t="str">
            <v>College of Community Innovation and Education (CCIE) - Criminal Justice (Naim Kapucu)</v>
          </cell>
        </row>
        <row r="2697">
          <cell r="A2697" t="str">
            <v>P-41303</v>
          </cell>
          <cell r="B2697" t="str">
            <v>College of Community Innovation and Education (CCIE) - Criminal Justice - OPS (Naim Kapucu)</v>
          </cell>
          <cell r="C2697" t="str">
            <v>College of Community Innovation and Education (CCIE) - Criminal Justice - OPS</v>
          </cell>
          <cell r="D2697" t="str">
            <v>SUP_1660-OPS</v>
          </cell>
          <cell r="F2697" t="str">
            <v>Naim Kapucu</v>
          </cell>
          <cell r="G2697" t="str">
            <v>1552086</v>
          </cell>
          <cell r="H2697" t="str">
            <v>P-41303</v>
          </cell>
          <cell r="I2697" t="str">
            <v>College of Community Innovation and Education (CCIE) - Criminal Justice (Glenn Lambie)</v>
          </cell>
        </row>
        <row r="2698">
          <cell r="A2698" t="str">
            <v>P-16589</v>
          </cell>
          <cell r="B2698" t="str">
            <v>College of Community Innovation and Education (CCIE) - Criminal Justice - OPS (William Moreto)</v>
          </cell>
          <cell r="C2698" t="str">
            <v>College of Community Innovation and Education (CCIE) - Criminal Justice - OPS</v>
          </cell>
          <cell r="D2698" t="str">
            <v>SUP_1661-OPS</v>
          </cell>
          <cell r="F2698" t="str">
            <v>William Moreto</v>
          </cell>
          <cell r="G2698" t="str">
            <v>3589625</v>
          </cell>
          <cell r="H2698" t="str">
            <v>P-16589</v>
          </cell>
          <cell r="I2698" t="str">
            <v>College of Community Innovation and Education (CCIE) - Criminal Justice (Naim Kapucu)</v>
          </cell>
        </row>
        <row r="2699">
          <cell r="A2699" t="str">
            <v>P-33426</v>
          </cell>
          <cell r="B2699" t="str">
            <v>College of Health Professions and Sciences (CHPS) - Criminal Justice - OPS (Molly Myers (Inherited))</v>
          </cell>
          <cell r="C2699" t="str">
            <v>College of Health Professions and Sciences (CHPS) - Criminal Justice - OPS</v>
          </cell>
          <cell r="D2699" t="str">
            <v>SUP_1662-OPS</v>
          </cell>
          <cell r="F2699" t="str">
            <v>Molly Myers</v>
          </cell>
          <cell r="G2699" t="str">
            <v>2409996</v>
          </cell>
          <cell r="H2699" t="str">
            <v>P-33426</v>
          </cell>
          <cell r="I2699" t="str">
            <v>Knight Vision Project - ERP Implementation - Human Resources (Becky Moulton)</v>
          </cell>
        </row>
        <row r="2700">
          <cell r="A2700" t="str">
            <v>P-10013</v>
          </cell>
          <cell r="B2700" t="str">
            <v>College of Community Innovation and Education (CCIE) - Criminal Justice - OPS (Raymond Surette)</v>
          </cell>
          <cell r="C2700" t="str">
            <v>College of Community Innovation and Education (CCIE) - Criminal Justice - OPS</v>
          </cell>
          <cell r="D2700" t="str">
            <v>SUP_1663-OPS</v>
          </cell>
          <cell r="F2700" t="str">
            <v>Raymond Surette</v>
          </cell>
          <cell r="G2700" t="str">
            <v>0100210</v>
          </cell>
          <cell r="H2700" t="str">
            <v>P-10013</v>
          </cell>
          <cell r="I2700" t="str">
            <v>College of Community Innovation and Education (CCIE) - Criminal Justice (Naim Kapucu)</v>
          </cell>
        </row>
        <row r="2701">
          <cell r="A2701" t="str">
            <v>P-33426</v>
          </cell>
          <cell r="B2701" t="str">
            <v>WUCF TV - Philanthropy and Operational Development - OPS (Molly Myers (Inherited))</v>
          </cell>
          <cell r="C2701" t="str">
            <v>WUCF TV - Philanthropy and Operational Development - OPS</v>
          </cell>
          <cell r="D2701" t="str">
            <v>SUP_1673-OPS</v>
          </cell>
          <cell r="F2701" t="str">
            <v>Molly Myers</v>
          </cell>
          <cell r="G2701" t="str">
            <v>2409996</v>
          </cell>
          <cell r="H2701" t="str">
            <v>P-33426</v>
          </cell>
          <cell r="I2701" t="str">
            <v>Knight Vision Project - ERP Implementation - Human Resources (Becky Moulton)</v>
          </cell>
        </row>
        <row r="2702">
          <cell r="A2702" t="str">
            <v>P-36897</v>
          </cell>
          <cell r="B2702" t="str">
            <v>Commmunications and Marketing - WUCF TV - OPS (Jennifer Cook)</v>
          </cell>
          <cell r="C2702" t="str">
            <v>Commmunications and Marketing - WUCF TV - OPS</v>
          </cell>
          <cell r="D2702" t="str">
            <v>SUP_1674-OPS</v>
          </cell>
          <cell r="F2702" t="str">
            <v>Jennifer Cook</v>
          </cell>
          <cell r="G2702" t="str">
            <v>2419358</v>
          </cell>
          <cell r="H2702" t="str">
            <v>P-36897</v>
          </cell>
          <cell r="I2702" t="str">
            <v>Commmunications and Marketing - WUCF TV (Mike Kilbride)</v>
          </cell>
        </row>
        <row r="2703">
          <cell r="A2703" t="str">
            <v>P-33426</v>
          </cell>
          <cell r="B2703" t="str">
            <v>Commmunications and Marketing - WUCF TV - OPS (Molly Myers (Inherited))</v>
          </cell>
          <cell r="C2703" t="str">
            <v>Commmunications and Marketing - WUCF TV - OPS</v>
          </cell>
          <cell r="D2703" t="str">
            <v>SUP_1675-OPS</v>
          </cell>
          <cell r="F2703" t="str">
            <v>Molly Myers</v>
          </cell>
          <cell r="G2703" t="str">
            <v>2409996</v>
          </cell>
          <cell r="H2703" t="str">
            <v>P-33426</v>
          </cell>
          <cell r="I2703" t="str">
            <v>Knight Vision Project - ERP Implementation - Human Resources (Becky Moulton)</v>
          </cell>
        </row>
        <row r="2704">
          <cell r="A2704" t="str">
            <v>P-21967</v>
          </cell>
          <cell r="B2704" t="str">
            <v>Commmunications and Marketing - WUCF TV - OPS (Duilio Mariola)</v>
          </cell>
          <cell r="C2704" t="str">
            <v>Commmunications and Marketing - WUCF TV - OPS</v>
          </cell>
          <cell r="D2704" t="str">
            <v>SUP_1676-OPS</v>
          </cell>
          <cell r="F2704" t="str">
            <v>Duilio Mariola</v>
          </cell>
          <cell r="G2704" t="str">
            <v>4522016</v>
          </cell>
          <cell r="H2704" t="str">
            <v>P-21967</v>
          </cell>
          <cell r="I2704" t="str">
            <v>Commmunications and Marketing - WUCF TV (Jennifer Cook)</v>
          </cell>
        </row>
        <row r="2705">
          <cell r="A2705" t="str">
            <v>P-18349</v>
          </cell>
          <cell r="B2705" t="str">
            <v>WUCF TV - Accounting - OPS (Nancy Meza)</v>
          </cell>
          <cell r="C2705" t="str">
            <v>WUCF TV - Accounting - OPS</v>
          </cell>
          <cell r="D2705" t="str">
            <v>SUP_1677-OPS</v>
          </cell>
          <cell r="F2705" t="str">
            <v>Nancy Meza</v>
          </cell>
          <cell r="G2705" t="str">
            <v>3956659</v>
          </cell>
          <cell r="H2705" t="str">
            <v>P-18349</v>
          </cell>
          <cell r="I2705" t="str">
            <v>Commmunications and Marketing - WUCF TV (Rita Echeverria)</v>
          </cell>
        </row>
        <row r="2706">
          <cell r="A2706" t="str">
            <v>P-10614</v>
          </cell>
          <cell r="B2706" t="str">
            <v>Commmunications and Marketing - WUCF TV - OPS (Kayonne Riley)</v>
          </cell>
          <cell r="C2706" t="str">
            <v>Commmunications and Marketing - WUCF TV - OPS</v>
          </cell>
          <cell r="D2706" t="str">
            <v>SUP_1678-OPS</v>
          </cell>
          <cell r="F2706" t="str">
            <v>Kayonne Riley</v>
          </cell>
          <cell r="G2706" t="str">
            <v>0113023</v>
          </cell>
          <cell r="H2706" t="str">
            <v>P-10614</v>
          </cell>
          <cell r="I2706" t="str">
            <v>Commmunications and Marketing - WUCF TV (Jennifer Cook)</v>
          </cell>
        </row>
        <row r="2707">
          <cell r="A2707" t="str">
            <v>P-14769</v>
          </cell>
          <cell r="B2707" t="str">
            <v>College of Medicine (COM) - Admin and Finance - OPS (Lauren Thompson)</v>
          </cell>
          <cell r="C2707" t="str">
            <v>College of Medicine (COM) - Admin and Finance - OPS</v>
          </cell>
          <cell r="D2707" t="str">
            <v>SUP_1688-OPS</v>
          </cell>
          <cell r="F2707" t="str">
            <v>Lauren Thompson</v>
          </cell>
          <cell r="G2707" t="str">
            <v>2975468</v>
          </cell>
          <cell r="H2707" t="str">
            <v>P-14769</v>
          </cell>
          <cell r="I2707" t="str">
            <v>College of Medicine (COM) - Admin and Finance (Anthony Fannin (On Leave))</v>
          </cell>
        </row>
        <row r="2708">
          <cell r="A2708" t="str">
            <v>P-50072</v>
          </cell>
          <cell r="B2708" t="str">
            <v>College of Engineering and Computer Science (CECS) Business Center - OPS (Catherine Salisbury)</v>
          </cell>
          <cell r="C2708" t="str">
            <v>College of Engineering and Computer Science (CECS) Business Center - OPS</v>
          </cell>
          <cell r="D2708" t="str">
            <v>SUP_1689-OPS</v>
          </cell>
          <cell r="F2708" t="str">
            <v>Catherine Salisbury</v>
          </cell>
          <cell r="G2708" t="str">
            <v>0323862</v>
          </cell>
          <cell r="H2708" t="str">
            <v>P-50072</v>
          </cell>
          <cell r="I2708" t="str">
            <v>College of Engineering and Computer Science (CECS) - Dean's Office (Michael Georgiopoulos)</v>
          </cell>
        </row>
        <row r="2709">
          <cell r="A2709" t="str">
            <v>P-13264</v>
          </cell>
          <cell r="B2709" t="str">
            <v>College of Medicine (COM) - Admin and Finance - OPS (Dana Rojas)</v>
          </cell>
          <cell r="C2709" t="str">
            <v>College of Medicine (COM) - Admin and Finance - OPS</v>
          </cell>
          <cell r="D2709" t="str">
            <v>SUP_1690-OPS</v>
          </cell>
          <cell r="F2709" t="str">
            <v>Dana Rojas</v>
          </cell>
          <cell r="G2709" t="str">
            <v>1989925</v>
          </cell>
          <cell r="H2709" t="str">
            <v>P-13264</v>
          </cell>
          <cell r="I2709" t="str">
            <v>College of Medicine (COM) - Admin and Finance (Anthony Fannin (On Leave))</v>
          </cell>
        </row>
        <row r="2710">
          <cell r="A2710" t="str">
            <v>P-33426</v>
          </cell>
          <cell r="B2710" t="str">
            <v>College of Medicine (COM) - Clinical Science - OPS (Molly Myers (Inherited))</v>
          </cell>
          <cell r="C2710" t="str">
            <v>College of Medicine (COM) - Clinical Science - OPS</v>
          </cell>
          <cell r="D2710" t="str">
            <v>SUP_1693-OPS</v>
          </cell>
          <cell r="F2710" t="str">
            <v>Molly Myers</v>
          </cell>
          <cell r="G2710" t="str">
            <v>2409996</v>
          </cell>
          <cell r="H2710" t="str">
            <v>P-33426</v>
          </cell>
          <cell r="I2710" t="str">
            <v>Knight Vision Project - ERP Implementation - Human Resources (Becky Moulton)</v>
          </cell>
        </row>
        <row r="2711">
          <cell r="A2711" t="str">
            <v>P-33426</v>
          </cell>
          <cell r="B2711" t="str">
            <v>College of Health Professions and Sciences (CHPS) -Communicative Sciences and Disorders - OPS (Molly Myers (Inherited))</v>
          </cell>
          <cell r="C2711" t="str">
            <v>College of Health Professions and Sciences (CHPS) -Communicative Sciences and Disorders - OPS</v>
          </cell>
          <cell r="D2711" t="str">
            <v>SUP_1699-OPS</v>
          </cell>
          <cell r="F2711" t="str">
            <v>Molly Myers</v>
          </cell>
          <cell r="G2711" t="str">
            <v>2409996</v>
          </cell>
          <cell r="H2711" t="str">
            <v>P-33426</v>
          </cell>
          <cell r="I2711" t="str">
            <v>Knight Vision Project - ERP Implementation - Human Resources (Becky Moulton)</v>
          </cell>
        </row>
        <row r="2712">
          <cell r="A2712" t="str">
            <v>P-26398</v>
          </cell>
          <cell r="B2712" t="str">
            <v>College of Health Professions and Sciences (CHPS) - Kinesiology &amp; Physical Therapy - OPS (Randi Richardson)</v>
          </cell>
          <cell r="C2712" t="str">
            <v>College of Health Professions and Sciences (CHPS) - Kinesiology &amp; Physical Therapy - OPS</v>
          </cell>
          <cell r="D2712" t="str">
            <v>SUP_1700-OPS</v>
          </cell>
          <cell r="F2712" t="str">
            <v>Randi Richardson</v>
          </cell>
          <cell r="G2712" t="str">
            <v>5373141</v>
          </cell>
          <cell r="H2712" t="str">
            <v>P-26398</v>
          </cell>
          <cell r="I2712" t="str">
            <v>College of Health Professions and Sciences (CHPS) - Kinesiology &amp; Physical Therapy (Laurie Neely)</v>
          </cell>
        </row>
        <row r="2713">
          <cell r="A2713" t="str">
            <v>P-10624</v>
          </cell>
          <cell r="B2713" t="str">
            <v>College of Health Professions and Sciences (CHPS) -Communicative Sciences and Disorders - OPS (Therese Coleman)</v>
          </cell>
          <cell r="C2713" t="str">
            <v>College of Health Professions and Sciences (CHPS) -Communicative Sciences and Disorders - OPS</v>
          </cell>
          <cell r="D2713" t="str">
            <v>SUP_1701-OPS</v>
          </cell>
          <cell r="F2713" t="str">
            <v>Therese Coleman</v>
          </cell>
          <cell r="G2713" t="str">
            <v>0113171</v>
          </cell>
          <cell r="H2713" t="str">
            <v>P-10624</v>
          </cell>
          <cell r="I2713" t="str">
            <v>College of Health Professions and Sciences (CHPS) -Communicative Sciences and Disorders (Gregory Lof)</v>
          </cell>
        </row>
        <row r="2714">
          <cell r="A2714" t="str">
            <v>P-11909</v>
          </cell>
          <cell r="B2714" t="str">
            <v>College of Health Professions and Sciences (CHPS) -Communicative Sciences and Disorders - OPS (Janel Cosby)</v>
          </cell>
          <cell r="C2714" t="str">
            <v>College of Health Professions and Sciences (CHPS) -Communicative Sciences and Disorders - OPS</v>
          </cell>
          <cell r="D2714" t="str">
            <v>SUP_1702-OPS</v>
          </cell>
          <cell r="F2714" t="str">
            <v>Janel Cosby</v>
          </cell>
          <cell r="G2714" t="str">
            <v>0988842</v>
          </cell>
          <cell r="H2714" t="str">
            <v>P-11909</v>
          </cell>
          <cell r="I2714" t="str">
            <v>College of Health Professions and Sciences (CHPS) -Communicative Sciences and Disorders (Gregory Lof)</v>
          </cell>
        </row>
        <row r="2715">
          <cell r="A2715" t="str">
            <v>P-12285</v>
          </cell>
          <cell r="B2715" t="str">
            <v>College of Health Professions and Sciences (CHPS) -Communicative Sciences and Disorders - OPS (Joseph DiNapoli)</v>
          </cell>
          <cell r="C2715" t="str">
            <v>College of Health Professions and Sciences (CHPS) -Communicative Sciences and Disorders - OPS</v>
          </cell>
          <cell r="D2715" t="str">
            <v>SUP_1703-OPS</v>
          </cell>
          <cell r="F2715" t="str">
            <v>Joseph DiNapoli</v>
          </cell>
          <cell r="G2715" t="str">
            <v>1345052</v>
          </cell>
          <cell r="H2715" t="str">
            <v>P-12285</v>
          </cell>
          <cell r="I2715" t="str">
            <v>College of Health Professions and Sciences (CHPS) -Communicative Sciences and Disorders (Gregory Lof)</v>
          </cell>
        </row>
        <row r="2716">
          <cell r="A2716" t="str">
            <v>P-33426</v>
          </cell>
          <cell r="B2716" t="str">
            <v>College of Health Professions and Sciences (CHPS) -Communicative Sciences and Disorders - OPS (Molly Myers (Inherited))</v>
          </cell>
          <cell r="C2716" t="str">
            <v>College of Health Professions and Sciences (CHPS) -Communicative Sciences and Disorders - OPS</v>
          </cell>
          <cell r="D2716" t="str">
            <v>SUP_1704-OPS</v>
          </cell>
          <cell r="F2716" t="str">
            <v>Molly Myers</v>
          </cell>
          <cell r="G2716" t="str">
            <v>2409996</v>
          </cell>
          <cell r="H2716" t="str">
            <v>P-33426</v>
          </cell>
          <cell r="I2716" t="str">
            <v>Knight Vision Project - ERP Implementation - Human Resources (Becky Moulton)</v>
          </cell>
        </row>
        <row r="2717">
          <cell r="A2717" t="str">
            <v>P-25710</v>
          </cell>
          <cell r="B2717" t="str">
            <v>College of Health Professions and Sciences (CHPS) -Communicative Sciences and Disorders - OPS (Julie Feuerstein)</v>
          </cell>
          <cell r="C2717" t="str">
            <v>College of Health Professions and Sciences (CHPS) -Communicative Sciences and Disorders - OPS</v>
          </cell>
          <cell r="D2717" t="str">
            <v>SUP_1705-OPS</v>
          </cell>
          <cell r="F2717" t="str">
            <v>Julie Feuerstein</v>
          </cell>
          <cell r="G2717" t="str">
            <v>5280131</v>
          </cell>
          <cell r="H2717" t="str">
            <v>P-25710</v>
          </cell>
          <cell r="I2717" t="str">
            <v>College of Health Professions and Sciences (CHPS) -Communicative Sciences and Disorders (Gregory Lof)</v>
          </cell>
        </row>
        <row r="2718">
          <cell r="A2718" t="str">
            <v>P-11481</v>
          </cell>
          <cell r="B2718" t="str">
            <v>College of Health Professions and Sciences (CHPS) -Communicative Sciences and Disorders - OPS (Todd Fix)</v>
          </cell>
          <cell r="C2718" t="str">
            <v>College of Health Professions and Sciences (CHPS) -Communicative Sciences and Disorders - OPS</v>
          </cell>
          <cell r="D2718" t="str">
            <v>SUP_1706-OPS</v>
          </cell>
          <cell r="F2718" t="str">
            <v>Todd Fix</v>
          </cell>
          <cell r="G2718" t="str">
            <v>0376621</v>
          </cell>
          <cell r="H2718" t="str">
            <v>P-11481</v>
          </cell>
          <cell r="I2718" t="str">
            <v>College of Health Professions and Sciences (CHPS) -Communicative Sciences and Disorders (Gregory Lof)</v>
          </cell>
        </row>
        <row r="2719">
          <cell r="A2719" t="str">
            <v>P-25358</v>
          </cell>
          <cell r="B2719" t="str">
            <v>College of Health Professions and Sciences (CHPS) -Communicative Sciences and Disorders - OPS (Christopher Ingersoll)</v>
          </cell>
          <cell r="C2719" t="str">
            <v>College of Health Professions and Sciences (CHPS) -Communicative Sciences and Disorders - OPS</v>
          </cell>
          <cell r="D2719" t="str">
            <v>SUP_1707-OPS</v>
          </cell>
          <cell r="F2719" t="str">
            <v>Christopher Ingersoll</v>
          </cell>
          <cell r="G2719" t="str">
            <v>5103806</v>
          </cell>
          <cell r="H2719" t="str">
            <v>P-25358</v>
          </cell>
          <cell r="I2719" t="str">
            <v>College of Health Professions and Sciences (CHPS) (Michael Johnson)</v>
          </cell>
        </row>
        <row r="2720">
          <cell r="A2720" t="str">
            <v>P-12518</v>
          </cell>
          <cell r="B2720" t="str">
            <v>College of Health Professions and Sciences (CHPS) -Communicative Sciences and Disorders - OPS (Jennifer Kent-Walsh)</v>
          </cell>
          <cell r="C2720" t="str">
            <v>College of Health Professions and Sciences (CHPS) -Communicative Sciences and Disorders - OPS</v>
          </cell>
          <cell r="D2720" t="str">
            <v>SUP_1708-OPS</v>
          </cell>
          <cell r="F2720" t="str">
            <v>Jennifer Kent-Walsh</v>
          </cell>
          <cell r="G2720" t="str">
            <v>1541054</v>
          </cell>
          <cell r="H2720" t="str">
            <v>P-12518</v>
          </cell>
          <cell r="I2720" t="str">
            <v>College of Health Professions and Sciences (CHPS) - Dean's Office (Christopher Ingersoll)</v>
          </cell>
        </row>
        <row r="2721">
          <cell r="A2721" t="str">
            <v>P-16086</v>
          </cell>
          <cell r="B2721" t="str">
            <v>College of Health Professions and Sciences (CHPS) -Communicative Sciences and Disorders - OPS (Debra Knox)</v>
          </cell>
          <cell r="C2721" t="str">
            <v>College of Health Professions and Sciences (CHPS) -Communicative Sciences and Disorders - OPS</v>
          </cell>
          <cell r="D2721" t="str">
            <v>SUP_1709-OPS</v>
          </cell>
          <cell r="F2721" t="str">
            <v>Debra Knox</v>
          </cell>
          <cell r="G2721" t="str">
            <v>3438759</v>
          </cell>
          <cell r="H2721" t="str">
            <v>P-16086</v>
          </cell>
          <cell r="I2721" t="str">
            <v>College of Health Professions and Sciences (CHPS) -Communicative Sciences and Disorders (Gregory Lof)</v>
          </cell>
        </row>
        <row r="2722">
          <cell r="A2722" t="str">
            <v>P-25819</v>
          </cell>
          <cell r="B2722" t="str">
            <v>College of Health Professions and Sciences (CHPS) -Communicative Sciences and Disorders - OPS (Lakshmi Kollara Sunil)</v>
          </cell>
          <cell r="C2722" t="str">
            <v>College of Health Professions and Sciences (CHPS) -Communicative Sciences and Disorders - OPS</v>
          </cell>
          <cell r="D2722" t="str">
            <v>SUP_1710-OPS</v>
          </cell>
          <cell r="F2722" t="str">
            <v>Lakshmi Kollara Sunil</v>
          </cell>
          <cell r="G2722" t="str">
            <v>5293357</v>
          </cell>
          <cell r="H2722" t="str">
            <v>P-25819</v>
          </cell>
          <cell r="I2722" t="str">
            <v>College of Health Professions and Sciences (CHPS) -Communicative Sciences and Disorders (Gregory Lof)</v>
          </cell>
        </row>
        <row r="2723">
          <cell r="A2723" t="str">
            <v>P-26152</v>
          </cell>
          <cell r="B2723" t="str">
            <v>College of Health Professions and Sciences (CHPS) -Communicative Sciences and Disorders - OPS (Gregory Lof)</v>
          </cell>
          <cell r="C2723" t="str">
            <v>College of Health Professions and Sciences (CHPS) -Communicative Sciences and Disorders - OPS</v>
          </cell>
          <cell r="D2723" t="str">
            <v>SUP_1711-OPS</v>
          </cell>
          <cell r="F2723" t="str">
            <v>Gregory Lof</v>
          </cell>
          <cell r="G2723" t="str">
            <v>5345150</v>
          </cell>
          <cell r="H2723" t="str">
            <v>P-26152</v>
          </cell>
          <cell r="I2723" t="str">
            <v>College of Health Professions and Sciences (CHPS) -Communication Sciences and Disorders (Christopher Ingersoll)</v>
          </cell>
        </row>
        <row r="2724">
          <cell r="A2724" t="str">
            <v>P-36810</v>
          </cell>
          <cell r="B2724" t="str">
            <v>College of Health Professions and Sciences (CHPS) -Communicative Sciences and Disorders - OPS (Angela Vatalaro)</v>
          </cell>
          <cell r="C2724" t="str">
            <v>College of Health Professions and Sciences (CHPS) -Communicative Sciences and Disorders - OPS</v>
          </cell>
          <cell r="D2724" t="str">
            <v>SUP_1712-OPS</v>
          </cell>
          <cell r="F2724" t="str">
            <v>Angela Vatalaro</v>
          </cell>
          <cell r="G2724" t="str">
            <v>1434228</v>
          </cell>
          <cell r="H2724" t="str">
            <v>P-36810</v>
          </cell>
          <cell r="I2724" t="str">
            <v>College of Community Innovation and Education (CCIE) -School of Teacher Education (Andrea Borowczak)</v>
          </cell>
        </row>
        <row r="2725">
          <cell r="A2725" t="str">
            <v>P-26172</v>
          </cell>
          <cell r="B2725" t="str">
            <v>College of Health Professions and Sciences (CHPS) -Communicative Sciences and Disorders - OPS (Nancy McIntyre)</v>
          </cell>
          <cell r="C2725" t="str">
            <v>College of Health Professions and Sciences (CHPS) -Communicative Sciences and Disorders - OPS</v>
          </cell>
          <cell r="D2725" t="str">
            <v>SUP_1713-OPS</v>
          </cell>
          <cell r="F2725" t="str">
            <v>Nancy McIntyre</v>
          </cell>
          <cell r="G2725" t="str">
            <v>5352173</v>
          </cell>
          <cell r="H2725" t="str">
            <v>P-26172</v>
          </cell>
          <cell r="I2725" t="str">
            <v>College of Health Professions and Sciences (CHPS) -Communicative Sciences and Disorders (Gregory Lof)</v>
          </cell>
        </row>
        <row r="2726">
          <cell r="A2726" t="str">
            <v>P-33426</v>
          </cell>
          <cell r="B2726" t="str">
            <v>College of Health Professions and Sciences (CHPS) -Communicative Sciences and Disorders - OPS (Molly Myers (Inherited))</v>
          </cell>
          <cell r="C2726" t="str">
            <v>College of Health Professions and Sciences (CHPS) -Communicative Sciences and Disorders - OPS</v>
          </cell>
          <cell r="D2726" t="str">
            <v>SUP_1714-OPS</v>
          </cell>
          <cell r="F2726" t="str">
            <v>Molly Myers</v>
          </cell>
          <cell r="G2726" t="str">
            <v>2409996</v>
          </cell>
          <cell r="H2726" t="str">
            <v>P-33426</v>
          </cell>
          <cell r="I2726" t="str">
            <v>Knight Vision Project - ERP Implementation - Human Resources (Becky Moulton)</v>
          </cell>
        </row>
        <row r="2727">
          <cell r="A2727" t="str">
            <v>P-15150</v>
          </cell>
          <cell r="B2727" t="str">
            <v>College of Health Professions and Sciences (CHPS) -Communicative Sciences and Disorders - OPS (Vicki Lewis)</v>
          </cell>
          <cell r="C2727" t="str">
            <v>College of Health Professions and Sciences (CHPS) -Communicative Sciences and Disorders - OPS</v>
          </cell>
          <cell r="D2727" t="str">
            <v>SUP_1715-OPS</v>
          </cell>
          <cell r="F2727" t="str">
            <v>Vicki Lewis</v>
          </cell>
          <cell r="G2727" t="str">
            <v>3146708</v>
          </cell>
          <cell r="H2727" t="str">
            <v>P-15150</v>
          </cell>
          <cell r="I2727" t="str">
            <v>College of Health Professions and Sciences (CHPS) -Communicative Sciences and Disorders (Gregory Lof)</v>
          </cell>
        </row>
        <row r="2728">
          <cell r="B2728" t="str">
            <v>College of Health Professions and Sciences (CHPS) -Communicative Sciences and Disorders - OPS ()</v>
          </cell>
          <cell r="C2728" t="str">
            <v>College of Health Professions and Sciences (CHPS) -Communicative Sciences and Disorders - OPS</v>
          </cell>
          <cell r="D2728" t="str">
            <v>SUP_1716-OPS</v>
          </cell>
        </row>
        <row r="2729">
          <cell r="A2729" t="str">
            <v>P-50227</v>
          </cell>
          <cell r="B2729" t="str">
            <v>College of Health Professions and Sciences (CHPS) -Communicative Sciences and Disorders - OPS (Maricel Soto)</v>
          </cell>
          <cell r="C2729" t="str">
            <v>College of Health Professions and Sciences (CHPS) -Communicative Sciences and Disorders - OPS</v>
          </cell>
          <cell r="D2729" t="str">
            <v>SUP_1717-OPS</v>
          </cell>
          <cell r="F2729" t="str">
            <v>Maricel Soto</v>
          </cell>
          <cell r="G2729" t="str">
            <v>3363450</v>
          </cell>
          <cell r="H2729" t="str">
            <v>P-50227</v>
          </cell>
          <cell r="I2729" t="str">
            <v>College of Health Professions and Sciences and College of Nursing HR Business Center (Seymour Mintzer)</v>
          </cell>
        </row>
        <row r="2730">
          <cell r="A2730" t="str">
            <v>P-19157</v>
          </cell>
          <cell r="B2730" t="str">
            <v>College of Health Professions and Sciences (CHPS) -Communicative Sciences and Disorders - OPS (Jacqueline Towson)</v>
          </cell>
          <cell r="C2730" t="str">
            <v>College of Health Professions and Sciences (CHPS) -Communicative Sciences and Disorders - OPS</v>
          </cell>
          <cell r="D2730" t="str">
            <v>SUP_1718-OPS</v>
          </cell>
          <cell r="F2730" t="str">
            <v>Jacqueline Towson</v>
          </cell>
          <cell r="G2730" t="str">
            <v>4126156</v>
          </cell>
          <cell r="H2730" t="str">
            <v>P-19157</v>
          </cell>
          <cell r="I2730" t="str">
            <v>College of Health Professions and Sciences (CHPS) -Communicative Sciences and Disorders (Gregory Lof)</v>
          </cell>
        </row>
        <row r="2731">
          <cell r="A2731" t="str">
            <v>P-33426</v>
          </cell>
          <cell r="B2731" t="str">
            <v>College of Health Professions and Sciences (CHPS) -Communicative Sciences and Disorders - OPS (Molly Myers (Inherited))</v>
          </cell>
          <cell r="C2731" t="str">
            <v>College of Health Professions and Sciences (CHPS) -Communicative Sciences and Disorders - OPS</v>
          </cell>
          <cell r="D2731" t="str">
            <v>SUP_1719-OPS</v>
          </cell>
          <cell r="F2731" t="str">
            <v>Molly Myers</v>
          </cell>
          <cell r="G2731" t="str">
            <v>2409996</v>
          </cell>
          <cell r="H2731" t="str">
            <v>P-33426</v>
          </cell>
          <cell r="I2731" t="str">
            <v>Knight Vision Project - ERP Implementation - Human Resources (Becky Moulton)</v>
          </cell>
        </row>
        <row r="2732">
          <cell r="A2732" t="str">
            <v>P-12202</v>
          </cell>
          <cell r="B2732" t="str">
            <v>College of Health Professions and Sciences (CHPS) -Communicative Sciences and Disorders - OPS (Lauren Bislick Wilson)</v>
          </cell>
          <cell r="C2732" t="str">
            <v>College of Health Professions and Sciences (CHPS) -Communicative Sciences and Disorders - OPS</v>
          </cell>
          <cell r="D2732" t="str">
            <v>SUP_1720-OPS</v>
          </cell>
          <cell r="F2732" t="str">
            <v>Lauren Bislick Wilson</v>
          </cell>
          <cell r="G2732" t="str">
            <v>1298999</v>
          </cell>
          <cell r="H2732" t="str">
            <v>P-12202</v>
          </cell>
          <cell r="I2732" t="str">
            <v>College of Health Professions and Sciences (CHPS) -Communicative Sciences and Disorders (Gregory Lof)</v>
          </cell>
        </row>
        <row r="2733">
          <cell r="A2733" t="str">
            <v>P-17215</v>
          </cell>
          <cell r="B2733" t="str">
            <v>College of Health Professions and Sciences (CHPS) -Communicative Sciences and Disorders - OPS (Richard Zraick)</v>
          </cell>
          <cell r="C2733" t="str">
            <v>College of Health Professions and Sciences (CHPS) -Communicative Sciences and Disorders - OPS</v>
          </cell>
          <cell r="D2733" t="str">
            <v>SUP_1721-OPS</v>
          </cell>
          <cell r="F2733" t="str">
            <v>Richard Zraick</v>
          </cell>
          <cell r="G2733" t="str">
            <v>3710762</v>
          </cell>
          <cell r="H2733" t="str">
            <v>P-17215</v>
          </cell>
          <cell r="I2733" t="str">
            <v>College of Health Professions and Sciences (CHPS) -Communicative Sciences and Disorders (Gregory Lof)</v>
          </cell>
        </row>
        <row r="2734">
          <cell r="A2734" t="str">
            <v>P-11929</v>
          </cell>
          <cell r="B2734" t="str">
            <v>College of Medicine (COM) -  Dean's Office - OPS (Jordon Schagrin)</v>
          </cell>
          <cell r="C2734" t="str">
            <v>College of Medicine (COM) -  Dean's Office - OPS</v>
          </cell>
          <cell r="D2734" t="str">
            <v>SUP_1736-OPS</v>
          </cell>
          <cell r="F2734" t="str">
            <v>Jordon Schagrin</v>
          </cell>
          <cell r="G2734" t="str">
            <v>1019399</v>
          </cell>
          <cell r="H2734" t="str">
            <v>P-11929</v>
          </cell>
          <cell r="I2734" t="str">
            <v>College of Medicine (COM) - Dean's Office (Scott Langdon)</v>
          </cell>
        </row>
        <row r="2735">
          <cell r="A2735" t="str">
            <v>P-20403</v>
          </cell>
          <cell r="B2735" t="str">
            <v>College of Medicine (COM) -  Dean's Office - OPS (Saleh Rahman)</v>
          </cell>
          <cell r="C2735" t="str">
            <v>College of Medicine (COM) -  Dean's Office - OPS</v>
          </cell>
          <cell r="D2735" t="str">
            <v>SUP_1737-OPS</v>
          </cell>
          <cell r="F2735" t="str">
            <v>Saleh Rahman</v>
          </cell>
          <cell r="G2735" t="str">
            <v>4238119</v>
          </cell>
          <cell r="H2735" t="str">
            <v>P-20403</v>
          </cell>
          <cell r="I2735" t="str">
            <v>College of Medicine (COM) - Internal Medicine - Operations (Edward Ross)</v>
          </cell>
        </row>
        <row r="2736">
          <cell r="A2736" t="str">
            <v>P-13981</v>
          </cell>
          <cell r="B2736" t="str">
            <v>UCF Foundation - College of Medicine (COM) Advancement - OPS (Charles Roberts)</v>
          </cell>
          <cell r="C2736" t="str">
            <v>UCF Foundation - College of Medicine (COM) Advancement - OPS</v>
          </cell>
          <cell r="D2736" t="str">
            <v>SUP_1738-OPS</v>
          </cell>
          <cell r="F2736" t="str">
            <v>Charles Roberts</v>
          </cell>
          <cell r="G2736" t="str">
            <v>2443943</v>
          </cell>
          <cell r="H2736" t="str">
            <v>P-13981</v>
          </cell>
          <cell r="I2736" t="str">
            <v>UCF Foundation - Accounting (Ronald F Piccolo)</v>
          </cell>
        </row>
        <row r="2737">
          <cell r="A2737" t="str">
            <v>P-15991</v>
          </cell>
          <cell r="B2737" t="str">
            <v>College of Medicine (COM) - Faculty and Academic Affairs - OPS (Analia Castiglioni (Inherited))</v>
          </cell>
          <cell r="C2737" t="str">
            <v>College of Medicine (COM) - Faculty and Academic Affairs - OPS</v>
          </cell>
          <cell r="D2737" t="str">
            <v>SUP_1753-OPS</v>
          </cell>
          <cell r="F2737" t="str">
            <v>Analia Castiglioni</v>
          </cell>
          <cell r="G2737" t="str">
            <v>3415572</v>
          </cell>
          <cell r="H2737" t="str">
            <v>P-15991</v>
          </cell>
          <cell r="I2737" t="str">
            <v>College of Medicine (COM) - Internal Medicine - Operations (Edward Ross)</v>
          </cell>
        </row>
        <row r="2738">
          <cell r="A2738" t="str">
            <v>P-37695</v>
          </cell>
          <cell r="B2738" t="str">
            <v>College of Medicine (COM) - Faculty and Academic Affairs - OPS (Jeffrey LaRochelle)</v>
          </cell>
          <cell r="C2738" t="str">
            <v>College of Medicine (COM) - Faculty and Academic Affairs - OPS</v>
          </cell>
          <cell r="D2738" t="str">
            <v>SUP_1754-OPS</v>
          </cell>
          <cell r="F2738" t="str">
            <v>Jeffrey LaRochelle</v>
          </cell>
          <cell r="G2738" t="str">
            <v>4511184</v>
          </cell>
          <cell r="H2738" t="str">
            <v>P-37695</v>
          </cell>
          <cell r="I2738" t="str">
            <v>College of Medicine (COM) - Faculty and Academic Affairs (Deborah German)</v>
          </cell>
        </row>
        <row r="2739">
          <cell r="A2739" t="str">
            <v>P-33426</v>
          </cell>
          <cell r="B2739" t="str">
            <v>College of Medicine (COM) - Faculty and Academic Affairs - OPS (Molly Myers (Inherited))</v>
          </cell>
          <cell r="C2739" t="str">
            <v>College of Medicine (COM) - Faculty and Academic Affairs - OPS</v>
          </cell>
          <cell r="D2739" t="str">
            <v>SUP_1755-OPS</v>
          </cell>
          <cell r="F2739" t="str">
            <v>Molly Myers</v>
          </cell>
          <cell r="G2739" t="str">
            <v>2409996</v>
          </cell>
          <cell r="H2739" t="str">
            <v>P-33426</v>
          </cell>
          <cell r="I2739" t="str">
            <v>Knight Vision Project - ERP Implementation - Human Resources (Becky Moulton)</v>
          </cell>
        </row>
        <row r="2740">
          <cell r="A2740" t="str">
            <v>P-33426</v>
          </cell>
          <cell r="B2740" t="str">
            <v>College of Medicine (COM) - Faculty and Academic Affairs Standardized Patient - OPS (Molly Myers (Inherited))</v>
          </cell>
          <cell r="C2740" t="str">
            <v>College of Medicine (COM) - Faculty and Academic Affairs Standardized Patient - OPS</v>
          </cell>
          <cell r="D2740" t="str">
            <v>SUP_1756-OPS</v>
          </cell>
          <cell r="F2740" t="str">
            <v>Molly Myers</v>
          </cell>
          <cell r="G2740" t="str">
            <v>2409996</v>
          </cell>
          <cell r="H2740" t="str">
            <v>P-33426</v>
          </cell>
          <cell r="I2740" t="str">
            <v>Knight Vision Project - ERP Implementation - Human Resources (Becky Moulton)</v>
          </cell>
        </row>
        <row r="2741">
          <cell r="A2741" t="str">
            <v>P-14644</v>
          </cell>
          <cell r="B2741" t="str">
            <v>College of Medicine (COM) - Faculty and Academic Affairs Standardized Patient - OPS (Mary Ann Reiner)</v>
          </cell>
          <cell r="C2741" t="str">
            <v>College of Medicine (COM) - Faculty and Academic Affairs Standardized Patient - OPS</v>
          </cell>
          <cell r="D2741" t="str">
            <v>SUP_1757-OPS</v>
          </cell>
          <cell r="F2741" t="str">
            <v>Mary Ann Reiner</v>
          </cell>
          <cell r="G2741" t="str">
            <v>2903548</v>
          </cell>
          <cell r="H2741" t="str">
            <v>P-14644</v>
          </cell>
          <cell r="I2741" t="str">
            <v>College of Medicine (COM) - Faculty and Academic Affairs (Analia Castiglioni)</v>
          </cell>
        </row>
        <row r="2742">
          <cell r="A2742" t="str">
            <v>P-33426</v>
          </cell>
          <cell r="B2742" t="str">
            <v>College of Medicine (COM) - Faculty Practice Plan - UCF Health - OPS (Molly Myers (Inherited))</v>
          </cell>
          <cell r="C2742" t="str">
            <v>College of Medicine (COM) - Faculty Practice Plan - UCF Health - OPS</v>
          </cell>
          <cell r="D2742" t="str">
            <v>SUP_1768-OPS</v>
          </cell>
          <cell r="F2742" t="str">
            <v>Molly Myers</v>
          </cell>
          <cell r="G2742" t="str">
            <v>2409996</v>
          </cell>
          <cell r="H2742" t="str">
            <v>P-33426</v>
          </cell>
          <cell r="I2742" t="str">
            <v>Knight Vision Project - ERP Implementation - Human Resources (Becky Moulton)</v>
          </cell>
        </row>
        <row r="2743">
          <cell r="A2743" t="str">
            <v>P-13591</v>
          </cell>
          <cell r="B2743" t="str">
            <v>College of Medicine (COM) - Faculty Practice Plan - UCF Health - OPS (Deborah German (Inherited))</v>
          </cell>
          <cell r="C2743" t="str">
            <v>College of Medicine (COM) - Faculty Practice Plan - UCF Health - OPS</v>
          </cell>
          <cell r="D2743" t="str">
            <v>SUP_1769-OPS</v>
          </cell>
          <cell r="F2743" t="str">
            <v>Deborah German</v>
          </cell>
          <cell r="G2743" t="str">
            <v>2227955</v>
          </cell>
          <cell r="H2743" t="str">
            <v>P-13591</v>
          </cell>
          <cell r="I2743" t="str">
            <v>College of Medicine (COM) (Michael Johnson)</v>
          </cell>
        </row>
        <row r="2744">
          <cell r="A2744" t="str">
            <v>P-33426</v>
          </cell>
          <cell r="B2744" t="str">
            <v>College of Medicine (COM) - Faculty Practice Plan - UCF Health - OPS (Molly Myers (Inherited))</v>
          </cell>
          <cell r="C2744" t="str">
            <v>College of Medicine (COM) - Faculty Practice Plan - UCF Health - OPS</v>
          </cell>
          <cell r="D2744" t="str">
            <v>SUP_1770-OPS</v>
          </cell>
          <cell r="F2744" t="str">
            <v>Molly Myers</v>
          </cell>
          <cell r="G2744" t="str">
            <v>2409996</v>
          </cell>
          <cell r="H2744" t="str">
            <v>P-33426</v>
          </cell>
          <cell r="I2744" t="str">
            <v>Knight Vision Project - ERP Implementation - Human Resources (Becky Moulton)</v>
          </cell>
        </row>
        <row r="2745">
          <cell r="A2745" t="str">
            <v>P-33426</v>
          </cell>
          <cell r="B2745" t="str">
            <v>College of Medicine (COM) - Faculty Practice Plan - UCF Health - OPS (Molly Myers (Inherited))</v>
          </cell>
          <cell r="C2745" t="str">
            <v>College of Medicine (COM) - Faculty Practice Plan - UCF Health - OPS</v>
          </cell>
          <cell r="D2745" t="str">
            <v>SUP_1771-OPS</v>
          </cell>
          <cell r="F2745" t="str">
            <v>Molly Myers</v>
          </cell>
          <cell r="G2745" t="str">
            <v>2409996</v>
          </cell>
          <cell r="H2745" t="str">
            <v>P-33426</v>
          </cell>
          <cell r="I2745" t="str">
            <v>Knight Vision Project - ERP Implementation - Human Resources (Becky Moulton)</v>
          </cell>
        </row>
        <row r="2746">
          <cell r="A2746" t="str">
            <v>P-33426</v>
          </cell>
          <cell r="B2746" t="str">
            <v>College of Medicine (COM) - Faculty Practice Plan - UCF Health - OPS (Molly Myers (Inherited))</v>
          </cell>
          <cell r="C2746" t="str">
            <v>College of Medicine (COM) - Faculty Practice Plan - UCF Health - OPS</v>
          </cell>
          <cell r="D2746" t="str">
            <v>SUP_1772-OPS</v>
          </cell>
          <cell r="F2746" t="str">
            <v>Molly Myers</v>
          </cell>
          <cell r="G2746" t="str">
            <v>2409996</v>
          </cell>
          <cell r="H2746" t="str">
            <v>P-33426</v>
          </cell>
          <cell r="I2746" t="str">
            <v>Knight Vision Project - ERP Implementation - Human Resources (Becky Moulton)</v>
          </cell>
        </row>
        <row r="2747">
          <cell r="A2747" t="str">
            <v>P-33426</v>
          </cell>
          <cell r="B2747" t="str">
            <v>College of Medicine (COM) - Faculty Practice Plan - UCF Health - OPS (Molly Myers (Inherited))</v>
          </cell>
          <cell r="C2747" t="str">
            <v>College of Medicine (COM) - Faculty Practice Plan - UCF Health - OPS</v>
          </cell>
          <cell r="D2747" t="str">
            <v>SUP_1773-OPS</v>
          </cell>
          <cell r="F2747" t="str">
            <v>Molly Myers</v>
          </cell>
          <cell r="G2747" t="str">
            <v>2409996</v>
          </cell>
          <cell r="H2747" t="str">
            <v>P-33426</v>
          </cell>
          <cell r="I2747" t="str">
            <v>Knight Vision Project - ERP Implementation - Human Resources (Becky Moulton)</v>
          </cell>
        </row>
        <row r="2748">
          <cell r="A2748" t="str">
            <v>P-50314</v>
          </cell>
          <cell r="B2748" t="str">
            <v>College of Medicine (COM) - Faculty Practice Plan - UCF Health - OPS (Danny Cavallo)</v>
          </cell>
          <cell r="C2748" t="str">
            <v>College of Medicine (COM) - Faculty Practice Plan - UCF Health - OPS</v>
          </cell>
          <cell r="D2748" t="str">
            <v>SUP_1774-OPS</v>
          </cell>
          <cell r="F2748" t="str">
            <v>Danny Cavallo</v>
          </cell>
          <cell r="G2748" t="str">
            <v>5078649</v>
          </cell>
          <cell r="H2748" t="str">
            <v>P-50314</v>
          </cell>
          <cell r="I2748" t="str">
            <v>College Of Medicine Finance Business Center (Deborah German)</v>
          </cell>
        </row>
        <row r="2749">
          <cell r="A2749" t="str">
            <v>P-12499</v>
          </cell>
          <cell r="B2749" t="str">
            <v>College of Medicine (COM) - Health Information Technology - Operations - OPS (Andres Calvete (On Leave))</v>
          </cell>
          <cell r="C2749" t="str">
            <v>College of Medicine (COM) - Health Information Technology - Operations - OPS</v>
          </cell>
          <cell r="D2749" t="str">
            <v>SUP_1792-OPS</v>
          </cell>
          <cell r="F2749" t="str">
            <v>Andres Calvete (On Leave)</v>
          </cell>
          <cell r="G2749" t="str">
            <v>1529025</v>
          </cell>
          <cell r="H2749" t="str">
            <v>P-12499</v>
          </cell>
          <cell r="I2749" t="str">
            <v>College of Medicine (COM) - Health Information Technology - Operations (Micah Marshall)</v>
          </cell>
        </row>
        <row r="2750">
          <cell r="A2750" t="str">
            <v>P-22314</v>
          </cell>
          <cell r="B2750" t="str">
            <v>College of Medicine (COM) - Health Information Technology - Operations - OPS (Michael Duong)</v>
          </cell>
          <cell r="C2750" t="str">
            <v>College of Medicine (COM) - Health Information Technology - Operations - OPS</v>
          </cell>
          <cell r="D2750" t="str">
            <v>SUP_1793-OPS</v>
          </cell>
          <cell r="F2750" t="str">
            <v>Michael Duong</v>
          </cell>
          <cell r="G2750" t="str">
            <v>4556011</v>
          </cell>
          <cell r="H2750" t="str">
            <v>P-22314</v>
          </cell>
          <cell r="I2750" t="str">
            <v>College of Medicine (COM) - Health and Information Technology (Deborah German)</v>
          </cell>
        </row>
        <row r="2751">
          <cell r="A2751" t="str">
            <v>P-12150</v>
          </cell>
          <cell r="B2751" t="str">
            <v>College of Medicine (COM) - Health Information Technology - Operations - OPS (Aaron Spies)</v>
          </cell>
          <cell r="C2751" t="str">
            <v>College of Medicine (COM) - Health Information Technology - Operations - OPS</v>
          </cell>
          <cell r="D2751" t="str">
            <v>SUP_1794-OPS</v>
          </cell>
          <cell r="F2751" t="str">
            <v>Aaron Spies</v>
          </cell>
          <cell r="G2751" t="str">
            <v>1214465</v>
          </cell>
          <cell r="H2751" t="str">
            <v>P-12150</v>
          </cell>
          <cell r="I2751" t="str">
            <v>College of Medicine (COM) - Health Information Technology - Operations (Craig Anderson)</v>
          </cell>
        </row>
        <row r="2752">
          <cell r="A2752" t="str">
            <v>P-23774</v>
          </cell>
          <cell r="B2752" t="str">
            <v>College of Medicine (COM) - Internal Medicine - Operations - OPS (Timothy Gilbertson)</v>
          </cell>
          <cell r="C2752" t="str">
            <v>College of Medicine (COM) - Internal Medicine - Operations - OPS</v>
          </cell>
          <cell r="D2752" t="str">
            <v>SUP_1803-OPS</v>
          </cell>
          <cell r="F2752" t="str">
            <v>Timothy Gilbertson</v>
          </cell>
          <cell r="G2752" t="str">
            <v>4825234</v>
          </cell>
          <cell r="H2752" t="str">
            <v>P-23774</v>
          </cell>
          <cell r="I2752" t="str">
            <v>College of Medicine (COM) - Internal Medicine - Operations (Edward Ross)</v>
          </cell>
        </row>
        <row r="2753">
          <cell r="A2753" t="str">
            <v>P-25523</v>
          </cell>
          <cell r="B2753" t="str">
            <v>College of Medicine (COM) - Internal Medicine - Operations - OPS (Thomas Kean)</v>
          </cell>
          <cell r="C2753" t="str">
            <v>College of Medicine (COM) - Internal Medicine - Operations - OPS</v>
          </cell>
          <cell r="D2753" t="str">
            <v>SUP_1804-OPS</v>
          </cell>
          <cell r="F2753" t="str">
            <v>Thomas Kean</v>
          </cell>
          <cell r="G2753" t="str">
            <v>5116039</v>
          </cell>
          <cell r="H2753" t="str">
            <v>P-25523</v>
          </cell>
          <cell r="I2753" t="str">
            <v>College of Medicine (COM) - Internal Medicine - Operations (Edward Ross)</v>
          </cell>
        </row>
        <row r="2754">
          <cell r="A2754" t="str">
            <v>P-33426</v>
          </cell>
          <cell r="B2754" t="str">
            <v>College of Medicine (COM) - Internal Medicine - Operations - OPS (Molly Myers (Inherited))</v>
          </cell>
          <cell r="C2754" t="str">
            <v>College of Medicine (COM) - Internal Medicine - Operations - OPS</v>
          </cell>
          <cell r="D2754" t="str">
            <v>SUP_1805-OPS</v>
          </cell>
          <cell r="F2754" t="str">
            <v>Molly Myers</v>
          </cell>
          <cell r="G2754" t="str">
            <v>2409996</v>
          </cell>
          <cell r="H2754" t="str">
            <v>P-33426</v>
          </cell>
          <cell r="I2754" t="str">
            <v>Knight Vision Project - ERP Implementation - Human Resources (Becky Moulton)</v>
          </cell>
        </row>
        <row r="2755">
          <cell r="A2755" t="str">
            <v>P-17239</v>
          </cell>
          <cell r="B2755" t="str">
            <v>College of Medicine (COM) - Internal Medicine - Operations - OPS (Edward Ross (Inherited))</v>
          </cell>
          <cell r="C2755" t="str">
            <v>College of Medicine (COM) - Internal Medicine - Operations - OPS</v>
          </cell>
          <cell r="D2755" t="str">
            <v>SUP_1806-OPS</v>
          </cell>
          <cell r="F2755" t="str">
            <v>Edward Ross</v>
          </cell>
          <cell r="G2755" t="str">
            <v>3713833</v>
          </cell>
          <cell r="H2755" t="str">
            <v>P-17239</v>
          </cell>
          <cell r="I2755" t="str">
            <v>College of Medicine (COM) - Internal Medicine (Deborah German)</v>
          </cell>
        </row>
        <row r="2756">
          <cell r="A2756" t="str">
            <v>P-25376</v>
          </cell>
          <cell r="B2756" t="str">
            <v>College of Medicine (COM) - Internal Medicine - Operations - OPS (Mehdi Razavi)</v>
          </cell>
          <cell r="C2756" t="str">
            <v>College of Medicine (COM) - Internal Medicine - Operations - OPS</v>
          </cell>
          <cell r="D2756" t="str">
            <v>SUP_1807-OPS</v>
          </cell>
          <cell r="F2756" t="str">
            <v>Mehdi Razavi</v>
          </cell>
          <cell r="G2756" t="str">
            <v>5106157</v>
          </cell>
          <cell r="H2756" t="str">
            <v>P-25376</v>
          </cell>
          <cell r="I2756" t="str">
            <v>College of Medicine (COM) - Internal Medicine - Operations (Edward Ross)</v>
          </cell>
        </row>
        <row r="2757">
          <cell r="A2757" t="str">
            <v>P-17239</v>
          </cell>
          <cell r="B2757" t="str">
            <v>College of Medicine (COM) - Internal Medicine - Operations - OPS (Edward Ross)</v>
          </cell>
          <cell r="C2757" t="str">
            <v>College of Medicine (COM) - Internal Medicine - Operations - OPS</v>
          </cell>
          <cell r="D2757" t="str">
            <v>SUP_1808-OPS</v>
          </cell>
          <cell r="F2757" t="str">
            <v>Edward Ross</v>
          </cell>
          <cell r="G2757" t="str">
            <v>3713833</v>
          </cell>
          <cell r="H2757" t="str">
            <v>P-17239</v>
          </cell>
          <cell r="I2757" t="str">
            <v>College of Medicine (COM) - Internal Medicine (Deborah German)</v>
          </cell>
        </row>
        <row r="2758">
          <cell r="A2758" t="str">
            <v>P-11917</v>
          </cell>
          <cell r="B2758" t="str">
            <v>College of Medicine (COM) - Internal Medicine - Operations - OPS (David Weinstein)</v>
          </cell>
          <cell r="C2758" t="str">
            <v>College of Medicine (COM) - Internal Medicine - Operations - OPS</v>
          </cell>
          <cell r="D2758" t="str">
            <v>SUP_1809-OPS</v>
          </cell>
          <cell r="F2758" t="str">
            <v>David Weinstein</v>
          </cell>
          <cell r="G2758" t="str">
            <v>1002852</v>
          </cell>
          <cell r="H2758" t="str">
            <v>P-11917</v>
          </cell>
          <cell r="I2758" t="str">
            <v>College of Medicine (COM) - Internal Medicine - Operations (Edward Ross)</v>
          </cell>
        </row>
        <row r="2759">
          <cell r="A2759" t="str">
            <v>P-17843</v>
          </cell>
          <cell r="B2759" t="str">
            <v>College of Medicine (COM) - Internal Medicine - Operations - OPS (Bradley Willenberg)</v>
          </cell>
          <cell r="C2759" t="str">
            <v>College of Medicine (COM) - Internal Medicine - Operations - OPS</v>
          </cell>
          <cell r="D2759" t="str">
            <v>SUP_1810-OPS</v>
          </cell>
          <cell r="F2759" t="str">
            <v>Bradley Willenberg</v>
          </cell>
          <cell r="G2759" t="str">
            <v>3860255</v>
          </cell>
          <cell r="H2759" t="str">
            <v>P-17843</v>
          </cell>
          <cell r="I2759" t="str">
            <v>College of Medicine (COM) - Internal Medicine - Operations (Edward Ross)</v>
          </cell>
        </row>
        <row r="2760">
          <cell r="A2760" t="str">
            <v>P-12542</v>
          </cell>
          <cell r="B2760" t="str">
            <v>College of Medicine (COM) - Medical Education Department - OPS (Atsusi Hirumi)</v>
          </cell>
          <cell r="C2760" t="str">
            <v>College of Medicine (COM) - Medical Education Department - OPS</v>
          </cell>
          <cell r="D2760" t="str">
            <v>SUP_1814-OPS</v>
          </cell>
          <cell r="F2760" t="str">
            <v>Atsusi Hirumi</v>
          </cell>
          <cell r="G2760" t="str">
            <v>1543701</v>
          </cell>
          <cell r="H2760" t="str">
            <v>P-12542</v>
          </cell>
          <cell r="I2760" t="str">
            <v>College of Community Innovation and Education (CCIE) - Department of Learning Sciences and Educational Research (Richard Hartshorne)</v>
          </cell>
        </row>
        <row r="2761">
          <cell r="A2761" t="str">
            <v>P-13892</v>
          </cell>
          <cell r="B2761" t="str">
            <v>College of Medicine (COM) - Medical Education Department - OPS (Denise Kay)</v>
          </cell>
          <cell r="C2761" t="str">
            <v>College of Medicine (COM) - Medical Education Department - OPS</v>
          </cell>
          <cell r="D2761" t="str">
            <v>SUP_1815-OPS</v>
          </cell>
          <cell r="F2761" t="str">
            <v>Denise Kay</v>
          </cell>
          <cell r="G2761" t="str">
            <v>2419688</v>
          </cell>
          <cell r="H2761" t="str">
            <v>P-13892</v>
          </cell>
          <cell r="I2761" t="str">
            <v>College of Medicine (COM) - Medical Education Department (Caridad Hernandez)</v>
          </cell>
        </row>
        <row r="2762">
          <cell r="A2762" t="str">
            <v>P-17144</v>
          </cell>
          <cell r="B2762" t="str">
            <v>College of Medicine (COM) - Medical Education Department - OPS (Magdalena Pasarica)</v>
          </cell>
          <cell r="C2762" t="str">
            <v>College of Medicine (COM) - Medical Education Department - OPS</v>
          </cell>
          <cell r="D2762" t="str">
            <v>SUP_1816-OPS</v>
          </cell>
          <cell r="F2762" t="str">
            <v>Magdalena Pasarica</v>
          </cell>
          <cell r="G2762" t="str">
            <v>3701150</v>
          </cell>
          <cell r="H2762" t="str">
            <v>P-17144</v>
          </cell>
          <cell r="I2762" t="str">
            <v>College of Medicine (COM) - Medical Education Department (Caridad Hernandez)</v>
          </cell>
        </row>
        <row r="2763">
          <cell r="A2763" t="str">
            <v>P-33426</v>
          </cell>
          <cell r="B2763" t="str">
            <v>College of Medicine (COM) - Medical Education Department - OPS (Molly Myers (Inherited))</v>
          </cell>
          <cell r="C2763" t="str">
            <v>College of Medicine (COM) - Medical Education Department - OPS</v>
          </cell>
          <cell r="D2763" t="str">
            <v>SUP_1817-OPS</v>
          </cell>
          <cell r="F2763" t="str">
            <v>Molly Myers</v>
          </cell>
          <cell r="G2763" t="str">
            <v>2409996</v>
          </cell>
          <cell r="H2763" t="str">
            <v>P-33426</v>
          </cell>
          <cell r="I2763" t="str">
            <v>Knight Vision Project - ERP Implementation - Human Resources (Becky Moulton)</v>
          </cell>
        </row>
        <row r="2764">
          <cell r="A2764" t="str">
            <v>P-10710</v>
          </cell>
          <cell r="B2764" t="str">
            <v>College of Medicine (COM) - Medical Education Department - OPS (Otto Phanstiel)</v>
          </cell>
          <cell r="C2764" t="str">
            <v>College of Medicine (COM) - Medical Education Department - OPS</v>
          </cell>
          <cell r="D2764" t="str">
            <v>SUP_1818-OPS</v>
          </cell>
          <cell r="F2764" t="str">
            <v>Otto Phanstiel</v>
          </cell>
          <cell r="G2764" t="str">
            <v>0114717</v>
          </cell>
          <cell r="H2764" t="str">
            <v>P-10710</v>
          </cell>
          <cell r="I2764" t="str">
            <v>College of Medicine (COM) - Medical Education Department (Caridad Hernandez)</v>
          </cell>
        </row>
        <row r="2765">
          <cell r="A2765" t="str">
            <v>P-11901</v>
          </cell>
          <cell r="B2765" t="str">
            <v>College of Medicine (COM) - Planning and Knowlege Management - OPS (Michael Callahan)</v>
          </cell>
          <cell r="C2765" t="str">
            <v>College of Medicine (COM) - Planning and Knowlege Management - OPS</v>
          </cell>
          <cell r="D2765" t="str">
            <v>SUP_1826-OPS</v>
          </cell>
          <cell r="F2765" t="str">
            <v>Michael Callahan</v>
          </cell>
          <cell r="G2765" t="str">
            <v>0981837</v>
          </cell>
          <cell r="H2765" t="str">
            <v>P-11901</v>
          </cell>
          <cell r="I2765" t="str">
            <v>College of Medicine (COM) - Planning and Knowlege Management (Basma Selim)</v>
          </cell>
        </row>
        <row r="2766">
          <cell r="A2766" t="str">
            <v>P-14219</v>
          </cell>
          <cell r="B2766" t="str">
            <v>College of Medicine (COM) - Planning and Knowlege Management - OPS (Nadine Dexter)</v>
          </cell>
          <cell r="C2766" t="str">
            <v>College of Medicine (COM) - Planning and Knowlege Management - OPS</v>
          </cell>
          <cell r="D2766" t="str">
            <v>SUP_1827-OPS</v>
          </cell>
          <cell r="F2766" t="str">
            <v>Nadine Dexter</v>
          </cell>
          <cell r="G2766" t="str">
            <v>2638711</v>
          </cell>
          <cell r="H2766" t="str">
            <v>P-14219</v>
          </cell>
          <cell r="I2766" t="str">
            <v>College of Medicine (COM) - Faculty and Academic Affairs (Jeffrey LaRochelle)</v>
          </cell>
        </row>
        <row r="2767">
          <cell r="A2767" t="str">
            <v>P-14972</v>
          </cell>
          <cell r="B2767" t="str">
            <v>College of Medicine (COM) - Planning and Knowlege Management - OPS (Shalu Gillum)</v>
          </cell>
          <cell r="C2767" t="str">
            <v>College of Medicine (COM) - Planning and Knowlege Management - OPS</v>
          </cell>
          <cell r="D2767" t="str">
            <v>SUP_1828-OPS</v>
          </cell>
          <cell r="F2767" t="str">
            <v>Shalu Gillum</v>
          </cell>
          <cell r="G2767" t="str">
            <v>3092879</v>
          </cell>
          <cell r="H2767" t="str">
            <v>P-14972</v>
          </cell>
          <cell r="I2767" t="str">
            <v>College of Medicine (COM) - Faculty and Academic Affairs (Jeffrey LaRochelle)</v>
          </cell>
        </row>
        <row r="2768">
          <cell r="A2768" t="str">
            <v>P-26158</v>
          </cell>
          <cell r="B2768" t="str">
            <v>College of Medicine (COM) - Population Health Operations - OPS (Elena Cyrus)</v>
          </cell>
          <cell r="C2768" t="str">
            <v>College of Medicine (COM) - Population Health Operations - OPS</v>
          </cell>
          <cell r="D2768" t="str">
            <v>SUP_1832-OPS</v>
          </cell>
          <cell r="F2768" t="str">
            <v>Elena Cyrus</v>
          </cell>
          <cell r="G2768" t="str">
            <v>5345604</v>
          </cell>
          <cell r="H2768" t="str">
            <v>P-26158</v>
          </cell>
          <cell r="I2768" t="str">
            <v>College of Medicine (COM) - Population Health Operations (Eric Schrimshaw)</v>
          </cell>
        </row>
        <row r="2769">
          <cell r="A2769" t="str">
            <v>P-13035</v>
          </cell>
          <cell r="B2769" t="str">
            <v>College of Medicine (COM) - Burnett School of Biomedical Sciences Dean's Office - Operations - OPS (Raheleh Ahangari)</v>
          </cell>
          <cell r="C2769" t="str">
            <v>College of Medicine (COM) - Burnett School of Biomedical Sciences Dean's Office - Operations - OPS</v>
          </cell>
          <cell r="D2769" t="str">
            <v>SUP_1859-OPS</v>
          </cell>
          <cell r="F2769" t="str">
            <v>Raheleh Ahangari</v>
          </cell>
          <cell r="G2769" t="str">
            <v>1881009</v>
          </cell>
          <cell r="H2769" t="str">
            <v>P-13035</v>
          </cell>
          <cell r="I2769" t="str">
            <v>College of Medicine (COM) - Burnett School of Biomedical Sciences Dean's Office Operations (Griffith Parks)</v>
          </cell>
        </row>
        <row r="2770">
          <cell r="A2770" t="str">
            <v>P-21111</v>
          </cell>
          <cell r="B2770" t="str">
            <v>College of Medicine (COM) - Burnett School of Biomedical Sciences Dean's Office - Operations - OPS (Salvador Almagro-Moreno)</v>
          </cell>
          <cell r="C2770" t="str">
            <v>College of Medicine (COM) - Burnett School of Biomedical Sciences Dean's Office - Operations - OPS</v>
          </cell>
          <cell r="D2770" t="str">
            <v>SUP_1860-OPS</v>
          </cell>
          <cell r="F2770" t="str">
            <v>Salvador Almagro-Moreno</v>
          </cell>
          <cell r="G2770" t="str">
            <v>4404111</v>
          </cell>
          <cell r="H2770" t="str">
            <v>P-21111</v>
          </cell>
          <cell r="I2770" t="str">
            <v>College of Medicine (COM) - Burnett School of Biomedical Sciences Dean's Office Operations (Griffith Parks)</v>
          </cell>
        </row>
        <row r="2771">
          <cell r="A2771" t="str">
            <v>P-14669</v>
          </cell>
          <cell r="B2771" t="str">
            <v>College of Medicine (COM) - Burnett School of Biomedical Sciences Dean's Office - Operations - OPS (Deborah Altomare)</v>
          </cell>
          <cell r="C2771" t="str">
            <v>College of Medicine (COM) - Burnett School of Biomedical Sciences Dean's Office - Operations - OPS</v>
          </cell>
          <cell r="D2771" t="str">
            <v>SUP_1861-OPS</v>
          </cell>
          <cell r="F2771" t="str">
            <v>Deborah Altomare</v>
          </cell>
          <cell r="G2771" t="str">
            <v>2908481</v>
          </cell>
          <cell r="H2771" t="str">
            <v>P-14669</v>
          </cell>
          <cell r="I2771" t="str">
            <v>College of Medicine (COM) - Burnett School of Biomedical Sciences Dean's Office Operations (Griffith Parks)</v>
          </cell>
        </row>
        <row r="2772">
          <cell r="A2772" t="str">
            <v>P-12481</v>
          </cell>
          <cell r="B2772" t="str">
            <v>College of Medicine (COM) - Burnett School of Biomedical Sciences Dean's Office - Operations - OPS (Camilla Ambivero)</v>
          </cell>
          <cell r="C2772" t="str">
            <v>College of Medicine (COM) - Burnett School of Biomedical Sciences Dean's Office - Operations - OPS</v>
          </cell>
          <cell r="D2772" t="str">
            <v>SUP_1862-OPS</v>
          </cell>
          <cell r="F2772" t="str">
            <v>Camilla Ambivero</v>
          </cell>
          <cell r="G2772" t="str">
            <v>1462954</v>
          </cell>
          <cell r="H2772" t="str">
            <v>P-12481</v>
          </cell>
          <cell r="I2772" t="str">
            <v>College of Medicine (COM) - Burnett School of Biomedical Sciences Dean's Office Operations (Griffith Parks)</v>
          </cell>
        </row>
        <row r="2773">
          <cell r="A2773" t="str">
            <v>P-19377</v>
          </cell>
          <cell r="B2773" t="str">
            <v>College of Medicine (COM) - Burnett School of Biomedical Sciences Dean's Office - Operations - OPS (Claudia Andl)</v>
          </cell>
          <cell r="C2773" t="str">
            <v>College of Medicine (COM) - Burnett School of Biomedical Sciences Dean's Office - Operations - OPS</v>
          </cell>
          <cell r="D2773" t="str">
            <v>SUP_1863-OPS</v>
          </cell>
          <cell r="F2773" t="str">
            <v>Claudia Andl</v>
          </cell>
          <cell r="G2773" t="str">
            <v>4142064</v>
          </cell>
          <cell r="H2773" t="str">
            <v>P-19377</v>
          </cell>
          <cell r="I2773" t="str">
            <v>College of Medicine (COM) - Burnett School of Biomedical Sciences Dean's Office Operations (Griffith Parks)</v>
          </cell>
        </row>
        <row r="2774">
          <cell r="A2774" t="str">
            <v>P-19492</v>
          </cell>
          <cell r="B2774" t="str">
            <v>College of Medicine (COM) - Burnett School of Biomedical Sciences Dean's Office - Operations - OPS (Thomas Andl)</v>
          </cell>
          <cell r="C2774" t="str">
            <v>College of Medicine (COM) - Burnett School of Biomedical Sciences Dean's Office - Operations - OPS</v>
          </cell>
          <cell r="D2774" t="str">
            <v>SUP_1864-OPS</v>
          </cell>
          <cell r="F2774" t="str">
            <v>Thomas Andl</v>
          </cell>
          <cell r="G2774" t="str">
            <v>4150486</v>
          </cell>
          <cell r="H2774" t="str">
            <v>P-19492</v>
          </cell>
          <cell r="I2774" t="str">
            <v>College of Medicine (COM) - Burnett School of Biomedical Sciences Dean's Office Operations (Griffith Parks)</v>
          </cell>
        </row>
        <row r="2775">
          <cell r="A2775" t="str">
            <v>P-23802</v>
          </cell>
          <cell r="B2775" t="str">
            <v>College of Medicine (COM) - Burnett School of Biomedical Sciences Dean's Office - Operations - OPS (Taj Azarian)</v>
          </cell>
          <cell r="C2775" t="str">
            <v>College of Medicine (COM) - Burnett School of Biomedical Sciences Dean's Office - Operations - OPS</v>
          </cell>
          <cell r="D2775" t="str">
            <v>SUP_1865-OPS</v>
          </cell>
          <cell r="F2775" t="str">
            <v>Taj Azarian</v>
          </cell>
          <cell r="G2775" t="str">
            <v>4827370</v>
          </cell>
          <cell r="H2775" t="str">
            <v>P-23802</v>
          </cell>
          <cell r="I2775" t="str">
            <v>College of Medicine (COM) - Burnett School of Biomedical Sciences Dean's Office Operations (Griffith Parks)</v>
          </cell>
        </row>
        <row r="2776">
          <cell r="A2776" t="str">
            <v>P-13898</v>
          </cell>
          <cell r="B2776" t="str">
            <v>College of Medicine (COM) - Burnett School of Biomedical Sciences Dean's Office - Operations - OPS (Robert Borgon)</v>
          </cell>
          <cell r="C2776" t="str">
            <v>College of Medicine (COM) - Burnett School of Biomedical Sciences Dean's Office - Operations - OPS</v>
          </cell>
          <cell r="D2776" t="str">
            <v>SUP_1866-OPS</v>
          </cell>
          <cell r="F2776" t="str">
            <v>Robert Borgon</v>
          </cell>
          <cell r="G2776" t="str">
            <v>2420330</v>
          </cell>
          <cell r="H2776" t="str">
            <v>P-13898</v>
          </cell>
          <cell r="I2776" t="str">
            <v>College of Medicine (COM) - Burnett School of Biomedical Sciences Dean's Office Operations (Griffith Parks)</v>
          </cell>
        </row>
        <row r="2777">
          <cell r="A2777" t="str">
            <v>P-13680</v>
          </cell>
          <cell r="B2777" t="str">
            <v>College of Medicine (COM) - Burnett School of Biomedical Sciences Dean's Office - Operations - OPS (Ella Bossy-Wetzel)</v>
          </cell>
          <cell r="C2777" t="str">
            <v>College of Medicine (COM) - Burnett School of Biomedical Sciences Dean's Office - Operations - OPS</v>
          </cell>
          <cell r="D2777" t="str">
            <v>SUP_1867-OPS</v>
          </cell>
          <cell r="F2777" t="str">
            <v>Ella Bossy-Wetzel</v>
          </cell>
          <cell r="G2777" t="str">
            <v>2287036</v>
          </cell>
          <cell r="H2777" t="str">
            <v>P-13680</v>
          </cell>
          <cell r="I2777" t="str">
            <v>College of Medicine (COM) - Burnett School of Biomedical Sciences Dean's Office Operations (Griffith Parks)</v>
          </cell>
        </row>
        <row r="2778">
          <cell r="A2778" t="str">
            <v>P-18544</v>
          </cell>
          <cell r="B2778" t="str">
            <v>College of Medicine (COM) - Burnett School of Biomedical Sciences Dean's Office - Operations - OPS (Emily Bradshaw)</v>
          </cell>
          <cell r="C2778" t="str">
            <v>College of Medicine (COM) - Burnett School of Biomedical Sciences Dean's Office - Operations - OPS</v>
          </cell>
          <cell r="D2778" t="str">
            <v>SUP_1868-OPS</v>
          </cell>
          <cell r="F2778" t="str">
            <v>Emily Bradshaw</v>
          </cell>
          <cell r="G2778" t="str">
            <v>3976654</v>
          </cell>
          <cell r="H2778" t="str">
            <v>P-18544</v>
          </cell>
          <cell r="I2778" t="str">
            <v>College of Medicine (COM) - Burnett School of Biomedical Sciences Dean's Office Operations (Griffith Parks)</v>
          </cell>
        </row>
        <row r="2779">
          <cell r="A2779" t="str">
            <v>P-10656</v>
          </cell>
          <cell r="B2779" t="str">
            <v>College of Medicine (COM) - Burnett School of Biomedical Sciences Dean's Office - Operations - OPS (Debopam Chakrabarti)</v>
          </cell>
          <cell r="C2779" t="str">
            <v>College of Medicine (COM) - Burnett School of Biomedical Sciences Dean's Office - Operations - OPS</v>
          </cell>
          <cell r="D2779" t="str">
            <v>SUP_1869-OPS</v>
          </cell>
          <cell r="F2779" t="str">
            <v>Debopam Chakrabarti</v>
          </cell>
          <cell r="G2779" t="str">
            <v>0113819</v>
          </cell>
          <cell r="H2779" t="str">
            <v>P-10656</v>
          </cell>
          <cell r="I2779" t="str">
            <v>College of Medicine (COM) - Burnett School of Biomedical Sciences Dean's Office Operations (Griffith Parks)</v>
          </cell>
        </row>
        <row r="2780">
          <cell r="A2780" t="str">
            <v>P-10654</v>
          </cell>
          <cell r="B2780" t="str">
            <v>College of Medicine (COM) - Burnett School of Biomedical Sciences Dean's Office - Operations - OPS (Ratna Chakrabarti)</v>
          </cell>
          <cell r="C2780" t="str">
            <v>College of Medicine (COM) - Burnett School of Biomedical Sciences Dean's Office - Operations - OPS</v>
          </cell>
          <cell r="D2780" t="str">
            <v>SUP_1870-OPS</v>
          </cell>
          <cell r="F2780" t="str">
            <v>Ratna Chakrabarti</v>
          </cell>
          <cell r="G2780" t="str">
            <v>0113801</v>
          </cell>
          <cell r="H2780" t="str">
            <v>P-10654</v>
          </cell>
          <cell r="I2780" t="str">
            <v>College of Medicine (COM) - Burnett School of Biomedical Sciences Dean's Office Operations (Griffith Parks)</v>
          </cell>
        </row>
        <row r="2781">
          <cell r="A2781" t="str">
            <v>P-13096</v>
          </cell>
          <cell r="B2781" t="str">
            <v>College of Medicine (COM) - Burnett School of Biomedical Sciences Dean's Office - Operations - OPS (Zixi Cheng)</v>
          </cell>
          <cell r="C2781" t="str">
            <v>College of Medicine (COM) - Burnett School of Biomedical Sciences Dean's Office - Operations - OPS</v>
          </cell>
          <cell r="D2781" t="str">
            <v>SUP_1871-OPS</v>
          </cell>
          <cell r="F2781" t="str">
            <v>Zixi Cheng</v>
          </cell>
          <cell r="G2781" t="str">
            <v>1913768</v>
          </cell>
          <cell r="H2781" t="str">
            <v>P-13096</v>
          </cell>
          <cell r="I2781" t="str">
            <v>College of Medicine (COM) - Burnett School of Biomedical Sciences Dean's Office Operations (Griffith Parks)</v>
          </cell>
        </row>
        <row r="2782">
          <cell r="A2782" t="str">
            <v>P-12482</v>
          </cell>
          <cell r="B2782" t="str">
            <v>College of Medicine (COM) - Burnett School of Biomedical Sciences Dean's Office - Operations - OPS (Alexander Cole)</v>
          </cell>
          <cell r="C2782" t="str">
            <v>College of Medicine (COM) - Burnett School of Biomedical Sciences Dean's Office - Operations - OPS</v>
          </cell>
          <cell r="D2782" t="str">
            <v>SUP_1872-OPS</v>
          </cell>
          <cell r="F2782" t="str">
            <v>Alexander Cole</v>
          </cell>
          <cell r="G2782" t="str">
            <v>1463577</v>
          </cell>
          <cell r="H2782" t="str">
            <v>P-12482</v>
          </cell>
          <cell r="I2782" t="str">
            <v>College of Medicine (COM) - Burnett School of Biomedical Sciences Dean's Office Operations (Griffith Parks)</v>
          </cell>
        </row>
        <row r="2783">
          <cell r="A2783" t="str">
            <v>P-16048</v>
          </cell>
          <cell r="B2783" t="str">
            <v>Communications and Marketing - WUCF TV - OPS (Paige Spears)</v>
          </cell>
          <cell r="C2783" t="str">
            <v>Communications and Marketing - WUCF TV - OPS</v>
          </cell>
          <cell r="D2783" t="str">
            <v>SUP_1873-OPS</v>
          </cell>
          <cell r="F2783" t="str">
            <v>Paige Spears</v>
          </cell>
          <cell r="G2783" t="str">
            <v>3429870</v>
          </cell>
          <cell r="H2783" t="str">
            <v>P-16048</v>
          </cell>
          <cell r="I2783" t="str">
            <v>Commmunications and Marketing - WUCF TV (Melissa Braillard)</v>
          </cell>
        </row>
        <row r="2784">
          <cell r="A2784" t="str">
            <v>P-11558</v>
          </cell>
          <cell r="B2784" t="str">
            <v>College of Medicine (COM) - Burnett School of Biomedical Sciences Dean's Office - Operations - OPS (Cynthia Contreras)</v>
          </cell>
          <cell r="C2784" t="str">
            <v>College of Medicine (COM) - Burnett School of Biomedical Sciences Dean's Office - Operations - OPS</v>
          </cell>
          <cell r="D2784" t="str">
            <v>SUP_1874-OPS</v>
          </cell>
          <cell r="F2784" t="str">
            <v>Cynthia Contreras</v>
          </cell>
          <cell r="G2784" t="str">
            <v>0401379</v>
          </cell>
          <cell r="H2784" t="str">
            <v>P-11558</v>
          </cell>
          <cell r="I2784" t="str">
            <v>College of Medicine (COM) - Burnett School of Biomedical Sciences Dean's Office Operations (Lauren Murray-Lemon)</v>
          </cell>
        </row>
        <row r="2785">
          <cell r="A2785" t="str">
            <v>P-16172</v>
          </cell>
          <cell r="B2785" t="str">
            <v>College of Medicine (COM) - Burnett School of Biomedical Sciences Dean's Office - Operations - OPS (Alicja Copik)</v>
          </cell>
          <cell r="C2785" t="str">
            <v>College of Medicine (COM) - Burnett School of Biomedical Sciences Dean's Office - Operations - OPS</v>
          </cell>
          <cell r="D2785" t="str">
            <v>SUP_1875-OPS</v>
          </cell>
          <cell r="F2785" t="str">
            <v>Alicja Copik</v>
          </cell>
          <cell r="G2785" t="str">
            <v>3464753</v>
          </cell>
          <cell r="H2785" t="str">
            <v>P-16172</v>
          </cell>
          <cell r="I2785" t="str">
            <v>College of Medicine (COM) - Burnett School of Biomedical Sciences Dean's Office Operations (Griffith Parks)</v>
          </cell>
        </row>
        <row r="2786">
          <cell r="A2786" t="str">
            <v>P-12086</v>
          </cell>
          <cell r="B2786" t="str">
            <v>College of Medicine (COM) - Burnett School of Biomedical Sciences Dean's Office - Operations - OPS (Melissa Dagley)</v>
          </cell>
          <cell r="C2786" t="str">
            <v>College of Medicine (COM) - Burnett School of Biomedical Sciences Dean's Office - Operations - OPS</v>
          </cell>
          <cell r="D2786" t="str">
            <v>SUP_1876-OPS</v>
          </cell>
          <cell r="F2786" t="str">
            <v>Melissa Dagley</v>
          </cell>
          <cell r="G2786" t="str">
            <v>1179070</v>
          </cell>
          <cell r="H2786" t="str">
            <v>P-12086</v>
          </cell>
          <cell r="I2786" t="str">
            <v>College of Sciences (COS) - iSTEM (Maggy Haslett-Tomova)</v>
          </cell>
        </row>
        <row r="2787">
          <cell r="A2787" t="str">
            <v>P-15380</v>
          </cell>
          <cell r="B2787" t="str">
            <v>College of Medicine (COM) - Burnett School of Biomedical Sciences Dean's Office - Operations - OPS (Victor Davidson)</v>
          </cell>
          <cell r="C2787" t="str">
            <v>College of Medicine (COM) - Burnett School of Biomedical Sciences Dean's Office - Operations - OPS</v>
          </cell>
          <cell r="D2787" t="str">
            <v>SUP_1877-OPS</v>
          </cell>
          <cell r="F2787" t="str">
            <v>Victor Davidson</v>
          </cell>
          <cell r="G2787" t="str">
            <v>3228825</v>
          </cell>
          <cell r="H2787" t="str">
            <v>P-15380</v>
          </cell>
          <cell r="I2787" t="str">
            <v>College of Medicine (COM) - Burnett School of Biomedical Sciences Dean's Office Operations (Griffith Parks)</v>
          </cell>
        </row>
        <row r="2788">
          <cell r="A2788" t="str">
            <v>P-20315</v>
          </cell>
          <cell r="B2788" t="str">
            <v>College of Medicine (COM) - Burnett School of Biomedical Sciences Dean's Office - Operations - OPS (Tina Chiarelli)</v>
          </cell>
          <cell r="C2788" t="str">
            <v>College of Medicine (COM) - Burnett School of Biomedical Sciences Dean's Office - Operations - OPS</v>
          </cell>
          <cell r="D2788" t="str">
            <v>SUP_1878-OPS</v>
          </cell>
          <cell r="F2788" t="str">
            <v>Tina Chiarelli</v>
          </cell>
          <cell r="G2788" t="str">
            <v>4232416</v>
          </cell>
          <cell r="H2788" t="str">
            <v>P-20315</v>
          </cell>
          <cell r="I2788" t="str">
            <v>College of Medicine (COM) - Burnett School of Biomedical Sciences Dean's Office Operations (Griffith Parks)</v>
          </cell>
        </row>
        <row r="2789">
          <cell r="A2789" t="str">
            <v>P-13071</v>
          </cell>
          <cell r="B2789" t="str">
            <v>College of Medicine (COM) - Burnett School of Biomedical Sciences Dean's Office - Operations - OPS (Steven Ebert)</v>
          </cell>
          <cell r="C2789" t="str">
            <v>College of Medicine (COM) - Burnett School of Biomedical Sciences Dean's Office - Operations - OPS</v>
          </cell>
          <cell r="D2789" t="str">
            <v>SUP_1879-OPS</v>
          </cell>
          <cell r="F2789" t="str">
            <v>Steven Ebert</v>
          </cell>
          <cell r="G2789" t="str">
            <v>1900033</v>
          </cell>
          <cell r="H2789" t="str">
            <v>P-13071</v>
          </cell>
          <cell r="I2789" t="str">
            <v>College of Medicine (COM) - Burnett School of Biomedical Sciences Dean's Office Operations (Griffith Parks)</v>
          </cell>
        </row>
        <row r="2790">
          <cell r="A2790" t="str">
            <v>P-10431</v>
          </cell>
          <cell r="B2790" t="str">
            <v>College of Medicine (COM) - Burnett School of Biomedical Sciences Dean's Office - Operations - OPS (Cristina Fernandez-Valle)</v>
          </cell>
          <cell r="C2790" t="str">
            <v>College of Medicine (COM) - Burnett School of Biomedical Sciences Dean's Office - Operations - OPS</v>
          </cell>
          <cell r="D2790" t="str">
            <v>SUP_1880-OPS</v>
          </cell>
          <cell r="F2790" t="str">
            <v>Cristina Fernandez-Valle</v>
          </cell>
          <cell r="G2790" t="str">
            <v>0109439</v>
          </cell>
          <cell r="H2790" t="str">
            <v>P-10431</v>
          </cell>
          <cell r="I2790" t="str">
            <v>College of Medicine (COM) - Burnett School of Biomedical Sciences Dean's Office Operations (Griffith Parks)</v>
          </cell>
        </row>
        <row r="2791">
          <cell r="A2791" t="str">
            <v>P-12520</v>
          </cell>
          <cell r="B2791" t="str">
            <v>College of Medicine (COM) - Burnett School of Biomedical Sciences Dean's Office - Operations - OPS (David Flory)</v>
          </cell>
          <cell r="C2791" t="str">
            <v>College of Medicine (COM) - Burnett School of Biomedical Sciences Dean's Office - Operations - OPS</v>
          </cell>
          <cell r="D2791" t="str">
            <v>SUP_1881-OPS</v>
          </cell>
          <cell r="F2791" t="str">
            <v>David Flory</v>
          </cell>
          <cell r="G2791" t="str">
            <v>1541263</v>
          </cell>
          <cell r="H2791" t="str">
            <v>P-12520</v>
          </cell>
          <cell r="I2791" t="str">
            <v>College of Medicine (COM) - Burnett School of Biomedical Sciences Dean's Office Operations (Griffith Parks)</v>
          </cell>
        </row>
        <row r="2792">
          <cell r="A2792" t="str">
            <v>P-25232</v>
          </cell>
          <cell r="B2792" t="str">
            <v>College of Medicine (COM) - Burnett School of Biomedical Sciences Dean's Office - Operations - OPS (Manish Gupta)</v>
          </cell>
          <cell r="C2792" t="str">
            <v>College of Medicine (COM) - Burnett School of Biomedical Sciences Dean's Office - Operations - OPS</v>
          </cell>
          <cell r="D2792" t="str">
            <v>SUP_1882-OPS</v>
          </cell>
          <cell r="F2792" t="str">
            <v>Manish Gupta</v>
          </cell>
          <cell r="G2792" t="str">
            <v>5082733</v>
          </cell>
          <cell r="H2792" t="str">
            <v>P-25232</v>
          </cell>
          <cell r="I2792" t="str">
            <v>College of Medicine (COM) - Burnett School of Biomedical Sciences Dean's Office Operations (Griffith Parks)</v>
          </cell>
        </row>
        <row r="2793">
          <cell r="A2793" t="str">
            <v>P-19823</v>
          </cell>
          <cell r="B2793" t="str">
            <v>College of Medicine (COM) - Burnett School of Biomedical Sciences Dean's Office - Operations - OPS (Alicia Hawthorne)</v>
          </cell>
          <cell r="C2793" t="str">
            <v>College of Medicine (COM) - Burnett School of Biomedical Sciences Dean's Office - Operations - OPS</v>
          </cell>
          <cell r="D2793" t="str">
            <v>SUP_1883-OPS</v>
          </cell>
          <cell r="F2793" t="str">
            <v>Alicia Hawthorne</v>
          </cell>
          <cell r="G2793" t="str">
            <v>4192239</v>
          </cell>
          <cell r="H2793" t="str">
            <v>P-19823</v>
          </cell>
          <cell r="I2793" t="str">
            <v>College of Medicine (COM) - Burnett School of Biomedical Sciences Dean's Office Operations (Griffith Parks)</v>
          </cell>
        </row>
        <row r="2794">
          <cell r="A2794" t="str">
            <v>P-14611</v>
          </cell>
          <cell r="B2794" t="str">
            <v>College of Medicine (COM) - Burnett School of Biomedical Sciences Dean's Office - Operations - OPS (Mollie Jewett)</v>
          </cell>
          <cell r="C2794" t="str">
            <v>College of Medicine (COM) - Burnett School of Biomedical Sciences Dean's Office - Operations - OPS</v>
          </cell>
          <cell r="D2794" t="str">
            <v>SUP_1884-OPS</v>
          </cell>
          <cell r="F2794" t="str">
            <v>Mollie Jewett</v>
          </cell>
          <cell r="G2794" t="str">
            <v>2894518</v>
          </cell>
          <cell r="H2794" t="str">
            <v>P-14611</v>
          </cell>
          <cell r="I2794" t="str">
            <v>College of Medicine (COM) - Burnett School of Biomedical Sciences Dean's Office Operations (Griffith Parks)</v>
          </cell>
        </row>
        <row r="2795">
          <cell r="A2795" t="str">
            <v>P-14610</v>
          </cell>
          <cell r="B2795" t="str">
            <v>College of Medicine (COM) - Burnett School of Biomedical Sciences Dean's Office - Operations - OPS (Travis Jewett)</v>
          </cell>
          <cell r="C2795" t="str">
            <v>College of Medicine (COM) - Burnett School of Biomedical Sciences Dean's Office - Operations - OPS</v>
          </cell>
          <cell r="D2795" t="str">
            <v>SUP_1885-OPS</v>
          </cell>
          <cell r="F2795" t="str">
            <v>Travis Jewett</v>
          </cell>
          <cell r="G2795" t="str">
            <v>2894490</v>
          </cell>
          <cell r="H2795" t="str">
            <v>P-14610</v>
          </cell>
          <cell r="I2795" t="str">
            <v>College of Medicine (COM) - Burnett School of Biomedical Sciences Dean's Office Operations (Griffith Parks)</v>
          </cell>
        </row>
        <row r="2796">
          <cell r="A2796" t="str">
            <v>P-12319</v>
          </cell>
          <cell r="B2796" t="str">
            <v>College of Medicine (COM) - Burnett School of Biomedical Sciences Dean's Office - Operations - OPS (Annette Khaled)</v>
          </cell>
          <cell r="C2796" t="str">
            <v>College of Medicine (COM) - Burnett School of Biomedical Sciences Dean's Office - Operations - OPS</v>
          </cell>
          <cell r="D2796" t="str">
            <v>SUP_1886-OPS</v>
          </cell>
          <cell r="F2796" t="str">
            <v>Annette Khaled</v>
          </cell>
          <cell r="G2796" t="str">
            <v>1356256</v>
          </cell>
          <cell r="H2796" t="str">
            <v>P-12319</v>
          </cell>
          <cell r="I2796" t="str">
            <v>College of Medicine (COM) - Burnett School of Biomedical Sciences Dean's Office Operations (Griffith Parks)</v>
          </cell>
        </row>
        <row r="2797">
          <cell r="A2797" t="str">
            <v>P-33426</v>
          </cell>
          <cell r="B2797" t="str">
            <v>College of Medicine (COM) - Burnett School of Biomedical Sciences Dean's Office - Operations - OPS (Molly Myers (Inherited))</v>
          </cell>
          <cell r="C2797" t="str">
            <v>College of Medicine (COM) - Burnett School of Biomedical Sciences Dean's Office - Operations - OPS</v>
          </cell>
          <cell r="D2797" t="str">
            <v>SUP_1887-OPS</v>
          </cell>
          <cell r="F2797" t="str">
            <v>Molly Myers</v>
          </cell>
          <cell r="G2797" t="str">
            <v>2409996</v>
          </cell>
          <cell r="H2797" t="str">
            <v>P-33426</v>
          </cell>
          <cell r="I2797" t="str">
            <v>Knight Vision Project - ERP Implementation - Human Resources (Becky Moulton)</v>
          </cell>
        </row>
        <row r="2798">
          <cell r="A2798" t="str">
            <v>P-18195</v>
          </cell>
          <cell r="B2798" t="str">
            <v>College of Medicine (COM) - Burnett School of Biomedical Sciences Dean's Office - Operations - OPS (Carol Lanouette)</v>
          </cell>
          <cell r="C2798" t="str">
            <v>College of Medicine (COM) - Burnett School of Biomedical Sciences Dean's Office - Operations - OPS</v>
          </cell>
          <cell r="D2798" t="str">
            <v>SUP_1888-OPS</v>
          </cell>
          <cell r="F2798" t="str">
            <v>Carol Lanouette</v>
          </cell>
          <cell r="G2798" t="str">
            <v>3942448</v>
          </cell>
          <cell r="H2798" t="str">
            <v>P-18195</v>
          </cell>
          <cell r="I2798" t="str">
            <v>College of Medicine (COM) - Burnett School of Biomedical Sciences Dean's Office Operations (Greg Norris)</v>
          </cell>
        </row>
        <row r="2799">
          <cell r="A2799" t="str">
            <v>P-14306</v>
          </cell>
          <cell r="B2799" t="str">
            <v>College of Medicine (COM) - Burnett School of Biomedical Sciences Dean's Office - Operations - OPS (Xiaoman Li)</v>
          </cell>
          <cell r="C2799" t="str">
            <v>College of Medicine (COM) - Burnett School of Biomedical Sciences Dean's Office - Operations - OPS</v>
          </cell>
          <cell r="D2799" t="str">
            <v>SUP_1889-OPS</v>
          </cell>
          <cell r="F2799" t="str">
            <v>Xiaoman Li</v>
          </cell>
          <cell r="G2799" t="str">
            <v>2665332</v>
          </cell>
          <cell r="H2799" t="str">
            <v>P-14306</v>
          </cell>
          <cell r="I2799" t="str">
            <v>College of Medicine (COM) - Burnett School of Biomedical Sciences Dean's Office Operations (Griffith Parks)</v>
          </cell>
        </row>
        <row r="2800">
          <cell r="B2800" t="str">
            <v>College of Medicine (COM) - Burnett School of Biomedical Sciences Dean's Office - Operations - OPS ()</v>
          </cell>
          <cell r="C2800" t="str">
            <v>College of Medicine (COM) - Burnett School of Biomedical Sciences Dean's Office - Operations - OPS</v>
          </cell>
          <cell r="D2800" t="str">
            <v>SUP_1890-OPS</v>
          </cell>
        </row>
        <row r="2801">
          <cell r="A2801" t="str">
            <v>P-15371</v>
          </cell>
          <cell r="B2801" t="str">
            <v>College of Medicine (COM) - Burnett School of Biomedical Sciences Dean's Office - Operations - OPS (Michal Masternak)</v>
          </cell>
          <cell r="C2801" t="str">
            <v>College of Medicine (COM) - Burnett School of Biomedical Sciences Dean's Office - Operations - OPS</v>
          </cell>
          <cell r="D2801" t="str">
            <v>SUP_1891-OPS</v>
          </cell>
          <cell r="F2801" t="str">
            <v>Michal Masternak</v>
          </cell>
          <cell r="G2801" t="str">
            <v>3227304</v>
          </cell>
          <cell r="H2801" t="str">
            <v>P-15371</v>
          </cell>
          <cell r="I2801" t="str">
            <v>College of Medicine (COM) - Burnett School of Biomedical Sciences Dean's Office Operations (Griffith Parks)</v>
          </cell>
        </row>
        <row r="2802">
          <cell r="A2802" t="str">
            <v>P-43527</v>
          </cell>
          <cell r="B2802" t="str">
            <v>College of Medicine (COM) - Burnett School of Biomedical Sciences Dean's Office - Operations - OPS (Colby Satterfield)</v>
          </cell>
          <cell r="C2802" t="str">
            <v>College of Medicine (COM) - Burnett School of Biomedical Sciences Dean's Office - Operations - OPS</v>
          </cell>
          <cell r="D2802" t="str">
            <v>SUP_1892-OPS</v>
          </cell>
          <cell r="F2802" t="str">
            <v>Colby Satterfield</v>
          </cell>
          <cell r="G2802" t="str">
            <v>3601441</v>
          </cell>
          <cell r="H2802" t="str">
            <v>P-43527</v>
          </cell>
          <cell r="I2802" t="str">
            <v>College of Medicine (COM) - Burnett School of Biomedical Sciences Dean's Office Operations (Jessica Wilson)</v>
          </cell>
        </row>
        <row r="2803">
          <cell r="A2803" t="str">
            <v>P-18646</v>
          </cell>
          <cell r="B2803" t="str">
            <v>College of Medicine (COM) - Burnett School of Biomedical Sciences Dean's Office - Operations - OPS (Karl McKinstry)</v>
          </cell>
          <cell r="C2803" t="str">
            <v>College of Medicine (COM) - Burnett School of Biomedical Sciences Dean's Office - Operations - OPS</v>
          </cell>
          <cell r="D2803" t="str">
            <v>SUP_1893-OPS</v>
          </cell>
          <cell r="F2803" t="str">
            <v>Karl McKinstry</v>
          </cell>
          <cell r="G2803" t="str">
            <v>3983438</v>
          </cell>
          <cell r="H2803" t="str">
            <v>P-18646</v>
          </cell>
          <cell r="I2803" t="str">
            <v>College of Medicine (COM) - Burnett School of Biomedical Sciences Dean's Office Operations (Griffith Parks)</v>
          </cell>
        </row>
        <row r="2804">
          <cell r="A2804" t="str">
            <v>P-14248</v>
          </cell>
          <cell r="B2804" t="str">
            <v>College of Medicine (COM) - Burnett School of Biomedical Sciences Dean's Office - Operations - OPS (Sean Moore)</v>
          </cell>
          <cell r="C2804" t="str">
            <v>College of Medicine (COM) - Burnett School of Biomedical Sciences Dean's Office - Operations - OPS</v>
          </cell>
          <cell r="D2804" t="str">
            <v>SUP_1894-OPS</v>
          </cell>
          <cell r="F2804" t="str">
            <v>Sean Moore</v>
          </cell>
          <cell r="G2804" t="str">
            <v>2649477</v>
          </cell>
          <cell r="H2804" t="str">
            <v>P-14248</v>
          </cell>
          <cell r="I2804" t="str">
            <v>College of Medicine (COM) - Burnett School of Biomedical Sciences Dean's Office Operations (Griffith Parks)</v>
          </cell>
        </row>
        <row r="2805">
          <cell r="A2805" t="str">
            <v>P-10043</v>
          </cell>
          <cell r="B2805" t="str">
            <v>College of Medicine (COM) - Burnett School of Biomedical Sciences Dean's Office - Operations - OPS (Saleh Naser)</v>
          </cell>
          <cell r="C2805" t="str">
            <v>College of Medicine (COM) - Burnett School of Biomedical Sciences Dean's Office - Operations - OPS</v>
          </cell>
          <cell r="D2805" t="str">
            <v>SUP_1895-OPS</v>
          </cell>
          <cell r="F2805" t="str">
            <v>Saleh Naser</v>
          </cell>
          <cell r="G2805" t="str">
            <v>0100689</v>
          </cell>
          <cell r="H2805" t="str">
            <v>P-10043</v>
          </cell>
          <cell r="I2805" t="str">
            <v>College of Medicine (COM) - Burnett School of Biomedical Sciences Dean's Office Operations (Griffith Parks)</v>
          </cell>
        </row>
        <row r="2806">
          <cell r="A2806" t="str">
            <v>P-25261</v>
          </cell>
          <cell r="B2806" t="str">
            <v>College of Medicine (COM) - Burnett School of Biomedical Sciences Dean's Office - Operations - OPS (Hung Nguyen)</v>
          </cell>
          <cell r="C2806" t="str">
            <v>College of Medicine (COM) - Burnett School of Biomedical Sciences Dean's Office - Operations - OPS</v>
          </cell>
          <cell r="D2806" t="str">
            <v>SUP_1896-OPS</v>
          </cell>
          <cell r="F2806" t="str">
            <v>Hung Nguyen</v>
          </cell>
          <cell r="G2806" t="str">
            <v>5086770</v>
          </cell>
          <cell r="H2806" t="str">
            <v>P-25261</v>
          </cell>
          <cell r="I2806" t="str">
            <v>College of Medicine (COM) - Burnett School of Biomedical Sciences Dean's Office Operations (Griffith Parks)</v>
          </cell>
        </row>
        <row r="2807">
          <cell r="A2807" t="str">
            <v>P-17308</v>
          </cell>
          <cell r="B2807" t="str">
            <v>College of Medicine (COM) - Burnett School of Biomedical Sciences Dean's Office - Operations - OPS (Griffith Parks)</v>
          </cell>
          <cell r="C2807" t="str">
            <v>College of Medicine (COM) - Burnett School of Biomedical Sciences Dean's Office - Operations - OPS</v>
          </cell>
          <cell r="D2807" t="str">
            <v>SUP_1897-OPS</v>
          </cell>
          <cell r="F2807" t="str">
            <v>Griffith Parks</v>
          </cell>
          <cell r="G2807" t="str">
            <v>3721926</v>
          </cell>
          <cell r="H2807" t="str">
            <v>P-17308</v>
          </cell>
          <cell r="I2807" t="str">
            <v>College of Medicine (COM) - Burnett School of Biomedical Sciences (Deborah German)</v>
          </cell>
        </row>
        <row r="2808">
          <cell r="A2808" t="str">
            <v>P-10710</v>
          </cell>
          <cell r="B2808" t="str">
            <v>College of Medicine (COM) - Burnett School of Biomedical Sciences Dean's Office - Operations - OPS (Otto Phanstiel)</v>
          </cell>
          <cell r="C2808" t="str">
            <v>College of Medicine (COM) - Burnett School of Biomedical Sciences Dean's Office - Operations - OPS</v>
          </cell>
          <cell r="D2808" t="str">
            <v>SUP_1898-OPS</v>
          </cell>
          <cell r="F2808" t="str">
            <v>Otto Phanstiel</v>
          </cell>
          <cell r="G2808" t="str">
            <v>0114717</v>
          </cell>
          <cell r="H2808" t="str">
            <v>P-10710</v>
          </cell>
          <cell r="I2808" t="str">
            <v>College of Medicine (COM) - Medical Education Department (Caridad Hernandez)</v>
          </cell>
        </row>
        <row r="2809">
          <cell r="A2809" t="str">
            <v>P-22103</v>
          </cell>
          <cell r="B2809" t="str">
            <v>College of Medicine (COM) - Burnett School of Biomedical Sciences Dean's Office - Operations - OPS (Kyle Riding)</v>
          </cell>
          <cell r="C2809" t="str">
            <v>College of Medicine (COM) - Burnett School of Biomedical Sciences Dean's Office - Operations - OPS</v>
          </cell>
          <cell r="D2809" t="str">
            <v>SUP_1899-OPS</v>
          </cell>
          <cell r="F2809" t="str">
            <v>Kyle Riding</v>
          </cell>
          <cell r="G2809" t="str">
            <v>4537351</v>
          </cell>
          <cell r="H2809" t="str">
            <v>P-22103</v>
          </cell>
          <cell r="I2809" t="str">
            <v>College of Medicine (COM) - Burnett School of Biomedical Sciences Dean's Office Operations (Griffith Parks)</v>
          </cell>
        </row>
        <row r="2810">
          <cell r="A2810" t="str">
            <v>P-15688</v>
          </cell>
          <cell r="B2810" t="str">
            <v>College of Medicine (COM) - Burnett School of Biomedical Sciences Dean's Office - Operations - OPS (Kyle Rohde)</v>
          </cell>
          <cell r="C2810" t="str">
            <v>College of Medicine (COM) - Burnett School of Biomedical Sciences Dean's Office - Operations - OPS</v>
          </cell>
          <cell r="D2810" t="str">
            <v>SUP_1900-OPS</v>
          </cell>
          <cell r="F2810" t="str">
            <v>Kyle Rohde</v>
          </cell>
          <cell r="G2810" t="str">
            <v>3338572</v>
          </cell>
          <cell r="H2810" t="str">
            <v>P-15688</v>
          </cell>
          <cell r="I2810" t="str">
            <v>College of Medicine (COM) - Burnett School of Biomedical Sciences Dean's Office Operations (Griffith Parks)</v>
          </cell>
        </row>
        <row r="2811">
          <cell r="A2811" t="str">
            <v>P-15394</v>
          </cell>
          <cell r="B2811" t="str">
            <v>College of Medicine (COM) - Burnett School of Biomedical Sciences Dean's Office - Operations - OPS (Herve Roy)</v>
          </cell>
          <cell r="C2811" t="str">
            <v>College of Medicine (COM) - Burnett School of Biomedical Sciences Dean's Office - Operations - OPS</v>
          </cell>
          <cell r="D2811" t="str">
            <v>SUP_1901-OPS</v>
          </cell>
          <cell r="F2811" t="str">
            <v>Herve Roy</v>
          </cell>
          <cell r="G2811" t="str">
            <v>3231276</v>
          </cell>
          <cell r="H2811" t="str">
            <v>P-15394</v>
          </cell>
          <cell r="I2811" t="str">
            <v>College of Medicine (COM) - Burnett School of Biomedical Sciences Dean's Office Operations (Griffith Parks)</v>
          </cell>
        </row>
        <row r="2812">
          <cell r="A2812" t="str">
            <v>P-17308</v>
          </cell>
          <cell r="B2812" t="str">
            <v>College of Medicine (COM) - Burnett School of Biomedical Sciences Dean's Office - Operations - OPS (Griffith Parks (Inherited))</v>
          </cell>
          <cell r="C2812" t="str">
            <v>College of Medicine (COM) - Burnett School of Biomedical Sciences Dean's Office - Operations - OPS</v>
          </cell>
          <cell r="D2812" t="str">
            <v>SUP_1902-OPS</v>
          </cell>
          <cell r="F2812" t="str">
            <v>Griffith Parks</v>
          </cell>
          <cell r="G2812" t="str">
            <v>3721926</v>
          </cell>
          <cell r="H2812" t="str">
            <v>P-17308</v>
          </cell>
          <cell r="I2812" t="str">
            <v>College of Medicine (COM) - Burnett School of Biomedical Sciences (Deborah German)</v>
          </cell>
        </row>
        <row r="2813">
          <cell r="A2813" t="str">
            <v>P-22020</v>
          </cell>
          <cell r="B2813" t="str">
            <v>College of Medicine (COM) - Burnett School of Biomedical Sciences Dean's Office - Operations - OPS (Kersten Schroeder)</v>
          </cell>
          <cell r="C2813" t="str">
            <v>College of Medicine (COM) - Burnett School of Biomedical Sciences Dean's Office - Operations - OPS</v>
          </cell>
          <cell r="D2813" t="str">
            <v>SUP_1903-OPS</v>
          </cell>
          <cell r="F2813" t="str">
            <v>Kersten Schroeder</v>
          </cell>
          <cell r="G2813" t="str">
            <v>4527980</v>
          </cell>
          <cell r="H2813" t="str">
            <v>P-22020</v>
          </cell>
          <cell r="I2813" t="str">
            <v>College of Medicine (COM) - Burnett School of Biomedical Sciences Dean's Office Operations (Griffith Parks)</v>
          </cell>
        </row>
        <row r="2814">
          <cell r="A2814" t="str">
            <v>P-12533</v>
          </cell>
          <cell r="B2814" t="str">
            <v>College of Medicine (COM) - Burnett School of Biomedical Sciences Dean's Office - Operations - OPS (William Self)</v>
          </cell>
          <cell r="C2814" t="str">
            <v>College of Medicine (COM) - Burnett School of Biomedical Sciences Dean's Office - Operations - OPS</v>
          </cell>
          <cell r="D2814" t="str">
            <v>SUP_1904-OPS</v>
          </cell>
          <cell r="F2814" t="str">
            <v>William Self</v>
          </cell>
          <cell r="G2814" t="str">
            <v>1543682</v>
          </cell>
          <cell r="H2814" t="str">
            <v>P-12533</v>
          </cell>
          <cell r="I2814" t="str">
            <v>College of Medicine (COM) - Burnett School of Biomedical Sciences Dean's Office Operations (Griffith Parks)</v>
          </cell>
        </row>
        <row r="2815">
          <cell r="A2815" t="str">
            <v>P-13857</v>
          </cell>
          <cell r="B2815" t="str">
            <v>College of Medicine (COM) - Burnett School of Biomedical Sciences Dean's Office - Operations - OPS (Dinender Singla)</v>
          </cell>
          <cell r="C2815" t="str">
            <v>College of Medicine (COM) - Burnett School of Biomedical Sciences Dean's Office - Operations - OPS</v>
          </cell>
          <cell r="D2815" t="str">
            <v>SUP_1905-OPS</v>
          </cell>
          <cell r="F2815" t="str">
            <v>Dinender Singla</v>
          </cell>
          <cell r="G2815" t="str">
            <v>2410424</v>
          </cell>
          <cell r="H2815" t="str">
            <v>P-13857</v>
          </cell>
          <cell r="I2815" t="str">
            <v>College of Medicine (COM) - Burnett School of Biomedical Sciences Dean's Office Operations (Griffith Parks)</v>
          </cell>
        </row>
        <row r="2816">
          <cell r="A2816" t="str">
            <v>P-20242</v>
          </cell>
          <cell r="B2816" t="str">
            <v>College of Medicine (COM) - Population Health Operations - OPS (Robert Hines)</v>
          </cell>
          <cell r="C2816" t="str">
            <v>College of Medicine (COM) - Population Health Operations - OPS</v>
          </cell>
          <cell r="D2816" t="str">
            <v>SUP_1906-OPS</v>
          </cell>
          <cell r="F2816" t="str">
            <v>Robert Hines</v>
          </cell>
          <cell r="G2816" t="str">
            <v>4226350</v>
          </cell>
          <cell r="H2816" t="str">
            <v>P-20242</v>
          </cell>
          <cell r="I2816" t="str">
            <v>College of Medicine (COM) - Population Health Operations (Eric Schrimshaw)</v>
          </cell>
        </row>
        <row r="2817">
          <cell r="A2817" t="str">
            <v>P-21099</v>
          </cell>
          <cell r="B2817" t="str">
            <v>College of Medicine (COM) - Burnett School of Biomedical Sciences Dean's Office - Operations - OPS (Amber Southwell)</v>
          </cell>
          <cell r="C2817" t="str">
            <v>College of Medicine (COM) - Burnett School of Biomedical Sciences Dean's Office - Operations - OPS</v>
          </cell>
          <cell r="D2817" t="str">
            <v>SUP_1907-OPS</v>
          </cell>
          <cell r="F2817" t="str">
            <v>Amber Southwell</v>
          </cell>
          <cell r="G2817" t="str">
            <v>4403675</v>
          </cell>
          <cell r="H2817" t="str">
            <v>P-21099</v>
          </cell>
          <cell r="I2817" t="str">
            <v>College of Medicine (COM) - Burnett School of Biomedical Sciences Dean's Office Operations (Griffith Parks)</v>
          </cell>
        </row>
        <row r="2818">
          <cell r="A2818" t="str">
            <v>P-18647</v>
          </cell>
          <cell r="B2818" t="str">
            <v>College of Medicine (COM) - Burnett School of Biomedical Sciences Dean's Office - Operations - OPS (Tara Strutt)</v>
          </cell>
          <cell r="C2818" t="str">
            <v>College of Medicine (COM) - Burnett School of Biomedical Sciences Dean's Office - Operations - OPS</v>
          </cell>
          <cell r="D2818" t="str">
            <v>SUP_1908-OPS</v>
          </cell>
          <cell r="F2818" t="str">
            <v>Tara Strutt</v>
          </cell>
          <cell r="G2818" t="str">
            <v>3983439</v>
          </cell>
          <cell r="H2818" t="str">
            <v>P-18647</v>
          </cell>
          <cell r="I2818" t="str">
            <v>College of Medicine (COM) - Burnett School of Biomedical Sciences Dean's Office Operations (Griffith Parks)</v>
          </cell>
        </row>
        <row r="2819">
          <cell r="A2819" t="str">
            <v>P-12804</v>
          </cell>
          <cell r="B2819" t="str">
            <v>College of Medicine (COM) - Burnett School of Biomedical Sciences Dean's Office - Operations - OPS (Kiminobu Sugaya)</v>
          </cell>
          <cell r="C2819" t="str">
            <v>College of Medicine (COM) - Burnett School of Biomedical Sciences Dean's Office - Operations - OPS</v>
          </cell>
          <cell r="D2819" t="str">
            <v>SUP_1909-OPS</v>
          </cell>
          <cell r="F2819" t="str">
            <v>Kiminobu Sugaya</v>
          </cell>
          <cell r="G2819" t="str">
            <v>1725207</v>
          </cell>
          <cell r="H2819" t="str">
            <v>P-12804</v>
          </cell>
          <cell r="I2819" t="str">
            <v>College of Medicine (COM) - Burnett School of Biomedical Sciences Dean's Office Operations (Griffith Parks)</v>
          </cell>
        </row>
        <row r="2820">
          <cell r="A2820" t="str">
            <v>P-24118</v>
          </cell>
          <cell r="B2820" t="str">
            <v>College of Medicine (COM) - Burnett School of Biomedical Sciences Dean's Office - Operations - OPS (Ning Sui)</v>
          </cell>
          <cell r="C2820" t="str">
            <v>College of Medicine (COM) - Burnett School of Biomedical Sciences Dean's Office - Operations - OPS</v>
          </cell>
          <cell r="D2820" t="str">
            <v>SUP_1910-OPS</v>
          </cell>
          <cell r="F2820" t="str">
            <v>Ning Sui</v>
          </cell>
          <cell r="G2820" t="str">
            <v>4857535</v>
          </cell>
          <cell r="H2820" t="str">
            <v>P-24118</v>
          </cell>
          <cell r="I2820" t="str">
            <v>College of Medicine (COM) - Burnett School of Biomedical Sciences Dean's Office Operations (Griffith Parks)</v>
          </cell>
        </row>
        <row r="2821">
          <cell r="A2821" t="str">
            <v>P-12796</v>
          </cell>
          <cell r="B2821" t="str">
            <v>College of Medicine (COM) - Burnett School of Biomedical Sciences Dean's Office - Operations - OPS (Kenneth Teter)</v>
          </cell>
          <cell r="C2821" t="str">
            <v>College of Medicine (COM) - Burnett School of Biomedical Sciences Dean's Office - Operations - OPS</v>
          </cell>
          <cell r="D2821" t="str">
            <v>SUP_1911-OPS</v>
          </cell>
          <cell r="F2821" t="str">
            <v>Kenneth Teter</v>
          </cell>
          <cell r="G2821" t="str">
            <v>1721294</v>
          </cell>
          <cell r="H2821" t="str">
            <v>P-12796</v>
          </cell>
          <cell r="I2821" t="str">
            <v>College of Medicine (COM) - Burnett School of Biomedical Sciences Dean's Office Operations (Griffith Parks)</v>
          </cell>
        </row>
        <row r="2822">
          <cell r="A2822" t="str">
            <v>P-18598</v>
          </cell>
          <cell r="B2822" t="str">
            <v>College of Medicine (COM) - Burnett School of Biomedical Sciences Dean's Office - Operations - OPS (Justine Tigno-Aranjuez)</v>
          </cell>
          <cell r="C2822" t="str">
            <v>College of Medicine (COM) - Burnett School of Biomedical Sciences Dean's Office - Operations - OPS</v>
          </cell>
          <cell r="D2822" t="str">
            <v>SUP_1912-OPS</v>
          </cell>
          <cell r="F2822" t="str">
            <v>Justine Tigno-Aranjuez</v>
          </cell>
          <cell r="G2822" t="str">
            <v>3980998</v>
          </cell>
          <cell r="H2822" t="str">
            <v>P-18598</v>
          </cell>
          <cell r="I2822" t="str">
            <v>College of Medicine (COM) - Burnett School of Biomedical Sciences Dean's Office Operations (Griffith Parks)</v>
          </cell>
        </row>
        <row r="2823">
          <cell r="A2823" t="str">
            <v>P-33426</v>
          </cell>
          <cell r="B2823" t="str">
            <v>College of Medicine (COM) - Burnett School of Biomedical Sciences Dean's Office - Operations - OPS (Molly Myers (Inherited))</v>
          </cell>
          <cell r="C2823" t="str">
            <v>College of Medicine (COM) - Burnett School of Biomedical Sciences Dean's Office - Operations - OPS</v>
          </cell>
          <cell r="D2823" t="str">
            <v>SUP_1913-OPS</v>
          </cell>
          <cell r="F2823" t="str">
            <v>Molly Myers</v>
          </cell>
          <cell r="G2823" t="str">
            <v>2409996</v>
          </cell>
          <cell r="H2823" t="str">
            <v>P-33426</v>
          </cell>
          <cell r="I2823" t="str">
            <v>Knight Vision Project - ERP Implementation - Human Resources (Becky Moulton)</v>
          </cell>
        </row>
        <row r="2824">
          <cell r="A2824" t="str">
            <v>P-10760</v>
          </cell>
          <cell r="B2824" t="str">
            <v>College of Medicine (COM) - Burnett School of Biomedical Sciences Dean's Office - Operations - OPS (Lisa Vaughn)</v>
          </cell>
          <cell r="C2824" t="str">
            <v>College of Medicine (COM) - Burnett School of Biomedical Sciences Dean's Office - Operations - OPS</v>
          </cell>
          <cell r="D2824" t="str">
            <v>SUP_1914-OPS</v>
          </cell>
          <cell r="F2824" t="str">
            <v>Lisa Vaughn</v>
          </cell>
          <cell r="G2824" t="str">
            <v>0115314</v>
          </cell>
          <cell r="H2824" t="str">
            <v>P-10760</v>
          </cell>
          <cell r="I2824" t="str">
            <v>College of Medicine (COM) - Burnett School of Biomedical Sciences Dean's Office Operations (Saleh Naser)</v>
          </cell>
        </row>
        <row r="2825">
          <cell r="A2825" t="str">
            <v>P-11725</v>
          </cell>
          <cell r="B2825" t="str">
            <v>College of Medicine (COM) - Burnett School of Biomedical Sciences Dean's Office - Operations - OPS (Nicole Verity)</v>
          </cell>
          <cell r="C2825" t="str">
            <v>College of Medicine (COM) - Burnett School of Biomedical Sciences Dean's Office - Operations - OPS</v>
          </cell>
          <cell r="D2825" t="str">
            <v>SUP_1915-OPS</v>
          </cell>
          <cell r="F2825" t="str">
            <v>Nicole Verity</v>
          </cell>
          <cell r="G2825" t="str">
            <v>0753209</v>
          </cell>
          <cell r="H2825" t="str">
            <v>P-11725</v>
          </cell>
          <cell r="I2825" t="str">
            <v>College of Medicine (COM) - Burnett School of Biomedical Sciences Dean's Office Operations (Griffith Parks)</v>
          </cell>
        </row>
        <row r="2826">
          <cell r="A2826" t="str">
            <v>P-11431</v>
          </cell>
          <cell r="B2826" t="str">
            <v>College of Medicine (COM) - Burnett School of Biomedical Sciences Dean's Office - Operations - OPS (Gregory Weigel)</v>
          </cell>
          <cell r="C2826" t="str">
            <v>College of Medicine (COM) - Burnett School of Biomedical Sciences Dean's Office - Operations - OPS</v>
          </cell>
          <cell r="D2826" t="str">
            <v>SUP_1916-OPS</v>
          </cell>
          <cell r="F2826" t="str">
            <v>Gregory Weigel</v>
          </cell>
          <cell r="G2826" t="str">
            <v>0358153</v>
          </cell>
          <cell r="H2826" t="str">
            <v>P-11431</v>
          </cell>
          <cell r="I2826" t="str">
            <v>College of Medicine (COM) - Burnett School of Biomedical Sciences Dean's Office Operations (Griffith Parks)</v>
          </cell>
        </row>
        <row r="2827">
          <cell r="A2827" t="str">
            <v>P-18658</v>
          </cell>
          <cell r="B2827" t="str">
            <v>College of Medicine (COM) - Burnett School of Biomedical Sciences Dean's Office - Operations - OPS (Jessica Wilson)</v>
          </cell>
          <cell r="C2827" t="str">
            <v>College of Medicine (COM) - Burnett School of Biomedical Sciences Dean's Office - Operations - OPS</v>
          </cell>
          <cell r="D2827" t="str">
            <v>SUP_1917-OPS</v>
          </cell>
          <cell r="F2827" t="str">
            <v>Jessica Wilson</v>
          </cell>
          <cell r="G2827" t="str">
            <v>3984367</v>
          </cell>
          <cell r="H2827" t="str">
            <v>P-18658</v>
          </cell>
          <cell r="I2827" t="str">
            <v>College of Medicine (COM) - Burnett School of Biomedical Sciences Dean's Office Operations (Griffith Parks)</v>
          </cell>
        </row>
        <row r="2828">
          <cell r="A2828" t="str">
            <v>P-15558</v>
          </cell>
          <cell r="B2828" t="str">
            <v>College of Medicine (COM) - Burnett School of Biomedical Sciences Dean's Office - Operations - OPS (Melissa Worley)</v>
          </cell>
          <cell r="C2828" t="str">
            <v>College of Medicine (COM) - Burnett School of Biomedical Sciences Dean's Office - Operations - OPS</v>
          </cell>
          <cell r="D2828" t="str">
            <v>SUP_1918-OPS</v>
          </cell>
          <cell r="F2828" t="str">
            <v>Melissa Worley</v>
          </cell>
          <cell r="G2828" t="str">
            <v>3313415</v>
          </cell>
          <cell r="H2828" t="str">
            <v>P-15558</v>
          </cell>
          <cell r="I2828" t="str">
            <v>College of Medicine (COM) - Burnett School of Biomedical Sciences Dean's Office Operations (Griffith Parks)</v>
          </cell>
        </row>
        <row r="2829">
          <cell r="A2829" t="str">
            <v>P-21070</v>
          </cell>
          <cell r="B2829" t="str">
            <v>College of Medicine (COM) - Burnett School of Biomedical Sciences Dean's Office - Operations - OPS (Shibu Yooseph)</v>
          </cell>
          <cell r="C2829" t="str">
            <v>College of Medicine (COM) - Burnett School of Biomedical Sciences Dean's Office - Operations - OPS</v>
          </cell>
          <cell r="D2829" t="str">
            <v>SUP_1919-OPS</v>
          </cell>
          <cell r="F2829" t="str">
            <v>Shibu Yooseph</v>
          </cell>
          <cell r="G2829" t="str">
            <v>4401268</v>
          </cell>
          <cell r="H2829" t="str">
            <v>P-21070</v>
          </cell>
          <cell r="I2829" t="str">
            <v>College of Engineering and Computer Science (CECS) - Computer Science (Yan Solihin)</v>
          </cell>
        </row>
        <row r="2830">
          <cell r="A2830" t="str">
            <v>P-25233</v>
          </cell>
          <cell r="B2830" t="str">
            <v>College of Medicine (COM) - Burnett School of Biomedical Sciences Dean's Office - Operations - OPS (Wencai Zhang)</v>
          </cell>
          <cell r="C2830" t="str">
            <v>College of Medicine (COM) - Burnett School of Biomedical Sciences Dean's Office - Operations - OPS</v>
          </cell>
          <cell r="D2830" t="str">
            <v>SUP_1920-OPS</v>
          </cell>
          <cell r="F2830" t="str">
            <v>Wencai Zhang</v>
          </cell>
          <cell r="G2830" t="str">
            <v>5082735</v>
          </cell>
          <cell r="H2830" t="str">
            <v>P-25233</v>
          </cell>
          <cell r="I2830" t="str">
            <v>College of Medicine (COM) - Burnett School of Biomedical Sciences Dean's Office Operations (Griffith Parks)</v>
          </cell>
        </row>
        <row r="2831">
          <cell r="A2831" t="str">
            <v>P-14844</v>
          </cell>
          <cell r="B2831" t="str">
            <v>College of Medicine (COM) - Burnett School of Biomedical Sciences Dean's Office - Operations - OPS (Jihe Zhao)</v>
          </cell>
          <cell r="C2831" t="str">
            <v>College of Medicine (COM) - Burnett School of Biomedical Sciences Dean's Office - Operations - OPS</v>
          </cell>
          <cell r="D2831" t="str">
            <v>SUP_1921-OPS</v>
          </cell>
          <cell r="F2831" t="str">
            <v>Jihe Zhao</v>
          </cell>
          <cell r="G2831" t="str">
            <v>3008195</v>
          </cell>
          <cell r="H2831" t="str">
            <v>P-14844</v>
          </cell>
          <cell r="I2831" t="str">
            <v>College of Medicine (COM) - Burnett School of Biomedical Sciences Dean's Office Operations (Griffith Parks)</v>
          </cell>
        </row>
        <row r="2832">
          <cell r="A2832" t="str">
            <v>P-15472</v>
          </cell>
          <cell r="B2832" t="str">
            <v>Communication and Marketing - OPS (Nicole Dudenhoefer)</v>
          </cell>
          <cell r="C2832" t="str">
            <v>Communication and Marketing - OPS</v>
          </cell>
          <cell r="D2832" t="str">
            <v>SUP_1930-OPS</v>
          </cell>
          <cell r="F2832" t="str">
            <v>Nicole Dudenhoefer</v>
          </cell>
          <cell r="G2832" t="str">
            <v>3257395</v>
          </cell>
          <cell r="H2832" t="str">
            <v>P-15472</v>
          </cell>
          <cell r="I2832" t="str">
            <v>Communications and Marketing VP (Sean Hartman)</v>
          </cell>
        </row>
        <row r="2833">
          <cell r="A2833" t="str">
            <v>P-17999</v>
          </cell>
          <cell r="B2833" t="str">
            <v>College of Medicine (COM) - Office of Student Affairs - OPS (Katherine Daly)</v>
          </cell>
          <cell r="C2833" t="str">
            <v>College of Medicine (COM) - Office of Student Affairs - OPS</v>
          </cell>
          <cell r="D2833" t="str">
            <v>SUP_1931-OPS</v>
          </cell>
          <cell r="F2833" t="str">
            <v>Katherine Daly</v>
          </cell>
          <cell r="G2833" t="str">
            <v>3902631</v>
          </cell>
          <cell r="H2833" t="str">
            <v>P-17999</v>
          </cell>
          <cell r="I2833" t="str">
            <v>College of Medicine (COM) - Clinical Science (Jane Gibson)</v>
          </cell>
        </row>
        <row r="2834">
          <cell r="A2834" t="str">
            <v>P-10561</v>
          </cell>
          <cell r="B2834" t="str">
            <v>College of Medicine (COM) - Dean's Office - OPS (Wendy Sarubbi)</v>
          </cell>
          <cell r="C2834" t="str">
            <v>College of Medicine (COM) - Dean's Office - OPS</v>
          </cell>
          <cell r="D2834" t="str">
            <v>SUP_1932-OPS</v>
          </cell>
          <cell r="F2834" t="str">
            <v>Wendy Sarubbi</v>
          </cell>
          <cell r="G2834" t="str">
            <v>0111854</v>
          </cell>
          <cell r="H2834" t="str">
            <v>P-10561</v>
          </cell>
          <cell r="I2834" t="str">
            <v>College of Medicine (COM) - Dean's Office (Deborah German)</v>
          </cell>
        </row>
        <row r="2835">
          <cell r="A2835" t="str">
            <v>P-13885</v>
          </cell>
          <cell r="B2835" t="str">
            <v>College of Medicine (COM) - Office of Student Affairs - OPS (Marcy Verduin)</v>
          </cell>
          <cell r="C2835" t="str">
            <v>College of Medicine (COM) - Office of Student Affairs - OPS</v>
          </cell>
          <cell r="D2835" t="str">
            <v>SUP_1933-OPS</v>
          </cell>
          <cell r="F2835" t="str">
            <v>Marcy Verduin</v>
          </cell>
          <cell r="G2835" t="str">
            <v>2417165</v>
          </cell>
          <cell r="H2835" t="str">
            <v>P-13885</v>
          </cell>
          <cell r="I2835" t="str">
            <v>College of Medicine (COM) - Student Affairs (Deborah German)</v>
          </cell>
        </row>
        <row r="2836">
          <cell r="A2836" t="str">
            <v>P-11718</v>
          </cell>
          <cell r="B2836" t="str">
            <v>Communications and Marketing VP - OPS (Tim Neubrander (Inherited))</v>
          </cell>
          <cell r="C2836" t="str">
            <v>Communications and Marketing VP - OPS</v>
          </cell>
          <cell r="D2836" t="str">
            <v>SUP_1947-OPS</v>
          </cell>
          <cell r="F2836" t="str">
            <v>Tim Neubrander</v>
          </cell>
          <cell r="G2836" t="str">
            <v>0726645</v>
          </cell>
          <cell r="H2836" t="str">
            <v>P-11718</v>
          </cell>
          <cell r="I2836" t="str">
            <v>Communications and Marketing VP (Patrick Burt)</v>
          </cell>
        </row>
        <row r="2837">
          <cell r="A2837" t="str">
            <v>P-33426</v>
          </cell>
          <cell r="B2837" t="str">
            <v>Communications and Marketing - Creative - OPS (Molly Myers (Inherited))</v>
          </cell>
          <cell r="C2837" t="str">
            <v>Communications and Marketing - Creative - OPS</v>
          </cell>
          <cell r="D2837" t="str">
            <v>SUP_1948-OPS</v>
          </cell>
          <cell r="F2837" t="str">
            <v>Molly Myers</v>
          </cell>
          <cell r="G2837" t="str">
            <v>2409996</v>
          </cell>
          <cell r="H2837" t="str">
            <v>P-33426</v>
          </cell>
          <cell r="I2837" t="str">
            <v>Knight Vision Project - ERP Implementation - Human Resources (Becky Moulton)</v>
          </cell>
        </row>
        <row r="2838">
          <cell r="A2838" t="str">
            <v>P-33426</v>
          </cell>
          <cell r="B2838" t="str">
            <v>Communications and Marketing - Editorial and Content Strategy - OPS (Molly Myers (Inherited))</v>
          </cell>
          <cell r="C2838" t="str">
            <v>Communications and Marketing - Editorial and Content Strategy - OPS</v>
          </cell>
          <cell r="D2838" t="str">
            <v>SUP_1949-OPS</v>
          </cell>
          <cell r="F2838" t="str">
            <v>Molly Myers</v>
          </cell>
          <cell r="G2838" t="str">
            <v>2409996</v>
          </cell>
          <cell r="H2838" t="str">
            <v>P-33426</v>
          </cell>
          <cell r="I2838" t="str">
            <v>Knight Vision Project - ERP Implementation - Human Resources (Becky Moulton)</v>
          </cell>
        </row>
        <row r="2839">
          <cell r="A2839" t="str">
            <v>P-14685</v>
          </cell>
          <cell r="B2839" t="str">
            <v>Communications and Marketing - Social Media - OPS (Carly Hollowell (On Leave))</v>
          </cell>
          <cell r="C2839" t="str">
            <v>Communications and Marketing - Social Media - OPS</v>
          </cell>
          <cell r="D2839" t="str">
            <v>SUP_1950-OPS</v>
          </cell>
          <cell r="F2839" t="str">
            <v>Carly Hollowell (On Leave)</v>
          </cell>
          <cell r="G2839" t="str">
            <v>2929071</v>
          </cell>
          <cell r="H2839" t="str">
            <v>P-14685</v>
          </cell>
          <cell r="I2839" t="str">
            <v>Communications and Marketing VP (Sean Hartman)</v>
          </cell>
        </row>
        <row r="2840">
          <cell r="A2840" t="str">
            <v>P-18604</v>
          </cell>
          <cell r="B2840" t="str">
            <v>College of Nursing (CON) - Dean's Office - Administration - OPS (Mindi Anderson)</v>
          </cell>
          <cell r="C2840" t="str">
            <v>College of Nursing (CON) - Dean's Office - Administration - OPS</v>
          </cell>
          <cell r="D2840" t="str">
            <v>SUP_1965-OPS</v>
          </cell>
          <cell r="F2840" t="str">
            <v>Mindi Anderson</v>
          </cell>
          <cell r="G2840" t="str">
            <v>3981278</v>
          </cell>
          <cell r="H2840" t="str">
            <v>P-18604</v>
          </cell>
          <cell r="I2840" t="str">
            <v>College of Nursing (CON) - Nursing Practice (Azizeh Sowan)</v>
          </cell>
        </row>
        <row r="2841">
          <cell r="A2841" t="str">
            <v>P-18513</v>
          </cell>
          <cell r="B2841" t="str">
            <v>College of Nursing (CON) - Dean's Office - Administration - OPS (Annette Bourgault)</v>
          </cell>
          <cell r="C2841" t="str">
            <v>College of Nursing (CON) - Dean's Office - Administration - OPS</v>
          </cell>
          <cell r="D2841" t="str">
            <v>SUP_1966-OPS</v>
          </cell>
          <cell r="F2841" t="str">
            <v>Annette Bourgault</v>
          </cell>
          <cell r="G2841" t="str">
            <v>3973108</v>
          </cell>
          <cell r="H2841" t="str">
            <v>P-18513</v>
          </cell>
          <cell r="I2841" t="str">
            <v>College of Nursing (CON) - Nursing Systems (Mona Shattell)</v>
          </cell>
        </row>
        <row r="2842">
          <cell r="A2842" t="str">
            <v>P-12419</v>
          </cell>
          <cell r="B2842" t="str">
            <v>College of Nursing (CON) - Dean's Office - Administration - OPS (Jessica Fasano)</v>
          </cell>
          <cell r="C2842" t="str">
            <v>College of Nursing (CON) - Dean's Office - Administration - OPS</v>
          </cell>
          <cell r="D2842" t="str">
            <v>SUP_1967-OPS</v>
          </cell>
          <cell r="F2842" t="str">
            <v>Jessica Fasano</v>
          </cell>
          <cell r="G2842" t="str">
            <v>1411155</v>
          </cell>
          <cell r="H2842" t="str">
            <v>P-12419</v>
          </cell>
          <cell r="I2842" t="str">
            <v>College of Nursing (CON) - Dean's Office - Administration (Lucas Noboa)</v>
          </cell>
        </row>
        <row r="2843">
          <cell r="A2843" t="str">
            <v>P-25484</v>
          </cell>
          <cell r="B2843" t="str">
            <v>College of Nursing (CON) - Dean's Office - Administration - OPS (Carmen Giurgescu)</v>
          </cell>
          <cell r="C2843" t="str">
            <v>College of Nursing (CON) - Dean's Office - Administration - OPS</v>
          </cell>
          <cell r="D2843" t="str">
            <v>SUP_1968-OPS</v>
          </cell>
          <cell r="F2843" t="str">
            <v>Carmen Giurgescu</v>
          </cell>
          <cell r="G2843" t="str">
            <v>5115039</v>
          </cell>
          <cell r="H2843" t="str">
            <v>P-25484</v>
          </cell>
          <cell r="I2843" t="str">
            <v>College of Nursing (CON) - Academic Excellence (Mary Lou Sole)</v>
          </cell>
        </row>
        <row r="2844">
          <cell r="A2844" t="str">
            <v>P-11720</v>
          </cell>
          <cell r="B2844" t="str">
            <v>College of Nursing (CON) - Dean's Office - Administration - OPS (Katie Korkosz)</v>
          </cell>
          <cell r="C2844" t="str">
            <v>College of Nursing (CON) - Dean's Office - Administration - OPS</v>
          </cell>
          <cell r="D2844" t="str">
            <v>SUP_1969-OPS</v>
          </cell>
          <cell r="F2844" t="str">
            <v>Katie Korkosz</v>
          </cell>
          <cell r="G2844" t="str">
            <v>0730973</v>
          </cell>
          <cell r="H2844" t="str">
            <v>P-11720</v>
          </cell>
          <cell r="I2844" t="str">
            <v>UCF Foundation - Accounting (Ronald F Piccolo)</v>
          </cell>
        </row>
        <row r="2845">
          <cell r="A2845" t="str">
            <v>P-50153</v>
          </cell>
          <cell r="B2845" t="str">
            <v>College of Nursing (CON) - Dean's Office - Administration - OPS (Sunny Heyl (Inherited))</v>
          </cell>
          <cell r="C2845" t="str">
            <v>College of Nursing (CON) - Dean's Office - Administration - OPS</v>
          </cell>
          <cell r="D2845" t="str">
            <v>SUP_1970-OPS</v>
          </cell>
          <cell r="F2845" t="str">
            <v>Sunny Heyl</v>
          </cell>
          <cell r="G2845" t="str">
            <v>1923694</v>
          </cell>
          <cell r="H2845" t="str">
            <v>P-50153</v>
          </cell>
          <cell r="I2845" t="str">
            <v>College Of Nursing Finance Business Center (Mary Lou Sole)</v>
          </cell>
        </row>
        <row r="2846">
          <cell r="A2846" t="str">
            <v>P-10224</v>
          </cell>
          <cell r="B2846" t="str">
            <v>College of Nursing (CON) - Dean's Office - Administration - OPS (Mary Lou Sole (Inherited))</v>
          </cell>
          <cell r="C2846" t="str">
            <v>College of Nursing (CON) - Dean's Office - Administration - OPS</v>
          </cell>
          <cell r="D2846" t="str">
            <v>SUP_1971-OPS</v>
          </cell>
          <cell r="F2846" t="str">
            <v>Mary Lou Sole</v>
          </cell>
          <cell r="G2846" t="str">
            <v>0104537</v>
          </cell>
          <cell r="H2846" t="str">
            <v>P-10224</v>
          </cell>
          <cell r="I2846" t="str">
            <v>College of Nursing (CON) (Michael Johnson)</v>
          </cell>
        </row>
        <row r="2847">
          <cell r="A2847" t="str">
            <v>P-12854</v>
          </cell>
          <cell r="B2847" t="str">
            <v>College of Nursing (CON) - Dean's Office - Administration - OPS (Jessica Simmons)</v>
          </cell>
          <cell r="C2847" t="str">
            <v>College of Nursing (CON) - Dean's Office - Administration - OPS</v>
          </cell>
          <cell r="D2847" t="str">
            <v>SUP_1972-OPS</v>
          </cell>
          <cell r="F2847" t="str">
            <v>Jessica Simmons</v>
          </cell>
          <cell r="G2847" t="str">
            <v>1742606</v>
          </cell>
          <cell r="H2847" t="str">
            <v>P-12854</v>
          </cell>
          <cell r="I2847" t="str">
            <v>College of Nursing (CON) - Dean's Office - Administration (Norma Conner)</v>
          </cell>
        </row>
        <row r="2848">
          <cell r="A2848" t="str">
            <v>P-19925</v>
          </cell>
          <cell r="B2848" t="str">
            <v>College of Nursing (CON) - Dean's Office - Administration - OPS (Syretta Spears)</v>
          </cell>
          <cell r="C2848" t="str">
            <v>College of Nursing (CON) - Dean's Office - Administration - OPS</v>
          </cell>
          <cell r="D2848" t="str">
            <v>SUP_1973-OPS</v>
          </cell>
          <cell r="F2848" t="str">
            <v>Syretta Spears</v>
          </cell>
          <cell r="G2848" t="str">
            <v>4198264</v>
          </cell>
          <cell r="H2848" t="str">
            <v>P-19925</v>
          </cell>
          <cell r="I2848" t="str">
            <v>College of Nursing (CON) - Dean's Office (Mary Lou Sole)</v>
          </cell>
        </row>
        <row r="2849">
          <cell r="A2849" t="str">
            <v>P-15573</v>
          </cell>
          <cell r="B2849" t="str">
            <v>College of Nursing (CON) - Dean's Office - Administration - OPS (Gregory Welch)</v>
          </cell>
          <cell r="C2849" t="str">
            <v>College of Nursing (CON) - Dean's Office - Administration - OPS</v>
          </cell>
          <cell r="D2849" t="str">
            <v>SUP_1974-OPS</v>
          </cell>
          <cell r="F2849" t="str">
            <v>Gregory Welch</v>
          </cell>
          <cell r="G2849" t="str">
            <v>3318792</v>
          </cell>
          <cell r="H2849" t="str">
            <v>P-15573</v>
          </cell>
          <cell r="I2849" t="str">
            <v>College of Nursing (CON) - Nursing Practice (Azizeh Sowan)</v>
          </cell>
        </row>
        <row r="2850">
          <cell r="A2850" t="str">
            <v>P-10142</v>
          </cell>
          <cell r="B2850" t="str">
            <v>College of Nursing (CON) - Nursing Practice - OPS (Azizeh Sowan)</v>
          </cell>
          <cell r="C2850" t="str">
            <v>College of Nursing (CON) - Nursing Practice - OPS</v>
          </cell>
          <cell r="D2850" t="str">
            <v>SUP_1978-OPS</v>
          </cell>
          <cell r="F2850" t="str">
            <v>Azizeh Sowan</v>
          </cell>
          <cell r="G2850" t="str">
            <v>5517728</v>
          </cell>
          <cell r="H2850" t="str">
            <v>P-10142</v>
          </cell>
          <cell r="I2850" t="str">
            <v>College of Nursing (CON) - Nursing Practice (Mary Lou Sole)</v>
          </cell>
        </row>
        <row r="2851">
          <cell r="A2851" t="str">
            <v>P-19923</v>
          </cell>
          <cell r="B2851" t="str">
            <v>College of Nursing (CON) - Nursing Practice - OPS (Jean Davis)</v>
          </cell>
          <cell r="C2851" t="str">
            <v>College of Nursing (CON) - Nursing Practice - OPS</v>
          </cell>
          <cell r="D2851" t="str">
            <v>SUP_1979-OPS</v>
          </cell>
          <cell r="F2851" t="str">
            <v>Jean Davis</v>
          </cell>
          <cell r="G2851" t="str">
            <v>4198255</v>
          </cell>
          <cell r="H2851" t="str">
            <v>P-19923</v>
          </cell>
          <cell r="I2851" t="str">
            <v>College of Nursing (CON) - Nursing Practice (Azizeh Sowan)</v>
          </cell>
        </row>
        <row r="2852">
          <cell r="A2852" t="str">
            <v>P-39263</v>
          </cell>
          <cell r="B2852" t="str">
            <v>College of Nursing (CON) - Nursing Practice - OPS (Mona Shattell)</v>
          </cell>
          <cell r="C2852" t="str">
            <v>College of Nursing (CON) - Nursing Practice - OPS</v>
          </cell>
          <cell r="D2852" t="str">
            <v>SUP_1980-OPS</v>
          </cell>
          <cell r="F2852" t="str">
            <v>Mona Shattell</v>
          </cell>
          <cell r="G2852" t="str">
            <v>5450026</v>
          </cell>
          <cell r="H2852" t="str">
            <v>P-39263</v>
          </cell>
          <cell r="I2852" t="str">
            <v>College of Nursing (CON) - Academic Excellence (Mary Lou Sole)</v>
          </cell>
        </row>
        <row r="2853">
          <cell r="A2853" t="str">
            <v>P-10482</v>
          </cell>
          <cell r="B2853" t="str">
            <v>College of Nursing (CON) - Nursing Practice - OPS (Jacqueline Lamanna)</v>
          </cell>
          <cell r="C2853" t="str">
            <v>College of Nursing (CON) - Nursing Practice - OPS</v>
          </cell>
          <cell r="D2853" t="str">
            <v>SUP_1981-OPS</v>
          </cell>
          <cell r="F2853" t="str">
            <v>Jacqueline Lamanna</v>
          </cell>
          <cell r="G2853" t="str">
            <v>0110573</v>
          </cell>
          <cell r="H2853" t="str">
            <v>P-10482</v>
          </cell>
          <cell r="I2853" t="str">
            <v>College of Nursing (CON) - Nursing Practice (Azizeh Sowan)</v>
          </cell>
        </row>
        <row r="2854">
          <cell r="A2854" t="str">
            <v>P-11181</v>
          </cell>
          <cell r="B2854" t="str">
            <v>College of Nursing (CON) - Nursing Practice - OPS (Vicki Montoya (On Leave))</v>
          </cell>
          <cell r="C2854" t="str">
            <v>College of Nursing (CON) - Nursing Practice - OPS</v>
          </cell>
          <cell r="D2854" t="str">
            <v>SUP_1982-OPS</v>
          </cell>
          <cell r="F2854" t="str">
            <v>Vicki Montoya (On Leave)</v>
          </cell>
          <cell r="G2854" t="str">
            <v>0249277</v>
          </cell>
          <cell r="H2854" t="str">
            <v>P-11181</v>
          </cell>
          <cell r="I2854" t="str">
            <v>College of Nursing (CON) - Nursing Practice (Azizeh Sowan)</v>
          </cell>
        </row>
        <row r="2855">
          <cell r="A2855" t="str">
            <v>P-11727</v>
          </cell>
          <cell r="B2855" t="str">
            <v>College of Nursing (CON) - Nursing Practice - OPS (Brian Peach)</v>
          </cell>
          <cell r="C2855" t="str">
            <v>College of Nursing (CON) - Nursing Practice - OPS</v>
          </cell>
          <cell r="D2855" t="str">
            <v>SUP_1983-OPS</v>
          </cell>
          <cell r="F2855" t="str">
            <v>Brian Peach</v>
          </cell>
          <cell r="G2855" t="str">
            <v>0754096</v>
          </cell>
          <cell r="H2855" t="str">
            <v>P-11727</v>
          </cell>
          <cell r="I2855" t="str">
            <v>College of Nursing (CON) - Nursing Practice (Azizeh Sowan)</v>
          </cell>
        </row>
        <row r="2856">
          <cell r="A2856" t="str">
            <v>P-19925</v>
          </cell>
          <cell r="B2856" t="str">
            <v>College of Nursing (CON) - Nursing Practice - OPS (Syretta Spears)</v>
          </cell>
          <cell r="C2856" t="str">
            <v>College of Nursing (CON) - Nursing Practice - OPS</v>
          </cell>
          <cell r="D2856" t="str">
            <v>SUP_1984-OPS</v>
          </cell>
          <cell r="F2856" t="str">
            <v>Syretta Spears</v>
          </cell>
          <cell r="G2856" t="str">
            <v>4198264</v>
          </cell>
          <cell r="H2856" t="str">
            <v>P-19925</v>
          </cell>
          <cell r="I2856" t="str">
            <v>College of Nursing (CON) - Dean's Office (Mary Lou Sole)</v>
          </cell>
        </row>
        <row r="2857">
          <cell r="A2857" t="str">
            <v>P-15573</v>
          </cell>
          <cell r="B2857" t="str">
            <v>College of Nursing (CON) - Nursing Practice - OPS (Gregory Welch)</v>
          </cell>
          <cell r="C2857" t="str">
            <v>College of Nursing (CON) - Nursing Practice - OPS</v>
          </cell>
          <cell r="D2857" t="str">
            <v>SUP_1985-OPS</v>
          </cell>
          <cell r="F2857" t="str">
            <v>Gregory Welch</v>
          </cell>
          <cell r="G2857" t="str">
            <v>3318792</v>
          </cell>
          <cell r="H2857" t="str">
            <v>P-15573</v>
          </cell>
          <cell r="I2857" t="str">
            <v>College of Nursing (CON) - Nursing Practice (Azizeh Sowan)</v>
          </cell>
        </row>
        <row r="2858">
          <cell r="A2858" t="str">
            <v>P-18513</v>
          </cell>
          <cell r="B2858" t="str">
            <v>College of Nursing (CON) - Nursing Systems - OPS (Annette Bourgault)</v>
          </cell>
          <cell r="C2858" t="str">
            <v>College of Nursing (CON) - Nursing Systems - OPS</v>
          </cell>
          <cell r="D2858" t="str">
            <v>SUP_1989-OPS</v>
          </cell>
          <cell r="F2858" t="str">
            <v>Annette Bourgault</v>
          </cell>
          <cell r="G2858" t="str">
            <v>3973108</v>
          </cell>
          <cell r="H2858" t="str">
            <v>P-18513</v>
          </cell>
          <cell r="I2858" t="str">
            <v>College of Nursing (CON) - Nursing Systems (Mona Shattell)</v>
          </cell>
        </row>
        <row r="2859">
          <cell r="A2859" t="str">
            <v>P-39263</v>
          </cell>
          <cell r="B2859" t="str">
            <v>College of Nursing (CON) - Nursing Systems - OPS (Mona Shattell)</v>
          </cell>
          <cell r="C2859" t="str">
            <v>College of Nursing (CON) - Nursing Systems - OPS</v>
          </cell>
          <cell r="D2859" t="str">
            <v>SUP_1990-OPS</v>
          </cell>
          <cell r="F2859" t="str">
            <v>Mona Shattell</v>
          </cell>
          <cell r="G2859" t="str">
            <v>5450026</v>
          </cell>
          <cell r="H2859" t="str">
            <v>P-39263</v>
          </cell>
          <cell r="I2859" t="str">
            <v>College of Nursing (CON) - Academic Excellence (Mary Lou Sole)</v>
          </cell>
        </row>
        <row r="2860">
          <cell r="A2860" t="str">
            <v>P-25484</v>
          </cell>
          <cell r="B2860" t="str">
            <v>College of Nursing (CON) - Nursing Systems - OPS (Carmen Giurgescu)</v>
          </cell>
          <cell r="C2860" t="str">
            <v>College of Nursing (CON) - Nursing Systems - OPS</v>
          </cell>
          <cell r="D2860" t="str">
            <v>SUP_1991-OPS</v>
          </cell>
          <cell r="F2860" t="str">
            <v>Carmen Giurgescu</v>
          </cell>
          <cell r="G2860" t="str">
            <v>5115039</v>
          </cell>
          <cell r="H2860" t="str">
            <v>P-25484</v>
          </cell>
          <cell r="I2860" t="str">
            <v>College of Nursing (CON) - Academic Excellence (Mary Lou Sole)</v>
          </cell>
        </row>
        <row r="2861">
          <cell r="A2861" t="str">
            <v>P-10224</v>
          </cell>
          <cell r="B2861" t="str">
            <v>College of Nursing - Academic Excellence - OPS (Mary Lou Sole)</v>
          </cell>
          <cell r="C2861" t="str">
            <v>College of Nursing - Academic Excellence - OPS</v>
          </cell>
          <cell r="D2861" t="str">
            <v>SUP_1992-OPS</v>
          </cell>
          <cell r="F2861" t="str">
            <v>Mary Lou Sole</v>
          </cell>
          <cell r="G2861" t="str">
            <v>0104537</v>
          </cell>
          <cell r="H2861" t="str">
            <v>P-10224</v>
          </cell>
          <cell r="I2861" t="str">
            <v>College of Nursing (CON) (Michael Johnson)</v>
          </cell>
        </row>
        <row r="2862">
          <cell r="A2862" t="str">
            <v>P-20167</v>
          </cell>
          <cell r="B2862" t="str">
            <v>College of Nursing (CON) - Nursing Systems - OPS (Ladda Thiamwong)</v>
          </cell>
          <cell r="C2862" t="str">
            <v>College of Nursing (CON) - Nursing Systems - OPS</v>
          </cell>
          <cell r="D2862" t="str">
            <v>SUP_1993-OPS</v>
          </cell>
          <cell r="F2862" t="str">
            <v>Ladda Thiamwong</v>
          </cell>
          <cell r="G2862" t="str">
            <v>4218984</v>
          </cell>
          <cell r="H2862" t="str">
            <v>P-20167</v>
          </cell>
          <cell r="I2862" t="str">
            <v>College of Nursing (CON) - Nursing Systems (Mona Shattell)</v>
          </cell>
        </row>
        <row r="2863">
          <cell r="A2863" t="str">
            <v>P-33426</v>
          </cell>
          <cell r="B2863" t="str">
            <v>College of Nursing (CON) - Nursing Systems - OPS (Molly Myers (Inherited))</v>
          </cell>
          <cell r="C2863" t="str">
            <v>College of Nursing (CON) - Nursing Systems - OPS</v>
          </cell>
          <cell r="D2863" t="str">
            <v>SUP_1994-OPS</v>
          </cell>
          <cell r="F2863" t="str">
            <v>Molly Myers</v>
          </cell>
          <cell r="G2863" t="str">
            <v>2409996</v>
          </cell>
          <cell r="H2863" t="str">
            <v>P-33426</v>
          </cell>
          <cell r="I2863" t="str">
            <v>Knight Vision Project - ERP Implementation - Human Resources (Becky Moulton)</v>
          </cell>
        </row>
        <row r="2864">
          <cell r="A2864" t="str">
            <v>P-10110</v>
          </cell>
          <cell r="B2864" t="str">
            <v>College of Sciences (COS) - Dean's Office - OPS (Maggy Haslett-Tomova)</v>
          </cell>
          <cell r="C2864" t="str">
            <v>College of Sciences (COS) - Dean's Office - OPS</v>
          </cell>
          <cell r="D2864" t="str">
            <v>SUP_2007-OPS</v>
          </cell>
          <cell r="F2864" t="str">
            <v>Maggy Haslett-Tomova</v>
          </cell>
          <cell r="G2864" t="str">
            <v>5461646</v>
          </cell>
          <cell r="H2864" t="str">
            <v>P-10110</v>
          </cell>
          <cell r="I2864" t="str">
            <v>College of Sciences (COS) (Michael Johnson)</v>
          </cell>
        </row>
        <row r="2865">
          <cell r="A2865" t="str">
            <v>P-34049</v>
          </cell>
          <cell r="B2865" t="str">
            <v>Academic Affairs Business Center - OPS (Wendy Capece)</v>
          </cell>
          <cell r="C2865" t="str">
            <v>Academic Affairs Business Center - OPS</v>
          </cell>
          <cell r="D2865" t="str">
            <v>SUP_2008-OPS</v>
          </cell>
          <cell r="F2865" t="str">
            <v>Wendy Capece</v>
          </cell>
          <cell r="G2865" t="str">
            <v>3692525</v>
          </cell>
          <cell r="H2865" t="str">
            <v>P-34049</v>
          </cell>
          <cell r="I2865" t="str">
            <v>Academic Affairs Business Center (Karen Cobbs)</v>
          </cell>
        </row>
        <row r="2866">
          <cell r="A2866" t="str">
            <v>P-14366</v>
          </cell>
          <cell r="B2866" t="str">
            <v>College of Sciences (COS) - Dean's Office Operations - OPS (Monique Gregory)</v>
          </cell>
          <cell r="C2866" t="str">
            <v>College of Sciences (COS) - Dean's Office Operations - OPS</v>
          </cell>
          <cell r="D2866" t="str">
            <v>SUP_2009-OPS</v>
          </cell>
          <cell r="F2866" t="str">
            <v>Monique Gregory</v>
          </cell>
          <cell r="G2866" t="str">
            <v>2693755</v>
          </cell>
          <cell r="H2866" t="str">
            <v>P-14366</v>
          </cell>
          <cell r="I2866" t="str">
            <v>College of Sciences (COS) - Dean's Office Operations (Enrique Del Barco)</v>
          </cell>
        </row>
        <row r="2867">
          <cell r="A2867" t="str">
            <v>P-11825</v>
          </cell>
          <cell r="B2867" t="str">
            <v>College of Sciences (COS) - Dean's Office Operations - OPS (Jonathan Hendricker)</v>
          </cell>
          <cell r="C2867" t="str">
            <v>College of Sciences (COS) - Dean's Office Operations - OPS</v>
          </cell>
          <cell r="D2867" t="str">
            <v>SUP_2010-OPS</v>
          </cell>
          <cell r="F2867" t="str">
            <v>Jonathan Hendricker</v>
          </cell>
          <cell r="G2867" t="str">
            <v>0851466</v>
          </cell>
          <cell r="H2867" t="str">
            <v>P-11825</v>
          </cell>
          <cell r="I2867" t="str">
            <v>College of Sciences (COS) - Dean's Office Operations (Maggy Haslett-Tomova)</v>
          </cell>
        </row>
        <row r="2868">
          <cell r="A2868" t="str">
            <v>P-11603</v>
          </cell>
          <cell r="B2868" t="str">
            <v>College of Health Professions and Sciences (CHPS) - Kinesiology &amp; Physical Therapy - OPS (Kristen Schellhase)</v>
          </cell>
          <cell r="C2868" t="str">
            <v>College of Health Professions and Sciences (CHPS) - Kinesiology &amp; Physical Therapy - OPS</v>
          </cell>
          <cell r="D2868" t="str">
            <v>SUP_2011-OPS</v>
          </cell>
          <cell r="F2868" t="str">
            <v>Kristen Schellhase</v>
          </cell>
          <cell r="G2868" t="str">
            <v>0409146</v>
          </cell>
          <cell r="H2868" t="str">
            <v>P-11603</v>
          </cell>
          <cell r="I2868" t="str">
            <v>College of Health Professions and Sciences (CHPS) - Kinesiology &amp; Physical Therapy (Jeffrey Stout)</v>
          </cell>
        </row>
        <row r="2869">
          <cell r="A2869" t="str">
            <v>P-22141</v>
          </cell>
          <cell r="B2869" t="str">
            <v>College of Sciences (COS) - Dean's Office Operations - OPS (Kerry Knapp)</v>
          </cell>
          <cell r="C2869" t="str">
            <v>College of Sciences (COS) - Dean's Office Operations - OPS</v>
          </cell>
          <cell r="D2869" t="str">
            <v>SUP_2012-OPS</v>
          </cell>
          <cell r="F2869" t="str">
            <v>Kerry Knapp</v>
          </cell>
          <cell r="G2869" t="str">
            <v>4541901</v>
          </cell>
          <cell r="H2869" t="str">
            <v>P-22141</v>
          </cell>
          <cell r="I2869" t="str">
            <v>UCF Foundation - Accounting (Jeanne Blank)</v>
          </cell>
        </row>
        <row r="2870">
          <cell r="A2870" t="str">
            <v>P-10354</v>
          </cell>
          <cell r="B2870" t="str">
            <v>College of Sciences (COS) - Dean's Office Operations - OPS (Maggie Leclair)</v>
          </cell>
          <cell r="C2870" t="str">
            <v>College of Sciences (COS) - Dean's Office Operations - OPS</v>
          </cell>
          <cell r="D2870" t="str">
            <v>SUP_2013-OPS</v>
          </cell>
          <cell r="F2870" t="str">
            <v>Maggie Leclair</v>
          </cell>
          <cell r="G2870" t="str">
            <v>0107466</v>
          </cell>
          <cell r="H2870" t="str">
            <v>P-10354</v>
          </cell>
          <cell r="I2870" t="str">
            <v>College of Sciences (COS) - Dean's Office Operations (Maggy Haslett-Tomova)</v>
          </cell>
        </row>
        <row r="2871">
          <cell r="A2871" t="str">
            <v>P-24683</v>
          </cell>
          <cell r="B2871" t="str">
            <v>College of Sciences (COS) - Dean's Office Operations - OPS (Kyle Martin)</v>
          </cell>
          <cell r="C2871" t="str">
            <v>College of Sciences (COS) - Dean's Office Operations - OPS</v>
          </cell>
          <cell r="D2871" t="str">
            <v>SUP_2014-OPS</v>
          </cell>
          <cell r="F2871" t="str">
            <v>Kyle Martin</v>
          </cell>
          <cell r="G2871" t="str">
            <v>5035466</v>
          </cell>
          <cell r="H2871" t="str">
            <v>P-24683</v>
          </cell>
          <cell r="I2871" t="str">
            <v>College of Sciences (COS) - Dean's Office Operations (Maggy Haslett-Tomova)</v>
          </cell>
        </row>
        <row r="2872">
          <cell r="A2872" t="str">
            <v>P-10110</v>
          </cell>
          <cell r="B2872" t="str">
            <v>College of Sciences (COS) - Dean's Office Operations - OPS (Maggy Haslett-Tomova (Inherited))</v>
          </cell>
          <cell r="C2872" t="str">
            <v>College of Sciences (COS) - Dean's Office Operations - OPS</v>
          </cell>
          <cell r="D2872" t="str">
            <v>SUP_2015-OPS</v>
          </cell>
          <cell r="F2872" t="str">
            <v>Maggy Haslett-Tomova</v>
          </cell>
          <cell r="G2872" t="str">
            <v>5461646</v>
          </cell>
          <cell r="H2872" t="str">
            <v>P-10110</v>
          </cell>
          <cell r="I2872" t="str">
            <v>College of Sciences (COS) (Michael Johnson)</v>
          </cell>
        </row>
        <row r="2873">
          <cell r="A2873" t="str">
            <v>P-12921</v>
          </cell>
          <cell r="B2873" t="str">
            <v>College of Sciences (COS) - Dean's Office Operations - OPS (Enrique Del Barco (Inherited))</v>
          </cell>
          <cell r="C2873" t="str">
            <v>College of Sciences (COS) - Dean's Office Operations - OPS</v>
          </cell>
          <cell r="D2873" t="str">
            <v>SUP_2016-OPS</v>
          </cell>
          <cell r="F2873" t="str">
            <v>Enrique Del Barco</v>
          </cell>
          <cell r="G2873" t="str">
            <v>1772094</v>
          </cell>
          <cell r="H2873" t="str">
            <v>P-12921</v>
          </cell>
          <cell r="I2873" t="str">
            <v>College of Sciences (COS) - Dean's Office Operations (Maggy Haslett-Tomova)</v>
          </cell>
        </row>
        <row r="2874">
          <cell r="A2874" t="str">
            <v>P-50155</v>
          </cell>
          <cell r="B2874" t="str">
            <v>College of Sciences (COS) - Dean's Office Operations - OPS (Omesh Persaud)</v>
          </cell>
          <cell r="C2874" t="str">
            <v>College of Sciences (COS) - Dean's Office Operations - OPS</v>
          </cell>
          <cell r="D2874" t="str">
            <v>SUP_2017-OPS</v>
          </cell>
          <cell r="F2874" t="str">
            <v>Omesh Persaud</v>
          </cell>
          <cell r="G2874" t="str">
            <v>1929807</v>
          </cell>
          <cell r="H2874" t="str">
            <v>P-50155</v>
          </cell>
          <cell r="I2874" t="str">
            <v>College Of Sciences Finance Business Center (Erika Remley)</v>
          </cell>
        </row>
        <row r="2875">
          <cell r="A2875" t="str">
            <v>P-10110</v>
          </cell>
          <cell r="B2875" t="str">
            <v>College of Sciences (COS) - Dean's Office Operations - OPS (Maggy Haslett-Tomova)</v>
          </cell>
          <cell r="C2875" t="str">
            <v>College of Sciences (COS) - Dean's Office Operations - OPS</v>
          </cell>
          <cell r="D2875" t="str">
            <v>SUP_2018-OPS</v>
          </cell>
          <cell r="F2875" t="str">
            <v>Maggy Haslett-Tomova</v>
          </cell>
          <cell r="G2875" t="str">
            <v>5461646</v>
          </cell>
          <cell r="H2875" t="str">
            <v>P-10110</v>
          </cell>
          <cell r="I2875" t="str">
            <v>College of Sciences (COS) (Michael Johnson)</v>
          </cell>
        </row>
        <row r="2876">
          <cell r="A2876" t="str">
            <v>P-45511</v>
          </cell>
          <cell r="B2876" t="str">
            <v>College of Sciences (COS) - Dean's Office Operations - OPS (Kerstin Hamann (Inherited))</v>
          </cell>
          <cell r="C2876" t="str">
            <v>College of Sciences (COS) - Dean's Office Operations - OPS</v>
          </cell>
          <cell r="D2876" t="str">
            <v>SUP_2019-OPS</v>
          </cell>
          <cell r="F2876" t="str">
            <v>Kerstin Hamann</v>
          </cell>
          <cell r="G2876" t="str">
            <v>0113408</v>
          </cell>
          <cell r="H2876" t="str">
            <v>P-45511</v>
          </cell>
          <cell r="I2876" t="str">
            <v>College of Sciences (COS) - Dean's Office Operations (Maggy Haslett-Tomova)</v>
          </cell>
        </row>
        <row r="2877">
          <cell r="A2877" t="str">
            <v>P-10405</v>
          </cell>
          <cell r="B2877" t="str">
            <v>College of Sciences (COS) - Academic Services - OPS (Lee Kirkpatrick)</v>
          </cell>
          <cell r="C2877" t="str">
            <v>College of Sciences (COS) - Academic Services - OPS</v>
          </cell>
          <cell r="D2877" t="str">
            <v>SUP_2022-OPS</v>
          </cell>
          <cell r="F2877" t="str">
            <v>Lee Kirkpatrick</v>
          </cell>
          <cell r="G2877" t="str">
            <v>0108687</v>
          </cell>
          <cell r="H2877" t="str">
            <v>P-10405</v>
          </cell>
          <cell r="I2877" t="str">
            <v>College of Sciences (COS) - Academic Services (Teresa Dorman)</v>
          </cell>
        </row>
        <row r="2878">
          <cell r="A2878" t="str">
            <v>P-41412</v>
          </cell>
          <cell r="B2878" t="str">
            <v>College of Sciences (COS) - Academic Services - OPS (Michael Basco)</v>
          </cell>
          <cell r="C2878" t="str">
            <v>College of Sciences (COS) - Academic Services - OPS</v>
          </cell>
          <cell r="D2878" t="str">
            <v>SUP_2023-OPS</v>
          </cell>
          <cell r="F2878" t="str">
            <v>Michael Basco</v>
          </cell>
          <cell r="G2878" t="str">
            <v>3323717</v>
          </cell>
          <cell r="H2878" t="str">
            <v>P-41412</v>
          </cell>
          <cell r="I2878" t="str">
            <v>College of Sciences (COS) - Academic Services (Lee Kirkpatrick)</v>
          </cell>
        </row>
        <row r="2879">
          <cell r="A2879" t="str">
            <v>P-14299</v>
          </cell>
          <cell r="B2879" t="str">
            <v>College of Optics and Photonics (CREOL) - OPS (Ayman Abouraddy)</v>
          </cell>
          <cell r="C2879" t="str">
            <v>College of Optics and Photonics (CREOL) - OPS</v>
          </cell>
          <cell r="D2879" t="str">
            <v>SUP_2043-OPS</v>
          </cell>
          <cell r="F2879" t="str">
            <v>Ayman Abouraddy</v>
          </cell>
          <cell r="G2879" t="str">
            <v>2664629</v>
          </cell>
          <cell r="H2879" t="str">
            <v>P-14299</v>
          </cell>
          <cell r="I2879" t="str">
            <v>College of Optics and Photonics (CREOL) (David Hagan)</v>
          </cell>
        </row>
        <row r="2880">
          <cell r="A2880" t="str">
            <v>P-15169</v>
          </cell>
          <cell r="B2880" t="str">
            <v>College of Optics and Photonics (CREOL) - OPS (Rodrigo Amezcua Correa)</v>
          </cell>
          <cell r="C2880" t="str">
            <v>College of Optics and Photonics (CREOL) - OPS</v>
          </cell>
          <cell r="D2880" t="str">
            <v>SUP_2044-OPS</v>
          </cell>
          <cell r="F2880" t="str">
            <v>Rodrigo Amezcua Correa</v>
          </cell>
          <cell r="G2880" t="str">
            <v>3153050</v>
          </cell>
          <cell r="H2880" t="str">
            <v>P-15169</v>
          </cell>
          <cell r="I2880" t="str">
            <v>College of Optics and Photonics (CREOL) (David Hagan)</v>
          </cell>
        </row>
        <row r="2881">
          <cell r="A2881" t="str">
            <v>P-24005</v>
          </cell>
          <cell r="B2881" t="str">
            <v>College of Optics and Photonics (CREOL) - OPS (Miguel Bandres)</v>
          </cell>
          <cell r="C2881" t="str">
            <v>College of Optics and Photonics (CREOL) - OPS</v>
          </cell>
          <cell r="D2881" t="str">
            <v>SUP_2045-OPS</v>
          </cell>
          <cell r="F2881" t="str">
            <v>Miguel Bandres</v>
          </cell>
          <cell r="G2881" t="str">
            <v>4849523</v>
          </cell>
          <cell r="H2881" t="str">
            <v>P-24005</v>
          </cell>
          <cell r="I2881" t="str">
            <v>College of Optics and Photonics (CREOL) (David Hagan)</v>
          </cell>
        </row>
        <row r="2882">
          <cell r="A2882" t="str">
            <v>P-25747</v>
          </cell>
          <cell r="B2882" t="str">
            <v>College of Optics and Photonics (CREOL) - OPS (Yehuda Braiman)</v>
          </cell>
          <cell r="C2882" t="str">
            <v>College of Optics and Photonics (CREOL) - OPS</v>
          </cell>
          <cell r="D2882" t="str">
            <v>SUP_2046-OPS</v>
          </cell>
          <cell r="F2882" t="str">
            <v>Yehuda Braiman</v>
          </cell>
          <cell r="G2882" t="str">
            <v>5283366</v>
          </cell>
          <cell r="H2882" t="str">
            <v>P-25747</v>
          </cell>
          <cell r="I2882" t="str">
            <v>College of Optics and Photonics (CREOL) (David Hagan)</v>
          </cell>
        </row>
        <row r="2883">
          <cell r="A2883" t="str">
            <v>P-12270</v>
          </cell>
          <cell r="B2883" t="str">
            <v>College of Optics and Photonics (CREOL) - OPS (Demetrios Christodoulides)</v>
          </cell>
          <cell r="C2883" t="str">
            <v>College of Optics and Photonics (CREOL) - OPS</v>
          </cell>
          <cell r="D2883" t="str">
            <v>SUP_2047-OPS</v>
          </cell>
          <cell r="F2883" t="str">
            <v>Demetrios Christodoulides</v>
          </cell>
          <cell r="G2883" t="str">
            <v>1343038</v>
          </cell>
          <cell r="H2883" t="str">
            <v>P-12270</v>
          </cell>
          <cell r="I2883" t="str">
            <v>College of Optics and Photonics (CREOL) (David Hagan)</v>
          </cell>
        </row>
        <row r="2884">
          <cell r="A2884" t="str">
            <v>P-10090</v>
          </cell>
          <cell r="B2884" t="str">
            <v>College of Optics and Photonics (CREOL) - OPS (Peter Delfyett (Inherited))</v>
          </cell>
          <cell r="C2884" t="str">
            <v>College of Optics and Photonics (CREOL) - OPS</v>
          </cell>
          <cell r="D2884" t="str">
            <v>SUP_2048-OPS</v>
          </cell>
          <cell r="F2884" t="str">
            <v>Peter Delfyett</v>
          </cell>
          <cell r="G2884" t="str">
            <v>0101596</v>
          </cell>
          <cell r="H2884" t="str">
            <v>P-10090</v>
          </cell>
          <cell r="I2884" t="str">
            <v>College of Optics and Photonics (CREOL) (David Hagan)</v>
          </cell>
        </row>
        <row r="2885">
          <cell r="A2885" t="str">
            <v>P-10090</v>
          </cell>
          <cell r="B2885" t="str">
            <v>College of Optics and Photonics (CREOL) - OPS (Peter Delfyett)</v>
          </cell>
          <cell r="C2885" t="str">
            <v>College of Optics and Photonics (CREOL) - OPS</v>
          </cell>
          <cell r="D2885" t="str">
            <v>SUP_2049-OPS</v>
          </cell>
          <cell r="F2885" t="str">
            <v>Peter Delfyett</v>
          </cell>
          <cell r="G2885" t="str">
            <v>0101596</v>
          </cell>
          <cell r="H2885" t="str">
            <v>P-10090</v>
          </cell>
          <cell r="I2885" t="str">
            <v>College of Optics and Photonics (CREOL) (David Hagan)</v>
          </cell>
        </row>
        <row r="2886">
          <cell r="A2886" t="str">
            <v>P-12807</v>
          </cell>
          <cell r="B2886" t="str">
            <v>College of Optics and Photonics (CREOL) - OPS (Ivan Divliansky)</v>
          </cell>
          <cell r="C2886" t="str">
            <v>College of Optics and Photonics (CREOL) - OPS</v>
          </cell>
          <cell r="D2886" t="str">
            <v>SUP_2050-OPS</v>
          </cell>
          <cell r="F2886" t="str">
            <v>Ivan Divliansky</v>
          </cell>
          <cell r="G2886" t="str">
            <v>1726324</v>
          </cell>
          <cell r="H2886" t="str">
            <v>P-12807</v>
          </cell>
          <cell r="I2886" t="str">
            <v>College of Optics and Photonics (CREOL) (David Hagan)</v>
          </cell>
        </row>
        <row r="2887">
          <cell r="A2887" t="str">
            <v>P-10837</v>
          </cell>
          <cell r="B2887" t="str">
            <v>College of Optics and Photonics (CREOL) - OPS (Aristide Dogariu)</v>
          </cell>
          <cell r="C2887" t="str">
            <v>College of Optics and Photonics (CREOL) - OPS</v>
          </cell>
          <cell r="D2887" t="str">
            <v>SUP_2051-OPS</v>
          </cell>
          <cell r="F2887" t="str">
            <v>Aristide Dogariu</v>
          </cell>
          <cell r="G2887" t="str">
            <v>0116985</v>
          </cell>
          <cell r="H2887" t="str">
            <v>P-10837</v>
          </cell>
          <cell r="I2887" t="str">
            <v>College of Optics and Photonics (CREOL) (David Hagan)</v>
          </cell>
        </row>
        <row r="2888">
          <cell r="A2888" t="str">
            <v>P-27731</v>
          </cell>
          <cell r="B2888" t="str">
            <v>College of Optics and Photonics (CREOL) - OPS (Ronald Driggers [C])</v>
          </cell>
          <cell r="C2888" t="str">
            <v>College of Optics and Photonics (CREOL) - OPS</v>
          </cell>
          <cell r="D2888" t="str">
            <v>SUP_2052-OPS</v>
          </cell>
          <cell r="F2888" t="str">
            <v>Ronald Driggers [C]</v>
          </cell>
          <cell r="G2888" t="str">
            <v>0108238</v>
          </cell>
          <cell r="H2888" t="str">
            <v>P-27731</v>
          </cell>
          <cell r="I2888" t="str">
            <v>College of Optics and Photonics (CREOL) - OPS (Bahaa Saleh)</v>
          </cell>
        </row>
        <row r="2889">
          <cell r="A2889" t="str">
            <v>P-14319</v>
          </cell>
          <cell r="B2889" t="str">
            <v>College of Optics and Photonics (CREOL) - OPS (Sasan Fathpour)</v>
          </cell>
          <cell r="C2889" t="str">
            <v>College of Optics and Photonics (CREOL) - OPS</v>
          </cell>
          <cell r="D2889" t="str">
            <v>SUP_2053-OPS</v>
          </cell>
          <cell r="F2889" t="str">
            <v>Sasan Fathpour</v>
          </cell>
          <cell r="G2889" t="str">
            <v>2667916</v>
          </cell>
          <cell r="H2889" t="str">
            <v>P-14319</v>
          </cell>
          <cell r="I2889" t="str">
            <v>College of Optics and Photonics (CREOL) (David Hagan)</v>
          </cell>
        </row>
        <row r="2890">
          <cell r="A2890" t="str">
            <v>P-20164</v>
          </cell>
          <cell r="B2890" t="str">
            <v>College of Sciences (COS) - Department of Anthropology Operations - OPS (Crystle Bechtold)</v>
          </cell>
          <cell r="C2890" t="str">
            <v>College of Sciences (COS) - Department of Anthropology Operations - OPS</v>
          </cell>
          <cell r="D2890" t="str">
            <v>SUP_2054-OPS</v>
          </cell>
          <cell r="F2890" t="str">
            <v>Crystle Bechtold</v>
          </cell>
          <cell r="G2890" t="str">
            <v>1605542</v>
          </cell>
          <cell r="H2890" t="str">
            <v>P-20164</v>
          </cell>
          <cell r="I2890" t="str">
            <v>College of Sciences (COS) - Department of Anthropology Operations (John Schultz)</v>
          </cell>
        </row>
        <row r="2891">
          <cell r="A2891" t="str">
            <v>P-15624</v>
          </cell>
          <cell r="B2891" t="str">
            <v>College of Optics and Photonics (CREOL) - OPS (Romain Gaume)</v>
          </cell>
          <cell r="C2891" t="str">
            <v>College of Optics and Photonics (CREOL) - OPS</v>
          </cell>
          <cell r="D2891" t="str">
            <v>SUP_2055-OPS</v>
          </cell>
          <cell r="F2891" t="str">
            <v>Romain Gaume</v>
          </cell>
          <cell r="G2891" t="str">
            <v>3325807</v>
          </cell>
          <cell r="H2891" t="str">
            <v>P-15624</v>
          </cell>
          <cell r="I2891" t="str">
            <v>College of Optics and Photonics (CREOL) (David Hagan)</v>
          </cell>
        </row>
        <row r="2892">
          <cell r="A2892" t="str">
            <v>P-10556</v>
          </cell>
          <cell r="B2892" t="str">
            <v>College of Optics and Photonics (CREOL) - OPS (Leonid Glebov)</v>
          </cell>
          <cell r="C2892" t="str">
            <v>College of Optics and Photonics (CREOL) - OPS</v>
          </cell>
          <cell r="D2892" t="str">
            <v>SUP_2056-OPS</v>
          </cell>
          <cell r="F2892" t="str">
            <v>Leonid Glebov</v>
          </cell>
          <cell r="G2892" t="str">
            <v>0111748</v>
          </cell>
          <cell r="H2892" t="str">
            <v>P-10556</v>
          </cell>
          <cell r="I2892" t="str">
            <v>College of Optics and Photonics (CREOL) (David Hagan)</v>
          </cell>
        </row>
        <row r="2893">
          <cell r="A2893" t="str">
            <v>P-10617</v>
          </cell>
          <cell r="B2893" t="str">
            <v>College of Optics and Photonics (CREOL) - OPS (David Hagan)</v>
          </cell>
          <cell r="C2893" t="str">
            <v>College of Optics and Photonics (CREOL) - OPS</v>
          </cell>
          <cell r="D2893" t="str">
            <v>SUP_2057-OPS</v>
          </cell>
          <cell r="F2893" t="str">
            <v>David Hagan</v>
          </cell>
          <cell r="G2893" t="str">
            <v>0113067</v>
          </cell>
          <cell r="H2893" t="str">
            <v>P-10617</v>
          </cell>
          <cell r="I2893" t="str">
            <v>College of Optics and Photonics (CREOL) (Michael Johnson)</v>
          </cell>
        </row>
        <row r="2894">
          <cell r="A2894" t="str">
            <v>P-19764</v>
          </cell>
          <cell r="B2894" t="str">
            <v>College of Optics and Photonics (CREOL) - OPS (Kyu Young Han)</v>
          </cell>
          <cell r="C2894" t="str">
            <v>College of Optics and Photonics (CREOL) - OPS</v>
          </cell>
          <cell r="D2894" t="str">
            <v>SUP_2058-OPS</v>
          </cell>
          <cell r="F2894" t="str">
            <v>Kyu Young Han</v>
          </cell>
          <cell r="G2894" t="str">
            <v>4189298</v>
          </cell>
          <cell r="H2894" t="str">
            <v>P-19764</v>
          </cell>
          <cell r="I2894" t="str">
            <v>College of Optics and Photonics (CREOL) (David Hagan)</v>
          </cell>
        </row>
        <row r="2895">
          <cell r="A2895" t="str">
            <v>P-10524</v>
          </cell>
          <cell r="B2895" t="str">
            <v>College of Optics and Photonics (CREOL) - OPS (Aravinda Kar)</v>
          </cell>
          <cell r="C2895" t="str">
            <v>College of Optics and Photonics (CREOL) - OPS</v>
          </cell>
          <cell r="D2895" t="str">
            <v>SUP_2059-OPS</v>
          </cell>
          <cell r="F2895" t="str">
            <v>Aravinda Kar</v>
          </cell>
          <cell r="G2895" t="str">
            <v>0111231</v>
          </cell>
          <cell r="H2895" t="str">
            <v>P-10524</v>
          </cell>
          <cell r="I2895" t="str">
            <v>College of Optics and Photonics (CREOL) (David Hagan)</v>
          </cell>
        </row>
        <row r="2896">
          <cell r="A2896" t="str">
            <v>P-12610</v>
          </cell>
          <cell r="B2896" t="str">
            <v>College of Optics and Photonics (CREOL) - OPS (Pieter Kik)</v>
          </cell>
          <cell r="C2896" t="str">
            <v>College of Optics and Photonics (CREOL) - OPS</v>
          </cell>
          <cell r="D2896" t="str">
            <v>SUP_2060-OPS</v>
          </cell>
          <cell r="F2896" t="str">
            <v>Pieter Kik</v>
          </cell>
          <cell r="G2896" t="str">
            <v>1555414</v>
          </cell>
          <cell r="H2896" t="str">
            <v>P-12610</v>
          </cell>
          <cell r="I2896" t="str">
            <v>College of Optics and Photonics (CREOL) (David Hagan)</v>
          </cell>
        </row>
        <row r="2897">
          <cell r="A2897" t="str">
            <v>P-10209</v>
          </cell>
          <cell r="B2897" t="str">
            <v>College of Optics and Photonics (CREOL) - OPS (Guifang Li)</v>
          </cell>
          <cell r="C2897" t="str">
            <v>College of Optics and Photonics (CREOL) - OPS</v>
          </cell>
          <cell r="D2897" t="str">
            <v>SUP_2061-OPS</v>
          </cell>
          <cell r="F2897" t="str">
            <v>Guifang Li</v>
          </cell>
          <cell r="G2897" t="str">
            <v>0104104</v>
          </cell>
          <cell r="H2897" t="str">
            <v>P-10209</v>
          </cell>
          <cell r="I2897" t="str">
            <v>College of Optics and Photonics (CREOL) (David Hagan)</v>
          </cell>
        </row>
        <row r="2898">
          <cell r="A2898" t="str">
            <v>P-10617</v>
          </cell>
          <cell r="B2898" t="str">
            <v>College of Optics and Photonics (CREOL) - OPS (David Hagan (Inherited))</v>
          </cell>
          <cell r="C2898" t="str">
            <v>College of Optics and Photonics (CREOL) - OPS</v>
          </cell>
          <cell r="D2898" t="str">
            <v>SUP_2062-OPS</v>
          </cell>
          <cell r="F2898" t="str">
            <v>David Hagan</v>
          </cell>
          <cell r="G2898" t="str">
            <v>0113067</v>
          </cell>
          <cell r="H2898" t="str">
            <v>P-10617</v>
          </cell>
          <cell r="I2898" t="str">
            <v>College of Optics and Photonics (CREOL) (Michael Johnson)</v>
          </cell>
        </row>
        <row r="2899">
          <cell r="A2899" t="str">
            <v>P-12832</v>
          </cell>
          <cell r="B2899" t="str">
            <v>College of Optics and Photonics (CREOL) - OPS (Mike McKee)</v>
          </cell>
          <cell r="C2899" t="str">
            <v>College of Optics and Photonics (CREOL) - OPS</v>
          </cell>
          <cell r="D2899" t="str">
            <v>SUP_2063-OPS</v>
          </cell>
          <cell r="F2899" t="str">
            <v>Mike McKee</v>
          </cell>
          <cell r="G2899" t="str">
            <v>1733045</v>
          </cell>
          <cell r="H2899" t="str">
            <v>P-12832</v>
          </cell>
          <cell r="I2899" t="str">
            <v>College of Optics and Photonics (CREOL) (Patrick Likamwa)</v>
          </cell>
        </row>
        <row r="2900">
          <cell r="A2900" t="str">
            <v>P-17961</v>
          </cell>
          <cell r="B2900" t="str">
            <v>College of Optics and Photonics (CREOL) - OPS (Sean Pang)</v>
          </cell>
          <cell r="C2900" t="str">
            <v>College of Optics and Photonics (CREOL) - OPS</v>
          </cell>
          <cell r="D2900" t="str">
            <v>SUP_2064-OPS</v>
          </cell>
          <cell r="F2900" t="str">
            <v>Sean Pang</v>
          </cell>
          <cell r="G2900" t="str">
            <v>3886716</v>
          </cell>
          <cell r="H2900" t="str">
            <v>P-17961</v>
          </cell>
          <cell r="I2900" t="str">
            <v>College of Optics and Photonics (CREOL) (David Hagan)</v>
          </cell>
        </row>
        <row r="2901">
          <cell r="A2901" t="str">
            <v>P-50043</v>
          </cell>
          <cell r="B2901" t="str">
            <v>College of Optics and Photonics (CREOL) - OPS (Mark Wagenhauser (Inherited))</v>
          </cell>
          <cell r="C2901" t="str">
            <v>College of Optics and Photonics (CREOL) - OPS</v>
          </cell>
          <cell r="D2901" t="str">
            <v>SUP_2065-OPS</v>
          </cell>
          <cell r="F2901" t="str">
            <v>Mark Wagenhauser</v>
          </cell>
          <cell r="G2901" t="str">
            <v>0115335</v>
          </cell>
          <cell r="H2901" t="str">
            <v>P-50043</v>
          </cell>
          <cell r="I2901" t="str">
            <v>College Of Optics And Photonics Finance Business Center (David Hagan)</v>
          </cell>
        </row>
        <row r="2902">
          <cell r="A2902" t="str">
            <v>P-19309</v>
          </cell>
          <cell r="B2902" t="str">
            <v>College of Optics and Photonics (CREOL) - OPS (Kyle Renshaw)</v>
          </cell>
          <cell r="C2902" t="str">
            <v>College of Optics and Photonics (CREOL) - OPS</v>
          </cell>
          <cell r="D2902" t="str">
            <v>SUP_2066-OPS</v>
          </cell>
          <cell r="F2902" t="str">
            <v>Kyle Renshaw</v>
          </cell>
          <cell r="G2902" t="str">
            <v>4135932</v>
          </cell>
          <cell r="H2902" t="str">
            <v>P-19309</v>
          </cell>
          <cell r="I2902" t="str">
            <v>College of Optics and Photonics (CREOL) (David Hagan)</v>
          </cell>
        </row>
        <row r="2903">
          <cell r="A2903" t="str">
            <v>P-10146</v>
          </cell>
          <cell r="B2903" t="str">
            <v>College of Optics and Photonics (CREOL) - OPS (Kathleen Richardson)</v>
          </cell>
          <cell r="C2903" t="str">
            <v>College of Optics and Photonics (CREOL) - OPS</v>
          </cell>
          <cell r="D2903" t="str">
            <v>SUP_2067-OPS</v>
          </cell>
          <cell r="F2903" t="str">
            <v>Kathleen Richardson</v>
          </cell>
          <cell r="G2903" t="str">
            <v>0102483</v>
          </cell>
          <cell r="H2903" t="str">
            <v>P-10146</v>
          </cell>
          <cell r="I2903" t="str">
            <v>College of Optics and Photonics (CREOL) (David Hagan)</v>
          </cell>
        </row>
        <row r="2904">
          <cell r="A2904" t="str">
            <v>P-10084</v>
          </cell>
          <cell r="B2904" t="str">
            <v>College of Optics and Photonics (CREOL) - OPS (Martin Richardson)</v>
          </cell>
          <cell r="C2904" t="str">
            <v>College of Optics and Photonics (CREOL) - OPS</v>
          </cell>
          <cell r="D2904" t="str">
            <v>SUP_2068-OPS</v>
          </cell>
          <cell r="F2904" t="str">
            <v>Martin Richardson</v>
          </cell>
          <cell r="G2904" t="str">
            <v>0101474</v>
          </cell>
          <cell r="H2904" t="str">
            <v>P-10084</v>
          </cell>
          <cell r="I2904" t="str">
            <v>College of Optics and Photonics (CREOL) (David Hagan)</v>
          </cell>
        </row>
        <row r="2905">
          <cell r="A2905" t="str">
            <v>P-14323</v>
          </cell>
          <cell r="B2905" t="str">
            <v>College of Optics and Photonics (CREOL) - OPS (Bahaa Saleh)</v>
          </cell>
          <cell r="C2905" t="str">
            <v>College of Optics and Photonics (CREOL) - OPS</v>
          </cell>
          <cell r="D2905" t="str">
            <v>SUP_2069-OPS</v>
          </cell>
          <cell r="F2905" t="str">
            <v>Bahaa Saleh</v>
          </cell>
          <cell r="G2905" t="str">
            <v>2669508</v>
          </cell>
          <cell r="H2905" t="str">
            <v>P-14323</v>
          </cell>
          <cell r="I2905" t="str">
            <v>College of Optics and Photonics (CREOL) (David Hagan)</v>
          </cell>
        </row>
        <row r="2906">
          <cell r="A2906" t="str">
            <v>P-36837</v>
          </cell>
          <cell r="B2906" t="str">
            <v>College of Optics and Photonics (CREOL) - OPS (Winston Schoenfeld)</v>
          </cell>
          <cell r="C2906" t="str">
            <v>College of Optics and Photonics (CREOL) - OPS</v>
          </cell>
          <cell r="D2906" t="str">
            <v>SUP_2070-OPS</v>
          </cell>
          <cell r="F2906" t="str">
            <v>Winston Schoenfeld</v>
          </cell>
          <cell r="G2906" t="str">
            <v>1727098</v>
          </cell>
          <cell r="H2906" t="str">
            <v>P-36837</v>
          </cell>
          <cell r="I2906" t="str">
            <v>Office of Research (Elizabeth Klonoff)</v>
          </cell>
        </row>
        <row r="2907">
          <cell r="A2907" t="str">
            <v>P-14632</v>
          </cell>
          <cell r="B2907" t="str">
            <v>College of Optics and Photonics (CREOL) - OPS (Axel Schulzgen)</v>
          </cell>
          <cell r="C2907" t="str">
            <v>College of Optics and Photonics (CREOL) - OPS</v>
          </cell>
          <cell r="D2907" t="str">
            <v>SUP_2071-OPS</v>
          </cell>
          <cell r="F2907" t="str">
            <v>Axel Schulzgen</v>
          </cell>
          <cell r="G2907" t="str">
            <v>2900215</v>
          </cell>
          <cell r="H2907" t="str">
            <v>P-14632</v>
          </cell>
          <cell r="I2907" t="str">
            <v>College of Optics and Photonics (CREOL) (David Hagan)</v>
          </cell>
        </row>
        <row r="2908">
          <cell r="A2908" t="str">
            <v>P-16099</v>
          </cell>
          <cell r="B2908" t="str">
            <v>College of Optics and Photonics (CREOL) - OPS (Konstantin Vodopyanov)</v>
          </cell>
          <cell r="C2908" t="str">
            <v>College of Optics and Photonics (CREOL) - OPS</v>
          </cell>
          <cell r="D2908" t="str">
            <v>SUP_2072-OPS</v>
          </cell>
          <cell r="F2908" t="str">
            <v>Konstantin Vodopyanov</v>
          </cell>
          <cell r="G2908" t="str">
            <v>3450439</v>
          </cell>
          <cell r="H2908" t="str">
            <v>P-16099</v>
          </cell>
          <cell r="I2908" t="str">
            <v>College of Optics and Photonics (CREOL) (David Hagan)</v>
          </cell>
        </row>
        <row r="2909">
          <cell r="A2909" t="str">
            <v>P-50043</v>
          </cell>
          <cell r="B2909" t="str">
            <v>College of Optics and Photonics (CREOL) - OPS (Mark Wagenhauser)</v>
          </cell>
          <cell r="C2909" t="str">
            <v>College of Optics and Photonics (CREOL) - OPS</v>
          </cell>
          <cell r="D2909" t="str">
            <v>SUP_2073-OPS</v>
          </cell>
          <cell r="F2909" t="str">
            <v>Mark Wagenhauser</v>
          </cell>
          <cell r="G2909" t="str">
            <v>0115335</v>
          </cell>
          <cell r="H2909" t="str">
            <v>P-50043</v>
          </cell>
          <cell r="I2909" t="str">
            <v>College Of Optics And Photonics Finance Business Center (David Hagan)</v>
          </cell>
        </row>
        <row r="2910">
          <cell r="A2910" t="str">
            <v>P-12046</v>
          </cell>
          <cell r="B2910" t="str">
            <v>College of Optics and Photonics (CREOL) - OPS (Shintson Wu)</v>
          </cell>
          <cell r="C2910" t="str">
            <v>College of Optics and Photonics (CREOL) - OPS</v>
          </cell>
          <cell r="D2910" t="str">
            <v>SUP_2074-OPS</v>
          </cell>
          <cell r="F2910" t="str">
            <v>Shintson Wu</v>
          </cell>
          <cell r="G2910" t="str">
            <v>1169649</v>
          </cell>
          <cell r="H2910" t="str">
            <v>P-12046</v>
          </cell>
          <cell r="I2910" t="str">
            <v>College of Optics and Photonics (CREOL) (David Hagan)</v>
          </cell>
        </row>
        <row r="2911">
          <cell r="A2911" t="str">
            <v>P-21634</v>
          </cell>
          <cell r="B2911" t="str">
            <v>College of Optics and Photonics (CREOL) - OPS (Xiaoming Yu)</v>
          </cell>
          <cell r="C2911" t="str">
            <v>College of Optics and Photonics (CREOL) - OPS</v>
          </cell>
          <cell r="D2911" t="str">
            <v>SUP_2075-OPS</v>
          </cell>
          <cell r="F2911" t="str">
            <v>Xiaoming Yu</v>
          </cell>
          <cell r="G2911" t="str">
            <v>4445496</v>
          </cell>
          <cell r="H2911" t="str">
            <v>P-21634</v>
          </cell>
          <cell r="I2911" t="str">
            <v>College of Optics and Photonics (CREOL) (David Hagan)</v>
          </cell>
        </row>
        <row r="2912">
          <cell r="A2912" t="str">
            <v>P-24922</v>
          </cell>
          <cell r="B2912" t="str">
            <v>College of Engineering and Computer Science (CECS) - Computer Science - IR Contracts - OPS (Tanvir Ahmed)</v>
          </cell>
          <cell r="C2912" t="str">
            <v>College of Engineering and Computer Science (CECS) - Computer Science - IR Contracts - OPS</v>
          </cell>
          <cell r="D2912" t="str">
            <v>SUP_2080-OPS</v>
          </cell>
          <cell r="F2912" t="str">
            <v>Tanvir Ahmed</v>
          </cell>
          <cell r="G2912" t="str">
            <v>5060135</v>
          </cell>
          <cell r="H2912" t="str">
            <v>P-24922</v>
          </cell>
          <cell r="I2912" t="str">
            <v>College of Engineering and Computer Science (CECS) - Computer Science (Yan Solihin)</v>
          </cell>
        </row>
        <row r="2913">
          <cell r="A2913" t="str">
            <v>P-33426</v>
          </cell>
          <cell r="B2913" t="str">
            <v>College of Engineering and Computer Science (CECS) - Computer Science - IR Contracts - OPS (Molly Myers (Inherited))</v>
          </cell>
          <cell r="C2913" t="str">
            <v>College of Engineering and Computer Science (CECS) - Computer Science - IR Contracts - OPS</v>
          </cell>
          <cell r="D2913" t="str">
            <v>SUP_2081-OPS</v>
          </cell>
          <cell r="F2913" t="str">
            <v>Molly Myers</v>
          </cell>
          <cell r="G2913" t="str">
            <v>2409996</v>
          </cell>
          <cell r="H2913" t="str">
            <v>P-33426</v>
          </cell>
          <cell r="I2913" t="str">
            <v>Knight Vision Project - ERP Implementation - Human Resources (Becky Moulton)</v>
          </cell>
        </row>
        <row r="2914">
          <cell r="A2914" t="str">
            <v>P-12767</v>
          </cell>
          <cell r="B2914" t="str">
            <v>College of Engineering and Computer Science (CECS) - Computer Science - IR Contracts - OPS (Sarah Angell)</v>
          </cell>
          <cell r="C2914" t="str">
            <v>College of Engineering and Computer Science (CECS) - Computer Science - IR Contracts - OPS</v>
          </cell>
          <cell r="D2914" t="str">
            <v>SUP_2082-OPS</v>
          </cell>
          <cell r="F2914" t="str">
            <v>Sarah Angell</v>
          </cell>
          <cell r="G2914" t="str">
            <v>1690140</v>
          </cell>
          <cell r="H2914" t="str">
            <v>P-12767</v>
          </cell>
          <cell r="I2914" t="str">
            <v>College of Engineering and Computer Science (CECS) - Computer Science (Yan Solihin)</v>
          </cell>
        </row>
        <row r="2915">
          <cell r="A2915" t="str">
            <v>P-24099</v>
          </cell>
          <cell r="B2915" t="str">
            <v>College of Engineering and Computer Science (CECS) - Computer Science - IR Contracts - OPS (Reza Aria)</v>
          </cell>
          <cell r="C2915" t="str">
            <v>College of Engineering and Computer Science (CECS) - Computer Science - IR Contracts - OPS</v>
          </cell>
          <cell r="D2915" t="str">
            <v>SUP_2083-OPS</v>
          </cell>
          <cell r="F2915" t="str">
            <v>Reza Aria</v>
          </cell>
          <cell r="G2915" t="str">
            <v>4856154</v>
          </cell>
          <cell r="H2915" t="str">
            <v>P-24099</v>
          </cell>
          <cell r="I2915" t="str">
            <v>College of Engineering and Computer Science (CECS) - Computer Science (Yan Solihin)</v>
          </cell>
        </row>
        <row r="2916">
          <cell r="A2916" t="str">
            <v>P-33426</v>
          </cell>
          <cell r="B2916" t="str">
            <v>College of Engineering and Computer Science (CECS) - Computer Science - IR Contracts - OPS (Molly Myers (Inherited))</v>
          </cell>
          <cell r="C2916" t="str">
            <v>College of Engineering and Computer Science (CECS) - Computer Science - IR Contracts - OPS</v>
          </cell>
          <cell r="D2916" t="str">
            <v>SUP_2084-OPS</v>
          </cell>
          <cell r="F2916" t="str">
            <v>Molly Myers</v>
          </cell>
          <cell r="G2916" t="str">
            <v>2409996</v>
          </cell>
          <cell r="H2916" t="str">
            <v>P-33426</v>
          </cell>
          <cell r="I2916" t="str">
            <v>Knight Vision Project - ERP Implementation - Human Resources (Becky Moulton)</v>
          </cell>
        </row>
        <row r="2917">
          <cell r="A2917" t="str">
            <v>P-12290</v>
          </cell>
          <cell r="B2917" t="str">
            <v>College of Engineering and Computer Science (CECS) - Computer Science - IR Contracts - OPS (Ladislau Boloni)</v>
          </cell>
          <cell r="C2917" t="str">
            <v>College of Engineering and Computer Science (CECS) - Computer Science - IR Contracts - OPS</v>
          </cell>
          <cell r="D2917" t="str">
            <v>SUP_2085-OPS</v>
          </cell>
          <cell r="F2917" t="str">
            <v>Ladislau Boloni</v>
          </cell>
          <cell r="G2917" t="str">
            <v>1345103</v>
          </cell>
          <cell r="H2917" t="str">
            <v>P-12290</v>
          </cell>
          <cell r="I2917" t="str">
            <v>College of Engineering and Computer Science (CECS) - Computer Science (Yan Solihin)</v>
          </cell>
        </row>
        <row r="2918">
          <cell r="A2918" t="str">
            <v>P-45633</v>
          </cell>
          <cell r="B2918" t="str">
            <v>College of Engineering and Computer Science (CECS) - Computer Science - IR Contracts - OPS (Hatim Boustique)</v>
          </cell>
          <cell r="C2918" t="str">
            <v>College of Engineering and Computer Science (CECS) - Computer Science - IR Contracts - OPS</v>
          </cell>
          <cell r="D2918" t="str">
            <v>SUP_2086-OPS</v>
          </cell>
          <cell r="F2918" t="str">
            <v>Hatim Boustique</v>
          </cell>
          <cell r="G2918" t="str">
            <v>1323864</v>
          </cell>
          <cell r="H2918" t="str">
            <v>P-45633</v>
          </cell>
          <cell r="I2918" t="str">
            <v>College of Engineering and Computer Science (CECS) - Computer Science - IR Contracts - OPS (Yan Solihin)</v>
          </cell>
        </row>
        <row r="2919">
          <cell r="A2919" t="str">
            <v>P-11231</v>
          </cell>
          <cell r="B2919" t="str">
            <v>College of Engineering and Computer Science (CECS) - Computer Science - IR Contracts - OPS (Benjamin Noel (Inherited))</v>
          </cell>
          <cell r="C2919" t="str">
            <v>College of Engineering and Computer Science (CECS) - Computer Science - IR Contracts - OPS</v>
          </cell>
          <cell r="D2919" t="str">
            <v>SUP_2087-OPS</v>
          </cell>
          <cell r="F2919" t="str">
            <v>Benjamin Noel</v>
          </cell>
          <cell r="G2919" t="str">
            <v>0270783</v>
          </cell>
          <cell r="H2919" t="str">
            <v>P-11231</v>
          </cell>
          <cell r="I2919" t="str">
            <v>Nicholson School of Communication and Media (NSCM) (Robert Littlefield)</v>
          </cell>
        </row>
        <row r="2920">
          <cell r="A2920" t="str">
            <v>P-25990</v>
          </cell>
          <cell r="B2920" t="str">
            <v>College of Engineering and Computer Science (CECS) - Computer Science - IR Contracts - OPS (Carolina Cruz-Neira)</v>
          </cell>
          <cell r="C2920" t="str">
            <v>College of Engineering and Computer Science (CECS) - Computer Science - IR Contracts - OPS</v>
          </cell>
          <cell r="D2920" t="str">
            <v>SUP_2088-OPS</v>
          </cell>
          <cell r="F2920" t="str">
            <v>Carolina Cruz-Neira</v>
          </cell>
          <cell r="G2920" t="str">
            <v>5321364</v>
          </cell>
          <cell r="H2920" t="str">
            <v>P-25990</v>
          </cell>
          <cell r="I2920" t="str">
            <v>College of Engineering and Computer Science (CECS) - Computer Science (Yan Solihin)</v>
          </cell>
        </row>
        <row r="2921">
          <cell r="A2921" t="str">
            <v>P-10766</v>
          </cell>
          <cell r="B2921" t="str">
            <v>College of Engineering and Computer Science (CECS) - Computer Science - IR Contracts - OPS (Niels Da Vitoria Lobo)</v>
          </cell>
          <cell r="C2921" t="str">
            <v>College of Engineering and Computer Science (CECS) - Computer Science - IR Contracts - OPS</v>
          </cell>
          <cell r="D2921" t="str">
            <v>SUP_2089-OPS</v>
          </cell>
          <cell r="F2921" t="str">
            <v>Niels Da Vitoria Lobo</v>
          </cell>
          <cell r="G2921" t="str">
            <v>0115441</v>
          </cell>
          <cell r="H2921" t="str">
            <v>P-10766</v>
          </cell>
          <cell r="I2921" t="str">
            <v>College of Engineering and Computer Science (CECS) - Computer Science (Yan Solihin)</v>
          </cell>
        </row>
        <row r="2922">
          <cell r="A2922" t="str">
            <v>P-12086</v>
          </cell>
          <cell r="B2922" t="str">
            <v>College of Engineering and Computer Science (CECS) - Computer Science - IR Contracts - OPS (Melissa Dagley)</v>
          </cell>
          <cell r="C2922" t="str">
            <v>College of Engineering and Computer Science (CECS) - Computer Science - IR Contracts - OPS</v>
          </cell>
          <cell r="D2922" t="str">
            <v>SUP_2090-OPS</v>
          </cell>
          <cell r="F2922" t="str">
            <v>Melissa Dagley</v>
          </cell>
          <cell r="G2922" t="str">
            <v>1179070</v>
          </cell>
          <cell r="H2922" t="str">
            <v>P-12086</v>
          </cell>
          <cell r="I2922" t="str">
            <v>College of Sciences (COS) - iSTEM (Maggy Haslett-Tomova)</v>
          </cell>
        </row>
        <row r="2923">
          <cell r="A2923" t="str">
            <v>P-21921</v>
          </cell>
          <cell r="B2923" t="str">
            <v>College of Engineering and Computer Science (CECS) - Computer Science - IR Contracts - OPS (Kenneth Davis)</v>
          </cell>
          <cell r="C2923" t="str">
            <v>College of Engineering and Computer Science (CECS) - Computer Science - IR Contracts - OPS</v>
          </cell>
          <cell r="D2923" t="str">
            <v>SUP_2091-OPS</v>
          </cell>
          <cell r="F2923" t="str">
            <v>Kenneth Davis</v>
          </cell>
          <cell r="G2923" t="str">
            <v>4518463</v>
          </cell>
          <cell r="H2923" t="str">
            <v>P-21921</v>
          </cell>
          <cell r="I2923" t="str">
            <v>College of Sciences (COS) - Department of Psychology (Donna Phillips)</v>
          </cell>
        </row>
        <row r="2924">
          <cell r="A2924" t="str">
            <v>P-15024</v>
          </cell>
          <cell r="B2924" t="str">
            <v>College of Engineering and Computer Science (CECS) - Computer Science - IR Contracts - OPS (Damian Dechev)</v>
          </cell>
          <cell r="C2924" t="str">
            <v>College of Engineering and Computer Science (CECS) - Computer Science - IR Contracts - OPS</v>
          </cell>
          <cell r="D2924" t="str">
            <v>SUP_2092-OPS</v>
          </cell>
          <cell r="F2924" t="str">
            <v>Damian Dechev</v>
          </cell>
          <cell r="G2924" t="str">
            <v>3110216</v>
          </cell>
          <cell r="H2924" t="str">
            <v>P-15024</v>
          </cell>
          <cell r="I2924" t="str">
            <v>College of Engineering and Computer Science (CECS) - Computer Science (Yan Solihin)</v>
          </cell>
        </row>
        <row r="2925">
          <cell r="A2925" t="str">
            <v>P-12252</v>
          </cell>
          <cell r="B2925" t="str">
            <v>College of Engineering and Computer Science (CECS) - Computer Science - IR Contracts - OPS (Hassan Foroosh)</v>
          </cell>
          <cell r="C2925" t="str">
            <v>College of Engineering and Computer Science (CECS) - Computer Science - IR Contracts - OPS</v>
          </cell>
          <cell r="D2925" t="str">
            <v>SUP_2093-OPS</v>
          </cell>
          <cell r="F2925" t="str">
            <v>Hassan Foroosh</v>
          </cell>
          <cell r="G2925" t="str">
            <v>1340399</v>
          </cell>
          <cell r="H2925" t="str">
            <v>P-12252</v>
          </cell>
          <cell r="I2925" t="str">
            <v>College of Engineering and Computer Science (CECS) - Computer Science (Yan Solihin)</v>
          </cell>
        </row>
        <row r="2926">
          <cell r="A2926" t="str">
            <v>P-25375</v>
          </cell>
          <cell r="B2926" t="str">
            <v>College of Engineering and Computer Science (CECS) - Computer Science - IR Contracts - OPS (Yanjie Fu)</v>
          </cell>
          <cell r="C2926" t="str">
            <v>College of Engineering and Computer Science (CECS) - Computer Science - IR Contracts - OPS</v>
          </cell>
          <cell r="D2926" t="str">
            <v>SUP_2094-OPS</v>
          </cell>
          <cell r="F2926" t="str">
            <v>Yanjie Fu</v>
          </cell>
          <cell r="G2926" t="str">
            <v>5106005</v>
          </cell>
          <cell r="H2926" t="str">
            <v>P-25375</v>
          </cell>
          <cell r="I2926" t="str">
            <v>College of Engineering and Computer Science (CECS) - Computer Science (Yan Solihin)</v>
          </cell>
        </row>
        <row r="2927">
          <cell r="A2927" t="str">
            <v>P-23926</v>
          </cell>
          <cell r="B2927" t="str">
            <v>College of Engineering and Computer Science (CECS) - Computer Science - IR Contracts - OPS (Paul Gazzillo)</v>
          </cell>
          <cell r="C2927" t="str">
            <v>College of Engineering and Computer Science (CECS) - Computer Science - IR Contracts - OPS</v>
          </cell>
          <cell r="D2927" t="str">
            <v>SUP_2095-OPS</v>
          </cell>
          <cell r="F2927" t="str">
            <v>Paul Gazzillo</v>
          </cell>
          <cell r="G2927" t="str">
            <v>4842362</v>
          </cell>
          <cell r="H2927" t="str">
            <v>P-23926</v>
          </cell>
          <cell r="I2927" t="str">
            <v>College of Engineering and Computer Science (CECS) - Computer Science (Yan Solihin)</v>
          </cell>
        </row>
        <row r="2928">
          <cell r="A2928" t="str">
            <v>P-10047</v>
          </cell>
          <cell r="B2928" t="str">
            <v>College of Engineering and Computer Science (CECS) - Electrical and Computer Engineering - OPS (Michael Georgiopoulos)</v>
          </cell>
          <cell r="C2928" t="str">
            <v>College of Engineering and Computer Science (CECS) - Electrical and Computer Engineering - OPS</v>
          </cell>
          <cell r="D2928" t="str">
            <v>SUP_2096-OPS</v>
          </cell>
          <cell r="F2928" t="str">
            <v>Michael Georgiopoulos</v>
          </cell>
          <cell r="G2928" t="str">
            <v>0100743</v>
          </cell>
          <cell r="H2928" t="str">
            <v>P-10047</v>
          </cell>
          <cell r="I2928" t="str">
            <v>College of Engineering and Computer Science (Michael Johnson)</v>
          </cell>
        </row>
        <row r="2929">
          <cell r="A2929" t="str">
            <v>P-10847</v>
          </cell>
          <cell r="B2929" t="str">
            <v>College of Engineering and Computer Science (CECS) - Computer Science - IR Contracts - OPS (Matthew Gerber)</v>
          </cell>
          <cell r="C2929" t="str">
            <v>College of Engineering and Computer Science (CECS) - Computer Science - IR Contracts - OPS</v>
          </cell>
          <cell r="D2929" t="str">
            <v>SUP_2097-OPS</v>
          </cell>
          <cell r="F2929" t="str">
            <v>Matthew Gerber</v>
          </cell>
          <cell r="G2929" t="str">
            <v>0117156</v>
          </cell>
          <cell r="H2929" t="str">
            <v>P-10847</v>
          </cell>
          <cell r="I2929" t="str">
            <v>College of Engineering and Computer Science (CECS) - Computer Science (Yan Solihin)</v>
          </cell>
        </row>
        <row r="2930">
          <cell r="A2930" t="str">
            <v>P-10502</v>
          </cell>
          <cell r="B2930" t="str">
            <v>College of Engineering and Computer Science (CECS) - Computer Science - IR Contracts - OPS (Arup Guha)</v>
          </cell>
          <cell r="C2930" t="str">
            <v>College of Engineering and Computer Science (CECS) - Computer Science - IR Contracts - OPS</v>
          </cell>
          <cell r="D2930" t="str">
            <v>SUP_2098-OPS</v>
          </cell>
          <cell r="F2930" t="str">
            <v>Arup Guha</v>
          </cell>
          <cell r="G2930" t="str">
            <v>0110883</v>
          </cell>
          <cell r="H2930" t="str">
            <v>P-10502</v>
          </cell>
          <cell r="I2930" t="str">
            <v>College of Engineering and Computer Science (CECS) - Computer Science (Yan Solihin)</v>
          </cell>
        </row>
        <row r="2931">
          <cell r="A2931" t="str">
            <v>P-13887</v>
          </cell>
          <cell r="B2931" t="str">
            <v>College of Engineering and Computer Science (CECS) - Computer Science - IR Contracts - OPS (Yan Solihin (Inherited))</v>
          </cell>
          <cell r="C2931" t="str">
            <v>College of Engineering and Computer Science (CECS) - Computer Science - IR Contracts - OPS</v>
          </cell>
          <cell r="D2931" t="str">
            <v>SUP_2099-OPS</v>
          </cell>
          <cell r="F2931" t="str">
            <v>Yan Solihin</v>
          </cell>
          <cell r="G2931" t="str">
            <v>4847638</v>
          </cell>
          <cell r="H2931" t="str">
            <v>P-13887</v>
          </cell>
          <cell r="I2931" t="str">
            <v>College of Engineering and Computer Science (CECS) - Computer Science (Michael Georgiopoulos)</v>
          </cell>
        </row>
        <row r="2932">
          <cell r="A2932" t="str">
            <v>P-12370</v>
          </cell>
          <cell r="B2932" t="str">
            <v>College of Engineering and Computer Science (CECS) - Computer Science - IR Contracts - OPS (Mark Heinrich)</v>
          </cell>
          <cell r="C2932" t="str">
            <v>College of Engineering and Computer Science (CECS) - Computer Science - IR Contracts - OPS</v>
          </cell>
          <cell r="D2932" t="str">
            <v>SUP_2100-OPS</v>
          </cell>
          <cell r="F2932" t="str">
            <v>Mark Heinrich</v>
          </cell>
          <cell r="G2932" t="str">
            <v>1386689</v>
          </cell>
          <cell r="H2932" t="str">
            <v>P-12370</v>
          </cell>
          <cell r="I2932" t="str">
            <v>College of Engineering and Computer Science (CECS) - Computer Science (Yan Solihin)</v>
          </cell>
        </row>
        <row r="2933">
          <cell r="A2933" t="str">
            <v>P-45586</v>
          </cell>
          <cell r="B2933" t="str">
            <v>College of Engineering and Computer Science (CECS) - Computer Science - IR Contracts - OPS (Gerald Hensel)</v>
          </cell>
          <cell r="C2933" t="str">
            <v>College of Engineering and Computer Science (CECS) - Computer Science - IR Contracts - OPS</v>
          </cell>
          <cell r="D2933" t="str">
            <v>SUP_2101-OPS</v>
          </cell>
          <cell r="F2933" t="str">
            <v>Gerald Hensel</v>
          </cell>
          <cell r="G2933" t="str">
            <v>0404458</v>
          </cell>
          <cell r="H2933" t="str">
            <v>P-45586</v>
          </cell>
          <cell r="I2933" t="str">
            <v>College of Engineering and Computer Science (CECS) - Computer Science - IR Contracts - OPS (Yan Solihin)</v>
          </cell>
        </row>
        <row r="2934">
          <cell r="A2934" t="str">
            <v>P-24922</v>
          </cell>
          <cell r="B2934" t="str">
            <v>College of Engineering and Computer Science (CECS) - Computer Science - IR Contracts - OPS (Tanvir Ahmed)</v>
          </cell>
          <cell r="C2934" t="str">
            <v>College of Engineering and Computer Science (CECS) - Computer Science - IR Contracts - OPS</v>
          </cell>
          <cell r="D2934" t="str">
            <v>SUP_2102-OPS</v>
          </cell>
          <cell r="F2934" t="str">
            <v>Tanvir Ahmed</v>
          </cell>
          <cell r="G2934" t="str">
            <v>5060135</v>
          </cell>
          <cell r="H2934" t="str">
            <v>P-24922</v>
          </cell>
          <cell r="I2934" t="str">
            <v>College of Engineering and Computer Science (CECS) - Computer Science (Yan Solihin)</v>
          </cell>
        </row>
        <row r="2935">
          <cell r="A2935" t="str">
            <v>P-33426</v>
          </cell>
          <cell r="B2935" t="str">
            <v>College of Engineering and Computer Science (CECS) - Computer Science - IR Contracts - OPS (Molly Myers (Inherited))</v>
          </cell>
          <cell r="C2935" t="str">
            <v>College of Engineering and Computer Science (CECS) - Computer Science - IR Contracts - OPS</v>
          </cell>
          <cell r="D2935" t="str">
            <v>SUP_2103-OPS</v>
          </cell>
          <cell r="F2935" t="str">
            <v>Molly Myers</v>
          </cell>
          <cell r="G2935" t="str">
            <v>2409996</v>
          </cell>
          <cell r="H2935" t="str">
            <v>P-33426</v>
          </cell>
          <cell r="I2935" t="str">
            <v>Knight Vision Project - ERP Implementation - Human Resources (Becky Moulton)</v>
          </cell>
        </row>
        <row r="2936">
          <cell r="A2936" t="str">
            <v>P-14305</v>
          </cell>
          <cell r="B2936" t="str">
            <v>College of Engineering and Computer Science (CECS) - Computer Science - IR Contracts - OPS (Haiyan Hu)</v>
          </cell>
          <cell r="C2936" t="str">
            <v>College of Engineering and Computer Science (CECS) - Computer Science - IR Contracts - OPS</v>
          </cell>
          <cell r="D2936" t="str">
            <v>SUP_2104-OPS</v>
          </cell>
          <cell r="F2936" t="str">
            <v>Haiyan Hu</v>
          </cell>
          <cell r="G2936" t="str">
            <v>2665130</v>
          </cell>
          <cell r="H2936" t="str">
            <v>P-14305</v>
          </cell>
          <cell r="I2936" t="str">
            <v>College of Engineering and Computer Science (CECS) - Computer Science (Yan Solihin)</v>
          </cell>
        </row>
        <row r="2937">
          <cell r="A2937" t="str">
            <v>P-10750</v>
          </cell>
          <cell r="B2937" t="str">
            <v>College of Engineering and Computer Science (CECS) - Computer Science - IR Contracts - OPS (Kien Hua)</v>
          </cell>
          <cell r="C2937" t="str">
            <v>College of Engineering and Computer Science (CECS) - Computer Science - IR Contracts - OPS</v>
          </cell>
          <cell r="D2937" t="str">
            <v>SUP_2105-OPS</v>
          </cell>
          <cell r="F2937" t="str">
            <v>Kien Hua</v>
          </cell>
          <cell r="G2937" t="str">
            <v>0115198</v>
          </cell>
          <cell r="H2937" t="str">
            <v>P-10750</v>
          </cell>
          <cell r="I2937" t="str">
            <v>College of Engineering and Computer Science (CECS) - Computer Science (Yan Solihin)</v>
          </cell>
        </row>
        <row r="2938">
          <cell r="A2938" t="str">
            <v>P-10022</v>
          </cell>
          <cell r="B2938" t="str">
            <v>College of Engineering and Computer Science (CECS) - Computer Science - IR Contracts - OPS (Charlie Hughes)</v>
          </cell>
          <cell r="C2938" t="str">
            <v>College of Engineering and Computer Science (CECS) - Computer Science - IR Contracts - OPS</v>
          </cell>
          <cell r="D2938" t="str">
            <v>SUP_2106-OPS</v>
          </cell>
          <cell r="F2938" t="str">
            <v>Charlie Hughes</v>
          </cell>
          <cell r="G2938" t="str">
            <v>0100360</v>
          </cell>
          <cell r="H2938" t="str">
            <v>P-10022</v>
          </cell>
          <cell r="I2938" t="str">
            <v>College of Engineering and Computer Science (CECS) - Computer Science (Yan Solihin)</v>
          </cell>
        </row>
        <row r="2939">
          <cell r="A2939" t="str">
            <v>P-33319</v>
          </cell>
          <cell r="B2939" t="str">
            <v>College of Engineering and Computer Science (CECS) - Computer Science - IR Contracts - OPS (Zhihua Qu (Inherited))</v>
          </cell>
          <cell r="C2939" t="str">
            <v>College of Engineering and Computer Science (CECS) - Computer Science - IR Contracts - OPS</v>
          </cell>
          <cell r="D2939" t="str">
            <v>SUP_2107-OPS</v>
          </cell>
          <cell r="F2939" t="str">
            <v>Zhihua Qu</v>
          </cell>
          <cell r="G2939" t="str">
            <v>0105077</v>
          </cell>
          <cell r="H2939" t="str">
            <v>P-33319</v>
          </cell>
          <cell r="I2939" t="str">
            <v>College of Engineering and Computer Science (CECS) - Electrical and Computer Engineering (Murat Yuksel)</v>
          </cell>
        </row>
        <row r="2940">
          <cell r="A2940" t="str">
            <v>P-33426</v>
          </cell>
          <cell r="B2940" t="str">
            <v>College of Engineering and Computer Science (CECS) - Computer Science - IR Contracts - OPS (Molly Myers (Inherited))</v>
          </cell>
          <cell r="C2940" t="str">
            <v>College of Engineering and Computer Science (CECS) - Computer Science - IR Contracts - OPS</v>
          </cell>
          <cell r="D2940" t="str">
            <v>SUP_2108-OPS</v>
          </cell>
          <cell r="F2940" t="str">
            <v>Molly Myers</v>
          </cell>
          <cell r="G2940" t="str">
            <v>2409996</v>
          </cell>
          <cell r="H2940" t="str">
            <v>P-33426</v>
          </cell>
          <cell r="I2940" t="str">
            <v>Knight Vision Project - ERP Implementation - Human Resources (Becky Moulton)</v>
          </cell>
        </row>
        <row r="2941">
          <cell r="A2941" t="str">
            <v>P-13428</v>
          </cell>
          <cell r="B2941" t="str">
            <v>College of Engineering and Computer Science (CECS) - Computer Science - IR Contracts - OPS (Joseph Laviola II)</v>
          </cell>
          <cell r="C2941" t="str">
            <v>College of Engineering and Computer Science (CECS) - Computer Science - IR Contracts - OPS</v>
          </cell>
          <cell r="D2941" t="str">
            <v>SUP_2109-OPS</v>
          </cell>
          <cell r="F2941" t="str">
            <v>Joseph Laviola II</v>
          </cell>
          <cell r="G2941" t="str">
            <v>2165785</v>
          </cell>
          <cell r="H2941" t="str">
            <v>P-13428</v>
          </cell>
          <cell r="I2941" t="str">
            <v>College of Engineering and Computer Science (CECS) - Computer Science (Yan Solihin)</v>
          </cell>
        </row>
        <row r="2942">
          <cell r="A2942" t="str">
            <v>P-33426</v>
          </cell>
          <cell r="B2942" t="str">
            <v>College of Engineering and Computer Science (CECS) - Computer Science - IR Contracts - OPS (Molly Myers (Inherited))</v>
          </cell>
          <cell r="C2942" t="str">
            <v>College of Engineering and Computer Science (CECS) - Computer Science - IR Contracts - OPS</v>
          </cell>
          <cell r="D2942" t="str">
            <v>SUP_2110-OPS</v>
          </cell>
          <cell r="F2942" t="str">
            <v>Molly Myers</v>
          </cell>
          <cell r="G2942" t="str">
            <v>2409996</v>
          </cell>
          <cell r="H2942" t="str">
            <v>P-33426</v>
          </cell>
          <cell r="I2942" t="str">
            <v>Knight Vision Project - ERP Implementation - Human Resources (Becky Moulton)</v>
          </cell>
        </row>
        <row r="2943">
          <cell r="A2943" t="str">
            <v>P-33510</v>
          </cell>
          <cell r="B2943" t="str">
            <v>College of Engineering and Computer Science (CECS) - Computer Science - IR Contracts - OPS (Gary Leavens)</v>
          </cell>
          <cell r="C2943" t="str">
            <v>College of Engineering and Computer Science (CECS) - Computer Science - IR Contracts - OPS</v>
          </cell>
          <cell r="D2943" t="str">
            <v>SUP_2111-OPS</v>
          </cell>
          <cell r="F2943" t="str">
            <v>Gary Leavens</v>
          </cell>
          <cell r="G2943" t="str">
            <v>2418768</v>
          </cell>
          <cell r="H2943" t="str">
            <v>P-33510</v>
          </cell>
          <cell r="I2943" t="str">
            <v>College of Engineering and Computer Science (CECS) - Computer Science (Yan Solihin)</v>
          </cell>
        </row>
        <row r="2944">
          <cell r="A2944" t="str">
            <v>P-17772</v>
          </cell>
          <cell r="B2944" t="str">
            <v>College of Engineering and Computer Science (CECS) - Computer Science - IR Contracts - OPS (Richard Leinecker)</v>
          </cell>
          <cell r="C2944" t="str">
            <v>College of Engineering and Computer Science (CECS) - Computer Science - IR Contracts - OPS</v>
          </cell>
          <cell r="D2944" t="str">
            <v>SUP_2112-OPS</v>
          </cell>
          <cell r="F2944" t="str">
            <v>Richard Leinecker</v>
          </cell>
          <cell r="G2944" t="str">
            <v>3854658</v>
          </cell>
          <cell r="H2944" t="str">
            <v>P-17772</v>
          </cell>
          <cell r="I2944" t="str">
            <v>College of Engineering and Computer Science (CECS) - Computer Science (Yan Solihin)</v>
          </cell>
        </row>
        <row r="2945">
          <cell r="A2945" t="str">
            <v>P-18574</v>
          </cell>
          <cell r="B2945" t="str">
            <v>College of Engineering and Computer Science (CECS) - Computer Science - IR Contracts - OPS (Fei Liu)</v>
          </cell>
          <cell r="C2945" t="str">
            <v>College of Engineering and Computer Science (CECS) - Computer Science - IR Contracts - OPS</v>
          </cell>
          <cell r="D2945" t="str">
            <v>SUP_2113-OPS</v>
          </cell>
          <cell r="F2945" t="str">
            <v>Fei Liu</v>
          </cell>
          <cell r="G2945" t="str">
            <v>3979632</v>
          </cell>
          <cell r="H2945" t="str">
            <v>P-18574</v>
          </cell>
          <cell r="I2945" t="str">
            <v>College of Engineering and Computer Science (CECS) - Computer Science (Yan Solihin)</v>
          </cell>
        </row>
        <row r="2946">
          <cell r="A2946" t="str">
            <v>P-10485</v>
          </cell>
          <cell r="B2946" t="str">
            <v>College of Engineering and Computer Science (CECS) - Computer Science - IR Contracts - OPS (Mark Llewellyn)</v>
          </cell>
          <cell r="C2946" t="str">
            <v>College of Engineering and Computer Science (CECS) - Computer Science - IR Contracts - OPS</v>
          </cell>
          <cell r="D2946" t="str">
            <v>SUP_2114-OPS</v>
          </cell>
          <cell r="F2946" t="str">
            <v>Mark Llewellyn</v>
          </cell>
          <cell r="G2946" t="str">
            <v>0110616</v>
          </cell>
          <cell r="H2946" t="str">
            <v>P-10485</v>
          </cell>
          <cell r="I2946" t="str">
            <v>College of Engineering and Computer Science (CECS) - Computer Science (Yan Solihin)</v>
          </cell>
        </row>
        <row r="2947">
          <cell r="A2947" t="str">
            <v>P-13474</v>
          </cell>
          <cell r="B2947" t="str">
            <v>College of Engineering and Computer Science (CECS) - Computer Science - IR Contracts - OPS (Abhijit Mahalanobis)</v>
          </cell>
          <cell r="C2947" t="str">
            <v>College of Engineering and Computer Science (CECS) - Computer Science - IR Contracts - OPS</v>
          </cell>
          <cell r="D2947" t="str">
            <v>SUP_2115-OPS</v>
          </cell>
          <cell r="F2947" t="str">
            <v>Abhijit Mahalanobis</v>
          </cell>
          <cell r="G2947" t="str">
            <v>2185707</v>
          </cell>
          <cell r="H2947" t="str">
            <v>P-13474</v>
          </cell>
          <cell r="I2947" t="str">
            <v>College of Engineering and Computer Science (CECS) - Computer Science (Mubarak Shah)</v>
          </cell>
        </row>
        <row r="2948">
          <cell r="A2948" t="str">
            <v>P-12521</v>
          </cell>
          <cell r="B2948" t="str">
            <v>Subordinates (first 5) College of Medicine (COM) - Burnett School of Biomedical Sciences Dean's Office Operations - OPS (Amy Cole)</v>
          </cell>
          <cell r="C2948" t="str">
            <v>Subordinates (first 5) College of Medicine (COM) - Burnett School of Biomedical Sciences Dean's Office Operations - OPS</v>
          </cell>
          <cell r="D2948" t="str">
            <v>SUP_2116-OPS</v>
          </cell>
          <cell r="F2948" t="str">
            <v>Amy Cole</v>
          </cell>
          <cell r="G2948" t="str">
            <v>1541378</v>
          </cell>
          <cell r="H2948" t="str">
            <v>P-12521</v>
          </cell>
          <cell r="I2948" t="str">
            <v>College of Medicine (COM) - Burnett School of Biomedical Sciences Dean's Office Operations (Griffith Parks)</v>
          </cell>
        </row>
        <row r="2949">
          <cell r="A2949" t="str">
            <v>P-13887</v>
          </cell>
          <cell r="B2949" t="str">
            <v>College of Engineering and Computer Science (CECS) - Computer Science - IR Contracts - OPS (Yan Solihin (Inherited))</v>
          </cell>
          <cell r="C2949" t="str">
            <v>College of Engineering and Computer Science (CECS) - Computer Science - IR Contracts - OPS</v>
          </cell>
          <cell r="D2949" t="str">
            <v>SUP_2117-OPS</v>
          </cell>
          <cell r="F2949" t="str">
            <v>Yan Solihin</v>
          </cell>
          <cell r="G2949" t="str">
            <v>4847638</v>
          </cell>
          <cell r="H2949" t="str">
            <v>P-13887</v>
          </cell>
          <cell r="I2949" t="str">
            <v>College of Engineering and Computer Science (CECS) - Computer Science (Michael Georgiopoulos)</v>
          </cell>
        </row>
        <row r="2950">
          <cell r="A2950" t="str">
            <v>P-33515</v>
          </cell>
          <cell r="B2950" t="str">
            <v>College of Engineering and Computer Science (CECS) - Computer Science - IR Contracts - OPS (Michael McAlpin)</v>
          </cell>
          <cell r="C2950" t="str">
            <v>College of Engineering and Computer Science (CECS) - Computer Science - IR Contracts - OPS</v>
          </cell>
          <cell r="D2950" t="str">
            <v>SUP_2118-OPS</v>
          </cell>
          <cell r="F2950" t="str">
            <v>Michael McAlpin</v>
          </cell>
          <cell r="G2950" t="str">
            <v>3857180</v>
          </cell>
          <cell r="H2950" t="str">
            <v>P-33515</v>
          </cell>
          <cell r="I2950" t="str">
            <v>College of Engineering and Computer Science (CECS) - Computer Science (Yan Solihin)</v>
          </cell>
        </row>
        <row r="2951">
          <cell r="A2951" t="str">
            <v>P-25472</v>
          </cell>
          <cell r="B2951" t="str">
            <v>College of Engineering and Computer Science (CECS) - Computer Science - IR Contracts - OPS (Ryan McMahan)</v>
          </cell>
          <cell r="C2951" t="str">
            <v>College of Engineering and Computer Science (CECS) - Computer Science - IR Contracts - OPS</v>
          </cell>
          <cell r="D2951" t="str">
            <v>SUP_2119-OPS</v>
          </cell>
          <cell r="F2951" t="str">
            <v>Ryan McMahan</v>
          </cell>
          <cell r="G2951" t="str">
            <v>5114731</v>
          </cell>
          <cell r="H2951" t="str">
            <v>P-25472</v>
          </cell>
          <cell r="I2951" t="str">
            <v>College of Engineering and Computer Science (CECS) - Computer Science (Yan Solihin)</v>
          </cell>
        </row>
        <row r="2952">
          <cell r="A2952" t="str">
            <v>P-13852</v>
          </cell>
          <cell r="B2952" t="str">
            <v>College of Engineering and Computer Science (CECS) - Computer Science - IR Contracts - OPS (Travis Meade)</v>
          </cell>
          <cell r="C2952" t="str">
            <v>College of Engineering and Computer Science (CECS) - Computer Science - IR Contracts - OPS</v>
          </cell>
          <cell r="D2952" t="str">
            <v>SUP_2120-OPS</v>
          </cell>
          <cell r="F2952" t="str">
            <v>Travis Meade</v>
          </cell>
          <cell r="G2952" t="str">
            <v>2408912</v>
          </cell>
          <cell r="H2952" t="str">
            <v>P-13852</v>
          </cell>
          <cell r="I2952" t="str">
            <v>College of Engineering and Computer Science (CECS) - Computer Science (Yan Solihin)</v>
          </cell>
        </row>
        <row r="2953">
          <cell r="A2953" t="str">
            <v>P-22191</v>
          </cell>
          <cell r="B2953" t="str">
            <v>College of Engineering and Computer Science (CECS) - Computer Science - IR Contracts - OPS (David Mohaisen)</v>
          </cell>
          <cell r="C2953" t="str">
            <v>College of Engineering and Computer Science (CECS) - Computer Science - IR Contracts - OPS</v>
          </cell>
          <cell r="D2953" t="str">
            <v>SUP_2121-OPS</v>
          </cell>
          <cell r="F2953" t="str">
            <v>David Mohaisen</v>
          </cell>
          <cell r="G2953" t="str">
            <v>4545969</v>
          </cell>
          <cell r="H2953" t="str">
            <v>P-22191</v>
          </cell>
          <cell r="I2953" t="str">
            <v>College of Engineering and Computer Science (CECS) - Computer Science (Yan Solihin)</v>
          </cell>
        </row>
        <row r="2954">
          <cell r="A2954" t="str">
            <v>P-10874</v>
          </cell>
          <cell r="B2954" t="str">
            <v>College of Engineering and Computer Science (CECS) - Computer Science - IR Contracts - OPS (Euripides Montagne)</v>
          </cell>
          <cell r="C2954" t="str">
            <v>College of Engineering and Computer Science (CECS) - Computer Science - IR Contracts - OPS</v>
          </cell>
          <cell r="D2954" t="str">
            <v>SUP_2122-OPS</v>
          </cell>
          <cell r="F2954" t="str">
            <v>Euripides Montagne</v>
          </cell>
          <cell r="G2954" t="str">
            <v>0118119</v>
          </cell>
          <cell r="H2954" t="str">
            <v>P-10874</v>
          </cell>
          <cell r="I2954" t="str">
            <v>College of Engineering and Computer Science (CECS) - Computer Science (Yan Solihin)</v>
          </cell>
        </row>
        <row r="2955">
          <cell r="A2955" t="str">
            <v>P-11984</v>
          </cell>
          <cell r="B2955" t="str">
            <v>College of Engineering and Computer Science (CECS) - Computer Science - IR Contracts - OPS (Thomas Nedorost)</v>
          </cell>
          <cell r="C2955" t="str">
            <v>College of Engineering and Computer Science (CECS) - Computer Science - IR Contracts - OPS</v>
          </cell>
          <cell r="D2955" t="str">
            <v>SUP_2123-OPS</v>
          </cell>
          <cell r="F2955" t="str">
            <v>Thomas Nedorost</v>
          </cell>
          <cell r="G2955" t="str">
            <v>1063450</v>
          </cell>
          <cell r="H2955" t="str">
            <v>P-11984</v>
          </cell>
          <cell r="I2955" t="str">
            <v>College of Engineering and Computer Science (CECS) - Computer Science (Yan Solihin)</v>
          </cell>
        </row>
        <row r="2956">
          <cell r="A2956" t="str">
            <v>P-11034</v>
          </cell>
          <cell r="B2956" t="str">
            <v>Division of Digital Learning - Center for Distributed Learning (CDL) - OPS (Beth Nettles)</v>
          </cell>
          <cell r="C2956" t="str">
            <v>Division of Digital Learning - Center for Distributed Learning (CDL) - OPS</v>
          </cell>
          <cell r="D2956" t="str">
            <v>SUP_2124-OPS</v>
          </cell>
          <cell r="F2956" t="str">
            <v>Beth Nettles</v>
          </cell>
          <cell r="G2956" t="str">
            <v>0183689</v>
          </cell>
          <cell r="H2956" t="str">
            <v>P-11034</v>
          </cell>
          <cell r="I2956" t="str">
            <v>Division of Digital Learning - Center for Distributed Learning (CDL) (Kelvin Thompson)</v>
          </cell>
        </row>
        <row r="2957">
          <cell r="A2957" t="str">
            <v>P-12040</v>
          </cell>
          <cell r="B2957" t="str">
            <v>College of Engineering and Computer Science (CECS) - Computer Science - IR Contracts - OPS (Sumanta Pattanaik)</v>
          </cell>
          <cell r="C2957" t="str">
            <v>College of Engineering and Computer Science (CECS) - Computer Science - IR Contracts - OPS</v>
          </cell>
          <cell r="D2957" t="str">
            <v>SUP_2125-OPS</v>
          </cell>
          <cell r="F2957" t="str">
            <v>Sumanta Pattanaik</v>
          </cell>
          <cell r="G2957" t="str">
            <v>1168189</v>
          </cell>
          <cell r="H2957" t="str">
            <v>P-12040</v>
          </cell>
          <cell r="I2957" t="str">
            <v>College of Engineering and Computer Science (CECS) - Computer Science (Yan Solihin)</v>
          </cell>
        </row>
        <row r="2958">
          <cell r="A2958" t="str">
            <v>P-33426</v>
          </cell>
          <cell r="B2958" t="str">
            <v>College of Engineering and Computer Science (CECS) - Computer Science - IR Contracts - OPS (Molly Myers (Inherited))</v>
          </cell>
          <cell r="C2958" t="str">
            <v>College of Engineering and Computer Science (CECS) - Computer Science - IR Contracts - OPS</v>
          </cell>
          <cell r="D2958" t="str">
            <v>SUP_2126-OPS</v>
          </cell>
          <cell r="F2958" t="str">
            <v>Molly Myers</v>
          </cell>
          <cell r="G2958" t="str">
            <v>2409996</v>
          </cell>
          <cell r="H2958" t="str">
            <v>P-33426</v>
          </cell>
          <cell r="I2958" t="str">
            <v>Knight Vision Project - ERP Implementation - Human Resources (Becky Moulton)</v>
          </cell>
        </row>
        <row r="2959">
          <cell r="A2959" t="str">
            <v>P-16691</v>
          </cell>
          <cell r="B2959" t="str">
            <v>College of Engineering and Computer Science (CECS) - Computer Science - IR Contracts - OPS (Nazanin Rahnavard)</v>
          </cell>
          <cell r="C2959" t="str">
            <v>College of Engineering and Computer Science (CECS) - Computer Science - IR Contracts - OPS</v>
          </cell>
          <cell r="D2959" t="str">
            <v>SUP_2127-OPS</v>
          </cell>
          <cell r="F2959" t="str">
            <v>Nazanin Rahnavard</v>
          </cell>
          <cell r="G2959" t="str">
            <v>3601947</v>
          </cell>
          <cell r="H2959" t="str">
            <v>P-16691</v>
          </cell>
          <cell r="I2959" t="str">
            <v>College of Engineering and Computer Science (CECS) - Electrical and Computer Engineering (Murat Yuksel)</v>
          </cell>
        </row>
        <row r="2960">
          <cell r="A2960" t="str">
            <v>P-22230</v>
          </cell>
          <cell r="B2960" t="str">
            <v>College of Engineering and Computer Science (CECS) - Computer Science - IR Contracts - OPS (Yogesh Singh Rawat)</v>
          </cell>
          <cell r="C2960" t="str">
            <v>College of Engineering and Computer Science (CECS) - Computer Science - IR Contracts - OPS</v>
          </cell>
          <cell r="D2960" t="str">
            <v>SUP_2128-OPS</v>
          </cell>
          <cell r="F2960" t="str">
            <v>Yogesh Singh Rawat</v>
          </cell>
          <cell r="G2960" t="str">
            <v>4549469</v>
          </cell>
          <cell r="H2960" t="str">
            <v>P-22230</v>
          </cell>
          <cell r="I2960" t="str">
            <v>College of Engineering and Computer Science (CECS) - Computer Science (Mubarak Shah)</v>
          </cell>
        </row>
        <row r="2961">
          <cell r="A2961" t="str">
            <v>P-17261</v>
          </cell>
          <cell r="B2961" t="str">
            <v>College of Engineering and Computer Science (CECS) - Computer Science - IR Contracts - OPS (Dirk Reiners)</v>
          </cell>
          <cell r="C2961" t="str">
            <v>College of Engineering and Computer Science (CECS) - Computer Science - IR Contracts - OPS</v>
          </cell>
          <cell r="D2961" t="str">
            <v>SUP_2129-OPS</v>
          </cell>
          <cell r="F2961" t="str">
            <v>Dirk Reiners</v>
          </cell>
          <cell r="G2961" t="str">
            <v>3717066</v>
          </cell>
          <cell r="H2961" t="str">
            <v>P-17261</v>
          </cell>
          <cell r="I2961" t="str">
            <v>College of Engineering and Computer Science (CECS) - Computer Science (Yan Solihin)</v>
          </cell>
        </row>
        <row r="2962">
          <cell r="A2962" t="str">
            <v>P-10532</v>
          </cell>
          <cell r="B2962" t="str">
            <v>College of Engineering and Computer Science (CECS) - Computer Science - IR Contracts - OPS (Mubarak Shah)</v>
          </cell>
          <cell r="C2962" t="str">
            <v>College of Engineering and Computer Science (CECS) - Computer Science - IR Contracts - OPS</v>
          </cell>
          <cell r="D2962" t="str">
            <v>SUP_2130-OPS</v>
          </cell>
          <cell r="F2962" t="str">
            <v>Mubarak Shah</v>
          </cell>
          <cell r="G2962" t="str">
            <v>0111374</v>
          </cell>
          <cell r="H2962" t="str">
            <v>P-10532</v>
          </cell>
          <cell r="I2962" t="str">
            <v>Office of Research - Center for Research and Computer Vision (Elizabeth Klonoff)</v>
          </cell>
        </row>
        <row r="2963">
          <cell r="A2963" t="str">
            <v>P-13887</v>
          </cell>
          <cell r="B2963" t="str">
            <v>College of Engineering and Computer Science (CECS) - Computer Science - IR Contracts - OPS (Yan Solihin)</v>
          </cell>
          <cell r="C2963" t="str">
            <v>College of Engineering and Computer Science (CECS) - Computer Science - IR Contracts - OPS</v>
          </cell>
          <cell r="D2963" t="str">
            <v>SUP_2131-OPS</v>
          </cell>
          <cell r="F2963" t="str">
            <v>Yan Solihin</v>
          </cell>
          <cell r="G2963" t="str">
            <v>4847638</v>
          </cell>
          <cell r="H2963" t="str">
            <v>P-13887</v>
          </cell>
          <cell r="I2963" t="str">
            <v>College of Engineering and Computer Science (CECS) - Computer Science (Michael Georgiopoulos)</v>
          </cell>
        </row>
        <row r="2964">
          <cell r="A2964" t="str">
            <v>P-13877</v>
          </cell>
          <cell r="B2964" t="str">
            <v>College of Engineering and Computer Science (CECS) - Computer Science - IR Contracts - OPS (Gita Sukthankar)</v>
          </cell>
          <cell r="C2964" t="str">
            <v>College of Engineering and Computer Science (CECS) - Computer Science - IR Contracts - OPS</v>
          </cell>
          <cell r="D2964" t="str">
            <v>SUP_2132-OPS</v>
          </cell>
          <cell r="F2964" t="str">
            <v>Gita Sukthankar</v>
          </cell>
          <cell r="G2964" t="str">
            <v>2413814</v>
          </cell>
          <cell r="H2964" t="str">
            <v>P-13877</v>
          </cell>
          <cell r="I2964" t="str">
            <v>College of Engineering and Computer Science (CECS) - Computer Science (Yan Solihin)</v>
          </cell>
        </row>
        <row r="2965">
          <cell r="A2965" t="str">
            <v>P-11735</v>
          </cell>
          <cell r="B2965" t="str">
            <v>College of Engineering and Computer Science (CECS) - Computer Science - IR Contracts - OPS (Sean Szumlanski)</v>
          </cell>
          <cell r="C2965" t="str">
            <v>College of Engineering and Computer Science (CECS) - Computer Science - IR Contracts - OPS</v>
          </cell>
          <cell r="D2965" t="str">
            <v>SUP_2133-OPS</v>
          </cell>
          <cell r="F2965" t="str">
            <v>Sean Szumlanski</v>
          </cell>
          <cell r="G2965" t="str">
            <v>0763575</v>
          </cell>
          <cell r="H2965" t="str">
            <v>P-11735</v>
          </cell>
          <cell r="I2965" t="str">
            <v>College of Engineering and Computer Science (CECS) - Computer Science (Yan Solihin)</v>
          </cell>
        </row>
        <row r="2966">
          <cell r="A2966" t="str">
            <v>P-45623</v>
          </cell>
          <cell r="B2966" t="str">
            <v>College of Engineering and Computer Science (CECS) - Computer Science - IR Contracts - OPS (Craig Tidwell)</v>
          </cell>
          <cell r="C2966" t="str">
            <v>College of Engineering and Computer Science (CECS) - Computer Science - IR Contracts - OPS</v>
          </cell>
          <cell r="D2966" t="str">
            <v>SUP_2134-OPS</v>
          </cell>
          <cell r="F2966" t="str">
            <v>Craig Tidwell</v>
          </cell>
          <cell r="G2966" t="str">
            <v>1177207</v>
          </cell>
          <cell r="H2966" t="str">
            <v>P-45623</v>
          </cell>
          <cell r="I2966" t="str">
            <v>College of Engineering and Computer Science (CECS) - Computer Science - IR Contracts - OPS (Yan Solihin)</v>
          </cell>
        </row>
        <row r="2967">
          <cell r="A2967" t="str">
            <v>P-10834</v>
          </cell>
          <cell r="B2967" t="str">
            <v>College of Engineering and Computer Science (CECS) - Computer Science - IR Contracts - OPS (Xin Li (Inherited))</v>
          </cell>
          <cell r="C2967" t="str">
            <v>College of Engineering and Computer Science (CECS) - Computer Science - IR Contracts - OPS</v>
          </cell>
          <cell r="D2967" t="str">
            <v>SUP_2135-OPS</v>
          </cell>
          <cell r="F2967" t="str">
            <v>Xin Li</v>
          </cell>
          <cell r="G2967" t="str">
            <v>0116952</v>
          </cell>
          <cell r="H2967" t="str">
            <v>P-10834</v>
          </cell>
          <cell r="I2967" t="str">
            <v>College of Sciences (COS) - Department of Mathematics (Maggy Haslett-Tomova)</v>
          </cell>
        </row>
        <row r="2968">
          <cell r="A2968" t="str">
            <v>P-12259</v>
          </cell>
          <cell r="B2968" t="str">
            <v>College of Engineering and Computer Science (CECS) - Computer Science - IR Contracts - OPS (Damla Turgut)</v>
          </cell>
          <cell r="C2968" t="str">
            <v>College of Engineering and Computer Science (CECS) - Computer Science - IR Contracts - OPS</v>
          </cell>
          <cell r="D2968" t="str">
            <v>SUP_2136-OPS</v>
          </cell>
          <cell r="F2968" t="str">
            <v>Damla Turgut</v>
          </cell>
          <cell r="G2968" t="str">
            <v>1341118</v>
          </cell>
          <cell r="H2968" t="str">
            <v>P-12259</v>
          </cell>
          <cell r="I2968" t="str">
            <v>College of Engineering and Computer Science (CECS) - Computer Science (Yan Solihin)</v>
          </cell>
        </row>
        <row r="2969">
          <cell r="A2969" t="str">
            <v>P-20350</v>
          </cell>
          <cell r="B2969" t="str">
            <v>College of Engineering and Computer Science (CECS) - Computer Science - IR Contracts - OPS (Sharma Valliyil Thankachan)</v>
          </cell>
          <cell r="C2969" t="str">
            <v>College of Engineering and Computer Science (CECS) - Computer Science - IR Contracts - OPS</v>
          </cell>
          <cell r="D2969" t="str">
            <v>SUP_2137-OPS</v>
          </cell>
          <cell r="F2969" t="str">
            <v>Sharma Valliyil Thankachan</v>
          </cell>
          <cell r="G2969" t="str">
            <v>4234151</v>
          </cell>
          <cell r="H2969" t="str">
            <v>P-20350</v>
          </cell>
          <cell r="I2969" t="str">
            <v>College of Engineering and Computer Science (CECS) - Computer Science (Yan Solihin)</v>
          </cell>
        </row>
        <row r="2970">
          <cell r="A2970" t="str">
            <v>P-13887</v>
          </cell>
          <cell r="B2970" t="str">
            <v>College of Engineering and Computer Science (CECS) - Computer Science - IR Contracts - OPS (Yan Solihin)</v>
          </cell>
          <cell r="C2970" t="str">
            <v>College of Engineering and Computer Science (CECS) - Computer Science - IR Contracts - OPS</v>
          </cell>
          <cell r="D2970" t="str">
            <v>SUP_2138-OPS</v>
          </cell>
          <cell r="F2970" t="str">
            <v>Yan Solihin</v>
          </cell>
          <cell r="G2970" t="str">
            <v>4847638</v>
          </cell>
          <cell r="H2970" t="str">
            <v>P-13887</v>
          </cell>
          <cell r="I2970" t="str">
            <v>College of Engineering and Computer Science (CECS) - Computer Science (Michael Georgiopoulos)</v>
          </cell>
        </row>
        <row r="2971">
          <cell r="A2971" t="str">
            <v>P-18558</v>
          </cell>
          <cell r="B2971" t="str">
            <v>College of Engineering and Computer Science (CECS) - Computer Science - IR Contracts - OPS (Liqiang Wang)</v>
          </cell>
          <cell r="C2971" t="str">
            <v>College of Engineering and Computer Science (CECS) - Computer Science - IR Contracts - OPS</v>
          </cell>
          <cell r="D2971" t="str">
            <v>SUP_2139-OPS</v>
          </cell>
          <cell r="F2971" t="str">
            <v>Liqiang Wang</v>
          </cell>
          <cell r="G2971" t="str">
            <v>3978088</v>
          </cell>
          <cell r="H2971" t="str">
            <v>P-18558</v>
          </cell>
          <cell r="I2971" t="str">
            <v>College of Engineering and Computer Science (CECS) - Computer Science (Yan Solihin)</v>
          </cell>
        </row>
        <row r="2972">
          <cell r="A2972" t="str">
            <v>P-12028</v>
          </cell>
          <cell r="B2972" t="str">
            <v>College of Engineering and Computer Science (CECS) - Computer Science - IR Contracts - OPS (Karin Markle)</v>
          </cell>
          <cell r="C2972" t="str">
            <v>College of Engineering and Computer Science (CECS) - Computer Science - IR Contracts - OPS</v>
          </cell>
          <cell r="D2972" t="str">
            <v>SUP_2140-OPS</v>
          </cell>
          <cell r="F2972" t="str">
            <v>Karin Markle</v>
          </cell>
          <cell r="G2972" t="str">
            <v>1157747</v>
          </cell>
          <cell r="H2972" t="str">
            <v>P-12028</v>
          </cell>
          <cell r="I2972" t="str">
            <v>College of Engineering and Computer Science (CECS) - Computer Science (Yan Solihin)</v>
          </cell>
        </row>
        <row r="2973">
          <cell r="A2973" t="str">
            <v>P-18572</v>
          </cell>
          <cell r="B2973" t="str">
            <v>College of Engineering and Computer Science (CECS) - Computer Science - IR Contracts - OPS (Pamela Wisniewski)</v>
          </cell>
          <cell r="C2973" t="str">
            <v>College of Engineering and Computer Science (CECS) - Computer Science - IR Contracts - OPS</v>
          </cell>
          <cell r="D2973" t="str">
            <v>SUP_2141-OPS</v>
          </cell>
          <cell r="F2973" t="str">
            <v>Pamela Wisniewski</v>
          </cell>
          <cell r="G2973" t="str">
            <v>3979508</v>
          </cell>
          <cell r="H2973" t="str">
            <v>P-18572</v>
          </cell>
          <cell r="I2973" t="str">
            <v>College of Engineering and Computer Science (CECS) - Computer Science (Yan Solihin)</v>
          </cell>
        </row>
        <row r="2974">
          <cell r="A2974" t="str">
            <v>P-10231</v>
          </cell>
          <cell r="B2974" t="str">
            <v>College of Engineering and Computer Science (CECS) - Computer Science - IR Contracts - OPS (Annie Wu)</v>
          </cell>
          <cell r="C2974" t="str">
            <v>College of Engineering and Computer Science (CECS) - Computer Science - IR Contracts - OPS</v>
          </cell>
          <cell r="D2974" t="str">
            <v>SUP_2142-OPS</v>
          </cell>
          <cell r="F2974" t="str">
            <v>Annie Wu</v>
          </cell>
          <cell r="G2974" t="str">
            <v>0104704</v>
          </cell>
          <cell r="H2974" t="str">
            <v>P-10231</v>
          </cell>
          <cell r="I2974" t="str">
            <v>College of Engineering and Computer Science (CECS) - Computer Science (Yan Solihin)</v>
          </cell>
        </row>
        <row r="2975">
          <cell r="A2975" t="str">
            <v>P-21070</v>
          </cell>
          <cell r="B2975" t="str">
            <v>College of Engineering and Computer Science (CECS) - Computer Science - IR Contracts - OPS (Shibu Yooseph)</v>
          </cell>
          <cell r="C2975" t="str">
            <v>College of Engineering and Computer Science (CECS) - Computer Science - IR Contracts - OPS</v>
          </cell>
          <cell r="D2975" t="str">
            <v>SUP_2143-OPS</v>
          </cell>
          <cell r="F2975" t="str">
            <v>Shibu Yooseph</v>
          </cell>
          <cell r="G2975" t="str">
            <v>4401268</v>
          </cell>
          <cell r="H2975" t="str">
            <v>P-21070</v>
          </cell>
          <cell r="I2975" t="str">
            <v>College of Engineering and Computer Science (CECS) - Computer Science (Yan Solihin)</v>
          </cell>
        </row>
        <row r="2976">
          <cell r="A2976" t="str">
            <v>P-13930</v>
          </cell>
          <cell r="B2976" t="str">
            <v>College of Engineering and Computer Science (CECS) - Computer Science - IR Contracts - OPS (Shaojie Zhang)</v>
          </cell>
          <cell r="C2976" t="str">
            <v>College of Engineering and Computer Science (CECS) - Computer Science - IR Contracts - OPS</v>
          </cell>
          <cell r="D2976" t="str">
            <v>SUP_2144-OPS</v>
          </cell>
          <cell r="F2976" t="str">
            <v>Shaojie Zhang</v>
          </cell>
          <cell r="G2976" t="str">
            <v>2424714</v>
          </cell>
          <cell r="H2976" t="str">
            <v>P-13930</v>
          </cell>
          <cell r="I2976" t="str">
            <v>College of Engineering and Computer Science (CECS) - Computer Science (Yan Solihin)</v>
          </cell>
        </row>
        <row r="2977">
          <cell r="A2977" t="str">
            <v>P-22198</v>
          </cell>
          <cell r="B2977" t="str">
            <v>College of Engineering and Computer Science (CECS) - Computer Science - IR Contracts - OPS (Wei Zhang)</v>
          </cell>
          <cell r="C2977" t="str">
            <v>College of Engineering and Computer Science (CECS) - Computer Science - IR Contracts - OPS</v>
          </cell>
          <cell r="D2977" t="str">
            <v>SUP_2145-OPS</v>
          </cell>
          <cell r="F2977" t="str">
            <v>Wei Zhang</v>
          </cell>
          <cell r="G2977" t="str">
            <v>4546309</v>
          </cell>
          <cell r="H2977" t="str">
            <v>P-22198</v>
          </cell>
          <cell r="I2977" t="str">
            <v>College of Engineering and Computer Science (CECS) - Computer Science (Yan Solihin)</v>
          </cell>
        </row>
        <row r="2978">
          <cell r="A2978" t="str">
            <v>P-13087</v>
          </cell>
          <cell r="B2978" t="str">
            <v>College of Engineering and Computer Science (CECS) - Computer Science - IR Contracts - OPS (Cliff Zou)</v>
          </cell>
          <cell r="C2978" t="str">
            <v>College of Engineering and Computer Science (CECS) - Computer Science - IR Contracts - OPS</v>
          </cell>
          <cell r="D2978" t="str">
            <v>SUP_2146-OPS</v>
          </cell>
          <cell r="F2978" t="str">
            <v>Cliff Zou</v>
          </cell>
          <cell r="G2978" t="str">
            <v>1909008</v>
          </cell>
          <cell r="H2978" t="str">
            <v>P-13087</v>
          </cell>
          <cell r="I2978" t="str">
            <v>College of Engineering and Computer Science (CECS) - Computer Science (Yan Solihin)</v>
          </cell>
        </row>
        <row r="2979">
          <cell r="A2979" t="str">
            <v>P-33426</v>
          </cell>
          <cell r="B2979" t="str">
            <v>College of Engineering and Computer Science (CECS) - Computer Science - OPS (Molly Myers (Inherited))</v>
          </cell>
          <cell r="C2979" t="str">
            <v>College of Engineering and Computer Science (CECS) - Computer Science - OPS</v>
          </cell>
          <cell r="D2979" t="str">
            <v>SUP_2156-OPS</v>
          </cell>
          <cell r="F2979" t="str">
            <v>Molly Myers</v>
          </cell>
          <cell r="G2979" t="str">
            <v>2409996</v>
          </cell>
          <cell r="H2979" t="str">
            <v>P-33426</v>
          </cell>
          <cell r="I2979" t="str">
            <v>Knight Vision Project - ERP Implementation - Human Resources (Becky Moulton)</v>
          </cell>
        </row>
        <row r="2980">
          <cell r="A2980" t="str">
            <v>P-13852</v>
          </cell>
          <cell r="B2980" t="str">
            <v>College of Engineering and Computer Science (CECS) - Computer Science - OPS (Travis Meade)</v>
          </cell>
          <cell r="C2980" t="str">
            <v>College of Engineering and Computer Science (CECS) - Computer Science - OPS</v>
          </cell>
          <cell r="D2980" t="str">
            <v>SUP_2157-OPS</v>
          </cell>
          <cell r="F2980" t="str">
            <v>Travis Meade</v>
          </cell>
          <cell r="G2980" t="str">
            <v>2408912</v>
          </cell>
          <cell r="H2980" t="str">
            <v>P-13852</v>
          </cell>
          <cell r="I2980" t="str">
            <v>College of Engineering and Computer Science (CECS) - Computer Science (Yan Solihin)</v>
          </cell>
        </row>
        <row r="2981">
          <cell r="A2981" t="str">
            <v>P-12028</v>
          </cell>
          <cell r="B2981" t="str">
            <v>College of Engineering and Computer Science (CECS) - Computer Science - OPS (Karin Markle)</v>
          </cell>
          <cell r="C2981" t="str">
            <v>College of Engineering and Computer Science (CECS) - Computer Science - OPS</v>
          </cell>
          <cell r="D2981" t="str">
            <v>SUP_2158-OPS</v>
          </cell>
          <cell r="F2981" t="str">
            <v>Karin Markle</v>
          </cell>
          <cell r="G2981" t="str">
            <v>1157747</v>
          </cell>
          <cell r="H2981" t="str">
            <v>P-12028</v>
          </cell>
          <cell r="I2981" t="str">
            <v>College of Engineering and Computer Science (CECS) - Computer Science (Yan Solihin)</v>
          </cell>
        </row>
        <row r="2982">
          <cell r="A2982" t="str">
            <v>P-10086</v>
          </cell>
          <cell r="B2982" t="str">
            <v>Center for Autism and Related Disabilities - OPS (Terri Daly)</v>
          </cell>
          <cell r="C2982" t="str">
            <v>Center for Autism and Related Disabilities - OPS</v>
          </cell>
          <cell r="D2982" t="str">
            <v>SUP_2161-OPS</v>
          </cell>
          <cell r="F2982" t="str">
            <v>Terri Daly</v>
          </cell>
          <cell r="G2982" t="str">
            <v>0101488</v>
          </cell>
          <cell r="H2982" t="str">
            <v>P-10086</v>
          </cell>
          <cell r="I2982" t="str">
            <v>Center for Autism and Related Disabilities Liability (Jennifer Kent-Walsh)</v>
          </cell>
        </row>
        <row r="2983">
          <cell r="A2983" t="str">
            <v>P-13438</v>
          </cell>
          <cell r="B2983" t="str">
            <v>Division of Digital Learning - Center for Distributed Learning (CDL) - OPS (Elisabeth Greenwood)</v>
          </cell>
          <cell r="C2983" t="str">
            <v>Division of Digital Learning - Center for Distributed Learning (CDL) - OPS</v>
          </cell>
          <cell r="D2983" t="str">
            <v>SUP_2187-OPS</v>
          </cell>
          <cell r="F2983" t="str">
            <v>Elisabeth Greenwood</v>
          </cell>
          <cell r="G2983" t="str">
            <v>2167899</v>
          </cell>
          <cell r="H2983" t="str">
            <v>P-13438</v>
          </cell>
          <cell r="I2983" t="str">
            <v>Division of Digital Learning - Center for Distributed Learning (CDL) (Kerlene King)</v>
          </cell>
        </row>
        <row r="2984">
          <cell r="A2984" t="str">
            <v>P-12149</v>
          </cell>
          <cell r="B2984" t="str">
            <v>Division of Digital Learning - Center for Distributed Learning (CDL) - OPS (Jacob Bates)</v>
          </cell>
          <cell r="C2984" t="str">
            <v>Division of Digital Learning - Center for Distributed Learning (CDL) - OPS</v>
          </cell>
          <cell r="D2984" t="str">
            <v>SUP_2188-OPS</v>
          </cell>
          <cell r="F2984" t="str">
            <v>Jacob Bates</v>
          </cell>
          <cell r="G2984" t="str">
            <v>1214291</v>
          </cell>
          <cell r="H2984" t="str">
            <v>P-12149</v>
          </cell>
          <cell r="I2984" t="str">
            <v>Division of Digital Learning - Center for Distributed Learning (CDL) (Francisca Yonekura)</v>
          </cell>
        </row>
        <row r="2985">
          <cell r="A2985" t="str">
            <v>P-12149</v>
          </cell>
          <cell r="B2985" t="str">
            <v>Division of Digital Learning - Center for Distributed Learning (CDL) - OPS (Jacob Bates)</v>
          </cell>
          <cell r="C2985" t="str">
            <v>Division of Digital Learning - Center for Distributed Learning (CDL) - OPS</v>
          </cell>
          <cell r="D2985" t="str">
            <v>SUP_2189-OPS</v>
          </cell>
          <cell r="F2985" t="str">
            <v>Jacob Bates</v>
          </cell>
          <cell r="G2985" t="str">
            <v>1214291</v>
          </cell>
          <cell r="H2985" t="str">
            <v>P-12149</v>
          </cell>
          <cell r="I2985" t="str">
            <v>Division of Digital Learning - Center for Distributed Learning (CDL) (Francisca Yonekura)</v>
          </cell>
        </row>
        <row r="2986">
          <cell r="A2986" t="str">
            <v>P-12358</v>
          </cell>
          <cell r="B2986" t="str">
            <v>Division of Digital Learning - Center for Distributed Learning (CDL) - OPS (Baiyun Chen)</v>
          </cell>
          <cell r="C2986" t="str">
            <v>Division of Digital Learning - Center for Distributed Learning (CDL) - OPS</v>
          </cell>
          <cell r="D2986" t="str">
            <v>SUP_2190-OPS</v>
          </cell>
          <cell r="F2986" t="str">
            <v>Baiyun Chen</v>
          </cell>
          <cell r="G2986" t="str">
            <v>1382412</v>
          </cell>
          <cell r="H2986" t="str">
            <v>P-12358</v>
          </cell>
          <cell r="I2986" t="str">
            <v>Division of Digital Learning - Center for Distributed Learning (CDL) (Charlene Hu)</v>
          </cell>
        </row>
        <row r="2987">
          <cell r="A2987" t="str">
            <v>P-12358</v>
          </cell>
          <cell r="B2987" t="str">
            <v>Division of Digital Learning - Center for Distributed Learning (CDL) - OPS (Baiyun Chen)</v>
          </cell>
          <cell r="C2987" t="str">
            <v>Division of Digital Learning - Center for Distributed Learning (CDL) - OPS</v>
          </cell>
          <cell r="D2987" t="str">
            <v>SUP_2191-OPS</v>
          </cell>
          <cell r="F2987" t="str">
            <v>Baiyun Chen</v>
          </cell>
          <cell r="G2987" t="str">
            <v>1382412</v>
          </cell>
          <cell r="H2987" t="str">
            <v>P-12358</v>
          </cell>
          <cell r="I2987" t="str">
            <v>Division of Digital Learning - Center for Distributed Learning (CDL) (Charlene Hu)</v>
          </cell>
        </row>
        <row r="2988">
          <cell r="A2988" t="str">
            <v>P-12489</v>
          </cell>
          <cell r="B2988" t="str">
            <v>Division of Digital Learning - Center for Distributed Learning (CDL) - OPS (Joseph Fauvel)</v>
          </cell>
          <cell r="C2988" t="str">
            <v>Division of Digital Learning - Center for Distributed Learning (CDL) - OPS</v>
          </cell>
          <cell r="D2988" t="str">
            <v>SUP_2192-OPS</v>
          </cell>
          <cell r="F2988" t="str">
            <v>Joseph Fauvel</v>
          </cell>
          <cell r="G2988" t="str">
            <v>1466221</v>
          </cell>
          <cell r="H2988" t="str">
            <v>P-12489</v>
          </cell>
          <cell r="I2988" t="str">
            <v>Division of Digital Learning - Center for Distributed Learning (CDL) (Beth Nettles)</v>
          </cell>
        </row>
        <row r="2989">
          <cell r="A2989" t="str">
            <v>P-33426</v>
          </cell>
          <cell r="B2989" t="str">
            <v>Division of Digital Learning - Center for Distributed Learning (CDL) - OPS (Molly Myers (Inherited))</v>
          </cell>
          <cell r="C2989" t="str">
            <v>Division of Digital Learning - Center for Distributed Learning (CDL) - OPS</v>
          </cell>
          <cell r="D2989" t="str">
            <v>SUP_2193-OPS</v>
          </cell>
          <cell r="F2989" t="str">
            <v>Molly Myers</v>
          </cell>
          <cell r="G2989" t="str">
            <v>2409996</v>
          </cell>
          <cell r="H2989" t="str">
            <v>P-33426</v>
          </cell>
          <cell r="I2989" t="str">
            <v>Knight Vision Project - ERP Implementation - Human Resources (Becky Moulton)</v>
          </cell>
        </row>
        <row r="2990">
          <cell r="A2990" t="str">
            <v>P-16288</v>
          </cell>
          <cell r="B2990" t="str">
            <v>Division of Digital Learning - Center for Distributed Learning (CDL) - OPS (Anita Gabbard  (Private))</v>
          </cell>
          <cell r="C2990" t="str">
            <v>Division of Digital Learning - Center for Distributed Learning (CDL) - OPS</v>
          </cell>
          <cell r="D2990" t="str">
            <v>SUP_2194-OPS</v>
          </cell>
          <cell r="F2990" t="str">
            <v>Anita Gabbard  (Private)</v>
          </cell>
          <cell r="G2990" t="str">
            <v>3487933</v>
          </cell>
          <cell r="H2990" t="str">
            <v>P-16288</v>
          </cell>
          <cell r="I2990" t="str">
            <v>Digital Learning (Thomas Cavanagh)</v>
          </cell>
        </row>
        <row r="2991">
          <cell r="A2991" t="str">
            <v>P-13438</v>
          </cell>
          <cell r="B2991" t="str">
            <v>Division of Digital Learning - Center for Distributed Learning (CDL) - OPS (Elisabeth Greenwood)</v>
          </cell>
          <cell r="C2991" t="str">
            <v>Division of Digital Learning - Center for Distributed Learning (CDL) - OPS</v>
          </cell>
          <cell r="D2991" t="str">
            <v>SUP_2195-OPS</v>
          </cell>
          <cell r="F2991" t="str">
            <v>Elisabeth Greenwood</v>
          </cell>
          <cell r="G2991" t="str">
            <v>2167899</v>
          </cell>
          <cell r="H2991" t="str">
            <v>P-13438</v>
          </cell>
          <cell r="I2991" t="str">
            <v>Division of Digital Learning - Center for Distributed Learning (CDL) (Kerlene King)</v>
          </cell>
        </row>
        <row r="2992">
          <cell r="A2992" t="str">
            <v>P-11672</v>
          </cell>
          <cell r="B2992" t="str">
            <v>Division of Digital Learning - Center for Distributed Learning (CDL) - OPS (Wendy Howard)</v>
          </cell>
          <cell r="C2992" t="str">
            <v>Division of Digital Learning - Center for Distributed Learning (CDL) - OPS</v>
          </cell>
          <cell r="D2992" t="str">
            <v>SUP_2196-OPS</v>
          </cell>
          <cell r="F2992" t="str">
            <v>Wendy Howard</v>
          </cell>
          <cell r="G2992" t="str">
            <v>0602907</v>
          </cell>
          <cell r="H2992" t="str">
            <v>P-11672</v>
          </cell>
          <cell r="I2992" t="str">
            <v>Division of Digital Learning - Center for Distributed Learning (CDL) (Kelvin Thompson)</v>
          </cell>
        </row>
        <row r="2993">
          <cell r="A2993" t="str">
            <v>P-10289</v>
          </cell>
          <cell r="B2993" t="str">
            <v>Division of Digital Learning - Center for Distributed Learning (CDL) - OPS (Patsy Moskal)</v>
          </cell>
          <cell r="C2993" t="str">
            <v>Division of Digital Learning - Center for Distributed Learning (CDL) - OPS</v>
          </cell>
          <cell r="D2993" t="str">
            <v>SUP_2197-OPS</v>
          </cell>
          <cell r="F2993" t="str">
            <v>Patsy Moskal</v>
          </cell>
          <cell r="G2993" t="str">
            <v>0105951</v>
          </cell>
          <cell r="H2993" t="str">
            <v>P-10289</v>
          </cell>
          <cell r="I2993" t="str">
            <v>Division of Digital Learning - Center for Distributed Learning (CDL) (Charles Dziuban)</v>
          </cell>
        </row>
        <row r="2994">
          <cell r="A2994" t="str">
            <v>P-11034</v>
          </cell>
          <cell r="B2994" t="str">
            <v>Division of Digital Learning - Center for Distributed Learning (CDL) - OPS (Beth Nettles)</v>
          </cell>
          <cell r="C2994" t="str">
            <v>Division of Digital Learning - Center for Distributed Learning (CDL) - OPS</v>
          </cell>
          <cell r="D2994" t="str">
            <v>SUP_2198-OPS</v>
          </cell>
          <cell r="F2994" t="str">
            <v>Beth Nettles</v>
          </cell>
          <cell r="G2994" t="str">
            <v>0183689</v>
          </cell>
          <cell r="H2994" t="str">
            <v>P-11034</v>
          </cell>
          <cell r="I2994" t="str">
            <v>Division of Digital Learning - Center for Distributed Learning (CDL) (Kelvin Thompson)</v>
          </cell>
        </row>
        <row r="2995">
          <cell r="A2995" t="str">
            <v>P-11034</v>
          </cell>
          <cell r="B2995" t="str">
            <v>Division of Digital Learning - Center for Distributed Learning (CDL) - OPS (Beth Nettles)</v>
          </cell>
          <cell r="C2995" t="str">
            <v>Division of Digital Learning - Center for Distributed Learning (CDL) - OPS</v>
          </cell>
          <cell r="D2995" t="str">
            <v>SUP_2199-OPS</v>
          </cell>
          <cell r="F2995" t="str">
            <v>Beth Nettles</v>
          </cell>
          <cell r="G2995" t="str">
            <v>0183689</v>
          </cell>
          <cell r="H2995" t="str">
            <v>P-11034</v>
          </cell>
          <cell r="I2995" t="str">
            <v>Division of Digital Learning - Center for Distributed Learning (CDL) (Kelvin Thompson)</v>
          </cell>
        </row>
        <row r="2996">
          <cell r="A2996" t="str">
            <v>P-22890</v>
          </cell>
          <cell r="B2996" t="str">
            <v>Division of Digital Learning - Center for Distributed Learning (CDL) - OPS (Joan Sather)</v>
          </cell>
          <cell r="C2996" t="str">
            <v>Division of Digital Learning - Center for Distributed Learning (CDL) - OPS</v>
          </cell>
          <cell r="D2996" t="str">
            <v>SUP_2200-OPS</v>
          </cell>
          <cell r="F2996" t="str">
            <v>Joan Sather</v>
          </cell>
          <cell r="G2996" t="str">
            <v>4717791</v>
          </cell>
          <cell r="H2996" t="str">
            <v>P-22890</v>
          </cell>
          <cell r="I2996" t="str">
            <v>Division of Digital Learning - Center for Distributed Learning (CDL) (Jennifer Sumner)</v>
          </cell>
        </row>
        <row r="2997">
          <cell r="A2997" t="str">
            <v>P-36717</v>
          </cell>
          <cell r="B2997" t="str">
            <v>Division of Digital Learning - Center for Distributed Learning (CDL) - OPS (Jennifer Sumner)</v>
          </cell>
          <cell r="C2997" t="str">
            <v>Division of Digital Learning - Center for Distributed Learning (CDL) - OPS</v>
          </cell>
          <cell r="D2997" t="str">
            <v>SUP_2201-OPS</v>
          </cell>
          <cell r="F2997" t="str">
            <v>Jennifer Sumner</v>
          </cell>
          <cell r="G2997" t="str">
            <v>0116588</v>
          </cell>
          <cell r="H2997" t="str">
            <v>P-36717</v>
          </cell>
          <cell r="I2997" t="str">
            <v>Digital Learning (Thomas Cavanagh)</v>
          </cell>
        </row>
        <row r="2998">
          <cell r="A2998" t="str">
            <v>P-33426</v>
          </cell>
          <cell r="B2998" t="str">
            <v>Division of Digital Learning - Center for Distributed Learning (CDL) - OPS (Molly Myers (Inherited))</v>
          </cell>
          <cell r="C2998" t="str">
            <v>Division of Digital Learning - Center for Distributed Learning (CDL) - OPS</v>
          </cell>
          <cell r="D2998" t="str">
            <v>SUP_2202-OPS</v>
          </cell>
          <cell r="F2998" t="str">
            <v>Molly Myers</v>
          </cell>
          <cell r="G2998" t="str">
            <v>2409996</v>
          </cell>
          <cell r="H2998" t="str">
            <v>P-33426</v>
          </cell>
          <cell r="I2998" t="str">
            <v>Knight Vision Project - ERP Implementation - Human Resources (Becky Moulton)</v>
          </cell>
        </row>
        <row r="2999">
          <cell r="A2999" t="str">
            <v>P-33426</v>
          </cell>
          <cell r="B2999" t="str">
            <v>Division of Digital Learning - Center for Distributed Learning (CDL) - OPS (Molly Myers (Inherited))</v>
          </cell>
          <cell r="C2999" t="str">
            <v>Division of Digital Learning - Center for Distributed Learning (CDL) - OPS</v>
          </cell>
          <cell r="D2999" t="str">
            <v>SUP_2203-OPS</v>
          </cell>
          <cell r="F2999" t="str">
            <v>Molly Myers</v>
          </cell>
          <cell r="G2999" t="str">
            <v>2409996</v>
          </cell>
          <cell r="H2999" t="str">
            <v>P-33426</v>
          </cell>
          <cell r="I2999" t="str">
            <v>Knight Vision Project - ERP Implementation - Human Resources (Becky Moulton)</v>
          </cell>
        </row>
        <row r="3000">
          <cell r="A3000" t="str">
            <v>P-33426</v>
          </cell>
          <cell r="B3000" t="str">
            <v>Diversity and Inclusion - OPS (Molly Myers (Inherited))</v>
          </cell>
          <cell r="C3000" t="str">
            <v>Diversity and Inclusion - OPS</v>
          </cell>
          <cell r="D3000" t="str">
            <v>SUP_2207-OPS</v>
          </cell>
          <cell r="F3000" t="str">
            <v>Molly Myers</v>
          </cell>
          <cell r="G3000" t="str">
            <v>2409996</v>
          </cell>
          <cell r="H3000" t="str">
            <v>P-33426</v>
          </cell>
          <cell r="I3000" t="str">
            <v>Knight Vision Project - ERP Implementation - Human Resources (Becky Moulton)</v>
          </cell>
        </row>
        <row r="3001">
          <cell r="A3001" t="str">
            <v>P-33426</v>
          </cell>
          <cell r="B3001" t="str">
            <v>Diversity and Inclusion - OPS (Molly Myers (Inherited))</v>
          </cell>
          <cell r="C3001" t="str">
            <v>Diversity and Inclusion - OPS</v>
          </cell>
          <cell r="D3001" t="str">
            <v>SUP_2208-OPS</v>
          </cell>
          <cell r="F3001" t="str">
            <v>Molly Myers</v>
          </cell>
          <cell r="G3001" t="str">
            <v>2409996</v>
          </cell>
          <cell r="H3001" t="str">
            <v>P-33426</v>
          </cell>
          <cell r="I3001" t="str">
            <v>Knight Vision Project - ERP Implementation - Human Resources (Becky Moulton)</v>
          </cell>
        </row>
        <row r="3002">
          <cell r="A3002" t="str">
            <v>P-13034</v>
          </cell>
          <cell r="B3002" t="str">
            <v>Diversity and Inclusion - OPS (Cyndia Muniz)</v>
          </cell>
          <cell r="C3002" t="str">
            <v>Diversity and Inclusion - OPS</v>
          </cell>
          <cell r="D3002" t="str">
            <v>SUP_2209-OPS</v>
          </cell>
          <cell r="F3002" t="str">
            <v>Cyndia Muniz</v>
          </cell>
          <cell r="G3002" t="str">
            <v>1880528</v>
          </cell>
          <cell r="H3002" t="str">
            <v>P-13034</v>
          </cell>
          <cell r="I3002" t="str">
            <v>Diversity and Inclusion (Andrea Guzman Oliver)</v>
          </cell>
        </row>
        <row r="3003">
          <cell r="A3003" t="str">
            <v>P-12075</v>
          </cell>
          <cell r="B3003" t="str">
            <v>Diversity and Inclusion - OPS (Kavita Sawh)</v>
          </cell>
          <cell r="C3003" t="str">
            <v>Diversity and Inclusion - OPS</v>
          </cell>
          <cell r="D3003" t="str">
            <v>SUP_2210-OPS</v>
          </cell>
          <cell r="F3003" t="str">
            <v>Kavita Sawh</v>
          </cell>
          <cell r="G3003" t="str">
            <v>1175524</v>
          </cell>
          <cell r="H3003" t="str">
            <v>P-12075</v>
          </cell>
          <cell r="I3003" t="str">
            <v>Diversity and Inclusion (Andrea Guzman Oliver)</v>
          </cell>
        </row>
        <row r="3004">
          <cell r="A3004" t="str">
            <v>P-36411</v>
          </cell>
          <cell r="B3004" t="str">
            <v>Diversity and Inclusion - OPS (Andrea Guzman Oliver (Inherited))</v>
          </cell>
          <cell r="C3004" t="str">
            <v>Diversity and Inclusion - OPS</v>
          </cell>
          <cell r="D3004" t="str">
            <v>SUP_2211-OPS</v>
          </cell>
          <cell r="F3004" t="str">
            <v>Andrea Guzman Oliver</v>
          </cell>
          <cell r="G3004" t="str">
            <v>5453727</v>
          </cell>
          <cell r="H3004" t="str">
            <v>P-36411</v>
          </cell>
          <cell r="I3004" t="str">
            <v>Diversity and Inclusion (Alexander Cartwright)</v>
          </cell>
        </row>
        <row r="3005">
          <cell r="A3005" t="str">
            <v>P-16687</v>
          </cell>
          <cell r="B3005" t="str">
            <v>College of Engineering and Computer Science (CECS) - Electrical and Computer Engineering - IR Contracts - OPS (Reza Abdolvand)</v>
          </cell>
          <cell r="C3005" t="str">
            <v>College of Engineering and Computer Science (CECS) - Electrical and Computer Engineering - IR Contracts - OPS</v>
          </cell>
          <cell r="D3005" t="str">
            <v>SUP_2222-OPS</v>
          </cell>
          <cell r="F3005" t="str">
            <v>Reza Abdolvand</v>
          </cell>
          <cell r="G3005" t="str">
            <v>3601567</v>
          </cell>
          <cell r="H3005" t="str">
            <v>P-16687</v>
          </cell>
          <cell r="I3005" t="str">
            <v>College of Engineering and Computer Science (CECS) - Electrical and Computer Engineering (Murat Yuksel)</v>
          </cell>
        </row>
        <row r="3006">
          <cell r="A3006" t="str">
            <v>P-24454</v>
          </cell>
          <cell r="B3006" t="str">
            <v>College of Engineering and Computer Science (CECS) - Electrical and Computer Engineering - IR Contracts - OPS (Mahdi Assefzadeh)</v>
          </cell>
          <cell r="C3006" t="str">
            <v>College of Engineering and Computer Science (CECS) - Electrical and Computer Engineering - IR Contracts - OPS</v>
          </cell>
          <cell r="D3006" t="str">
            <v>SUP_2223-OPS</v>
          </cell>
          <cell r="F3006" t="str">
            <v>Mahdi Assefzadeh</v>
          </cell>
          <cell r="G3006" t="str">
            <v>5018408</v>
          </cell>
          <cell r="H3006" t="str">
            <v>P-24454</v>
          </cell>
          <cell r="I3006" t="str">
            <v>College of Engineering and Computer Science (CECS) - Electrical and Computer Engineering (Murat Yuksel)</v>
          </cell>
        </row>
        <row r="3007">
          <cell r="A3007" t="str">
            <v>P-15969</v>
          </cell>
          <cell r="B3007" t="str">
            <v>College of Engineering and Computer Science (CECS) - Electrical and Computer Engineering - IR Contracts - OPS (George Atia)</v>
          </cell>
          <cell r="C3007" t="str">
            <v>College of Engineering and Computer Science (CECS) - Electrical and Computer Engineering - IR Contracts - OPS</v>
          </cell>
          <cell r="D3007" t="str">
            <v>SUP_2224-OPS</v>
          </cell>
          <cell r="F3007" t="str">
            <v>George Atia</v>
          </cell>
          <cell r="G3007" t="str">
            <v>3411417</v>
          </cell>
          <cell r="H3007" t="str">
            <v>P-15969</v>
          </cell>
          <cell r="I3007" t="str">
            <v>College of Engineering and Computer Science (CECS) - Electrical and Computer Engineering (Murat Yuksel)</v>
          </cell>
        </row>
        <row r="3008">
          <cell r="A3008" t="str">
            <v>P-43423</v>
          </cell>
          <cell r="B3008" t="str">
            <v>College of Sciences - Psychology - OPS (Janette Daeschler)</v>
          </cell>
          <cell r="C3008" t="str">
            <v>College of Sciences - Psychology - OPS</v>
          </cell>
          <cell r="D3008" t="str">
            <v>SUP_2225-OPS</v>
          </cell>
          <cell r="F3008" t="str">
            <v>Janette Daeschler</v>
          </cell>
          <cell r="G3008" t="str">
            <v>5329465</v>
          </cell>
          <cell r="H3008" t="str">
            <v>P-43423</v>
          </cell>
          <cell r="I3008" t="str">
            <v>College of Sciences (COS) - Department of Psychology (Karen Cox)</v>
          </cell>
        </row>
        <row r="3009">
          <cell r="A3009" t="str">
            <v>P-10505</v>
          </cell>
          <cell r="B3009" t="str">
            <v>College of Engineering and Computer Science (CECS) - Electrical and Computer Engineering - IR Contracts - OPS (Issa Batarseh)</v>
          </cell>
          <cell r="C3009" t="str">
            <v>College of Engineering and Computer Science (CECS) - Electrical and Computer Engineering - IR Contracts - OPS</v>
          </cell>
          <cell r="D3009" t="str">
            <v>SUP_2226-OPS</v>
          </cell>
          <cell r="F3009" t="str">
            <v>Issa Batarseh</v>
          </cell>
          <cell r="G3009" t="str">
            <v>0110957</v>
          </cell>
          <cell r="H3009" t="str">
            <v>P-10505</v>
          </cell>
          <cell r="I3009" t="str">
            <v>College of Engineering and Computer Science (CECS) - Electrical and Computer Engineering (Murat Yuksel)</v>
          </cell>
        </row>
        <row r="3010">
          <cell r="A3010" t="str">
            <v>P-24141</v>
          </cell>
          <cell r="B3010" t="str">
            <v>College of Engineering and Computer Science (CECS) - Electrical and Computer Engineering - IR Contracts - OPS (Kenle Chen)</v>
          </cell>
          <cell r="C3010" t="str">
            <v>College of Engineering and Computer Science (CECS) - Electrical and Computer Engineering - IR Contracts - OPS</v>
          </cell>
          <cell r="D3010" t="str">
            <v>SUP_2227-OPS</v>
          </cell>
          <cell r="F3010" t="str">
            <v>Kenle Chen</v>
          </cell>
          <cell r="G3010" t="str">
            <v>4858600</v>
          </cell>
          <cell r="H3010" t="str">
            <v>P-24141</v>
          </cell>
          <cell r="I3010" t="str">
            <v>College of Engineering and Computer Science (CECS) - Electrical and Computer Engineering (Murat Yuksel)</v>
          </cell>
        </row>
        <row r="3011">
          <cell r="A3011" t="str">
            <v>P-10088</v>
          </cell>
          <cell r="B3011" t="str">
            <v>College of Engineering and Computer Science (CECS) - Electrical and Computer Engineering - IR Contracts - OPS (Ronald DeMara)</v>
          </cell>
          <cell r="C3011" t="str">
            <v>College of Engineering and Computer Science (CECS) - Electrical and Computer Engineering - IR Contracts - OPS</v>
          </cell>
          <cell r="D3011" t="str">
            <v>SUP_2228-OPS</v>
          </cell>
          <cell r="F3011" t="str">
            <v>Ronald DeMara</v>
          </cell>
          <cell r="G3011" t="str">
            <v>0101537</v>
          </cell>
          <cell r="H3011" t="str">
            <v>P-10088</v>
          </cell>
          <cell r="I3011" t="str">
            <v>College of Engineering and Computer Science (CECS) - Electrical and Computer Engineering (Murat Yuksel)</v>
          </cell>
        </row>
        <row r="3012">
          <cell r="A3012" t="str">
            <v>P-20345</v>
          </cell>
          <cell r="B3012" t="str">
            <v>College of Engineering and Computer Science (CECS) - Electrical and Computer Engineering - IR Contracts - OPS (Aleksandar Dimitrovski)</v>
          </cell>
          <cell r="C3012" t="str">
            <v>College of Engineering and Computer Science (CECS) - Electrical and Computer Engineering - IR Contracts - OPS</v>
          </cell>
          <cell r="D3012" t="str">
            <v>SUP_2229-OPS</v>
          </cell>
          <cell r="F3012" t="str">
            <v>Aleksandar Dimitrovski</v>
          </cell>
          <cell r="G3012" t="str">
            <v>4233808</v>
          </cell>
          <cell r="H3012" t="str">
            <v>P-20345</v>
          </cell>
          <cell r="I3012" t="str">
            <v>College of Engineering and Computer Science (CECS) - Electrical and Computer Engineering (Murat Yuksel)</v>
          </cell>
        </row>
        <row r="3013">
          <cell r="A3013" t="str">
            <v>P-23854</v>
          </cell>
          <cell r="B3013" t="str">
            <v>College of Engineering and Computer Science (CECS) - Electrical and Computer Engineering - IR Contracts - OPS (Chinwendu Enyioha)</v>
          </cell>
          <cell r="C3013" t="str">
            <v>College of Engineering and Computer Science (CECS) - Electrical and Computer Engineering - IR Contracts - OPS</v>
          </cell>
          <cell r="D3013" t="str">
            <v>SUP_2230-OPS</v>
          </cell>
          <cell r="F3013" t="str">
            <v>Chinwendu Enyioha</v>
          </cell>
          <cell r="G3013" t="str">
            <v>4831176</v>
          </cell>
          <cell r="H3013" t="str">
            <v>P-23854</v>
          </cell>
          <cell r="I3013" t="str">
            <v>College of Engineering and Computer Science (CECS) - Electrical and Computer Engineering (Murat Yuksel)</v>
          </cell>
        </row>
        <row r="3014">
          <cell r="A3014" t="str">
            <v>P-20194</v>
          </cell>
          <cell r="B3014" t="str">
            <v>College of Engineering and Computer Science (CECS) - Electrical and Computer Engineering - IR Contracts - OPS (Rickard Ewetz)</v>
          </cell>
          <cell r="C3014" t="str">
            <v>College of Engineering and Computer Science (CECS) - Electrical and Computer Engineering - IR Contracts - OPS</v>
          </cell>
          <cell r="D3014" t="str">
            <v>SUP_2231-OPS</v>
          </cell>
          <cell r="F3014" t="str">
            <v>Rickard Ewetz</v>
          </cell>
          <cell r="G3014" t="str">
            <v>4221623</v>
          </cell>
          <cell r="H3014" t="str">
            <v>P-20194</v>
          </cell>
          <cell r="I3014" t="str">
            <v>College of Engineering and Computer Science (CECS) - Electrical and Computer Engineering (Murat Yuksel)</v>
          </cell>
        </row>
        <row r="3015">
          <cell r="A3015" t="str">
            <v>P-10047</v>
          </cell>
          <cell r="B3015" t="str">
            <v>College of Engineering and Computer Science (CECS) - Electrical and Computer Engineering - IR Contracts - OPS (Michael Georgiopoulos)</v>
          </cell>
          <cell r="C3015" t="str">
            <v>College of Engineering and Computer Science (CECS) - Electrical and Computer Engineering - IR Contracts - OPS</v>
          </cell>
          <cell r="D3015" t="str">
            <v>SUP_2232-OPS</v>
          </cell>
          <cell r="F3015" t="str">
            <v>Michael Georgiopoulos</v>
          </cell>
          <cell r="G3015" t="str">
            <v>0100743</v>
          </cell>
          <cell r="H3015" t="str">
            <v>P-10047</v>
          </cell>
          <cell r="I3015" t="str">
            <v>College of Engineering and Computer Science (Michael Johnson)</v>
          </cell>
        </row>
        <row r="3016">
          <cell r="A3016" t="str">
            <v>P-13121</v>
          </cell>
          <cell r="B3016" t="str">
            <v>College of Engineering and Computer Science (CECS) - Electrical and Computer Engineering - IR Contracts - OPS (Xun Gong)</v>
          </cell>
          <cell r="C3016" t="str">
            <v>College of Engineering and Computer Science (CECS) - Electrical and Computer Engineering - IR Contracts - OPS</v>
          </cell>
          <cell r="D3016" t="str">
            <v>SUP_2233-OPS</v>
          </cell>
          <cell r="F3016" t="str">
            <v>Xun Gong</v>
          </cell>
          <cell r="G3016" t="str">
            <v>1919006</v>
          </cell>
          <cell r="H3016" t="str">
            <v>P-13121</v>
          </cell>
          <cell r="I3016" t="str">
            <v>College of Engineering and Computer Science (CECS) - Electrical and Computer Engineering (Murat Yuksel)</v>
          </cell>
        </row>
        <row r="3017">
          <cell r="A3017" t="str">
            <v>P-24006</v>
          </cell>
          <cell r="B3017" t="str">
            <v>College of Engineering and Computer Science (CECS) - Electrical and Computer Engineering - IR Contracts - OPS (Zhishan Guo)</v>
          </cell>
          <cell r="C3017" t="str">
            <v>College of Engineering and Computer Science (CECS) - Electrical and Computer Engineering - IR Contracts - OPS</v>
          </cell>
          <cell r="D3017" t="str">
            <v>SUP_2234-OPS</v>
          </cell>
          <cell r="F3017" t="str">
            <v>Zhishan Guo</v>
          </cell>
          <cell r="G3017" t="str">
            <v>4849526</v>
          </cell>
          <cell r="H3017" t="str">
            <v>P-24006</v>
          </cell>
          <cell r="I3017" t="str">
            <v>College of Engineering and Computer Science (CECS) - Electrical and Computer Engineering (Murat Yuksel)</v>
          </cell>
        </row>
        <row r="3018">
          <cell r="A3018" t="str">
            <v>P-10015</v>
          </cell>
          <cell r="B3018" t="str">
            <v>College of Engineering and Computer Science (CECS) - Electrical and Computer Engineering - IR Contracts - OPS (Charlese Hilton-Brown)</v>
          </cell>
          <cell r="C3018" t="str">
            <v>College of Engineering and Computer Science (CECS) - Electrical and Computer Engineering - IR Contracts - OPS</v>
          </cell>
          <cell r="D3018" t="str">
            <v>SUP_2235-OPS</v>
          </cell>
          <cell r="F3018" t="str">
            <v>Charlese Hilton-Brown</v>
          </cell>
          <cell r="G3018" t="str">
            <v>0100221</v>
          </cell>
          <cell r="H3018" t="str">
            <v>P-10015</v>
          </cell>
          <cell r="I3018" t="str">
            <v>College of Engineering and Computer Science (CECS) - Electrical and Computer Engineering (Reza Abdolvand)</v>
          </cell>
        </row>
        <row r="3019">
          <cell r="A3019" t="str">
            <v>P-18580</v>
          </cell>
          <cell r="B3019" t="str">
            <v>College of Engineering and Computer Science (CECS) - Electrical and Computer Engineering - IR Contracts - OPS (Brian Kim)</v>
          </cell>
          <cell r="C3019" t="str">
            <v>College of Engineering and Computer Science (CECS) - Electrical and Computer Engineering - IR Contracts - OPS</v>
          </cell>
          <cell r="D3019" t="str">
            <v>SUP_2236-OPS</v>
          </cell>
          <cell r="F3019" t="str">
            <v>Brian Kim</v>
          </cell>
          <cell r="G3019" t="str">
            <v>3980134</v>
          </cell>
          <cell r="H3019" t="str">
            <v>P-18580</v>
          </cell>
          <cell r="I3019" t="str">
            <v>College of Engineering and Computer Science (CECS) - Electrical and Computer Engineering (Murat Yuksel)</v>
          </cell>
        </row>
        <row r="3020">
          <cell r="A3020" t="str">
            <v>P-22251</v>
          </cell>
          <cell r="B3020" t="str">
            <v>College of Engineering and Computer Science (CECS) - Electrical and Computer Engineering - IR Contracts - OPS (Qifeng Li)</v>
          </cell>
          <cell r="C3020" t="str">
            <v>College of Engineering and Computer Science (CECS) - Electrical and Computer Engineering - IR Contracts - OPS</v>
          </cell>
          <cell r="D3020" t="str">
            <v>SUP_2237-OPS</v>
          </cell>
          <cell r="F3020" t="str">
            <v>Qifeng Li</v>
          </cell>
          <cell r="G3020" t="str">
            <v>4551419</v>
          </cell>
          <cell r="H3020" t="str">
            <v>P-22251</v>
          </cell>
          <cell r="I3020" t="str">
            <v>College of Engineering and Computer Science (CECS) - Electrical and Computer Engineering (Murat Yuksel)</v>
          </cell>
        </row>
        <row r="3021">
          <cell r="A3021" t="str">
            <v>P-10047</v>
          </cell>
          <cell r="B3021" t="str">
            <v>College of Engineering and Computer Science (CECS) - Electrical and Computer Engineering - IR Contracts - OPS (Michael Georgiopoulos (Inherited))</v>
          </cell>
          <cell r="C3021" t="str">
            <v>College of Engineering and Computer Science (CECS) - Electrical and Computer Engineering - IR Contracts - OPS</v>
          </cell>
          <cell r="D3021" t="str">
            <v>SUP_2238-OPS</v>
          </cell>
          <cell r="F3021" t="str">
            <v>Michael Georgiopoulos</v>
          </cell>
          <cell r="G3021" t="str">
            <v>0100743</v>
          </cell>
          <cell r="H3021" t="str">
            <v>P-10047</v>
          </cell>
          <cell r="I3021" t="str">
            <v>College of Engineering and Computer Science (Michael Johnson)</v>
          </cell>
        </row>
        <row r="3022">
          <cell r="A3022" t="str">
            <v>P-15163</v>
          </cell>
          <cell r="B3022" t="str">
            <v>College of Engineering and Computer Science (CECS) - Electrical and Computer Engineering - IR Contracts - OPS (Mingjie Lin)</v>
          </cell>
          <cell r="C3022" t="str">
            <v>College of Engineering and Computer Science (CECS) - Electrical and Computer Engineering - IR Contracts - OPS</v>
          </cell>
          <cell r="D3022" t="str">
            <v>SUP_2239-OPS</v>
          </cell>
          <cell r="F3022" t="str">
            <v>Mingjie Lin</v>
          </cell>
          <cell r="G3022" t="str">
            <v>3151884</v>
          </cell>
          <cell r="H3022" t="str">
            <v>P-15163</v>
          </cell>
          <cell r="I3022" t="str">
            <v>College of Engineering and Computer Science (CECS) - Electrical and Computer Engineering (Murat Yuksel)</v>
          </cell>
        </row>
        <row r="3023">
          <cell r="A3023" t="str">
            <v>P-20342</v>
          </cell>
          <cell r="B3023" t="str">
            <v>College of Engineering and Computer Science (CECS) - Electrical and Computer Engineering - IR Contracts - OPS (Yaser Pourmohammadi Fallah)</v>
          </cell>
          <cell r="C3023" t="str">
            <v>College of Engineering and Computer Science (CECS) - Electrical and Computer Engineering - IR Contracts - OPS</v>
          </cell>
          <cell r="D3023" t="str">
            <v>SUP_2240-OPS</v>
          </cell>
          <cell r="F3023" t="str">
            <v>Yaser Pourmohammadi Fallah</v>
          </cell>
          <cell r="G3023" t="str">
            <v>4233783</v>
          </cell>
          <cell r="H3023" t="str">
            <v>P-20342</v>
          </cell>
          <cell r="I3023" t="str">
            <v>College of Engineering and Computer Science (CECS) - Electrical and Computer Engineering (Murat Yuksel)</v>
          </cell>
        </row>
        <row r="3024">
          <cell r="A3024" t="str">
            <v>P-33388</v>
          </cell>
          <cell r="B3024" t="str">
            <v>College of Engineering and Computer Science (CECS) - Electrical and Computer Engineering - IR Contracts - OPS (Hao Zheng)</v>
          </cell>
          <cell r="C3024" t="str">
            <v>College of Engineering and Computer Science (CECS) - Electrical and Computer Engineering - IR Contracts - OPS</v>
          </cell>
          <cell r="D3024" t="str">
            <v>SUP_2241-OPS</v>
          </cell>
          <cell r="F3024" t="str">
            <v>Hao Zheng</v>
          </cell>
          <cell r="G3024" t="str">
            <v>5459865</v>
          </cell>
          <cell r="H3024" t="str">
            <v>P-33388</v>
          </cell>
          <cell r="I3024" t="str">
            <v>College of Engineering and Computer Science (CECS) - Electrical and Computer Engineering (Murat Yuksel)</v>
          </cell>
        </row>
        <row r="3025">
          <cell r="A3025" t="str">
            <v>P-33319</v>
          </cell>
          <cell r="B3025" t="str">
            <v>College of Engineering and Computer Science (CECS) - Electrical and Computer Engineering - IR Contracts - OPS (Zhihua Qu)</v>
          </cell>
          <cell r="C3025" t="str">
            <v>College of Engineering and Computer Science (CECS) - Electrical and Computer Engineering - IR Contracts - OPS</v>
          </cell>
          <cell r="D3025" t="str">
            <v>SUP_2242-OPS</v>
          </cell>
          <cell r="F3025" t="str">
            <v>Zhihua Qu</v>
          </cell>
          <cell r="G3025" t="str">
            <v>0105077</v>
          </cell>
          <cell r="H3025" t="str">
            <v>P-33319</v>
          </cell>
          <cell r="I3025" t="str">
            <v>College of Engineering and Computer Science (CECS) - Electrical and Computer Engineering (Murat Yuksel)</v>
          </cell>
        </row>
        <row r="3026">
          <cell r="A3026" t="str">
            <v>P-16691</v>
          </cell>
          <cell r="B3026" t="str">
            <v>College of Engineering and Computer Science (CECS) - Electrical and Computer Engineering - IR Contracts - OPS (Nazanin Rahnavard)</v>
          </cell>
          <cell r="C3026" t="str">
            <v>College of Engineering and Computer Science (CECS) - Electrical and Computer Engineering - IR Contracts - OPS</v>
          </cell>
          <cell r="D3026" t="str">
            <v>SUP_2243-OPS</v>
          </cell>
          <cell r="F3026" t="str">
            <v>Nazanin Rahnavard</v>
          </cell>
          <cell r="G3026" t="str">
            <v>3601947</v>
          </cell>
          <cell r="H3026" t="str">
            <v>P-16691</v>
          </cell>
          <cell r="I3026" t="str">
            <v>College of Engineering and Computer Science (CECS) - Electrical and Computer Engineering (Murat Yuksel)</v>
          </cell>
        </row>
        <row r="3027">
          <cell r="A3027" t="str">
            <v>P-10570</v>
          </cell>
          <cell r="B3027" t="str">
            <v>College of Engineering and Computer Science (CECS) - Electrical and Computer Engineering - IR Contracts - OPS (Samuel Richie)</v>
          </cell>
          <cell r="C3027" t="str">
            <v>College of Engineering and Computer Science (CECS) - Electrical and Computer Engineering - IR Contracts - OPS</v>
          </cell>
          <cell r="D3027" t="str">
            <v>SUP_2244-OPS</v>
          </cell>
          <cell r="F3027" t="str">
            <v>Samuel Richie</v>
          </cell>
          <cell r="G3027" t="str">
            <v>0112126</v>
          </cell>
          <cell r="H3027" t="str">
            <v>P-10570</v>
          </cell>
          <cell r="I3027" t="str">
            <v>College of Engineering and Computer Science (CECS) - Electrical and Computer Engineering (Murat Yuksel)</v>
          </cell>
        </row>
        <row r="3028">
          <cell r="A3028" t="str">
            <v>P-18401</v>
          </cell>
          <cell r="B3028" t="str">
            <v>College of Engineering and Computer Science (CECS) - Electrical and Computer Engineering - IR Contracts - OPS (Wei Sun)</v>
          </cell>
          <cell r="C3028" t="str">
            <v>College of Engineering and Computer Science (CECS) - Electrical and Computer Engineering - IR Contracts - OPS</v>
          </cell>
          <cell r="D3028" t="str">
            <v>SUP_2245-OPS</v>
          </cell>
          <cell r="F3028" t="str">
            <v>Wei Sun</v>
          </cell>
          <cell r="G3028" t="str">
            <v>3961349</v>
          </cell>
          <cell r="H3028" t="str">
            <v>P-18401</v>
          </cell>
          <cell r="I3028" t="str">
            <v>College of Engineering and Computer Science (CECS) - Electrical and Computer Engineering (Murat Yuksel)</v>
          </cell>
        </row>
        <row r="3029">
          <cell r="A3029" t="str">
            <v>P-10772</v>
          </cell>
          <cell r="B3029" t="str">
            <v>College of Engineering and Computer Science (CECS) - Electrical and Computer Engineering - IR Contracts - OPS (Kalpathy Sundaram)</v>
          </cell>
          <cell r="C3029" t="str">
            <v>College of Engineering and Computer Science (CECS) - Electrical and Computer Engineering - IR Contracts - OPS</v>
          </cell>
          <cell r="D3029" t="str">
            <v>SUP_2246-OPS</v>
          </cell>
          <cell r="F3029" t="str">
            <v>Kalpathy Sundaram</v>
          </cell>
          <cell r="G3029" t="str">
            <v>0115555</v>
          </cell>
          <cell r="H3029" t="str">
            <v>P-10772</v>
          </cell>
          <cell r="I3029" t="str">
            <v>College of Engineering and Computer Science (CECS) - Electrical and Computer Engineering (Murat Yuksel)</v>
          </cell>
        </row>
        <row r="3030">
          <cell r="A3030" t="str">
            <v>P-15944</v>
          </cell>
          <cell r="B3030" t="str">
            <v>College of Engineering and Computer Science (CECS) - Electrical and Computer Engineering - IR Contracts - OPS (Azadeh Vosoughi)</v>
          </cell>
          <cell r="C3030" t="str">
            <v>College of Engineering and Computer Science (CECS) - Electrical and Computer Engineering - IR Contracts - OPS</v>
          </cell>
          <cell r="D3030" t="str">
            <v>SUP_2247-OPS</v>
          </cell>
          <cell r="F3030" t="str">
            <v>Azadeh Vosoughi</v>
          </cell>
          <cell r="G3030" t="str">
            <v>3407989</v>
          </cell>
          <cell r="H3030" t="str">
            <v>P-15944</v>
          </cell>
          <cell r="I3030" t="str">
            <v>College of Engineering and Computer Science (CECS) - Electrical and Computer Engineering (Murat Yuksel)</v>
          </cell>
        </row>
        <row r="3031">
          <cell r="B3031" t="str">
            <v>College of Engineering and Computer Science (CECS) - Electrical and Computer Engineering - IR Contracts - OPS ()</v>
          </cell>
          <cell r="C3031" t="str">
            <v>College of Engineering and Computer Science (CECS) - Electrical and Computer Engineering - IR Contracts - OPS</v>
          </cell>
          <cell r="D3031" t="str">
            <v>SUP_2248-OPS</v>
          </cell>
        </row>
        <row r="3032">
          <cell r="A3032" t="str">
            <v>P-13432</v>
          </cell>
          <cell r="B3032" t="str">
            <v>College of Engineering and Computer Science (CECS) - Electrical and Computer Engineering - IR Contracts - OPS (Jun Wang)</v>
          </cell>
          <cell r="C3032" t="str">
            <v>College of Engineering and Computer Science (CECS) - Electrical and Computer Engineering - IR Contracts - OPS</v>
          </cell>
          <cell r="D3032" t="str">
            <v>SUP_2249-OPS</v>
          </cell>
          <cell r="F3032" t="str">
            <v>Jun Wang</v>
          </cell>
          <cell r="G3032" t="str">
            <v>2166255</v>
          </cell>
          <cell r="H3032" t="str">
            <v>P-13432</v>
          </cell>
          <cell r="I3032" t="str">
            <v>College of Engineering and Computer Science (CECS) - Electrical and Computer Engineering (Murat Yuksel)</v>
          </cell>
        </row>
        <row r="3033">
          <cell r="A3033" t="str">
            <v>P-10046</v>
          </cell>
          <cell r="B3033" t="str">
            <v>College of Engineering and Computer Science (CECS) - Electrical and Computer Engineering - IR Contracts - OPS (Arthur Weeks)</v>
          </cell>
          <cell r="C3033" t="str">
            <v>College of Engineering and Computer Science (CECS) - Electrical and Computer Engineering - IR Contracts - OPS</v>
          </cell>
          <cell r="D3033" t="str">
            <v>SUP_2250-OPS</v>
          </cell>
          <cell r="F3033" t="str">
            <v>Arthur Weeks</v>
          </cell>
          <cell r="G3033" t="str">
            <v>0100730</v>
          </cell>
          <cell r="H3033" t="str">
            <v>P-10046</v>
          </cell>
          <cell r="I3033" t="str">
            <v>College of Engineering and Computer Science (CECS) - Electrical and Computer Engineering (Murat Yuksel)</v>
          </cell>
        </row>
        <row r="3034">
          <cell r="A3034" t="str">
            <v>P-48940</v>
          </cell>
          <cell r="B3034" t="str">
            <v>College of Engineering and Computer Science (CECS) - Electrical and Computer Engineering - IR Contracts - OPS (Yuxiao Yang [C])</v>
          </cell>
          <cell r="C3034" t="str">
            <v>College of Engineering and Computer Science (CECS) - Electrical and Computer Engineering - IR Contracts - OPS</v>
          </cell>
          <cell r="D3034" t="str">
            <v>SUP_2251-OPS</v>
          </cell>
          <cell r="F3034" t="str">
            <v>Yuxiao Yang [C]</v>
          </cell>
          <cell r="G3034" t="str">
            <v>5359544</v>
          </cell>
          <cell r="H3034" t="str">
            <v>P-48940</v>
          </cell>
          <cell r="I3034" t="str">
            <v>College of Engineering and Computer Science (CECS) - Electrical and Computer Engineering - IR Contracts - OPS (Murat Yuksel)</v>
          </cell>
        </row>
        <row r="3035">
          <cell r="A3035" t="str">
            <v>P-24362</v>
          </cell>
          <cell r="B3035" t="str">
            <v>College of Engineering and Computer Science (CECS) - Electrical and Computer Engineering - IR Contracts - OPS (Fan Yao)</v>
          </cell>
          <cell r="C3035" t="str">
            <v>College of Engineering and Computer Science (CECS) - Electrical and Computer Engineering - IR Contracts - OPS</v>
          </cell>
          <cell r="D3035" t="str">
            <v>SUP_2252-OPS</v>
          </cell>
          <cell r="F3035" t="str">
            <v>Fan Yao</v>
          </cell>
          <cell r="G3035" t="str">
            <v>5012862</v>
          </cell>
          <cell r="H3035" t="str">
            <v>P-24362</v>
          </cell>
          <cell r="I3035" t="str">
            <v>College of Engineering and Computer Science (CECS) - Electrical and Computer Engineering (Murat Yuksel)</v>
          </cell>
        </row>
        <row r="3036">
          <cell r="A3036" t="str">
            <v>P-10861</v>
          </cell>
          <cell r="B3036" t="str">
            <v>College of Engineering and Computer Science (CECS) - Electrical and Computer Engineering - IR Contracts - OPS (Jiann-Shiun Yuan)</v>
          </cell>
          <cell r="C3036" t="str">
            <v>College of Engineering and Computer Science (CECS) - Electrical and Computer Engineering - IR Contracts - OPS</v>
          </cell>
          <cell r="D3036" t="str">
            <v>SUP_2253-OPS</v>
          </cell>
          <cell r="F3036" t="str">
            <v>Jiann-Shiun Yuan</v>
          </cell>
          <cell r="G3036" t="str">
            <v>0117785</v>
          </cell>
          <cell r="H3036" t="str">
            <v>P-10861</v>
          </cell>
          <cell r="I3036" t="str">
            <v>College of Engineering and Computer Science (CECS) - Electrical and Computer Engineering (Murat Yuksel)</v>
          </cell>
        </row>
        <row r="3037">
          <cell r="A3037" t="str">
            <v>P-10250</v>
          </cell>
          <cell r="B3037" t="str">
            <v>College of Engineering and Computer Science (CECS) - Electrical and Computer Engineering - IR Contracts - OPS (Murat Yuksel)</v>
          </cell>
          <cell r="C3037" t="str">
            <v>College of Engineering and Computer Science (CECS) - Electrical and Computer Engineering - IR Contracts - OPS</v>
          </cell>
          <cell r="D3037" t="str">
            <v>SUP_2254-OPS</v>
          </cell>
          <cell r="F3037" t="str">
            <v>Murat Yuksel</v>
          </cell>
          <cell r="G3037" t="str">
            <v>4233811</v>
          </cell>
          <cell r="H3037" t="str">
            <v>P-10250</v>
          </cell>
          <cell r="I3037" t="str">
            <v>College of Engineering and Computer Science (CECS) - Electrical and Computer Engineering (Michael Georgiopoulos)</v>
          </cell>
        </row>
        <row r="3038">
          <cell r="A3038" t="str">
            <v>P-18640</v>
          </cell>
          <cell r="B3038" t="str">
            <v>College of Engineering and Computer Science (CECS) - Electrical and Computer Engineering - IR Contracts - OPS (Qun Zhou Sun)</v>
          </cell>
          <cell r="C3038" t="str">
            <v>College of Engineering and Computer Science (CECS) - Electrical and Computer Engineering - IR Contracts - OPS</v>
          </cell>
          <cell r="D3038" t="str">
            <v>SUP_2255-OPS</v>
          </cell>
          <cell r="F3038" t="str">
            <v>Qun Zhou Sun</v>
          </cell>
          <cell r="G3038" t="str">
            <v>3983306</v>
          </cell>
          <cell r="H3038" t="str">
            <v>P-18640</v>
          </cell>
          <cell r="I3038" t="str">
            <v>College of Engineering and Computer Science (CECS) - Electrical and Computer Engineering (Murat Yuksel)</v>
          </cell>
        </row>
        <row r="3039">
          <cell r="A3039" t="str">
            <v>P-10250</v>
          </cell>
          <cell r="B3039" t="str">
            <v>College of Engineering and Computer Science (CECS) - Electrical and Computer Engineering - OPS (Murat Yuksel (Inherited))</v>
          </cell>
          <cell r="C3039" t="str">
            <v>College of Engineering and Computer Science (CECS) - Electrical and Computer Engineering - OPS</v>
          </cell>
          <cell r="D3039" t="str">
            <v>SUP_2262-OPS</v>
          </cell>
          <cell r="F3039" t="str">
            <v>Murat Yuksel</v>
          </cell>
          <cell r="G3039" t="str">
            <v>4233811</v>
          </cell>
          <cell r="H3039" t="str">
            <v>P-10250</v>
          </cell>
          <cell r="I3039" t="str">
            <v>College of Engineering and Computer Science (CECS) - Electrical and Computer Engineering (Michael Georgiopoulos)</v>
          </cell>
        </row>
        <row r="3040">
          <cell r="A3040" t="str">
            <v>P-10088</v>
          </cell>
          <cell r="B3040" t="str">
            <v>College of Engineering and Computer Science (CECS) - Electrical and Computer Engineering - OPS (Ronald DeMara)</v>
          </cell>
          <cell r="C3040" t="str">
            <v>College of Engineering and Computer Science (CECS) - Electrical and Computer Engineering - OPS</v>
          </cell>
          <cell r="D3040" t="str">
            <v>SUP_2263-OPS</v>
          </cell>
          <cell r="F3040" t="str">
            <v>Ronald DeMara</v>
          </cell>
          <cell r="G3040" t="str">
            <v>0101537</v>
          </cell>
          <cell r="H3040" t="str">
            <v>P-10088</v>
          </cell>
          <cell r="I3040" t="str">
            <v>College of Engineering and Computer Science (CECS) - Electrical and Computer Engineering (Murat Yuksel)</v>
          </cell>
        </row>
        <row r="3041">
          <cell r="A3041" t="str">
            <v>P-24006</v>
          </cell>
          <cell r="B3041" t="str">
            <v>College of Engineering and Computer Science (CECS) - Electrical and Computer Engineering - OPS (Zhishan Guo)</v>
          </cell>
          <cell r="C3041" t="str">
            <v>College of Engineering and Computer Science (CECS) - Electrical and Computer Engineering - OPS</v>
          </cell>
          <cell r="D3041" t="str">
            <v>SUP_2264-OPS</v>
          </cell>
          <cell r="F3041" t="str">
            <v>Zhishan Guo</v>
          </cell>
          <cell r="G3041" t="str">
            <v>4849526</v>
          </cell>
          <cell r="H3041" t="str">
            <v>P-24006</v>
          </cell>
          <cell r="I3041" t="str">
            <v>College of Engineering and Computer Science (CECS) - Electrical and Computer Engineering (Murat Yuksel)</v>
          </cell>
        </row>
        <row r="3042">
          <cell r="A3042" t="str">
            <v>P-33426</v>
          </cell>
          <cell r="B3042" t="str">
            <v>College of Engineering and Computer Science (CECS) - Electrical and Computer Engineering - OPS (Molly Myers (Inherited))</v>
          </cell>
          <cell r="C3042" t="str">
            <v>College of Engineering and Computer Science (CECS) - Electrical and Computer Engineering - OPS</v>
          </cell>
          <cell r="D3042" t="str">
            <v>SUP_2265-OPS</v>
          </cell>
          <cell r="F3042" t="str">
            <v>Molly Myers</v>
          </cell>
          <cell r="G3042" t="str">
            <v>2409996</v>
          </cell>
          <cell r="H3042" t="str">
            <v>P-33426</v>
          </cell>
          <cell r="I3042" t="str">
            <v>Knight Vision Project - ERP Implementation - Human Resources (Becky Moulton)</v>
          </cell>
        </row>
        <row r="3043">
          <cell r="A3043" t="str">
            <v>P-10770</v>
          </cell>
          <cell r="B3043" t="str">
            <v>College of Business Administration (CBA) - Department of Economics - OPS (Tarek Buhagiar)</v>
          </cell>
          <cell r="C3043" t="str">
            <v>College of Business Administration (CBA) - Department of Economics - OPS</v>
          </cell>
          <cell r="D3043" t="str">
            <v>SUP_2269-OPS</v>
          </cell>
          <cell r="F3043" t="str">
            <v>Tarek Buhagiar</v>
          </cell>
          <cell r="G3043" t="str">
            <v>0115523</v>
          </cell>
          <cell r="H3043" t="str">
            <v>P-10770</v>
          </cell>
          <cell r="I3043" t="str">
            <v>College of Business Administration (CBA) - Economics (Michael Caputo)</v>
          </cell>
        </row>
        <row r="3044">
          <cell r="A3044" t="str">
            <v>P-12594</v>
          </cell>
          <cell r="B3044" t="str">
            <v>College of Business Administration (CBA) - Economics - OPS (Michael Caputo)</v>
          </cell>
          <cell r="C3044" t="str">
            <v>College of Business Administration (CBA) - Economics - OPS</v>
          </cell>
          <cell r="D3044" t="str">
            <v>SUP_2270-OPS</v>
          </cell>
          <cell r="F3044" t="str">
            <v>Michael Caputo</v>
          </cell>
          <cell r="G3044" t="str">
            <v>1552359</v>
          </cell>
          <cell r="H3044" t="str">
            <v>P-12594</v>
          </cell>
          <cell r="I3044" t="str">
            <v>College of Business Administration (CBA) - Economics (Paul Jarley)</v>
          </cell>
        </row>
        <row r="3045">
          <cell r="A3045" t="str">
            <v>P-12594</v>
          </cell>
          <cell r="B3045" t="str">
            <v>College of Business Administration (CBA) - Economics Student Support - OPS (Michael Caputo (Inherited))</v>
          </cell>
          <cell r="C3045" t="str">
            <v>College of Business Administration (CBA) - Economics Student Support - OPS</v>
          </cell>
          <cell r="D3045" t="str">
            <v>SUP_2271-OPS</v>
          </cell>
          <cell r="F3045" t="str">
            <v>Michael Caputo</v>
          </cell>
          <cell r="G3045" t="str">
            <v>1552359</v>
          </cell>
          <cell r="H3045" t="str">
            <v>P-12594</v>
          </cell>
          <cell r="I3045" t="str">
            <v>College of Business Administration (CBA) - Economics (Paul Jarley)</v>
          </cell>
        </row>
        <row r="3046">
          <cell r="A3046" t="str">
            <v>P-12598</v>
          </cell>
          <cell r="B3046" t="str">
            <v>College of Business Administration (CBA) - Department of Economics - OPS (Nora Underwood-Caputo)</v>
          </cell>
          <cell r="C3046" t="str">
            <v>College of Business Administration (CBA) - Department of Economics - OPS</v>
          </cell>
          <cell r="D3046" t="str">
            <v>SUP_2272-OPS</v>
          </cell>
          <cell r="F3046" t="str">
            <v>Nora Underwood-Caputo</v>
          </cell>
          <cell r="G3046" t="str">
            <v>1552740</v>
          </cell>
          <cell r="H3046" t="str">
            <v>P-12598</v>
          </cell>
          <cell r="I3046" t="str">
            <v>College of Business Administration (CBA) - Faculty, Research and Graduate Programs  (Sevil Sonmez)</v>
          </cell>
        </row>
        <row r="3047">
          <cell r="A3047" t="str">
            <v>P-11542</v>
          </cell>
          <cell r="B3047" t="str">
            <v>Executive Development Center - Operations - OPS (Mireya Cortes)</v>
          </cell>
          <cell r="C3047" t="str">
            <v>Executive Development Center - Operations - OPS</v>
          </cell>
          <cell r="D3047" t="str">
            <v>SUP_2275-OPS</v>
          </cell>
          <cell r="F3047" t="str">
            <v>Mireya Cortes</v>
          </cell>
          <cell r="G3047" t="str">
            <v>0397224</v>
          </cell>
          <cell r="H3047" t="str">
            <v>P-11542</v>
          </cell>
          <cell r="I3047" t="str">
            <v>Executive Development Center - Operations (Saima Owens)</v>
          </cell>
        </row>
        <row r="3048">
          <cell r="A3048" t="str">
            <v>P-10554</v>
          </cell>
          <cell r="B3048" t="str">
            <v>College of Business Administration (CBA) - Office of Graduate Programs - Executive Development Center - OPS (Darrell Johnson)</v>
          </cell>
          <cell r="C3048" t="str">
            <v>College of Business Administration (CBA) - Office of Graduate Programs - Executive Development Center - OPS</v>
          </cell>
          <cell r="D3048" t="str">
            <v>SUP_2276-OPS</v>
          </cell>
          <cell r="F3048" t="str">
            <v>Darrell Johnson</v>
          </cell>
          <cell r="G3048" t="str">
            <v>0111738</v>
          </cell>
          <cell r="H3048" t="str">
            <v>P-10554</v>
          </cell>
          <cell r="I3048" t="str">
            <v>College of Business Administration (CBA) - Office of Student Support (Paul Jarley)</v>
          </cell>
        </row>
        <row r="3049">
          <cell r="B3049" t="str">
            <v>Executive Development Center - Operations - OPS ()</v>
          </cell>
          <cell r="C3049" t="str">
            <v>Executive Development Center - Operations - OPS</v>
          </cell>
          <cell r="D3049" t="str">
            <v>SUP_2277-OPS</v>
          </cell>
        </row>
        <row r="3050">
          <cell r="A3050" t="str">
            <v>P-10554</v>
          </cell>
          <cell r="B3050" t="str">
            <v>Executive Development Center - Operations - OPS (Darrell Johnson)</v>
          </cell>
          <cell r="C3050" t="str">
            <v>Executive Development Center - Operations - OPS</v>
          </cell>
          <cell r="D3050" t="str">
            <v>SUP_2278-OPS</v>
          </cell>
          <cell r="F3050" t="str">
            <v>Darrell Johnson</v>
          </cell>
          <cell r="G3050" t="str">
            <v>0111738</v>
          </cell>
          <cell r="H3050" t="str">
            <v>P-10554</v>
          </cell>
          <cell r="I3050" t="str">
            <v>College of Business Administration (CBA) - Office of Student Support (Paul Jarley)</v>
          </cell>
        </row>
        <row r="3051">
          <cell r="A3051" t="str">
            <v>P-24446</v>
          </cell>
          <cell r="B3051" t="str">
            <v>College of Community Innovation and Education (CCIE) - Educational Leadership and Higher Education - IR Contract - OPS (RoSusan Bartee)</v>
          </cell>
          <cell r="C3051" t="str">
            <v>College of Community Innovation and Education (CCIE) - Educational Leadership and Higher Education - IR Contract - OPS</v>
          </cell>
          <cell r="D3051" t="str">
            <v>SUP_2279-OPS</v>
          </cell>
          <cell r="F3051" t="str">
            <v>RoSusan Bartee</v>
          </cell>
          <cell r="G3051" t="str">
            <v>5017963</v>
          </cell>
          <cell r="H3051" t="str">
            <v>P-24446</v>
          </cell>
          <cell r="I3051" t="str">
            <v>College of Community Innovation and Education (CCIE) - Educational Leadership and Higher Education (Glenn Lambie)</v>
          </cell>
        </row>
        <row r="3052">
          <cell r="A3052" t="str">
            <v>P-24446</v>
          </cell>
          <cell r="B3052" t="str">
            <v>College of Community Innovation and Education (CCIE) - Educational Leadership and Higher Education - OPS (RoSusan Bartee)</v>
          </cell>
          <cell r="C3052" t="str">
            <v>College of Community Innovation and Education (CCIE) - Educational Leadership and Higher Education - OPS</v>
          </cell>
          <cell r="D3052" t="str">
            <v>SUP_2282-OPS</v>
          </cell>
          <cell r="F3052" t="str">
            <v>RoSusan Bartee</v>
          </cell>
          <cell r="G3052" t="str">
            <v>5017963</v>
          </cell>
          <cell r="H3052" t="str">
            <v>P-24446</v>
          </cell>
          <cell r="I3052" t="str">
            <v>College of Community Innovation and Education (CCIE) - Educational Leadership and Higher Education (Glenn Lambie)</v>
          </cell>
        </row>
        <row r="3053">
          <cell r="A3053" t="str">
            <v>P-24061</v>
          </cell>
          <cell r="B3053" t="str">
            <v>English Language Institute (ELI) - OPS (Karen Beaman)</v>
          </cell>
          <cell r="C3053" t="str">
            <v>English Language Institute (ELI) - OPS</v>
          </cell>
          <cell r="D3053" t="str">
            <v>SUP_2288-OPS</v>
          </cell>
          <cell r="F3053" t="str">
            <v>Karen Beaman</v>
          </cell>
          <cell r="G3053" t="str">
            <v>4853663</v>
          </cell>
          <cell r="H3053" t="str">
            <v>P-24061</v>
          </cell>
          <cell r="I3053" t="str">
            <v>UCF Global (Nataly Chandia Viano)</v>
          </cell>
        </row>
        <row r="3054">
          <cell r="A3054" t="str">
            <v>P-40997</v>
          </cell>
          <cell r="B3054" t="str">
            <v>UCF Global Academic Services - OPS (Olga Bedoya Arturo)</v>
          </cell>
          <cell r="C3054" t="str">
            <v>UCF Global Academic Services - OPS</v>
          </cell>
          <cell r="D3054" t="str">
            <v>SUP_2289-OPS</v>
          </cell>
          <cell r="F3054" t="str">
            <v>Olga Bedoya Arturo</v>
          </cell>
          <cell r="G3054" t="str">
            <v>2657512</v>
          </cell>
          <cell r="H3054" t="str">
            <v>P-40997</v>
          </cell>
          <cell r="I3054" t="str">
            <v>UCF Global English Programs (Nataly Chandia Viano)</v>
          </cell>
        </row>
        <row r="3055">
          <cell r="A3055" t="str">
            <v>P-11469</v>
          </cell>
          <cell r="B3055" t="str">
            <v>UCF Global Academic Services - OPS (Nataly Chandia Viano)</v>
          </cell>
          <cell r="C3055" t="str">
            <v>UCF Global Academic Services - OPS</v>
          </cell>
          <cell r="D3055" t="str">
            <v>SUP_2290-OPS</v>
          </cell>
          <cell r="F3055" t="str">
            <v>Nataly Chandia Viano</v>
          </cell>
          <cell r="G3055" t="str">
            <v>0374414</v>
          </cell>
          <cell r="H3055" t="str">
            <v>P-11469</v>
          </cell>
          <cell r="I3055" t="str">
            <v>UCF Global (Timothy Letzring)</v>
          </cell>
        </row>
        <row r="3056">
          <cell r="A3056" t="str">
            <v>P-41001</v>
          </cell>
          <cell r="B3056" t="str">
            <v>UCF Global Enrollment Services - OPS (Jennifer De Leon Diaz)</v>
          </cell>
          <cell r="C3056" t="str">
            <v>UCF Global Enrollment Services - OPS</v>
          </cell>
          <cell r="D3056" t="str">
            <v>SUP_2291-OPS</v>
          </cell>
          <cell r="F3056" t="str">
            <v>Jennifer De Leon Diaz</v>
          </cell>
          <cell r="G3056" t="str">
            <v>0402850</v>
          </cell>
          <cell r="H3056" t="str">
            <v>P-41001</v>
          </cell>
          <cell r="I3056" t="str">
            <v>UCF Global English Programs (Nataly Chandia Viano)</v>
          </cell>
        </row>
        <row r="3057">
          <cell r="A3057" t="str">
            <v>P-15287</v>
          </cell>
          <cell r="B3057" t="str">
            <v>UCF Global Business Technology - OPS (Brendan Donahue)</v>
          </cell>
          <cell r="C3057" t="str">
            <v>UCF Global Business Technology - OPS</v>
          </cell>
          <cell r="D3057" t="str">
            <v>SUP_2292-OPS</v>
          </cell>
          <cell r="F3057" t="str">
            <v>Brendan Donahue</v>
          </cell>
          <cell r="G3057" t="str">
            <v>3191889</v>
          </cell>
          <cell r="H3057" t="str">
            <v>P-15287</v>
          </cell>
          <cell r="I3057" t="str">
            <v>UCF Global (Nataly Chandia Viano)</v>
          </cell>
        </row>
        <row r="3058">
          <cell r="A3058" t="str">
            <v>P-19305</v>
          </cell>
          <cell r="B3058" t="str">
            <v>UCF Global Intensive English Program - OPS (Devin Ferreira)</v>
          </cell>
          <cell r="C3058" t="str">
            <v>UCF Global Intensive English Program - OPS</v>
          </cell>
          <cell r="D3058" t="str">
            <v>SUP_2293-OPS</v>
          </cell>
          <cell r="F3058" t="str">
            <v>Devin Ferreira</v>
          </cell>
          <cell r="G3058" t="str">
            <v>4135796</v>
          </cell>
          <cell r="H3058" t="str">
            <v>P-19305</v>
          </cell>
          <cell r="I3058" t="str">
            <v>UCF Global English Programs (Nataly Chandia Viano)</v>
          </cell>
        </row>
        <row r="3059">
          <cell r="A3059" t="str">
            <v>P-11469</v>
          </cell>
          <cell r="B3059" t="str">
            <v>UCF Global Academic Support Services - OPS (Nataly Chandia Viano (Inherited))</v>
          </cell>
          <cell r="C3059" t="str">
            <v>UCF Global Academic Support Services - OPS</v>
          </cell>
          <cell r="D3059" t="str">
            <v>SUP_2294-OPS</v>
          </cell>
          <cell r="F3059" t="str">
            <v>Nataly Chandia Viano</v>
          </cell>
          <cell r="G3059" t="str">
            <v>0374414</v>
          </cell>
          <cell r="H3059" t="str">
            <v>P-11469</v>
          </cell>
          <cell r="I3059" t="str">
            <v>UCF Global (Timothy Letzring)</v>
          </cell>
        </row>
        <row r="3060">
          <cell r="A3060" t="str">
            <v>P-37331</v>
          </cell>
          <cell r="B3060" t="str">
            <v>English Language Institute (ELI) - OPS (Jennifer Haddad)</v>
          </cell>
          <cell r="C3060" t="str">
            <v>English Language Institute (ELI) - OPS</v>
          </cell>
          <cell r="D3060" t="str">
            <v>SUP_2295-OPS</v>
          </cell>
          <cell r="F3060" t="str">
            <v>Jennifer Haddad</v>
          </cell>
          <cell r="G3060" t="str">
            <v>4125059</v>
          </cell>
          <cell r="H3060" t="str">
            <v>P-37331</v>
          </cell>
          <cell r="I3060" t="str">
            <v>UCF Global Academic Services - OPS (Nataly Chandia Viano)</v>
          </cell>
        </row>
        <row r="3061">
          <cell r="A3061" t="str">
            <v>P-11546</v>
          </cell>
          <cell r="B3061" t="str">
            <v>UCF Global - International Recruitment and Partnerships - OPS (Mark Hartman)</v>
          </cell>
          <cell r="C3061" t="str">
            <v>UCF Global - International Recruitment and Partnerships - OPS</v>
          </cell>
          <cell r="D3061" t="str">
            <v>SUP_2296-OPS</v>
          </cell>
          <cell r="F3061" t="str">
            <v>Mark Hartman</v>
          </cell>
          <cell r="G3061" t="str">
            <v>0398788</v>
          </cell>
          <cell r="H3061" t="str">
            <v>P-11546</v>
          </cell>
          <cell r="I3061" t="str">
            <v>UCF Global (Nataly Chandia Viano)</v>
          </cell>
        </row>
        <row r="3062">
          <cell r="A3062" t="str">
            <v>P-41001</v>
          </cell>
          <cell r="B3062" t="str">
            <v>English Language Institute (ELI) - OPS (Jennifer De Leon Diaz)</v>
          </cell>
          <cell r="C3062" t="str">
            <v>English Language Institute (ELI) - OPS</v>
          </cell>
          <cell r="D3062" t="str">
            <v>SUP_2297-OPS</v>
          </cell>
          <cell r="F3062" t="str">
            <v>Jennifer De Leon Diaz</v>
          </cell>
          <cell r="G3062" t="str">
            <v>0402850</v>
          </cell>
          <cell r="H3062" t="str">
            <v>P-41001</v>
          </cell>
          <cell r="I3062" t="str">
            <v>UCF Global English Programs (Nataly Chandia Viano)</v>
          </cell>
        </row>
        <row r="3063">
          <cell r="A3063" t="str">
            <v>P-11797</v>
          </cell>
          <cell r="B3063" t="str">
            <v>English Language Institute (ELI) - OPS (Jason Kennedy)</v>
          </cell>
          <cell r="C3063" t="str">
            <v>English Language Institute (ELI) - OPS</v>
          </cell>
          <cell r="D3063" t="str">
            <v>SUP_2298-OPS</v>
          </cell>
          <cell r="F3063" t="str">
            <v>Jason Kennedy</v>
          </cell>
          <cell r="G3063" t="str">
            <v>0829608</v>
          </cell>
          <cell r="H3063" t="str">
            <v>P-11797</v>
          </cell>
          <cell r="I3063" t="str">
            <v>UCF Global (Nataly Chandia Viano)</v>
          </cell>
        </row>
        <row r="3064">
          <cell r="A3064" t="str">
            <v>P-37331</v>
          </cell>
          <cell r="B3064" t="str">
            <v>UCF Global Intensive English Program - OPS (Jennifer Haddad (Inherited))</v>
          </cell>
          <cell r="C3064" t="str">
            <v>UCF Global Intensive English Program - OPS</v>
          </cell>
          <cell r="D3064" t="str">
            <v>SUP_2299-OPS</v>
          </cell>
          <cell r="F3064" t="str">
            <v>Jennifer Haddad</v>
          </cell>
          <cell r="G3064" t="str">
            <v>4125059</v>
          </cell>
          <cell r="H3064" t="str">
            <v>P-37331</v>
          </cell>
          <cell r="I3064" t="str">
            <v>UCF Global Academic Services - OPS (Nataly Chandia Viano)</v>
          </cell>
        </row>
        <row r="3065">
          <cell r="A3065" t="str">
            <v>P-15943</v>
          </cell>
          <cell r="B3065" t="str">
            <v>English Language Institute (ELI) - OPS (Beejal Nana (On Leave))</v>
          </cell>
          <cell r="C3065" t="str">
            <v>English Language Institute (ELI) - OPS</v>
          </cell>
          <cell r="D3065" t="str">
            <v>SUP_2300-OPS</v>
          </cell>
          <cell r="F3065" t="str">
            <v>Beejal Nana (On Leave)</v>
          </cell>
          <cell r="G3065" t="str">
            <v>3407930</v>
          </cell>
          <cell r="H3065" t="str">
            <v>P-15943</v>
          </cell>
          <cell r="I3065" t="str">
            <v>UCF Global Finance and Human Resources (Jason Kennedy)</v>
          </cell>
        </row>
        <row r="3066">
          <cell r="A3066" t="str">
            <v>P-33426</v>
          </cell>
          <cell r="B3066" t="str">
            <v>English Language Institute (ELI) - OPS (Molly Myers (Inherited))</v>
          </cell>
          <cell r="C3066" t="str">
            <v>English Language Institute (ELI) - OPS</v>
          </cell>
          <cell r="D3066" t="str">
            <v>SUP_2301-OPS</v>
          </cell>
          <cell r="F3066" t="str">
            <v>Molly Myers</v>
          </cell>
          <cell r="G3066" t="str">
            <v>2409996</v>
          </cell>
          <cell r="H3066" t="str">
            <v>P-33426</v>
          </cell>
          <cell r="I3066" t="str">
            <v>Knight Vision Project - ERP Implementation - Human Resources (Becky Moulton)</v>
          </cell>
        </row>
        <row r="3067">
          <cell r="A3067" t="str">
            <v>P-50078</v>
          </cell>
          <cell r="B3067" t="str">
            <v>College Of Engineering And Computer Science Finance Business Center - OPS (Iolanda Guseman)</v>
          </cell>
          <cell r="C3067" t="str">
            <v>College Of Engineering And Computer Science Finance Business Center - OPS</v>
          </cell>
          <cell r="D3067" t="str">
            <v>SUP_2302-OPS</v>
          </cell>
          <cell r="F3067" t="str">
            <v>Iolanda Guseman</v>
          </cell>
          <cell r="G3067" t="str">
            <v>0374513</v>
          </cell>
          <cell r="H3067" t="str">
            <v>P-50078</v>
          </cell>
          <cell r="I3067" t="str">
            <v>College Of Engineering And Computer Science Finance Business Center (Nanette Liberty Aubert)</v>
          </cell>
        </row>
        <row r="3068">
          <cell r="A3068" t="str">
            <v>P-33414</v>
          </cell>
          <cell r="B3068" t="str">
            <v>UCF Global Enrollment Services - OPS (Jennifer Sokolitsky)</v>
          </cell>
          <cell r="C3068" t="str">
            <v>UCF Global Enrollment Services - OPS</v>
          </cell>
          <cell r="D3068" t="str">
            <v>SUP_2303-OPS</v>
          </cell>
          <cell r="F3068" t="str">
            <v>Jennifer Sokolitsky</v>
          </cell>
          <cell r="G3068" t="str">
            <v>5337150</v>
          </cell>
          <cell r="H3068" t="str">
            <v>P-33414</v>
          </cell>
          <cell r="I3068" t="str">
            <v>English Language Institute (ELI) (Jennifer De Leon Diaz)</v>
          </cell>
        </row>
        <row r="3069">
          <cell r="A3069" t="str">
            <v>P-33426</v>
          </cell>
          <cell r="B3069" t="str">
            <v>English Language Institute (ELI) - OPS (Molly Myers (Inherited))</v>
          </cell>
          <cell r="C3069" t="str">
            <v>English Language Institute (ELI) - OPS</v>
          </cell>
          <cell r="D3069" t="str">
            <v>SUP_2304-OPS</v>
          </cell>
          <cell r="F3069" t="str">
            <v>Molly Myers</v>
          </cell>
          <cell r="G3069" t="str">
            <v>2409996</v>
          </cell>
          <cell r="H3069" t="str">
            <v>P-33426</v>
          </cell>
          <cell r="I3069" t="str">
            <v>Knight Vision Project - ERP Implementation - Human Resources (Becky Moulton)</v>
          </cell>
        </row>
        <row r="3070">
          <cell r="A3070" t="str">
            <v>P-25439</v>
          </cell>
          <cell r="B3070" t="str">
            <v>Emergency Management - OPS (Bryan Garey)</v>
          </cell>
          <cell r="C3070" t="str">
            <v>Emergency Management - OPS</v>
          </cell>
          <cell r="D3070" t="str">
            <v>SUP_2307-OPS</v>
          </cell>
          <cell r="F3070" t="str">
            <v>Bryan Garey</v>
          </cell>
          <cell r="G3070" t="str">
            <v>5113781</v>
          </cell>
          <cell r="H3070" t="str">
            <v>P-25439</v>
          </cell>
          <cell r="I3070" t="str">
            <v>Emergency Management (Joseph Thalheimer)</v>
          </cell>
        </row>
        <row r="3071">
          <cell r="A3071" t="str">
            <v>P-10638</v>
          </cell>
          <cell r="B3071" t="str">
            <v>College of Arts and Humanities (CAH) - English - OPS (James Campbell)</v>
          </cell>
          <cell r="C3071" t="str">
            <v>College of Arts and Humanities (CAH) - English - OPS</v>
          </cell>
          <cell r="D3071" t="str">
            <v>SUP_2311-OPS</v>
          </cell>
          <cell r="F3071" t="str">
            <v>James Campbell</v>
          </cell>
          <cell r="G3071" t="str">
            <v>0113438</v>
          </cell>
          <cell r="H3071" t="str">
            <v>P-10638</v>
          </cell>
          <cell r="I3071" t="str">
            <v>College of Arts and Humanities (CAH) - English (Jeffrey Moore)</v>
          </cell>
        </row>
        <row r="3072">
          <cell r="A3072" t="str">
            <v>P-33426</v>
          </cell>
          <cell r="B3072" t="str">
            <v>College of Arts and Humanities (CAH) - English Department - OPS (Molly Myers (Inherited))</v>
          </cell>
          <cell r="C3072" t="str">
            <v>College of Arts and Humanities (CAH) - English Department - OPS</v>
          </cell>
          <cell r="D3072" t="str">
            <v>SUP_2312-OPS</v>
          </cell>
          <cell r="F3072" t="str">
            <v>Molly Myers</v>
          </cell>
          <cell r="G3072" t="str">
            <v>2409996</v>
          </cell>
          <cell r="H3072" t="str">
            <v>P-33426</v>
          </cell>
          <cell r="I3072" t="str">
            <v>Knight Vision Project - ERP Implementation - Human Resources (Becky Moulton)</v>
          </cell>
        </row>
        <row r="3073">
          <cell r="A3073" t="str">
            <v>P-10638</v>
          </cell>
          <cell r="B3073" t="str">
            <v>College of Arts and Humanities (CAH) - English Department - OPS (James Campbell (Inherited))</v>
          </cell>
          <cell r="C3073" t="str">
            <v>College of Arts and Humanities (CAH) - English Department - OPS</v>
          </cell>
          <cell r="D3073" t="str">
            <v>SUP_2313-OPS</v>
          </cell>
          <cell r="F3073" t="str">
            <v>James Campbell</v>
          </cell>
          <cell r="G3073" t="str">
            <v>0113438</v>
          </cell>
          <cell r="H3073" t="str">
            <v>P-10638</v>
          </cell>
          <cell r="I3073" t="str">
            <v>College of Arts and Humanities (CAH) - English (Jeffrey Moore)</v>
          </cell>
        </row>
        <row r="3074">
          <cell r="A3074" t="str">
            <v>P-19132</v>
          </cell>
          <cell r="B3074" t="str">
            <v>College of Arts and Humanities (CAH) - English Department - OPS (Trey Philpotts)</v>
          </cell>
          <cell r="C3074" t="str">
            <v>College of Arts and Humanities (CAH) - English Department - OPS</v>
          </cell>
          <cell r="D3074" t="str">
            <v>SUP_2314-OPS</v>
          </cell>
          <cell r="F3074" t="str">
            <v>Trey Philpotts</v>
          </cell>
          <cell r="G3074" t="str">
            <v>4124762</v>
          </cell>
          <cell r="H3074" t="str">
            <v>P-19132</v>
          </cell>
          <cell r="I3074" t="str">
            <v>College of Arts and Humanities (CAH) - English (James Campbell)</v>
          </cell>
        </row>
        <row r="3075">
          <cell r="A3075" t="str">
            <v>P-12050</v>
          </cell>
          <cell r="B3075" t="str">
            <v>College of Arts and Humanities (CAH) - English Department - OPS (Tison Pugh)</v>
          </cell>
          <cell r="C3075" t="str">
            <v>College of Arts and Humanities (CAH) - English Department - OPS</v>
          </cell>
          <cell r="D3075" t="str">
            <v>SUP_2315-OPS</v>
          </cell>
          <cell r="F3075" t="str">
            <v>Tison Pugh</v>
          </cell>
          <cell r="G3075" t="str">
            <v>1172147</v>
          </cell>
          <cell r="H3075" t="str">
            <v>P-12050</v>
          </cell>
          <cell r="I3075" t="str">
            <v>College of Arts and Humanities (CAH) - English (James Campbell)</v>
          </cell>
        </row>
        <row r="3076">
          <cell r="A3076" t="str">
            <v>P-12587</v>
          </cell>
          <cell r="B3076" t="str">
            <v>College of Arts and Humanities (CAH) - English Department - OPS (Lisa Roney)</v>
          </cell>
          <cell r="C3076" t="str">
            <v>College of Arts and Humanities (CAH) - English Department - OPS</v>
          </cell>
          <cell r="D3076" t="str">
            <v>SUP_2316-OPS</v>
          </cell>
          <cell r="F3076" t="str">
            <v>Lisa Roney</v>
          </cell>
          <cell r="G3076" t="str">
            <v>1552317</v>
          </cell>
          <cell r="H3076" t="str">
            <v>P-12587</v>
          </cell>
          <cell r="I3076" t="str">
            <v>College of Arts and Humanities (CAH) - English (James Campbell)</v>
          </cell>
        </row>
        <row r="3077">
          <cell r="A3077" t="str">
            <v>P-10404</v>
          </cell>
          <cell r="B3077" t="str">
            <v>College of Arts and Humanities (CAH) - English Department - OPS (Terry Thaxton)</v>
          </cell>
          <cell r="C3077" t="str">
            <v>College of Arts and Humanities (CAH) - English Department - OPS</v>
          </cell>
          <cell r="D3077" t="str">
            <v>SUP_2317-OPS</v>
          </cell>
          <cell r="F3077" t="str">
            <v>Terry Thaxton</v>
          </cell>
          <cell r="G3077" t="str">
            <v>0108684</v>
          </cell>
          <cell r="H3077" t="str">
            <v>P-10404</v>
          </cell>
          <cell r="I3077" t="str">
            <v>College of Arts and Humanities (CAH) - English (James Campbell)</v>
          </cell>
        </row>
        <row r="3078">
          <cell r="A3078" t="str">
            <v>P-10638</v>
          </cell>
          <cell r="B3078" t="str">
            <v>College of Arts and Humanities (CAH) - English Department - OPS (James Campbell (Inherited))</v>
          </cell>
          <cell r="C3078" t="str">
            <v>College of Arts and Humanities (CAH) - English Department - OPS</v>
          </cell>
          <cell r="D3078" t="str">
            <v>SUP_2318-OPS</v>
          </cell>
          <cell r="F3078" t="str">
            <v>James Campbell</v>
          </cell>
          <cell r="G3078" t="str">
            <v>0113438</v>
          </cell>
          <cell r="H3078" t="str">
            <v>P-10638</v>
          </cell>
          <cell r="I3078" t="str">
            <v>College of Arts and Humanities (CAH) - English (Jeffrey Moore)</v>
          </cell>
        </row>
        <row r="3079">
          <cell r="A3079" t="str">
            <v>P-10530</v>
          </cell>
          <cell r="B3079" t="str">
            <v>College of Arts and Humanities (CAH) - English Department - OPS (Beth Young)</v>
          </cell>
          <cell r="C3079" t="str">
            <v>College of Arts and Humanities (CAH) - English Department - OPS</v>
          </cell>
          <cell r="D3079" t="str">
            <v>SUP_2319-OPS</v>
          </cell>
          <cell r="F3079" t="str">
            <v>Beth Young</v>
          </cell>
          <cell r="G3079" t="str">
            <v>0111355</v>
          </cell>
          <cell r="H3079" t="str">
            <v>P-10530</v>
          </cell>
          <cell r="I3079" t="str">
            <v>College of Arts and Humanities (CAH) - English (James Campbell)</v>
          </cell>
        </row>
        <row r="3080">
          <cell r="A3080" t="str">
            <v>P-33447</v>
          </cell>
          <cell r="B3080" t="str">
            <v>Facilities and Safety F&amp;S - Sustainability Initiatives - OPS (Pedro Torres Macho)</v>
          </cell>
          <cell r="C3080" t="str">
            <v>Facilities and Safety F&amp;S - Sustainability Initiatives - OPS</v>
          </cell>
          <cell r="D3080" t="str">
            <v>SUP_2333-OPS</v>
          </cell>
          <cell r="F3080" t="str">
            <v>Pedro Torres Macho</v>
          </cell>
          <cell r="G3080" t="str">
            <v>5422012</v>
          </cell>
          <cell r="H3080" t="str">
            <v>P-33447</v>
          </cell>
          <cell r="I3080" t="str">
            <v>Facilities Operations Housekeeping Services (F&amp;S) (Frank Dahlstrom (On Leave))</v>
          </cell>
        </row>
        <row r="3081">
          <cell r="A3081" t="str">
            <v>P-12426</v>
          </cell>
          <cell r="B3081" t="str">
            <v>Facilities and Safety F&amp;S - Sustainability Initiatives - OPS (Alex Parlato (Inherited))</v>
          </cell>
          <cell r="C3081" t="str">
            <v>Facilities and Safety F&amp;S - Sustainability Initiatives - OPS</v>
          </cell>
          <cell r="D3081" t="str">
            <v>SUP_2334-OPS</v>
          </cell>
          <cell r="F3081" t="str">
            <v>Alex Parlato</v>
          </cell>
          <cell r="G3081" t="str">
            <v>1420364</v>
          </cell>
          <cell r="H3081" t="str">
            <v>P-12426</v>
          </cell>
          <cell r="I3081" t="str">
            <v>Facilities and Safety F&amp;S - Utilities and Energy Services (Duane Siemen (Inherited))</v>
          </cell>
        </row>
        <row r="3082">
          <cell r="A3082" t="str">
            <v>P-34347</v>
          </cell>
          <cell r="B3082" t="str">
            <v>Faculty Excellence - OPS (Karla Amaro)</v>
          </cell>
          <cell r="C3082" t="str">
            <v>Faculty Excellence - OPS</v>
          </cell>
          <cell r="D3082" t="str">
            <v>SUP_2341-OPS</v>
          </cell>
          <cell r="F3082" t="str">
            <v>Karla Amaro</v>
          </cell>
          <cell r="G3082" t="str">
            <v>2008835</v>
          </cell>
          <cell r="H3082" t="str">
            <v>P-34347</v>
          </cell>
          <cell r="I3082" t="str">
            <v>Knight Vision Project - ERP Implementation - Human Resources (Molly Myers)</v>
          </cell>
        </row>
        <row r="3083">
          <cell r="A3083" t="str">
            <v>P-24418</v>
          </cell>
          <cell r="B3083" t="str">
            <v>Faculty Excellence - OPS (Aaron Maldonado)</v>
          </cell>
          <cell r="C3083" t="str">
            <v>Faculty Excellence - OPS</v>
          </cell>
          <cell r="D3083" t="str">
            <v>SUP_2342-OPS</v>
          </cell>
          <cell r="F3083" t="str">
            <v>Aaron Maldonado</v>
          </cell>
          <cell r="G3083" t="str">
            <v>5289477</v>
          </cell>
          <cell r="H3083" t="str">
            <v>P-24418</v>
          </cell>
          <cell r="I3083" t="str">
            <v>FAC EXCEL- PAYROLL (Kevin Yee)</v>
          </cell>
        </row>
        <row r="3084">
          <cell r="A3084" t="str">
            <v>P-33426</v>
          </cell>
          <cell r="B3084" t="str">
            <v>Faculty Excellence - FCTL Payroll - OPS (Molly Myers (Inherited))</v>
          </cell>
          <cell r="C3084" t="str">
            <v>Faculty Excellence - FCTL Payroll - OPS</v>
          </cell>
          <cell r="D3084" t="str">
            <v>SUP_2343-OPS</v>
          </cell>
          <cell r="F3084" t="str">
            <v>Molly Myers</v>
          </cell>
          <cell r="G3084" t="str">
            <v>2409996</v>
          </cell>
          <cell r="H3084" t="str">
            <v>P-33426</v>
          </cell>
          <cell r="I3084" t="str">
            <v>Knight Vision Project - ERP Implementation - Human Resources (Becky Moulton)</v>
          </cell>
        </row>
        <row r="3085">
          <cell r="A3085" t="str">
            <v>P-33458</v>
          </cell>
          <cell r="B3085" t="str">
            <v>Facilities Planning and Construction F&amp;S - OPS (Evan Shick)</v>
          </cell>
          <cell r="C3085" t="str">
            <v>Facilities Planning and Construction F&amp;S - OPS</v>
          </cell>
          <cell r="D3085" t="str">
            <v>SUP_2351-OPS</v>
          </cell>
          <cell r="F3085" t="str">
            <v>Evan Shick</v>
          </cell>
          <cell r="G3085" t="str">
            <v>5096610</v>
          </cell>
          <cell r="H3085" t="str">
            <v>P-33458</v>
          </cell>
          <cell r="I3085" t="str">
            <v>Facilities Planning and Construction - Downtown F&amp;S (Walter Gordon)</v>
          </cell>
        </row>
        <row r="3086">
          <cell r="A3086" t="str">
            <v>P-20079</v>
          </cell>
          <cell r="B3086" t="str">
            <v>Facilities Planning and Construction F&amp;S - OPS (Susan B Hutson)</v>
          </cell>
          <cell r="C3086" t="str">
            <v>Facilities Planning and Construction F&amp;S - OPS</v>
          </cell>
          <cell r="D3086" t="str">
            <v>SUP_2352-OPS</v>
          </cell>
          <cell r="F3086" t="str">
            <v>Susan B Hutson</v>
          </cell>
          <cell r="G3086" t="str">
            <v>4211406</v>
          </cell>
          <cell r="H3086" t="str">
            <v>P-20079</v>
          </cell>
          <cell r="I3086" t="str">
            <v>Facilities Planning and Construction - Downtown F&amp;S (Bill Martin)</v>
          </cell>
        </row>
        <row r="3087">
          <cell r="A3087" t="str">
            <v>P-17109</v>
          </cell>
          <cell r="B3087" t="str">
            <v>Facilities Planning and Construction F&amp;S - OPS (Bill Martin)</v>
          </cell>
          <cell r="C3087" t="str">
            <v>Facilities Planning and Construction F&amp;S - OPS</v>
          </cell>
          <cell r="D3087" t="str">
            <v>SUP_2353-OPS</v>
          </cell>
          <cell r="F3087" t="str">
            <v>Bill Martin</v>
          </cell>
          <cell r="G3087" t="str">
            <v>3695565</v>
          </cell>
          <cell r="H3087" t="str">
            <v>P-17109</v>
          </cell>
          <cell r="I3087" t="str">
            <v>Facilities and Safety F&amp;S - Operations (Jonathan Varnell)</v>
          </cell>
        </row>
        <row r="3088">
          <cell r="A3088" t="str">
            <v>P-25625</v>
          </cell>
          <cell r="B3088" t="str">
            <v>College of Community Innovation and Education (CCIE) - Florida Center for Students with Unique Abilities - Operations - OPS (Janice Seabrooks-Blackmore)</v>
          </cell>
          <cell r="C3088" t="str">
            <v>College of Community Innovation and Education (CCIE) - Florida Center for Students with Unique Abilities - Operations - OPS</v>
          </cell>
          <cell r="D3088" t="str">
            <v>SUP_2356-OPS</v>
          </cell>
          <cell r="F3088" t="str">
            <v>Janice Seabrooks-Blackmore</v>
          </cell>
          <cell r="G3088" t="str">
            <v>5121040</v>
          </cell>
          <cell r="H3088" t="str">
            <v>P-25625</v>
          </cell>
          <cell r="I3088" t="str">
            <v>College of Community Innovation and Education (CCIE) - Florida Center for Students with Unique Abilities - Operations (Florencio Hernandez)</v>
          </cell>
        </row>
        <row r="3089">
          <cell r="A3089" t="str">
            <v>P-25684</v>
          </cell>
          <cell r="B3089" t="str">
            <v>Financials Systems and Technology (Instructional Technology) - OPS (Lisa Sawtell)</v>
          </cell>
          <cell r="C3089" t="str">
            <v>Financials Systems and Technology (Instructional Technology) - OPS</v>
          </cell>
          <cell r="D3089" t="str">
            <v>SUP_2369-OPS</v>
          </cell>
          <cell r="F3089" t="str">
            <v>Lisa Sawtell</v>
          </cell>
          <cell r="G3089" t="str">
            <v>5499410</v>
          </cell>
          <cell r="H3089" t="str">
            <v>P-25684</v>
          </cell>
          <cell r="I3089" t="str">
            <v>UCF IT (Rebecca Vilsack)</v>
          </cell>
        </row>
        <row r="3090">
          <cell r="A3090" t="str">
            <v>P-10591</v>
          </cell>
          <cell r="B3090" t="str">
            <v>College of Business Administration (CBA) - Department of Finance - OPS (Anthony Byrd)</v>
          </cell>
          <cell r="C3090" t="str">
            <v>College of Business Administration (CBA) - Department of Finance - OPS</v>
          </cell>
          <cell r="D3090" t="str">
            <v>SUP_2372-OPS</v>
          </cell>
          <cell r="F3090" t="str">
            <v>Anthony Byrd</v>
          </cell>
          <cell r="G3090" t="str">
            <v>0112619</v>
          </cell>
          <cell r="H3090" t="str">
            <v>P-10591</v>
          </cell>
          <cell r="I3090" t="str">
            <v>College of Business Administration (CBA) - Finance (Ajai Singh)</v>
          </cell>
        </row>
        <row r="3091">
          <cell r="A3091" t="str">
            <v>P-18446</v>
          </cell>
          <cell r="B3091" t="str">
            <v>College of Business Administration (CBA) - Finance Student and Teaching Support - OPS (Ajai Singh)</v>
          </cell>
          <cell r="C3091" t="str">
            <v>College of Business Administration (CBA) - Finance Student and Teaching Support - OPS</v>
          </cell>
          <cell r="D3091" t="str">
            <v>SUP_2373-OPS</v>
          </cell>
          <cell r="F3091" t="str">
            <v>Ajai Singh</v>
          </cell>
          <cell r="G3091" t="str">
            <v>3965396</v>
          </cell>
          <cell r="H3091" t="str">
            <v>P-18446</v>
          </cell>
          <cell r="I3091" t="str">
            <v>College of Business Administration (CBA) - Finance (Paul Jarley)</v>
          </cell>
        </row>
        <row r="3092">
          <cell r="A3092" t="str">
            <v>P-20061</v>
          </cell>
          <cell r="B3092" t="str">
            <v>College of Business Administration (CBA) - Finance Teaching Support - OPS (Qinghai Wang)</v>
          </cell>
          <cell r="C3092" t="str">
            <v>College of Business Administration (CBA) - Finance Teaching Support - OPS</v>
          </cell>
          <cell r="D3092" t="str">
            <v>SUP_2374-OPS</v>
          </cell>
          <cell r="F3092" t="str">
            <v>Qinghai Wang</v>
          </cell>
          <cell r="G3092" t="str">
            <v>4210312</v>
          </cell>
          <cell r="H3092" t="str">
            <v>P-20061</v>
          </cell>
          <cell r="I3092" t="str">
            <v>College of Business Administration (CBA) - Finance (Ajai Singh)</v>
          </cell>
        </row>
        <row r="3093">
          <cell r="A3093" t="str">
            <v>P-10765</v>
          </cell>
          <cell r="B3093" t="str">
            <v>College of Business Administration (CBA) - Department of Finance - OPS (Ann Marie Whyte)</v>
          </cell>
          <cell r="C3093" t="str">
            <v>College of Business Administration (CBA) - Department of Finance - OPS</v>
          </cell>
          <cell r="D3093" t="str">
            <v>SUP_2375-OPS</v>
          </cell>
          <cell r="F3093" t="str">
            <v>Ann Marie Whyte</v>
          </cell>
          <cell r="G3093" t="str">
            <v>0115418</v>
          </cell>
          <cell r="H3093" t="str">
            <v>P-10765</v>
          </cell>
          <cell r="I3093" t="str">
            <v>College of Business Administration (CBA) - Finance (Ajai Singh)</v>
          </cell>
        </row>
        <row r="3094">
          <cell r="A3094" t="str">
            <v>P-15605</v>
          </cell>
          <cell r="B3094" t="str">
            <v>Financial and Accounting - Budget - Operations - OPS (Kelly D'Agostino (Inherited))</v>
          </cell>
          <cell r="C3094" t="str">
            <v>Financial and Accounting - Budget - Operations - OPS</v>
          </cell>
          <cell r="D3094" t="str">
            <v>SUP_2403-OPS</v>
          </cell>
          <cell r="F3094" t="str">
            <v>Kelly D'Agostino</v>
          </cell>
          <cell r="G3094" t="str">
            <v>3323322</v>
          </cell>
          <cell r="H3094" t="str">
            <v>P-15605</v>
          </cell>
          <cell r="I3094" t="str">
            <v>Finance and Accounting - Budget - Operations (Danta White)</v>
          </cell>
        </row>
        <row r="3095">
          <cell r="A3095" t="str">
            <v>P-43926</v>
          </cell>
          <cell r="B3095" t="str">
            <v>Financial and Accounting - Budget - Operations - OPS (Yuling Liu (Inherited))</v>
          </cell>
          <cell r="C3095" t="str">
            <v>Financial and Accounting - Budget - Operations - OPS</v>
          </cell>
          <cell r="D3095" t="str">
            <v>SUP_2404-OPS</v>
          </cell>
          <cell r="F3095" t="str">
            <v>Yuling Liu</v>
          </cell>
          <cell r="G3095" t="str">
            <v>1022515</v>
          </cell>
          <cell r="H3095" t="str">
            <v>P-43926</v>
          </cell>
          <cell r="I3095" t="str">
            <v>Financial Affairs - AVP - Operations (Danta White)</v>
          </cell>
        </row>
        <row r="3096">
          <cell r="A3096" t="str">
            <v>P-10665</v>
          </cell>
          <cell r="B3096" t="str">
            <v>Financial and Accounting - Budget - Operations - OPS (Laura Crouch)</v>
          </cell>
          <cell r="C3096" t="str">
            <v>Financial and Accounting - Budget - Operations - OPS</v>
          </cell>
          <cell r="D3096" t="str">
            <v>SUP_2405-OPS</v>
          </cell>
          <cell r="F3096" t="str">
            <v>Laura Crouch</v>
          </cell>
          <cell r="G3096" t="str">
            <v>0114103</v>
          </cell>
          <cell r="H3096" t="str">
            <v>P-10665</v>
          </cell>
          <cell r="I3096" t="str">
            <v>Financial and Accounting - Budget - Operations (Joel Levenson)</v>
          </cell>
        </row>
        <row r="3097">
          <cell r="A3097" t="str">
            <v>P-12632</v>
          </cell>
          <cell r="B3097" t="str">
            <v>Financial and Accounting - Budget - Operations - OPS (Marita Pascua)</v>
          </cell>
          <cell r="C3097" t="str">
            <v>Financial and Accounting - Budget - Operations - OPS</v>
          </cell>
          <cell r="D3097" t="str">
            <v>SUP_2406-OPS</v>
          </cell>
          <cell r="F3097" t="str">
            <v>Marita Pascua</v>
          </cell>
          <cell r="G3097" t="str">
            <v>1564466</v>
          </cell>
          <cell r="H3097" t="str">
            <v>P-12632</v>
          </cell>
          <cell r="I3097" t="str">
            <v>Financial and Accounting - Budget - Operations (Ray Bacchus)</v>
          </cell>
        </row>
        <row r="3098">
          <cell r="A3098" t="str">
            <v>P-33617</v>
          </cell>
          <cell r="B3098" t="str">
            <v>Financial and Accounting - Budget - Operations - OPS (Justin Strobel)</v>
          </cell>
          <cell r="C3098" t="str">
            <v>Financial and Accounting - Budget - Operations - OPS</v>
          </cell>
          <cell r="D3098" t="str">
            <v>SUP_2407-OPS</v>
          </cell>
          <cell r="F3098" t="str">
            <v>Justin Strobel</v>
          </cell>
          <cell r="G3098" t="str">
            <v>1467745</v>
          </cell>
          <cell r="H3098" t="str">
            <v>P-33617</v>
          </cell>
          <cell r="I3098" t="str">
            <v>Financial Affairs - AVP - Operations (Joel Levenson)</v>
          </cell>
        </row>
        <row r="3099">
          <cell r="A3099" t="str">
            <v>P-33426</v>
          </cell>
          <cell r="B3099" t="str">
            <v>Facilities Operations Maintenance Team One (F&amp;S) - OPS (Molly Myers (Inherited))</v>
          </cell>
          <cell r="C3099" t="str">
            <v>Facilities Operations Maintenance Team One (F&amp;S) - OPS</v>
          </cell>
          <cell r="D3099" t="str">
            <v>SUP_2454-OPS</v>
          </cell>
          <cell r="F3099" t="str">
            <v>Molly Myers</v>
          </cell>
          <cell r="G3099" t="str">
            <v>2409996</v>
          </cell>
          <cell r="H3099" t="str">
            <v>P-33426</v>
          </cell>
          <cell r="I3099" t="str">
            <v>Knight Vision Project - ERP Implementation - Human Resources (Becky Moulton)</v>
          </cell>
        </row>
        <row r="3100">
          <cell r="A3100" t="str">
            <v>P-33426</v>
          </cell>
          <cell r="B3100" t="str">
            <v>Facilities Operations Maintenance Team One (F&amp;S) - OPS (Molly Myers (Inherited))</v>
          </cell>
          <cell r="C3100" t="str">
            <v>Facilities Operations Maintenance Team One (F&amp;S) - OPS</v>
          </cell>
          <cell r="D3100" t="str">
            <v>SUP_2455-OPS</v>
          </cell>
          <cell r="F3100" t="str">
            <v>Molly Myers</v>
          </cell>
          <cell r="G3100" t="str">
            <v>2409996</v>
          </cell>
          <cell r="H3100" t="str">
            <v>P-33426</v>
          </cell>
          <cell r="I3100" t="str">
            <v>Knight Vision Project - ERP Implementation - Human Resources (Becky Moulton)</v>
          </cell>
        </row>
        <row r="3101">
          <cell r="A3101" t="str">
            <v>P-42731</v>
          </cell>
          <cell r="B3101" t="str">
            <v>Facilities Operations Work Control Center (F&amp;S) - OPS (Kathy Calhoun Wilson  (Private))</v>
          </cell>
          <cell r="C3101" t="str">
            <v>Facilities Operations Work Control Center (F&amp;S) - OPS</v>
          </cell>
          <cell r="D3101" t="str">
            <v>SUP_2464-OPS</v>
          </cell>
          <cell r="F3101" t="str">
            <v>Kathy Calhoun Wilson  (Private)</v>
          </cell>
          <cell r="G3101" t="str">
            <v>5374242</v>
          </cell>
          <cell r="H3101" t="str">
            <v>P-42731</v>
          </cell>
          <cell r="I3101" t="str">
            <v>Florida Solar Energy Center (FSEC) (James Fenton)</v>
          </cell>
        </row>
        <row r="3102">
          <cell r="A3102" t="str">
            <v>P-17817</v>
          </cell>
          <cell r="B3102" t="str">
            <v>Facilities Operations Work Control Center (F&amp;S) - OPS (Alyssa Crews)</v>
          </cell>
          <cell r="C3102" t="str">
            <v>Facilities Operations Work Control Center (F&amp;S) - OPS</v>
          </cell>
          <cell r="D3102" t="str">
            <v>SUP_2465-OPS</v>
          </cell>
          <cell r="F3102" t="str">
            <v>Alyssa Crews</v>
          </cell>
          <cell r="G3102" t="str">
            <v>3858650</v>
          </cell>
          <cell r="H3102" t="str">
            <v>P-17817</v>
          </cell>
          <cell r="I3102" t="str">
            <v>Organization Facilities and Safety F&amp;S - Operations (Christopher Mcalary)</v>
          </cell>
        </row>
        <row r="3103">
          <cell r="A3103" t="str">
            <v>P-33426</v>
          </cell>
          <cell r="B3103" t="str">
            <v>Facilities Operations Work Control Center (F&amp;S) - OPS (Molly Myers (Inherited))</v>
          </cell>
          <cell r="C3103" t="str">
            <v>Facilities Operations Work Control Center (F&amp;S) - OPS</v>
          </cell>
          <cell r="D3103" t="str">
            <v>SUP_2466-OPS</v>
          </cell>
          <cell r="F3103" t="str">
            <v>Molly Myers</v>
          </cell>
          <cell r="G3103" t="str">
            <v>2409996</v>
          </cell>
          <cell r="H3103" t="str">
            <v>P-33426</v>
          </cell>
          <cell r="I3103" t="str">
            <v>Knight Vision Project - ERP Implementation - Human Resources (Becky Moulton)</v>
          </cell>
        </row>
        <row r="3104">
          <cell r="A3104" t="str">
            <v>P-17810</v>
          </cell>
          <cell r="B3104" t="str">
            <v>Facilities Operations Work Control Center (F&amp;S) - OPS (Jennifer Jordan)</v>
          </cell>
          <cell r="C3104" t="str">
            <v>Facilities Operations Work Control Center (F&amp;S) - OPS</v>
          </cell>
          <cell r="D3104" t="str">
            <v>SUP_2467-OPS</v>
          </cell>
          <cell r="F3104" t="str">
            <v>Jennifer Jordan</v>
          </cell>
          <cell r="G3104" t="str">
            <v>3858207</v>
          </cell>
          <cell r="H3104" t="str">
            <v>P-17810</v>
          </cell>
          <cell r="I3104" t="str">
            <v>Facilities Operations Work Control Center (F&amp;S) (Duane Siemen)</v>
          </cell>
        </row>
        <row r="3105">
          <cell r="A3105" t="str">
            <v>P-33426</v>
          </cell>
          <cell r="B3105" t="str">
            <v>Facilities Operations Work Control Center (F&amp;S) - OPS (Molly Myers (Inherited))</v>
          </cell>
          <cell r="C3105" t="str">
            <v>Facilities Operations Work Control Center (F&amp;S) - OPS</v>
          </cell>
          <cell r="D3105" t="str">
            <v>SUP_2468-OPS</v>
          </cell>
          <cell r="F3105" t="str">
            <v>Molly Myers</v>
          </cell>
          <cell r="G3105" t="str">
            <v>2409996</v>
          </cell>
          <cell r="H3105" t="str">
            <v>P-33426</v>
          </cell>
          <cell r="I3105" t="str">
            <v>Knight Vision Project - ERP Implementation - Human Resources (Becky Moulton)</v>
          </cell>
        </row>
        <row r="3106">
          <cell r="A3106" t="str">
            <v>P-15799</v>
          </cell>
          <cell r="B3106" t="str">
            <v>Facilities Operations Work Control Center (F&amp;S) - OPS (Albert Lambright)</v>
          </cell>
          <cell r="C3106" t="str">
            <v>Facilities Operations Work Control Center (F&amp;S) - OPS</v>
          </cell>
          <cell r="D3106" t="str">
            <v>SUP_2469-OPS</v>
          </cell>
          <cell r="F3106" t="str">
            <v>Albert Lambright</v>
          </cell>
          <cell r="G3106" t="str">
            <v>3373192</v>
          </cell>
          <cell r="H3106" t="str">
            <v>P-15799</v>
          </cell>
          <cell r="I3106" t="str">
            <v>Facilities Operations Maintence Team One (F&amp;S) (Larry Falkenhausen)</v>
          </cell>
        </row>
        <row r="3107">
          <cell r="A3107" t="str">
            <v>P-25177</v>
          </cell>
          <cell r="B3107" t="str">
            <v>Facilities Operations Work Control Center (F&amp;S) - OPS (William Smith)</v>
          </cell>
          <cell r="C3107" t="str">
            <v>Facilities Operations Work Control Center (F&amp;S) - OPS</v>
          </cell>
          <cell r="D3107" t="str">
            <v>SUP_2470-OPS</v>
          </cell>
          <cell r="F3107" t="str">
            <v>William Smith</v>
          </cell>
          <cell r="G3107" t="str">
            <v>5077531</v>
          </cell>
          <cell r="H3107" t="str">
            <v>P-25177</v>
          </cell>
          <cell r="I3107" t="str">
            <v>Facilities Operations Work Control Center (F&amp;S) (Jennifer Jordan)</v>
          </cell>
        </row>
        <row r="3108">
          <cell r="A3108" t="str">
            <v>P-14249</v>
          </cell>
          <cell r="B3108" t="str">
            <v>College of Sciences (COS) -Forensic Science - OPS (Matthieu Baudelet)</v>
          </cell>
          <cell r="C3108" t="str">
            <v>College of Sciences (COS) -Forensic Science - OPS</v>
          </cell>
          <cell r="D3108" t="str">
            <v>SUP_2478-OPS</v>
          </cell>
          <cell r="F3108" t="str">
            <v>Matthieu Baudelet</v>
          </cell>
          <cell r="G3108" t="str">
            <v>2649487</v>
          </cell>
          <cell r="H3108" t="str">
            <v>P-14249</v>
          </cell>
          <cell r="I3108" t="str">
            <v>College of Sciences (COS) - Department of Chemistry (Cherie Yestrebsky)</v>
          </cell>
        </row>
        <row r="3109">
          <cell r="A3109" t="str">
            <v>P-11744</v>
          </cell>
          <cell r="B3109" t="str">
            <v>College of Sciences (COS) -Forensic Science - OPS (Candice Bridge)</v>
          </cell>
          <cell r="C3109" t="str">
            <v>College of Sciences (COS) -Forensic Science - OPS</v>
          </cell>
          <cell r="D3109" t="str">
            <v>SUP_2479-OPS</v>
          </cell>
          <cell r="F3109" t="str">
            <v>Candice Bridge</v>
          </cell>
          <cell r="G3109" t="str">
            <v>0778204</v>
          </cell>
          <cell r="H3109" t="str">
            <v>P-11744</v>
          </cell>
          <cell r="I3109" t="str">
            <v>College of Sciences (COS) - Department of Chemistry (Cherie Yestrebsky)</v>
          </cell>
        </row>
        <row r="3110">
          <cell r="A3110" t="str">
            <v>P-12300</v>
          </cell>
          <cell r="B3110" t="str">
            <v>College of Sciences (COS) -Forensic Science - OPS (Michael Sigman)</v>
          </cell>
          <cell r="C3110" t="str">
            <v>College of Sciences (COS) -Forensic Science - OPS</v>
          </cell>
          <cell r="D3110" t="str">
            <v>SUP_2480-OPS</v>
          </cell>
          <cell r="F3110" t="str">
            <v>Michael Sigman</v>
          </cell>
          <cell r="G3110" t="str">
            <v>1345695</v>
          </cell>
          <cell r="H3110" t="str">
            <v>P-12300</v>
          </cell>
          <cell r="I3110" t="str">
            <v>College of Sciences (COS) - Department of Chemistry (Maggy Haslett-Tomova)</v>
          </cell>
        </row>
        <row r="3111">
          <cell r="A3111" t="str">
            <v>P-12300</v>
          </cell>
          <cell r="B3111" t="str">
            <v>College of Sciences (COS) -Forensic Science - OPS (Michael Sigman (Inherited))</v>
          </cell>
          <cell r="C3111" t="str">
            <v>College of Sciences (COS) -Forensic Science - OPS</v>
          </cell>
          <cell r="D3111" t="str">
            <v>SUP_2481-OPS</v>
          </cell>
          <cell r="F3111" t="str">
            <v>Michael Sigman</v>
          </cell>
          <cell r="G3111" t="str">
            <v>1345695</v>
          </cell>
          <cell r="H3111" t="str">
            <v>P-12300</v>
          </cell>
          <cell r="I3111" t="str">
            <v>College of Sciences (COS) - Department of Chemistry (Maggy Haslett-Tomova)</v>
          </cell>
        </row>
        <row r="3112">
          <cell r="A3112" t="str">
            <v>P-25392</v>
          </cell>
          <cell r="B3112" t="str">
            <v>College of Sciences (COS) -Forensic Science - OPS (Larry Tang)</v>
          </cell>
          <cell r="C3112" t="str">
            <v>College of Sciences (COS) -Forensic Science - OPS</v>
          </cell>
          <cell r="D3112" t="str">
            <v>SUP_2482-OPS</v>
          </cell>
          <cell r="F3112" t="str">
            <v>Larry Tang</v>
          </cell>
          <cell r="G3112" t="str">
            <v>5110043</v>
          </cell>
          <cell r="H3112" t="str">
            <v>P-25392</v>
          </cell>
          <cell r="I3112" t="str">
            <v>College of Sciences (COS) - Department of Statistics and Data Science (Shunpu Zhang)</v>
          </cell>
        </row>
        <row r="3113">
          <cell r="A3113" t="str">
            <v>P-11942</v>
          </cell>
          <cell r="B3113" t="str">
            <v>Florida Solar Energy Center (FSEC) - OPS (Kristopher Davis)</v>
          </cell>
          <cell r="C3113" t="str">
            <v>Florida Solar Energy Center (FSEC) - OPS</v>
          </cell>
          <cell r="D3113" t="str">
            <v>SUP_2496-OPS</v>
          </cell>
          <cell r="F3113" t="str">
            <v>Kristopher Davis</v>
          </cell>
          <cell r="G3113" t="str">
            <v>1039062</v>
          </cell>
          <cell r="H3113" t="str">
            <v>P-11942</v>
          </cell>
          <cell r="I3113" t="str">
            <v>College of Engineering and Computer Science (CECS) - Materials Science and Engineering (MSE) (Sudipta Seal)</v>
          </cell>
        </row>
        <row r="3114">
          <cell r="A3114" t="str">
            <v>P-14451</v>
          </cell>
          <cell r="B3114" t="str">
            <v>Florida Solar Energy Center (FSEC) - OPS (Karen Fenaughty)</v>
          </cell>
          <cell r="C3114" t="str">
            <v>Florida Solar Energy Center (FSEC) - OPS</v>
          </cell>
          <cell r="D3114" t="str">
            <v>SUP_2497-OPS</v>
          </cell>
          <cell r="F3114" t="str">
            <v>Karen Fenaughty</v>
          </cell>
          <cell r="G3114" t="str">
            <v>2726801</v>
          </cell>
          <cell r="H3114" t="str">
            <v>P-14451</v>
          </cell>
          <cell r="I3114" t="str">
            <v>Florida Solar Energy Center (FSEC) (Eric Martin)</v>
          </cell>
        </row>
        <row r="3115">
          <cell r="A3115" t="str">
            <v>P-12925</v>
          </cell>
          <cell r="B3115" t="str">
            <v>Florida Solar Energy Center (FSEC) - OPS (James Fenton)</v>
          </cell>
          <cell r="C3115" t="str">
            <v>Florida Solar Energy Center (FSEC) - OPS</v>
          </cell>
          <cell r="D3115" t="str">
            <v>SUP_2498-OPS</v>
          </cell>
          <cell r="F3115" t="str">
            <v>James Fenton</v>
          </cell>
          <cell r="G3115" t="str">
            <v>1773008</v>
          </cell>
          <cell r="H3115" t="str">
            <v>P-12925</v>
          </cell>
          <cell r="I3115" t="str">
            <v>Office of Research - Florida Solar Energy Center (FSEC) (Elizabeth Klonoff)</v>
          </cell>
        </row>
        <row r="3116">
          <cell r="A3116" t="str">
            <v>P-10067</v>
          </cell>
          <cell r="B3116" t="str">
            <v>Florida Solar Energy Center (FSEC) - OPS (Safvat Kalaghchy)</v>
          </cell>
          <cell r="C3116" t="str">
            <v>Florida Solar Energy Center (FSEC) - OPS</v>
          </cell>
          <cell r="D3116" t="str">
            <v>SUP_2499-OPS</v>
          </cell>
          <cell r="F3116" t="str">
            <v>Safvat Kalaghchy</v>
          </cell>
          <cell r="G3116" t="str">
            <v>0101082</v>
          </cell>
          <cell r="H3116" t="str">
            <v>P-10067</v>
          </cell>
          <cell r="I3116" t="str">
            <v>Florida Solar Energy Center (FSEC) (Philip Fairey)</v>
          </cell>
        </row>
        <row r="3117">
          <cell r="A3117" t="str">
            <v>P-10210</v>
          </cell>
          <cell r="B3117" t="str">
            <v>Florida Solar Energy Center (FSEC) - OPS (Susan Schleith)</v>
          </cell>
          <cell r="C3117" t="str">
            <v>Florida Solar Energy Center (FSEC) - OPS</v>
          </cell>
          <cell r="D3117" t="str">
            <v>SUP_2500-OPS</v>
          </cell>
          <cell r="F3117" t="str">
            <v>Susan Schleith</v>
          </cell>
          <cell r="G3117" t="str">
            <v>0104165</v>
          </cell>
          <cell r="H3117" t="str">
            <v>P-10210</v>
          </cell>
          <cell r="I3117" t="str">
            <v>Florida Solar Energy Center (FSEC) (Colleen Kettles)</v>
          </cell>
        </row>
        <row r="3118">
          <cell r="A3118" t="str">
            <v>P-36837</v>
          </cell>
          <cell r="B3118" t="str">
            <v>Florida Solar Energy Center (FSEC) - OPS (Winston Schoenfeld)</v>
          </cell>
          <cell r="C3118" t="str">
            <v>Florida Solar Energy Center (FSEC) - OPS</v>
          </cell>
          <cell r="D3118" t="str">
            <v>SUP_2501-OPS</v>
          </cell>
          <cell r="F3118" t="str">
            <v>Winston Schoenfeld</v>
          </cell>
          <cell r="G3118" t="str">
            <v>1727098</v>
          </cell>
          <cell r="H3118" t="str">
            <v>P-36837</v>
          </cell>
          <cell r="I3118" t="str">
            <v>Office of Research (Elizabeth Klonoff)</v>
          </cell>
        </row>
        <row r="3119">
          <cell r="A3119" t="str">
            <v>P-11298</v>
          </cell>
          <cell r="B3119" t="str">
            <v>Florida Solar Energy Center (FSEC) - OPS (Hubert Seigneur)</v>
          </cell>
          <cell r="C3119" t="str">
            <v>Florida Solar Energy Center (FSEC) - OPS</v>
          </cell>
          <cell r="D3119" t="str">
            <v>SUP_2502-OPS</v>
          </cell>
          <cell r="F3119" t="str">
            <v>Hubert Seigneur</v>
          </cell>
          <cell r="G3119" t="str">
            <v>0310581</v>
          </cell>
          <cell r="H3119" t="str">
            <v>P-11298</v>
          </cell>
          <cell r="I3119" t="str">
            <v>Florida Solar Energy Center (FSEC) (James Fenton)</v>
          </cell>
        </row>
        <row r="3120">
          <cell r="A3120" t="str">
            <v>P-33652</v>
          </cell>
          <cell r="B3120" t="str">
            <v>Florida Solar Energy Center (FSEC) - OPS (Colleen Kettles (Inherited))</v>
          </cell>
          <cell r="C3120" t="str">
            <v>Florida Solar Energy Center (FSEC) - OPS</v>
          </cell>
          <cell r="D3120" t="str">
            <v>SUP_2503-OPS</v>
          </cell>
          <cell r="F3120" t="str">
            <v>Colleen Kettles</v>
          </cell>
          <cell r="G3120" t="str">
            <v>0109125</v>
          </cell>
          <cell r="H3120" t="str">
            <v>P-33652</v>
          </cell>
          <cell r="I3120" t="str">
            <v>Florida Solar Energy Center (FSEC) (Philip Fairey)</v>
          </cell>
        </row>
        <row r="3121">
          <cell r="A3121" t="str">
            <v>P-10829</v>
          </cell>
          <cell r="B3121" t="str">
            <v>Florida Solar Energy Center (FSEC) - OPS (Sherri Shields)</v>
          </cell>
          <cell r="C3121" t="str">
            <v>Florida Solar Energy Center (FSEC) - OPS</v>
          </cell>
          <cell r="D3121" t="str">
            <v>SUP_2504-OPS</v>
          </cell>
          <cell r="F3121" t="str">
            <v>Sherri Shields</v>
          </cell>
          <cell r="G3121" t="str">
            <v>0116861</v>
          </cell>
          <cell r="H3121" t="str">
            <v>P-10829</v>
          </cell>
          <cell r="I3121" t="str">
            <v>Florida Solar Energy Center (FSEC) (Philip Fairey)</v>
          </cell>
        </row>
        <row r="3122">
          <cell r="A3122" t="str">
            <v>P-10157</v>
          </cell>
          <cell r="B3122" t="str">
            <v>Florida Solar Energy Center (FSEC) - OPS (Robin Vieira)</v>
          </cell>
          <cell r="C3122" t="str">
            <v>Florida Solar Energy Center (FSEC) - OPS</v>
          </cell>
          <cell r="D3122" t="str">
            <v>SUP_2505-OPS</v>
          </cell>
          <cell r="F3122" t="str">
            <v>Robin Vieira</v>
          </cell>
          <cell r="G3122" t="str">
            <v>0102826</v>
          </cell>
          <cell r="H3122" t="str">
            <v>P-10157</v>
          </cell>
          <cell r="I3122" t="str">
            <v>Florida Solar Energy Center (FSEC) (James Fenton)</v>
          </cell>
        </row>
        <row r="3123">
          <cell r="A3123" t="str">
            <v>P-33426</v>
          </cell>
          <cell r="B3123" t="str">
            <v>Florida Solar Energy Center (FSEC) - OPS (Molly Myers (Inherited))</v>
          </cell>
          <cell r="C3123" t="str">
            <v>Florida Solar Energy Center (FSEC) - OPS</v>
          </cell>
          <cell r="D3123" t="str">
            <v>SUP_2506-OPS</v>
          </cell>
          <cell r="F3123" t="str">
            <v>Molly Myers</v>
          </cell>
          <cell r="G3123" t="str">
            <v>2409996</v>
          </cell>
          <cell r="H3123" t="str">
            <v>P-33426</v>
          </cell>
          <cell r="I3123" t="str">
            <v>Knight Vision Project - ERP Implementation - Human Resources (Becky Moulton)</v>
          </cell>
        </row>
        <row r="3124">
          <cell r="A3124" t="str">
            <v>P-10551</v>
          </cell>
          <cell r="B3124" t="str">
            <v>Florida Solar Energy Center (FSEC) - OPS (Charles Withers)</v>
          </cell>
          <cell r="C3124" t="str">
            <v>Florida Solar Energy Center (FSEC) - OPS</v>
          </cell>
          <cell r="D3124" t="str">
            <v>SUP_2507-OPS</v>
          </cell>
          <cell r="F3124" t="str">
            <v>Charles Withers</v>
          </cell>
          <cell r="G3124" t="str">
            <v>0111706</v>
          </cell>
          <cell r="H3124" t="str">
            <v>P-10551</v>
          </cell>
          <cell r="I3124" t="str">
            <v>Florida Solar Energy Center (FSEC) (Robin Vieira)</v>
          </cell>
        </row>
        <row r="3125">
          <cell r="A3125" t="str">
            <v>P-15615</v>
          </cell>
          <cell r="B3125" t="str">
            <v>Florida Space Institute (FSI) 12-Month Faculty - OPS (Esther Beltran)</v>
          </cell>
          <cell r="C3125" t="str">
            <v>Florida Space Institute (FSI) 12-Month Faculty - OPS</v>
          </cell>
          <cell r="D3125" t="str">
            <v>SUP_2514-OPS</v>
          </cell>
          <cell r="F3125" t="str">
            <v>Esther Beltran</v>
          </cell>
          <cell r="G3125" t="str">
            <v>3324373</v>
          </cell>
          <cell r="H3125" t="str">
            <v>P-15615</v>
          </cell>
          <cell r="I3125" t="str">
            <v>Florida Space Institute (FSI) 12-Month Faculty - OPS (Julie Brisset)</v>
          </cell>
        </row>
        <row r="3126">
          <cell r="A3126" t="str">
            <v>P-13547</v>
          </cell>
          <cell r="B3126" t="str">
            <v>Florida Space Institute (FSI) 12-Month Faculty - OPS (Richard Blair)</v>
          </cell>
          <cell r="C3126" t="str">
            <v>Florida Space Institute (FSI) 12-Month Faculty - OPS</v>
          </cell>
          <cell r="D3126" t="str">
            <v>SUP_2515-OPS</v>
          </cell>
          <cell r="F3126" t="str">
            <v>Richard Blair</v>
          </cell>
          <cell r="G3126" t="str">
            <v>2205259</v>
          </cell>
          <cell r="H3126" t="str">
            <v>P-13547</v>
          </cell>
          <cell r="I3126" t="str">
            <v>Florida Space Institute (FSI) 12-Month Faculty (Noemi Pinilla-Alonso)</v>
          </cell>
        </row>
        <row r="3127">
          <cell r="A3127" t="str">
            <v>P-41481</v>
          </cell>
          <cell r="B3127" t="str">
            <v>Florida Space Institute (FSI) 12-Month Faculty - OPS (Julie Brisset)</v>
          </cell>
          <cell r="C3127" t="str">
            <v>Florida Space Institute (FSI) 12-Month Faculty - OPS</v>
          </cell>
          <cell r="D3127" t="str">
            <v>SUP_2516-OPS</v>
          </cell>
          <cell r="F3127" t="str">
            <v>Julie Brisset</v>
          </cell>
          <cell r="G3127" t="str">
            <v>3717196</v>
          </cell>
          <cell r="H3127" t="str">
            <v>P-41481</v>
          </cell>
          <cell r="I3127" t="str">
            <v>Office of Research - Florida Space Institute (FSI) (Elizabeth Klonoff)</v>
          </cell>
        </row>
        <row r="3128">
          <cell r="A3128" t="str">
            <v>P-12668</v>
          </cell>
          <cell r="B3128" t="str">
            <v>Florida Space Institute (FSI) 12-Month Faculty - OPS (Joshua Colwell)</v>
          </cell>
          <cell r="C3128" t="str">
            <v>Florida Space Institute (FSI) 12-Month Faculty - OPS</v>
          </cell>
          <cell r="D3128" t="str">
            <v>SUP_2517-OPS</v>
          </cell>
          <cell r="F3128" t="str">
            <v>Joshua Colwell</v>
          </cell>
          <cell r="G3128" t="str">
            <v>2281449</v>
          </cell>
          <cell r="H3128" t="str">
            <v>P-12668</v>
          </cell>
          <cell r="I3128" t="str">
            <v>College of Sciences (COS) - Department of Physics (Maggy Haslett-Tomova)</v>
          </cell>
        </row>
        <row r="3129">
          <cell r="A3129" t="str">
            <v>P-15895</v>
          </cell>
          <cell r="B3129" t="str">
            <v>Florida Space Institute (FSI) 12-Month Faculty - OPS (Adrienne Dove)</v>
          </cell>
          <cell r="C3129" t="str">
            <v>Florida Space Institute (FSI) 12-Month Faculty - OPS</v>
          </cell>
          <cell r="D3129" t="str">
            <v>SUP_2518-OPS</v>
          </cell>
          <cell r="F3129" t="str">
            <v>Adrienne Dove</v>
          </cell>
          <cell r="G3129" t="str">
            <v>3399040</v>
          </cell>
          <cell r="H3129" t="str">
            <v>P-15895</v>
          </cell>
          <cell r="I3129" t="str">
            <v>College of Sciences (COS) - Department of Physics (Joshua Colwell)</v>
          </cell>
        </row>
        <row r="3130">
          <cell r="A3130" t="str">
            <v>P-13088</v>
          </cell>
          <cell r="B3130" t="str">
            <v>Florida Space Institute (FSI) 12-Month Faculty - OPS (Yan Fernandez)</v>
          </cell>
          <cell r="C3130" t="str">
            <v>Florida Space Institute (FSI) 12-Month Faculty - OPS</v>
          </cell>
          <cell r="D3130" t="str">
            <v>SUP_2519-OPS</v>
          </cell>
          <cell r="F3130" t="str">
            <v>Yan Fernandez</v>
          </cell>
          <cell r="G3130" t="str">
            <v>1909012</v>
          </cell>
          <cell r="H3130" t="str">
            <v>P-13088</v>
          </cell>
          <cell r="I3130" t="str">
            <v>College of Sciences (COS) - Department of Physics (Joshua Colwell)</v>
          </cell>
        </row>
        <row r="3131">
          <cell r="A3131" t="str">
            <v>P-26524</v>
          </cell>
          <cell r="B3131" t="str">
            <v>Florida Space Institute (FSI) 12-Month Faculty - OPS (Zoe Landsman)</v>
          </cell>
          <cell r="C3131" t="str">
            <v>Florida Space Institute (FSI) 12-Month Faculty - OPS</v>
          </cell>
          <cell r="D3131" t="str">
            <v>SUP_2520-OPS</v>
          </cell>
          <cell r="F3131" t="str">
            <v>Zoe Landsman</v>
          </cell>
          <cell r="G3131" t="str">
            <v>1919489</v>
          </cell>
          <cell r="H3131" t="str">
            <v>P-26524</v>
          </cell>
          <cell r="I3131" t="str">
            <v>College of Sciences (COS) - Department of Physics - OPS (Daniel Britt)</v>
          </cell>
        </row>
        <row r="3132">
          <cell r="A3132" t="str">
            <v>P-41243</v>
          </cell>
          <cell r="B3132" t="str">
            <v>Florida Space Institute (FSI) 12-Month Faculty - OPS (Ramon Lugo)</v>
          </cell>
          <cell r="C3132" t="str">
            <v>Florida Space Institute (FSI) 12-Month Faculty - OPS</v>
          </cell>
          <cell r="D3132" t="str">
            <v>SUP_2521-OPS</v>
          </cell>
          <cell r="F3132" t="str">
            <v>Ramon Lugo</v>
          </cell>
          <cell r="G3132" t="str">
            <v>0255198</v>
          </cell>
          <cell r="H3132" t="str">
            <v>P-41243</v>
          </cell>
          <cell r="I3132" t="str">
            <v>Florida Space Institute (FSI) 12-Month Faculty - OPS (Julie Brisset)</v>
          </cell>
        </row>
        <row r="3133">
          <cell r="A3133" t="str">
            <v>P-11218</v>
          </cell>
          <cell r="B3133" t="str">
            <v>Florida Space Institute (FSI) 12-Month Faculty - OPS (Philip Metzger)</v>
          </cell>
          <cell r="C3133" t="str">
            <v>Florida Space Institute (FSI) 12-Month Faculty - OPS</v>
          </cell>
          <cell r="D3133" t="str">
            <v>SUP_2522-OPS</v>
          </cell>
          <cell r="F3133" t="str">
            <v>Philip Metzger</v>
          </cell>
          <cell r="G3133" t="str">
            <v>0267145</v>
          </cell>
          <cell r="H3133" t="str">
            <v>P-11218</v>
          </cell>
          <cell r="I3133" t="str">
            <v>Florida Space Institute (FSI) 12-Month Faculty (Noemi Pinilla-Alonso)</v>
          </cell>
        </row>
        <row r="3134">
          <cell r="A3134" t="str">
            <v>P-11663</v>
          </cell>
          <cell r="B3134" t="str">
            <v>Florida Space Institute (FSI) 12-Month Faculty - OPS (Jaydeep Mukherjee)</v>
          </cell>
          <cell r="C3134" t="str">
            <v>Florida Space Institute (FSI) 12-Month Faculty - OPS</v>
          </cell>
          <cell r="D3134" t="str">
            <v>SUP_2523-OPS</v>
          </cell>
          <cell r="F3134" t="str">
            <v>Jaydeep Mukherjee</v>
          </cell>
          <cell r="G3134" t="str">
            <v>0410117</v>
          </cell>
          <cell r="H3134" t="str">
            <v>P-11663</v>
          </cell>
          <cell r="I3134" t="str">
            <v>Florida Space Institute (FSI) 12-Month Faculty (Noemi Pinilla-Alonso)</v>
          </cell>
        </row>
        <row r="3135">
          <cell r="A3135" t="str">
            <v>P-18578</v>
          </cell>
          <cell r="B3135" t="str">
            <v>Florida Space Institute (FSI) 12-Month Faculty - OPS (Noemi Pinilla-Alonso)</v>
          </cell>
          <cell r="C3135" t="str">
            <v>Florida Space Institute (FSI) 12-Month Faculty - OPS</v>
          </cell>
          <cell r="D3135" t="str">
            <v>SUP_2524-OPS</v>
          </cell>
          <cell r="F3135" t="str">
            <v>Noemi Pinilla-Alonso</v>
          </cell>
          <cell r="G3135" t="str">
            <v>3979925</v>
          </cell>
          <cell r="H3135" t="str">
            <v>P-18578</v>
          </cell>
          <cell r="I3135" t="str">
            <v>Florida Space Institute (FSI) 12-Month Faculty (Noemi Pinilla-Alonso)</v>
          </cell>
        </row>
        <row r="3136">
          <cell r="A3136" t="str">
            <v>P-13088</v>
          </cell>
          <cell r="B3136" t="str">
            <v>Florida Space Institute (FSI) 12-Month Faculty - OPS (Yan Fernandez (Inherited))</v>
          </cell>
          <cell r="C3136" t="str">
            <v>Florida Space Institute (FSI) 12-Month Faculty - OPS</v>
          </cell>
          <cell r="D3136" t="str">
            <v>SUP_2525-OPS</v>
          </cell>
          <cell r="F3136" t="str">
            <v>Yan Fernandez</v>
          </cell>
          <cell r="G3136" t="str">
            <v>1909012</v>
          </cell>
          <cell r="H3136" t="str">
            <v>P-13088</v>
          </cell>
          <cell r="I3136" t="str">
            <v>College of Sciences (COS) - Department of Physics (Joshua Colwell)</v>
          </cell>
        </row>
        <row r="3137">
          <cell r="A3137" t="str">
            <v>P-13531</v>
          </cell>
          <cell r="B3137" t="str">
            <v>Florida Space Institute (FSI) 12-Month Faculty - OPS (Patricia Szczerba)</v>
          </cell>
          <cell r="C3137" t="str">
            <v>Florida Space Institute (FSI) 12-Month Faculty - OPS</v>
          </cell>
          <cell r="D3137" t="str">
            <v>SUP_2526-OPS</v>
          </cell>
          <cell r="F3137" t="str">
            <v>Patricia Szczerba</v>
          </cell>
          <cell r="G3137" t="str">
            <v>2199601</v>
          </cell>
          <cell r="H3137" t="str">
            <v>P-13531</v>
          </cell>
          <cell r="I3137" t="str">
            <v>Florida Space Institute (FSI) 12-Month Faculty - OPS (Julie Brisset)</v>
          </cell>
        </row>
        <row r="3138">
          <cell r="A3138" t="str">
            <v>P-13531</v>
          </cell>
          <cell r="B3138" t="str">
            <v>Florida Space Institute (FSI) 12-Month Faculty - OPS (Patricia Szczerba (Inherited))</v>
          </cell>
          <cell r="C3138" t="str">
            <v>Florida Space Institute (FSI) 12-Month Faculty - OPS</v>
          </cell>
          <cell r="D3138" t="str">
            <v>SUP_2527-OPS</v>
          </cell>
          <cell r="F3138" t="str">
            <v>Patricia Szczerba</v>
          </cell>
          <cell r="G3138" t="str">
            <v>2199601</v>
          </cell>
          <cell r="H3138" t="str">
            <v>P-13531</v>
          </cell>
          <cell r="I3138" t="str">
            <v>Florida Space Institute (FSI) 12-Month Faculty - OPS (Julie Brisset)</v>
          </cell>
        </row>
        <row r="3139">
          <cell r="A3139" t="str">
            <v>P-10106</v>
          </cell>
          <cell r="B3139" t="str">
            <v>Community Relations - OPS (Maritza Martinez)</v>
          </cell>
          <cell r="C3139" t="str">
            <v>Community Relations - OPS</v>
          </cell>
          <cell r="D3139" t="str">
            <v>SUP_2532-OPS</v>
          </cell>
          <cell r="F3139" t="str">
            <v>Maritza Martinez</v>
          </cell>
          <cell r="G3139" t="str">
            <v>0101782</v>
          </cell>
          <cell r="H3139" t="str">
            <v>P-10106</v>
          </cell>
          <cell r="I3139" t="str">
            <v>Government Relations (Janet Owen)</v>
          </cell>
        </row>
        <row r="3140">
          <cell r="A3140" t="str">
            <v>P-10949</v>
          </cell>
          <cell r="B3140" t="str">
            <v>Government Relations - OPS (Alison Schultz)</v>
          </cell>
          <cell r="C3140" t="str">
            <v>Government Relations - OPS</v>
          </cell>
          <cell r="D3140" t="str">
            <v>SUP_2533-OPS</v>
          </cell>
          <cell r="F3140" t="str">
            <v>Alison Schultz</v>
          </cell>
          <cell r="G3140" t="str">
            <v>0143103</v>
          </cell>
          <cell r="H3140" t="str">
            <v>P-10949</v>
          </cell>
          <cell r="I3140" t="str">
            <v>Government Relations (Janet Owen)</v>
          </cell>
        </row>
        <row r="3141">
          <cell r="A3141" t="str">
            <v>P-11376</v>
          </cell>
          <cell r="B3141" t="str">
            <v>Graduate Studies - OPS (Nathalia Bauer)</v>
          </cell>
          <cell r="C3141" t="str">
            <v>Graduate Studies - OPS</v>
          </cell>
          <cell r="D3141" t="str">
            <v>SUP_2556-OPS</v>
          </cell>
          <cell r="F3141" t="str">
            <v>Nathalia Bauer</v>
          </cell>
          <cell r="G3141" t="str">
            <v>0341064</v>
          </cell>
          <cell r="H3141" t="str">
            <v>P-11376</v>
          </cell>
          <cell r="I3141" t="str">
            <v>Graduate Studies (Jennifer Parham)</v>
          </cell>
        </row>
        <row r="3142">
          <cell r="A3142" t="str">
            <v>P-10789</v>
          </cell>
          <cell r="B3142" t="str">
            <v>Graduate Studies - OPS (Jessica Areas)</v>
          </cell>
          <cell r="C3142" t="str">
            <v>Graduate Studies - OPS</v>
          </cell>
          <cell r="D3142" t="str">
            <v>SUP_2557-OPS</v>
          </cell>
          <cell r="F3142" t="str">
            <v>Jessica Areas</v>
          </cell>
          <cell r="G3142" t="str">
            <v>3110191</v>
          </cell>
          <cell r="H3142" t="str">
            <v>P-10789</v>
          </cell>
          <cell r="I3142" t="str">
            <v>College of Nursing (CON) - Dean's Office - Administration (Azizeh Sowan)</v>
          </cell>
        </row>
        <row r="3143">
          <cell r="A3143" t="str">
            <v>P-11682</v>
          </cell>
          <cell r="B3143" t="str">
            <v>Graduate Studies - OPS (Brian Graham)</v>
          </cell>
          <cell r="C3143" t="str">
            <v>Graduate Studies - OPS</v>
          </cell>
          <cell r="D3143" t="str">
            <v>SUP_2558-OPS</v>
          </cell>
          <cell r="F3143" t="str">
            <v>Brian Graham</v>
          </cell>
          <cell r="G3143" t="str">
            <v>0621395</v>
          </cell>
          <cell r="H3143" t="str">
            <v>P-11682</v>
          </cell>
          <cell r="I3143" t="str">
            <v>Graduate Studies (Chad Macuszonok)</v>
          </cell>
        </row>
        <row r="3144">
          <cell r="A3144" t="str">
            <v>P-21772</v>
          </cell>
          <cell r="B3144" t="str">
            <v>Graduate Studies - OPS (Devon Jensen)</v>
          </cell>
          <cell r="C3144" t="str">
            <v>Graduate Studies - OPS</v>
          </cell>
          <cell r="D3144" t="str">
            <v>SUP_2559-OPS</v>
          </cell>
          <cell r="F3144" t="str">
            <v>Devon Jensen</v>
          </cell>
          <cell r="G3144" t="str">
            <v>4507106</v>
          </cell>
          <cell r="H3144" t="str">
            <v>P-21772</v>
          </cell>
          <cell r="I3144" t="str">
            <v>College of Graduate Studies - Administration (Elizabeth Klonoff)</v>
          </cell>
        </row>
        <row r="3145">
          <cell r="A3145" t="str">
            <v>P-12608</v>
          </cell>
          <cell r="B3145" t="str">
            <v>Graduate Studies - OPS (Joy Kittredge)</v>
          </cell>
          <cell r="C3145" t="str">
            <v>Graduate Studies - OPS</v>
          </cell>
          <cell r="D3145" t="str">
            <v>SUP_2560-OPS</v>
          </cell>
          <cell r="F3145" t="str">
            <v>Joy Kittredge</v>
          </cell>
          <cell r="G3145" t="str">
            <v>1554265</v>
          </cell>
          <cell r="H3145" t="str">
            <v>P-12608</v>
          </cell>
          <cell r="I3145" t="str">
            <v>Graduate Studies (Jennifer Parham)</v>
          </cell>
        </row>
        <row r="3146">
          <cell r="A3146" t="str">
            <v>P-11480</v>
          </cell>
          <cell r="B3146" t="str">
            <v>Graduate Studies - OPS (Carreen Krapf)</v>
          </cell>
          <cell r="C3146" t="str">
            <v>Graduate Studies - OPS</v>
          </cell>
          <cell r="D3146" t="str">
            <v>SUP_2561-OPS</v>
          </cell>
          <cell r="F3146" t="str">
            <v>Carreen Krapf</v>
          </cell>
          <cell r="G3146" t="str">
            <v>0376530</v>
          </cell>
          <cell r="H3146" t="str">
            <v>P-11480</v>
          </cell>
          <cell r="I3146" t="str">
            <v>Graduate Studies (Zenaida Kotala)</v>
          </cell>
        </row>
        <row r="3147">
          <cell r="A3147" t="str">
            <v>P-36927</v>
          </cell>
          <cell r="B3147" t="str">
            <v>Graduate Studies - OPS (Tyler Campbell)</v>
          </cell>
          <cell r="C3147" t="str">
            <v>Graduate Studies - OPS</v>
          </cell>
          <cell r="D3147" t="str">
            <v>SUP_2562-OPS</v>
          </cell>
          <cell r="F3147" t="str">
            <v>Tyler Campbell</v>
          </cell>
          <cell r="G3147" t="str">
            <v>2668371</v>
          </cell>
          <cell r="H3147" t="str">
            <v>P-36927</v>
          </cell>
          <cell r="I3147" t="str">
            <v>Graduate Studies (Jennifer Parham)</v>
          </cell>
        </row>
        <row r="3148">
          <cell r="A3148" t="str">
            <v>P-43877</v>
          </cell>
          <cell r="B3148" t="str">
            <v>Graduate Studies - OPS (Matthew Rogers  (Private))</v>
          </cell>
          <cell r="C3148" t="str">
            <v>Graduate Studies - OPS</v>
          </cell>
          <cell r="D3148" t="str">
            <v>SUP_2563-OPS</v>
          </cell>
          <cell r="F3148" t="str">
            <v>Matthew Rogers  (Private)</v>
          </cell>
          <cell r="G3148" t="str">
            <v>5506887</v>
          </cell>
          <cell r="H3148" t="str">
            <v>P-43877</v>
          </cell>
          <cell r="I3148" t="str">
            <v>Graduate Studies (Brandy Pieper)</v>
          </cell>
        </row>
        <row r="3149">
          <cell r="A3149" t="str">
            <v>P-36870</v>
          </cell>
          <cell r="B3149" t="str">
            <v>Graduate Studies - OPS (Lauren Murray-Lemon)</v>
          </cell>
          <cell r="C3149" t="str">
            <v>Graduate Studies - OPS</v>
          </cell>
          <cell r="D3149" t="str">
            <v>SUP_2564-OPS</v>
          </cell>
          <cell r="F3149" t="str">
            <v>Lauren Murray-Lemon</v>
          </cell>
          <cell r="G3149" t="str">
            <v>2139360</v>
          </cell>
          <cell r="H3149" t="str">
            <v>P-36870</v>
          </cell>
          <cell r="I3149" t="str">
            <v>College of Medicine (COM) - Burnett School of Biomedical Sciences Dean's Office Operations (William Self)</v>
          </cell>
        </row>
        <row r="3150">
          <cell r="A3150" t="str">
            <v>P-11350</v>
          </cell>
          <cell r="B3150" t="str">
            <v>Graduate Studies - OPS (Miguel Pellot)</v>
          </cell>
          <cell r="C3150" t="str">
            <v>Graduate Studies - OPS</v>
          </cell>
          <cell r="D3150" t="str">
            <v>SUP_2565-OPS</v>
          </cell>
          <cell r="F3150" t="str">
            <v>Miguel Pellot</v>
          </cell>
          <cell r="G3150" t="str">
            <v>0333740</v>
          </cell>
          <cell r="H3150" t="str">
            <v>P-11350</v>
          </cell>
          <cell r="I3150" t="str">
            <v>Graduate Studies (Brian Graham)</v>
          </cell>
        </row>
        <row r="3151">
          <cell r="A3151" t="str">
            <v>P-12144</v>
          </cell>
          <cell r="B3151" t="str">
            <v>Graduate Studies - OPS (Brandy Pieper)</v>
          </cell>
          <cell r="C3151" t="str">
            <v>Graduate Studies - OPS</v>
          </cell>
          <cell r="D3151" t="str">
            <v>SUP_2566-OPS</v>
          </cell>
          <cell r="F3151" t="str">
            <v>Brandy Pieper</v>
          </cell>
          <cell r="G3151" t="str">
            <v>1211531</v>
          </cell>
          <cell r="H3151" t="str">
            <v>P-12144</v>
          </cell>
          <cell r="I3151" t="str">
            <v>Graduate Studies (Devon Jensen)</v>
          </cell>
        </row>
        <row r="3152">
          <cell r="A3152" t="str">
            <v>P-12705</v>
          </cell>
          <cell r="B3152" t="str">
            <v>Graduate Studies - OPS (Laurie Pinkert)</v>
          </cell>
          <cell r="C3152" t="str">
            <v>Graduate Studies - OPS</v>
          </cell>
          <cell r="D3152" t="str">
            <v>SUP_2567-OPS</v>
          </cell>
          <cell r="F3152" t="str">
            <v>Laurie Pinkert</v>
          </cell>
          <cell r="G3152" t="str">
            <v>1609700</v>
          </cell>
          <cell r="H3152" t="str">
            <v>P-12705</v>
          </cell>
          <cell r="I3152" t="str">
            <v>College of Arts and Humanities (CAH) - Writing and Rhetoric (Sherry Robertson)</v>
          </cell>
        </row>
        <row r="3153">
          <cell r="A3153" t="str">
            <v>P-36837</v>
          </cell>
          <cell r="B3153" t="str">
            <v>Graduate Studies - OPS (Winston Schoenfeld)</v>
          </cell>
          <cell r="C3153" t="str">
            <v>Graduate Studies - OPS</v>
          </cell>
          <cell r="D3153" t="str">
            <v>SUP_2568-OPS</v>
          </cell>
          <cell r="F3153" t="str">
            <v>Winston Schoenfeld</v>
          </cell>
          <cell r="G3153" t="str">
            <v>1727098</v>
          </cell>
          <cell r="H3153" t="str">
            <v>P-36837</v>
          </cell>
          <cell r="I3153" t="str">
            <v>Office of Research (Elizabeth Klonoff)</v>
          </cell>
        </row>
        <row r="3154">
          <cell r="A3154" t="str">
            <v>P-12820</v>
          </cell>
          <cell r="B3154" t="str">
            <v>Graduate Studies - OPS (Andres Torres)</v>
          </cell>
          <cell r="C3154" t="str">
            <v>Graduate Studies - OPS</v>
          </cell>
          <cell r="D3154" t="str">
            <v>SUP_2569-OPS</v>
          </cell>
          <cell r="F3154" t="str">
            <v>Andres Torres</v>
          </cell>
          <cell r="G3154" t="str">
            <v>1730627</v>
          </cell>
          <cell r="H3154" t="str">
            <v>P-12820</v>
          </cell>
          <cell r="I3154" t="str">
            <v>Graduate Studies (Carreen Krapf)</v>
          </cell>
        </row>
        <row r="3155">
          <cell r="A3155" t="str">
            <v>P-41005</v>
          </cell>
          <cell r="B3155" t="str">
            <v>Florida Space Institute (FSI) - OPS (Dhaka Sapkota)</v>
          </cell>
          <cell r="C3155" t="str">
            <v>Florida Space Institute (FSI) - OPS</v>
          </cell>
          <cell r="D3155" t="str">
            <v>SUP_2570-OPS</v>
          </cell>
          <cell r="F3155" t="str">
            <v>Dhaka Sapkota</v>
          </cell>
          <cell r="G3155" t="str">
            <v>5363599</v>
          </cell>
          <cell r="H3155" t="str">
            <v>P-41005</v>
          </cell>
          <cell r="I3155" t="str">
            <v>Florida Space Institute (FSI) 12-Month Faculty (Noemi Pinilla-Alonso)</v>
          </cell>
        </row>
        <row r="3156">
          <cell r="A3156" t="str">
            <v>P-20220</v>
          </cell>
          <cell r="B3156" t="str">
            <v>College of Health Professions and Sciences (CHPS) Department of Health Sciences - OPS (Jeanette Garcia)</v>
          </cell>
          <cell r="C3156" t="str">
            <v>College of Health Professions and Sciences (CHPS) Department of Health Sciences - OPS</v>
          </cell>
          <cell r="D3156" t="str">
            <v>SUP_2573-OPS</v>
          </cell>
          <cell r="F3156" t="str">
            <v>Jeanette Garcia</v>
          </cell>
          <cell r="G3156" t="str">
            <v>4224805</v>
          </cell>
          <cell r="H3156" t="str">
            <v>P-20220</v>
          </cell>
          <cell r="I3156" t="str">
            <v>College of Health Professions and Sciences (CHPS) -Department of Health Sciences (Gail Kauwell)</v>
          </cell>
        </row>
        <row r="3157">
          <cell r="A3157" t="str">
            <v>P-25320</v>
          </cell>
          <cell r="B3157" t="str">
            <v>College of Health Professions and Sciences (CHPS) Department of Health Sciences - OPS (Gail Kauwell)</v>
          </cell>
          <cell r="C3157" t="str">
            <v>College of Health Professions and Sciences (CHPS) Department of Health Sciences - OPS</v>
          </cell>
          <cell r="D3157" t="str">
            <v>SUP_2574-OPS</v>
          </cell>
          <cell r="F3157" t="str">
            <v>Gail Kauwell</v>
          </cell>
          <cell r="G3157" t="str">
            <v>5097128</v>
          </cell>
          <cell r="H3157" t="str">
            <v>P-25320</v>
          </cell>
          <cell r="I3157" t="str">
            <v>College of Health Professions and Sciences (CHPS) - Health Sciences (Christopher Ingersoll)</v>
          </cell>
        </row>
        <row r="3158">
          <cell r="A3158" t="str">
            <v>P-24126</v>
          </cell>
          <cell r="B3158" t="str">
            <v>College of Health Professions and Sciences (CHPS) Department of Health Sciences - OPS (Humberto Lopez Castillo)</v>
          </cell>
          <cell r="C3158" t="str">
            <v>College of Health Professions and Sciences (CHPS) Department of Health Sciences - OPS</v>
          </cell>
          <cell r="D3158" t="str">
            <v>SUP_2575-OPS</v>
          </cell>
          <cell r="F3158" t="str">
            <v>Humberto Lopez Castillo</v>
          </cell>
          <cell r="G3158" t="str">
            <v>4857945</v>
          </cell>
          <cell r="H3158" t="str">
            <v>P-24126</v>
          </cell>
          <cell r="I3158" t="str">
            <v>College of Health Professions and Sciences (CHPS) -Department of Health Sciences (Gail Kauwell)</v>
          </cell>
        </row>
        <row r="3159">
          <cell r="A3159" t="str">
            <v>P-14990</v>
          </cell>
          <cell r="B3159" t="str">
            <v>College of Health Professions and Sciences (CHPS) Department of Health Sciences - OPS (Suha Saleh)</v>
          </cell>
          <cell r="C3159" t="str">
            <v>College of Health Professions and Sciences (CHPS) Department of Health Sciences - OPS</v>
          </cell>
          <cell r="D3159" t="str">
            <v>SUP_2576-OPS</v>
          </cell>
          <cell r="F3159" t="str">
            <v>Suha Saleh</v>
          </cell>
          <cell r="G3159" t="str">
            <v>3105105</v>
          </cell>
          <cell r="H3159" t="str">
            <v>P-14990</v>
          </cell>
          <cell r="I3159" t="str">
            <v>College of Health Professions and Sciences (CHPS) - Dean's Office (Christopher Ingersoll)</v>
          </cell>
        </row>
        <row r="3160">
          <cell r="A3160" t="str">
            <v>P-10185</v>
          </cell>
          <cell r="B3160" t="str">
            <v>College of Arts and Humanities (CAH) - History - OPS (Rosalind Beiler)</v>
          </cell>
          <cell r="C3160" t="str">
            <v>College of Arts and Humanities (CAH) - History - OPS</v>
          </cell>
          <cell r="D3160" t="str">
            <v>SUP_2581-OPS</v>
          </cell>
          <cell r="F3160" t="str">
            <v>Rosalind Beiler</v>
          </cell>
          <cell r="G3160" t="str">
            <v>0103720</v>
          </cell>
          <cell r="H3160" t="str">
            <v>P-10185</v>
          </cell>
          <cell r="I3160" t="str">
            <v>College of Arts and Humanities (CAH) - History (Peter Larson)</v>
          </cell>
        </row>
        <row r="3161">
          <cell r="A3161" t="str">
            <v>P-10896</v>
          </cell>
          <cell r="B3161" t="str">
            <v>College of Arts and Humanities (CAH) - History - Administrative Support - OPS (Sira Ambrosecchia (Inherited))</v>
          </cell>
          <cell r="C3161" t="str">
            <v>College of Arts and Humanities (CAH) - History - Administrative Support - OPS</v>
          </cell>
          <cell r="D3161" t="str">
            <v>SUP_2582-OPS</v>
          </cell>
          <cell r="F3161" t="str">
            <v>Sira Ambrosecchia</v>
          </cell>
          <cell r="G3161" t="str">
            <v>0118513</v>
          </cell>
          <cell r="H3161" t="str">
            <v>P-10896</v>
          </cell>
          <cell r="I3161" t="str">
            <v>College of Arts and Humanities (CAH) - History (Peter Larson)</v>
          </cell>
        </row>
        <row r="3162">
          <cell r="A3162" t="str">
            <v>P-15376</v>
          </cell>
          <cell r="B3162" t="str">
            <v>College of Arts and Humanities (CAH) - History - OPS (Scot French)</v>
          </cell>
          <cell r="C3162" t="str">
            <v>College of Arts and Humanities (CAH) - History - OPS</v>
          </cell>
          <cell r="D3162" t="str">
            <v>SUP_2583-OPS</v>
          </cell>
          <cell r="F3162" t="str">
            <v>Scot French</v>
          </cell>
          <cell r="G3162" t="str">
            <v>3228298</v>
          </cell>
          <cell r="H3162" t="str">
            <v>P-15376</v>
          </cell>
          <cell r="I3162" t="str">
            <v>College of Arts and Humanities (CAH) - History (Peter Larson)</v>
          </cell>
        </row>
        <row r="3163">
          <cell r="A3163" t="str">
            <v>P-13427</v>
          </cell>
          <cell r="B3163" t="str">
            <v>College of Arts and Humanities (CAH) - History - OPS (Peter Larson)</v>
          </cell>
          <cell r="C3163" t="str">
            <v>College of Arts and Humanities (CAH) - History - OPS</v>
          </cell>
          <cell r="D3163" t="str">
            <v>SUP_2584-OPS</v>
          </cell>
          <cell r="F3163" t="str">
            <v>Peter Larson</v>
          </cell>
          <cell r="G3163" t="str">
            <v>2165784</v>
          </cell>
          <cell r="H3163" t="str">
            <v>P-13427</v>
          </cell>
          <cell r="I3163" t="str">
            <v>College of Arts and Humanities (CAH) - History (Jeffrey Moore)</v>
          </cell>
        </row>
        <row r="3164">
          <cell r="A3164" t="str">
            <v>P-13123</v>
          </cell>
          <cell r="B3164" t="str">
            <v>College of Arts and Humanities - History - OPS (Amelia Lyons)</v>
          </cell>
          <cell r="C3164" t="str">
            <v>College of Arts and Humanities - History - OPS</v>
          </cell>
          <cell r="D3164" t="str">
            <v>SUP_2585-OPS</v>
          </cell>
          <cell r="F3164" t="str">
            <v>Amelia Lyons</v>
          </cell>
          <cell r="G3164" t="str">
            <v>1919258</v>
          </cell>
          <cell r="H3164" t="str">
            <v>P-13123</v>
          </cell>
          <cell r="I3164" t="str">
            <v>College of Arts and Humanities (CAH) - History (Peter Larson)</v>
          </cell>
        </row>
        <row r="3165">
          <cell r="A3165" t="str">
            <v>P-13427</v>
          </cell>
          <cell r="B3165" t="str">
            <v>College of Arts and Humanities (CAH) - History - OPS (Peter Larson (Inherited))</v>
          </cell>
          <cell r="C3165" t="str">
            <v>College of Arts and Humanities (CAH) - History - OPS</v>
          </cell>
          <cell r="D3165" t="str">
            <v>SUP_2586-OPS</v>
          </cell>
          <cell r="F3165" t="str">
            <v>Peter Larson</v>
          </cell>
          <cell r="G3165" t="str">
            <v>2165784</v>
          </cell>
          <cell r="H3165" t="str">
            <v>P-13427</v>
          </cell>
          <cell r="I3165" t="str">
            <v>College of Arts and Humanities (CAH) - History (Jeffrey Moore)</v>
          </cell>
        </row>
        <row r="3166">
          <cell r="A3166" t="str">
            <v>P-33426</v>
          </cell>
          <cell r="B3166" t="str">
            <v>College of Arts and Humanities (CAH) - Department of History - OPS (Molly Myers (Inherited))</v>
          </cell>
          <cell r="C3166" t="str">
            <v>College of Arts and Humanities (CAH) - Department of History - OPS</v>
          </cell>
          <cell r="D3166" t="str">
            <v>SUP_2587-OPS</v>
          </cell>
          <cell r="F3166" t="str">
            <v>Molly Myers</v>
          </cell>
          <cell r="G3166" t="str">
            <v>2409996</v>
          </cell>
          <cell r="H3166" t="str">
            <v>P-33426</v>
          </cell>
          <cell r="I3166" t="str">
            <v>Knight Vision Project - ERP Implementation - Human Resources (Becky Moulton)</v>
          </cell>
        </row>
        <row r="3167">
          <cell r="A3167" t="str">
            <v>P-21036</v>
          </cell>
          <cell r="B3167" t="str">
            <v>Human Resources - OPS (Maureen Binder)</v>
          </cell>
          <cell r="C3167" t="str">
            <v>Human Resources - OPS</v>
          </cell>
          <cell r="D3167" t="str">
            <v>SUP_2606-OPS</v>
          </cell>
          <cell r="F3167" t="str">
            <v>Maureen Binder</v>
          </cell>
          <cell r="G3167" t="str">
            <v>4398747</v>
          </cell>
          <cell r="H3167" t="str">
            <v>P-21036</v>
          </cell>
          <cell r="I3167" t="str">
            <v>Human Resources (Gerald Hector)</v>
          </cell>
        </row>
        <row r="3168">
          <cell r="A3168" t="str">
            <v>P-21036</v>
          </cell>
          <cell r="B3168" t="str">
            <v>Human Resources - OPS (Maureen Binder (Inherited))</v>
          </cell>
          <cell r="C3168" t="str">
            <v>Human Resources - OPS</v>
          </cell>
          <cell r="D3168" t="str">
            <v>SUP_2607-OPS</v>
          </cell>
          <cell r="F3168" t="str">
            <v>Maureen Binder</v>
          </cell>
          <cell r="G3168" t="str">
            <v>4398747</v>
          </cell>
          <cell r="H3168" t="str">
            <v>P-21036</v>
          </cell>
          <cell r="I3168" t="str">
            <v>Human Resources (Gerald Hector)</v>
          </cell>
        </row>
        <row r="3169">
          <cell r="A3169" t="str">
            <v>P-33426</v>
          </cell>
          <cell r="B3169" t="str">
            <v>Human Resources - OPS (Molly Myers (Inherited))</v>
          </cell>
          <cell r="C3169" t="str">
            <v>Human Resources - OPS</v>
          </cell>
          <cell r="D3169" t="str">
            <v>SUP_2608-OPS</v>
          </cell>
          <cell r="F3169" t="str">
            <v>Molly Myers</v>
          </cell>
          <cell r="G3169" t="str">
            <v>2409996</v>
          </cell>
          <cell r="H3169" t="str">
            <v>P-33426</v>
          </cell>
          <cell r="I3169" t="str">
            <v>Knight Vision Project - ERP Implementation - Human Resources (Becky Moulton)</v>
          </cell>
        </row>
        <row r="3170">
          <cell r="A3170" t="str">
            <v>P-14292</v>
          </cell>
          <cell r="B3170" t="str">
            <v>Human Resources - OPS (Sarah Lovel)</v>
          </cell>
          <cell r="C3170" t="str">
            <v>Human Resources - OPS</v>
          </cell>
          <cell r="D3170" t="str">
            <v>SUP_2609-OPS</v>
          </cell>
          <cell r="F3170" t="str">
            <v>Sarah Lovel</v>
          </cell>
          <cell r="G3170" t="str">
            <v>2663908</v>
          </cell>
          <cell r="H3170" t="str">
            <v>P-14292</v>
          </cell>
          <cell r="I3170" t="str">
            <v>Human Resources (Cat Puckett)</v>
          </cell>
        </row>
        <row r="3171">
          <cell r="A3171" t="str">
            <v>P-21036</v>
          </cell>
          <cell r="B3171" t="str">
            <v>Human Resources - OPS (Maureen Binder (Inherited))</v>
          </cell>
          <cell r="C3171" t="str">
            <v>Human Resources - OPS</v>
          </cell>
          <cell r="D3171" t="str">
            <v>SUP_2610-OPS</v>
          </cell>
          <cell r="F3171" t="str">
            <v>Maureen Binder</v>
          </cell>
          <cell r="G3171" t="str">
            <v>4398747</v>
          </cell>
          <cell r="H3171" t="str">
            <v>P-21036</v>
          </cell>
          <cell r="I3171" t="str">
            <v>Human Resources (Gerald Hector)</v>
          </cell>
        </row>
        <row r="3172">
          <cell r="A3172" t="str">
            <v>P-19476</v>
          </cell>
          <cell r="B3172" t="str">
            <v>Human Resources - OPS (Elizabeth Richner)</v>
          </cell>
          <cell r="C3172" t="str">
            <v>Human Resources - OPS</v>
          </cell>
          <cell r="D3172" t="str">
            <v>SUP_2611-OPS</v>
          </cell>
          <cell r="F3172" t="str">
            <v>Elizabeth Richner</v>
          </cell>
          <cell r="G3172" t="str">
            <v>4148872</v>
          </cell>
          <cell r="H3172" t="str">
            <v>P-19476</v>
          </cell>
          <cell r="I3172" t="str">
            <v>Human Resources (Maureen Binder)</v>
          </cell>
        </row>
        <row r="3173">
          <cell r="A3173" t="str">
            <v>P-22892</v>
          </cell>
          <cell r="B3173" t="str">
            <v>Human Resources - OPS (Nikitta Campbell (Inherited))</v>
          </cell>
          <cell r="C3173" t="str">
            <v>Human Resources - OPS</v>
          </cell>
          <cell r="D3173" t="str">
            <v>SUP_2612-OPS</v>
          </cell>
          <cell r="F3173" t="str">
            <v>Nikitta Campbell</v>
          </cell>
          <cell r="G3173" t="str">
            <v>4717961</v>
          </cell>
          <cell r="H3173" t="str">
            <v>P-22892</v>
          </cell>
          <cell r="I3173" t="str">
            <v>College of Sciences (COS) - Department of Physics (Joshua Colwell)</v>
          </cell>
        </row>
        <row r="3174">
          <cell r="A3174" t="str">
            <v>P-11678</v>
          </cell>
          <cell r="B3174" t="str">
            <v>Human Resources - OPS (Jaclyn Velez)</v>
          </cell>
          <cell r="C3174" t="str">
            <v>Human Resources - OPS</v>
          </cell>
          <cell r="D3174" t="str">
            <v>SUP_2613-OPS</v>
          </cell>
          <cell r="F3174" t="str">
            <v>Jaclyn Velez</v>
          </cell>
          <cell r="G3174" t="str">
            <v>0613279</v>
          </cell>
          <cell r="H3174" t="str">
            <v>P-11678</v>
          </cell>
          <cell r="I3174" t="str">
            <v>Human Resources (Renee Grigor)</v>
          </cell>
        </row>
        <row r="3175">
          <cell r="A3175" t="str">
            <v>P-12745</v>
          </cell>
          <cell r="B3175" t="str">
            <v>College of Community Innovation and Education (CCIE) - School of Global Health Management and Informatics (HMI) - IR Contracts - OPS (Barbara Andraka-Christou)</v>
          </cell>
          <cell r="C3175" t="str">
            <v>College of Community Innovation and Education (CCIE) - School of Global Health Management and Informatics (HMI) - IR Contracts - OPS</v>
          </cell>
          <cell r="D3175" t="str">
            <v>SUP_2614-OPS</v>
          </cell>
          <cell r="F3175" t="str">
            <v>Barbara Andraka-Christou</v>
          </cell>
          <cell r="G3175" t="str">
            <v>1676172</v>
          </cell>
          <cell r="H3175" t="str">
            <v>P-12745</v>
          </cell>
          <cell r="I3175" t="str">
            <v>College of Community Innovation and Education (CCIE) - School of Global Health Management and Informatics (HMI) 9 (Su-I Hou)</v>
          </cell>
        </row>
        <row r="3176">
          <cell r="A3176" t="str">
            <v>P-11897</v>
          </cell>
          <cell r="B3176" t="str">
            <v>College of Community Innovation and Education (CCIE) - School of Global Health Management and Informatics (HMI) - IR Contracts - OPS (Latarsha Chisholm)</v>
          </cell>
          <cell r="C3176" t="str">
            <v>College of Community Innovation and Education (CCIE) - School of Global Health Management and Informatics (HMI) - IR Contracts - OPS</v>
          </cell>
          <cell r="D3176" t="str">
            <v>SUP_2615-OPS</v>
          </cell>
          <cell r="F3176" t="str">
            <v>Latarsha Chisholm</v>
          </cell>
          <cell r="G3176" t="str">
            <v>0979828</v>
          </cell>
          <cell r="H3176" t="str">
            <v>P-11897</v>
          </cell>
          <cell r="I3176" t="str">
            <v>College of Community Innovation and Education (CCIE) - School of Global Health Management and Informatics (HMI) 9 (Su-I Hou)</v>
          </cell>
        </row>
        <row r="3177">
          <cell r="A3177" t="str">
            <v>P-17791</v>
          </cell>
          <cell r="B3177" t="str">
            <v>College of Community Innovation and Education (CCIE) - School of Global Health Management and Informatics (HMI) - IR Contracts - OPS (Varadraj Gurupur)</v>
          </cell>
          <cell r="C3177" t="str">
            <v>College of Community Innovation and Education (CCIE) - School of Global Health Management and Informatics (HMI) - IR Contracts - OPS</v>
          </cell>
          <cell r="D3177" t="str">
            <v>SUP_2616-OPS</v>
          </cell>
          <cell r="F3177" t="str">
            <v>Varadraj Gurupur</v>
          </cell>
          <cell r="G3177" t="str">
            <v>3856483</v>
          </cell>
          <cell r="H3177" t="str">
            <v>P-17791</v>
          </cell>
          <cell r="I3177" t="str">
            <v>College of Community Innovation and Education (CCIE) - School of Global Health Management and Informatics (HMI) 9 (Su-I Hou)</v>
          </cell>
        </row>
        <row r="3178">
          <cell r="A3178" t="str">
            <v>P-19237</v>
          </cell>
          <cell r="B3178" t="str">
            <v>College of Community Innovation and Education (CCIE) - School of Global Health Management and Informatics (HMI) - IR Contracts - OPS (Su-I Hou)</v>
          </cell>
          <cell r="C3178" t="str">
            <v>College of Community Innovation and Education (CCIE) - School of Global Health Management and Informatics (HMI) - IR Contracts - OPS</v>
          </cell>
          <cell r="D3178" t="str">
            <v>SUP_2617-OPS</v>
          </cell>
          <cell r="F3178" t="str">
            <v>Su-I Hou</v>
          </cell>
          <cell r="G3178" t="str">
            <v>4131226</v>
          </cell>
          <cell r="H3178" t="str">
            <v>P-19237</v>
          </cell>
          <cell r="I3178" t="str">
            <v>College of Community Innovation and Education (CCIE) - School of Global Health Management and Informatics (HMI) (Glenn Lambie)</v>
          </cell>
        </row>
        <row r="3179">
          <cell r="A3179" t="str">
            <v>P-10944</v>
          </cell>
          <cell r="B3179" t="str">
            <v>College of Community Innovation and Education (CCIE) - School of Global Health Management and Informatics (HMI) - IR Contracts - OPS (Kourtney Nieves)</v>
          </cell>
          <cell r="C3179" t="str">
            <v>College of Community Innovation and Education (CCIE) - School of Global Health Management and Informatics (HMI) - IR Contracts - OPS</v>
          </cell>
          <cell r="D3179" t="str">
            <v>SUP_2618-OPS</v>
          </cell>
          <cell r="F3179" t="str">
            <v>Kourtney Nieves</v>
          </cell>
          <cell r="G3179" t="str">
            <v>0141138</v>
          </cell>
          <cell r="H3179" t="str">
            <v>P-10944</v>
          </cell>
          <cell r="I3179" t="str">
            <v>College of Community Innovation and Education (CCIE) - School of Global Health Management and Informatics (HMI) 9 (Su-I Hou)</v>
          </cell>
        </row>
        <row r="3180">
          <cell r="A3180" t="str">
            <v>P-11608</v>
          </cell>
          <cell r="B3180" t="str">
            <v>College of Community Innovation and Education (CCIE) - School of Global Health Management and Informatics (HMI) - IR Contracts - OPS (Dawn Oetjen)</v>
          </cell>
          <cell r="C3180" t="str">
            <v>College of Community Innovation and Education (CCIE) - School of Global Health Management and Informatics (HMI) - IR Contracts - OPS</v>
          </cell>
          <cell r="D3180" t="str">
            <v>SUP_2619-OPS</v>
          </cell>
          <cell r="F3180" t="str">
            <v>Dawn Oetjen</v>
          </cell>
          <cell r="G3180" t="str">
            <v>0409188</v>
          </cell>
          <cell r="H3180" t="str">
            <v>P-11608</v>
          </cell>
          <cell r="I3180" t="str">
            <v>College of Community Innovation and Education (CCIE) - School of Global Health Management and Informatics (HMI) 9 (Su-I Hou)</v>
          </cell>
        </row>
        <row r="3181">
          <cell r="A3181" t="str">
            <v>P-11856</v>
          </cell>
          <cell r="B3181" t="str">
            <v>College of Community Innovation and Education (CCIE) - School of Global Health Management and Informatics (HMI) - IR Contracts - OPS (Reid Oetjen)</v>
          </cell>
          <cell r="C3181" t="str">
            <v>College of Community Innovation and Education (CCIE) - School of Global Health Management and Informatics (HMI) - IR Contracts - OPS</v>
          </cell>
          <cell r="D3181" t="str">
            <v>SUP_2620-OPS</v>
          </cell>
          <cell r="F3181" t="str">
            <v>Reid Oetjen</v>
          </cell>
          <cell r="G3181" t="str">
            <v>0875793</v>
          </cell>
          <cell r="H3181" t="str">
            <v>P-11856</v>
          </cell>
          <cell r="I3181" t="str">
            <v>College of Community Innovation and Education (CCIE) - School of Global Health Management and Informatics (HMI) 9 (Su-I Hou)</v>
          </cell>
        </row>
        <row r="3182">
          <cell r="A3182" t="str">
            <v>P-11074</v>
          </cell>
          <cell r="B3182" t="str">
            <v>College of Community Innovation and Education (CCIE) - School of Global Health Management and Informatics (HMI) - IR Contracts - OPS (Tish Sheppard)</v>
          </cell>
          <cell r="C3182" t="str">
            <v>College of Community Innovation and Education (CCIE) - School of Global Health Management and Informatics (HMI) - IR Contracts - OPS</v>
          </cell>
          <cell r="D3182" t="str">
            <v>SUP_2621-OPS</v>
          </cell>
          <cell r="F3182" t="str">
            <v>Tish Sheppard</v>
          </cell>
          <cell r="G3182" t="str">
            <v>0199639</v>
          </cell>
          <cell r="H3182" t="str">
            <v>P-11074</v>
          </cell>
          <cell r="I3182" t="str">
            <v>College of Community Innovation and Education (CCIE) - School of Global Health Management and Informatics (HMI) (Su-I Hou)</v>
          </cell>
        </row>
        <row r="3183">
          <cell r="A3183" t="str">
            <v>P-14173</v>
          </cell>
          <cell r="B3183" t="str">
            <v>College of Community Innovation and Education (CCIE) - School of Global Health Management and Informatics (HMI) - IR Contracts - OPS (Steven Ton)</v>
          </cell>
          <cell r="C3183" t="str">
            <v>College of Community Innovation and Education (CCIE) - School of Global Health Management and Informatics (HMI) - IR Contracts - OPS</v>
          </cell>
          <cell r="D3183" t="str">
            <v>SUP_2622-OPS</v>
          </cell>
          <cell r="F3183" t="str">
            <v>Steven Ton</v>
          </cell>
          <cell r="G3183" t="str">
            <v>2596083</v>
          </cell>
          <cell r="H3183" t="str">
            <v>P-14173</v>
          </cell>
          <cell r="I3183" t="str">
            <v>College of Community Innovation and Education (CCIE) - School of Global Health Management and Informatics (HMI) 9 (Su-I Hou)</v>
          </cell>
        </row>
        <row r="3184">
          <cell r="A3184" t="str">
            <v>P-12745</v>
          </cell>
          <cell r="B3184" t="str">
            <v>College of Community Innovation and Education (CCIE) - School of Global Health Management and Informatics (HMI) - OPS (Barbara Andraka-Christou)</v>
          </cell>
          <cell r="C3184" t="str">
            <v>College of Community Innovation and Education (CCIE) - School of Global Health Management and Informatics (HMI) - OPS</v>
          </cell>
          <cell r="D3184" t="str">
            <v>SUP_2627-OPS</v>
          </cell>
          <cell r="F3184" t="str">
            <v>Barbara Andraka-Christou</v>
          </cell>
          <cell r="G3184" t="str">
            <v>1676172</v>
          </cell>
          <cell r="H3184" t="str">
            <v>P-12745</v>
          </cell>
          <cell r="I3184" t="str">
            <v>College of Community Innovation and Education (CCIE) - School of Global Health Management and Informatics (HMI) 9 (Su-I Hou)</v>
          </cell>
        </row>
        <row r="3185">
          <cell r="A3185" t="str">
            <v>P-11851</v>
          </cell>
          <cell r="B3185" t="str">
            <v>College of Community Innovation and Education (CCIE) - School of Global Health Management and Informatics (HMI) - OPS (Kendall Cortelyou)</v>
          </cell>
          <cell r="C3185" t="str">
            <v>College of Community Innovation and Education (CCIE) - School of Global Health Management and Informatics (HMI) - OPS</v>
          </cell>
          <cell r="D3185" t="str">
            <v>SUP_2628-OPS</v>
          </cell>
          <cell r="F3185" t="str">
            <v>Kendall Cortelyou</v>
          </cell>
          <cell r="G3185" t="str">
            <v>0873748</v>
          </cell>
          <cell r="H3185" t="str">
            <v>P-11851</v>
          </cell>
          <cell r="I3185" t="str">
            <v>College of Community Innovation and Education (CCIE) - School of Global Health Management and Informatics (HMI) 9 (Su-I Hou)</v>
          </cell>
        </row>
        <row r="3186">
          <cell r="A3186" t="str">
            <v>P-11856</v>
          </cell>
          <cell r="B3186" t="str">
            <v>College of Community Innovation and Education (CCIE) - School of Global Health Management and Informatics (HMI) - OPS (Reid Oetjen)</v>
          </cell>
          <cell r="C3186" t="str">
            <v>College of Community Innovation and Education (CCIE) - School of Global Health Management and Informatics (HMI) - OPS</v>
          </cell>
          <cell r="D3186" t="str">
            <v>SUP_2629-OPS</v>
          </cell>
          <cell r="F3186" t="str">
            <v>Reid Oetjen</v>
          </cell>
          <cell r="G3186" t="str">
            <v>0875793</v>
          </cell>
          <cell r="H3186" t="str">
            <v>P-11856</v>
          </cell>
          <cell r="I3186" t="str">
            <v>College of Community Innovation and Education (CCIE) - School of Global Health Management and Informatics (HMI) 9 (Su-I Hou)</v>
          </cell>
        </row>
        <row r="3187">
          <cell r="A3187" t="str">
            <v>P-19237</v>
          </cell>
          <cell r="B3187" t="str">
            <v>College of Community Innovation and Education (CCIE) - School of Global Health Management and Informatics (HMI) 9 - OPS (Su-I Hou)</v>
          </cell>
          <cell r="C3187" t="str">
            <v>College of Community Innovation and Education (CCIE) - School of Global Health Management and Informatics (HMI) 9 - OPS</v>
          </cell>
          <cell r="D3187" t="str">
            <v>SUP_2631-OPS</v>
          </cell>
          <cell r="F3187" t="str">
            <v>Su-I Hou</v>
          </cell>
          <cell r="G3187" t="str">
            <v>4131226</v>
          </cell>
          <cell r="H3187" t="str">
            <v>P-19237</v>
          </cell>
          <cell r="I3187" t="str">
            <v>College of Community Innovation and Education (CCIE) - School of Global Health Management and Informatics (HMI) (Glenn Lambie)</v>
          </cell>
        </row>
        <row r="3188">
          <cell r="A3188" t="str">
            <v>P-15572</v>
          </cell>
          <cell r="B3188" t="str">
            <v>Burnett Honors College - OPS (Sheila Amin Gutierrez de Pineres)</v>
          </cell>
          <cell r="C3188" t="str">
            <v>Burnett Honors College - OPS</v>
          </cell>
          <cell r="D3188" t="str">
            <v>SUP_2639-OPS</v>
          </cell>
          <cell r="F3188" t="str">
            <v>Sheila Amin Gutierrez de Pineres</v>
          </cell>
          <cell r="G3188" t="str">
            <v>3318784</v>
          </cell>
          <cell r="H3188" t="str">
            <v>P-15572</v>
          </cell>
          <cell r="I3188" t="str">
            <v>Burnett Honors College (Michael Johnson)</v>
          </cell>
        </row>
        <row r="3189">
          <cell r="A3189" t="str">
            <v>P-18209</v>
          </cell>
          <cell r="B3189" t="str">
            <v>Burnett Honors College - Prestigious Awards - OPS (Morgan Bauer)</v>
          </cell>
          <cell r="C3189" t="str">
            <v>Burnett Honors College - Prestigious Awards - OPS</v>
          </cell>
          <cell r="D3189" t="str">
            <v>SUP_2640-OPS</v>
          </cell>
          <cell r="F3189" t="str">
            <v>Morgan Bauer</v>
          </cell>
          <cell r="G3189" t="str">
            <v>3943753</v>
          </cell>
          <cell r="H3189" t="str">
            <v>P-18209</v>
          </cell>
          <cell r="I3189" t="str">
            <v>Burnett Honors College (Martin Dupuis)</v>
          </cell>
        </row>
        <row r="3190">
          <cell r="A3190" t="str">
            <v>P-50079</v>
          </cell>
          <cell r="B3190" t="str">
            <v>Burnett Honors College Administrative Services - OPS (Lesanne Brunswick)</v>
          </cell>
          <cell r="C3190" t="str">
            <v>Burnett Honors College Administrative Services - OPS</v>
          </cell>
          <cell r="D3190" t="str">
            <v>SUP_2641-OPS</v>
          </cell>
          <cell r="F3190" t="str">
            <v>Lesanne Brunswick</v>
          </cell>
          <cell r="G3190" t="str">
            <v>0375430</v>
          </cell>
          <cell r="H3190" t="str">
            <v>P-50079</v>
          </cell>
          <cell r="I3190" t="str">
            <v>Burnett Honors College Finance Business Center (Sheila Amin Gutierrez de Pineres)</v>
          </cell>
        </row>
        <row r="3191">
          <cell r="A3191" t="str">
            <v>P-23995</v>
          </cell>
          <cell r="B3191" t="str">
            <v>Burnett Honors College - OPS (Padmini Coopamah Waldron)</v>
          </cell>
          <cell r="C3191" t="str">
            <v>Burnett Honors College - OPS</v>
          </cell>
          <cell r="D3191" t="str">
            <v>SUP_2642-OPS</v>
          </cell>
          <cell r="F3191" t="str">
            <v>Padmini Coopamah Waldron</v>
          </cell>
          <cell r="G3191" t="str">
            <v>4848783</v>
          </cell>
          <cell r="H3191" t="str">
            <v>P-23995</v>
          </cell>
          <cell r="I3191" t="str">
            <v>Burnett Honors College (Martin Dupuis)</v>
          </cell>
        </row>
        <row r="3192">
          <cell r="A3192" t="str">
            <v>P-10835</v>
          </cell>
          <cell r="B3192" t="str">
            <v>Burnett Honors College Admissions - OPS (Madi Dogariu)</v>
          </cell>
          <cell r="C3192" t="str">
            <v>Burnett Honors College Admissions - OPS</v>
          </cell>
          <cell r="D3192" t="str">
            <v>SUP_2643-OPS</v>
          </cell>
          <cell r="F3192" t="str">
            <v>Madi Dogariu</v>
          </cell>
          <cell r="G3192" t="str">
            <v>0116959</v>
          </cell>
          <cell r="H3192" t="str">
            <v>P-10835</v>
          </cell>
          <cell r="I3192" t="str">
            <v>Burnett Honors College (Sheila Amin Gutierrez de Pineres)</v>
          </cell>
        </row>
        <row r="3193">
          <cell r="A3193" t="str">
            <v>P-13422</v>
          </cell>
          <cell r="B3193" t="str">
            <v>Burnett Honors College Inspire Scholars Program - OPS (Martin Dupuis)</v>
          </cell>
          <cell r="C3193" t="str">
            <v>Burnett Honors College Inspire Scholars Program - OPS</v>
          </cell>
          <cell r="D3193" t="str">
            <v>SUP_2644-OPS</v>
          </cell>
          <cell r="F3193" t="str">
            <v>Martin Dupuis</v>
          </cell>
          <cell r="G3193" t="str">
            <v>2165557</v>
          </cell>
          <cell r="H3193" t="str">
            <v>P-13422</v>
          </cell>
          <cell r="I3193" t="str">
            <v>Burnett Honors College (Sheila Amin Gutierrez de Pineres)</v>
          </cell>
        </row>
        <row r="3194">
          <cell r="A3194" t="str">
            <v>P-50079</v>
          </cell>
          <cell r="B3194" t="str">
            <v>Burnett Honors College Administrative Services - OPS (Lesanne Brunswick (Inherited))</v>
          </cell>
          <cell r="C3194" t="str">
            <v>Burnett Honors College Administrative Services - OPS</v>
          </cell>
          <cell r="D3194" t="str">
            <v>SUP_2645-OPS</v>
          </cell>
          <cell r="F3194" t="str">
            <v>Lesanne Brunswick</v>
          </cell>
          <cell r="G3194" t="str">
            <v>0375430</v>
          </cell>
          <cell r="H3194" t="str">
            <v>P-50079</v>
          </cell>
          <cell r="I3194" t="str">
            <v>Burnett Honors College Finance Business Center (Sheila Amin Gutierrez de Pineres)</v>
          </cell>
        </row>
        <row r="3195">
          <cell r="A3195" t="str">
            <v>P-19221</v>
          </cell>
          <cell r="B3195" t="str">
            <v>Burnett Honors College Inspire Scholars Program - OPS (Juvens Jean-Noel)</v>
          </cell>
          <cell r="C3195" t="str">
            <v>Burnett Honors College Inspire Scholars Program - OPS</v>
          </cell>
          <cell r="D3195" t="str">
            <v>SUP_2646-OPS</v>
          </cell>
          <cell r="F3195" t="str">
            <v>Juvens Jean-Noel</v>
          </cell>
          <cell r="G3195" t="str">
            <v>4130640</v>
          </cell>
          <cell r="H3195" t="str">
            <v>P-19221</v>
          </cell>
          <cell r="I3195" t="str">
            <v>Burnett Honors College Inspire Scholars Program - OPS (Martin Dupuis)</v>
          </cell>
        </row>
        <row r="3196">
          <cell r="A3196" t="str">
            <v>P-11642</v>
          </cell>
          <cell r="B3196" t="str">
            <v>Burnett Honors College - OPS (Ronnie Zimmerman)</v>
          </cell>
          <cell r="C3196" t="str">
            <v>Burnett Honors College - OPS</v>
          </cell>
          <cell r="D3196" t="str">
            <v>SUP_2647-OPS</v>
          </cell>
          <cell r="F3196" t="str">
            <v>Ronnie Zimmerman</v>
          </cell>
          <cell r="G3196" t="str">
            <v>0409908</v>
          </cell>
          <cell r="H3196" t="str">
            <v>P-11642</v>
          </cell>
          <cell r="I3196" t="str">
            <v>College of Community Innovation and Education (CCIE) - School of Public Administration (Doug Goodman)</v>
          </cell>
        </row>
        <row r="3197">
          <cell r="A3197" t="str">
            <v>P-11642</v>
          </cell>
          <cell r="B3197" t="str">
            <v>Burnett Honors College - OPS (Ronnie Zimmerman (Inherited))</v>
          </cell>
          <cell r="C3197" t="str">
            <v>Burnett Honors College - OPS</v>
          </cell>
          <cell r="D3197" t="str">
            <v>SUP_2648-OPS</v>
          </cell>
          <cell r="F3197" t="str">
            <v>Ronnie Zimmerman</v>
          </cell>
          <cell r="G3197" t="str">
            <v>0409908</v>
          </cell>
          <cell r="H3197" t="str">
            <v>P-11642</v>
          </cell>
          <cell r="I3197" t="str">
            <v>College of Community Innovation and Education (CCIE) - School of Public Administration (Doug Goodman)</v>
          </cell>
        </row>
        <row r="3198">
          <cell r="A3198" t="str">
            <v>P-11282</v>
          </cell>
          <cell r="B3198" t="str">
            <v>Burnett Honors College Academic Advising - OPS (Rex Roberts)</v>
          </cell>
          <cell r="C3198" t="str">
            <v>Burnett Honors College Academic Advising - OPS</v>
          </cell>
          <cell r="D3198" t="str">
            <v>SUP_2649-OPS</v>
          </cell>
          <cell r="F3198" t="str">
            <v>Rex Roberts</v>
          </cell>
          <cell r="G3198" t="str">
            <v>0299526</v>
          </cell>
          <cell r="H3198" t="str">
            <v>P-11282</v>
          </cell>
          <cell r="I3198" t="str">
            <v>Burnett Honors College (Martin Dupuis)</v>
          </cell>
        </row>
        <row r="3199">
          <cell r="A3199" t="str">
            <v>P-14067</v>
          </cell>
          <cell r="B3199" t="str">
            <v>Burnett Honors College Administrative Services - OPS (Jenna Wittmann)</v>
          </cell>
          <cell r="C3199" t="str">
            <v>Burnett Honors College Administrative Services - OPS</v>
          </cell>
          <cell r="D3199" t="str">
            <v>SUP_2650-OPS</v>
          </cell>
          <cell r="F3199" t="str">
            <v>Jenna Wittmann</v>
          </cell>
          <cell r="G3199" t="str">
            <v>2483918</v>
          </cell>
          <cell r="H3199" t="str">
            <v>P-14067</v>
          </cell>
          <cell r="I3199" t="str">
            <v>Burnett Honors College Administrative Services (Lesanne Brunswick)</v>
          </cell>
        </row>
        <row r="3200">
          <cell r="A3200" t="str">
            <v>P-33426</v>
          </cell>
          <cell r="B3200" t="str">
            <v>College of Business Administration (CBA) - Integrated Business - OPS (Molly Myers (Inherited))</v>
          </cell>
          <cell r="C3200" t="str">
            <v>College of Business Administration (CBA) - Integrated Business - OPS</v>
          </cell>
          <cell r="D3200" t="str">
            <v>SUP_2655-OPS</v>
          </cell>
          <cell r="F3200" t="str">
            <v>Molly Myers</v>
          </cell>
          <cell r="G3200" t="str">
            <v>2409996</v>
          </cell>
          <cell r="H3200" t="str">
            <v>P-33426</v>
          </cell>
          <cell r="I3200" t="str">
            <v>Knight Vision Project - ERP Implementation - Human Resources (Becky Moulton)</v>
          </cell>
        </row>
        <row r="3201">
          <cell r="A3201" t="str">
            <v>P-10181</v>
          </cell>
          <cell r="B3201" t="str">
            <v>College of Business Administration (CBA) - Integrated Business - OPS (Jim Gilkeson)</v>
          </cell>
          <cell r="C3201" t="str">
            <v>College of Business Administration (CBA) - Integrated Business - OPS</v>
          </cell>
          <cell r="D3201" t="str">
            <v>SUP_2656-OPS</v>
          </cell>
          <cell r="F3201" t="str">
            <v>Jim Gilkeson</v>
          </cell>
          <cell r="G3201" t="str">
            <v>0103593</v>
          </cell>
          <cell r="H3201" t="str">
            <v>P-10181</v>
          </cell>
          <cell r="I3201" t="str">
            <v>College of Business Administration  (CBA) - Integrated Business (Paul Jarley)</v>
          </cell>
        </row>
        <row r="3202">
          <cell r="A3202" t="str">
            <v>P-11023</v>
          </cell>
          <cell r="B3202" t="str">
            <v>College of Business Administration (CBA) - Integrated Business Student Support - OPS (Shelley Maccini)</v>
          </cell>
          <cell r="C3202" t="str">
            <v>College of Business Administration (CBA) - Integrated Business Student Support - OPS</v>
          </cell>
          <cell r="D3202" t="str">
            <v>SUP_2657-OPS</v>
          </cell>
          <cell r="F3202" t="str">
            <v>Shelley Maccini</v>
          </cell>
          <cell r="G3202" t="str">
            <v>0175675</v>
          </cell>
          <cell r="H3202" t="str">
            <v>P-11023</v>
          </cell>
          <cell r="I3202" t="str">
            <v>College of Business Administration (CBA)  - Integrated Business (Jim Gilkeson)</v>
          </cell>
        </row>
        <row r="3203">
          <cell r="A3203" t="str">
            <v>P-11938</v>
          </cell>
          <cell r="B3203" t="str">
            <v>College of Business Administration (CBA) - Integrated Business - OPS (Jennifer Morin)</v>
          </cell>
          <cell r="C3203" t="str">
            <v>College of Business Administration (CBA) - Integrated Business - OPS</v>
          </cell>
          <cell r="D3203" t="str">
            <v>SUP_2658-OPS</v>
          </cell>
          <cell r="F3203" t="str">
            <v>Jennifer Morin</v>
          </cell>
          <cell r="G3203" t="str">
            <v>1036948</v>
          </cell>
          <cell r="H3203" t="str">
            <v>P-11938</v>
          </cell>
          <cell r="I3203" t="str">
            <v>College of Business Administration (CBA)  - Integrated Business (Jim Gilkeson)</v>
          </cell>
        </row>
        <row r="3204">
          <cell r="A3204" t="str">
            <v>P-25973</v>
          </cell>
          <cell r="B3204" t="str">
            <v>College of Business Administration (CBA)  - Integrated Business Teaching Support - OPS (Sara Willox)</v>
          </cell>
          <cell r="C3204" t="str">
            <v>College of Business Administration (CBA)  - Integrated Business Teaching Support - OPS</v>
          </cell>
          <cell r="D3204" t="str">
            <v>SUP_2659-OPS</v>
          </cell>
          <cell r="F3204" t="str">
            <v>Sara Willox</v>
          </cell>
          <cell r="G3204" t="str">
            <v>5320392</v>
          </cell>
          <cell r="H3204" t="str">
            <v>P-25973</v>
          </cell>
          <cell r="I3204" t="str">
            <v>College of Business Administration (CBA)  - Integrated Business (Jim Gilkeson)</v>
          </cell>
        </row>
        <row r="3205">
          <cell r="A3205" t="str">
            <v>P-50410</v>
          </cell>
          <cell r="B3205" t="str">
            <v>UCF Athletics - OPS (Ashley Lewis)</v>
          </cell>
          <cell r="C3205" t="str">
            <v>UCF Athletics - OPS</v>
          </cell>
          <cell r="D3205" t="str">
            <v>SUP_2660-OPS</v>
          </cell>
          <cell r="F3205" t="str">
            <v>Ashley Lewis</v>
          </cell>
          <cell r="G3205" t="str">
            <v>4538443</v>
          </cell>
          <cell r="H3205" t="str">
            <v>P-50410</v>
          </cell>
          <cell r="I3205" t="str">
            <v>UCF Athletics – Football Campus Recruiting (Leah Cunningham)</v>
          </cell>
        </row>
        <row r="3206">
          <cell r="A3206" t="str">
            <v>P-33426</v>
          </cell>
          <cell r="B3206" t="str">
            <v>UCF Athletics - OPS (Molly Myers (Inherited))</v>
          </cell>
          <cell r="C3206" t="str">
            <v>UCF Athletics - OPS</v>
          </cell>
          <cell r="D3206" t="str">
            <v>SUP_2661-OPS</v>
          </cell>
          <cell r="F3206" t="str">
            <v>Molly Myers</v>
          </cell>
          <cell r="G3206" t="str">
            <v>2409996</v>
          </cell>
          <cell r="H3206" t="str">
            <v>P-33426</v>
          </cell>
          <cell r="I3206" t="str">
            <v>Knight Vision Project - ERP Implementation - Human Resources (Becky Moulton)</v>
          </cell>
        </row>
        <row r="3207">
          <cell r="A3207" t="str">
            <v>P-33689</v>
          </cell>
          <cell r="B3207" t="str">
            <v>UCF Athletics - OPS (Yara Asi)</v>
          </cell>
          <cell r="C3207" t="str">
            <v>UCF Athletics - OPS</v>
          </cell>
          <cell r="D3207" t="str">
            <v>SUP_2662-OPS</v>
          </cell>
          <cell r="F3207" t="str">
            <v>Yara Asi</v>
          </cell>
          <cell r="G3207" t="str">
            <v>2167873</v>
          </cell>
          <cell r="H3207" t="str">
            <v>P-33689</v>
          </cell>
          <cell r="I3207" t="str">
            <v>College of Community Innovation and Education (CCIE) - School of Global Health Management and Informatics (HMI) 9 (Su-I Hou)</v>
          </cell>
        </row>
        <row r="3208">
          <cell r="A3208" t="str">
            <v>P-13514</v>
          </cell>
          <cell r="B3208" t="str">
            <v>College of Business Administration (CBA) - Institute for Economic Forecasting Student Support - OPS (Sean Snaith)</v>
          </cell>
          <cell r="C3208" t="str">
            <v>College of Business Administration (CBA) - Institute for Economic Forecasting Student Support - OPS</v>
          </cell>
          <cell r="D3208" t="str">
            <v>SUP_2664-OPS</v>
          </cell>
          <cell r="F3208" t="str">
            <v>Sean Snaith</v>
          </cell>
          <cell r="G3208" t="str">
            <v>2193719</v>
          </cell>
          <cell r="H3208" t="str">
            <v>P-13514</v>
          </cell>
          <cell r="I3208" t="str">
            <v>College of Business Administration (CBA) - Institute for Economic Forecasting (Paul Jarley)</v>
          </cell>
        </row>
        <row r="3209">
          <cell r="A3209" t="str">
            <v>P-14697</v>
          </cell>
          <cell r="B3209" t="str">
            <v>College of Engineering and Computer Science (CECS) - Department of Industrial Engineering and Management Systems (IEMS) - IR Contracts - OPS (Richard Biehl)</v>
          </cell>
          <cell r="C3209" t="str">
            <v>College of Engineering and Computer Science (CECS) - Department of Industrial Engineering and Management Systems (IEMS) - IR Contracts - OPS</v>
          </cell>
          <cell r="D3209" t="str">
            <v>SUP_2669-OPS</v>
          </cell>
          <cell r="F3209" t="str">
            <v>Richard Biehl</v>
          </cell>
          <cell r="G3209" t="str">
            <v>2943007</v>
          </cell>
          <cell r="H3209" t="str">
            <v>P-14697</v>
          </cell>
          <cell r="I3209" t="str">
            <v>College of Engineering and Computer Science (CECS) - Department of Industrial Engineering and Management Systems (IEMS) (Waldemar Karwowski)</v>
          </cell>
        </row>
        <row r="3210">
          <cell r="A3210" t="str">
            <v>P-18607</v>
          </cell>
          <cell r="B3210" t="str">
            <v>College of Engineering and Computer Science (CECS) - Department of Industrial Engineering and Management Systems (IEMS) - IR Contracts - OPS (Vladimir Boginski)</v>
          </cell>
          <cell r="C3210" t="str">
            <v>College of Engineering and Computer Science (CECS) - Department of Industrial Engineering and Management Systems (IEMS) - IR Contracts - OPS</v>
          </cell>
          <cell r="D3210" t="str">
            <v>SUP_2670-OPS</v>
          </cell>
          <cell r="F3210" t="str">
            <v>Vladimir Boginski</v>
          </cell>
          <cell r="G3210" t="str">
            <v>3981359</v>
          </cell>
          <cell r="H3210" t="str">
            <v>P-18607</v>
          </cell>
          <cell r="I3210" t="str">
            <v>College of Engineering and Computer Science (CECS) - Department of Industrial Engineering and Management Systems (IEMS) (Waldemar Karwowski)</v>
          </cell>
        </row>
        <row r="3211">
          <cell r="A3211" t="str">
            <v>P-10957</v>
          </cell>
          <cell r="B3211" t="str">
            <v>College of Engineering and Computer Science (CECS) - Department of Industrial Engineering and Management Systems (IEMS) - IR Contracts - OPS (Mark Calabrese)</v>
          </cell>
          <cell r="C3211" t="str">
            <v>College of Engineering and Computer Science (CECS) - Department of Industrial Engineering and Management Systems (IEMS) - IR Contracts - OPS</v>
          </cell>
          <cell r="D3211" t="str">
            <v>SUP_2671-OPS</v>
          </cell>
          <cell r="F3211" t="str">
            <v>Mark Calabrese</v>
          </cell>
          <cell r="G3211" t="str">
            <v>0146488</v>
          </cell>
          <cell r="H3211" t="str">
            <v>P-10957</v>
          </cell>
          <cell r="I3211" t="str">
            <v>College of Engineering and Computer Science (CECS) - Department of Industrial Engineering and Management Systems (IEMS) (Waldemar Karwowski)</v>
          </cell>
        </row>
        <row r="3212">
          <cell r="A3212" t="str">
            <v>P-10136</v>
          </cell>
          <cell r="B3212" t="str">
            <v>College of Engineering and Computer Science (CECS) - Department of Industrial Engineering and Management Systems (IEMS) - IR Contracts - OPS (Manoj Chopra)</v>
          </cell>
          <cell r="C3212" t="str">
            <v>College of Engineering and Computer Science (CECS) - Department of Industrial Engineering and Management Systems (IEMS) - IR Contracts - OPS</v>
          </cell>
          <cell r="D3212" t="str">
            <v>SUP_2672-OPS</v>
          </cell>
          <cell r="F3212" t="str">
            <v>Manoj Chopra</v>
          </cell>
          <cell r="G3212" t="str">
            <v>0102179</v>
          </cell>
          <cell r="H3212" t="str">
            <v>P-10136</v>
          </cell>
          <cell r="I3212" t="str">
            <v>College of Engineering and Computer Science (CECS) - Academic and Graduate Affairs (Michael Georgiopoulos)</v>
          </cell>
        </row>
        <row r="3213">
          <cell r="A3213" t="str">
            <v>P-10845</v>
          </cell>
          <cell r="B3213" t="str">
            <v>College of Engineering and Computer Science (CECS) - Department of Industrial Engineering and Management Systems (IEMS) - IR Contracts - OPS (Ivan Garibay)</v>
          </cell>
          <cell r="C3213" t="str">
            <v>College of Engineering and Computer Science (CECS) - Department of Industrial Engineering and Management Systems (IEMS) - IR Contracts - OPS</v>
          </cell>
          <cell r="D3213" t="str">
            <v>SUP_2673-OPS</v>
          </cell>
          <cell r="F3213" t="str">
            <v>Ivan Garibay</v>
          </cell>
          <cell r="G3213" t="str">
            <v>0117093</v>
          </cell>
          <cell r="H3213" t="str">
            <v>P-10845</v>
          </cell>
          <cell r="I3213" t="str">
            <v>College of Engineering and Computer Science (CECS) - Department of Industrial Engineering and Management Systems (IEMS) (Waldemar Karwowski)</v>
          </cell>
        </row>
        <row r="3214">
          <cell r="A3214" t="str">
            <v>P-11792</v>
          </cell>
          <cell r="B3214" t="str">
            <v>College of Engineering and Computer Science (CECS) - Department of Industrial Engineering and Management Systems (IEMS) - IR Contracts - OPS (Ozlem Garibay)</v>
          </cell>
          <cell r="C3214" t="str">
            <v>College of Engineering and Computer Science (CECS) - Department of Industrial Engineering and Management Systems (IEMS) - IR Contracts - OPS</v>
          </cell>
          <cell r="D3214" t="str">
            <v>SUP_2674-OPS</v>
          </cell>
          <cell r="F3214" t="str">
            <v>Ozlem Garibay</v>
          </cell>
          <cell r="G3214" t="str">
            <v>0822044</v>
          </cell>
          <cell r="H3214" t="str">
            <v>P-11792</v>
          </cell>
          <cell r="I3214" t="str">
            <v>College of Engineering and Computer Science (CECS) - Department of Industrial Engineering and Management Systems (IEMS) (Waldemar Karwowski)</v>
          </cell>
        </row>
        <row r="3215">
          <cell r="A3215" t="str">
            <v>P-13872</v>
          </cell>
          <cell r="B3215" t="str">
            <v>College of Engineering and Computer Science (CECS) - Department of Industrial Engineering and Management Systems (IEMS) - IR Contracts - OPS (Waldemar Karwowski)</v>
          </cell>
          <cell r="C3215" t="str">
            <v>College of Engineering and Computer Science (CECS) - Department of Industrial Engineering and Management Systems (IEMS) - IR Contracts - OPS</v>
          </cell>
          <cell r="D3215" t="str">
            <v>SUP_2675-OPS</v>
          </cell>
          <cell r="F3215" t="str">
            <v>Waldemar Karwowski</v>
          </cell>
          <cell r="G3215" t="str">
            <v>2412817</v>
          </cell>
          <cell r="H3215" t="str">
            <v>P-13872</v>
          </cell>
          <cell r="I3215" t="str">
            <v>College of Engineering and Computer Science (CECS) - Industrial Engineering &amp; Management Systems (Michael Georgiopoulos)</v>
          </cell>
        </row>
        <row r="3216">
          <cell r="A3216" t="str">
            <v>P-20448</v>
          </cell>
          <cell r="B3216" t="str">
            <v>College of Engineering and Computer Science (CECS) - Department of Industrial Engineering and Management Systems (IEMS) - IR Contracts - OPS (Heather Keathley)</v>
          </cell>
          <cell r="C3216" t="str">
            <v>College of Engineering and Computer Science (CECS) - Department of Industrial Engineering and Management Systems (IEMS) - IR Contracts - OPS</v>
          </cell>
          <cell r="D3216" t="str">
            <v>SUP_2676-OPS</v>
          </cell>
          <cell r="F3216" t="str">
            <v>Heather Keathley</v>
          </cell>
          <cell r="G3216" t="str">
            <v>4240475</v>
          </cell>
          <cell r="H3216" t="str">
            <v>P-20448</v>
          </cell>
          <cell r="I3216" t="str">
            <v>College of Engineering and Computer Science (CECS) - Department of Industrial Engineering and Management Systems (IEMS) (Waldemar Karwowski)</v>
          </cell>
        </row>
        <row r="3217">
          <cell r="A3217" t="str">
            <v>P-10516</v>
          </cell>
          <cell r="B3217" t="str">
            <v>College of Engineering and Computer Science (CECS) - Department of Industrial Engineering and Management Systems (IEMS) - IR Contracts - OPS (Timothy Kotnour)</v>
          </cell>
          <cell r="C3217" t="str">
            <v>College of Engineering and Computer Science (CECS) - Department of Industrial Engineering and Management Systems (IEMS) - IR Contracts - OPS</v>
          </cell>
          <cell r="D3217" t="str">
            <v>SUP_2677-OPS</v>
          </cell>
          <cell r="F3217" t="str">
            <v>Timothy Kotnour</v>
          </cell>
          <cell r="G3217" t="str">
            <v>0111131</v>
          </cell>
          <cell r="H3217" t="str">
            <v>P-10516</v>
          </cell>
          <cell r="I3217" t="str">
            <v>College of Engineering and Computer Science (CECS) - Department of Industrial Engineering and Management Systems (IEMS) (Waldemar Karwowski)</v>
          </cell>
        </row>
        <row r="3218">
          <cell r="A3218" t="str">
            <v>P-10310</v>
          </cell>
          <cell r="B3218" t="str">
            <v>College of Engineering and Computer Science (CECS) - Department of Industrial Engineering and Management Systems (IEMS) - IR Contracts - OPS (Thomas O'Neal)</v>
          </cell>
          <cell r="C3218" t="str">
            <v>College of Engineering and Computer Science (CECS) - Department of Industrial Engineering and Management Systems (IEMS) - IR Contracts - OPS</v>
          </cell>
          <cell r="D3218" t="str">
            <v>SUP_2678-OPS</v>
          </cell>
          <cell r="F3218" t="str">
            <v>Thomas O'Neal</v>
          </cell>
          <cell r="G3218" t="str">
            <v>0106574</v>
          </cell>
          <cell r="H3218" t="str">
            <v>P-10310</v>
          </cell>
          <cell r="I3218" t="str">
            <v>College of Engineering and Computer Science (CECS) - Department of Industrial Engineering and Management Systems (IEMS) (Waldemar Karwowski)</v>
          </cell>
        </row>
        <row r="3219">
          <cell r="A3219" t="str">
            <v>P-11943</v>
          </cell>
          <cell r="B3219" t="str">
            <v>College of Engineering and Computer Science (CECS) - Department of Industrial Engineering and Management Systems (IEMS) - IR Contracts - OPS (Luis Rabelo)</v>
          </cell>
          <cell r="C3219" t="str">
            <v>College of Engineering and Computer Science (CECS) - Department of Industrial Engineering and Management Systems (IEMS) - IR Contracts - OPS</v>
          </cell>
          <cell r="D3219" t="str">
            <v>SUP_2679-OPS</v>
          </cell>
          <cell r="F3219" t="str">
            <v>Luis Rabelo</v>
          </cell>
          <cell r="G3219" t="str">
            <v>1039508</v>
          </cell>
          <cell r="H3219" t="str">
            <v>P-11943</v>
          </cell>
          <cell r="I3219" t="str">
            <v>College of Engineering and Computer Science (CECS) - Department of Industrial Engineering and Management Systems (IEMS) (Waldemar Karwowski)</v>
          </cell>
        </row>
        <row r="3220">
          <cell r="A3220" t="str">
            <v>P-50023</v>
          </cell>
          <cell r="B3220" t="str">
            <v>College Of Medicine Finance Business Center - OPS (Sheryl Gamble)</v>
          </cell>
          <cell r="C3220" t="str">
            <v>College Of Medicine Finance Business Center - OPS</v>
          </cell>
          <cell r="D3220" t="str">
            <v>SUP_2680-OPS</v>
          </cell>
          <cell r="F3220" t="str">
            <v>Sheryl Gamble</v>
          </cell>
          <cell r="G3220" t="str">
            <v>0108071</v>
          </cell>
          <cell r="H3220" t="str">
            <v>P-50023</v>
          </cell>
          <cell r="I3220" t="str">
            <v>Student Health Services (Michael Deichen)</v>
          </cell>
        </row>
        <row r="3221">
          <cell r="A3221" t="str">
            <v>P-14724</v>
          </cell>
          <cell r="B3221" t="str">
            <v>College of Engineering and Computer Science (CECS) - Department of Industrial Engineering and Management Systems (IEMS) - IR Contracts - OPS (Ben D. Sawyer)</v>
          </cell>
          <cell r="C3221" t="str">
            <v>College of Engineering and Computer Science (CECS) - Department of Industrial Engineering and Management Systems (IEMS) - IR Contracts - OPS</v>
          </cell>
          <cell r="D3221" t="str">
            <v>SUP_2681-OPS</v>
          </cell>
          <cell r="F3221" t="str">
            <v>Ben D. Sawyer</v>
          </cell>
          <cell r="G3221" t="str">
            <v>2955142</v>
          </cell>
          <cell r="H3221" t="str">
            <v>P-14724</v>
          </cell>
          <cell r="I3221" t="str">
            <v>College of Engineering and Computer Science (CECS) - Department of Industrial Engineering and Management Systems (IEMS) (Waldemar Karwowski)</v>
          </cell>
        </row>
        <row r="3222">
          <cell r="A3222" t="str">
            <v>P-33426</v>
          </cell>
          <cell r="B3222" t="str">
            <v>College of Engineering and Computer Science (CECS) - Department of Industrial Engineering and Management Systems (IEMS) - IR Contracts - OPS (Molly Myers (Inherited))</v>
          </cell>
          <cell r="C3222" t="str">
            <v>College of Engineering and Computer Science (CECS) - Department of Industrial Engineering and Management Systems (IEMS) - IR Contracts - OPS</v>
          </cell>
          <cell r="D3222" t="str">
            <v>SUP_2682-OPS</v>
          </cell>
          <cell r="F3222" t="str">
            <v>Molly Myers</v>
          </cell>
          <cell r="G3222" t="str">
            <v>2409996</v>
          </cell>
          <cell r="H3222" t="str">
            <v>P-33426</v>
          </cell>
          <cell r="I3222" t="str">
            <v>Knight Vision Project - ERP Implementation - Human Resources (Becky Moulton)</v>
          </cell>
        </row>
        <row r="3223">
          <cell r="A3223" t="str">
            <v>P-20437</v>
          </cell>
          <cell r="B3223" t="str">
            <v>College of Engineering and Computer Science (CECS) - Department of Industrial Engineering and Management Systems (IEMS) - IR Contracts - OPS (Adan Vela)</v>
          </cell>
          <cell r="C3223" t="str">
            <v>College of Engineering and Computer Science (CECS) - Department of Industrial Engineering and Management Systems (IEMS) - IR Contracts - OPS</v>
          </cell>
          <cell r="D3223" t="str">
            <v>SUP_2683-OPS</v>
          </cell>
          <cell r="F3223" t="str">
            <v>Adan Vela</v>
          </cell>
          <cell r="G3223" t="str">
            <v>4239681</v>
          </cell>
          <cell r="H3223" t="str">
            <v>P-20437</v>
          </cell>
          <cell r="I3223" t="str">
            <v>College of Engineering and Computer Science (CECS) - Department of Industrial Engineering and Management Systems (IEMS) (Waldemar Karwowski)</v>
          </cell>
        </row>
        <row r="3224">
          <cell r="A3224" t="str">
            <v>P-16351</v>
          </cell>
          <cell r="B3224" t="str">
            <v>College of Engineering and Computer Science (CECS) - Department of Industrial Engineering and Management Systems (IEMS) - IR Contracts - OPS (Qipeng Zheng)</v>
          </cell>
          <cell r="C3224" t="str">
            <v>College of Engineering and Computer Science (CECS) - Department of Industrial Engineering and Management Systems (IEMS) - IR Contracts - OPS</v>
          </cell>
          <cell r="D3224" t="str">
            <v>SUP_2684-OPS</v>
          </cell>
          <cell r="F3224" t="str">
            <v>Qipeng Zheng</v>
          </cell>
          <cell r="G3224" t="str">
            <v>3500832</v>
          </cell>
          <cell r="H3224" t="str">
            <v>P-16351</v>
          </cell>
          <cell r="I3224" t="str">
            <v>College of Engineering and Computer Science (CECS) - Department of Industrial Engineering and Management Systems (IEMS) (Waldemar Karwowski)</v>
          </cell>
        </row>
        <row r="3225">
          <cell r="A3225" t="str">
            <v>P-13872</v>
          </cell>
          <cell r="B3225" t="str">
            <v>College of Engineering and Computer Science (CECS) - Department of Industrial Engineering and Management Systems (IEMS) - OPS (Waldemar Karwowski)</v>
          </cell>
          <cell r="C3225" t="str">
            <v>College of Engineering and Computer Science (CECS) - Department of Industrial Engineering and Management Systems (IEMS) - OPS</v>
          </cell>
          <cell r="D3225" t="str">
            <v>SUP_2692-OPS</v>
          </cell>
          <cell r="F3225" t="str">
            <v>Waldemar Karwowski</v>
          </cell>
          <cell r="G3225" t="str">
            <v>2412817</v>
          </cell>
          <cell r="H3225" t="str">
            <v>P-13872</v>
          </cell>
          <cell r="I3225" t="str">
            <v>College of Engineering and Computer Science (CECS) - Industrial Engineering &amp; Management Systems (Michael Georgiopoulos)</v>
          </cell>
        </row>
        <row r="3226">
          <cell r="A3226" t="str">
            <v>P-11155</v>
          </cell>
          <cell r="B3226" t="str">
            <v>Office of Institutional Equity (OIE) - OPS (Marsha Kernica)</v>
          </cell>
          <cell r="C3226" t="str">
            <v>Office of Institutional Equity (OIE) - OPS</v>
          </cell>
          <cell r="D3226" t="str">
            <v>SUP_2696-OPS</v>
          </cell>
          <cell r="F3226" t="str">
            <v>Marsha Kernica</v>
          </cell>
          <cell r="G3226" t="str">
            <v>0239487</v>
          </cell>
          <cell r="H3226" t="str">
            <v>P-11155</v>
          </cell>
          <cell r="I3226" t="str">
            <v>Office of Institutional Equity (OIE) (Nancy Myers)</v>
          </cell>
        </row>
        <row r="3227">
          <cell r="A3227" t="str">
            <v>P-25586</v>
          </cell>
          <cell r="B3227" t="str">
            <v>Office of Instructional Resources - FCWSP - OPS (Scott Pritchett)</v>
          </cell>
          <cell r="C3227" t="str">
            <v>Office of Instructional Resources - FCWSP - OPS</v>
          </cell>
          <cell r="D3227" t="str">
            <v>SUP_2697-OPS</v>
          </cell>
          <cell r="F3227" t="str">
            <v>Scott Pritchett</v>
          </cell>
          <cell r="G3227" t="str">
            <v>5118863</v>
          </cell>
          <cell r="H3227" t="str">
            <v>P-25586</v>
          </cell>
          <cell r="I3227" t="str">
            <v>Office of Instructional Resources (Todd McMahon)</v>
          </cell>
        </row>
        <row r="3228">
          <cell r="A3228" t="str">
            <v>P-17811</v>
          </cell>
          <cell r="B3228" t="str">
            <v>Office of Instructional Resources - FCWSP - OPS (Todd McMahon (Inherited))</v>
          </cell>
          <cell r="C3228" t="str">
            <v>Office of Instructional Resources - FCWSP - OPS</v>
          </cell>
          <cell r="D3228" t="str">
            <v>SUP_2698-OPS</v>
          </cell>
          <cell r="F3228" t="str">
            <v>Todd McMahon</v>
          </cell>
          <cell r="G3228" t="str">
            <v>3858228</v>
          </cell>
          <cell r="H3228" t="str">
            <v>P-17811</v>
          </cell>
          <cell r="I3228" t="str">
            <v>Office of Instructional Resources (Donald Merritt)</v>
          </cell>
        </row>
        <row r="3229">
          <cell r="A3229" t="str">
            <v>P-21933</v>
          </cell>
          <cell r="B3229" t="str">
            <v>Office of Instructional Resources - FCWSP - OPS (David Stoneburner)</v>
          </cell>
          <cell r="C3229" t="str">
            <v>Office of Instructional Resources - FCWSP - OPS</v>
          </cell>
          <cell r="D3229" t="str">
            <v>SUP_2699-OPS</v>
          </cell>
          <cell r="F3229" t="str">
            <v>David Stoneburner</v>
          </cell>
          <cell r="G3229" t="str">
            <v>4519275</v>
          </cell>
          <cell r="H3229" t="str">
            <v>P-21933</v>
          </cell>
          <cell r="I3229" t="str">
            <v>Office of Instructional Resources (Todd McMahon)</v>
          </cell>
        </row>
        <row r="3230">
          <cell r="A3230" t="str">
            <v>P-33711</v>
          </cell>
          <cell r="B3230" t="str">
            <v>Office of Instructional Resources - OPS (Michael Ferry (Inherited))</v>
          </cell>
          <cell r="C3230" t="str">
            <v>Office of Instructional Resources - OPS</v>
          </cell>
          <cell r="D3230" t="str">
            <v>SUP_2707-OPS</v>
          </cell>
          <cell r="F3230" t="str">
            <v>Michael Ferry</v>
          </cell>
          <cell r="G3230" t="str">
            <v>0354154</v>
          </cell>
          <cell r="H3230" t="str">
            <v>P-33711</v>
          </cell>
          <cell r="I3230" t="str">
            <v>Office of Instructional Resources (Donald Merritt)</v>
          </cell>
        </row>
        <row r="3231">
          <cell r="A3231" t="str">
            <v>P-13874</v>
          </cell>
          <cell r="B3231" t="str">
            <v>Office of Instructional Resources - OPS (Abdiel Perez Tellez)</v>
          </cell>
          <cell r="C3231" t="str">
            <v>Office of Instructional Resources - OPS</v>
          </cell>
          <cell r="D3231" t="str">
            <v>SUP_2708-OPS</v>
          </cell>
          <cell r="F3231" t="str">
            <v>Abdiel Perez Tellez</v>
          </cell>
          <cell r="G3231" t="str">
            <v>2413279</v>
          </cell>
          <cell r="H3231" t="str">
            <v>P-13874</v>
          </cell>
          <cell r="I3231" t="str">
            <v>Office of Instructional Resources (Michael Ferry)</v>
          </cell>
        </row>
        <row r="3232">
          <cell r="A3232" t="str">
            <v>P-25586</v>
          </cell>
          <cell r="B3232" t="str">
            <v>Office of Instructional Resources - OPS (Scott Pritchett)</v>
          </cell>
          <cell r="C3232" t="str">
            <v>Office of Instructional Resources - OPS</v>
          </cell>
          <cell r="D3232" t="str">
            <v>SUP_2709-OPS</v>
          </cell>
          <cell r="F3232" t="str">
            <v>Scott Pritchett</v>
          </cell>
          <cell r="G3232" t="str">
            <v>5118863</v>
          </cell>
          <cell r="H3232" t="str">
            <v>P-25586</v>
          </cell>
          <cell r="I3232" t="str">
            <v>Office of Instructional Resources (Todd McMahon)</v>
          </cell>
        </row>
        <row r="3233">
          <cell r="A3233" t="str">
            <v>P-17811</v>
          </cell>
          <cell r="B3233" t="str">
            <v>Office of Instructional Resources - OPS (Todd McMahon (Inherited))</v>
          </cell>
          <cell r="C3233" t="str">
            <v>Office of Instructional Resources - OPS</v>
          </cell>
          <cell r="D3233" t="str">
            <v>SUP_2710-OPS</v>
          </cell>
          <cell r="F3233" t="str">
            <v>Todd McMahon</v>
          </cell>
          <cell r="G3233" t="str">
            <v>3858228</v>
          </cell>
          <cell r="H3233" t="str">
            <v>P-17811</v>
          </cell>
          <cell r="I3233" t="str">
            <v>Office of Instructional Resources (Donald Merritt)</v>
          </cell>
        </row>
        <row r="3234">
          <cell r="A3234" t="str">
            <v>P-33426</v>
          </cell>
          <cell r="B3234" t="str">
            <v>College of Community Innovation and Education (CCIE) - Florida Institute of Government (FIOG) - Auxiliary Operations - OPS (Molly Myers (Inherited))</v>
          </cell>
          <cell r="C3234" t="str">
            <v>College of Community Innovation and Education (CCIE) - Florida Institute of Government (FIOG) - Auxiliary Operations - OPS</v>
          </cell>
          <cell r="D3234" t="str">
            <v>SUP_2713-OPS</v>
          </cell>
          <cell r="F3234" t="str">
            <v>Molly Myers</v>
          </cell>
          <cell r="G3234" t="str">
            <v>2409996</v>
          </cell>
          <cell r="H3234" t="str">
            <v>P-33426</v>
          </cell>
          <cell r="I3234" t="str">
            <v>Knight Vision Project - ERP Implementation - Human Resources (Becky Moulton)</v>
          </cell>
        </row>
        <row r="3235">
          <cell r="A3235" t="str">
            <v>P-10778</v>
          </cell>
          <cell r="B3235" t="str">
            <v>College of Community Innovation and Education (CCIE) - Florida Institute of Government (FIOG) - Auxiliary Operations - OPS (Florencio Hernandez (Inherited))</v>
          </cell>
          <cell r="C3235" t="str">
            <v>College of Community Innovation and Education (CCIE) - Florida Institute of Government (FIOG) - Auxiliary Operations - OPS</v>
          </cell>
          <cell r="D3235" t="str">
            <v>SUP_2714-OPS</v>
          </cell>
          <cell r="F3235" t="str">
            <v>Florencio Hernandez</v>
          </cell>
          <cell r="G3235" t="str">
            <v>0115684</v>
          </cell>
          <cell r="H3235" t="str">
            <v>P-10778</v>
          </cell>
          <cell r="I3235" t="str">
            <v>College of Community Innovation and Education (CCIE) Research (Glenn Lambie)</v>
          </cell>
        </row>
        <row r="3236">
          <cell r="A3236" t="str">
            <v>P-41454</v>
          </cell>
          <cell r="B3236" t="str">
            <v>UCF IT Information Security Office - OPS (Fiona Yip)</v>
          </cell>
          <cell r="C3236" t="str">
            <v>UCF IT Information Security Office - OPS</v>
          </cell>
          <cell r="D3236" t="str">
            <v>SUP_2719-OPS</v>
          </cell>
          <cell r="F3236" t="str">
            <v>Fiona Yip</v>
          </cell>
          <cell r="G3236" t="str">
            <v>3598675</v>
          </cell>
          <cell r="H3236" t="str">
            <v>P-41454</v>
          </cell>
          <cell r="I3236" t="str">
            <v>UCF IT Information Security Office (Thierry Lechler)</v>
          </cell>
        </row>
        <row r="3237">
          <cell r="A3237" t="str">
            <v>P-33426</v>
          </cell>
          <cell r="B3237" t="str">
            <v>UCF IT Information Security Office - OPS (Molly Myers (Inherited))</v>
          </cell>
          <cell r="C3237" t="str">
            <v>UCF IT Information Security Office - OPS</v>
          </cell>
          <cell r="D3237" t="str">
            <v>SUP_2720-OPS</v>
          </cell>
          <cell r="F3237" t="str">
            <v>Molly Myers</v>
          </cell>
          <cell r="G3237" t="str">
            <v>2409996</v>
          </cell>
          <cell r="H3237" t="str">
            <v>P-33426</v>
          </cell>
          <cell r="I3237" t="str">
            <v>Knight Vision Project - ERP Implementation - Human Resources (Becky Moulton)</v>
          </cell>
        </row>
        <row r="3238">
          <cell r="A3238" t="str">
            <v>P-33426</v>
          </cell>
          <cell r="B3238" t="str">
            <v>TBD: UCF IT Information Security Office - OPS (Molly Myers (Inherited))</v>
          </cell>
          <cell r="C3238" t="str">
            <v>TBD: UCF IT Information Security Office - OPS</v>
          </cell>
          <cell r="D3238" t="str">
            <v>SUP_2721-OPS</v>
          </cell>
          <cell r="F3238" t="str">
            <v>Molly Myers</v>
          </cell>
          <cell r="G3238" t="str">
            <v>2409996</v>
          </cell>
          <cell r="H3238" t="str">
            <v>P-33426</v>
          </cell>
          <cell r="I3238" t="str">
            <v>Knight Vision Project - ERP Implementation - Human Resources (Becky Moulton)</v>
          </cell>
        </row>
        <row r="3239">
          <cell r="A3239" t="str">
            <v>P-11793</v>
          </cell>
          <cell r="B3239" t="str">
            <v>UCF IT Information Security Office - OPS (Matthew Fitzgerald (Inherited))</v>
          </cell>
          <cell r="C3239" t="str">
            <v>UCF IT Information Security Office - OPS</v>
          </cell>
          <cell r="D3239" t="str">
            <v>SUP_2722-OPS</v>
          </cell>
          <cell r="F3239" t="str">
            <v>Matthew Fitzgerald</v>
          </cell>
          <cell r="G3239" t="str">
            <v>0824671</v>
          </cell>
          <cell r="H3239" t="str">
            <v>P-11793</v>
          </cell>
          <cell r="I3239" t="str">
            <v>UCF IT Information Security Office (David Zambri)</v>
          </cell>
        </row>
        <row r="3240">
          <cell r="A3240" t="str">
            <v>P-24538</v>
          </cell>
          <cell r="B3240" t="str">
            <v>UCF IT Information Security Office - OPS (Maichoua Yang)</v>
          </cell>
          <cell r="C3240" t="str">
            <v>UCF IT Information Security Office - OPS</v>
          </cell>
          <cell r="D3240" t="str">
            <v>SUP_2723-OPS</v>
          </cell>
          <cell r="F3240" t="str">
            <v>Maichoua Yang</v>
          </cell>
          <cell r="G3240" t="str">
            <v>5026790</v>
          </cell>
          <cell r="H3240" t="str">
            <v>P-24538</v>
          </cell>
          <cell r="I3240" t="str">
            <v>UCF IT Information Security Office (Matthew Fitzgerald)</v>
          </cell>
        </row>
        <row r="3241">
          <cell r="A3241" t="str">
            <v>P-14935</v>
          </cell>
          <cell r="B3241" t="str">
            <v>Institute for Simulation and Training (IST) - EG Operations - OPS (Amanda Allen)</v>
          </cell>
          <cell r="C3241" t="str">
            <v>Institute for Simulation and Training (IST) - EG Operations - OPS</v>
          </cell>
          <cell r="D3241" t="str">
            <v>SUP_2742-OPS</v>
          </cell>
          <cell r="F3241" t="str">
            <v>Amanda Allen</v>
          </cell>
          <cell r="G3241" t="str">
            <v>3064661</v>
          </cell>
          <cell r="H3241" t="str">
            <v>P-14935</v>
          </cell>
          <cell r="I3241" t="str">
            <v>Institute for Simulation and Training (IST) - EG Operations (Eileen Smith)</v>
          </cell>
        </row>
        <row r="3242">
          <cell r="A3242" t="str">
            <v>P-25651</v>
          </cell>
          <cell r="B3242" t="str">
            <v>Institute for Simulation and Training (IST) - EG Operations - OPS (Mary Amon)</v>
          </cell>
          <cell r="C3242" t="str">
            <v>Institute for Simulation and Training (IST) - EG Operations - OPS</v>
          </cell>
          <cell r="D3242" t="str">
            <v>SUP_2743-OPS</v>
          </cell>
          <cell r="F3242" t="str">
            <v>Mary Amon</v>
          </cell>
          <cell r="G3242" t="str">
            <v>5276704</v>
          </cell>
          <cell r="H3242" t="str">
            <v>P-25651</v>
          </cell>
          <cell r="I3242" t="str">
            <v>Institute for Simulation and Training (IST) - EG Operations (Grace Bochenek)</v>
          </cell>
        </row>
        <row r="3243">
          <cell r="A3243" t="str">
            <v>P-11410</v>
          </cell>
          <cell r="B3243" t="str">
            <v>Institute for Simulation and Training (IST) - EG Operations - OPS (Shawn Burke)</v>
          </cell>
          <cell r="C3243" t="str">
            <v>Institute for Simulation and Training (IST) - EG Operations - OPS</v>
          </cell>
          <cell r="D3243" t="str">
            <v>SUP_2744-OPS</v>
          </cell>
          <cell r="F3243" t="str">
            <v>Shawn Burke</v>
          </cell>
          <cell r="G3243" t="str">
            <v>0351244</v>
          </cell>
          <cell r="H3243" t="str">
            <v>P-11410</v>
          </cell>
          <cell r="I3243" t="str">
            <v>Institute for Simulation and Training (IST) - EG Operations (Grace Bochenek)</v>
          </cell>
        </row>
        <row r="3244">
          <cell r="A3244" t="str">
            <v>P-10951</v>
          </cell>
          <cell r="B3244" t="str">
            <v>Institute for Simulation and Training (IST) - EG Operations - OPS (Bruce Caulkins)</v>
          </cell>
          <cell r="C3244" t="str">
            <v>Institute for Simulation and Training (IST) - EG Operations - OPS</v>
          </cell>
          <cell r="D3244" t="str">
            <v>SUP_2745-OPS</v>
          </cell>
          <cell r="F3244" t="str">
            <v>Bruce Caulkins</v>
          </cell>
          <cell r="G3244" t="str">
            <v>0143985</v>
          </cell>
          <cell r="H3244" t="str">
            <v>P-10951</v>
          </cell>
          <cell r="I3244" t="str">
            <v>Institute for Simulation and Training (IST) - EG Operations (Grace Bochenek)</v>
          </cell>
        </row>
        <row r="3245">
          <cell r="A3245" t="str">
            <v>P-36743</v>
          </cell>
          <cell r="B3245" t="str">
            <v>Institute for Simulation and Training (IST) - EG Operations - OPS (Grace Bochenek (Inherited))</v>
          </cell>
          <cell r="C3245" t="str">
            <v>Institute for Simulation and Training (IST) - EG Operations - OPS</v>
          </cell>
          <cell r="D3245" t="str">
            <v>SUP_2746-OPS</v>
          </cell>
          <cell r="F3245" t="str">
            <v>Grace Bochenek</v>
          </cell>
          <cell r="G3245" t="str">
            <v>0296819</v>
          </cell>
          <cell r="H3245" t="str">
            <v>P-36743</v>
          </cell>
          <cell r="I3245" t="str">
            <v>Institute for Simulation and Training (IST) (Elizabeth Klonoff)</v>
          </cell>
        </row>
        <row r="3246">
          <cell r="A3246" t="str">
            <v>P-41356</v>
          </cell>
          <cell r="B3246" t="str">
            <v>Institute for Simulation and Training (IST) - EG Operations - OPS (Jessica Compton)</v>
          </cell>
          <cell r="C3246" t="str">
            <v>Institute for Simulation and Training (IST) - EG Operations - OPS</v>
          </cell>
          <cell r="D3246" t="str">
            <v>SUP_2747-OPS</v>
          </cell>
          <cell r="F3246" t="str">
            <v>Jessica Compton</v>
          </cell>
          <cell r="G3246" t="str">
            <v>2662712</v>
          </cell>
          <cell r="H3246" t="str">
            <v>P-41356</v>
          </cell>
          <cell r="I3246" t="str">
            <v>College of Arts and Humanities (CAH) - Performing Arts (Michael Wainstein)</v>
          </cell>
        </row>
        <row r="3247">
          <cell r="A3247" t="str">
            <v>P-33426</v>
          </cell>
          <cell r="B3247" t="str">
            <v>Institute for Simulation and Training (IST) - EG Operations - OPS (Molly Myers (Inherited))</v>
          </cell>
          <cell r="C3247" t="str">
            <v>Institute for Simulation and Training (IST) - EG Operations - OPS</v>
          </cell>
          <cell r="D3247" t="str">
            <v>SUP_2748-OPS</v>
          </cell>
          <cell r="F3247" t="str">
            <v>Molly Myers</v>
          </cell>
          <cell r="G3247" t="str">
            <v>2409996</v>
          </cell>
          <cell r="H3247" t="str">
            <v>P-33426</v>
          </cell>
          <cell r="I3247" t="str">
            <v>Knight Vision Project - ERP Implementation - Human Resources (Becky Moulton)</v>
          </cell>
        </row>
        <row r="3248">
          <cell r="A3248" t="str">
            <v>P-50127</v>
          </cell>
          <cell r="B3248" t="str">
            <v>Institute for Simulation and Training (IST) - EG Operations - OPS (Karen Du)</v>
          </cell>
          <cell r="C3248" t="str">
            <v>Institute for Simulation and Training (IST) - EG Operations - OPS</v>
          </cell>
          <cell r="D3248" t="str">
            <v>SUP_2749-OPS</v>
          </cell>
          <cell r="F3248" t="str">
            <v>Karen Du</v>
          </cell>
          <cell r="G3248" t="str">
            <v>1341779</v>
          </cell>
          <cell r="H3248" t="str">
            <v>P-50127</v>
          </cell>
          <cell r="I3248" t="str">
            <v>College Of Graduate Studies Finance Business Center (Nicole Arft)</v>
          </cell>
        </row>
        <row r="3249">
          <cell r="A3249" t="str">
            <v>P-10189</v>
          </cell>
          <cell r="B3249" t="str">
            <v>College of Arts and Humanities (CAH) - Philosophy - Institute for Simulation and Training - OPS (Stephen Fiore)</v>
          </cell>
          <cell r="C3249" t="str">
            <v>College of Arts and Humanities (CAH) - Philosophy - Institute for Simulation and Training - OPS</v>
          </cell>
          <cell r="D3249" t="str">
            <v>SUP_2750-OPS</v>
          </cell>
          <cell r="F3249" t="str">
            <v>Stephen Fiore</v>
          </cell>
          <cell r="G3249" t="str">
            <v>0103789</v>
          </cell>
          <cell r="H3249" t="str">
            <v>P-10189</v>
          </cell>
          <cell r="I3249" t="str">
            <v>College of Arts and Humanities (CAH) - Philosophy (Michael Strawser)</v>
          </cell>
        </row>
        <row r="3250">
          <cell r="A3250" t="str">
            <v>P-12459</v>
          </cell>
          <cell r="B3250" t="str">
            <v>Institute for Simulation and Training (IST) - EG Operations - OPS (Eileen Smith)</v>
          </cell>
          <cell r="C3250" t="str">
            <v>Institute for Simulation and Training (IST) - EG Operations - OPS</v>
          </cell>
          <cell r="D3250" t="str">
            <v>SUP_2751-OPS</v>
          </cell>
          <cell r="F3250" t="str">
            <v>Eileen Smith</v>
          </cell>
          <cell r="G3250" t="str">
            <v>1451374</v>
          </cell>
          <cell r="H3250" t="str">
            <v>P-12459</v>
          </cell>
          <cell r="I3250" t="str">
            <v>Institute for Simulation and Training (IST) - EG Operations (Grace Bochenek)</v>
          </cell>
        </row>
        <row r="3251">
          <cell r="A3251" t="str">
            <v>P-11915</v>
          </cell>
          <cell r="B3251" t="str">
            <v>Institute for Simulation and Training (IST) - EG Operations - OPS (Angela Hamilton)</v>
          </cell>
          <cell r="C3251" t="str">
            <v>Institute for Simulation and Training (IST) - EG Operations - OPS</v>
          </cell>
          <cell r="D3251" t="str">
            <v>SUP_2752-OPS</v>
          </cell>
          <cell r="F3251" t="str">
            <v>Angela Hamilton</v>
          </cell>
          <cell r="G3251" t="str">
            <v>1001177</v>
          </cell>
          <cell r="H3251" t="str">
            <v>P-11915</v>
          </cell>
          <cell r="I3251" t="str">
            <v>Institute for Simulation and Training (IST) - EG Operations (Grace Bochenek)</v>
          </cell>
        </row>
        <row r="3252">
          <cell r="A3252" t="str">
            <v>P-11661</v>
          </cell>
          <cell r="B3252" t="str">
            <v>Institute for Simulation and Training (IST) - EG Operations - OPS (Peter Hancock)</v>
          </cell>
          <cell r="C3252" t="str">
            <v>Institute for Simulation and Training (IST) - EG Operations - OPS</v>
          </cell>
          <cell r="D3252" t="str">
            <v>SUP_2753-OPS</v>
          </cell>
          <cell r="F3252" t="str">
            <v>Peter Hancock</v>
          </cell>
          <cell r="G3252" t="str">
            <v>0410093</v>
          </cell>
          <cell r="H3252" t="str">
            <v>P-11661</v>
          </cell>
          <cell r="I3252" t="str">
            <v>College of Sciences (COS) - Department of Psychology (Florian Jentsch)</v>
          </cell>
        </row>
        <row r="3253">
          <cell r="A3253" t="str">
            <v>P-33426</v>
          </cell>
          <cell r="B3253" t="str">
            <v>Institute for Simulation and Training (IST) - EG Operations - OPS (Molly Myers (Inherited))</v>
          </cell>
          <cell r="C3253" t="str">
            <v>Institute for Simulation and Training (IST) - EG Operations - OPS</v>
          </cell>
          <cell r="D3253" t="str">
            <v>SUP_2754-OPS</v>
          </cell>
          <cell r="F3253" t="str">
            <v>Molly Myers</v>
          </cell>
          <cell r="G3253" t="str">
            <v>2409996</v>
          </cell>
          <cell r="H3253" t="str">
            <v>P-33426</v>
          </cell>
          <cell r="I3253" t="str">
            <v>Knight Vision Project - ERP Implementation - Human Resources (Becky Moulton)</v>
          </cell>
        </row>
        <row r="3254">
          <cell r="A3254" t="str">
            <v>P-13057</v>
          </cell>
          <cell r="B3254" t="str">
            <v>Institute for Simulation and Training (IST) - EG Operations - OPS (David Metcalf (Inherited))</v>
          </cell>
          <cell r="C3254" t="str">
            <v>Institute for Simulation and Training (IST) - EG Operations - OPS</v>
          </cell>
          <cell r="D3254" t="str">
            <v>SUP_2755-OPS</v>
          </cell>
          <cell r="F3254" t="str">
            <v>David Metcalf</v>
          </cell>
          <cell r="G3254" t="str">
            <v>1897169</v>
          </cell>
          <cell r="H3254" t="str">
            <v>P-13057</v>
          </cell>
          <cell r="I3254" t="str">
            <v>Institute for Simulation and Training (IST) - EG Operations (Grace Bochenek)</v>
          </cell>
        </row>
        <row r="3255">
          <cell r="A3255" t="str">
            <v>P-10022</v>
          </cell>
          <cell r="B3255" t="str">
            <v>Institute for Simulation and Training (IST) - EG Operations - OPS (Charlie Hughes)</v>
          </cell>
          <cell r="C3255" t="str">
            <v>Institute for Simulation and Training (IST) - EG Operations - OPS</v>
          </cell>
          <cell r="D3255" t="str">
            <v>SUP_2756-OPS</v>
          </cell>
          <cell r="F3255" t="str">
            <v>Charlie Hughes</v>
          </cell>
          <cell r="G3255" t="str">
            <v>0100360</v>
          </cell>
          <cell r="H3255" t="str">
            <v>P-10022</v>
          </cell>
          <cell r="I3255" t="str">
            <v>College of Engineering and Computer Science (CECS) - Computer Science (Yan Solihin)</v>
          </cell>
        </row>
        <row r="3256">
          <cell r="A3256" t="str">
            <v>P-10877</v>
          </cell>
          <cell r="B3256" t="str">
            <v>Institute for Simulation and Training (IST) - EG Operations - OPS (Florian Jentsch)</v>
          </cell>
          <cell r="C3256" t="str">
            <v>Institute for Simulation and Training (IST) - EG Operations - OPS</v>
          </cell>
          <cell r="D3256" t="str">
            <v>SUP_2757-OPS</v>
          </cell>
          <cell r="F3256" t="str">
            <v>Florian Jentsch</v>
          </cell>
          <cell r="G3256" t="str">
            <v>0118168</v>
          </cell>
          <cell r="H3256" t="str">
            <v>P-10877</v>
          </cell>
          <cell r="I3256" t="str">
            <v>College of Sciences (COS) - Department of Psychology (Maggy Haslett-Tomova)</v>
          </cell>
        </row>
        <row r="3257">
          <cell r="A3257" t="str">
            <v>P-21073</v>
          </cell>
          <cell r="B3257" t="str">
            <v>Institute for Simulation and Training (IST) - EG Operations - OPS (Joe Kider)</v>
          </cell>
          <cell r="C3257" t="str">
            <v>Institute for Simulation and Training (IST) - EG Operations - OPS</v>
          </cell>
          <cell r="D3257" t="str">
            <v>SUP_2758-OPS</v>
          </cell>
          <cell r="F3257" t="str">
            <v>Joe Kider</v>
          </cell>
          <cell r="G3257" t="str">
            <v>4401392</v>
          </cell>
          <cell r="H3257" t="str">
            <v>P-21073</v>
          </cell>
          <cell r="I3257" t="str">
            <v>Institute for Simulation and Training (IST) - EG Operations (Grace Bochenek)</v>
          </cell>
        </row>
        <row r="3258">
          <cell r="A3258" t="str">
            <v>P-15059</v>
          </cell>
          <cell r="B3258" t="str">
            <v>Institute for Simulation and Training (IST) - EG Operations - OPS (Elizabeth Klonoff)</v>
          </cell>
          <cell r="C3258" t="str">
            <v>Institute for Simulation and Training (IST) - EG Operations - OPS</v>
          </cell>
          <cell r="D3258" t="str">
            <v>SUP_2759-OPS</v>
          </cell>
          <cell r="F3258" t="str">
            <v>Elizabeth Klonoff</v>
          </cell>
          <cell r="G3258" t="str">
            <v>3117594</v>
          </cell>
          <cell r="H3258" t="str">
            <v>P-15059</v>
          </cell>
          <cell r="I3258" t="str">
            <v>College of Graduate Studies and Office of Research (Michael Johnson)</v>
          </cell>
        </row>
        <row r="3259">
          <cell r="A3259" t="str">
            <v>P-25700</v>
          </cell>
          <cell r="B3259" t="str">
            <v>Institute for Simulation and Training (IST) - EG Operations - OPS (Yao Li)</v>
          </cell>
          <cell r="C3259" t="str">
            <v>Institute for Simulation and Training (IST) - EG Operations - OPS</v>
          </cell>
          <cell r="D3259" t="str">
            <v>SUP_2760-OPS</v>
          </cell>
          <cell r="F3259" t="str">
            <v>Yao Li</v>
          </cell>
          <cell r="G3259" t="str">
            <v>5279011</v>
          </cell>
          <cell r="H3259" t="str">
            <v>P-25700</v>
          </cell>
          <cell r="I3259" t="str">
            <v>Institute for Simulation and Training (IST) - EG Operations (Grace Bochenek)</v>
          </cell>
        </row>
        <row r="3260">
          <cell r="A3260" t="str">
            <v>P-33554</v>
          </cell>
          <cell r="B3260" t="str">
            <v>Institute for Simulation and Training (IST) - EG Operations - OPS (Davidson Mauricette)</v>
          </cell>
          <cell r="C3260" t="str">
            <v>Institute for Simulation and Training (IST) - EG Operations - OPS</v>
          </cell>
          <cell r="D3260" t="str">
            <v>SUP_2761-OPS</v>
          </cell>
          <cell r="F3260" t="str">
            <v>Davidson Mauricette</v>
          </cell>
          <cell r="G3260" t="str">
            <v>3944513</v>
          </cell>
          <cell r="H3260" t="str">
            <v>P-33554</v>
          </cell>
          <cell r="I3260" t="str">
            <v>Institute for Simulation and Training (IST) - EG Operations (Glenn Martin)</v>
          </cell>
        </row>
        <row r="3261">
          <cell r="A3261" t="str">
            <v>P-11774</v>
          </cell>
          <cell r="B3261" t="str">
            <v>Institute for Simulation and Training (IST) - EG Operations - OPS (Scott Malo)</v>
          </cell>
          <cell r="C3261" t="str">
            <v>Institute for Simulation and Training (IST) - EG Operations - OPS</v>
          </cell>
          <cell r="D3261" t="str">
            <v>SUP_2762-OPS</v>
          </cell>
          <cell r="F3261" t="str">
            <v>Scott Malo</v>
          </cell>
          <cell r="G3261" t="str">
            <v>0806071</v>
          </cell>
          <cell r="H3261" t="str">
            <v>P-11774</v>
          </cell>
          <cell r="I3261" t="str">
            <v>Institute for Simulation and Training (IST) - EG Operations - OPS (Carole McDaniel)</v>
          </cell>
        </row>
        <row r="3262">
          <cell r="A3262" t="str">
            <v>P-12666</v>
          </cell>
          <cell r="B3262" t="str">
            <v>Institute for Simulation and Training (IST) - EG Operations - OPS (Crystal Maraj)</v>
          </cell>
          <cell r="C3262" t="str">
            <v>Institute for Simulation and Training (IST) - EG Operations - OPS</v>
          </cell>
          <cell r="D3262" t="str">
            <v>SUP_2763-OPS</v>
          </cell>
          <cell r="F3262" t="str">
            <v>Crystal Maraj</v>
          </cell>
          <cell r="G3262" t="str">
            <v>1584496</v>
          </cell>
          <cell r="H3262" t="str">
            <v>P-12666</v>
          </cell>
          <cell r="I3262" t="str">
            <v>Institute for Simulation and Training (IST) - EG Operations (Grace Bochenek)</v>
          </cell>
        </row>
        <row r="3263">
          <cell r="A3263" t="str">
            <v>P-10002</v>
          </cell>
          <cell r="B3263" t="str">
            <v>Institute for Simulation and Training (IST) - EG Operations - OPS (Glenn Martin)</v>
          </cell>
          <cell r="C3263" t="str">
            <v>Institute for Simulation and Training (IST) - EG Operations - OPS</v>
          </cell>
          <cell r="D3263" t="str">
            <v>SUP_2764-OPS</v>
          </cell>
          <cell r="F3263" t="str">
            <v>Glenn Martin</v>
          </cell>
          <cell r="G3263" t="str">
            <v>0100049</v>
          </cell>
          <cell r="H3263" t="str">
            <v>P-10002</v>
          </cell>
          <cell r="I3263" t="str">
            <v>Institute for Simulation and Training (IST) - EG Operations (Grace Bochenek)</v>
          </cell>
        </row>
        <row r="3264">
          <cell r="A3264" t="str">
            <v>P-37063</v>
          </cell>
          <cell r="B3264" t="str">
            <v>Institute for Simulation and Training (IST) - EG Operations - OPS (Gerald Matthews)</v>
          </cell>
          <cell r="C3264" t="str">
            <v>Institute for Simulation and Training (IST) - EG Operations - OPS</v>
          </cell>
          <cell r="D3264" t="str">
            <v>SUP_2765-OPS</v>
          </cell>
          <cell r="F3264" t="str">
            <v>Gerald Matthews</v>
          </cell>
          <cell r="G3264" t="str">
            <v>3434308</v>
          </cell>
          <cell r="H3264" t="str">
            <v>P-37063</v>
          </cell>
          <cell r="I3264" t="str">
            <v>Institute for Simulation and Training (IST) - EG Operations - OPS (Grace Bochenek)</v>
          </cell>
        </row>
        <row r="3265">
          <cell r="A3265" t="str">
            <v>P-11302</v>
          </cell>
          <cell r="B3265" t="str">
            <v>Institute for Simulation and Training (IST) - EG Operations - OPS (Carole McDaniel)</v>
          </cell>
          <cell r="C3265" t="str">
            <v>Institute for Simulation and Training (IST) - EG Operations - OPS</v>
          </cell>
          <cell r="D3265" t="str">
            <v>SUP_2766-OPS</v>
          </cell>
          <cell r="F3265" t="str">
            <v>Carole McDaniel</v>
          </cell>
          <cell r="G3265" t="str">
            <v>0312166</v>
          </cell>
          <cell r="H3265" t="str">
            <v>P-11302</v>
          </cell>
          <cell r="I3265" t="str">
            <v>Institute for Simulation and Training (IST) - EG Operations (Eileen Smith)</v>
          </cell>
        </row>
        <row r="3266">
          <cell r="A3266" t="str">
            <v>P-10313</v>
          </cell>
          <cell r="B3266" t="str">
            <v>Institute for Simulation and Training (IST) - EG Operations - OPS (Tammie McClellan)</v>
          </cell>
          <cell r="C3266" t="str">
            <v>Institute for Simulation and Training (IST) - EG Operations - OPS</v>
          </cell>
          <cell r="D3266" t="str">
            <v>SUP_2767-OPS</v>
          </cell>
          <cell r="F3266" t="str">
            <v>Tammie McClellan</v>
          </cell>
          <cell r="G3266" t="str">
            <v>0106696</v>
          </cell>
          <cell r="H3266" t="str">
            <v>P-10313</v>
          </cell>
          <cell r="I3266" t="str">
            <v>Institute for Simulation and Training (IST) - EG Operations (Grace Bochenek)</v>
          </cell>
        </row>
        <row r="3267">
          <cell r="A3267" t="str">
            <v>P-13057</v>
          </cell>
          <cell r="B3267" t="str">
            <v>Institute for Simulation and Training (IST) - EG Operations - OPS (David Metcalf)</v>
          </cell>
          <cell r="C3267" t="str">
            <v>Institute for Simulation and Training (IST) - EG Operations - OPS</v>
          </cell>
          <cell r="D3267" t="str">
            <v>SUP_2768-OPS</v>
          </cell>
          <cell r="F3267" t="str">
            <v>David Metcalf</v>
          </cell>
          <cell r="G3267" t="str">
            <v>1897169</v>
          </cell>
          <cell r="H3267" t="str">
            <v>P-13057</v>
          </cell>
          <cell r="I3267" t="str">
            <v>Institute for Simulation and Training (IST) - EG Operations (Grace Bochenek)</v>
          </cell>
        </row>
        <row r="3268">
          <cell r="A3268" t="str">
            <v>P-13838</v>
          </cell>
          <cell r="B3268" t="str">
            <v>Institute for Simulation and Training (IST) - EG Operations - OPS (Brian Plamondon)</v>
          </cell>
          <cell r="C3268" t="str">
            <v>Institute for Simulation and Training (IST) - EG Operations - OPS</v>
          </cell>
          <cell r="D3268" t="str">
            <v>SUP_2769-OPS</v>
          </cell>
          <cell r="F3268" t="str">
            <v>Brian Plamondon</v>
          </cell>
          <cell r="G3268" t="str">
            <v>2403773</v>
          </cell>
          <cell r="H3268" t="str">
            <v>P-13838</v>
          </cell>
          <cell r="I3268" t="str">
            <v>Institute for Simulation and Training (IST) - EG Operations (Grace Bochenek)</v>
          </cell>
        </row>
        <row r="3269">
          <cell r="A3269" t="str">
            <v>P-10986</v>
          </cell>
          <cell r="B3269" t="str">
            <v>Institute for Simulation and Training (IST) - EG Operations - OPS (Dean Reed)</v>
          </cell>
          <cell r="C3269" t="str">
            <v>Institute for Simulation and Training (IST) - EG Operations - OPS</v>
          </cell>
          <cell r="D3269" t="str">
            <v>SUP_2770-OPS</v>
          </cell>
          <cell r="F3269" t="str">
            <v>Dean Reed</v>
          </cell>
          <cell r="G3269" t="str">
            <v>0155685</v>
          </cell>
          <cell r="H3269" t="str">
            <v>P-10986</v>
          </cell>
          <cell r="I3269" t="str">
            <v>Institute for Simulation and Training (IST) - EG Operations (Brian Plamondon)</v>
          </cell>
        </row>
        <row r="3270">
          <cell r="A3270" t="str">
            <v>P-50000</v>
          </cell>
          <cell r="B3270" t="str">
            <v>Institute for Simulation and Training (IST) - EG Operations - OPS (Barry Wick (Inherited))</v>
          </cell>
          <cell r="C3270" t="str">
            <v>Institute for Simulation and Training (IST) - EG Operations - OPS</v>
          </cell>
          <cell r="D3270" t="str">
            <v>SUP_2771-OPS</v>
          </cell>
          <cell r="F3270" t="str">
            <v>Barry Wick</v>
          </cell>
          <cell r="G3270" t="str">
            <v>0100686</v>
          </cell>
          <cell r="H3270" t="str">
            <v>P-50000</v>
          </cell>
          <cell r="I3270" t="str">
            <v>College Of Graduate Studies Finance Business Center (Nicole Arft)</v>
          </cell>
        </row>
        <row r="3271">
          <cell r="A3271" t="str">
            <v>P-11840</v>
          </cell>
          <cell r="B3271" t="str">
            <v>Institute for Simulation and Training (IST) - EG Operations - OPS (Kirsten Seitz)</v>
          </cell>
          <cell r="C3271" t="str">
            <v>Institute for Simulation and Training (IST) - EG Operations - OPS</v>
          </cell>
          <cell r="D3271" t="str">
            <v>SUP_2772-OPS</v>
          </cell>
          <cell r="F3271" t="str">
            <v>Kirsten Seitz</v>
          </cell>
          <cell r="G3271" t="str">
            <v>0865301</v>
          </cell>
          <cell r="H3271" t="str">
            <v>P-11840</v>
          </cell>
          <cell r="I3271" t="str">
            <v>Institute for Simulation and Training (IST) - EG Operations (Rudolf Wiegand [C])</v>
          </cell>
        </row>
        <row r="3272">
          <cell r="A3272" t="str">
            <v>P-33426</v>
          </cell>
          <cell r="B3272" t="str">
            <v>Institute for Simulation and Training (IST) - OPS (Molly Myers (Inherited))</v>
          </cell>
          <cell r="C3272" t="str">
            <v>Institute for Simulation and Training (IST) - OPS</v>
          </cell>
          <cell r="D3272" t="str">
            <v>SUP_2773-OPS</v>
          </cell>
          <cell r="F3272" t="str">
            <v>Molly Myers</v>
          </cell>
          <cell r="G3272" t="str">
            <v>2409996</v>
          </cell>
          <cell r="H3272" t="str">
            <v>P-33426</v>
          </cell>
          <cell r="I3272" t="str">
            <v>Knight Vision Project - ERP Implementation - Human Resources (Becky Moulton)</v>
          </cell>
        </row>
        <row r="3273">
          <cell r="A3273" t="str">
            <v>P-12459</v>
          </cell>
          <cell r="B3273" t="str">
            <v>Institute for Simulation and Training (IST) - EG Operations - OPS (Eileen Smith)</v>
          </cell>
          <cell r="C3273" t="str">
            <v>Institute for Simulation and Training (IST) - EG Operations - OPS</v>
          </cell>
          <cell r="D3273" t="str">
            <v>SUP_2774-OPS</v>
          </cell>
          <cell r="F3273" t="str">
            <v>Eileen Smith</v>
          </cell>
          <cell r="G3273" t="str">
            <v>1451374</v>
          </cell>
          <cell r="H3273" t="str">
            <v>P-12459</v>
          </cell>
          <cell r="I3273" t="str">
            <v>Institute for Simulation and Training (IST) - EG Operations (Grace Bochenek)</v>
          </cell>
        </row>
        <row r="3274">
          <cell r="A3274" t="str">
            <v>P-33552</v>
          </cell>
          <cell r="B3274" t="str">
            <v>Institute for Simulation and Training (IST) - EG Operations - OPS (Jeremy Flynn)</v>
          </cell>
          <cell r="C3274" t="str">
            <v>Institute for Simulation and Training (IST) - EG Operations - OPS</v>
          </cell>
          <cell r="D3274" t="str">
            <v>SUP_2775-OPS</v>
          </cell>
          <cell r="F3274" t="str">
            <v>Jeremy Flynn</v>
          </cell>
          <cell r="G3274" t="str">
            <v>1464710</v>
          </cell>
          <cell r="H3274" t="str">
            <v>P-33552</v>
          </cell>
          <cell r="I3274" t="str">
            <v>Institute for Simulation and Training (IST) - EG Operations (Brian Plamondon)</v>
          </cell>
        </row>
        <row r="3275">
          <cell r="A3275" t="str">
            <v>P-13877</v>
          </cell>
          <cell r="B3275" t="str">
            <v>Institute for Simulation and Training (IST) - EG Operations - OPS (Gita Sukthankar)</v>
          </cell>
          <cell r="C3275" t="str">
            <v>Institute for Simulation and Training (IST) - EG Operations - OPS</v>
          </cell>
          <cell r="D3275" t="str">
            <v>SUP_2776-OPS</v>
          </cell>
          <cell r="F3275" t="str">
            <v>Gita Sukthankar</v>
          </cell>
          <cell r="G3275" t="str">
            <v>2413814</v>
          </cell>
          <cell r="H3275" t="str">
            <v>P-13877</v>
          </cell>
          <cell r="I3275" t="str">
            <v>College of Engineering and Computer Science (CECS) - Computer Science (Yan Solihin)</v>
          </cell>
        </row>
        <row r="3276">
          <cell r="A3276" t="str">
            <v>P-15573</v>
          </cell>
          <cell r="B3276" t="str">
            <v>Institute for Simulation and Training (IST) - EG Operations - OPS (Gregory Welch)</v>
          </cell>
          <cell r="C3276" t="str">
            <v>Institute for Simulation and Training (IST) - EG Operations - OPS</v>
          </cell>
          <cell r="D3276" t="str">
            <v>SUP_2777-OPS</v>
          </cell>
          <cell r="F3276" t="str">
            <v>Gregory Welch</v>
          </cell>
          <cell r="G3276" t="str">
            <v>3318792</v>
          </cell>
          <cell r="H3276" t="str">
            <v>P-15573</v>
          </cell>
          <cell r="I3276" t="str">
            <v>College of Nursing (CON) - Nursing Practice (Azizeh Sowan)</v>
          </cell>
        </row>
        <row r="3277">
          <cell r="A3277" t="str">
            <v>P-36743</v>
          </cell>
          <cell r="B3277" t="str">
            <v>Institute for Simulation and Training (IST) - EG Operations - OPS (Grace Bochenek (Inherited))</v>
          </cell>
          <cell r="C3277" t="str">
            <v>Institute for Simulation and Training (IST) - EG Operations - OPS</v>
          </cell>
          <cell r="D3277" t="str">
            <v>SUP_2778-OPS</v>
          </cell>
          <cell r="F3277" t="str">
            <v>Grace Bochenek</v>
          </cell>
          <cell r="G3277" t="str">
            <v>0296819</v>
          </cell>
          <cell r="H3277" t="str">
            <v>P-36743</v>
          </cell>
          <cell r="I3277" t="str">
            <v>Institute for Simulation and Training (IST) (Elizabeth Klonoff)</v>
          </cell>
        </row>
        <row r="3278">
          <cell r="A3278" t="str">
            <v>P-27739</v>
          </cell>
          <cell r="B3278" t="str">
            <v>Institute for Simulation and Training (IST) - OPS (Rudolf Wiegand [C])</v>
          </cell>
          <cell r="C3278" t="str">
            <v>Institute for Simulation and Training (IST) - OPS</v>
          </cell>
          <cell r="D3278" t="str">
            <v>SUP_2779-OPS</v>
          </cell>
          <cell r="F3278" t="str">
            <v>Rudolf Wiegand [C]</v>
          </cell>
          <cell r="G3278" t="str">
            <v>2410409</v>
          </cell>
          <cell r="H3278" t="str">
            <v>P-27739</v>
          </cell>
          <cell r="I3278" t="str">
            <v>Institute for Simulation and Training (IST) - EG Operations - OPS (Elizabeth Klonoff)</v>
          </cell>
        </row>
        <row r="3279">
          <cell r="A3279" t="str">
            <v>P-18572</v>
          </cell>
          <cell r="B3279" t="str">
            <v>Institute for Simulation and Training (IST) - EG Operations - OPS (Pamela Wisniewski)</v>
          </cell>
          <cell r="C3279" t="str">
            <v>Institute for Simulation and Training (IST) - EG Operations - OPS</v>
          </cell>
          <cell r="D3279" t="str">
            <v>SUP_2780-OPS</v>
          </cell>
          <cell r="F3279" t="str">
            <v>Pamela Wisniewski</v>
          </cell>
          <cell r="G3279" t="str">
            <v>3979508</v>
          </cell>
          <cell r="H3279" t="str">
            <v>P-18572</v>
          </cell>
          <cell r="I3279" t="str">
            <v>College of Engineering and Computer Science (CECS) - Computer Science (Yan Solihin)</v>
          </cell>
        </row>
        <row r="3280">
          <cell r="A3280" t="str">
            <v>P-12086</v>
          </cell>
          <cell r="B3280" t="str">
            <v>College of Sciences (COS) - iSTEM - OPS (Melissa Dagley)</v>
          </cell>
          <cell r="C3280" t="str">
            <v>College of Sciences (COS) - iSTEM - OPS</v>
          </cell>
          <cell r="D3280" t="str">
            <v>SUP_2783-OPS</v>
          </cell>
          <cell r="F3280" t="str">
            <v>Melissa Dagley</v>
          </cell>
          <cell r="G3280" t="str">
            <v>1179070</v>
          </cell>
          <cell r="H3280" t="str">
            <v>P-12086</v>
          </cell>
          <cell r="I3280" t="str">
            <v>College of Sciences (COS) - iSTEM (Maggy Haslett-Tomova)</v>
          </cell>
        </row>
        <row r="3281">
          <cell r="A3281" t="str">
            <v>P-16596</v>
          </cell>
          <cell r="B3281" t="str">
            <v>College of Health Professions and Sciences (CHPS) - Kinesiology &amp; Physical Therapy - OPS (David Fukuda)</v>
          </cell>
          <cell r="C3281" t="str">
            <v>College of Health Professions and Sciences (CHPS) - Kinesiology &amp; Physical Therapy - OPS</v>
          </cell>
          <cell r="D3281" t="str">
            <v>SUP_2790-OPS</v>
          </cell>
          <cell r="F3281" t="str">
            <v>David Fukuda</v>
          </cell>
          <cell r="G3281" t="str">
            <v>3590355</v>
          </cell>
          <cell r="H3281" t="str">
            <v>P-16596</v>
          </cell>
          <cell r="I3281" t="str">
            <v>College of Health Professions and Sciences (CHPS) - Kinesiology &amp; Physical Therapy (Jeffrey Stout)</v>
          </cell>
        </row>
        <row r="3282">
          <cell r="A3282" t="str">
            <v>P-20220</v>
          </cell>
          <cell r="B3282" t="str">
            <v>College of Health Professions and Sciences (CHPS) - Kinesiology &amp; Physical Therapy - OPS (Jeanette Garcia)</v>
          </cell>
          <cell r="C3282" t="str">
            <v>College of Health Professions and Sciences (CHPS) - Kinesiology &amp; Physical Therapy - OPS</v>
          </cell>
          <cell r="D3282" t="str">
            <v>SUP_2791-OPS</v>
          </cell>
          <cell r="F3282" t="str">
            <v>Jeanette Garcia</v>
          </cell>
          <cell r="G3282" t="str">
            <v>4224805</v>
          </cell>
          <cell r="H3282" t="str">
            <v>P-20220</v>
          </cell>
          <cell r="I3282" t="str">
            <v>College of Health Professions and Sciences (CHPS) -Department of Health Sciences (Gail Kauwell)</v>
          </cell>
        </row>
        <row r="3283">
          <cell r="A3283" t="str">
            <v>P-25260</v>
          </cell>
          <cell r="B3283" t="str">
            <v>College of Health Professions and Sciences (CHPS) - Kinesiology &amp; Physical Therapy - OPS (Ethan Hill)</v>
          </cell>
          <cell r="C3283" t="str">
            <v>College of Health Professions and Sciences (CHPS) - Kinesiology &amp; Physical Therapy - OPS</v>
          </cell>
          <cell r="D3283" t="str">
            <v>SUP_2792-OPS</v>
          </cell>
          <cell r="F3283" t="str">
            <v>Ethan Hill</v>
          </cell>
          <cell r="G3283" t="str">
            <v>5086323</v>
          </cell>
          <cell r="H3283" t="str">
            <v>P-25260</v>
          </cell>
          <cell r="I3283" t="str">
            <v>College of Health Professions and Sciences (CHPS) - Kinesiology &amp; Physical Therapy (Jeffrey Stout)</v>
          </cell>
        </row>
        <row r="3284">
          <cell r="A3284" t="str">
            <v>P-24420</v>
          </cell>
          <cell r="B3284" t="str">
            <v>College of Health Professions and Sciences (CHPS) - Kinesiology &amp; Physical Therapy - OPS (Colby Mangum)</v>
          </cell>
          <cell r="C3284" t="str">
            <v>College of Health Professions and Sciences (CHPS) - Kinesiology &amp; Physical Therapy - OPS</v>
          </cell>
          <cell r="D3284" t="str">
            <v>SUP_2793-OPS</v>
          </cell>
          <cell r="F3284" t="str">
            <v>Colby Mangum</v>
          </cell>
          <cell r="G3284" t="str">
            <v>5015351</v>
          </cell>
          <cell r="H3284" t="str">
            <v>P-24420</v>
          </cell>
          <cell r="I3284" t="str">
            <v>College of Health Professions and Sciences (CHPS) - Kinesiology &amp; Physical Therapy (Jeffrey Stout)</v>
          </cell>
        </row>
        <row r="3285">
          <cell r="A3285" t="str">
            <v>P-11315</v>
          </cell>
          <cell r="B3285" t="str">
            <v>College of Health Professions and Sciences (CHPS) - Kinesiology &amp; Physical Therapy - OPS (Alison Redd)</v>
          </cell>
          <cell r="C3285" t="str">
            <v>College of Health Professions and Sciences (CHPS) - Kinesiology &amp; Physical Therapy - OPS</v>
          </cell>
          <cell r="D3285" t="str">
            <v>SUP_2794-OPS</v>
          </cell>
          <cell r="F3285" t="str">
            <v>Alison Redd</v>
          </cell>
          <cell r="G3285" t="str">
            <v>0318302</v>
          </cell>
          <cell r="H3285" t="str">
            <v>P-11315</v>
          </cell>
          <cell r="I3285" t="str">
            <v>College of Health Professions and Sciences (CHPS) - Kinesiology &amp; Physical Therapy (Jeffrey Stout)</v>
          </cell>
        </row>
        <row r="3286">
          <cell r="A3286" t="str">
            <v>P-20096</v>
          </cell>
          <cell r="B3286" t="str">
            <v>College of Health Professions and Sciences (CHPS) - Kinesiology &amp; Physical Therapy - OPS (Matt Stock)</v>
          </cell>
          <cell r="C3286" t="str">
            <v>College of Health Professions and Sciences (CHPS) - Kinesiology &amp; Physical Therapy - OPS</v>
          </cell>
          <cell r="D3286" t="str">
            <v>SUP_2795-OPS</v>
          </cell>
          <cell r="F3286" t="str">
            <v>Matt Stock</v>
          </cell>
          <cell r="G3286" t="str">
            <v>4213096</v>
          </cell>
          <cell r="H3286" t="str">
            <v>P-20096</v>
          </cell>
          <cell r="I3286" t="str">
            <v>College of Health Professions and Sciences (CHPS) - Kinesiology &amp; Physical Therapy (Jeffrey Stout)</v>
          </cell>
        </row>
        <row r="3287">
          <cell r="A3287" t="str">
            <v>P-15676</v>
          </cell>
          <cell r="B3287" t="str">
            <v>College of Health Professions and Sciences (CHPS) - Kinesiology &amp; Physical Therapy - OPS (Jeffrey Stout)</v>
          </cell>
          <cell r="C3287" t="str">
            <v>College of Health Professions and Sciences (CHPS) - Kinesiology &amp; Physical Therapy - OPS</v>
          </cell>
          <cell r="D3287" t="str">
            <v>SUP_2796-OPS</v>
          </cell>
          <cell r="F3287" t="str">
            <v>Jeffrey Stout</v>
          </cell>
          <cell r="G3287" t="str">
            <v>3334789</v>
          </cell>
          <cell r="H3287" t="str">
            <v>P-15676</v>
          </cell>
          <cell r="I3287" t="str">
            <v>College of Health Professions and Sciences (CHPS) -Kinesiology and Physical Therapy (Christopher Ingersoll)</v>
          </cell>
        </row>
        <row r="3288">
          <cell r="A3288" t="str">
            <v>P-14310</v>
          </cell>
          <cell r="B3288" t="str">
            <v>College of Health Professions and Sciences (CHPS) - Kinesiology &amp; Physical Therapy - OPS (Adam Wells)</v>
          </cell>
          <cell r="C3288" t="str">
            <v>College of Health Professions and Sciences (CHPS) - Kinesiology &amp; Physical Therapy - OPS</v>
          </cell>
          <cell r="D3288" t="str">
            <v>SUP_2797-OPS</v>
          </cell>
          <cell r="F3288" t="str">
            <v>Adam Wells</v>
          </cell>
          <cell r="G3288" t="str">
            <v>2665863</v>
          </cell>
          <cell r="H3288" t="str">
            <v>P-14310</v>
          </cell>
          <cell r="I3288" t="str">
            <v>College of Health Professions and Sciences (CHPS) - Kinesiology &amp; Physical Therapy (Jeffrey Stout)</v>
          </cell>
        </row>
        <row r="3289">
          <cell r="A3289" t="str">
            <v>P-13266</v>
          </cell>
          <cell r="B3289" t="str">
            <v>Landscape &amp; Natural Resources (F&amp;S) - OPS (Amanda Lindsay)</v>
          </cell>
          <cell r="C3289" t="str">
            <v>Landscape &amp; Natural Resources (F&amp;S) - OPS</v>
          </cell>
          <cell r="D3289" t="str">
            <v>SUP_2809-OPS</v>
          </cell>
          <cell r="F3289" t="str">
            <v>Amanda Lindsay</v>
          </cell>
          <cell r="G3289" t="str">
            <v>1991370</v>
          </cell>
          <cell r="H3289" t="str">
            <v>P-13266</v>
          </cell>
          <cell r="I3289" t="str">
            <v>Facilities and Safety F&amp;S - Utilities and Energy Services (Duane Siemen (Inherited))</v>
          </cell>
        </row>
        <row r="3290">
          <cell r="A3290" t="str">
            <v>P-11950</v>
          </cell>
          <cell r="B3290" t="str">
            <v>University Libraries - FCWSP Comm Sevices - OPS (Matthew DeSalvo)</v>
          </cell>
          <cell r="C3290" t="str">
            <v>University Libraries - FCWSP Comm Sevices - OPS</v>
          </cell>
          <cell r="D3290" t="str">
            <v>SUP_2810-OPS</v>
          </cell>
          <cell r="F3290" t="str">
            <v>Matthew DeSalvo</v>
          </cell>
          <cell r="G3290" t="str">
            <v>1041119</v>
          </cell>
          <cell r="H3290" t="str">
            <v>P-11950</v>
          </cell>
          <cell r="I3290" t="str">
            <v>University Libraries - Operations (Lee Dotson)</v>
          </cell>
        </row>
        <row r="3291">
          <cell r="A3291" t="str">
            <v>P-33590</v>
          </cell>
          <cell r="B3291" t="str">
            <v>University Libraries (Research and Information Services) - OPS (Rich Gause)</v>
          </cell>
          <cell r="C3291" t="str">
            <v>University Libraries (Research and Information Services) - OPS</v>
          </cell>
          <cell r="D3291" t="str">
            <v>SUP_2811-OPS</v>
          </cell>
          <cell r="F3291" t="str">
            <v>Rich Gause</v>
          </cell>
          <cell r="G3291" t="str">
            <v>0107416</v>
          </cell>
          <cell r="H3291" t="str">
            <v>P-33590</v>
          </cell>
          <cell r="I3291" t="str">
            <v>University Libraries - Operations (Beau Case (Inherited))</v>
          </cell>
        </row>
        <row r="3292">
          <cell r="A3292" t="str">
            <v>P-12793</v>
          </cell>
          <cell r="B3292" t="str">
            <v>University Libraries - FCWSP Comm Sevices - OPS (Andrew Hackler)</v>
          </cell>
          <cell r="C3292" t="str">
            <v>University Libraries - FCWSP Comm Sevices - OPS</v>
          </cell>
          <cell r="D3292" t="str">
            <v>SUP_2812-OPS</v>
          </cell>
          <cell r="F3292" t="str">
            <v>Andrew Hackler</v>
          </cell>
          <cell r="G3292" t="str">
            <v>1720897</v>
          </cell>
          <cell r="H3292" t="str">
            <v>P-12793</v>
          </cell>
          <cell r="I3292" t="str">
            <v>University Libraries - Operations (Lindsey Xanthopoulos (On Leave))</v>
          </cell>
        </row>
        <row r="3293">
          <cell r="A3293" t="str">
            <v>P-37036</v>
          </cell>
          <cell r="B3293" t="str">
            <v>University Libraries - FCWSP Comm Sevices - OPS (Shauna Turnmire)</v>
          </cell>
          <cell r="C3293" t="str">
            <v>University Libraries - FCWSP Comm Sevices - OPS</v>
          </cell>
          <cell r="D3293" t="str">
            <v>SUP_2813-OPS</v>
          </cell>
          <cell r="F3293" t="str">
            <v>Shauna Turnmire</v>
          </cell>
          <cell r="G3293" t="str">
            <v>3372122</v>
          </cell>
          <cell r="H3293" t="str">
            <v>P-37036</v>
          </cell>
          <cell r="I3293" t="str">
            <v>University Libraries - Operations (Seth Dwyer)</v>
          </cell>
        </row>
        <row r="3294">
          <cell r="A3294" t="str">
            <v>P-13781</v>
          </cell>
          <cell r="B3294" t="str">
            <v>University Libraries - FCWSP Comm Sevices - OPS (Schuyler Kerby)</v>
          </cell>
          <cell r="C3294" t="str">
            <v>University Libraries - FCWSP Comm Sevices - OPS</v>
          </cell>
          <cell r="D3294" t="str">
            <v>SUP_2814-OPS</v>
          </cell>
          <cell r="F3294" t="str">
            <v>Schuyler Kerby</v>
          </cell>
          <cell r="G3294" t="str">
            <v>2348002</v>
          </cell>
          <cell r="H3294" t="str">
            <v>P-13781</v>
          </cell>
          <cell r="I3294" t="str">
            <v>University Libraries - Operations (Rachel Mulvihill)</v>
          </cell>
        </row>
        <row r="3295">
          <cell r="A3295" t="str">
            <v>P-41524</v>
          </cell>
          <cell r="B3295" t="str">
            <v>University Libraries - FCWSP Comm Sevices - OPS (Thomas Dicks)</v>
          </cell>
          <cell r="C3295" t="str">
            <v>University Libraries - FCWSP Comm Sevices - OPS</v>
          </cell>
          <cell r="D3295" t="str">
            <v>SUP_2815-OPS</v>
          </cell>
          <cell r="F3295" t="str">
            <v>Thomas Dicks</v>
          </cell>
          <cell r="G3295" t="str">
            <v>3954626</v>
          </cell>
          <cell r="H3295" t="str">
            <v>P-41524</v>
          </cell>
          <cell r="I3295" t="str">
            <v>University Libraries - Operations (Matthew DeSalvo)</v>
          </cell>
        </row>
        <row r="3296">
          <cell r="A3296" t="str">
            <v>P-13248</v>
          </cell>
          <cell r="B3296" t="str">
            <v>University Libraries - FCWSP Comm Sevices - OPS (Mary Rubin)</v>
          </cell>
          <cell r="C3296" t="str">
            <v>University Libraries - FCWSP Comm Sevices - OPS</v>
          </cell>
          <cell r="D3296" t="str">
            <v>SUP_2816-OPS</v>
          </cell>
          <cell r="F3296" t="str">
            <v>Mary Rubin</v>
          </cell>
          <cell r="G3296" t="str">
            <v>1968222</v>
          </cell>
          <cell r="H3296" t="str">
            <v>P-13248</v>
          </cell>
          <cell r="I3296" t="str">
            <v>University Libraries - Operations (David Benjamin)</v>
          </cell>
        </row>
        <row r="3297">
          <cell r="A3297" t="str">
            <v>P-12684</v>
          </cell>
          <cell r="B3297" t="str">
            <v>University Libraries - FCWSP Comm Sevices - OPS (Kristine Shrauger)</v>
          </cell>
          <cell r="C3297" t="str">
            <v>University Libraries - FCWSP Comm Sevices - OPS</v>
          </cell>
          <cell r="D3297" t="str">
            <v>SUP_2817-OPS</v>
          </cell>
          <cell r="F3297" t="str">
            <v>Kristine Shrauger</v>
          </cell>
          <cell r="G3297" t="str">
            <v>1591857</v>
          </cell>
          <cell r="H3297" t="str">
            <v>P-12684</v>
          </cell>
          <cell r="I3297" t="str">
            <v>University Libraries - Operations (Ying Zhang)</v>
          </cell>
        </row>
        <row r="3298">
          <cell r="A3298" t="str">
            <v>P-38419</v>
          </cell>
          <cell r="B3298" t="str">
            <v>University Libraries - FCWSP Comm Sevices - OPS (Joel Croteau)</v>
          </cell>
          <cell r="C3298" t="str">
            <v>University Libraries - FCWSP Comm Sevices - OPS</v>
          </cell>
          <cell r="D3298" t="str">
            <v>SUP_2818-OPS</v>
          </cell>
          <cell r="F3298" t="str">
            <v>Joel Croteau</v>
          </cell>
          <cell r="G3298" t="str">
            <v>5037722</v>
          </cell>
          <cell r="H3298" t="str">
            <v>P-38419</v>
          </cell>
          <cell r="I3298" t="str">
            <v>University Libraries - Operations (Thomas Dicks)</v>
          </cell>
        </row>
        <row r="3299">
          <cell r="A3299" t="str">
            <v>P-10027</v>
          </cell>
          <cell r="B3299" t="str">
            <v>University Libraries - FCWSP Comm Sevices - OPS (Patricia Tiberii)</v>
          </cell>
          <cell r="C3299" t="str">
            <v>University Libraries - FCWSP Comm Sevices - OPS</v>
          </cell>
          <cell r="D3299" t="str">
            <v>SUP_2819-OPS</v>
          </cell>
          <cell r="F3299" t="str">
            <v>Patricia Tiberii</v>
          </cell>
          <cell r="G3299" t="str">
            <v>0100410</v>
          </cell>
          <cell r="H3299" t="str">
            <v>P-10027</v>
          </cell>
          <cell r="I3299" t="str">
            <v>University Libraries - Operations (Kristine Shrauger)</v>
          </cell>
        </row>
        <row r="3300">
          <cell r="A3300" t="str">
            <v>P-10333</v>
          </cell>
          <cell r="B3300" t="str">
            <v>University Libraries - FCWSP Comm Sevices - OPS (Frank Allen (Inherited))</v>
          </cell>
          <cell r="C3300" t="str">
            <v>University Libraries - FCWSP Comm Sevices - OPS</v>
          </cell>
          <cell r="D3300" t="str">
            <v>SUP_2820-OPS</v>
          </cell>
          <cell r="F3300" t="str">
            <v>Frank Allen</v>
          </cell>
          <cell r="G3300" t="str">
            <v>0107225</v>
          </cell>
          <cell r="H3300" t="str">
            <v>P-10333</v>
          </cell>
          <cell r="I3300" t="str">
            <v>University Libraries - Operations (Beau Case)</v>
          </cell>
        </row>
        <row r="3301">
          <cell r="A3301" t="str">
            <v>P-10333</v>
          </cell>
          <cell r="B3301" t="str">
            <v>University Libraries - Operations - OPS (Frank Allen)</v>
          </cell>
          <cell r="C3301" t="str">
            <v>University Libraries - Operations - OPS</v>
          </cell>
          <cell r="D3301" t="str">
            <v>SUP_2854-OPS</v>
          </cell>
          <cell r="F3301" t="str">
            <v>Frank Allen</v>
          </cell>
          <cell r="G3301" t="str">
            <v>0107225</v>
          </cell>
          <cell r="H3301" t="str">
            <v>P-10333</v>
          </cell>
          <cell r="I3301" t="str">
            <v>University Libraries - Operations (Beau Case)</v>
          </cell>
        </row>
        <row r="3302">
          <cell r="A3302" t="str">
            <v>P-19384</v>
          </cell>
          <cell r="B3302" t="str">
            <v>University Libraries - Operations - OPS (David Benjamin)</v>
          </cell>
          <cell r="C3302" t="str">
            <v>University Libraries - Operations - OPS</v>
          </cell>
          <cell r="D3302" t="str">
            <v>SUP_2855-OPS</v>
          </cell>
          <cell r="F3302" t="str">
            <v>David Benjamin</v>
          </cell>
          <cell r="G3302" t="str">
            <v>4142418</v>
          </cell>
          <cell r="H3302" t="str">
            <v>P-19384</v>
          </cell>
          <cell r="I3302" t="str">
            <v>University Libraries - Operations (Beau Case)</v>
          </cell>
        </row>
        <row r="3303">
          <cell r="A3303" t="str">
            <v>P-10851</v>
          </cell>
          <cell r="B3303" t="str">
            <v>University Libraries - Operations - OPS (Joseph Bizon)</v>
          </cell>
          <cell r="C3303" t="str">
            <v>University Libraries - Operations - OPS</v>
          </cell>
          <cell r="D3303" t="str">
            <v>SUP_2856-OPS</v>
          </cell>
          <cell r="F3303" t="str">
            <v>Joseph Bizon</v>
          </cell>
          <cell r="G3303" t="str">
            <v>0117380</v>
          </cell>
          <cell r="H3303" t="str">
            <v>P-10851</v>
          </cell>
          <cell r="I3303" t="str">
            <v>Universtiy Libraries (Acquisitions and Collections) (Tina Buck)</v>
          </cell>
        </row>
        <row r="3304">
          <cell r="A3304" t="str">
            <v>P-12685</v>
          </cell>
          <cell r="B3304" t="str">
            <v>University Libraries - Operations - OPS (Timothy Bottorff)</v>
          </cell>
          <cell r="C3304" t="str">
            <v>University Libraries - Operations - OPS</v>
          </cell>
          <cell r="D3304" t="str">
            <v>SUP_2857-OPS</v>
          </cell>
          <cell r="F3304" t="str">
            <v>Timothy Bottorff</v>
          </cell>
          <cell r="G3304" t="str">
            <v>1592351</v>
          </cell>
          <cell r="H3304" t="str">
            <v>P-12685</v>
          </cell>
          <cell r="I3304" t="str">
            <v>University Libraries (Frank Allen)</v>
          </cell>
        </row>
        <row r="3305">
          <cell r="A3305" t="str">
            <v>P-10460</v>
          </cell>
          <cell r="B3305" t="str">
            <v>University Libraries - Operations - OPS (Jeanne Piascik (Inherited))</v>
          </cell>
          <cell r="C3305" t="str">
            <v>University Libraries - Operations - OPS</v>
          </cell>
          <cell r="D3305" t="str">
            <v>SUP_2858-OPS</v>
          </cell>
          <cell r="F3305" t="str">
            <v>Jeanne Piascik</v>
          </cell>
          <cell r="G3305" t="str">
            <v>0110148</v>
          </cell>
          <cell r="H3305" t="str">
            <v>P-10460</v>
          </cell>
          <cell r="I3305" t="str">
            <v>University Libraries - Operations (Ying Zhang)</v>
          </cell>
        </row>
        <row r="3306">
          <cell r="A3306" t="str">
            <v>P-12317</v>
          </cell>
          <cell r="B3306" t="str">
            <v>University Libraries - Operations - OPS (Page Curry)</v>
          </cell>
          <cell r="C3306" t="str">
            <v>University Libraries - Operations - OPS</v>
          </cell>
          <cell r="D3306" t="str">
            <v>SUP_2859-OPS</v>
          </cell>
          <cell r="F3306" t="str">
            <v>Page Curry</v>
          </cell>
          <cell r="G3306" t="str">
            <v>1353574</v>
          </cell>
          <cell r="H3306" t="str">
            <v>P-12317</v>
          </cell>
          <cell r="I3306" t="str">
            <v>University Libraries - Operations (Lee Dotson)</v>
          </cell>
        </row>
        <row r="3307">
          <cell r="A3307" t="str">
            <v>P-11950</v>
          </cell>
          <cell r="B3307" t="str">
            <v>University Libraries - Operations - OPS (Matthew DeSalvo)</v>
          </cell>
          <cell r="C3307" t="str">
            <v>University Libraries - Operations - OPS</v>
          </cell>
          <cell r="D3307" t="str">
            <v>SUP_2860-OPS</v>
          </cell>
          <cell r="F3307" t="str">
            <v>Matthew DeSalvo</v>
          </cell>
          <cell r="G3307" t="str">
            <v>1041119</v>
          </cell>
          <cell r="H3307" t="str">
            <v>P-11950</v>
          </cell>
          <cell r="I3307" t="str">
            <v>University Libraries - Operations (Lee Dotson)</v>
          </cell>
        </row>
        <row r="3308">
          <cell r="A3308" t="str">
            <v>P-13078</v>
          </cell>
          <cell r="B3308" t="str">
            <v>University Libraries - Operations - OPS (Gerald Dillon)</v>
          </cell>
          <cell r="C3308" t="str">
            <v>University Libraries - Operations - OPS</v>
          </cell>
          <cell r="D3308" t="str">
            <v>SUP_2861-OPS</v>
          </cell>
          <cell r="F3308" t="str">
            <v>Gerald Dillon</v>
          </cell>
          <cell r="G3308" t="str">
            <v>1908294</v>
          </cell>
          <cell r="H3308" t="str">
            <v>P-13078</v>
          </cell>
          <cell r="I3308" t="str">
            <v>University Libraries - Operations (Timothy Bottorff)</v>
          </cell>
        </row>
        <row r="3309">
          <cell r="A3309" t="str">
            <v>P-10831</v>
          </cell>
          <cell r="B3309" t="str">
            <v>University Libraries - Operations - OPS (Lee Dotson)</v>
          </cell>
          <cell r="C3309" t="str">
            <v>University Libraries - Operations - OPS</v>
          </cell>
          <cell r="D3309" t="str">
            <v>SUP_2862-OPS</v>
          </cell>
          <cell r="F3309" t="str">
            <v>Lee Dotson</v>
          </cell>
          <cell r="G3309" t="str">
            <v>0116917</v>
          </cell>
          <cell r="H3309" t="str">
            <v>P-10831</v>
          </cell>
          <cell r="I3309" t="str">
            <v>University Libraries (Frank Allen)</v>
          </cell>
        </row>
        <row r="3310">
          <cell r="A3310" t="str">
            <v>P-33590</v>
          </cell>
          <cell r="B3310" t="str">
            <v>University Libraries - Operations - OPS (Rich Gause (Inherited))</v>
          </cell>
          <cell r="C3310" t="str">
            <v>University Libraries - Operations - OPS</v>
          </cell>
          <cell r="D3310" t="str">
            <v>SUP_2863-OPS</v>
          </cell>
          <cell r="F3310" t="str">
            <v>Rich Gause</v>
          </cell>
          <cell r="G3310" t="str">
            <v>0107416</v>
          </cell>
          <cell r="H3310" t="str">
            <v>P-33590</v>
          </cell>
          <cell r="I3310" t="str">
            <v>University Libraries - Operations (Beau Case (Inherited))</v>
          </cell>
        </row>
        <row r="3311">
          <cell r="A3311" t="str">
            <v>P-12793</v>
          </cell>
          <cell r="B3311" t="str">
            <v>University Libraries - Operations - OPS (Andrew Hackler)</v>
          </cell>
          <cell r="C3311" t="str">
            <v>University Libraries - Operations - OPS</v>
          </cell>
          <cell r="D3311" t="str">
            <v>SUP_2864-OPS</v>
          </cell>
          <cell r="F3311" t="str">
            <v>Andrew Hackler</v>
          </cell>
          <cell r="G3311" t="str">
            <v>1720897</v>
          </cell>
          <cell r="H3311" t="str">
            <v>P-12793</v>
          </cell>
          <cell r="I3311" t="str">
            <v>University Libraries - Operations (Lindsey Xanthopoulos (On Leave))</v>
          </cell>
        </row>
        <row r="3312">
          <cell r="A3312" t="str">
            <v>P-37036</v>
          </cell>
          <cell r="B3312" t="str">
            <v>University Libraries - Operations - OPS (Shauna Turnmire)</v>
          </cell>
          <cell r="C3312" t="str">
            <v>University Libraries - Operations - OPS</v>
          </cell>
          <cell r="D3312" t="str">
            <v>SUP_2865-OPS</v>
          </cell>
          <cell r="F3312" t="str">
            <v>Shauna Turnmire</v>
          </cell>
          <cell r="G3312" t="str">
            <v>3372122</v>
          </cell>
          <cell r="H3312" t="str">
            <v>P-37036</v>
          </cell>
          <cell r="I3312" t="str">
            <v>University Libraries - Operations (Seth Dwyer)</v>
          </cell>
        </row>
        <row r="3313">
          <cell r="A3313" t="str">
            <v>P-33426</v>
          </cell>
          <cell r="B3313" t="str">
            <v>University Libraries - OPS (Molly Myers (Inherited))</v>
          </cell>
          <cell r="C3313" t="str">
            <v>University Libraries - OPS</v>
          </cell>
          <cell r="D3313" t="str">
            <v>SUP_2866-OPS</v>
          </cell>
          <cell r="F3313" t="str">
            <v>Molly Myers</v>
          </cell>
          <cell r="G3313" t="str">
            <v>2409996</v>
          </cell>
          <cell r="H3313" t="str">
            <v>P-33426</v>
          </cell>
          <cell r="I3313" t="str">
            <v>Knight Vision Project - ERP Implementation - Human Resources (Becky Moulton)</v>
          </cell>
        </row>
        <row r="3314">
          <cell r="A3314" t="str">
            <v>P-10812</v>
          </cell>
          <cell r="B3314" t="str">
            <v>University Libraries - Operations - OPS (Pamela Jaggernauth)</v>
          </cell>
          <cell r="C3314" t="str">
            <v>University Libraries - Operations - OPS</v>
          </cell>
          <cell r="D3314" t="str">
            <v>SUP_2867-OPS</v>
          </cell>
          <cell r="F3314" t="str">
            <v>Pamela Jaggernauth</v>
          </cell>
          <cell r="G3314" t="str">
            <v>0116508</v>
          </cell>
          <cell r="H3314" t="str">
            <v>P-10812</v>
          </cell>
          <cell r="I3314" t="str">
            <v>University Libraries - Operations (Amy Dovydaitis)</v>
          </cell>
        </row>
        <row r="3315">
          <cell r="A3315" t="str">
            <v>P-13781</v>
          </cell>
          <cell r="B3315" t="str">
            <v>University Libraries - Operations - OPS (Schuyler Kerby)</v>
          </cell>
          <cell r="C3315" t="str">
            <v>University Libraries - Operations - OPS</v>
          </cell>
          <cell r="D3315" t="str">
            <v>SUP_2868-OPS</v>
          </cell>
          <cell r="F3315" t="str">
            <v>Schuyler Kerby</v>
          </cell>
          <cell r="G3315" t="str">
            <v>2348002</v>
          </cell>
          <cell r="H3315" t="str">
            <v>P-13781</v>
          </cell>
          <cell r="I3315" t="str">
            <v>University Libraries - Operations (Rachel Mulvihill)</v>
          </cell>
        </row>
        <row r="3316">
          <cell r="A3316" t="str">
            <v>P-41524</v>
          </cell>
          <cell r="B3316" t="str">
            <v>University Libraries - Operations - OPS (Thomas Dicks)</v>
          </cell>
          <cell r="C3316" t="str">
            <v>University Libraries - Operations - OPS</v>
          </cell>
          <cell r="D3316" t="str">
            <v>SUP_2869-OPS</v>
          </cell>
          <cell r="F3316" t="str">
            <v>Thomas Dicks</v>
          </cell>
          <cell r="G3316" t="str">
            <v>3954626</v>
          </cell>
          <cell r="H3316" t="str">
            <v>P-41524</v>
          </cell>
          <cell r="I3316" t="str">
            <v>University Libraries - Operations (Matthew DeSalvo)</v>
          </cell>
        </row>
        <row r="3317">
          <cell r="A3317" t="str">
            <v>P-19265</v>
          </cell>
          <cell r="B3317" t="str">
            <v>University Libraries - Operations - OPS (Sarah Norris)</v>
          </cell>
          <cell r="C3317" t="str">
            <v>University Libraries - Operations - OPS</v>
          </cell>
          <cell r="D3317" t="str">
            <v>SUP_2870-OPS</v>
          </cell>
          <cell r="F3317" t="str">
            <v>Sarah Norris</v>
          </cell>
          <cell r="G3317" t="str">
            <v>4132820</v>
          </cell>
          <cell r="H3317" t="str">
            <v>P-19265</v>
          </cell>
          <cell r="I3317" t="str">
            <v>University Libraries - Operations (Beau Case (Inherited))</v>
          </cell>
        </row>
        <row r="3318">
          <cell r="A3318" t="str">
            <v>P-36754</v>
          </cell>
          <cell r="B3318" t="str">
            <v>University Libraries - Operations - OPS (Suphi Ogreten)</v>
          </cell>
          <cell r="C3318" t="str">
            <v>University Libraries - Operations - OPS</v>
          </cell>
          <cell r="D3318" t="str">
            <v>SUP_2871-OPS</v>
          </cell>
          <cell r="F3318" t="str">
            <v>Suphi Ogreten</v>
          </cell>
          <cell r="G3318" t="str">
            <v>0354276</v>
          </cell>
          <cell r="H3318" t="str">
            <v>P-36754</v>
          </cell>
          <cell r="I3318" t="str">
            <v>University Libraries - Operations (Jeanne Piascik)</v>
          </cell>
        </row>
        <row r="3319">
          <cell r="A3319" t="str">
            <v>P-10460</v>
          </cell>
          <cell r="B3319" t="str">
            <v>University Libraries - Operations - OPS (Jeanne Piascik)</v>
          </cell>
          <cell r="C3319" t="str">
            <v>University Libraries - Operations - OPS</v>
          </cell>
          <cell r="D3319" t="str">
            <v>SUP_2872-OPS</v>
          </cell>
          <cell r="F3319" t="str">
            <v>Jeanne Piascik</v>
          </cell>
          <cell r="G3319" t="str">
            <v>0110148</v>
          </cell>
          <cell r="H3319" t="str">
            <v>P-10460</v>
          </cell>
          <cell r="I3319" t="str">
            <v>University Libraries - Operations (Ying Zhang)</v>
          </cell>
        </row>
        <row r="3320">
          <cell r="A3320" t="str">
            <v>P-13248</v>
          </cell>
          <cell r="B3320" t="str">
            <v>University Libraries - Operations - OPS (Mary Rubin)</v>
          </cell>
          <cell r="C3320" t="str">
            <v>University Libraries - Operations - OPS</v>
          </cell>
          <cell r="D3320" t="str">
            <v>SUP_2873-OPS</v>
          </cell>
          <cell r="F3320" t="str">
            <v>Mary Rubin</v>
          </cell>
          <cell r="G3320" t="str">
            <v>1968222</v>
          </cell>
          <cell r="H3320" t="str">
            <v>P-13248</v>
          </cell>
          <cell r="I3320" t="str">
            <v>University Libraries - Operations (David Benjamin)</v>
          </cell>
        </row>
        <row r="3321">
          <cell r="A3321" t="str">
            <v>P-12411</v>
          </cell>
          <cell r="B3321" t="str">
            <v>University Libraries - Operations - OPS (Christopher Saclolo)</v>
          </cell>
          <cell r="C3321" t="str">
            <v>University Libraries - Operations - OPS</v>
          </cell>
          <cell r="D3321" t="str">
            <v>SUP_2874-OPS</v>
          </cell>
          <cell r="F3321" t="str">
            <v>Christopher Saclolo</v>
          </cell>
          <cell r="G3321" t="str">
            <v>1405682</v>
          </cell>
          <cell r="H3321" t="str">
            <v>P-12411</v>
          </cell>
          <cell r="I3321" t="str">
            <v>University Libraries - Operations (David Benjamin)</v>
          </cell>
        </row>
        <row r="3322">
          <cell r="A3322" t="str">
            <v>P-33426</v>
          </cell>
          <cell r="B3322" t="str">
            <v>University Libraries (Research and Information Services) - OPS (Molly Myers (Inherited))</v>
          </cell>
          <cell r="C3322" t="str">
            <v>University Libraries (Research and Information Services) - OPS</v>
          </cell>
          <cell r="D3322" t="str">
            <v>SUP_2875-OPS</v>
          </cell>
          <cell r="F3322" t="str">
            <v>Molly Myers</v>
          </cell>
          <cell r="G3322" t="str">
            <v>2409996</v>
          </cell>
          <cell r="H3322" t="str">
            <v>P-33426</v>
          </cell>
          <cell r="I3322" t="str">
            <v>Knight Vision Project - ERP Implementation - Human Resources (Becky Moulton)</v>
          </cell>
        </row>
        <row r="3323">
          <cell r="A3323" t="str">
            <v>P-12684</v>
          </cell>
          <cell r="B3323" t="str">
            <v>University Libraries - Operations - OPS (Kristine Shrauger)</v>
          </cell>
          <cell r="C3323" t="str">
            <v>University Libraries - Operations - OPS</v>
          </cell>
          <cell r="D3323" t="str">
            <v>SUP_2876-OPS</v>
          </cell>
          <cell r="F3323" t="str">
            <v>Kristine Shrauger</v>
          </cell>
          <cell r="G3323" t="str">
            <v>1591857</v>
          </cell>
          <cell r="H3323" t="str">
            <v>P-12684</v>
          </cell>
          <cell r="I3323" t="str">
            <v>University Libraries - Operations (Ying Zhang)</v>
          </cell>
        </row>
        <row r="3324">
          <cell r="A3324" t="str">
            <v>P-10027</v>
          </cell>
          <cell r="B3324" t="str">
            <v>University Libraries - Operations - OPS (Patricia Tiberii)</v>
          </cell>
          <cell r="C3324" t="str">
            <v>University Libraries - Operations - OPS</v>
          </cell>
          <cell r="D3324" t="str">
            <v>SUP_2877-OPS</v>
          </cell>
          <cell r="F3324" t="str">
            <v>Patricia Tiberii</v>
          </cell>
          <cell r="G3324" t="str">
            <v>0100410</v>
          </cell>
          <cell r="H3324" t="str">
            <v>P-10027</v>
          </cell>
          <cell r="I3324" t="str">
            <v>University Libraries - Operations (Kristine Shrauger)</v>
          </cell>
        </row>
        <row r="3325">
          <cell r="A3325" t="str">
            <v>P-33590</v>
          </cell>
          <cell r="B3325" t="str">
            <v>University Libraries - Operations - OPS (Rich Gause)</v>
          </cell>
          <cell r="C3325" t="str">
            <v>University Libraries - Operations - OPS</v>
          </cell>
          <cell r="D3325" t="str">
            <v>SUP_2878-OPS</v>
          </cell>
          <cell r="F3325" t="str">
            <v>Rich Gause</v>
          </cell>
          <cell r="G3325" t="str">
            <v>0107416</v>
          </cell>
          <cell r="H3325" t="str">
            <v>P-33590</v>
          </cell>
          <cell r="I3325" t="str">
            <v>University Libraries - Operations (Beau Case (Inherited))</v>
          </cell>
        </row>
        <row r="3326">
          <cell r="A3326" t="str">
            <v>P-25195</v>
          </cell>
          <cell r="B3326" t="str">
            <v>University Libraries - Operations - OPS (Katy Miller (Inherited))</v>
          </cell>
          <cell r="C3326" t="str">
            <v>University Libraries - Operations - OPS</v>
          </cell>
          <cell r="D3326" t="str">
            <v>SUP_2879-OPS</v>
          </cell>
          <cell r="F3326" t="str">
            <v>Katy Miller</v>
          </cell>
          <cell r="G3326" t="str">
            <v>5079144</v>
          </cell>
          <cell r="H3326" t="str">
            <v>P-25195</v>
          </cell>
          <cell r="I3326" t="str">
            <v>University Libraries - Operations (Beau Case (Inherited))</v>
          </cell>
        </row>
        <row r="3327">
          <cell r="A3327" t="str">
            <v>P-37165</v>
          </cell>
          <cell r="B3327" t="str">
            <v>College of Community Innovation and Education (CCIE) - Legal Studies - OPS (Timothy Ravich (Inherited))</v>
          </cell>
          <cell r="C3327" t="str">
            <v>College of Community Innovation and Education (CCIE) - Legal Studies - OPS</v>
          </cell>
          <cell r="D3327" t="str">
            <v>SUP_2880-OPS</v>
          </cell>
          <cell r="F3327" t="str">
            <v>Timothy Ravich</v>
          </cell>
          <cell r="G3327" t="str">
            <v>3717594</v>
          </cell>
          <cell r="H3327" t="str">
            <v>P-37165</v>
          </cell>
          <cell r="I3327" t="str">
            <v>College of Community Innovation and Education (CCIE) - Legal Studies (Glenn Lambie)</v>
          </cell>
        </row>
        <row r="3328">
          <cell r="A3328" t="str">
            <v>P-34109</v>
          </cell>
          <cell r="B3328" t="str">
            <v>College of Community Innovation and Education (CCIE) - Legal Studies - OPS (Alisa Smith)</v>
          </cell>
          <cell r="C3328" t="str">
            <v>College of Community Innovation and Education (CCIE) - Legal Studies - OPS</v>
          </cell>
          <cell r="D3328" t="str">
            <v>SUP_2881-OPS</v>
          </cell>
          <cell r="F3328" t="str">
            <v>Alisa Smith</v>
          </cell>
          <cell r="G3328" t="str">
            <v>4220760</v>
          </cell>
          <cell r="H3328" t="str">
            <v>P-34109</v>
          </cell>
          <cell r="I3328" t="str">
            <v>College of Community Innovation and Education (CCIE) - Legal Studies (Timothy Ravich)</v>
          </cell>
        </row>
        <row r="3329">
          <cell r="A3329" t="str">
            <v>P-37165</v>
          </cell>
          <cell r="B3329" t="str">
            <v>College of Community Innovation and Education (CCIE) - Legal Studies - OPS (Timothy Ravich (Inherited))</v>
          </cell>
          <cell r="C3329" t="str">
            <v>College of Community Innovation and Education (CCIE) - Legal Studies - OPS</v>
          </cell>
          <cell r="D3329" t="str">
            <v>SUP_2884-OPS</v>
          </cell>
          <cell r="F3329" t="str">
            <v>Timothy Ravich</v>
          </cell>
          <cell r="G3329" t="str">
            <v>3717594</v>
          </cell>
          <cell r="H3329" t="str">
            <v>P-37165</v>
          </cell>
          <cell r="I3329" t="str">
            <v>College of Community Innovation and Education (CCIE) - Legal Studies (Glenn Lambie)</v>
          </cell>
        </row>
        <row r="3330">
          <cell r="A3330" t="str">
            <v>P-34109</v>
          </cell>
          <cell r="B3330" t="str">
            <v>College of Community Innovation and Education (CCIE) - Legal Studies - OPS (Alisa Smith)</v>
          </cell>
          <cell r="C3330" t="str">
            <v>College of Community Innovation and Education (CCIE) - Legal Studies - OPS</v>
          </cell>
          <cell r="D3330" t="str">
            <v>SUP_2885-OPS</v>
          </cell>
          <cell r="F3330" t="str">
            <v>Alisa Smith</v>
          </cell>
          <cell r="G3330" t="str">
            <v>4220760</v>
          </cell>
          <cell r="H3330" t="str">
            <v>P-34109</v>
          </cell>
          <cell r="I3330" t="str">
            <v>College of Community Innovation and Education (CCIE) - Legal Studies (Timothy Ravich)</v>
          </cell>
        </row>
        <row r="3331">
          <cell r="A3331" t="str">
            <v>P-23997</v>
          </cell>
          <cell r="B3331" t="str">
            <v>College of Community Innovation and Education (CCIE) - Department of Learning Sciences and Educational Research - IR Contracts - OPS (Roger Azevedo)</v>
          </cell>
          <cell r="C3331" t="str">
            <v>College of Community Innovation and Education (CCIE) - Department of Learning Sciences and Educational Research - IR Contracts - OPS</v>
          </cell>
          <cell r="D3331" t="str">
            <v>SUP_2887-OPS</v>
          </cell>
          <cell r="F3331" t="str">
            <v>Roger Azevedo</v>
          </cell>
          <cell r="G3331" t="str">
            <v>4848901</v>
          </cell>
          <cell r="H3331" t="str">
            <v>P-23997</v>
          </cell>
          <cell r="I3331" t="str">
            <v>Institute for Simulation and Training (IST) - EG Operations (Grace Bochenek)</v>
          </cell>
        </row>
        <row r="3332">
          <cell r="A3332" t="str">
            <v>P-13421</v>
          </cell>
          <cell r="B3332" t="str">
            <v>College of Community Innovation and Education (CCIE) - Department of Learning Sciences and Educational Research - IR Contracts - OPS (Haiyan Bai)</v>
          </cell>
          <cell r="C3332" t="str">
            <v>College of Community Innovation and Education (CCIE) - Department of Learning Sciences and Educational Research - IR Contracts - OPS</v>
          </cell>
          <cell r="D3332" t="str">
            <v>SUP_2888-OPS</v>
          </cell>
          <cell r="F3332" t="str">
            <v>Haiyan Bai</v>
          </cell>
          <cell r="G3332" t="str">
            <v>2165556</v>
          </cell>
          <cell r="H3332" t="str">
            <v>P-13421</v>
          </cell>
          <cell r="I3332" t="str">
            <v>College of Community Innovation and Education (CCIE) - Department of Learning Sciences and Educational Research (Richard Hartshorne)</v>
          </cell>
        </row>
        <row r="3333">
          <cell r="A3333" t="str">
            <v>P-15890</v>
          </cell>
          <cell r="B3333" t="str">
            <v>College of Community Innovation and Education (CCIE) - Department of Learning Sciences and Educational Research - IR Contracts - OPS (Laurie Campbell)</v>
          </cell>
          <cell r="C3333" t="str">
            <v>College of Community Innovation and Education (CCIE) - Department of Learning Sciences and Educational Research - IR Contracts - OPS</v>
          </cell>
          <cell r="D3333" t="str">
            <v>SUP_2889-OPS</v>
          </cell>
          <cell r="F3333" t="str">
            <v>Laurie Campbell</v>
          </cell>
          <cell r="G3333" t="str">
            <v>3398082</v>
          </cell>
          <cell r="H3333" t="str">
            <v>P-15890</v>
          </cell>
          <cell r="I3333" t="str">
            <v>College of Community Innovation and Education (CCIE) - Department of Learning Sciences and Educational Research (Richard Hartshorne)</v>
          </cell>
        </row>
        <row r="3334">
          <cell r="A3334" t="str">
            <v>P-41325</v>
          </cell>
          <cell r="B3334" t="str">
            <v>College of Community Innovation and Education (CCIE) - Learning Sciences and Educational Research - OPS (Glenn Lambie (Inherited))</v>
          </cell>
          <cell r="C3334" t="str">
            <v>College of Community Innovation and Education (CCIE) - Learning Sciences and Educational Research - OPS</v>
          </cell>
          <cell r="D3334" t="str">
            <v>SUP_2890-OPS</v>
          </cell>
          <cell r="F3334" t="str">
            <v>Glenn Lambie</v>
          </cell>
          <cell r="G3334" t="str">
            <v>1913770</v>
          </cell>
          <cell r="H3334" t="str">
            <v>P-41325</v>
          </cell>
          <cell r="I3334" t="str">
            <v>College of Community Innovation and Education (CCIE) (Michael Johnson)</v>
          </cell>
        </row>
        <row r="3335">
          <cell r="A3335" t="str">
            <v>P-14836</v>
          </cell>
          <cell r="B3335" t="str">
            <v>College of Community Innovation and Education (CCIE) - Department of Learning Sciences and Educational Research - IR Contracts - OPS (M. H. Clark)</v>
          </cell>
          <cell r="C3335" t="str">
            <v>College of Community Innovation and Education (CCIE) - Department of Learning Sciences and Educational Research - IR Contracts - OPS</v>
          </cell>
          <cell r="D3335" t="str">
            <v>SUP_2891-OPS</v>
          </cell>
          <cell r="F3335" t="str">
            <v>M. H. Clark</v>
          </cell>
          <cell r="G3335" t="str">
            <v>3003563</v>
          </cell>
          <cell r="H3335" t="str">
            <v>P-14836</v>
          </cell>
          <cell r="I3335" t="str">
            <v>College of Community Innovation and Education (CCIE) - Department of Learning Sciences and Educational Research (Richard Hartshorne)</v>
          </cell>
        </row>
        <row r="3336">
          <cell r="A3336" t="str">
            <v>P-10908</v>
          </cell>
          <cell r="B3336" t="str">
            <v>College of Community Innovation and Education (CCIE) - Department of Learning Sciences and Educational Research - IR Contracts - OPS (Gillian Eriksson)</v>
          </cell>
          <cell r="C3336" t="str">
            <v>College of Community Innovation and Education (CCIE) - Department of Learning Sciences and Educational Research - IR Contracts - OPS</v>
          </cell>
          <cell r="D3336" t="str">
            <v>SUP_2892-OPS</v>
          </cell>
          <cell r="F3336" t="str">
            <v>Gillian Eriksson</v>
          </cell>
          <cell r="G3336" t="str">
            <v>0118708</v>
          </cell>
          <cell r="H3336" t="str">
            <v>P-10908</v>
          </cell>
          <cell r="I3336" t="str">
            <v>College of Community Innovation and Education (CCIE) - Department of Learning Sciences and Educational Research (Richard Hartshorne)</v>
          </cell>
        </row>
        <row r="3337">
          <cell r="A3337" t="str">
            <v>P-15443</v>
          </cell>
          <cell r="B3337" t="str">
            <v>College of Community Innovation and Education (CCIE) - Department of Learning Sciences and Educational Research - IR Contracts - OPS (Richard Hartshorne)</v>
          </cell>
          <cell r="C3337" t="str">
            <v>College of Community Innovation and Education (CCIE) - Department of Learning Sciences and Educational Research - IR Contracts - OPS</v>
          </cell>
          <cell r="D3337" t="str">
            <v>SUP_2893-OPS</v>
          </cell>
          <cell r="F3337" t="str">
            <v>Richard Hartshorne</v>
          </cell>
          <cell r="G3337" t="str">
            <v>3242025</v>
          </cell>
          <cell r="H3337" t="str">
            <v>P-15443</v>
          </cell>
          <cell r="I3337" t="str">
            <v>College of Community Innovation and Education (CCIE) - Department of Learning Sciences and Educational Research (Glenn Lambie)</v>
          </cell>
        </row>
        <row r="3338">
          <cell r="A3338" t="str">
            <v>P-25629</v>
          </cell>
          <cell r="B3338" t="str">
            <v>College of Community Innovation and Education (CCIE) - Department of Learning Sciences and Educational Research - IR Contracts - OPS (L. Trenton Marsh)</v>
          </cell>
          <cell r="C3338" t="str">
            <v>College of Community Innovation and Education (CCIE) - Department of Learning Sciences and Educational Research - IR Contracts - OPS</v>
          </cell>
          <cell r="D3338" t="str">
            <v>SUP_2894-OPS</v>
          </cell>
          <cell r="F3338" t="str">
            <v>L. Trenton Marsh</v>
          </cell>
          <cell r="G3338" t="str">
            <v>5121118</v>
          </cell>
          <cell r="H3338" t="str">
            <v>P-25629</v>
          </cell>
          <cell r="I3338" t="str">
            <v>College of Community Innovation and Education (CCIE) - Department of Learning Sciences and Educational Research (Richard Hartshorne)</v>
          </cell>
        </row>
        <row r="3339">
          <cell r="A3339" t="str">
            <v>P-11613</v>
          </cell>
          <cell r="B3339" t="str">
            <v>College of Community Innovation and Education (CCIE) - Department of Learning Sciences and Educational Research - IR Contracts - OPS (Stephen Sivo)</v>
          </cell>
          <cell r="C3339" t="str">
            <v>College of Community Innovation and Education (CCIE) - Department of Learning Sciences and Educational Research - IR Contracts - OPS</v>
          </cell>
          <cell r="D3339" t="str">
            <v>SUP_2895-OPS</v>
          </cell>
          <cell r="F3339" t="str">
            <v>Stephen Sivo</v>
          </cell>
          <cell r="G3339" t="str">
            <v>0409265</v>
          </cell>
          <cell r="H3339" t="str">
            <v>P-11613</v>
          </cell>
          <cell r="I3339" t="str">
            <v>College of Community Innovation and Education (CCIE) - Department of Learning Sciences and Educational Research (Richard Hartshorne)</v>
          </cell>
        </row>
        <row r="3340">
          <cell r="A3340" t="str">
            <v>P-25532</v>
          </cell>
          <cell r="B3340" t="str">
            <v>College of Community Innovation and Education (CCIE) - Department of Learning Sciences and Educational Research - IR Contracts - OPS (Audra Skukauskaite)</v>
          </cell>
          <cell r="C3340" t="str">
            <v>College of Community Innovation and Education (CCIE) - Department of Learning Sciences and Educational Research - IR Contracts - OPS</v>
          </cell>
          <cell r="D3340" t="str">
            <v>SUP_2896-OPS</v>
          </cell>
          <cell r="F3340" t="str">
            <v>Audra Skukauskaite</v>
          </cell>
          <cell r="G3340" t="str">
            <v>5116500</v>
          </cell>
          <cell r="H3340" t="str">
            <v>P-25532</v>
          </cell>
          <cell r="I3340" t="str">
            <v>College of Community Innovation and Education (CCIE) - Department of Learning Sciences and Educational Research (Richard Hartshorne)</v>
          </cell>
        </row>
        <row r="3341">
          <cell r="A3341" t="str">
            <v>P-24031</v>
          </cell>
          <cell r="B3341" t="str">
            <v>College of Community Innovation and Education (CCIE) - Department of Learning Sciences and Educational Research - IR Contracts - OPS (Michelle Taub)</v>
          </cell>
          <cell r="C3341" t="str">
            <v>College of Community Innovation and Education (CCIE) - Department of Learning Sciences and Educational Research - IR Contracts - OPS</v>
          </cell>
          <cell r="D3341" t="str">
            <v>SUP_2897-OPS</v>
          </cell>
          <cell r="F3341" t="str">
            <v>Michelle Taub</v>
          </cell>
          <cell r="G3341" t="str">
            <v>4851176</v>
          </cell>
          <cell r="H3341" t="str">
            <v>P-24031</v>
          </cell>
          <cell r="I3341" t="str">
            <v>College of Community Innovation and Education (CCIE) - Department of Learning Sciences and Educational Research (Richard Hartshorne)</v>
          </cell>
        </row>
        <row r="3342">
          <cell r="A3342" t="str">
            <v>P-11020</v>
          </cell>
          <cell r="B3342" t="str">
            <v>College of Community Innovation and Education (CCIE) - Department of Learning Sciences and Educational Research - IR Contracts - OPS (Shane Trenta)</v>
          </cell>
          <cell r="C3342" t="str">
            <v>College of Community Innovation and Education (CCIE) - Department of Learning Sciences and Educational Research - IR Contracts - OPS</v>
          </cell>
          <cell r="D3342" t="str">
            <v>SUP_2898-OPS</v>
          </cell>
          <cell r="F3342" t="str">
            <v>Shane Trenta</v>
          </cell>
          <cell r="G3342" t="str">
            <v>0174992</v>
          </cell>
          <cell r="H3342" t="str">
            <v>P-11020</v>
          </cell>
          <cell r="I3342" t="str">
            <v>College of Community Innovation and Education (CCIE) -School of Teacher Education (Andrea Borowczak)</v>
          </cell>
        </row>
        <row r="3343">
          <cell r="A3343" t="str">
            <v>P-15890</v>
          </cell>
          <cell r="B3343" t="str">
            <v>College of Community Innovation and Education (CCIE) - Department of Learning Sciences and Educational Research - OPS (Laurie Campbell)</v>
          </cell>
          <cell r="C3343" t="str">
            <v>College of Community Innovation and Education (CCIE) - Department of Learning Sciences and Educational Research - OPS</v>
          </cell>
          <cell r="D3343" t="str">
            <v>SUP_2902-OPS</v>
          </cell>
          <cell r="F3343" t="str">
            <v>Laurie Campbell</v>
          </cell>
          <cell r="G3343" t="str">
            <v>3398082</v>
          </cell>
          <cell r="H3343" t="str">
            <v>P-15890</v>
          </cell>
          <cell r="I3343" t="str">
            <v>College of Community Innovation and Education (CCIE) - Department of Learning Sciences and Educational Research (Richard Hartshorne)</v>
          </cell>
        </row>
        <row r="3344">
          <cell r="A3344" t="str">
            <v>P-15443</v>
          </cell>
          <cell r="B3344" t="str">
            <v>College of Community Innovation and Education (CCIE) - Department of Learning Sciences and Educational Research - OPS (Richard Hartshorne)</v>
          </cell>
          <cell r="C3344" t="str">
            <v>College of Community Innovation and Education (CCIE) - Department of Learning Sciences and Educational Research - OPS</v>
          </cell>
          <cell r="D3344" t="str">
            <v>SUP_2903-OPS</v>
          </cell>
          <cell r="F3344" t="str">
            <v>Richard Hartshorne</v>
          </cell>
          <cell r="G3344" t="str">
            <v>3242025</v>
          </cell>
          <cell r="H3344" t="str">
            <v>P-15443</v>
          </cell>
          <cell r="I3344" t="str">
            <v>College of Community Innovation and Education (CCIE) - Department of Learning Sciences and Educational Research (Glenn Lambie)</v>
          </cell>
        </row>
        <row r="3345">
          <cell r="A3345" t="str">
            <v>P-12086</v>
          </cell>
          <cell r="B3345" t="str">
            <v>College of Sciences (COS) - Department of Mathematics - OPS (Melissa Dagley)</v>
          </cell>
          <cell r="C3345" t="str">
            <v>College of Sciences (COS) - Department of Mathematics - OPS</v>
          </cell>
          <cell r="D3345" t="str">
            <v>SUP_2909-OPS</v>
          </cell>
          <cell r="F3345" t="str">
            <v>Melissa Dagley</v>
          </cell>
          <cell r="G3345" t="str">
            <v>1179070</v>
          </cell>
          <cell r="H3345" t="str">
            <v>P-12086</v>
          </cell>
          <cell r="I3345" t="str">
            <v>College of Sciences (COS) - iSTEM (Maggy Haslett-Tomova)</v>
          </cell>
        </row>
        <row r="3346">
          <cell r="A3346" t="str">
            <v>P-10834</v>
          </cell>
          <cell r="B3346" t="str">
            <v>College of Sciences (COS) - Department of Mathematics - OPS (Xin Li)</v>
          </cell>
          <cell r="C3346" t="str">
            <v>College of Sciences (COS) - Department of Mathematics - OPS</v>
          </cell>
          <cell r="D3346" t="str">
            <v>SUP_2910-OPS</v>
          </cell>
          <cell r="F3346" t="str">
            <v>Xin Li</v>
          </cell>
          <cell r="G3346" t="str">
            <v>0116952</v>
          </cell>
          <cell r="H3346" t="str">
            <v>P-10834</v>
          </cell>
          <cell r="I3346" t="str">
            <v>College of Sciences (COS) - Department of Mathematics (Maggy Haslett-Tomova)</v>
          </cell>
        </row>
        <row r="3347">
          <cell r="A3347" t="str">
            <v>P-22870</v>
          </cell>
          <cell r="B3347" t="str">
            <v>College of Sciences (COS) - Department of Mathematics - OPS (Seongchun Kwon)</v>
          </cell>
          <cell r="C3347" t="str">
            <v>College of Sciences (COS) - Department of Mathematics - OPS</v>
          </cell>
          <cell r="D3347" t="str">
            <v>SUP_2911-OPS</v>
          </cell>
          <cell r="F3347" t="str">
            <v>Seongchun Kwon</v>
          </cell>
          <cell r="G3347" t="str">
            <v>4715712</v>
          </cell>
          <cell r="H3347" t="str">
            <v>P-22870</v>
          </cell>
          <cell r="I3347" t="str">
            <v>College of Sciences (COS) - Department of Mathematics (Xin Li)</v>
          </cell>
        </row>
        <row r="3348">
          <cell r="A3348" t="str">
            <v>P-10834</v>
          </cell>
          <cell r="B3348" t="str">
            <v>College of Sciences (COS) - Department of Mathematics - OPS (Xin Li)</v>
          </cell>
          <cell r="C3348" t="str">
            <v>College of Sciences (COS) - Department of Mathematics - OPS</v>
          </cell>
          <cell r="D3348" t="str">
            <v>SUP_2912-OPS</v>
          </cell>
          <cell r="F3348" t="str">
            <v>Xin Li</v>
          </cell>
          <cell r="G3348" t="str">
            <v>0116952</v>
          </cell>
          <cell r="H3348" t="str">
            <v>P-10834</v>
          </cell>
          <cell r="I3348" t="str">
            <v>College of Sciences (COS) - Department of Mathematics (Maggy Haslett-Tomova)</v>
          </cell>
        </row>
        <row r="3349">
          <cell r="A3349" t="str">
            <v>P-15936</v>
          </cell>
          <cell r="B3349" t="str">
            <v>College of Sciences (COS) - Department of Mathematics - OPS (Zhisheng Shuai)</v>
          </cell>
          <cell r="C3349" t="str">
            <v>College of Sciences (COS) - Department of Mathematics - OPS</v>
          </cell>
          <cell r="D3349" t="str">
            <v>SUP_2913-OPS</v>
          </cell>
          <cell r="F3349" t="str">
            <v>Zhisheng Shuai</v>
          </cell>
          <cell r="G3349" t="str">
            <v>3407535</v>
          </cell>
          <cell r="H3349" t="str">
            <v>P-15936</v>
          </cell>
          <cell r="I3349" t="str">
            <v>College of Sciences (COS) - Department of Mathematics (Xin Li)</v>
          </cell>
        </row>
        <row r="3350">
          <cell r="A3350" t="str">
            <v>P-14837</v>
          </cell>
          <cell r="B3350" t="str">
            <v>College of Sciences (COS) - Department of Mathematics - OPS (Alina Stefanov)</v>
          </cell>
          <cell r="C3350" t="str">
            <v>College of Sciences (COS) - Department of Mathematics - OPS</v>
          </cell>
          <cell r="D3350" t="str">
            <v>SUP_2914-OPS</v>
          </cell>
          <cell r="F3350" t="str">
            <v>Alina Stefanov</v>
          </cell>
          <cell r="G3350" t="str">
            <v>3007158</v>
          </cell>
          <cell r="H3350" t="str">
            <v>P-14837</v>
          </cell>
          <cell r="I3350" t="str">
            <v>College of Sciences (COS) - Department of Mathematics (Xin Li)</v>
          </cell>
        </row>
        <row r="3351">
          <cell r="A3351" t="str">
            <v>P-12549</v>
          </cell>
          <cell r="B3351" t="str">
            <v>College of Sciences (COS) - Department of Mathematics - OPS (Qiyu Sun)</v>
          </cell>
          <cell r="C3351" t="str">
            <v>College of Sciences (COS) - Department of Mathematics - OPS</v>
          </cell>
          <cell r="D3351" t="str">
            <v>SUP_2915-OPS</v>
          </cell>
          <cell r="F3351" t="str">
            <v>Qiyu Sun</v>
          </cell>
          <cell r="G3351" t="str">
            <v>1543711</v>
          </cell>
          <cell r="H3351" t="str">
            <v>P-12549</v>
          </cell>
          <cell r="I3351" t="str">
            <v>College of Sciences (COS) - Department of Mathematics (Xin Li)</v>
          </cell>
        </row>
        <row r="3352">
          <cell r="A3352" t="str">
            <v>P-23825</v>
          </cell>
          <cell r="B3352" t="str">
            <v>College of Sciences (COS) - Department of Mathematics - OPS (Gerrit Welper)</v>
          </cell>
          <cell r="C3352" t="str">
            <v>College of Sciences (COS) - Department of Mathematics - OPS</v>
          </cell>
          <cell r="D3352" t="str">
            <v>SUP_2916-OPS</v>
          </cell>
          <cell r="F3352" t="str">
            <v>Gerrit Welper</v>
          </cell>
          <cell r="G3352" t="str">
            <v>4828273</v>
          </cell>
          <cell r="H3352" t="str">
            <v>P-23825</v>
          </cell>
          <cell r="I3352" t="str">
            <v>College of Sciences (COS) - Department of Mathematics (Xin Li)</v>
          </cell>
        </row>
        <row r="3353">
          <cell r="A3353" t="str">
            <v>P-23709</v>
          </cell>
          <cell r="B3353" t="str">
            <v>College of Sciences (COS) - Department of Mathematics - OPS (Laura Yang)</v>
          </cell>
          <cell r="C3353" t="str">
            <v>College of Sciences (COS) - Department of Mathematics - OPS</v>
          </cell>
          <cell r="D3353" t="str">
            <v>SUP_2917-OPS</v>
          </cell>
          <cell r="F3353" t="str">
            <v>Laura Yang</v>
          </cell>
          <cell r="G3353" t="str">
            <v>4820464</v>
          </cell>
          <cell r="H3353" t="str">
            <v>P-23709</v>
          </cell>
          <cell r="I3353" t="str">
            <v>College of Sciences (COS) - Department of Mathematics (Xin Li)</v>
          </cell>
        </row>
        <row r="3354">
          <cell r="A3354" t="str">
            <v>P-10436</v>
          </cell>
          <cell r="B3354" t="str">
            <v>College of Business Administration (CBA) - Department of Management - OPS (James Combs)</v>
          </cell>
          <cell r="C3354" t="str">
            <v>College of Business Administration (CBA) - Department of Management - OPS</v>
          </cell>
          <cell r="D3354" t="str">
            <v>SUP_2920-OPS</v>
          </cell>
          <cell r="F3354" t="str">
            <v>James Combs</v>
          </cell>
          <cell r="G3354" t="str">
            <v>0109528</v>
          </cell>
          <cell r="H3354" t="str">
            <v>P-10436</v>
          </cell>
          <cell r="I3354" t="str">
            <v>College of Business Administration (CBA) - Department of Management (Rebecca Bennett)</v>
          </cell>
        </row>
        <row r="3355">
          <cell r="A3355" t="str">
            <v>P-15789</v>
          </cell>
          <cell r="B3355" t="str">
            <v>College of Business Administration (CBA) - Department of Management - OPS (Craig Crossley)</v>
          </cell>
          <cell r="C3355" t="str">
            <v>College of Business Administration (CBA) - Department of Management - OPS</v>
          </cell>
          <cell r="D3355" t="str">
            <v>SUP_2921-OPS</v>
          </cell>
          <cell r="F3355" t="str">
            <v>Craig Crossley</v>
          </cell>
          <cell r="G3355" t="str">
            <v>3370872</v>
          </cell>
          <cell r="H3355" t="str">
            <v>P-15789</v>
          </cell>
          <cell r="I3355" t="str">
            <v>College of Business Administration (CBA) - Department of Management (Rebecca Bennett)</v>
          </cell>
        </row>
        <row r="3356">
          <cell r="A3356" t="str">
            <v>P-10059</v>
          </cell>
          <cell r="B3356" t="str">
            <v>College of Business Administration (CBA) - Department of Management - OPS (Lauren De George)</v>
          </cell>
          <cell r="C3356" t="str">
            <v>College of Business Administration (CBA) - Department of Management - OPS</v>
          </cell>
          <cell r="D3356" t="str">
            <v>SUP_2922-OPS</v>
          </cell>
          <cell r="F3356" t="str">
            <v>Lauren De George</v>
          </cell>
          <cell r="G3356" t="str">
            <v>0100992</v>
          </cell>
          <cell r="H3356" t="str">
            <v>P-10059</v>
          </cell>
          <cell r="I3356" t="str">
            <v>College of Business Administration (CBA) - Department of Management (Rebecca Bennett)</v>
          </cell>
        </row>
        <row r="3357">
          <cell r="A3357" t="str">
            <v>P-10172</v>
          </cell>
          <cell r="B3357" t="str">
            <v>College of Business Administration (CBA) - Department of Management - OPS (Cameron Ford)</v>
          </cell>
          <cell r="C3357" t="str">
            <v>College of Business Administration (CBA) - Department of Management - OPS</v>
          </cell>
          <cell r="D3357" t="str">
            <v>SUP_2923-OPS</v>
          </cell>
          <cell r="F3357" t="str">
            <v>Cameron Ford</v>
          </cell>
          <cell r="G3357" t="str">
            <v>0103309</v>
          </cell>
          <cell r="H3357" t="str">
            <v>P-10172</v>
          </cell>
          <cell r="I3357" t="str">
            <v>College of Business Administration (CBA) - Department of Management (Rebecca Bennett)</v>
          </cell>
        </row>
        <row r="3358">
          <cell r="A3358" t="str">
            <v>P-24924</v>
          </cell>
          <cell r="B3358" t="str">
            <v>College of Business Administration (CBA) - Department of Management - OPS (Jeff Gish)</v>
          </cell>
          <cell r="C3358" t="str">
            <v>College of Business Administration (CBA) - Department of Management - OPS</v>
          </cell>
          <cell r="D3358" t="str">
            <v>SUP_2924-OPS</v>
          </cell>
          <cell r="F3358" t="str">
            <v>Jeff Gish</v>
          </cell>
          <cell r="G3358" t="str">
            <v>5060244</v>
          </cell>
          <cell r="H3358" t="str">
            <v>P-24924</v>
          </cell>
          <cell r="I3358" t="str">
            <v>College of Business Administration (CBA) - Department of Management (Rebecca Bennett)</v>
          </cell>
        </row>
        <row r="3359">
          <cell r="A3359" t="str">
            <v>P-10554</v>
          </cell>
          <cell r="B3359" t="str">
            <v>College of Business Administration (CBA) - Department of Management - OPS (Darrell Johnson)</v>
          </cell>
          <cell r="C3359" t="str">
            <v>College of Business Administration (CBA) - Department of Management - OPS</v>
          </cell>
          <cell r="D3359" t="str">
            <v>SUP_2925-OPS</v>
          </cell>
          <cell r="F3359" t="str">
            <v>Darrell Johnson</v>
          </cell>
          <cell r="G3359" t="str">
            <v>0111738</v>
          </cell>
          <cell r="H3359" t="str">
            <v>P-10554</v>
          </cell>
          <cell r="I3359" t="str">
            <v>College of Business Administration (CBA) - Office of Student Support (Paul Jarley)</v>
          </cell>
        </row>
        <row r="3360">
          <cell r="A3360" t="str">
            <v>P-15421</v>
          </cell>
          <cell r="B3360" t="str">
            <v>College of Business Administration (CBA) - Department of Management - OPS (Dana Joseph)</v>
          </cell>
          <cell r="C3360" t="str">
            <v>College of Business Administration (CBA) - Department of Management - OPS</v>
          </cell>
          <cell r="D3360" t="str">
            <v>SUP_2926-OPS</v>
          </cell>
          <cell r="F3360" t="str">
            <v>Dana Joseph</v>
          </cell>
          <cell r="G3360" t="str">
            <v>3236711</v>
          </cell>
          <cell r="H3360" t="str">
            <v>P-15421</v>
          </cell>
          <cell r="I3360" t="str">
            <v>College of Business Administration (CBA) - Department of Management (Rebecca Bennett)</v>
          </cell>
        </row>
        <row r="3361">
          <cell r="A3361" t="str">
            <v>P-33426</v>
          </cell>
          <cell r="B3361" t="str">
            <v>College of Business Administration (CBA) - Department of Management - OPS (Molly Myers (Inherited))</v>
          </cell>
          <cell r="C3361" t="str">
            <v>College of Business Administration (CBA) - Department of Management - OPS</v>
          </cell>
          <cell r="D3361" t="str">
            <v>SUP_2927-OPS</v>
          </cell>
          <cell r="F3361" t="str">
            <v>Molly Myers</v>
          </cell>
          <cell r="G3361" t="str">
            <v>2409996</v>
          </cell>
          <cell r="H3361" t="str">
            <v>P-33426</v>
          </cell>
          <cell r="I3361" t="str">
            <v>Knight Vision Project - ERP Implementation - Human Resources (Becky Moulton)</v>
          </cell>
        </row>
        <row r="3362">
          <cell r="A3362" t="str">
            <v>P-12469</v>
          </cell>
          <cell r="B3362" t="str">
            <v>College of Business Administration (CBA) - Integrated Business Teaching Support - OPS (Christopher Leo)</v>
          </cell>
          <cell r="C3362" t="str">
            <v>College of Business Administration (CBA) - Integrated Business Teaching Support - OPS</v>
          </cell>
          <cell r="D3362" t="str">
            <v>SUP_2928-OPS</v>
          </cell>
          <cell r="F3362" t="str">
            <v>Christopher Leo</v>
          </cell>
          <cell r="G3362" t="str">
            <v>1456515</v>
          </cell>
          <cell r="H3362" t="str">
            <v>P-12469</v>
          </cell>
          <cell r="I3362" t="str">
            <v>College of Business Administration (CBA)  - Integrated Business (Jim Gilkeson)</v>
          </cell>
        </row>
        <row r="3363">
          <cell r="A3363" t="str">
            <v>P-15903</v>
          </cell>
          <cell r="B3363" t="str">
            <v>College of Business Administration (CBA) - Management Dean's Office - OPS (Paul Jarley (Inherited))</v>
          </cell>
          <cell r="C3363" t="str">
            <v>College of Business Administration (CBA) - Management Dean's Office - OPS</v>
          </cell>
          <cell r="D3363" t="str">
            <v>SUP_2929-OPS</v>
          </cell>
          <cell r="F3363" t="str">
            <v>Paul Jarley</v>
          </cell>
          <cell r="G3363" t="str">
            <v>3399536</v>
          </cell>
          <cell r="H3363" t="str">
            <v>P-15903</v>
          </cell>
          <cell r="I3363" t="str">
            <v>College of Business Administration (Michael Johnson)</v>
          </cell>
        </row>
        <row r="3364">
          <cell r="A3364" t="str">
            <v>P-20204</v>
          </cell>
          <cell r="B3364" t="str">
            <v>College of Business Administration (CBA) - Department of Management - OPS (Rebecca Bennett)</v>
          </cell>
          <cell r="C3364" t="str">
            <v>College of Business Administration (CBA) - Department of Management - OPS</v>
          </cell>
          <cell r="D3364" t="str">
            <v>SUP_2930-OPS</v>
          </cell>
          <cell r="F3364" t="str">
            <v>Rebecca Bennett</v>
          </cell>
          <cell r="G3364" t="str">
            <v>4222853</v>
          </cell>
          <cell r="H3364" t="str">
            <v>P-20204</v>
          </cell>
          <cell r="I3364" t="str">
            <v>College of Business Administration (CBA) - Management (Paul Jarley)</v>
          </cell>
        </row>
        <row r="3365">
          <cell r="A3365" t="str">
            <v>P-10655</v>
          </cell>
          <cell r="B3365" t="str">
            <v>College of Business Administration (CBA) - Department of Management - OPS (Marshall Schminke)</v>
          </cell>
          <cell r="C3365" t="str">
            <v>College of Business Administration (CBA) - Department of Management - OPS</v>
          </cell>
          <cell r="D3365" t="str">
            <v>SUP_2931-OPS</v>
          </cell>
          <cell r="F3365" t="str">
            <v>Marshall Schminke</v>
          </cell>
          <cell r="G3365" t="str">
            <v>0113811</v>
          </cell>
          <cell r="H3365" t="str">
            <v>P-10655</v>
          </cell>
          <cell r="I3365" t="str">
            <v>College of Business Administration (CBA) - Department of Management (Rebecca Bennett)</v>
          </cell>
        </row>
        <row r="3366">
          <cell r="A3366" t="str">
            <v>P-15773</v>
          </cell>
          <cell r="B3366" t="str">
            <v>College of Business Administration (CBA) - Department of Management - OPS (Shannon Taylor)</v>
          </cell>
          <cell r="C3366" t="str">
            <v>College of Business Administration (CBA) - Department of Management - OPS</v>
          </cell>
          <cell r="D3366" t="str">
            <v>SUP_2932-OPS</v>
          </cell>
          <cell r="F3366" t="str">
            <v>Shannon Taylor</v>
          </cell>
          <cell r="G3366" t="str">
            <v>3365055</v>
          </cell>
          <cell r="H3366" t="str">
            <v>P-15773</v>
          </cell>
          <cell r="I3366" t="str">
            <v>College of Business Administration (CBA) - Department of Management (Rebecca Bennett)</v>
          </cell>
        </row>
        <row r="3367">
          <cell r="A3367" t="str">
            <v>P-15388</v>
          </cell>
          <cell r="B3367" t="str">
            <v>College of Business Administration (CBA) - Department of Marketing - OPS (Pradeep Bhardwaj)</v>
          </cell>
          <cell r="C3367" t="str">
            <v>College of Business Administration (CBA) - Department of Marketing - OPS</v>
          </cell>
          <cell r="D3367" t="str">
            <v>SUP_2936-OPS</v>
          </cell>
          <cell r="F3367" t="str">
            <v>Pradeep Bhardwaj</v>
          </cell>
          <cell r="G3367" t="str">
            <v>3231006</v>
          </cell>
          <cell r="H3367" t="str">
            <v>P-15388</v>
          </cell>
          <cell r="I3367" t="str">
            <v>College of Business Administration (CBA) - Marketing (Paul Jarley)</v>
          </cell>
        </row>
        <row r="3368">
          <cell r="A3368" t="str">
            <v>P-15388</v>
          </cell>
          <cell r="B3368" t="str">
            <v>College of Business Administration (CBA) - Department of Marketing - OPS (Pradeep Bhardwaj (Inherited))</v>
          </cell>
          <cell r="C3368" t="str">
            <v>College of Business Administration (CBA) - Department of Marketing - OPS</v>
          </cell>
          <cell r="D3368" t="str">
            <v>SUP_2937-OPS</v>
          </cell>
          <cell r="F3368" t="str">
            <v>Pradeep Bhardwaj</v>
          </cell>
          <cell r="G3368" t="str">
            <v>3231006</v>
          </cell>
          <cell r="H3368" t="str">
            <v>P-15388</v>
          </cell>
          <cell r="I3368" t="str">
            <v>College of Business Administration (CBA) - Marketing (Paul Jarley)</v>
          </cell>
        </row>
        <row r="3369">
          <cell r="A3369" t="str">
            <v>P-15388</v>
          </cell>
          <cell r="B3369" t="str">
            <v>College of Business Administration (CBA)  - Marketing - OPS (Pradeep Bhardwaj (Inherited))</v>
          </cell>
          <cell r="C3369" t="str">
            <v>College of Business Administration (CBA)  - Marketing - OPS</v>
          </cell>
          <cell r="D3369" t="str">
            <v>SUP_2938-OPS</v>
          </cell>
          <cell r="F3369" t="str">
            <v>Pradeep Bhardwaj</v>
          </cell>
          <cell r="G3369" t="str">
            <v>3231006</v>
          </cell>
          <cell r="H3369" t="str">
            <v>P-15388</v>
          </cell>
          <cell r="I3369" t="str">
            <v>College of Business Administration (CBA) - Marketing (Paul Jarley)</v>
          </cell>
        </row>
        <row r="3370">
          <cell r="A3370" t="str">
            <v>P-12856</v>
          </cell>
          <cell r="B3370" t="str">
            <v>College of Business Administration (CBA) - Department of Marketing - OPS (Xin He)</v>
          </cell>
          <cell r="C3370" t="str">
            <v>College of Business Administration (CBA) - Department of Marketing - OPS</v>
          </cell>
          <cell r="D3370" t="str">
            <v>SUP_2939-OPS</v>
          </cell>
          <cell r="F3370" t="str">
            <v>Xin He</v>
          </cell>
          <cell r="G3370" t="str">
            <v>1743572</v>
          </cell>
          <cell r="H3370" t="str">
            <v>P-12856</v>
          </cell>
          <cell r="I3370" t="str">
            <v>College of Business Administration (CBA)  - Marketing (Pradeep Bhardwaj)</v>
          </cell>
        </row>
        <row r="3371">
          <cell r="A3371" t="str">
            <v>P-22269</v>
          </cell>
          <cell r="B3371" t="str">
            <v>College of Business Administration (CBA)  - Marketing - OPS (Andrew Johnson)</v>
          </cell>
          <cell r="C3371" t="str">
            <v>College of Business Administration (CBA)  - Marketing - OPS</v>
          </cell>
          <cell r="D3371" t="str">
            <v>SUP_2940-OPS</v>
          </cell>
          <cell r="F3371" t="str">
            <v>Andrew Johnson</v>
          </cell>
          <cell r="G3371" t="str">
            <v>4552692</v>
          </cell>
          <cell r="H3371" t="str">
            <v>P-22269</v>
          </cell>
          <cell r="I3371" t="str">
            <v>College of Business Administration (CBA)  - Marketing (Pradeep Bhardwaj)</v>
          </cell>
        </row>
        <row r="3372">
          <cell r="A3372" t="str">
            <v>P-24695</v>
          </cell>
          <cell r="B3372" t="str">
            <v>College of Business Administration (CBA) - Department of Marketing - OPS (David Luna)</v>
          </cell>
          <cell r="C3372" t="str">
            <v>College of Business Administration (CBA) - Department of Marketing - OPS</v>
          </cell>
          <cell r="D3372" t="str">
            <v>SUP_2941-OPS</v>
          </cell>
          <cell r="F3372" t="str">
            <v>David Luna</v>
          </cell>
          <cell r="G3372" t="str">
            <v>5037089</v>
          </cell>
          <cell r="H3372" t="str">
            <v>P-24695</v>
          </cell>
          <cell r="I3372" t="str">
            <v>College of Business Administration (CBA)  - Marketing (Pradeep Bhardwaj)</v>
          </cell>
        </row>
        <row r="3373">
          <cell r="A3373" t="str">
            <v>P-13072</v>
          </cell>
          <cell r="B3373" t="str">
            <v>College of Business Administration (CBA)  - Marketing - OPS (Carolyn Massiah)</v>
          </cell>
          <cell r="C3373" t="str">
            <v>College of Business Administration (CBA)  - Marketing - OPS</v>
          </cell>
          <cell r="D3373" t="str">
            <v>SUP_2942-OPS</v>
          </cell>
          <cell r="F3373" t="str">
            <v>Carolyn Massiah</v>
          </cell>
          <cell r="G3373" t="str">
            <v>1900035</v>
          </cell>
          <cell r="H3373" t="str">
            <v>P-13072</v>
          </cell>
          <cell r="I3373" t="str">
            <v>College of Business Administration (CBA)  - Marketing (Pradeep Bhardwaj)</v>
          </cell>
        </row>
        <row r="3374">
          <cell r="A3374" t="str">
            <v>P-13836</v>
          </cell>
          <cell r="B3374" t="str">
            <v>College of Business Administration (CBA)  - Marketing - OPS (William Steiger)</v>
          </cell>
          <cell r="C3374" t="str">
            <v>College of Business Administration (CBA)  - Marketing - OPS</v>
          </cell>
          <cell r="D3374" t="str">
            <v>SUP_2943-OPS</v>
          </cell>
          <cell r="F3374" t="str">
            <v>William Steiger</v>
          </cell>
          <cell r="G3374" t="str">
            <v>2403564</v>
          </cell>
          <cell r="H3374" t="str">
            <v>P-13836</v>
          </cell>
          <cell r="I3374" t="str">
            <v>College of Business Administration (CBA)  - Marketing (Pradeep Bhardwaj)</v>
          </cell>
        </row>
        <row r="3375">
          <cell r="A3375" t="str">
            <v>P-14991</v>
          </cell>
          <cell r="B3375" t="str">
            <v>College of Business Administration (CBA) - Department of Marketing - OPS (Ze Wang)</v>
          </cell>
          <cell r="C3375" t="str">
            <v>College of Business Administration (CBA) - Department of Marketing - OPS</v>
          </cell>
          <cell r="D3375" t="str">
            <v>SUP_2944-OPS</v>
          </cell>
          <cell r="F3375" t="str">
            <v>Ze Wang</v>
          </cell>
          <cell r="G3375" t="str">
            <v>3105112</v>
          </cell>
          <cell r="H3375" t="str">
            <v>P-14991</v>
          </cell>
          <cell r="I3375" t="str">
            <v>College of Business Administration (CBA)  - Marketing (Pradeep Bhardwaj)</v>
          </cell>
        </row>
        <row r="3376">
          <cell r="A3376" t="str">
            <v>P-19798</v>
          </cell>
          <cell r="B3376" t="str">
            <v>College of Business Administration (CBA) - Department of Marketing - OPS (Muge Yayla Kullu)</v>
          </cell>
          <cell r="C3376" t="str">
            <v>College of Business Administration (CBA) - Department of Marketing - OPS</v>
          </cell>
          <cell r="D3376" t="str">
            <v>SUP_2945-OPS</v>
          </cell>
          <cell r="F3376" t="str">
            <v>Muge Yayla Kullu</v>
          </cell>
          <cell r="G3376" t="str">
            <v>4190833</v>
          </cell>
          <cell r="H3376" t="str">
            <v>P-19798</v>
          </cell>
          <cell r="I3376" t="str">
            <v>College of Business Administration (CBA)  - Marketing (Pradeep Bhardwaj)</v>
          </cell>
        </row>
        <row r="3377">
          <cell r="A3377" t="str">
            <v>P-18114</v>
          </cell>
          <cell r="B3377" t="str">
            <v>College of Engineering and Computer Science (CECS) - Mechanical and Aerospace Engineering (MMAE) - OPS (Kareem Ahmed)</v>
          </cell>
          <cell r="C3377" t="str">
            <v>College of Engineering and Computer Science (CECS) - Mechanical and Aerospace Engineering (MMAE) - OPS</v>
          </cell>
          <cell r="D3377" t="str">
            <v>SUP_2951-OPS</v>
          </cell>
          <cell r="F3377" t="str">
            <v>Kareem Ahmed</v>
          </cell>
          <cell r="G3377" t="str">
            <v>3925782</v>
          </cell>
          <cell r="H3377" t="str">
            <v>P-18114</v>
          </cell>
          <cell r="I3377" t="str">
            <v>College of Engineering and Computer Science (CECS) - Mechanical and Aerospace Engineering (MMAE) (Yoav Peles)</v>
          </cell>
        </row>
        <row r="3378">
          <cell r="A3378" t="str">
            <v>P-15143</v>
          </cell>
          <cell r="B3378" t="str">
            <v>College of Engineering and Computer Science (CECS) - Mechanical and Aerospace Engineering (MMAE) - OPS (Yuanli Bai)</v>
          </cell>
          <cell r="C3378" t="str">
            <v>College of Engineering and Computer Science (CECS) - Mechanical and Aerospace Engineering (MMAE) - OPS</v>
          </cell>
          <cell r="D3378" t="str">
            <v>SUP_2952-OPS</v>
          </cell>
          <cell r="F3378" t="str">
            <v>Yuanli Bai</v>
          </cell>
          <cell r="G3378" t="str">
            <v>3146088</v>
          </cell>
          <cell r="H3378" t="str">
            <v>P-15143</v>
          </cell>
          <cell r="I3378" t="str">
            <v>College of Engineering and Computer Science (CECS) - Mechanical and Aerospace Engineering (MMAE) (Yoav Peles)</v>
          </cell>
        </row>
        <row r="3379">
          <cell r="A3379" t="str">
            <v>P-11854</v>
          </cell>
          <cell r="B3379" t="str">
            <v>College of Engineering and Computer Science (CECS) - Mechanical and Aerospace Engineering (MMAE) - OPS (Abdulbaset Benwali)</v>
          </cell>
          <cell r="C3379" t="str">
            <v>College of Engineering and Computer Science (CECS) - Mechanical and Aerospace Engineering (MMAE) - OPS</v>
          </cell>
          <cell r="D3379" t="str">
            <v>SUP_2953-OPS</v>
          </cell>
          <cell r="F3379" t="str">
            <v>Abdulbaset Benwali</v>
          </cell>
          <cell r="G3379" t="str">
            <v>0875002</v>
          </cell>
          <cell r="H3379" t="str">
            <v>P-11854</v>
          </cell>
          <cell r="I3379" t="str">
            <v>College of Engineering and Computer Science (CECS) - Mechanical and Aerospace Engineering (MMAE) (Yoav Peles)</v>
          </cell>
        </row>
        <row r="3380">
          <cell r="A3380" t="str">
            <v>P-19576</v>
          </cell>
          <cell r="B3380" t="str">
            <v>College of Engineering and Computer Science (CECS) - Mechanical and Aerospace Engineering (MMAE) - OPS (Samik Bhattacharya)</v>
          </cell>
          <cell r="C3380" t="str">
            <v>College of Engineering and Computer Science (CECS) - Mechanical and Aerospace Engineering (MMAE) - OPS</v>
          </cell>
          <cell r="D3380" t="str">
            <v>SUP_2954-OPS</v>
          </cell>
          <cell r="F3380" t="str">
            <v>Samik Bhattacharya</v>
          </cell>
          <cell r="G3380" t="str">
            <v>4157485</v>
          </cell>
          <cell r="H3380" t="str">
            <v>P-19576</v>
          </cell>
          <cell r="I3380" t="str">
            <v>College of Engineering and Computer Science (CECS) - Mechanical and Aerospace Engineering (MMAE) (Yoav Peles)</v>
          </cell>
        </row>
        <row r="3381">
          <cell r="A3381" t="str">
            <v>P-50220</v>
          </cell>
          <cell r="B3381" t="str">
            <v>Talent Acquisition Unit - OPS (Renee Grigor)</v>
          </cell>
          <cell r="C3381" t="str">
            <v>Talent Acquisition Unit - OPS</v>
          </cell>
          <cell r="D3381" t="str">
            <v>SUP_2955-OPS</v>
          </cell>
          <cell r="F3381" t="str">
            <v>Renee Grigor</v>
          </cell>
          <cell r="G3381" t="str">
            <v>3324376</v>
          </cell>
          <cell r="H3381" t="str">
            <v>P-50220</v>
          </cell>
          <cell r="I3381" t="str">
            <v>Talent Acquisition Unit Talent Acquisition Unit (Cat Puckett)</v>
          </cell>
        </row>
        <row r="3382">
          <cell r="A3382" t="str">
            <v>P-12273</v>
          </cell>
          <cell r="B3382" t="str">
            <v>College of Engineering and Computer Science (CECS) - Mechanical and Aerospace Engineering (MMAE) - OPS (Hyoung Jin Cho)</v>
          </cell>
          <cell r="C3382" t="str">
            <v>College of Engineering and Computer Science (CECS) - Mechanical and Aerospace Engineering (MMAE) - OPS</v>
          </cell>
          <cell r="D3382" t="str">
            <v>SUP_2956-OPS</v>
          </cell>
          <cell r="F3382" t="str">
            <v>Hyoung Jin Cho</v>
          </cell>
          <cell r="G3382" t="str">
            <v>1343879</v>
          </cell>
          <cell r="H3382" t="str">
            <v>P-12273</v>
          </cell>
          <cell r="I3382" t="str">
            <v>College of Engineering and Computer Science (CECS) - Mechanical and Aerospace Engineering (MMAE) (Yoav Peles)</v>
          </cell>
        </row>
        <row r="3383">
          <cell r="A3383" t="str">
            <v>P-23928</v>
          </cell>
          <cell r="B3383" t="str">
            <v>College of Engineering and Computer Science (CECS) - Mechanical and Aerospace Engineering (MMAE) - OPS (Hwan Choi)</v>
          </cell>
          <cell r="C3383" t="str">
            <v>College of Engineering and Computer Science (CECS) - Mechanical and Aerospace Engineering (MMAE) - OPS</v>
          </cell>
          <cell r="D3383" t="str">
            <v>SUP_2957-OPS</v>
          </cell>
          <cell r="F3383" t="str">
            <v>Hwan Choi</v>
          </cell>
          <cell r="G3383" t="str">
            <v>4842368</v>
          </cell>
          <cell r="H3383" t="str">
            <v>P-23928</v>
          </cell>
          <cell r="I3383" t="str">
            <v>College of Engineering and Computer Science (CECS) - Mechanical and Aerospace Engineering (MMAE) (Yoav Peles)</v>
          </cell>
        </row>
        <row r="3384">
          <cell r="A3384" t="str">
            <v>P-10136</v>
          </cell>
          <cell r="B3384" t="str">
            <v>College of Engineering and Computer Science (CECS) - Mechanical and Aerospace Engineering (MMAE) - OPS (Manoj Chopra)</v>
          </cell>
          <cell r="C3384" t="str">
            <v>College of Engineering and Computer Science (CECS) - Mechanical and Aerospace Engineering (MMAE) - OPS</v>
          </cell>
          <cell r="D3384" t="str">
            <v>SUP_2958-OPS</v>
          </cell>
          <cell r="F3384" t="str">
            <v>Manoj Chopra</v>
          </cell>
          <cell r="G3384" t="str">
            <v>0102179</v>
          </cell>
          <cell r="H3384" t="str">
            <v>P-10136</v>
          </cell>
          <cell r="I3384" t="str">
            <v>College of Engineering and Computer Science (CECS) - Academic and Graduate Affairs (Michael Georgiopoulos)</v>
          </cell>
        </row>
        <row r="3385">
          <cell r="A3385" t="str">
            <v>P-17313</v>
          </cell>
          <cell r="B3385" t="str">
            <v>College of Engineering and Computer Science (CECS) - Mechanical and Aerospace Engineering (MMAE) - OPS (Yoav Peles (Inherited))</v>
          </cell>
          <cell r="C3385" t="str">
            <v>College of Engineering and Computer Science (CECS) - Mechanical and Aerospace Engineering (MMAE) - OPS</v>
          </cell>
          <cell r="D3385" t="str">
            <v>SUP_2959-OPS</v>
          </cell>
          <cell r="F3385" t="str">
            <v>Yoav Peles</v>
          </cell>
          <cell r="G3385" t="str">
            <v>3722764</v>
          </cell>
          <cell r="H3385" t="str">
            <v>P-17313</v>
          </cell>
          <cell r="I3385" t="str">
            <v>College of Engineering and Computer Science (CECS) - Mechanical and Aerospace Engineering (Michael Georgiopoulos)</v>
          </cell>
        </row>
        <row r="3386">
          <cell r="A3386" t="str">
            <v>P-15423</v>
          </cell>
          <cell r="B3386" t="str">
            <v>College of Engineering and Computer Science (CECS) - Mechanical and Aerospace Engineering (MMAE) - OPS (Tuhin Das)</v>
          </cell>
          <cell r="C3386" t="str">
            <v>College of Engineering and Computer Science (CECS) - Mechanical and Aerospace Engineering (MMAE) - OPS</v>
          </cell>
          <cell r="D3386" t="str">
            <v>SUP_2960-OPS</v>
          </cell>
          <cell r="F3386" t="str">
            <v>Tuhin Das</v>
          </cell>
          <cell r="G3386" t="str">
            <v>3236766</v>
          </cell>
          <cell r="H3386" t="str">
            <v>P-15423</v>
          </cell>
          <cell r="I3386" t="str">
            <v>College of Engineering and Computer Science (CECS) - Mechanical and Aerospace Engineering (MMAE) (Yoav Peles)</v>
          </cell>
        </row>
        <row r="3387">
          <cell r="A3387" t="str">
            <v>P-33426</v>
          </cell>
          <cell r="B3387" t="str">
            <v>College of Engineering and Computer Science (CECS) - Mechanical and Aerospace Engineering (MMAE) - OPS (Molly Myers (Inherited))</v>
          </cell>
          <cell r="C3387" t="str">
            <v>College of Engineering and Computer Science (CECS) - Mechanical and Aerospace Engineering (MMAE) - OPS</v>
          </cell>
          <cell r="D3387" t="str">
            <v>SUP_2961-OPS</v>
          </cell>
          <cell r="F3387" t="str">
            <v>Molly Myers</v>
          </cell>
          <cell r="G3387" t="str">
            <v>2409996</v>
          </cell>
          <cell r="H3387" t="str">
            <v>P-33426</v>
          </cell>
          <cell r="I3387" t="str">
            <v>Knight Vision Project - ERP Implementation - Human Resources (Becky Moulton)</v>
          </cell>
        </row>
        <row r="3388">
          <cell r="A3388" t="str">
            <v>P-17313</v>
          </cell>
          <cell r="B3388" t="str">
            <v>TBD: College of Engineering and Computer Science (CECS) - Mechanical and Aerospace Engineering (MMAE) - OPS (Yoav Peles)</v>
          </cell>
          <cell r="C3388" t="str">
            <v>TBD: College of Engineering and Computer Science (CECS) - Mechanical and Aerospace Engineering (MMAE) - OPS</v>
          </cell>
          <cell r="D3388" t="str">
            <v>SUP_2962-OPS</v>
          </cell>
          <cell r="F3388" t="str">
            <v>Yoav Peles</v>
          </cell>
          <cell r="G3388" t="str">
            <v>3722764</v>
          </cell>
          <cell r="H3388" t="str">
            <v>P-17313</v>
          </cell>
          <cell r="I3388" t="str">
            <v>College of Engineering and Computer Science (CECS) - Mechanical and Aerospace Engineering (Michael Georgiopoulos)</v>
          </cell>
        </row>
        <row r="3389">
          <cell r="A3389" t="str">
            <v>P-20259</v>
          </cell>
          <cell r="B3389" t="str">
            <v>College of Engineering and Computer Science (CECS) - Mechanical and Aerospace Engineering (MMAE) - OPS (Tarek Elgohary)</v>
          </cell>
          <cell r="C3389" t="str">
            <v>College of Engineering and Computer Science (CECS) - Mechanical and Aerospace Engineering (MMAE) - OPS</v>
          </cell>
          <cell r="D3389" t="str">
            <v>SUP_2963-OPS</v>
          </cell>
          <cell r="F3389" t="str">
            <v>Tarek Elgohary</v>
          </cell>
          <cell r="G3389" t="str">
            <v>4227615</v>
          </cell>
          <cell r="H3389" t="str">
            <v>P-20259</v>
          </cell>
          <cell r="I3389" t="str">
            <v>College of Engineering and Computer Science (CECS) - Mechanical and Aerospace Engineering (MMAE) (Yoav Peles)</v>
          </cell>
        </row>
        <row r="3390">
          <cell r="A3390" t="str">
            <v>P-12647</v>
          </cell>
          <cell r="B3390" t="str">
            <v>College of Engineering and Computer Science (CECS) - Mechanical and Aerospace Engineering (MMAE) - OPS (Bonnie Esparza)</v>
          </cell>
          <cell r="C3390" t="str">
            <v>College of Engineering and Computer Science (CECS) - Mechanical and Aerospace Engineering (MMAE) - OPS</v>
          </cell>
          <cell r="D3390" t="str">
            <v>SUP_2964-OPS</v>
          </cell>
          <cell r="F3390" t="str">
            <v>Bonnie Esparza</v>
          </cell>
          <cell r="G3390" t="str">
            <v>4530025</v>
          </cell>
          <cell r="H3390" t="str">
            <v>P-12647</v>
          </cell>
          <cell r="I3390" t="str">
            <v>College of Engineering and Computer Science (CECS) - Computer Science (Yan Solihin)</v>
          </cell>
        </row>
        <row r="3391">
          <cell r="A3391" t="str">
            <v>P-22244</v>
          </cell>
          <cell r="B3391" t="str">
            <v>College of Engineering and Computer Science (CECS) - Mechanical and Aerospace Engineering (MMAE) - OPS (Qiushi Fu)</v>
          </cell>
          <cell r="C3391" t="str">
            <v>College of Engineering and Computer Science (CECS) - Mechanical and Aerospace Engineering (MMAE) - OPS</v>
          </cell>
          <cell r="D3391" t="str">
            <v>SUP_2965-OPS</v>
          </cell>
          <cell r="F3391" t="str">
            <v>Qiushi Fu</v>
          </cell>
          <cell r="G3391" t="str">
            <v>4550476</v>
          </cell>
          <cell r="H3391" t="str">
            <v>P-22244</v>
          </cell>
          <cell r="I3391" t="str">
            <v>College of Engineering and Computer Science (CECS) - Mechanical and Aerospace Engineering (MMAE) (Yoav Peles)</v>
          </cell>
        </row>
        <row r="3392">
          <cell r="A3392" t="str">
            <v>P-20111</v>
          </cell>
          <cell r="B3392" t="str">
            <v>College of Engineering and Computer Science (CECS) - Mechanical and Aerospace Engineering (MMAE) - OPS (Ranajay Ghosh)</v>
          </cell>
          <cell r="C3392" t="str">
            <v>College of Engineering and Computer Science (CECS) - Mechanical and Aerospace Engineering (MMAE) - OPS</v>
          </cell>
          <cell r="D3392" t="str">
            <v>SUP_2966-OPS</v>
          </cell>
          <cell r="F3392" t="str">
            <v>Ranajay Ghosh</v>
          </cell>
          <cell r="G3392" t="str">
            <v>4214387</v>
          </cell>
          <cell r="H3392" t="str">
            <v>P-20111</v>
          </cell>
          <cell r="I3392" t="str">
            <v>College of Engineering and Computer Science (CECS) - Mechanical and Aerospace Engineering (MMAE) (Yoav Peles)</v>
          </cell>
        </row>
        <row r="3393">
          <cell r="A3393" t="str">
            <v>P-13196</v>
          </cell>
          <cell r="B3393" t="str">
            <v>College of Engineering and Computer Science (CECS) - Mechanical and Aerospace Engineering (MMAE) - OPS (Ali Gordon)</v>
          </cell>
          <cell r="C3393" t="str">
            <v>College of Engineering and Computer Science (CECS) - Mechanical and Aerospace Engineering (MMAE) - OPS</v>
          </cell>
          <cell r="D3393" t="str">
            <v>SUP_2967-OPS</v>
          </cell>
          <cell r="F3393" t="str">
            <v>Ali Gordon</v>
          </cell>
          <cell r="G3393" t="str">
            <v>1933516</v>
          </cell>
          <cell r="H3393" t="str">
            <v>P-13196</v>
          </cell>
          <cell r="I3393" t="str">
            <v>College of Engineering and Computer Science (CECS) - Academic and Graduate Affairs (Michael Georgiopoulos)</v>
          </cell>
        </row>
        <row r="3394">
          <cell r="A3394" t="str">
            <v>P-13900</v>
          </cell>
          <cell r="B3394" t="str">
            <v>College of Engineering and Computer Science (CECS) - Mechanical and Aerospace Engineering (MMAE) - OPS (Jihua Gou)</v>
          </cell>
          <cell r="C3394" t="str">
            <v>College of Engineering and Computer Science (CECS) - Mechanical and Aerospace Engineering (MMAE) - OPS</v>
          </cell>
          <cell r="D3394" t="str">
            <v>SUP_2968-OPS</v>
          </cell>
          <cell r="F3394" t="str">
            <v>Jihua Gou</v>
          </cell>
          <cell r="G3394" t="str">
            <v>2420494</v>
          </cell>
          <cell r="H3394" t="str">
            <v>P-13900</v>
          </cell>
          <cell r="I3394" t="str">
            <v>College of Engineering and Computer Science (CECS) - Mechanical and Aerospace Engineering (MMAE) (Yoav Peles)</v>
          </cell>
        </row>
        <row r="3395">
          <cell r="A3395" t="str">
            <v>P-10703</v>
          </cell>
          <cell r="B3395" t="str">
            <v>College of Engineering and Computer Science (CECS) - Mechanical and Aerospace Engineering (MMAE) - OPS (Noreen Hodapp)</v>
          </cell>
          <cell r="C3395" t="str">
            <v>College of Engineering and Computer Science (CECS) - Mechanical and Aerospace Engineering (MMAE) - OPS</v>
          </cell>
          <cell r="D3395" t="str">
            <v>SUP_2969-OPS</v>
          </cell>
          <cell r="F3395" t="str">
            <v>Noreen Hodapp</v>
          </cell>
          <cell r="G3395" t="str">
            <v>0114631</v>
          </cell>
          <cell r="H3395" t="str">
            <v>P-10703</v>
          </cell>
          <cell r="I3395" t="str">
            <v>College of Engineering and Computer Science (CECS) - Mechanical and Aerospace Engineering (MMAE) (Yoav Peles)</v>
          </cell>
        </row>
        <row r="3396">
          <cell r="A3396" t="str">
            <v>P-19249</v>
          </cell>
          <cell r="B3396" t="str">
            <v>College of Engineering and Computer Science (CECS) - Mechanical and Aerospace Engineering (MMAE) - OPS (Helen Huang)</v>
          </cell>
          <cell r="C3396" t="str">
            <v>College of Engineering and Computer Science (CECS) - Mechanical and Aerospace Engineering (MMAE) - OPS</v>
          </cell>
          <cell r="D3396" t="str">
            <v>SUP_2970-OPS</v>
          </cell>
          <cell r="F3396" t="str">
            <v>Helen Huang</v>
          </cell>
          <cell r="G3396" t="str">
            <v>4131879</v>
          </cell>
          <cell r="H3396" t="str">
            <v>P-19249</v>
          </cell>
          <cell r="I3396" t="str">
            <v>College of Engineering and Computer Science (CECS) - Mechanical and Aerospace Engineering (MMAE) (Yoav Peles)</v>
          </cell>
        </row>
        <row r="3397">
          <cell r="A3397" t="str">
            <v>P-12287</v>
          </cell>
          <cell r="B3397" t="str">
            <v>College of Engineering and Computer Science (CECS) - Mechanical and Aerospace Engineering (MMAE) - OPS (Olusegun Ilegbusi)</v>
          </cell>
          <cell r="C3397" t="str">
            <v>College of Engineering and Computer Science (CECS) - Mechanical and Aerospace Engineering (MMAE) - OPS</v>
          </cell>
          <cell r="D3397" t="str">
            <v>SUP_2971-OPS</v>
          </cell>
          <cell r="F3397" t="str">
            <v>Olusegun Ilegbusi</v>
          </cell>
          <cell r="G3397" t="str">
            <v>1345055</v>
          </cell>
          <cell r="H3397" t="str">
            <v>P-12287</v>
          </cell>
          <cell r="I3397" t="str">
            <v>College of Engineering and Computer Science (CECS) - Mechanical and Aerospace Engineering (MMAE) (Yoav Peles)</v>
          </cell>
        </row>
        <row r="3398">
          <cell r="A3398" t="str">
            <v>P-10901</v>
          </cell>
          <cell r="B3398" t="str">
            <v>College of Engineering and Computer Science (CECS) - Mechanical and Aerospace Engineering (MMAE) - OPS (Jayanta Kapat)</v>
          </cell>
          <cell r="C3398" t="str">
            <v>College of Engineering and Computer Science (CECS) - Mechanical and Aerospace Engineering (MMAE) - OPS</v>
          </cell>
          <cell r="D3398" t="str">
            <v>SUP_2972-OPS</v>
          </cell>
          <cell r="F3398" t="str">
            <v>Jayanta Kapat</v>
          </cell>
          <cell r="G3398" t="str">
            <v>0118645</v>
          </cell>
          <cell r="H3398" t="str">
            <v>P-10901</v>
          </cell>
          <cell r="I3398" t="str">
            <v>College of Engineering and Computer Science (CECS) - Mechanical and Aerospace Engineering (MMAE) (Yoav Peles)</v>
          </cell>
        </row>
        <row r="3399">
          <cell r="A3399" t="str">
            <v>P-10304</v>
          </cell>
          <cell r="B3399" t="str">
            <v>College of Engineering and Computer Science (CECS) - Mechanical and Aerospace Engineering (MMAE) - OPS (Alain Kassab)</v>
          </cell>
          <cell r="C3399" t="str">
            <v>College of Engineering and Computer Science (CECS) - Mechanical and Aerospace Engineering (MMAE) - OPS</v>
          </cell>
          <cell r="D3399" t="str">
            <v>SUP_2973-OPS</v>
          </cell>
          <cell r="F3399" t="str">
            <v>Alain Kassab</v>
          </cell>
          <cell r="G3399" t="str">
            <v>0106250</v>
          </cell>
          <cell r="H3399" t="str">
            <v>P-10304</v>
          </cell>
          <cell r="I3399" t="str">
            <v>College of Engineering and Computer Science (CECS) - Mechanical and Aerospace Engineering (MMAE) (Yoav Peles)</v>
          </cell>
        </row>
        <row r="3400">
          <cell r="A3400" t="str">
            <v>P-15911</v>
          </cell>
          <cell r="B3400" t="str">
            <v>College of Engineering and Computer Science (CECS) - Mechanical and Aerospace Engineering (MMAE) - OPS (Jeffrey L. Kauffman)</v>
          </cell>
          <cell r="C3400" t="str">
            <v>College of Engineering and Computer Science (CECS) - Mechanical and Aerospace Engineering (MMAE) - OPS</v>
          </cell>
          <cell r="D3400" t="str">
            <v>SUP_2974-OPS</v>
          </cell>
          <cell r="F3400" t="str">
            <v>Jeffrey L. Kauffman</v>
          </cell>
          <cell r="G3400" t="str">
            <v>3402104</v>
          </cell>
          <cell r="H3400" t="str">
            <v>P-15911</v>
          </cell>
          <cell r="I3400" t="str">
            <v>College of Engineering and Computer Science (CECS) - Mechanical and Aerospace Engineering (MMAE) (Yoav Peles)</v>
          </cell>
        </row>
        <row r="3401">
          <cell r="A3401" t="str">
            <v>P-23935</v>
          </cell>
          <cell r="B3401" t="str">
            <v>College of Engineering and Computer Science (CECS) - Mechanical and Aerospace Engineering (MMAE) - OPS (Michael Kinzel)</v>
          </cell>
          <cell r="C3401" t="str">
            <v>College of Engineering and Computer Science (CECS) - Mechanical and Aerospace Engineering (MMAE) - OPS</v>
          </cell>
          <cell r="D3401" t="str">
            <v>SUP_2975-OPS</v>
          </cell>
          <cell r="F3401" t="str">
            <v>Michael Kinzel</v>
          </cell>
          <cell r="G3401" t="str">
            <v>4843232</v>
          </cell>
          <cell r="H3401" t="str">
            <v>P-23935</v>
          </cell>
          <cell r="I3401" t="str">
            <v>College of Engineering and Computer Science (CECS) - Mechanical and Aerospace Engineering (MMAE) (Yoav Peles)</v>
          </cell>
        </row>
        <row r="3402">
          <cell r="A3402" t="str">
            <v>P-12386</v>
          </cell>
          <cell r="B3402" t="str">
            <v>College of Engineering and Computer Science (CECS) - Mechanical and Aerospace Engineering (MMAE) - OPS (Ranganathan Kumar)</v>
          </cell>
          <cell r="C3402" t="str">
            <v>College of Engineering and Computer Science (CECS) - Mechanical and Aerospace Engineering (MMAE) - OPS</v>
          </cell>
          <cell r="D3402" t="str">
            <v>SUP_2976-OPS</v>
          </cell>
          <cell r="F3402" t="str">
            <v>Ranganathan Kumar</v>
          </cell>
          <cell r="G3402" t="str">
            <v>1394441</v>
          </cell>
          <cell r="H3402" t="str">
            <v>P-12386</v>
          </cell>
          <cell r="I3402" t="str">
            <v>College of Engineering and Computer Science (CECS) - Dean's Office (Michael Georgiopoulos)</v>
          </cell>
        </row>
        <row r="3403">
          <cell r="A3403" t="str">
            <v>P-20208</v>
          </cell>
          <cell r="B3403" t="str">
            <v>College of Engineering and Computer Science (CECS) - Mechanical and Aerospace Engineering (MMAE) - OPS (Kawai Kwok)</v>
          </cell>
          <cell r="C3403" t="str">
            <v>College of Engineering and Computer Science (CECS) - Mechanical and Aerospace Engineering (MMAE) - OPS</v>
          </cell>
          <cell r="D3403" t="str">
            <v>SUP_2977-OPS</v>
          </cell>
          <cell r="F3403" t="str">
            <v>Kawai Kwok</v>
          </cell>
          <cell r="G3403" t="str">
            <v>4223299</v>
          </cell>
          <cell r="H3403" t="str">
            <v>P-20208</v>
          </cell>
          <cell r="I3403" t="str">
            <v>College of Engineering and Computer Science (CECS) - Mechanical and Aerospace Engineering (MMAE) (Yoav Peles)</v>
          </cell>
        </row>
        <row r="3404">
          <cell r="A3404" t="str">
            <v>P-50177</v>
          </cell>
          <cell r="B3404" t="str">
            <v>College of Engineering and Computer Science (CECS) - Mechanical and Aerospace Engineering (MMAE) - OPS (Rodrigo Lenartowicz)</v>
          </cell>
          <cell r="C3404" t="str">
            <v>College of Engineering and Computer Science (CECS) - Mechanical and Aerospace Engineering (MMAE) - OPS</v>
          </cell>
          <cell r="D3404" t="str">
            <v>SUP_2978-OPS</v>
          </cell>
          <cell r="F3404" t="str">
            <v>Rodrigo Lenartowicz</v>
          </cell>
          <cell r="G3404" t="str">
            <v>2296738</v>
          </cell>
          <cell r="H3404" t="str">
            <v>P-50177</v>
          </cell>
          <cell r="I3404" t="str">
            <v>College Of Sciences HR Business Center (Madeline Byrne)</v>
          </cell>
        </row>
        <row r="3405">
          <cell r="A3405" t="str">
            <v>P-16294</v>
          </cell>
          <cell r="B3405" t="str">
            <v>College of Engineering and Computer Science (CECS) - Mechanical and Aerospace Engineering (MMAE) - OPS (Hansen Mansy)</v>
          </cell>
          <cell r="C3405" t="str">
            <v>College of Engineering and Computer Science (CECS) - Mechanical and Aerospace Engineering (MMAE) - OPS</v>
          </cell>
          <cell r="D3405" t="str">
            <v>SUP_2979-OPS</v>
          </cell>
          <cell r="F3405" t="str">
            <v>Hansen Mansy</v>
          </cell>
          <cell r="G3405" t="str">
            <v>3488302</v>
          </cell>
          <cell r="H3405" t="str">
            <v>P-16294</v>
          </cell>
          <cell r="I3405" t="str">
            <v>College of Engineering and Computer Science (CECS) - Mechanical and Aerospace Engineering (MMAE) (Yoav Peles)</v>
          </cell>
        </row>
        <row r="3406">
          <cell r="A3406" t="str">
            <v>P-25590</v>
          </cell>
          <cell r="B3406" t="str">
            <v>College of Engineering and Computer Science (CECS) - Mechanical and Aerospace Engineering (MMAE) - OPS (Sagnik Mazumdar)</v>
          </cell>
          <cell r="C3406" t="str">
            <v>College of Engineering and Computer Science (CECS) - Mechanical and Aerospace Engineering (MMAE) - OPS</v>
          </cell>
          <cell r="D3406" t="str">
            <v>SUP_2980-OPS</v>
          </cell>
          <cell r="F3406" t="str">
            <v>Sagnik Mazumdar</v>
          </cell>
          <cell r="G3406" t="str">
            <v>5118890</v>
          </cell>
          <cell r="H3406" t="str">
            <v>P-25590</v>
          </cell>
          <cell r="I3406" t="str">
            <v>College of Engineering and Computer Science (CECS) - Mechanical and Aerospace Engineering (MMAE) (Yoav Peles)</v>
          </cell>
        </row>
        <row r="3407">
          <cell r="A3407" t="str">
            <v>P-33426</v>
          </cell>
          <cell r="B3407" t="str">
            <v>College of Engineering and Computer Science (CECS) - Mechanical and Aerospace Engineering (MMAE) - OPS (Molly Myers (Inherited))</v>
          </cell>
          <cell r="C3407" t="str">
            <v>College of Engineering and Computer Science (CECS) - Mechanical and Aerospace Engineering (MMAE) - OPS</v>
          </cell>
          <cell r="D3407" t="str">
            <v>SUP_2981-OPS</v>
          </cell>
          <cell r="F3407" t="str">
            <v>Molly Myers</v>
          </cell>
          <cell r="G3407" t="str">
            <v>2409996</v>
          </cell>
          <cell r="H3407" t="str">
            <v>P-33426</v>
          </cell>
          <cell r="I3407" t="str">
            <v>Knight Vision Project - ERP Implementation - Human Resources (Becky Moulton)</v>
          </cell>
        </row>
        <row r="3408">
          <cell r="A3408" t="str">
            <v>P-19276</v>
          </cell>
          <cell r="B3408" t="str">
            <v>College of Engineering and Computer Science (CECS) - Mechanical and Aerospace Engineering (MMAE) - OPS (Marino Nader)</v>
          </cell>
          <cell r="C3408" t="str">
            <v>College of Engineering and Computer Science (CECS) - Mechanical and Aerospace Engineering (MMAE) - OPS</v>
          </cell>
          <cell r="D3408" t="str">
            <v>SUP_2982-OPS</v>
          </cell>
          <cell r="F3408" t="str">
            <v>Marino Nader</v>
          </cell>
          <cell r="G3408" t="str">
            <v>4133470</v>
          </cell>
          <cell r="H3408" t="str">
            <v>P-19276</v>
          </cell>
          <cell r="I3408" t="str">
            <v>College of Engineering and Computer Science (CECS) - Mechanical and Aerospace Engineering (MMAE) (Yoav Peles)</v>
          </cell>
        </row>
        <row r="3409">
          <cell r="A3409" t="str">
            <v>P-13586</v>
          </cell>
          <cell r="B3409" t="str">
            <v>College of Engineering and Computer Science (CECS) - Mechanical and Aerospace Engineering (MMAE) - OPS (Nina Orlovskaya)</v>
          </cell>
          <cell r="C3409" t="str">
            <v>College of Engineering and Computer Science (CECS) - Mechanical and Aerospace Engineering (MMAE) - OPS</v>
          </cell>
          <cell r="D3409" t="str">
            <v>SUP_2983-OPS</v>
          </cell>
          <cell r="F3409" t="str">
            <v>Nina Orlovskaya</v>
          </cell>
          <cell r="G3409" t="str">
            <v>2223333</v>
          </cell>
          <cell r="H3409" t="str">
            <v>P-13586</v>
          </cell>
          <cell r="I3409" t="str">
            <v>College of Engineering and Computer Science (CECS) - Mechanical and Aerospace Engineering (MMAE) (Yoav Peles)</v>
          </cell>
        </row>
        <row r="3410">
          <cell r="A3410" t="str">
            <v>P-18188</v>
          </cell>
          <cell r="B3410" t="str">
            <v>College of Engineering and Computer Science (CECS) - Mechanical and Aerospace Engineering (MMAE) - OPS (Ahmet Ozbay)</v>
          </cell>
          <cell r="C3410" t="str">
            <v>College of Engineering and Computer Science (CECS) - Mechanical and Aerospace Engineering (MMAE) - OPS</v>
          </cell>
          <cell r="D3410" t="str">
            <v>SUP_2984-OPS</v>
          </cell>
          <cell r="F3410" t="str">
            <v>Ahmet Ozbay</v>
          </cell>
          <cell r="G3410" t="str">
            <v>3941640</v>
          </cell>
          <cell r="H3410" t="str">
            <v>P-18188</v>
          </cell>
          <cell r="I3410" t="str">
            <v>College of Engineering and Computer Science (CECS) - Mechanical and Aerospace Engineering (MMAE) (Yoav Peles)</v>
          </cell>
        </row>
        <row r="3411">
          <cell r="A3411" t="str">
            <v>P-15754</v>
          </cell>
          <cell r="B3411" t="str">
            <v>College of Engineering and Computer Science (CECS) - Mechanical and Aerospace Engineering (MMAE) - OPS (Sudeshna Pal)</v>
          </cell>
          <cell r="C3411" t="str">
            <v>College of Engineering and Computer Science (CECS) - Mechanical and Aerospace Engineering (MMAE) - OPS</v>
          </cell>
          <cell r="D3411" t="str">
            <v>SUP_2985-OPS</v>
          </cell>
          <cell r="F3411" t="str">
            <v>Sudeshna Pal</v>
          </cell>
          <cell r="G3411" t="str">
            <v>3358674</v>
          </cell>
          <cell r="H3411" t="str">
            <v>P-15754</v>
          </cell>
          <cell r="I3411" t="str">
            <v>College of Engineering and Computer Science (CECS) - Mechanical and Aerospace Engineering (MMAE) (Yoav Peles)</v>
          </cell>
        </row>
        <row r="3412">
          <cell r="A3412" t="str">
            <v>P-25609</v>
          </cell>
          <cell r="B3412" t="str">
            <v>College of Engineering and Computer Science (CECS) - Mechanical and Aerospace Engineering (MMAE) - OPS (Joon-Hyuk Park)</v>
          </cell>
          <cell r="C3412" t="str">
            <v>College of Engineering and Computer Science (CECS) - Mechanical and Aerospace Engineering (MMAE) - OPS</v>
          </cell>
          <cell r="D3412" t="str">
            <v>SUP_2986-OPS</v>
          </cell>
          <cell r="F3412" t="str">
            <v>Joon-Hyuk Park</v>
          </cell>
          <cell r="G3412" t="str">
            <v>5120070</v>
          </cell>
          <cell r="H3412" t="str">
            <v>P-25609</v>
          </cell>
          <cell r="I3412" t="str">
            <v>College of Engineering and Computer Science (CECS) - Mechanical and Aerospace Engineering (MMAE) (Yoav Peles)</v>
          </cell>
        </row>
        <row r="3413">
          <cell r="A3413" t="str">
            <v>P-17313</v>
          </cell>
          <cell r="B3413" t="str">
            <v>College of Engineering and Computer Science (CECS) - Mechanical and Aerospace Engineering (MMAE) - OPS (Yoav Peles)</v>
          </cell>
          <cell r="C3413" t="str">
            <v>College of Engineering and Computer Science (CECS) - Mechanical and Aerospace Engineering (MMAE) - OPS</v>
          </cell>
          <cell r="D3413" t="str">
            <v>SUP_2987-OPS</v>
          </cell>
          <cell r="F3413" t="str">
            <v>Yoav Peles</v>
          </cell>
          <cell r="G3413" t="str">
            <v>3722764</v>
          </cell>
          <cell r="H3413" t="str">
            <v>P-17313</v>
          </cell>
          <cell r="I3413" t="str">
            <v>College of Engineering and Computer Science (CECS) - Mechanical and Aerospace Engineering (Michael Georgiopoulos)</v>
          </cell>
        </row>
        <row r="3414">
          <cell r="A3414" t="str">
            <v>P-23982</v>
          </cell>
          <cell r="B3414" t="str">
            <v>College of Engineering and Computer Science (CECS) - Mechanical and Aerospace Engineering (MMAE) - OPS (Luigi Perotti)</v>
          </cell>
          <cell r="C3414" t="str">
            <v>College of Engineering and Computer Science (CECS) - Mechanical and Aerospace Engineering (MMAE) - OPS</v>
          </cell>
          <cell r="D3414" t="str">
            <v>SUP_2988-OPS</v>
          </cell>
          <cell r="F3414" t="str">
            <v>Luigi Perotti</v>
          </cell>
          <cell r="G3414" t="str">
            <v>4847636</v>
          </cell>
          <cell r="H3414" t="str">
            <v>P-23982</v>
          </cell>
          <cell r="I3414" t="str">
            <v>College of Engineering and Computer Science (CECS) - Mechanical and Aerospace Engineering (MMAE) (Yoav Peles)</v>
          </cell>
        </row>
        <row r="3415">
          <cell r="A3415" t="str">
            <v>P-15983</v>
          </cell>
          <cell r="B3415" t="str">
            <v>College of Engineering and Computer Science (CECS) - Mechanical and Aerospace Engineering (MMAE) - OPS (Shawn Putnam)</v>
          </cell>
          <cell r="C3415" t="str">
            <v>College of Engineering and Computer Science (CECS) - Mechanical and Aerospace Engineering (MMAE) - OPS</v>
          </cell>
          <cell r="D3415" t="str">
            <v>SUP_2989-OPS</v>
          </cell>
          <cell r="F3415" t="str">
            <v>Shawn Putnam</v>
          </cell>
          <cell r="G3415" t="str">
            <v>3414298</v>
          </cell>
          <cell r="H3415" t="str">
            <v>P-15983</v>
          </cell>
          <cell r="I3415" t="str">
            <v>College of Engineering and Computer Science (CECS) - Mechanical and Aerospace Engineering (MMAE) (Yoav Peles)</v>
          </cell>
        </row>
        <row r="3416">
          <cell r="A3416" t="str">
            <v>P-14326</v>
          </cell>
          <cell r="B3416" t="str">
            <v>College of Engineering and Computer Science (CECS) - Mechanical and Aerospace Engineering (MMAE) - OPS (Seetha Raghavan)</v>
          </cell>
          <cell r="C3416" t="str">
            <v>College of Engineering and Computer Science (CECS) - Mechanical and Aerospace Engineering (MMAE) - OPS</v>
          </cell>
          <cell r="D3416" t="str">
            <v>SUP_2990-OPS</v>
          </cell>
          <cell r="F3416" t="str">
            <v>Seetha Raghavan</v>
          </cell>
          <cell r="G3416" t="str">
            <v>2670107</v>
          </cell>
          <cell r="H3416" t="str">
            <v>P-14326</v>
          </cell>
          <cell r="I3416" t="str">
            <v>College of Engineering and Computer Science (CECS) - Mechanical and Aerospace Engineering (MMAE) (Yoav Peles)</v>
          </cell>
        </row>
        <row r="3417">
          <cell r="A3417" t="str">
            <v>P-12995</v>
          </cell>
          <cell r="B3417" t="str">
            <v>College of Engineering and Computer Science (CECS) - Mechanical and Aerospace Engineering (MMAE) - OPS (Marisa Ramiccio)</v>
          </cell>
          <cell r="C3417" t="str">
            <v>College of Engineering and Computer Science (CECS) - Mechanical and Aerospace Engineering (MMAE) - OPS</v>
          </cell>
          <cell r="D3417" t="str">
            <v>SUP_2991-OPS</v>
          </cell>
          <cell r="F3417" t="str">
            <v>Marisa Ramiccio</v>
          </cell>
          <cell r="G3417" t="str">
            <v>1812039</v>
          </cell>
          <cell r="H3417" t="str">
            <v>P-12995</v>
          </cell>
          <cell r="I3417" t="str">
            <v>College of Engineering and Computer Science (CECS) - Mechanical and Aerospace Engineering (MMAE) (Yoav Peles)</v>
          </cell>
        </row>
        <row r="3418">
          <cell r="A3418" t="str">
            <v>P-17313</v>
          </cell>
          <cell r="B3418" t="str">
            <v>College of Engineering and Computer Science (CECS) - Mechanical and Aerospace Engineering (MMAE) - OPS (Yoav Peles (Inherited))</v>
          </cell>
          <cell r="C3418" t="str">
            <v>College of Engineering and Computer Science (CECS) - Mechanical and Aerospace Engineering (MMAE) - OPS</v>
          </cell>
          <cell r="D3418" t="str">
            <v>SUP_2992-OPS</v>
          </cell>
          <cell r="F3418" t="str">
            <v>Yoav Peles</v>
          </cell>
          <cell r="G3418" t="str">
            <v>3722764</v>
          </cell>
          <cell r="H3418" t="str">
            <v>P-17313</v>
          </cell>
          <cell r="I3418" t="str">
            <v>College of Engineering and Computer Science (CECS) - Mechanical and Aerospace Engineering (Michael Georgiopoulos)</v>
          </cell>
        </row>
        <row r="3419">
          <cell r="A3419" t="str">
            <v>P-33426</v>
          </cell>
          <cell r="B3419" t="str">
            <v>College of Engineering and Computer Science (CECS) - Mechanical and Aerospace Engineering (MMAE) - OPS (Molly Myers (Inherited))</v>
          </cell>
          <cell r="C3419" t="str">
            <v>College of Engineering and Computer Science (CECS) - Mechanical and Aerospace Engineering (MMAE) - OPS</v>
          </cell>
          <cell r="D3419" t="str">
            <v>SUP_2993-OPS</v>
          </cell>
          <cell r="F3419" t="str">
            <v>Molly Myers</v>
          </cell>
          <cell r="G3419" t="str">
            <v>2409996</v>
          </cell>
          <cell r="H3419" t="str">
            <v>P-33426</v>
          </cell>
          <cell r="I3419" t="str">
            <v>Knight Vision Project - ERP Implementation - Human Resources (Becky Moulton)</v>
          </cell>
        </row>
        <row r="3420">
          <cell r="A3420" t="str">
            <v>P-18585</v>
          </cell>
          <cell r="B3420" t="str">
            <v>College of Engineering and Computer Science (CECS) - Mechanical and Aerospace Engineering (MMAE) - OPS (Sang-Eun Song)</v>
          </cell>
          <cell r="C3420" t="str">
            <v>College of Engineering and Computer Science (CECS) - Mechanical and Aerospace Engineering (MMAE) - OPS</v>
          </cell>
          <cell r="D3420" t="str">
            <v>SUP_2994-OPS</v>
          </cell>
          <cell r="F3420" t="str">
            <v>Sang-Eun Song</v>
          </cell>
          <cell r="G3420" t="str">
            <v>3980226</v>
          </cell>
          <cell r="H3420" t="str">
            <v>P-18585</v>
          </cell>
          <cell r="I3420" t="str">
            <v>College of Engineering and Computer Science (CECS) - Mechanical and Aerospace Engineering (MMAE) (Yoav Peles)</v>
          </cell>
        </row>
        <row r="3421">
          <cell r="A3421" t="str">
            <v>P-19447</v>
          </cell>
          <cell r="B3421" t="str">
            <v>College of Engineering and Computer Science (CECS) - Mechanical and Aerospace Engineering (MMAE) - OPS (Mark Steiner)</v>
          </cell>
          <cell r="C3421" t="str">
            <v>College of Engineering and Computer Science (CECS) - Mechanical and Aerospace Engineering (MMAE) - OPS</v>
          </cell>
          <cell r="D3421" t="str">
            <v>SUP_2995-OPS</v>
          </cell>
          <cell r="F3421" t="str">
            <v>Mark Steiner</v>
          </cell>
          <cell r="G3421" t="str">
            <v>4146809</v>
          </cell>
          <cell r="H3421" t="str">
            <v>P-19447</v>
          </cell>
          <cell r="I3421" t="str">
            <v>College of Engineering and Computer Science (CECS) - Mechanical and Aerospace Engineering (MMAE) (Yoav Peles)</v>
          </cell>
        </row>
        <row r="3422">
          <cell r="A3422" t="str">
            <v>P-18116</v>
          </cell>
          <cell r="B3422" t="str">
            <v>College of Engineering and Computer Science (CECS) - Mechanical and Aerospace Engineering (MMAE) - OPS (Robert Steward)</v>
          </cell>
          <cell r="C3422" t="str">
            <v>College of Engineering and Computer Science (CECS) - Mechanical and Aerospace Engineering (MMAE) - OPS</v>
          </cell>
          <cell r="D3422" t="str">
            <v>SUP_2996-OPS</v>
          </cell>
          <cell r="F3422" t="str">
            <v>Robert Steward</v>
          </cell>
          <cell r="G3422" t="str">
            <v>3927171</v>
          </cell>
          <cell r="H3422" t="str">
            <v>P-18116</v>
          </cell>
          <cell r="I3422" t="str">
            <v>College of Engineering and Computer Science (CECS) - Mechanical and Aerospace Engineering (MMAE) (Yoav Peles)</v>
          </cell>
        </row>
        <row r="3423">
          <cell r="A3423" t="str">
            <v>P-12364</v>
          </cell>
          <cell r="B3423" t="str">
            <v>College of Engineering and Computer Science (CECS) - Mechanical and Aerospace Engineering (MMAE) - OPS (Kurt Stresau)</v>
          </cell>
          <cell r="C3423" t="str">
            <v>College of Engineering and Computer Science (CECS) - Mechanical and Aerospace Engineering (MMAE) - OPS</v>
          </cell>
          <cell r="D3423" t="str">
            <v>SUP_2997-OPS</v>
          </cell>
          <cell r="F3423" t="str">
            <v>Kurt Stresau</v>
          </cell>
          <cell r="G3423" t="str">
            <v>1384777</v>
          </cell>
          <cell r="H3423" t="str">
            <v>P-12364</v>
          </cell>
          <cell r="I3423" t="str">
            <v>College of Engineering and Computer Science (CECS) - Mechanical and Aerospace Engineering (MMAE) (Yoav Peles)</v>
          </cell>
        </row>
        <row r="3424">
          <cell r="A3424" t="str">
            <v>P-16174</v>
          </cell>
          <cell r="B3424" t="str">
            <v>College of Engineering and Computer Science (CECS) - Mechanical and Aerospace Engineering (MMAE) - OPS (Tian Tian)</v>
          </cell>
          <cell r="C3424" t="str">
            <v>College of Engineering and Computer Science (CECS) - Mechanical and Aerospace Engineering (MMAE) - OPS</v>
          </cell>
          <cell r="D3424" t="str">
            <v>SUP_2998-OPS</v>
          </cell>
          <cell r="F3424" t="str">
            <v>Tian Tian</v>
          </cell>
          <cell r="G3424" t="str">
            <v>3465312</v>
          </cell>
          <cell r="H3424" t="str">
            <v>P-16174</v>
          </cell>
          <cell r="I3424" t="str">
            <v>College of Engineering and Computer Science (CECS) - Mechanical and Aerospace Engineering (MMAE) (Yoav Peles)</v>
          </cell>
        </row>
        <row r="3425">
          <cell r="A3425" t="str">
            <v>P-15540</v>
          </cell>
          <cell r="B3425" t="str">
            <v>College of Engineering and Computer Science (CECS) - Mechanical and Aerospace Engineering (MMAE) - OPS (Subith Vasu Sumathi)</v>
          </cell>
          <cell r="C3425" t="str">
            <v>College of Engineering and Computer Science (CECS) - Mechanical and Aerospace Engineering (MMAE) - OPS</v>
          </cell>
          <cell r="D3425" t="str">
            <v>SUP_2999-OPS</v>
          </cell>
          <cell r="F3425" t="str">
            <v>Subith Vasu Sumathi</v>
          </cell>
          <cell r="G3425" t="str">
            <v>3307089</v>
          </cell>
          <cell r="H3425" t="str">
            <v>P-15540</v>
          </cell>
          <cell r="I3425" t="str">
            <v>College of Engineering and Computer Science (CECS) - Mechanical and Aerospace Engineering (MMAE) (Yoav Peles)</v>
          </cell>
        </row>
        <row r="3426">
          <cell r="A3426" t="str">
            <v>P-22254</v>
          </cell>
          <cell r="B3426" t="str">
            <v>College of Engineering and Computer Science (CECS) - Mechanical and Aerospace Engineering (MMAE) - OPS (Felipe Viana)</v>
          </cell>
          <cell r="C3426" t="str">
            <v>College of Engineering and Computer Science (CECS) - Mechanical and Aerospace Engineering (MMAE) - OPS</v>
          </cell>
          <cell r="D3426" t="str">
            <v>SUP_3000-OPS</v>
          </cell>
          <cell r="F3426" t="str">
            <v>Felipe Viana</v>
          </cell>
          <cell r="G3426" t="str">
            <v>4551512</v>
          </cell>
          <cell r="H3426" t="str">
            <v>P-22254</v>
          </cell>
          <cell r="I3426" t="str">
            <v>College of Engineering and Computer Science (CECS) - Mechanical and Aerospace Engineering (MMAE) (Yoav Peles)</v>
          </cell>
        </row>
        <row r="3427">
          <cell r="A3427" t="str">
            <v>P-21969</v>
          </cell>
          <cell r="B3427" t="str">
            <v>College of Engineering and Computer Science (CECS) - Mechanical and Aerospace Engineering (MMAE) - OPS (Dazhong Wu)</v>
          </cell>
          <cell r="C3427" t="str">
            <v>College of Engineering and Computer Science (CECS) - Mechanical and Aerospace Engineering (MMAE) - OPS</v>
          </cell>
          <cell r="D3427" t="str">
            <v>SUP_3001-OPS</v>
          </cell>
          <cell r="F3427" t="str">
            <v>Dazhong Wu</v>
          </cell>
          <cell r="G3427" t="str">
            <v>4522263</v>
          </cell>
          <cell r="H3427" t="str">
            <v>P-21969</v>
          </cell>
          <cell r="I3427" t="str">
            <v>College of Engineering and Computer Science (CECS) - Mechanical and Aerospace Engineering (MMAE) (Yoav Peles)</v>
          </cell>
        </row>
        <row r="3428">
          <cell r="A3428" t="str">
            <v>P-14242</v>
          </cell>
          <cell r="B3428" t="str">
            <v>College of Engineering and Computer Science (CECS) - Mechanical and Aerospace Engineering (MMAE) - OPS (Yunjun Xu)</v>
          </cell>
          <cell r="C3428" t="str">
            <v>College of Engineering and Computer Science (CECS) - Mechanical and Aerospace Engineering (MMAE) - OPS</v>
          </cell>
          <cell r="D3428" t="str">
            <v>SUP_3002-OPS</v>
          </cell>
          <cell r="F3428" t="str">
            <v>Yunjun Xu</v>
          </cell>
          <cell r="G3428" t="str">
            <v>2648228</v>
          </cell>
          <cell r="H3428" t="str">
            <v>P-14242</v>
          </cell>
          <cell r="I3428" t="str">
            <v>College of Engineering and Computer Science (CECS) - Mechanical and Aerospace Engineering (MMAE) (Yoav Peles)</v>
          </cell>
        </row>
        <row r="3429">
          <cell r="A3429" t="str">
            <v>P-25827</v>
          </cell>
          <cell r="B3429" t="str">
            <v>College of Engineering and Computer Science (CECS) - Mechanical and Aerospace Engineering (MMAE) - OPS (Denizhan Yavas)</v>
          </cell>
          <cell r="C3429" t="str">
            <v>College of Engineering and Computer Science (CECS) - Mechanical and Aerospace Engineering (MMAE) - OPS</v>
          </cell>
          <cell r="D3429" t="str">
            <v>SUP_3003-OPS</v>
          </cell>
          <cell r="F3429" t="str">
            <v>Denizhan Yavas</v>
          </cell>
          <cell r="G3429" t="str">
            <v>5294484</v>
          </cell>
          <cell r="H3429" t="str">
            <v>P-25827</v>
          </cell>
          <cell r="I3429" t="str">
            <v>College of Engineering and Computer Science (CECS) - Mechanical and Aerospace Engineering (MMAE) (Yoav Peles)</v>
          </cell>
        </row>
        <row r="3430">
          <cell r="A3430" t="str">
            <v>P-14242</v>
          </cell>
          <cell r="B3430" t="str">
            <v>College of Engineering and Computer Science (CECS) - Mechanical and Aerospace Engineering (MMAE) - OPS (Yunjun Xu)</v>
          </cell>
          <cell r="C3430" t="str">
            <v>College of Engineering and Computer Science (CECS) - Mechanical and Aerospace Engineering (MMAE) - OPS</v>
          </cell>
          <cell r="D3430" t="str">
            <v>SUP_3013-OPS</v>
          </cell>
          <cell r="F3430" t="str">
            <v>Yunjun Xu</v>
          </cell>
          <cell r="G3430" t="str">
            <v>2648228</v>
          </cell>
          <cell r="H3430" t="str">
            <v>P-14242</v>
          </cell>
          <cell r="I3430" t="str">
            <v>College of Engineering and Computer Science (CECS) - Mechanical and Aerospace Engineering (MMAE) (Yoav Peles)</v>
          </cell>
        </row>
        <row r="3431">
          <cell r="A3431" t="str">
            <v>P-13492</v>
          </cell>
          <cell r="B3431" t="str">
            <v>College of Arts and Humanities (CAH) - Modern Languages - OPS (Brian Barone)</v>
          </cell>
          <cell r="C3431" t="str">
            <v>College of Arts and Humanities (CAH) - Modern Languages - OPS</v>
          </cell>
          <cell r="D3431" t="str">
            <v>SUP_3017-OPS</v>
          </cell>
          <cell r="F3431" t="str">
            <v>Brian Barone</v>
          </cell>
          <cell r="G3431" t="str">
            <v>2189972</v>
          </cell>
          <cell r="H3431" t="str">
            <v>P-13492</v>
          </cell>
          <cell r="I3431" t="str">
            <v>College of Arts and Humanities (CAH) - Modern Languages and Literatures (Geri Smith)</v>
          </cell>
        </row>
        <row r="3432">
          <cell r="A3432" t="str">
            <v>P-11392</v>
          </cell>
          <cell r="B3432" t="str">
            <v>College of Arts and Humanities (CAH) - Modern Languages - OPS (Tyler Fisher)</v>
          </cell>
          <cell r="C3432" t="str">
            <v>College of Arts and Humanities (CAH) - Modern Languages - OPS</v>
          </cell>
          <cell r="D3432" t="str">
            <v>SUP_3018-OPS</v>
          </cell>
          <cell r="F3432" t="str">
            <v>Tyler Fisher</v>
          </cell>
          <cell r="G3432" t="str">
            <v>0345827</v>
          </cell>
          <cell r="H3432" t="str">
            <v>P-11392</v>
          </cell>
          <cell r="I3432" t="str">
            <v>College of Arts and Humanities (CAH) - Modern Languages and Literatures (Geri Smith)</v>
          </cell>
        </row>
        <row r="3433">
          <cell r="A3433" t="str">
            <v>P-10133</v>
          </cell>
          <cell r="B3433" t="str">
            <v>College of Arts and Humanities (CAH) - Modern Languages - OPS (Anne Prucha)</v>
          </cell>
          <cell r="C3433" t="str">
            <v>College of Arts and Humanities (CAH) - Modern Languages - OPS</v>
          </cell>
          <cell r="D3433" t="str">
            <v>SUP_3019-OPS</v>
          </cell>
          <cell r="F3433" t="str">
            <v>Anne Prucha</v>
          </cell>
          <cell r="G3433" t="str">
            <v>0102104</v>
          </cell>
          <cell r="H3433" t="str">
            <v>P-10133</v>
          </cell>
          <cell r="I3433" t="str">
            <v>College of Arts and Humanities (CAH) - Modern Languages and Literatures (Geri Smith)</v>
          </cell>
        </row>
        <row r="3434">
          <cell r="A3434" t="str">
            <v>P-20002</v>
          </cell>
          <cell r="B3434" t="str">
            <v>College of Arts and Humanities (CAH) - Modern Languages and Literatures - OPS (Geri Smith)</v>
          </cell>
          <cell r="C3434" t="str">
            <v>College of Arts and Humanities (CAH) - Modern Languages and Literatures - OPS</v>
          </cell>
          <cell r="D3434" t="str">
            <v>SUP_3020-OPS</v>
          </cell>
          <cell r="F3434" t="str">
            <v>Geri Smith</v>
          </cell>
          <cell r="G3434" t="str">
            <v>4204940</v>
          </cell>
          <cell r="H3434" t="str">
            <v>P-20002</v>
          </cell>
          <cell r="I3434" t="str">
            <v>College of Arts and Humanities (CAH) - Modern Languages and Literatures (Jeffrey Moore)</v>
          </cell>
        </row>
        <row r="3435">
          <cell r="A3435" t="str">
            <v>P-13122</v>
          </cell>
          <cell r="B3435" t="str">
            <v>College of Arts and Humanities (CAH) - Modern Languages and Literature - French - OPS (Charlotte Trinquet Du Lys)</v>
          </cell>
          <cell r="C3435" t="str">
            <v>College of Arts and Humanities (CAH) - Modern Languages and Literature - French - OPS</v>
          </cell>
          <cell r="D3435" t="str">
            <v>SUP_3021-OPS</v>
          </cell>
          <cell r="F3435" t="str">
            <v>Charlotte Trinquet Du Lys</v>
          </cell>
          <cell r="G3435" t="str">
            <v>1919091</v>
          </cell>
          <cell r="H3435" t="str">
            <v>P-13122</v>
          </cell>
          <cell r="I3435" t="str">
            <v>College of Arts and Humanities (CAH) - Modern Languages and Literatures (Geri Smith)</v>
          </cell>
        </row>
        <row r="3436">
          <cell r="A3436" t="str">
            <v>P-23768</v>
          </cell>
          <cell r="B3436" t="str">
            <v>College of Engineering and Computer Science (CECS) - Materials Science and Engineering (MSE) - OPS (Parag Banerjee)</v>
          </cell>
          <cell r="C3436" t="str">
            <v>College of Engineering and Computer Science (CECS) - Materials Science and Engineering (MSE) - OPS</v>
          </cell>
          <cell r="D3436" t="str">
            <v>SUP_3025-OPS</v>
          </cell>
          <cell r="F3436" t="str">
            <v>Parag Banerjee</v>
          </cell>
          <cell r="G3436" t="str">
            <v>4824876</v>
          </cell>
          <cell r="H3436" t="str">
            <v>P-23768</v>
          </cell>
          <cell r="I3436" t="str">
            <v>College of Engineering and Computer Science (CECS) - Materials Science and Engineering (MSE) (Sudipta Seal)</v>
          </cell>
        </row>
        <row r="3437">
          <cell r="A3437" t="str">
            <v>P-33426</v>
          </cell>
          <cell r="B3437" t="str">
            <v>College of Engineering and Computer Science (CECS) - Materials Science and Engineering (MSE) - OPS (Molly Myers (Inherited))</v>
          </cell>
          <cell r="C3437" t="str">
            <v>College of Engineering and Computer Science (CECS) - Materials Science and Engineering (MSE) - OPS</v>
          </cell>
          <cell r="D3437" t="str">
            <v>SUP_3026-OPS</v>
          </cell>
          <cell r="F3437" t="str">
            <v>Molly Myers</v>
          </cell>
          <cell r="G3437" t="str">
            <v>2409996</v>
          </cell>
          <cell r="H3437" t="str">
            <v>P-33426</v>
          </cell>
          <cell r="I3437" t="str">
            <v>Knight Vision Project - ERP Implementation - Human Resources (Becky Moulton)</v>
          </cell>
        </row>
        <row r="3438">
          <cell r="A3438" t="str">
            <v>P-22142</v>
          </cell>
          <cell r="B3438" t="str">
            <v>College of Engineering and Computer Science (CECS) - Materials Science and Engineering (MSE) - OPS (Kaitlyn Crawford)</v>
          </cell>
          <cell r="C3438" t="str">
            <v>College of Engineering and Computer Science (CECS) - Materials Science and Engineering (MSE) - OPS</v>
          </cell>
          <cell r="D3438" t="str">
            <v>SUP_3027-OPS</v>
          </cell>
          <cell r="F3438" t="str">
            <v>Kaitlyn Crawford</v>
          </cell>
          <cell r="G3438" t="str">
            <v>4541977</v>
          </cell>
          <cell r="H3438" t="str">
            <v>P-22142</v>
          </cell>
          <cell r="I3438" t="str">
            <v>College of Engineering and Computer Science (CECS) - Materials Science and Engineering (MSE) (Sudipta Seal)</v>
          </cell>
        </row>
        <row r="3439">
          <cell r="A3439" t="str">
            <v>P-11942</v>
          </cell>
          <cell r="B3439" t="str">
            <v>College of Engineering and Computer Science (CECS) - Materials Science and Engineering (MSE) - OPS (Kristopher Davis)</v>
          </cell>
          <cell r="C3439" t="str">
            <v>College of Engineering and Computer Science (CECS) - Materials Science and Engineering (MSE) - OPS</v>
          </cell>
          <cell r="D3439" t="str">
            <v>SUP_3028-OPS</v>
          </cell>
          <cell r="F3439" t="str">
            <v>Kristopher Davis</v>
          </cell>
          <cell r="G3439" t="str">
            <v>1039062</v>
          </cell>
          <cell r="H3439" t="str">
            <v>P-11942</v>
          </cell>
          <cell r="I3439" t="str">
            <v>College of Engineering and Computer Science (CECS) - Materials Science and Engineering (MSE) (Sudipta Seal)</v>
          </cell>
        </row>
        <row r="3440">
          <cell r="A3440" t="str">
            <v>P-12569</v>
          </cell>
          <cell r="B3440" t="str">
            <v>College of Engineering and Computer Science (CECS) - Materials Science and Engineering (MSE) - OPS (Jiyu Fang)</v>
          </cell>
          <cell r="C3440" t="str">
            <v>College of Engineering and Computer Science (CECS) - Materials Science and Engineering (MSE) - OPS</v>
          </cell>
          <cell r="D3440" t="str">
            <v>SUP_3029-OPS</v>
          </cell>
          <cell r="F3440" t="str">
            <v>Jiyu Fang</v>
          </cell>
          <cell r="G3440" t="str">
            <v>1550671</v>
          </cell>
          <cell r="H3440" t="str">
            <v>P-12569</v>
          </cell>
          <cell r="I3440" t="str">
            <v>Advanced Materials Processing and Analysis Center (AMPAC) (Sudipta Seal)</v>
          </cell>
        </row>
        <row r="3441">
          <cell r="A3441" t="str">
            <v>P-41793</v>
          </cell>
          <cell r="B3441" t="str">
            <v>College of Engineering and Computer Science (CECS) - Materials Science and Engineering (MSE) - OPS (Kausik Mukhopadhyay)</v>
          </cell>
          <cell r="C3441" t="str">
            <v>College of Engineering and Computer Science (CECS) - Materials Science and Engineering (MSE) - OPS</v>
          </cell>
          <cell r="D3441" t="str">
            <v>SUP_3030-OPS</v>
          </cell>
          <cell r="F3441" t="str">
            <v>Kausik Mukhopadhyay</v>
          </cell>
          <cell r="G3441" t="str">
            <v>4715710</v>
          </cell>
          <cell r="H3441" t="str">
            <v>P-41793</v>
          </cell>
          <cell r="I3441" t="str">
            <v>College of Engineering and Computer Science (CECS) - Materials Science and Engineering (MSE) (Sudipta Seal)</v>
          </cell>
        </row>
        <row r="3442">
          <cell r="A3442" t="str">
            <v>P-20376</v>
          </cell>
          <cell r="B3442" t="str">
            <v>College of Engineering and Computer Science (CECS) - Materials Science and Engineering (MSE) - OPS (Lorraine Leon)</v>
          </cell>
          <cell r="C3442" t="str">
            <v>College of Engineering and Computer Science (CECS) - Materials Science and Engineering (MSE) - OPS</v>
          </cell>
          <cell r="D3442" t="str">
            <v>SUP_3031-OPS</v>
          </cell>
          <cell r="F3442" t="str">
            <v>Lorraine Leon</v>
          </cell>
          <cell r="G3442" t="str">
            <v>4235636</v>
          </cell>
          <cell r="H3442" t="str">
            <v>P-20376</v>
          </cell>
          <cell r="I3442" t="str">
            <v>College of Engineering and Computer Science (CECS) - Materials Science and Engineering (MSE) (Sudipta Seal)</v>
          </cell>
        </row>
        <row r="3443">
          <cell r="A3443" t="str">
            <v>P-41793</v>
          </cell>
          <cell r="B3443" t="str">
            <v>College of Engineering and Computer Science (CECS) - Materials Science and Engineering (MSE) - OPS (Kausik Mukhopadhyay)</v>
          </cell>
          <cell r="C3443" t="str">
            <v>College of Engineering and Computer Science (CECS) - Materials Science and Engineering (MSE) - OPS</v>
          </cell>
          <cell r="D3443" t="str">
            <v>SUP_3032-OPS</v>
          </cell>
          <cell r="F3443" t="str">
            <v>Kausik Mukhopadhyay</v>
          </cell>
          <cell r="G3443" t="str">
            <v>4715710</v>
          </cell>
          <cell r="H3443" t="str">
            <v>P-41793</v>
          </cell>
          <cell r="I3443" t="str">
            <v>College of Engineering and Computer Science (CECS) - Materials Science and Engineering (MSE) (Sudipta Seal)</v>
          </cell>
        </row>
        <row r="3444">
          <cell r="A3444" t="str">
            <v>P-12392</v>
          </cell>
          <cell r="B3444" t="str">
            <v>College of Engineering and Computer Science (CECS) - Materials Science and Engineering (MSE) - OPS (Pamela Ross)</v>
          </cell>
          <cell r="C3444" t="str">
            <v>College of Engineering and Computer Science (CECS) - Materials Science and Engineering (MSE) - OPS</v>
          </cell>
          <cell r="D3444" t="str">
            <v>SUP_3033-OPS</v>
          </cell>
          <cell r="F3444" t="str">
            <v>Pamela Ross</v>
          </cell>
          <cell r="G3444" t="str">
            <v>1396804</v>
          </cell>
          <cell r="H3444" t="str">
            <v>P-12392</v>
          </cell>
          <cell r="I3444" t="str">
            <v>College of Engineering and Computer Science (CECS) - Materials Science and Engineering (MSE) (Sudipta Seal)</v>
          </cell>
        </row>
        <row r="3445">
          <cell r="A3445" t="str">
            <v>P-10559</v>
          </cell>
          <cell r="B3445" t="str">
            <v>College of Engineering and Computer Science (CECS) - Materials Science and Engineering (MSE) - OPS (Sudipta Seal)</v>
          </cell>
          <cell r="C3445" t="str">
            <v>College of Engineering and Computer Science (CECS) - Materials Science and Engineering (MSE) - OPS</v>
          </cell>
          <cell r="D3445" t="str">
            <v>SUP_3034-OPS</v>
          </cell>
          <cell r="F3445" t="str">
            <v>Sudipta Seal</v>
          </cell>
          <cell r="G3445" t="str">
            <v>0111834</v>
          </cell>
          <cell r="H3445" t="str">
            <v>P-10559</v>
          </cell>
          <cell r="I3445" t="str">
            <v>College of Engineering and Computer Science (CECS) - Materials Science and Engineering (Michael Georgiopoulos)</v>
          </cell>
        </row>
        <row r="3446">
          <cell r="A3446" t="str">
            <v>P-10559</v>
          </cell>
          <cell r="B3446" t="str">
            <v>College of Engineering and Computer Science (CECS) - Materials Science and Engineering (MSE) - OPS (Sudipta Seal (Inherited))</v>
          </cell>
          <cell r="C3446" t="str">
            <v>College of Engineering and Computer Science (CECS) - Materials Science and Engineering (MSE) - OPS</v>
          </cell>
          <cell r="D3446" t="str">
            <v>SUP_3035-OPS</v>
          </cell>
          <cell r="F3446" t="str">
            <v>Sudipta Seal</v>
          </cell>
          <cell r="G3446" t="str">
            <v>0111834</v>
          </cell>
          <cell r="H3446" t="str">
            <v>P-10559</v>
          </cell>
          <cell r="I3446" t="str">
            <v>College of Engineering and Computer Science (CECS) - Materials Science and Engineering (Michael Georgiopoulos)</v>
          </cell>
        </row>
        <row r="3447">
          <cell r="A3447" t="str">
            <v>P-12569</v>
          </cell>
          <cell r="B3447" t="str">
            <v>College of Engineering and Computer Science (CECS) - Materials Science and Engineering (MSE) - OPS (Jiyu Fang)</v>
          </cell>
          <cell r="C3447" t="str">
            <v>College of Engineering and Computer Science (CECS) - Materials Science and Engineering (MSE) - OPS</v>
          </cell>
          <cell r="D3447" t="str">
            <v>SUP_3039-OPS</v>
          </cell>
          <cell r="F3447" t="str">
            <v>Jiyu Fang</v>
          </cell>
          <cell r="G3447" t="str">
            <v>1550671</v>
          </cell>
          <cell r="H3447" t="str">
            <v>P-12569</v>
          </cell>
          <cell r="I3447" t="str">
            <v>Advanced Materials Processing and Analysis Center (AMPAC) (Sudipta Seal)</v>
          </cell>
        </row>
        <row r="3448">
          <cell r="A3448" t="str">
            <v>P-13519</v>
          </cell>
          <cell r="B3448" t="str">
            <v>Nicholson School of Communication and Media (NSCM) - OPS (Jonathan Bowen)</v>
          </cell>
          <cell r="C3448" t="str">
            <v>Nicholson School of Communication and Media (NSCM) - OPS</v>
          </cell>
          <cell r="D3448" t="str">
            <v>SUP_3048-OPS</v>
          </cell>
          <cell r="F3448" t="str">
            <v>Jonathan Bowen</v>
          </cell>
          <cell r="G3448" t="str">
            <v>2196439</v>
          </cell>
          <cell r="H3448" t="str">
            <v>P-13519</v>
          </cell>
          <cell r="I3448" t="str">
            <v>Nicholson School of Communication and Media (NSCM) (Robert Littlefield)</v>
          </cell>
        </row>
        <row r="3449">
          <cell r="A3449" t="str">
            <v>P-11322</v>
          </cell>
          <cell r="B3449" t="str">
            <v>Nicholson School of Communication and Media (NSCM) - OPS (Richard Brunson)</v>
          </cell>
          <cell r="C3449" t="str">
            <v>Nicholson School of Communication and Media (NSCM) - OPS</v>
          </cell>
          <cell r="D3449" t="str">
            <v>SUP_3049-OPS</v>
          </cell>
          <cell r="F3449" t="str">
            <v>Richard Brunson</v>
          </cell>
          <cell r="G3449" t="str">
            <v>0321973</v>
          </cell>
          <cell r="H3449" t="str">
            <v>P-11322</v>
          </cell>
          <cell r="I3449" t="str">
            <v>Nicholson School of Communication and Media (NSCM) (Robert Littlefield)</v>
          </cell>
        </row>
        <row r="3450">
          <cell r="A3450" t="str">
            <v>P-10024</v>
          </cell>
          <cell r="B3450" t="str">
            <v>Nicholson School of Communication and Media (NSCM) - OPS (Christine Hanlon)</v>
          </cell>
          <cell r="C3450" t="str">
            <v>Nicholson School of Communication and Media (NSCM) - OPS</v>
          </cell>
          <cell r="D3450" t="str">
            <v>SUP_3050-OPS</v>
          </cell>
          <cell r="F3450" t="str">
            <v>Christine Hanlon</v>
          </cell>
          <cell r="G3450" t="str">
            <v>0100378</v>
          </cell>
          <cell r="H3450" t="str">
            <v>P-10024</v>
          </cell>
          <cell r="I3450" t="str">
            <v>Nicholson School of Communication and Media (NSCM) (Robert Littlefield)</v>
          </cell>
        </row>
        <row r="3451">
          <cell r="A3451" t="str">
            <v>P-14269</v>
          </cell>
          <cell r="B3451" t="str">
            <v>Nicholson School of Communication and Media (NSCM) - OPS (William Kinnally)</v>
          </cell>
          <cell r="C3451" t="str">
            <v>Nicholson School of Communication and Media (NSCM) - OPS</v>
          </cell>
          <cell r="D3451" t="str">
            <v>SUP_3051-OPS</v>
          </cell>
          <cell r="F3451" t="str">
            <v>William Kinnally</v>
          </cell>
          <cell r="G3451" t="str">
            <v>2656404</v>
          </cell>
          <cell r="H3451" t="str">
            <v>P-14269</v>
          </cell>
          <cell r="I3451" t="str">
            <v>Nicholson School of Communication and Media (NSCM) (Robert Littlefield)</v>
          </cell>
        </row>
        <row r="3452">
          <cell r="A3452" t="str">
            <v>P-11922</v>
          </cell>
          <cell r="B3452" t="str">
            <v>Nicholson School of Communication and Media (NSCM) - OPS (Boyd Lindsley (On Leave))</v>
          </cell>
          <cell r="C3452" t="str">
            <v>Nicholson School of Communication and Media (NSCM) - OPS</v>
          </cell>
          <cell r="D3452" t="str">
            <v>SUP_3052-OPS</v>
          </cell>
          <cell r="F3452" t="str">
            <v>Boyd Lindsley (On Leave)</v>
          </cell>
          <cell r="G3452" t="str">
            <v>1009942</v>
          </cell>
          <cell r="H3452" t="str">
            <v>P-11922</v>
          </cell>
          <cell r="I3452" t="str">
            <v>Nicholson School of Communication and Media (NSCM) (Robert Littlefield)</v>
          </cell>
        </row>
        <row r="3453">
          <cell r="A3453" t="str">
            <v>P-19948</v>
          </cell>
          <cell r="B3453" t="str">
            <v>Nicholson School of Communication and Media (NSCM) - OPS (Robert Littlefield)</v>
          </cell>
          <cell r="C3453" t="str">
            <v>Nicholson School of Communication and Media (NSCM) - OPS</v>
          </cell>
          <cell r="D3453" t="str">
            <v>SUP_3053-OPS</v>
          </cell>
          <cell r="F3453" t="str">
            <v>Robert Littlefield</v>
          </cell>
          <cell r="G3453" t="str">
            <v>4200549</v>
          </cell>
          <cell r="H3453" t="str">
            <v>P-19948</v>
          </cell>
          <cell r="I3453" t="str">
            <v>Nicholson School of Communication and Media (NSCM) (Maggy Haslett-Tomova)</v>
          </cell>
        </row>
        <row r="3454">
          <cell r="A3454" t="str">
            <v>P-10993</v>
          </cell>
          <cell r="B3454" t="str">
            <v>Nicholson School of Communication and Media (NSCM) - OPS (Rebecca Morales Magsino)</v>
          </cell>
          <cell r="C3454" t="str">
            <v>Nicholson School of Communication and Media (NSCM) - OPS</v>
          </cell>
          <cell r="D3454" t="str">
            <v>SUP_3054-OPS</v>
          </cell>
          <cell r="F3454" t="str">
            <v>Rebecca Morales Magsino</v>
          </cell>
          <cell r="G3454" t="str">
            <v>0160446</v>
          </cell>
          <cell r="H3454" t="str">
            <v>P-10993</v>
          </cell>
          <cell r="I3454" t="str">
            <v>Nicholson School of Communication and Media (NSCM) (Robert Littlefield)</v>
          </cell>
        </row>
        <row r="3455">
          <cell r="A3455" t="str">
            <v>P-10318</v>
          </cell>
          <cell r="B3455" t="str">
            <v>Nicholson School of Communication and Media (NSCM) - OPS (James Mccully)</v>
          </cell>
          <cell r="C3455" t="str">
            <v>Nicholson School of Communication and Media (NSCM) - OPS</v>
          </cell>
          <cell r="D3455" t="str">
            <v>SUP_3055-OPS</v>
          </cell>
          <cell r="F3455" t="str">
            <v>James Mccully</v>
          </cell>
          <cell r="G3455" t="str">
            <v>0106742</v>
          </cell>
          <cell r="H3455" t="str">
            <v>P-10318</v>
          </cell>
          <cell r="I3455" t="str">
            <v>Nicholson School of Communication and Media (NSCM) (Robert Littlefield)</v>
          </cell>
        </row>
        <row r="3456">
          <cell r="A3456" t="str">
            <v>P-19158</v>
          </cell>
          <cell r="B3456" t="str">
            <v>Nicholson School of Communication and Media (NSCM) - OPS (Matthew Mosher)</v>
          </cell>
          <cell r="C3456" t="str">
            <v>Nicholson School of Communication and Media (NSCM) - OPS</v>
          </cell>
          <cell r="D3456" t="str">
            <v>SUP_3056-OPS</v>
          </cell>
          <cell r="F3456" t="str">
            <v>Matthew Mosher</v>
          </cell>
          <cell r="G3456" t="str">
            <v>4126185</v>
          </cell>
          <cell r="H3456" t="str">
            <v>P-19158</v>
          </cell>
          <cell r="I3456" t="str">
            <v>Nicholson School of Communication and Media (NSCM) (Robert Littlefield)</v>
          </cell>
        </row>
        <row r="3457">
          <cell r="A3457" t="str">
            <v>P-11231</v>
          </cell>
          <cell r="B3457" t="str">
            <v>Nicholson School of Communication and Media (NSCM) - OPS (Benjamin Noel)</v>
          </cell>
          <cell r="C3457" t="str">
            <v>Nicholson School of Communication and Media (NSCM) - OPS</v>
          </cell>
          <cell r="D3457" t="str">
            <v>SUP_3057-OPS</v>
          </cell>
          <cell r="F3457" t="str">
            <v>Benjamin Noel</v>
          </cell>
          <cell r="G3457" t="str">
            <v>0270783</v>
          </cell>
          <cell r="H3457" t="str">
            <v>P-11231</v>
          </cell>
          <cell r="I3457" t="str">
            <v>Nicholson School of Communication and Media (NSCM) (Robert Littlefield)</v>
          </cell>
        </row>
        <row r="3458">
          <cell r="A3458" t="str">
            <v>P-10994</v>
          </cell>
          <cell r="B3458" t="str">
            <v>Nicholson School of Communication and Media (NSCM) - OPS (John Rotolo)</v>
          </cell>
          <cell r="C3458" t="str">
            <v>Nicholson School of Communication and Media (NSCM) - OPS</v>
          </cell>
          <cell r="D3458" t="str">
            <v>SUP_3058-OPS</v>
          </cell>
          <cell r="F3458" t="str">
            <v>John Rotolo</v>
          </cell>
          <cell r="G3458" t="str">
            <v>0160448</v>
          </cell>
          <cell r="H3458" t="str">
            <v>P-10994</v>
          </cell>
          <cell r="I3458" t="str">
            <v>Nicholson School of Communication and Media (NSCM) (Benjamin Noel)</v>
          </cell>
        </row>
        <row r="3459">
          <cell r="A3459" t="str">
            <v>P-19229</v>
          </cell>
          <cell r="B3459" t="str">
            <v>Nicholson School of Communication and Media (NSCM) - OPS (Deanna Sellnow)</v>
          </cell>
          <cell r="C3459" t="str">
            <v>Nicholson School of Communication and Media (NSCM) - OPS</v>
          </cell>
          <cell r="D3459" t="str">
            <v>SUP_3059-OPS</v>
          </cell>
          <cell r="F3459" t="str">
            <v>Deanna Sellnow</v>
          </cell>
          <cell r="G3459" t="str">
            <v>4130871</v>
          </cell>
          <cell r="H3459" t="str">
            <v>P-19229</v>
          </cell>
          <cell r="I3459" t="str">
            <v>Nicholson School of Communication and Media (NSCM) (Robert Littlefield)</v>
          </cell>
        </row>
        <row r="3460">
          <cell r="A3460" t="str">
            <v>P-19223</v>
          </cell>
          <cell r="B3460" t="str">
            <v>Nicholson School of Communication and Media (NSCM) - OPS (Timothy Sellnow)</v>
          </cell>
          <cell r="C3460" t="str">
            <v>Nicholson School of Communication and Media (NSCM) - OPS</v>
          </cell>
          <cell r="D3460" t="str">
            <v>SUP_3060-OPS</v>
          </cell>
          <cell r="F3460" t="str">
            <v>Timothy Sellnow</v>
          </cell>
          <cell r="G3460" t="str">
            <v>4130667</v>
          </cell>
          <cell r="H3460" t="str">
            <v>P-19223</v>
          </cell>
          <cell r="I3460" t="str">
            <v>Nicholson School of Communication and Media (NSCM) (Robert Littlefield)</v>
          </cell>
        </row>
        <row r="3461">
          <cell r="A3461" t="str">
            <v>P-12329</v>
          </cell>
          <cell r="B3461" t="str">
            <v>Nicholson School of Communication and Media (NSCM) - OPS (Natalie Underberg-Goode)</v>
          </cell>
          <cell r="C3461" t="str">
            <v>Nicholson School of Communication and Media (NSCM) - OPS</v>
          </cell>
          <cell r="D3461" t="str">
            <v>SUP_3061-OPS</v>
          </cell>
          <cell r="F3461" t="str">
            <v>Natalie Underberg-Goode</v>
          </cell>
          <cell r="G3461" t="str">
            <v>1362387</v>
          </cell>
          <cell r="H3461" t="str">
            <v>P-12329</v>
          </cell>
          <cell r="I3461" t="str">
            <v>Nicholson School of Communication and Media (NSCM) (Robert Littlefield)</v>
          </cell>
        </row>
        <row r="3462">
          <cell r="A3462" t="str">
            <v>P-14949</v>
          </cell>
          <cell r="B3462" t="str">
            <v>Nicholson School of Communication and Media (NSCM) - OPS (Dylan Yonts)</v>
          </cell>
          <cell r="C3462" t="str">
            <v>Nicholson School of Communication and Media (NSCM) - OPS</v>
          </cell>
          <cell r="D3462" t="str">
            <v>SUP_3062-OPS</v>
          </cell>
          <cell r="F3462" t="str">
            <v>Dylan Yonts</v>
          </cell>
          <cell r="G3462" t="str">
            <v>3066624</v>
          </cell>
          <cell r="H3462" t="str">
            <v>P-14949</v>
          </cell>
          <cell r="I3462" t="str">
            <v>Nicholson School of Communication and Media (NSCM) (Robert Littlefield)</v>
          </cell>
        </row>
        <row r="3463">
          <cell r="A3463" t="str">
            <v>P-21866</v>
          </cell>
          <cell r="B3463" t="str">
            <v>Nicholson School of Communication and Media (NSCM) - OPS (Nan Yu)</v>
          </cell>
          <cell r="C3463" t="str">
            <v>Nicholson School of Communication and Media (NSCM) - OPS</v>
          </cell>
          <cell r="D3463" t="str">
            <v>SUP_3063-OPS</v>
          </cell>
          <cell r="F3463" t="str">
            <v>Nan Yu</v>
          </cell>
          <cell r="G3463" t="str">
            <v>4513242</v>
          </cell>
          <cell r="H3463" t="str">
            <v>P-21866</v>
          </cell>
          <cell r="I3463" t="str">
            <v>Nicholson School of Communication and Media (NSCM) (Robert Littlefield)</v>
          </cell>
        </row>
        <row r="3464">
          <cell r="A3464" t="str">
            <v>P-13423</v>
          </cell>
          <cell r="B3464" t="str">
            <v>Office of Research - Nanoscience Technology Center (NTC) - Operations CG - OPS (Aman Behal)</v>
          </cell>
          <cell r="C3464" t="str">
            <v>Office of Research - Nanoscience Technology Center (NTC) - Operations CG - OPS</v>
          </cell>
          <cell r="D3464" t="str">
            <v>SUP_3076-OPS</v>
          </cell>
          <cell r="F3464" t="str">
            <v>Aman Behal</v>
          </cell>
          <cell r="G3464" t="str">
            <v>2165560</v>
          </cell>
          <cell r="H3464" t="str">
            <v>P-13423</v>
          </cell>
          <cell r="I3464" t="str">
            <v>College of Engineering and Computer Science (CECS) - Electrical and Computer Engineering (Murat Yuksel)</v>
          </cell>
        </row>
        <row r="3465">
          <cell r="A3465" t="str">
            <v>P-12134</v>
          </cell>
          <cell r="B3465" t="str">
            <v>Office of Research - Nanoscience Technology Center (NTC) - Operations CG - OPS (Debashis Chanda)</v>
          </cell>
          <cell r="C3465" t="str">
            <v>Office of Research - Nanoscience Technology Center (NTC) - Operations CG - OPS</v>
          </cell>
          <cell r="D3465" t="str">
            <v>SUP_3077-OPS</v>
          </cell>
          <cell r="F3465" t="str">
            <v>Debashis Chanda</v>
          </cell>
          <cell r="G3465" t="str">
            <v>1205801</v>
          </cell>
          <cell r="H3465" t="str">
            <v>P-12134</v>
          </cell>
          <cell r="I3465" t="str">
            <v>Office of Research - Nanoscience Technology Center (NTC) - Operations CG (Lei Zhai)</v>
          </cell>
        </row>
        <row r="3466">
          <cell r="A3466" t="str">
            <v>P-17835</v>
          </cell>
          <cell r="B3466" t="str">
            <v>Office of Research - Nanoscience Technology Center (NTC) - Operations CG - OPS (Yajie Dong)</v>
          </cell>
          <cell r="C3466" t="str">
            <v>Office of Research - Nanoscience Technology Center (NTC) - Operations CG - OPS</v>
          </cell>
          <cell r="D3466" t="str">
            <v>SUP_3078-OPS</v>
          </cell>
          <cell r="F3466" t="str">
            <v>Yajie Dong</v>
          </cell>
          <cell r="G3466" t="str">
            <v>3859678</v>
          </cell>
          <cell r="H3466" t="str">
            <v>P-17835</v>
          </cell>
          <cell r="I3466" t="str">
            <v>Office of Research - Nanoscience Technology Center (NTC) - Operations CG (Lei Zhai)</v>
          </cell>
        </row>
        <row r="3467">
          <cell r="A3467" t="str">
            <v>P-13105</v>
          </cell>
          <cell r="B3467" t="str">
            <v>Office of Research - Nanoscience Technology Center (NTC) - Operations CG - OPS (Andre Gesquiere)</v>
          </cell>
          <cell r="C3467" t="str">
            <v>Office of Research - Nanoscience Technology Center (NTC) - Operations CG - OPS</v>
          </cell>
          <cell r="D3467" t="str">
            <v>SUP_3079-OPS</v>
          </cell>
          <cell r="F3467" t="str">
            <v>Andre Gesquiere</v>
          </cell>
          <cell r="G3467" t="str">
            <v>1915840</v>
          </cell>
          <cell r="H3467" t="str">
            <v>P-13105</v>
          </cell>
          <cell r="I3467" t="str">
            <v>Office of Research - Nanoscience Technology Center (NTC) - Operations CG (Lei Zhai)</v>
          </cell>
        </row>
        <row r="3468">
          <cell r="A3468" t="str">
            <v>P-12818</v>
          </cell>
          <cell r="B3468" t="str">
            <v>Office of Research - Nanoscience Technology Center (NTC) - Operations CG - OPS (James Hickman)</v>
          </cell>
          <cell r="C3468" t="str">
            <v>Office of Research - Nanoscience Technology Center (NTC) - Operations CG - OPS</v>
          </cell>
          <cell r="D3468" t="str">
            <v>SUP_3080-OPS</v>
          </cell>
          <cell r="F3468" t="str">
            <v>James Hickman</v>
          </cell>
          <cell r="G3468" t="str">
            <v>1730324</v>
          </cell>
          <cell r="H3468" t="str">
            <v>P-12818</v>
          </cell>
          <cell r="I3468" t="str">
            <v>Office of Research - Nanoscience Technology Center (NTC) - Operations CG (Lei Zhai)</v>
          </cell>
        </row>
        <row r="3469">
          <cell r="A3469" t="str">
            <v>P-13111</v>
          </cell>
          <cell r="B3469" t="str">
            <v>Office of Research - Nanoscience Technology Center (NTC) - Operations CG - OPS (Qun Huo)</v>
          </cell>
          <cell r="C3469" t="str">
            <v>Office of Research - Nanoscience Technology Center (NTC) - Operations CG - OPS</v>
          </cell>
          <cell r="D3469" t="str">
            <v>SUP_3081-OPS</v>
          </cell>
          <cell r="F3469" t="str">
            <v>Qun Huo</v>
          </cell>
          <cell r="G3469" t="str">
            <v>1916366</v>
          </cell>
          <cell r="H3469" t="str">
            <v>P-13111</v>
          </cell>
          <cell r="I3469" t="str">
            <v>Office of Research - Nanoscience Technology Center (NTC) - Operations CG (Lei Zhai)</v>
          </cell>
        </row>
        <row r="3470">
          <cell r="A3470" t="str">
            <v>P-18655</v>
          </cell>
          <cell r="B3470" t="str">
            <v>Office of Research - Nanoscience Technology Center (NTC) - Operations CG - OPS (YeonWoong Jung)</v>
          </cell>
          <cell r="C3470" t="str">
            <v>Office of Research - Nanoscience Technology Center (NTC) - Operations CG - OPS</v>
          </cell>
          <cell r="D3470" t="str">
            <v>SUP_3082-OPS</v>
          </cell>
          <cell r="F3470" t="str">
            <v>YeonWoong Jung</v>
          </cell>
          <cell r="G3470" t="str">
            <v>3984264</v>
          </cell>
          <cell r="H3470" t="str">
            <v>P-18655</v>
          </cell>
          <cell r="I3470" t="str">
            <v>Office of Research - Nanoscience Technology Center (NTC) - Operations CG (Lei Zhai)</v>
          </cell>
        </row>
        <row r="3471">
          <cell r="A3471" t="str">
            <v>P-18670</v>
          </cell>
          <cell r="B3471" t="str">
            <v>Office of Research - Nanoscience Technology Center (NTC) - Operations CG - OPS (Ellen Kang)</v>
          </cell>
          <cell r="C3471" t="str">
            <v>Office of Research - Nanoscience Technology Center (NTC) - Operations CG - OPS</v>
          </cell>
          <cell r="D3471" t="str">
            <v>SUP_3083-OPS</v>
          </cell>
          <cell r="F3471" t="str">
            <v>Ellen Kang</v>
          </cell>
          <cell r="G3471" t="str">
            <v>3985289</v>
          </cell>
          <cell r="H3471" t="str">
            <v>P-18670</v>
          </cell>
          <cell r="I3471" t="str">
            <v>Office of Research - Nanoscience Technology Center (NTC) - Operations CG (Lei Zhai)</v>
          </cell>
        </row>
        <row r="3472">
          <cell r="A3472" t="str">
            <v>P-13104</v>
          </cell>
          <cell r="B3472" t="str">
            <v>Office of Research - Nanoscience Technology Center (NTC) - Operations CG - OPS (Saiful Khondaker)</v>
          </cell>
          <cell r="C3472" t="str">
            <v>Office of Research - Nanoscience Technology Center (NTC) - Operations CG - OPS</v>
          </cell>
          <cell r="D3472" t="str">
            <v>SUP_3084-OPS</v>
          </cell>
          <cell r="F3472" t="str">
            <v>Saiful Khondaker</v>
          </cell>
          <cell r="G3472" t="str">
            <v>1915829</v>
          </cell>
          <cell r="H3472" t="str">
            <v>P-13104</v>
          </cell>
          <cell r="I3472" t="str">
            <v>Office of Research - Nanoscience Technology Center (NTC) - Operations CG (Lei Zhai)</v>
          </cell>
        </row>
        <row r="3473">
          <cell r="A3473" t="str">
            <v>P-50230</v>
          </cell>
          <cell r="B3473" t="str">
            <v>Office of Research - Nanoscience Technology Center (NTC) - Operations CG - OPS (Ariasari Lair)</v>
          </cell>
          <cell r="C3473" t="str">
            <v>Office of Research - Nanoscience Technology Center (NTC) - Operations CG - OPS</v>
          </cell>
          <cell r="D3473" t="str">
            <v>SUP_3085-OPS</v>
          </cell>
          <cell r="F3473" t="str">
            <v>Ariasari Lair</v>
          </cell>
          <cell r="G3473" t="str">
            <v>3417169</v>
          </cell>
          <cell r="H3473" t="str">
            <v>P-50230</v>
          </cell>
          <cell r="I3473" t="str">
            <v>Office Of Research And Research Centers &amp; Institutes Finance Business Center (Christopher Hale)</v>
          </cell>
        </row>
        <row r="3474">
          <cell r="A3474" t="str">
            <v>P-18654</v>
          </cell>
          <cell r="B3474" t="str">
            <v>Office of Research - Nanoscience Technology Center (NTC) - Operations CG - OPS (Arkadiy Lyakh)</v>
          </cell>
          <cell r="C3474" t="str">
            <v>Office of Research - Nanoscience Technology Center (NTC) - Operations CG - OPS</v>
          </cell>
          <cell r="D3474" t="str">
            <v>SUP_3086-OPS</v>
          </cell>
          <cell r="F3474" t="str">
            <v>Arkadiy Lyakh</v>
          </cell>
          <cell r="G3474" t="str">
            <v>3984259</v>
          </cell>
          <cell r="H3474" t="str">
            <v>P-18654</v>
          </cell>
          <cell r="I3474" t="str">
            <v>Office of Research - Nanoscience Technology Center (NTC) - Operations CG (Lei Zhai)</v>
          </cell>
        </row>
        <row r="3475">
          <cell r="A3475" t="str">
            <v>P-20454</v>
          </cell>
          <cell r="B3475" t="str">
            <v>Office of Research - Nanoscience Technology Center (NTC) - Operations CG - OPS (Swaminathan Rajaraman)</v>
          </cell>
          <cell r="C3475" t="str">
            <v>Office of Research - Nanoscience Technology Center (NTC) - Operations CG - OPS</v>
          </cell>
          <cell r="D3475" t="str">
            <v>SUP_3087-OPS</v>
          </cell>
          <cell r="F3475" t="str">
            <v>Swaminathan Rajaraman</v>
          </cell>
          <cell r="G3475" t="str">
            <v>4240748</v>
          </cell>
          <cell r="H3475" t="str">
            <v>P-20454</v>
          </cell>
          <cell r="I3475" t="str">
            <v>Office of Research - Nanoscience Technology Center (NTC) - Operations CG (Lei Zhai)</v>
          </cell>
        </row>
        <row r="3476">
          <cell r="A3476" t="str">
            <v>P-20161</v>
          </cell>
          <cell r="B3476" t="str">
            <v>Office of Research - Nanoscience Technology Center (NTC) - Operations CG - OPS (Tania Roy)</v>
          </cell>
          <cell r="C3476" t="str">
            <v>Office of Research - Nanoscience Technology Center (NTC) - Operations CG - OPS</v>
          </cell>
          <cell r="D3476" t="str">
            <v>SUP_3088-OPS</v>
          </cell>
          <cell r="F3476" t="str">
            <v>Tania Roy</v>
          </cell>
          <cell r="G3476" t="str">
            <v>4218304</v>
          </cell>
          <cell r="H3476" t="str">
            <v>P-20161</v>
          </cell>
          <cell r="I3476" t="str">
            <v>Office of Research - Nanoscience Technology Center (NTC) - Operations CG (Lei Zhai)</v>
          </cell>
        </row>
        <row r="3477">
          <cell r="A3477" t="str">
            <v>P-13110</v>
          </cell>
          <cell r="B3477" t="str">
            <v>Office of Research - Nanoscience Technology Center (NTC) - Operations CG - OPS (Swadeshmukul Santra)</v>
          </cell>
          <cell r="C3477" t="str">
            <v>Office of Research - Nanoscience Technology Center (NTC) - Operations CG - OPS</v>
          </cell>
          <cell r="D3477" t="str">
            <v>SUP_3089-OPS</v>
          </cell>
          <cell r="F3477" t="str">
            <v>Swadeshmukul Santra</v>
          </cell>
          <cell r="G3477" t="str">
            <v>1916365</v>
          </cell>
          <cell r="H3477" t="str">
            <v>P-13110</v>
          </cell>
          <cell r="I3477" t="str">
            <v>Office of Research - Nanoscience Technology Center (NTC) - Operations CG (Lei Zhai)</v>
          </cell>
        </row>
        <row r="3478">
          <cell r="A3478" t="str">
            <v>P-16260</v>
          </cell>
          <cell r="B3478" t="str">
            <v>Office of Research - Nanoscience Technology Center (NTC) - Operations CG - OPS (Laurene Tetard)</v>
          </cell>
          <cell r="C3478" t="str">
            <v>Office of Research - Nanoscience Technology Center (NTC) - Operations CG - OPS</v>
          </cell>
          <cell r="D3478" t="str">
            <v>SUP_3090-OPS</v>
          </cell>
          <cell r="F3478" t="str">
            <v>Laurene Tetard</v>
          </cell>
          <cell r="G3478" t="str">
            <v>3483441</v>
          </cell>
          <cell r="H3478" t="str">
            <v>P-16260</v>
          </cell>
          <cell r="I3478" t="str">
            <v>Office of Research - Nanoscience Technology Center (NTC) - Operations CG (Lei Zhai)</v>
          </cell>
        </row>
        <row r="3479">
          <cell r="A3479" t="str">
            <v>P-15242</v>
          </cell>
          <cell r="B3479" t="str">
            <v>Office of Research - Nanoscience Technology Center (NTC) - Operations CG - OPS (Jayan Thomas)</v>
          </cell>
          <cell r="C3479" t="str">
            <v>Office of Research - Nanoscience Technology Center (NTC) - Operations CG - OPS</v>
          </cell>
          <cell r="D3479" t="str">
            <v>SUP_3091-OPS</v>
          </cell>
          <cell r="F3479" t="str">
            <v>Jayan Thomas</v>
          </cell>
          <cell r="G3479" t="str">
            <v>3172354</v>
          </cell>
          <cell r="H3479" t="str">
            <v>P-15242</v>
          </cell>
          <cell r="I3479" t="str">
            <v>Office of Research - Nanoscience Technology Center (NTC) - Operations CG (Lei Zhai)</v>
          </cell>
        </row>
        <row r="3480">
          <cell r="A3480" t="str">
            <v>P-15540</v>
          </cell>
          <cell r="B3480" t="str">
            <v>Office of Research - Nanoscience Technology Center (NTC) - Operations CG - OPS (Subith Vasu Sumathi)</v>
          </cell>
          <cell r="C3480" t="str">
            <v>Office of Research - Nanoscience Technology Center (NTC) - Operations CG - OPS</v>
          </cell>
          <cell r="D3480" t="str">
            <v>SUP_3092-OPS</v>
          </cell>
          <cell r="F3480" t="str">
            <v>Subith Vasu Sumathi</v>
          </cell>
          <cell r="G3480" t="str">
            <v>3307089</v>
          </cell>
          <cell r="H3480" t="str">
            <v>P-15540</v>
          </cell>
          <cell r="I3480" t="str">
            <v>College of Engineering and Computer Science (CECS) - Mechanical and Aerospace Engineering (MMAE) (Yoav Peles)</v>
          </cell>
        </row>
        <row r="3481">
          <cell r="A3481" t="str">
            <v>P-18627</v>
          </cell>
          <cell r="B3481" t="str">
            <v>Office of Research - Nanoscience Technology Center (NTC) - Operations CG - OPS (Yang Yang)</v>
          </cell>
          <cell r="C3481" t="str">
            <v>Office of Research - Nanoscience Technology Center (NTC) - Operations CG - OPS</v>
          </cell>
          <cell r="D3481" t="str">
            <v>SUP_3093-OPS</v>
          </cell>
          <cell r="F3481" t="str">
            <v>Yang Yang</v>
          </cell>
          <cell r="G3481" t="str">
            <v>3982773</v>
          </cell>
          <cell r="H3481" t="str">
            <v>P-18627</v>
          </cell>
          <cell r="I3481" t="str">
            <v>Office of Research - Nanoscience Technology Center (NTC) - Operations CG (Lei Zhai)</v>
          </cell>
        </row>
        <row r="3482">
          <cell r="A3482" t="str">
            <v>P-13108</v>
          </cell>
          <cell r="B3482" t="str">
            <v>Office of Research - Nanoscience Technology Center (NTC) - Operations CG - OPS (Lei Zhai)</v>
          </cell>
          <cell r="C3482" t="str">
            <v>Office of Research - Nanoscience Technology Center (NTC) - Operations CG - OPS</v>
          </cell>
          <cell r="D3482" t="str">
            <v>SUP_3094-OPS</v>
          </cell>
          <cell r="F3482" t="str">
            <v>Lei Zhai</v>
          </cell>
          <cell r="G3482" t="str">
            <v>1916363</v>
          </cell>
          <cell r="H3482" t="str">
            <v>P-13108</v>
          </cell>
          <cell r="I3482" t="str">
            <v>Office of Research - Nanoscience Technology Center (NTC) (Elizabeth Klonoff)</v>
          </cell>
        </row>
        <row r="3483">
          <cell r="A3483" t="str">
            <v>P-10602</v>
          </cell>
          <cell r="B3483" t="str">
            <v>College of Business Administration (CBA) - Office of Student Support - OPS (Lonny Butcher)</v>
          </cell>
          <cell r="C3483" t="str">
            <v>College of Business Administration (CBA) - Office of Student Support - OPS</v>
          </cell>
          <cell r="D3483" t="str">
            <v>SUP_3102-OPS</v>
          </cell>
          <cell r="F3483" t="str">
            <v>Lonny Butcher</v>
          </cell>
          <cell r="G3483" t="str">
            <v>0112792</v>
          </cell>
          <cell r="H3483" t="str">
            <v>P-10602</v>
          </cell>
          <cell r="I3483" t="str">
            <v>College of Business Administration (CBA) - Management (Rebecca Bennett)</v>
          </cell>
        </row>
        <row r="3484">
          <cell r="A3484" t="str">
            <v>P-41273</v>
          </cell>
          <cell r="B3484" t="str">
            <v>College of Business Administration (CBA) - First Time in College Success - OPS (Troy Hahr)</v>
          </cell>
          <cell r="C3484" t="str">
            <v>College of Business Administration (CBA) - First Time in College Success - OPS</v>
          </cell>
          <cell r="D3484" t="str">
            <v>SUP_3103-OPS</v>
          </cell>
          <cell r="F3484" t="str">
            <v>Troy Hahr</v>
          </cell>
          <cell r="G3484" t="str">
            <v>0975670</v>
          </cell>
          <cell r="H3484" t="str">
            <v>P-41273</v>
          </cell>
          <cell r="I3484" t="str">
            <v>College of Business Administration (CBA) - Office of Student Support (Nina Leonard)</v>
          </cell>
        </row>
        <row r="3485">
          <cell r="A3485" t="str">
            <v>P-41273</v>
          </cell>
          <cell r="B3485" t="str">
            <v>College of Business Administration (CBA) - Office of Student Support - Academics and Retention - OPS (Troy Hahr)</v>
          </cell>
          <cell r="C3485" t="str">
            <v>College of Business Administration (CBA) - Office of Student Support - Academics and Retention - OPS</v>
          </cell>
          <cell r="D3485" t="str">
            <v>SUP_3104-OPS</v>
          </cell>
          <cell r="F3485" t="str">
            <v>Troy Hahr</v>
          </cell>
          <cell r="G3485" t="str">
            <v>0975670</v>
          </cell>
          <cell r="H3485" t="str">
            <v>P-41273</v>
          </cell>
          <cell r="I3485" t="str">
            <v>College of Business Administration (CBA) - Office of Student Support (Nina Leonard)</v>
          </cell>
        </row>
        <row r="3486">
          <cell r="A3486" t="str">
            <v>P-11369</v>
          </cell>
          <cell r="B3486" t="str">
            <v>College of Business Administration (CBA) - Office of Student Support - OPS (Denise McFadden)</v>
          </cell>
          <cell r="C3486" t="str">
            <v>College of Business Administration (CBA) - Office of Student Support - OPS</v>
          </cell>
          <cell r="D3486" t="str">
            <v>SUP_3105-OPS</v>
          </cell>
          <cell r="F3486" t="str">
            <v>Denise McFadden</v>
          </cell>
          <cell r="G3486" t="str">
            <v>0338406</v>
          </cell>
          <cell r="H3486" t="str">
            <v>P-11369</v>
          </cell>
          <cell r="I3486" t="str">
            <v>College of Business Administration (CBA) - Office of Student Support (Darrell Johnson)</v>
          </cell>
        </row>
        <row r="3487">
          <cell r="A3487" t="str">
            <v>P-10554</v>
          </cell>
          <cell r="B3487" t="str">
            <v>College of Business Administration (CBA) - Office of Student Support - OPS (Darrell Johnson (Inherited))</v>
          </cell>
          <cell r="C3487" t="str">
            <v>College of Business Administration (CBA) - Office of Student Support - OPS</v>
          </cell>
          <cell r="D3487" t="str">
            <v>SUP_3106-OPS</v>
          </cell>
          <cell r="F3487" t="str">
            <v>Darrell Johnson</v>
          </cell>
          <cell r="G3487" t="str">
            <v>0111738</v>
          </cell>
          <cell r="H3487" t="str">
            <v>P-10554</v>
          </cell>
          <cell r="I3487" t="str">
            <v>College of Business Administration (CBA) - Office of Student Support (Paul Jarley)</v>
          </cell>
        </row>
        <row r="3488">
          <cell r="A3488" t="str">
            <v>P-10520</v>
          </cell>
          <cell r="B3488" t="str">
            <v>Small Business Development Center - OPS (Eunice Choi)</v>
          </cell>
          <cell r="C3488" t="str">
            <v>Small Business Development Center - OPS</v>
          </cell>
          <cell r="D3488" t="str">
            <v>SUP_3114-OPS</v>
          </cell>
          <cell r="F3488" t="str">
            <v>Eunice Choi</v>
          </cell>
          <cell r="G3488" t="str">
            <v>0111165</v>
          </cell>
          <cell r="H3488" t="str">
            <v>P-10520</v>
          </cell>
          <cell r="I3488" t="str">
            <v>Small Business Development Center (Mike Kilbride)</v>
          </cell>
        </row>
        <row r="3489">
          <cell r="A3489" t="str">
            <v>P-10116</v>
          </cell>
          <cell r="B3489" t="str">
            <v>Small Business Development Center - Program Management - OPS (Pauline Davis)</v>
          </cell>
          <cell r="C3489" t="str">
            <v>Small Business Development Center - Program Management - OPS</v>
          </cell>
          <cell r="D3489" t="str">
            <v>SUP_3115-OPS</v>
          </cell>
          <cell r="F3489" t="str">
            <v>Pauline Davis</v>
          </cell>
          <cell r="G3489" t="str">
            <v>0101868</v>
          </cell>
          <cell r="H3489" t="str">
            <v>P-10116</v>
          </cell>
          <cell r="I3489" t="str">
            <v>Small Business Development Center (Eunice Choi)</v>
          </cell>
        </row>
        <row r="3490">
          <cell r="A3490" t="str">
            <v>P-13388</v>
          </cell>
          <cell r="B3490" t="str">
            <v>Small Business Development Center - Business Development - OPS (Jill Kaufman)</v>
          </cell>
          <cell r="C3490" t="str">
            <v>Small Business Development Center - Business Development - OPS</v>
          </cell>
          <cell r="D3490" t="str">
            <v>SUP_3116-OPS</v>
          </cell>
          <cell r="F3490" t="str">
            <v>Jill Kaufman</v>
          </cell>
          <cell r="G3490" t="str">
            <v>2139479</v>
          </cell>
          <cell r="H3490" t="str">
            <v>P-13388</v>
          </cell>
          <cell r="I3490" t="str">
            <v>Small Business Development Center (Eunice Choi)</v>
          </cell>
        </row>
        <row r="3491">
          <cell r="A3491" t="str">
            <v>P-18010</v>
          </cell>
          <cell r="B3491" t="str">
            <v>Small Business Development Center - Program Management - OPS (Steven South)</v>
          </cell>
          <cell r="C3491" t="str">
            <v>Small Business Development Center - Program Management - OPS</v>
          </cell>
          <cell r="D3491" t="str">
            <v>SUP_3117-OPS</v>
          </cell>
          <cell r="F3491" t="str">
            <v>Steven South</v>
          </cell>
          <cell r="G3491" t="str">
            <v>3903335</v>
          </cell>
          <cell r="H3491" t="str">
            <v>P-18010</v>
          </cell>
          <cell r="I3491" t="str">
            <v>Small Business Development Center (Eunice Choi)</v>
          </cell>
        </row>
        <row r="3492">
          <cell r="A3492" t="str">
            <v>P-15065</v>
          </cell>
          <cell r="B3492" t="str">
            <v>Small Business Development Center - Marketing Communications - OPS (Hal Thayer)</v>
          </cell>
          <cell r="C3492" t="str">
            <v>Small Business Development Center - Marketing Communications - OPS</v>
          </cell>
          <cell r="D3492" t="str">
            <v>SUP_3118-OPS</v>
          </cell>
          <cell r="F3492" t="str">
            <v>Hal Thayer</v>
          </cell>
          <cell r="G3492" t="str">
            <v>3118281</v>
          </cell>
          <cell r="H3492" t="str">
            <v>P-15065</v>
          </cell>
          <cell r="I3492" t="str">
            <v>Small Business Development Center (Eunice Choi)</v>
          </cell>
        </row>
        <row r="3493">
          <cell r="A3493" t="str">
            <v>P-16687</v>
          </cell>
          <cell r="B3493" t="str">
            <v>Office of Research - Operations - OPS (Reza Abdolvand)</v>
          </cell>
          <cell r="C3493" t="str">
            <v>Office of Research - Operations - OPS</v>
          </cell>
          <cell r="D3493" t="str">
            <v>SUP_3178-OPS</v>
          </cell>
          <cell r="F3493" t="str">
            <v>Reza Abdolvand</v>
          </cell>
          <cell r="G3493" t="str">
            <v>3601567</v>
          </cell>
          <cell r="H3493" t="str">
            <v>P-16687</v>
          </cell>
          <cell r="I3493" t="str">
            <v>College of Engineering and Computer Science (CECS) - Electrical and Computer Engineering (Murat Yuksel)</v>
          </cell>
        </row>
        <row r="3494">
          <cell r="A3494" t="str">
            <v>P-11133</v>
          </cell>
          <cell r="B3494" t="str">
            <v>Office of Research - Operations - OPS (Robert Banks (On Leave))</v>
          </cell>
          <cell r="C3494" t="str">
            <v>Office of Research - Operations - OPS</v>
          </cell>
          <cell r="D3494" t="str">
            <v>SUP_3179-OPS</v>
          </cell>
          <cell r="F3494" t="str">
            <v>Robert Banks (On Leave)</v>
          </cell>
          <cell r="G3494" t="str">
            <v>0232035</v>
          </cell>
          <cell r="H3494" t="str">
            <v>P-11133</v>
          </cell>
          <cell r="I3494" t="str">
            <v>Office of Research - Operations (Winston Schoenfeld)</v>
          </cell>
        </row>
        <row r="3495">
          <cell r="A3495" t="str">
            <v>P-17313</v>
          </cell>
          <cell r="B3495" t="str">
            <v>Office of Research - Operations - OPS (Yoav Peles (Inherited))</v>
          </cell>
          <cell r="C3495" t="str">
            <v>Office of Research - Operations - OPS</v>
          </cell>
          <cell r="D3495" t="str">
            <v>SUP_3180-OPS</v>
          </cell>
          <cell r="F3495" t="str">
            <v>Yoav Peles</v>
          </cell>
          <cell r="G3495" t="str">
            <v>3722764</v>
          </cell>
          <cell r="H3495" t="str">
            <v>P-17313</v>
          </cell>
          <cell r="I3495" t="str">
            <v>College of Engineering and Computer Science (CECS) - Mechanical and Aerospace Engineering (Michael Georgiopoulos)</v>
          </cell>
        </row>
        <row r="3496">
          <cell r="A3496" t="str">
            <v>P-11324</v>
          </cell>
          <cell r="B3496" t="str">
            <v>Office of Research - Operations - OPS (Terri Bigham)</v>
          </cell>
          <cell r="C3496" t="str">
            <v>Office of Research - Operations - OPS</v>
          </cell>
          <cell r="D3496" t="str">
            <v>SUP_3181-OPS</v>
          </cell>
          <cell r="F3496" t="str">
            <v>Terri Bigham</v>
          </cell>
          <cell r="G3496" t="str">
            <v>0322299</v>
          </cell>
          <cell r="H3496" t="str">
            <v>P-11324</v>
          </cell>
          <cell r="I3496" t="str">
            <v>Office of Research - Operations (Kim Smith)</v>
          </cell>
        </row>
        <row r="3497">
          <cell r="A3497" t="str">
            <v>P-13395</v>
          </cell>
          <cell r="B3497" t="str">
            <v>Office of Research - Operations - OPS (Yelitza Burleson)</v>
          </cell>
          <cell r="C3497" t="str">
            <v>Office of Research - Operations - OPS</v>
          </cell>
          <cell r="D3497" t="str">
            <v>SUP_3182-OPS</v>
          </cell>
          <cell r="F3497" t="str">
            <v>Yelitza Burleson</v>
          </cell>
          <cell r="G3497" t="str">
            <v>2143845</v>
          </cell>
          <cell r="H3497" t="str">
            <v>P-13395</v>
          </cell>
          <cell r="I3497" t="str">
            <v>Office of Research - Operations (Brenda Jackson)</v>
          </cell>
        </row>
        <row r="3498">
          <cell r="A3498" t="str">
            <v>P-11358</v>
          </cell>
          <cell r="B3498" t="str">
            <v>Office of Research - Operations - OPS (Cristina Caamano)</v>
          </cell>
          <cell r="C3498" t="str">
            <v>Office of Research - Operations - OPS</v>
          </cell>
          <cell r="D3498" t="str">
            <v>SUP_3183-OPS</v>
          </cell>
          <cell r="F3498" t="str">
            <v>Cristina Caamano</v>
          </cell>
          <cell r="G3498" t="str">
            <v>0336524</v>
          </cell>
          <cell r="H3498" t="str">
            <v>P-11358</v>
          </cell>
          <cell r="I3498" t="str">
            <v>Office of Research - Operations (Winston Schoenfeld)</v>
          </cell>
        </row>
        <row r="3499">
          <cell r="A3499" t="str">
            <v>P-33828</v>
          </cell>
          <cell r="B3499" t="str">
            <v>Office of Research - Operations - OPS (Olivia Carney)</v>
          </cell>
          <cell r="C3499" t="str">
            <v>Office of Research - Operations - OPS</v>
          </cell>
          <cell r="D3499" t="str">
            <v>SUP_3184-OPS</v>
          </cell>
          <cell r="F3499" t="str">
            <v>Olivia Carney</v>
          </cell>
          <cell r="G3499" t="str">
            <v>1930383</v>
          </cell>
          <cell r="H3499" t="str">
            <v>P-33828</v>
          </cell>
          <cell r="I3499" t="str">
            <v>Office of Research - Operations (Michelle McLaren)</v>
          </cell>
        </row>
        <row r="3500">
          <cell r="A3500" t="str">
            <v>P-11815</v>
          </cell>
          <cell r="B3500" t="str">
            <v>Office of Research - Operations - OPS (Megan Carrigan)</v>
          </cell>
          <cell r="C3500" t="str">
            <v>Office of Research - Operations - OPS</v>
          </cell>
          <cell r="D3500" t="str">
            <v>SUP_3185-OPS</v>
          </cell>
          <cell r="F3500" t="str">
            <v>Megan Carrigan</v>
          </cell>
          <cell r="G3500" t="str">
            <v>0842336</v>
          </cell>
          <cell r="H3500" t="str">
            <v>P-11815</v>
          </cell>
          <cell r="I3500" t="str">
            <v>Office of Research - Operations (Kim Smith)</v>
          </cell>
        </row>
        <row r="3501">
          <cell r="A3501" t="str">
            <v>P-12582</v>
          </cell>
          <cell r="B3501" t="str">
            <v>Office of Research - Operations - OPS (Shafaq Chaudhry)</v>
          </cell>
          <cell r="C3501" t="str">
            <v>Office of Research - Operations - OPS</v>
          </cell>
          <cell r="D3501" t="str">
            <v>SUP_3186-OPS</v>
          </cell>
          <cell r="F3501" t="str">
            <v>Shafaq Chaudhry</v>
          </cell>
          <cell r="G3501" t="str">
            <v>1552050</v>
          </cell>
          <cell r="H3501" t="str">
            <v>P-12582</v>
          </cell>
          <cell r="I3501" t="str">
            <v>Office of Research - Operations (Chad Macuszonok)</v>
          </cell>
        </row>
        <row r="3502">
          <cell r="A3502" t="str">
            <v>P-33426</v>
          </cell>
          <cell r="B3502" t="str">
            <v>General Counsel - OPS (Molly Myers (Inherited))</v>
          </cell>
          <cell r="C3502" t="str">
            <v>General Counsel - OPS</v>
          </cell>
          <cell r="D3502" t="str">
            <v>SUP_3187-OPS</v>
          </cell>
          <cell r="F3502" t="str">
            <v>Molly Myers</v>
          </cell>
          <cell r="G3502" t="str">
            <v>2409996</v>
          </cell>
          <cell r="H3502" t="str">
            <v>P-33426</v>
          </cell>
          <cell r="I3502" t="str">
            <v>Knight Vision Project - ERP Implementation - Human Resources (Becky Moulton)</v>
          </cell>
        </row>
        <row r="3503">
          <cell r="A3503" t="str">
            <v>P-12479</v>
          </cell>
          <cell r="B3503" t="str">
            <v>Office of Research - Operations - OPS (Esther D'Silva)</v>
          </cell>
          <cell r="C3503" t="str">
            <v>Office of Research - Operations - OPS</v>
          </cell>
          <cell r="D3503" t="str">
            <v>SUP_3188-OPS</v>
          </cell>
          <cell r="F3503" t="str">
            <v>Esther D'Silva</v>
          </cell>
          <cell r="G3503" t="str">
            <v>1460321</v>
          </cell>
          <cell r="H3503" t="str">
            <v>P-12479</v>
          </cell>
          <cell r="I3503" t="str">
            <v>Office of Research - Operations (Brenda Jackson)</v>
          </cell>
        </row>
        <row r="3504">
          <cell r="A3504" t="str">
            <v>P-14375</v>
          </cell>
          <cell r="B3504" t="str">
            <v>Office of Research - Operations - OPS (Mary Davis)</v>
          </cell>
          <cell r="C3504" t="str">
            <v>Office of Research - Operations - OPS</v>
          </cell>
          <cell r="D3504" t="str">
            <v>SUP_3189-OPS</v>
          </cell>
          <cell r="F3504" t="str">
            <v>Mary Davis</v>
          </cell>
          <cell r="G3504" t="str">
            <v>2695798</v>
          </cell>
          <cell r="H3504" t="str">
            <v>P-14375</v>
          </cell>
          <cell r="I3504" t="str">
            <v>Office of Research - Operations (Dorothy Yates)</v>
          </cell>
        </row>
        <row r="3505">
          <cell r="A3505" t="str">
            <v>P-15425</v>
          </cell>
          <cell r="B3505" t="str">
            <v>College of Sciences (COS) - Department of Physics - OPS (Bo Chen)</v>
          </cell>
          <cell r="C3505" t="str">
            <v>College of Sciences (COS) - Department of Physics - OPS</v>
          </cell>
          <cell r="D3505" t="str">
            <v>SUP_3190-OPS</v>
          </cell>
          <cell r="F3505" t="str">
            <v>Bo Chen</v>
          </cell>
          <cell r="G3505" t="str">
            <v>3237136</v>
          </cell>
          <cell r="H3505" t="str">
            <v>P-15425</v>
          </cell>
          <cell r="I3505" t="str">
            <v>College of Sciences (COS) - Department of Physics (Joshua Colwell)</v>
          </cell>
        </row>
        <row r="3506">
          <cell r="A3506" t="str">
            <v>P-15570</v>
          </cell>
          <cell r="B3506" t="str">
            <v>Office of Research - Operations - OPS (Connie Garzon)</v>
          </cell>
          <cell r="C3506" t="str">
            <v>Office of Research - Operations - OPS</v>
          </cell>
          <cell r="D3506" t="str">
            <v>SUP_3191-OPS</v>
          </cell>
          <cell r="F3506" t="str">
            <v>Connie Garzon</v>
          </cell>
          <cell r="G3506" t="str">
            <v>3318450</v>
          </cell>
          <cell r="H3506" t="str">
            <v>P-15570</v>
          </cell>
          <cell r="I3506" t="str">
            <v>Business Incubation Program (CarolAnn Dykes Logue)</v>
          </cell>
        </row>
        <row r="3507">
          <cell r="A3507" t="str">
            <v>P-18414</v>
          </cell>
          <cell r="B3507" t="str">
            <v>Office of Research - Operations - OPS (Ezequiel Gioia)</v>
          </cell>
          <cell r="C3507" t="str">
            <v>Office of Research - Operations - OPS</v>
          </cell>
          <cell r="D3507" t="str">
            <v>SUP_3192-OPS</v>
          </cell>
          <cell r="F3507" t="str">
            <v>Ezequiel Gioia</v>
          </cell>
          <cell r="G3507" t="str">
            <v>3963412</v>
          </cell>
          <cell r="H3507" t="str">
            <v>P-18414</v>
          </cell>
          <cell r="I3507" t="str">
            <v>Office of Research - Operations (Shafaq Chaudhry)</v>
          </cell>
        </row>
        <row r="3508">
          <cell r="A3508" t="str">
            <v>P-22238</v>
          </cell>
          <cell r="B3508" t="str">
            <v>Office of Research - Operations - OPS (Ashley Guritza)</v>
          </cell>
          <cell r="C3508" t="str">
            <v>Office of Research - Operations - OPS</v>
          </cell>
          <cell r="D3508" t="str">
            <v>SUP_3193-OPS</v>
          </cell>
          <cell r="F3508" t="str">
            <v>Ashley Guritza</v>
          </cell>
          <cell r="G3508" t="str">
            <v>4549771</v>
          </cell>
          <cell r="H3508" t="str">
            <v>P-22238</v>
          </cell>
          <cell r="I3508" t="str">
            <v>Office of Research (Elizabeth Klonoff)</v>
          </cell>
        </row>
        <row r="3509">
          <cell r="A3509" t="str">
            <v>P-17114</v>
          </cell>
          <cell r="B3509" t="str">
            <v>Office of Research - Operations - OPS (Brandon Keller)</v>
          </cell>
          <cell r="C3509" t="str">
            <v>Office of Research - Operations - OPS</v>
          </cell>
          <cell r="D3509" t="str">
            <v>SUP_3194-OPS</v>
          </cell>
          <cell r="F3509" t="str">
            <v>Brandon Keller</v>
          </cell>
          <cell r="G3509" t="str">
            <v>3696693</v>
          </cell>
          <cell r="H3509" t="str">
            <v>P-17114</v>
          </cell>
          <cell r="I3509" t="str">
            <v>Office of Research - Operations (Christopher Hale)</v>
          </cell>
        </row>
        <row r="3510">
          <cell r="A3510" t="str">
            <v>P-33426</v>
          </cell>
          <cell r="B3510" t="str">
            <v>Office of Research - Operations - OPS (Molly Myers (Inherited))</v>
          </cell>
          <cell r="C3510" t="str">
            <v>Office of Research - Operations - OPS</v>
          </cell>
          <cell r="D3510" t="str">
            <v>SUP_3195-OPS</v>
          </cell>
          <cell r="F3510" t="str">
            <v>Molly Myers</v>
          </cell>
          <cell r="G3510" t="str">
            <v>2409996</v>
          </cell>
          <cell r="H3510" t="str">
            <v>P-33426</v>
          </cell>
          <cell r="I3510" t="str">
            <v>Knight Vision Project - ERP Implementation - Human Resources (Becky Moulton)</v>
          </cell>
        </row>
        <row r="3511">
          <cell r="A3511" t="str">
            <v>P-12751</v>
          </cell>
          <cell r="B3511" t="str">
            <v>Business Incubation Program - OPS (Mike Kilbride)</v>
          </cell>
          <cell r="C3511" t="str">
            <v>Business Incubation Program - OPS</v>
          </cell>
          <cell r="D3511" t="str">
            <v>SUP_3196-OPS</v>
          </cell>
          <cell r="F3511" t="str">
            <v>Mike Kilbride</v>
          </cell>
          <cell r="G3511" t="str">
            <v>1682327</v>
          </cell>
          <cell r="H3511" t="str">
            <v>P-12751</v>
          </cell>
          <cell r="I3511" t="str">
            <v>University President (Alexander Cartwright)</v>
          </cell>
        </row>
        <row r="3512">
          <cell r="A3512" t="str">
            <v>P-15059</v>
          </cell>
          <cell r="B3512" t="str">
            <v>Office of Research - OPS (Elizabeth Klonoff)</v>
          </cell>
          <cell r="C3512" t="str">
            <v>Office of Research - OPS</v>
          </cell>
          <cell r="D3512" t="str">
            <v>SUP_3197-OPS</v>
          </cell>
          <cell r="F3512" t="str">
            <v>Elizabeth Klonoff</v>
          </cell>
          <cell r="G3512" t="str">
            <v>3117594</v>
          </cell>
          <cell r="H3512" t="str">
            <v>P-15059</v>
          </cell>
          <cell r="I3512" t="str">
            <v>College of Graduate Studies and Office of Research (Michael Johnson)</v>
          </cell>
        </row>
        <row r="3513">
          <cell r="A3513" t="str">
            <v>P-13406</v>
          </cell>
          <cell r="B3513" t="str">
            <v>Office of Research - Operations - OPS (Zenaida Kotala)</v>
          </cell>
          <cell r="C3513" t="str">
            <v>Office of Research - Operations - OPS</v>
          </cell>
          <cell r="D3513" t="str">
            <v>SUP_3198-OPS</v>
          </cell>
          <cell r="F3513" t="str">
            <v>Zenaida Kotala</v>
          </cell>
          <cell r="G3513" t="str">
            <v>2155475</v>
          </cell>
          <cell r="H3513" t="str">
            <v>P-13406</v>
          </cell>
          <cell r="I3513" t="str">
            <v>Office of Research (Elizabeth Klonoff)</v>
          </cell>
        </row>
        <row r="3514">
          <cell r="A3514" t="str">
            <v>P-13540</v>
          </cell>
          <cell r="B3514" t="str">
            <v>Office of Research - Operations - OPS (Teresa Krisch)</v>
          </cell>
          <cell r="C3514" t="str">
            <v>Office of Research - Operations - OPS</v>
          </cell>
          <cell r="D3514" t="str">
            <v>SUP_3199-OPS</v>
          </cell>
          <cell r="F3514" t="str">
            <v>Teresa Krisch</v>
          </cell>
          <cell r="G3514" t="str">
            <v>2203404</v>
          </cell>
          <cell r="H3514" t="str">
            <v>P-13540</v>
          </cell>
          <cell r="I3514" t="str">
            <v>Office of Research - Operations (Winston Schoenfeld)</v>
          </cell>
        </row>
        <row r="3515">
          <cell r="A3515" t="str">
            <v>P-33426</v>
          </cell>
          <cell r="B3515" t="str">
            <v>Office of Research - Operations - OPS (Molly Myers (Inherited))</v>
          </cell>
          <cell r="C3515" t="str">
            <v>Office of Research - Operations - OPS</v>
          </cell>
          <cell r="D3515" t="str">
            <v>SUP_3200-OPS</v>
          </cell>
          <cell r="F3515" t="str">
            <v>Molly Myers</v>
          </cell>
          <cell r="G3515" t="str">
            <v>2409996</v>
          </cell>
          <cell r="H3515" t="str">
            <v>P-33426</v>
          </cell>
          <cell r="I3515" t="str">
            <v>Knight Vision Project - ERP Implementation - Human Resources (Becky Moulton)</v>
          </cell>
        </row>
        <row r="3516">
          <cell r="A3516" t="str">
            <v>P-12231</v>
          </cell>
          <cell r="B3516" t="str">
            <v>Business Incubation Program - OPS (CarolAnn Dykes Logue)</v>
          </cell>
          <cell r="C3516" t="str">
            <v>Business Incubation Program - OPS</v>
          </cell>
          <cell r="D3516" t="str">
            <v>SUP_3201-OPS</v>
          </cell>
          <cell r="F3516" t="str">
            <v>CarolAnn Dykes Logue</v>
          </cell>
          <cell r="G3516" t="str">
            <v>1331896</v>
          </cell>
          <cell r="H3516" t="str">
            <v>P-12231</v>
          </cell>
          <cell r="I3516" t="str">
            <v>Business Incubation Program (Mike Kilbride)</v>
          </cell>
        </row>
        <row r="3517">
          <cell r="A3517" t="str">
            <v>P-22263</v>
          </cell>
          <cell r="B3517" t="str">
            <v>Office of Research - Operations - OPS (Tameria Mace)</v>
          </cell>
          <cell r="C3517" t="str">
            <v>Office of Research - Operations - OPS</v>
          </cell>
          <cell r="D3517" t="str">
            <v>SUP_3202-OPS</v>
          </cell>
          <cell r="F3517" t="str">
            <v>Tameria Mace</v>
          </cell>
          <cell r="G3517" t="str">
            <v>4552004</v>
          </cell>
          <cell r="H3517" t="str">
            <v>P-22263</v>
          </cell>
          <cell r="I3517" t="str">
            <v>Office of Research - Operations (Celeste Rivera-Nunez)</v>
          </cell>
        </row>
        <row r="3518">
          <cell r="A3518" t="str">
            <v>P-15059</v>
          </cell>
          <cell r="B3518" t="str">
            <v>Office of Research - Operations - OPS (Elizabeth Klonoff (Inherited))</v>
          </cell>
          <cell r="C3518" t="str">
            <v>Office of Research - Operations - OPS</v>
          </cell>
          <cell r="D3518" t="str">
            <v>SUP_3203-OPS</v>
          </cell>
          <cell r="F3518" t="str">
            <v>Elizabeth Klonoff</v>
          </cell>
          <cell r="G3518" t="str">
            <v>3117594</v>
          </cell>
          <cell r="H3518" t="str">
            <v>P-15059</v>
          </cell>
          <cell r="I3518" t="str">
            <v>College of Graduate Studies and Office of Research (Michael Johnson)</v>
          </cell>
        </row>
        <row r="3519">
          <cell r="A3519" t="str">
            <v>P-12338</v>
          </cell>
          <cell r="B3519" t="str">
            <v>Office of Research - Operations - OPS (Julie Matthews)</v>
          </cell>
          <cell r="C3519" t="str">
            <v>Office of Research - Operations - OPS</v>
          </cell>
          <cell r="D3519" t="str">
            <v>SUP_3204-OPS</v>
          </cell>
          <cell r="F3519" t="str">
            <v>Julie Matthews</v>
          </cell>
          <cell r="G3519" t="str">
            <v>1365700</v>
          </cell>
          <cell r="H3519" t="str">
            <v>P-12338</v>
          </cell>
          <cell r="I3519" t="str">
            <v>Partnerships and Innovation - National Entrepreneur Center (Jerry Ross)</v>
          </cell>
        </row>
        <row r="3520">
          <cell r="A3520" t="str">
            <v>P-10310</v>
          </cell>
          <cell r="B3520" t="str">
            <v>Office of Research - Operations - OPS (Thomas O'Neal)</v>
          </cell>
          <cell r="C3520" t="str">
            <v>Office of Research - Operations - OPS</v>
          </cell>
          <cell r="D3520" t="str">
            <v>SUP_3205-OPS</v>
          </cell>
          <cell r="F3520" t="str">
            <v>Thomas O'Neal</v>
          </cell>
          <cell r="G3520" t="str">
            <v>0106574</v>
          </cell>
          <cell r="H3520" t="str">
            <v>P-10310</v>
          </cell>
          <cell r="I3520" t="str">
            <v>College of Engineering and Computer Science (CECS) - Department of Industrial Engineering and Management Systems (IEMS) (Waldemar Karwowski)</v>
          </cell>
        </row>
        <row r="3521">
          <cell r="A3521" t="str">
            <v>P-10694</v>
          </cell>
          <cell r="B3521" t="str">
            <v>Office of Research - Operations - OPS (Robert Peale)</v>
          </cell>
          <cell r="C3521" t="str">
            <v>Office of Research - Operations - OPS</v>
          </cell>
          <cell r="D3521" t="str">
            <v>SUP_3206-OPS</v>
          </cell>
          <cell r="F3521" t="str">
            <v>Robert Peale</v>
          </cell>
          <cell r="G3521" t="str">
            <v>0114578</v>
          </cell>
          <cell r="H3521" t="str">
            <v>P-10694</v>
          </cell>
          <cell r="I3521" t="str">
            <v>College of Sciences (COS) - Department of Physics (Joshua Colwell)</v>
          </cell>
        </row>
        <row r="3522">
          <cell r="A3522" t="str">
            <v>P-33426</v>
          </cell>
          <cell r="B3522" t="str">
            <v>Office of Research - Operations - OPS (Molly Myers (Inherited))</v>
          </cell>
          <cell r="C3522" t="str">
            <v>Office of Research - Operations - OPS</v>
          </cell>
          <cell r="D3522" t="str">
            <v>SUP_3207-OPS</v>
          </cell>
          <cell r="F3522" t="str">
            <v>Molly Myers</v>
          </cell>
          <cell r="G3522" t="str">
            <v>2409996</v>
          </cell>
          <cell r="H3522" t="str">
            <v>P-33426</v>
          </cell>
          <cell r="I3522" t="str">
            <v>Knight Vision Project - ERP Implementation - Human Resources (Becky Moulton)</v>
          </cell>
        </row>
        <row r="3523">
          <cell r="A3523" t="str">
            <v>P-33426</v>
          </cell>
          <cell r="B3523" t="str">
            <v>Office of Research - Operations - OPS (Molly Myers (Inherited))</v>
          </cell>
          <cell r="C3523" t="str">
            <v>Office of Research - Operations - OPS</v>
          </cell>
          <cell r="D3523" t="str">
            <v>SUP_3208-OPS</v>
          </cell>
          <cell r="F3523" t="str">
            <v>Molly Myers</v>
          </cell>
          <cell r="G3523" t="str">
            <v>2409996</v>
          </cell>
          <cell r="H3523" t="str">
            <v>P-33426</v>
          </cell>
          <cell r="I3523" t="str">
            <v>Knight Vision Project - ERP Implementation - Human Resources (Becky Moulton)</v>
          </cell>
        </row>
        <row r="3524">
          <cell r="A3524" t="str">
            <v>P-44677</v>
          </cell>
          <cell r="B3524" t="str">
            <v>Office of Research - Operations - OPS (Celeste Rivera-Nunez)</v>
          </cell>
          <cell r="C3524" t="str">
            <v>Office of Research - Operations - OPS</v>
          </cell>
          <cell r="D3524" t="str">
            <v>SUP_3209-OPS</v>
          </cell>
          <cell r="F3524" t="str">
            <v>Celeste Rivera-Nunez</v>
          </cell>
          <cell r="G3524" t="str">
            <v>2203544</v>
          </cell>
          <cell r="H3524" t="str">
            <v>P-44677</v>
          </cell>
          <cell r="I3524" t="str">
            <v>Office of Research - Operations (Dorothy Yates)</v>
          </cell>
        </row>
        <row r="3525">
          <cell r="A3525" t="str">
            <v>P-12122</v>
          </cell>
          <cell r="B3525" t="str">
            <v>Office of Research - Operations - OPS (Stephanie Rodriguez-Makhlouf)</v>
          </cell>
          <cell r="C3525" t="str">
            <v>Office of Research - Operations - OPS</v>
          </cell>
          <cell r="D3525" t="str">
            <v>SUP_3210-OPS</v>
          </cell>
          <cell r="F3525" t="str">
            <v>Stephanie Rodriguez-Makhlouf</v>
          </cell>
          <cell r="G3525" t="str">
            <v>1200473</v>
          </cell>
          <cell r="H3525" t="str">
            <v>P-12122</v>
          </cell>
          <cell r="I3525" t="str">
            <v>Office of Research - Operations (Celeste Rivera-Nunez)</v>
          </cell>
        </row>
        <row r="3526">
          <cell r="A3526" t="str">
            <v>P-33851</v>
          </cell>
          <cell r="B3526" t="str">
            <v>Office of Research - Operations - OPS (Ritu Bhatia)</v>
          </cell>
          <cell r="C3526" t="str">
            <v>Office of Research - Operations - OPS</v>
          </cell>
          <cell r="D3526" t="str">
            <v>SUP_3211-OPS</v>
          </cell>
          <cell r="F3526" t="str">
            <v>Ritu Bhatia</v>
          </cell>
          <cell r="G3526" t="str">
            <v>3160707</v>
          </cell>
          <cell r="H3526" t="str">
            <v>P-33851</v>
          </cell>
          <cell r="I3526" t="str">
            <v>Office of Research - Operations (Tameria Mace)</v>
          </cell>
        </row>
        <row r="3527">
          <cell r="A3527" t="str">
            <v>P-33426</v>
          </cell>
          <cell r="B3527" t="str">
            <v>Office of Research - Operations - OPS (Molly Myers (Inherited))</v>
          </cell>
          <cell r="C3527" t="str">
            <v>Office of Research - Operations - OPS</v>
          </cell>
          <cell r="D3527" t="str">
            <v>SUP_3212-OPS</v>
          </cell>
          <cell r="F3527" t="str">
            <v>Molly Myers</v>
          </cell>
          <cell r="G3527" t="str">
            <v>2409996</v>
          </cell>
          <cell r="H3527" t="str">
            <v>P-33426</v>
          </cell>
          <cell r="I3527" t="str">
            <v>Knight Vision Project - ERP Implementation - Human Resources (Becky Moulton)</v>
          </cell>
        </row>
        <row r="3528">
          <cell r="A3528" t="str">
            <v>P-12362</v>
          </cell>
          <cell r="B3528" t="str">
            <v>Office of Research - Operations - OPS (Jacob Scholtz)</v>
          </cell>
          <cell r="C3528" t="str">
            <v>Office of Research - Operations - OPS</v>
          </cell>
          <cell r="D3528" t="str">
            <v>SUP_3213-OPS</v>
          </cell>
          <cell r="F3528" t="str">
            <v>Jacob Scholtz</v>
          </cell>
          <cell r="G3528" t="str">
            <v>1383896</v>
          </cell>
          <cell r="H3528" t="str">
            <v>P-12362</v>
          </cell>
          <cell r="I3528" t="str">
            <v>Office of Research - Operations (Brian Graham)</v>
          </cell>
        </row>
        <row r="3529">
          <cell r="A3529" t="str">
            <v>P-11395</v>
          </cell>
          <cell r="B3529" t="str">
            <v>UCF Foundation - Accounting - OPS (Alex Nagy)</v>
          </cell>
          <cell r="C3529" t="str">
            <v>UCF Foundation - Accounting - OPS</v>
          </cell>
          <cell r="D3529" t="str">
            <v>SUP_3214-OPS</v>
          </cell>
          <cell r="F3529" t="str">
            <v>Alex Nagy</v>
          </cell>
          <cell r="G3529" t="str">
            <v>0346682</v>
          </cell>
          <cell r="H3529" t="str">
            <v>P-11395</v>
          </cell>
          <cell r="I3529" t="str">
            <v>UCF Foundation - Accounting (Becky Fullmer)</v>
          </cell>
        </row>
        <row r="3530">
          <cell r="A3530" t="str">
            <v>P-13677</v>
          </cell>
          <cell r="B3530" t="str">
            <v>Office of Research - Operations - OPS (Svetlana Shtrom)</v>
          </cell>
          <cell r="C3530" t="str">
            <v>Office of Research - Operations - OPS</v>
          </cell>
          <cell r="D3530" t="str">
            <v>SUP_3215-OPS</v>
          </cell>
          <cell r="F3530" t="str">
            <v>Svetlana Shtrom</v>
          </cell>
          <cell r="G3530" t="str">
            <v>2286094</v>
          </cell>
          <cell r="H3530" t="str">
            <v>P-13677</v>
          </cell>
          <cell r="I3530" t="str">
            <v>Office of Research (Elizabeth Klonoff)</v>
          </cell>
        </row>
        <row r="3531">
          <cell r="A3531" t="str">
            <v>P-12906</v>
          </cell>
          <cell r="B3531" t="str">
            <v>Office of Research - Operations - OPS (Daniel Sierra)</v>
          </cell>
          <cell r="C3531" t="str">
            <v>Office of Research - Operations - OPS</v>
          </cell>
          <cell r="D3531" t="str">
            <v>SUP_3216-OPS</v>
          </cell>
          <cell r="F3531" t="str">
            <v>Daniel Sierra</v>
          </cell>
          <cell r="G3531" t="str">
            <v>1761312</v>
          </cell>
          <cell r="H3531" t="str">
            <v>P-12906</v>
          </cell>
          <cell r="I3531" t="str">
            <v>Office of Research - Operations (Douglas Backman)</v>
          </cell>
        </row>
        <row r="3532">
          <cell r="A3532" t="str">
            <v>P-10859</v>
          </cell>
          <cell r="B3532" t="str">
            <v>Office of Research - Operations - OPS (Kim Smith)</v>
          </cell>
          <cell r="C3532" t="str">
            <v>Office of Research - Operations - OPS</v>
          </cell>
          <cell r="D3532" t="str">
            <v>SUP_3217-OPS</v>
          </cell>
          <cell r="F3532" t="str">
            <v>Kim Smith</v>
          </cell>
          <cell r="G3532" t="str">
            <v>0117713</v>
          </cell>
          <cell r="H3532" t="str">
            <v>P-10859</v>
          </cell>
          <cell r="I3532" t="str">
            <v>Office of Research (Elizabeth Klonoff)</v>
          </cell>
        </row>
        <row r="3533">
          <cell r="A3533" t="str">
            <v>P-13651</v>
          </cell>
          <cell r="B3533" t="str">
            <v>Office of Research - Operations - OPS (John Sparkman)</v>
          </cell>
          <cell r="C3533" t="str">
            <v>Office of Research - Operations - OPS</v>
          </cell>
          <cell r="D3533" t="str">
            <v>SUP_3218-OPS</v>
          </cell>
          <cell r="F3533" t="str">
            <v>John Sparkman</v>
          </cell>
          <cell r="G3533" t="str">
            <v>2272587</v>
          </cell>
          <cell r="H3533" t="str">
            <v>P-13651</v>
          </cell>
          <cell r="I3533" t="str">
            <v>Office of Research - Operations (Albert Manero)</v>
          </cell>
        </row>
        <row r="3534">
          <cell r="A3534" t="str">
            <v>P-33829</v>
          </cell>
          <cell r="B3534" t="str">
            <v>Office of Research - Operations - OPS (Colleen Hull (Inherited))</v>
          </cell>
          <cell r="C3534" t="str">
            <v>Office of Research - Operations - OPS</v>
          </cell>
          <cell r="D3534" t="str">
            <v>SUP_3219-OPS</v>
          </cell>
          <cell r="F3534" t="str">
            <v>Colleen Hull</v>
          </cell>
          <cell r="G3534" t="str">
            <v>0145151</v>
          </cell>
          <cell r="H3534" t="str">
            <v>P-33829</v>
          </cell>
          <cell r="I3534" t="str">
            <v>Office of Research - Operations (Douglas Backman)</v>
          </cell>
        </row>
        <row r="3535">
          <cell r="A3535" t="str">
            <v>P-14990</v>
          </cell>
          <cell r="B3535" t="str">
            <v>College of Health Professions and Sciences (CHPS) - Office of Student Success (OSS) - OPS (Suha Saleh (Inherited))</v>
          </cell>
          <cell r="C3535" t="str">
            <v>College of Health Professions and Sciences (CHPS) - Office of Student Success (OSS) - OPS</v>
          </cell>
          <cell r="D3535" t="str">
            <v>SUP_3223-OPS</v>
          </cell>
          <cell r="F3535" t="str">
            <v>Suha Saleh</v>
          </cell>
          <cell r="G3535" t="str">
            <v>3105105</v>
          </cell>
          <cell r="H3535" t="str">
            <v>P-14990</v>
          </cell>
          <cell r="I3535" t="str">
            <v>College of Health Professions and Sciences (CHPS) - Dean's Office (Christopher Ingersoll)</v>
          </cell>
        </row>
        <row r="3536">
          <cell r="A3536" t="str">
            <v>P-26291</v>
          </cell>
          <cell r="B3536" t="str">
            <v>College of Community Innovation and Education (CCIE) - School of Public Administration - OPS (Doug Goodman)</v>
          </cell>
          <cell r="C3536" t="str">
            <v>College of Community Innovation and Education (CCIE) - School of Public Administration - OPS</v>
          </cell>
          <cell r="D3536" t="str">
            <v>SUP_3224-OPS</v>
          </cell>
          <cell r="F3536" t="str">
            <v>Doug Goodman</v>
          </cell>
          <cell r="G3536" t="str">
            <v>5360830</v>
          </cell>
          <cell r="H3536" t="str">
            <v>P-26291</v>
          </cell>
          <cell r="I3536" t="str">
            <v>College of Community Innovation and Education (CCIE) - School of Public Administration (Glenn Lambie)</v>
          </cell>
        </row>
        <row r="3537">
          <cell r="A3537" t="str">
            <v>P-14267</v>
          </cell>
          <cell r="B3537" t="str">
            <v>College of Community Innovation and Education (CCIE) - School of Public Administration - OPS (Christopher Hawkins)</v>
          </cell>
          <cell r="C3537" t="str">
            <v>College of Community Innovation and Education (CCIE) - School of Public Administration - OPS</v>
          </cell>
          <cell r="D3537" t="str">
            <v>SUP_3225-OPS</v>
          </cell>
          <cell r="F3537" t="str">
            <v>Christopher Hawkins</v>
          </cell>
          <cell r="G3537" t="str">
            <v>2656019</v>
          </cell>
          <cell r="H3537" t="str">
            <v>P-14267</v>
          </cell>
          <cell r="I3537" t="str">
            <v>College of Community Innovation and Education (CCIE) - School of Public Administration (Doug Goodman)</v>
          </cell>
        </row>
        <row r="3538">
          <cell r="A3538" t="str">
            <v>P-25410</v>
          </cell>
          <cell r="B3538" t="str">
            <v>College of Health Professions and Sciences (CHPS) - Social Work - OPS (Asli Yalim)</v>
          </cell>
          <cell r="C3538" t="str">
            <v>College of Health Professions and Sciences (CHPS) - Social Work - OPS</v>
          </cell>
          <cell r="D3538" t="str">
            <v>SUP_3226-OPS</v>
          </cell>
          <cell r="F3538" t="str">
            <v>Asli Yalim</v>
          </cell>
          <cell r="G3538" t="str">
            <v>5112964</v>
          </cell>
          <cell r="H3538" t="str">
            <v>P-25410</v>
          </cell>
          <cell r="I3538" t="str">
            <v>College of Health Professions and Sciences (CHPS) - School of Social Work (Matthew Theriot)</v>
          </cell>
        </row>
        <row r="3539">
          <cell r="A3539" t="str">
            <v>P-25573</v>
          </cell>
          <cell r="B3539" t="str">
            <v>College of Community Innovation and Education (CCIE) - School of Public Administration - OPS (Seongho An)</v>
          </cell>
          <cell r="C3539" t="str">
            <v>College of Community Innovation and Education (CCIE) - School of Public Administration - OPS</v>
          </cell>
          <cell r="D3539" t="str">
            <v>SUP_3228-OPS</v>
          </cell>
          <cell r="F3539" t="str">
            <v>Seongho An</v>
          </cell>
          <cell r="G3539" t="str">
            <v>5118546</v>
          </cell>
          <cell r="H3539" t="str">
            <v>P-25573</v>
          </cell>
          <cell r="I3539" t="str">
            <v>College of Community Innovation and Education (CCIE) - School of Public Administration (Doug Goodman)</v>
          </cell>
        </row>
        <row r="3540">
          <cell r="A3540" t="str">
            <v>P-19139</v>
          </cell>
          <cell r="B3540" t="str">
            <v>College of Health Professions and Sciences (CHPS) - Social Work - OPS (Kim Anderson)</v>
          </cell>
          <cell r="C3540" t="str">
            <v>College of Health Professions and Sciences (CHPS) - Social Work - OPS</v>
          </cell>
          <cell r="D3540" t="str">
            <v>SUP_3229-OPS</v>
          </cell>
          <cell r="F3540" t="str">
            <v>Kim Anderson</v>
          </cell>
          <cell r="G3540" t="str">
            <v>4125261</v>
          </cell>
          <cell r="H3540" t="str">
            <v>P-19139</v>
          </cell>
          <cell r="I3540" t="str">
            <v>College of Health Professions and Sciences (CHPS) - School of Social Work (Matthew Theriot)</v>
          </cell>
        </row>
        <row r="3541">
          <cell r="A3541" t="str">
            <v>P-12745</v>
          </cell>
          <cell r="B3541" t="str">
            <v>College of Health Professions and Sciences (CHPS) - School of Global Health Management and Informatics - OPS (Barbara Andraka-Christou)</v>
          </cell>
          <cell r="C3541" t="str">
            <v>College of Health Professions and Sciences (CHPS) - School of Global Health Management and Informatics - OPS</v>
          </cell>
          <cell r="D3541" t="str">
            <v>SUP_3230-OPS</v>
          </cell>
          <cell r="F3541" t="str">
            <v>Barbara Andraka-Christou</v>
          </cell>
          <cell r="G3541" t="str">
            <v>1676172</v>
          </cell>
          <cell r="H3541" t="str">
            <v>P-12745</v>
          </cell>
          <cell r="I3541" t="str">
            <v>College of Community Innovation and Education (CCIE) - School of Global Health Management and Informatics (HMI) 9 (Su-I Hou)</v>
          </cell>
        </row>
        <row r="3542">
          <cell r="A3542" t="str">
            <v>P-20514</v>
          </cell>
          <cell r="B3542" t="str">
            <v>College of Health Professions and Sciences (CHPS) - School of Global Health Management and Informatics - OPS (Danielle Atkins)</v>
          </cell>
          <cell r="C3542" t="str">
            <v>College of Health Professions and Sciences (CHPS) - School of Global Health Management and Informatics - OPS</v>
          </cell>
          <cell r="D3542" t="str">
            <v>SUP_3231-OPS</v>
          </cell>
          <cell r="F3542" t="str">
            <v>Danielle Atkins</v>
          </cell>
          <cell r="G3542" t="str">
            <v>4247250</v>
          </cell>
          <cell r="H3542" t="str">
            <v>P-20514</v>
          </cell>
          <cell r="I3542" t="str">
            <v>College of Community Innovation and Education (CCIE) - School of Global Health Management and Informatics (HMI) 9 (Su-I Hou)</v>
          </cell>
        </row>
        <row r="3543">
          <cell r="A3543" t="str">
            <v>P-13739</v>
          </cell>
          <cell r="B3543" t="str">
            <v>College of Community Innovation and Education (CCIE) - School of Public Administration - OPS (Thomas Bryer)</v>
          </cell>
          <cell r="C3543" t="str">
            <v>College of Community Innovation and Education (CCIE) - School of Public Administration - OPS</v>
          </cell>
          <cell r="D3543" t="str">
            <v>SUP_3232-OPS</v>
          </cell>
          <cell r="F3543" t="str">
            <v>Thomas Bryer</v>
          </cell>
          <cell r="G3543" t="str">
            <v>2304574</v>
          </cell>
          <cell r="H3543" t="str">
            <v>P-13739</v>
          </cell>
          <cell r="I3543" t="str">
            <v>College of Community Innovation and Education (CCIE) - School of Public Administration (Doug Goodman)</v>
          </cell>
        </row>
        <row r="3544">
          <cell r="A3544" t="str">
            <v>P-10472</v>
          </cell>
          <cell r="B3544" t="str">
            <v>College of Community Innovation and Education (CCIE) - School of Public Administration - OPS (Gregg Buckingham)</v>
          </cell>
          <cell r="C3544" t="str">
            <v>College of Community Innovation and Education (CCIE) - School of Public Administration - OPS</v>
          </cell>
          <cell r="D3544" t="str">
            <v>SUP_3233-OPS</v>
          </cell>
          <cell r="F3544" t="str">
            <v>Gregg Buckingham</v>
          </cell>
          <cell r="G3544" t="str">
            <v>0110375</v>
          </cell>
          <cell r="H3544" t="str">
            <v>P-10472</v>
          </cell>
          <cell r="I3544" t="str">
            <v>College of Community Innovation and Education (CCIE) - School of Public Administration (Doug Goodman)</v>
          </cell>
        </row>
        <row r="3545">
          <cell r="A3545" t="str">
            <v>P-13575</v>
          </cell>
          <cell r="B3545" t="str">
            <v>College of Health Professions and Sciences (CHPS) - Social Work - OPS (Reshawna Chapple)</v>
          </cell>
          <cell r="C3545" t="str">
            <v>College of Health Professions and Sciences (CHPS) - Social Work - OPS</v>
          </cell>
          <cell r="D3545" t="str">
            <v>SUP_3234-OPS</v>
          </cell>
          <cell r="F3545" t="str">
            <v>Reshawna Chapple</v>
          </cell>
          <cell r="G3545" t="str">
            <v>2213941</v>
          </cell>
          <cell r="H3545" t="str">
            <v>P-13575</v>
          </cell>
          <cell r="I3545" t="str">
            <v>College of Health Professions and Sciences (CHPS) - School of Social Work (Matthew Theriot)</v>
          </cell>
        </row>
        <row r="3546">
          <cell r="A3546" t="str">
            <v>P-23818</v>
          </cell>
          <cell r="B3546" t="str">
            <v>College of Health Professions and Sciences (CHPS) - School of Global Health Management and Informatics - OPS (Sung Choi Yoo)</v>
          </cell>
          <cell r="C3546" t="str">
            <v>College of Health Professions and Sciences (CHPS) - School of Global Health Management and Informatics - OPS</v>
          </cell>
          <cell r="D3546" t="str">
            <v>SUP_3235-OPS</v>
          </cell>
          <cell r="F3546" t="str">
            <v>Sung Choi Yoo</v>
          </cell>
          <cell r="G3546" t="str">
            <v>4828054</v>
          </cell>
          <cell r="H3546" t="str">
            <v>P-23818</v>
          </cell>
          <cell r="I3546" t="str">
            <v>College of Community Innovation and Education (CCIE) - School of Global Health Management and Informatics (HMI) 9 (Su-I Hou)</v>
          </cell>
        </row>
        <row r="3547">
          <cell r="A3547" t="str">
            <v>P-24478</v>
          </cell>
          <cell r="B3547" t="str">
            <v>College of Community Innovation and Education (CCIE) - School of Public Administration - OPS (Yue Ge)</v>
          </cell>
          <cell r="C3547" t="str">
            <v>College of Community Innovation and Education (CCIE) - School of Public Administration - OPS</v>
          </cell>
          <cell r="D3547" t="str">
            <v>SUP_3236-OPS</v>
          </cell>
          <cell r="F3547" t="str">
            <v>Yue Ge</v>
          </cell>
          <cell r="G3547" t="str">
            <v>5020342</v>
          </cell>
          <cell r="H3547" t="str">
            <v>P-24478</v>
          </cell>
          <cell r="I3547" t="str">
            <v>College of Community Innovation and Education (CCIE) - School of Public Administration (Doug Goodman)</v>
          </cell>
        </row>
        <row r="3548">
          <cell r="A3548" t="str">
            <v>P-20311</v>
          </cell>
          <cell r="B3548" t="str">
            <v>College of Community Innovation and Education (CCIE) - School of Public Administration - OPS (Jeremy Hall)</v>
          </cell>
          <cell r="C3548" t="str">
            <v>College of Community Innovation and Education (CCIE) - School of Public Administration - OPS</v>
          </cell>
          <cell r="D3548" t="str">
            <v>SUP_3237-OPS</v>
          </cell>
          <cell r="F3548" t="str">
            <v>Jeremy Hall</v>
          </cell>
          <cell r="G3548" t="str">
            <v>4232169</v>
          </cell>
          <cell r="H3548" t="str">
            <v>P-20311</v>
          </cell>
          <cell r="I3548" t="str">
            <v>College of Community Innovation and Education (CCIE) - School of Public Administration (Doug Goodman)</v>
          </cell>
        </row>
        <row r="3549">
          <cell r="A3549" t="str">
            <v>P-15443</v>
          </cell>
          <cell r="B3549" t="str">
            <v>College of Community Innovation and Education (CCIE) - Learning Sciences and Educational Research - OPS (Richard Hartshorne)</v>
          </cell>
          <cell r="C3549" t="str">
            <v>College of Community Innovation and Education (CCIE) - Learning Sciences and Educational Research - OPS</v>
          </cell>
          <cell r="D3549" t="str">
            <v>SUP_3238-OPS</v>
          </cell>
          <cell r="F3549" t="str">
            <v>Richard Hartshorne</v>
          </cell>
          <cell r="G3549" t="str">
            <v>3242025</v>
          </cell>
          <cell r="H3549" t="str">
            <v>P-15443</v>
          </cell>
          <cell r="I3549" t="str">
            <v>College of Community Innovation and Education (CCIE) - Department of Learning Sciences and Educational Research (Glenn Lambie)</v>
          </cell>
        </row>
        <row r="3550">
          <cell r="A3550" t="str">
            <v>P-10567</v>
          </cell>
          <cell r="B3550" t="str">
            <v>College of Community Innovation and Education (CCIE) - Criminal Justice - OPS (Stephen Holmes)</v>
          </cell>
          <cell r="C3550" t="str">
            <v>College of Community Innovation and Education (CCIE) - Criminal Justice - OPS</v>
          </cell>
          <cell r="D3550" t="str">
            <v>SUP_3239-OPS</v>
          </cell>
          <cell r="F3550" t="str">
            <v>Stephen Holmes</v>
          </cell>
          <cell r="G3550" t="str">
            <v>0112038</v>
          </cell>
          <cell r="H3550" t="str">
            <v>P-10567</v>
          </cell>
          <cell r="I3550" t="str">
            <v>College of Community Innovation and Education (CCIE) - Criminal Justice (Naim Kapucu)</v>
          </cell>
        </row>
        <row r="3551">
          <cell r="A3551" t="str">
            <v>P-19237</v>
          </cell>
          <cell r="B3551" t="str">
            <v>College of Health Professions and Sciences (CHPS) - School of Global Health Management and Informatics - OPS (Su-I Hou)</v>
          </cell>
          <cell r="C3551" t="str">
            <v>College of Health Professions and Sciences (CHPS) - School of Global Health Management and Informatics - OPS</v>
          </cell>
          <cell r="D3551" t="str">
            <v>SUP_3240-OPS</v>
          </cell>
          <cell r="F3551" t="str">
            <v>Su-I Hou</v>
          </cell>
          <cell r="G3551" t="str">
            <v>4131226</v>
          </cell>
          <cell r="H3551" t="str">
            <v>P-19237</v>
          </cell>
          <cell r="I3551" t="str">
            <v>College of Community Innovation and Education (CCIE) - School of Global Health Management and Informatics (HMI) (Glenn Lambie)</v>
          </cell>
        </row>
        <row r="3552">
          <cell r="A3552" t="str">
            <v>P-26291</v>
          </cell>
          <cell r="B3552" t="str">
            <v>College of Community Innovation and Education (CCIE) - School of Public Administration - OPS (Doug Goodman (Inherited))</v>
          </cell>
          <cell r="C3552" t="str">
            <v>College of Community Innovation and Education (CCIE) - School of Public Administration - OPS</v>
          </cell>
          <cell r="D3552" t="str">
            <v>SUP_3241-OPS</v>
          </cell>
          <cell r="F3552" t="str">
            <v>Doug Goodman</v>
          </cell>
          <cell r="G3552" t="str">
            <v>5360830</v>
          </cell>
          <cell r="H3552" t="str">
            <v>P-26291</v>
          </cell>
          <cell r="I3552" t="str">
            <v>College of Community Innovation and Education (CCIE) - School of Public Administration (Glenn Lambie)</v>
          </cell>
        </row>
        <row r="3553">
          <cell r="A3553" t="str">
            <v>P-23398</v>
          </cell>
          <cell r="B3553" t="str">
            <v>College of Community Innovation and Education (CCIE) - Public Affairs (PAF) - OPS (Christian King)</v>
          </cell>
          <cell r="C3553" t="str">
            <v>College of Community Innovation and Education (CCIE) - Public Affairs (PAF) - OPS</v>
          </cell>
          <cell r="D3553" t="str">
            <v>SUP_3242-OPS</v>
          </cell>
          <cell r="F3553" t="str">
            <v>Christian King</v>
          </cell>
          <cell r="G3553" t="str">
            <v>4802903</v>
          </cell>
          <cell r="H3553" t="str">
            <v>P-23398</v>
          </cell>
          <cell r="I3553" t="str">
            <v>College of Community Innovation and Education (CCIE) - School of Global Health Management and Informatics (HMI) 9 (Su-I Hou)</v>
          </cell>
        </row>
        <row r="3554">
          <cell r="A3554" t="str">
            <v>P-33426</v>
          </cell>
          <cell r="B3554" t="str">
            <v>College of Health Professions and Sciences (CHPS) - Social Work - OPS (Molly Myers (Inherited))</v>
          </cell>
          <cell r="C3554" t="str">
            <v>College of Health Professions and Sciences (CHPS) - Social Work - OPS</v>
          </cell>
          <cell r="D3554" t="str">
            <v>SUP_3243-OPS</v>
          </cell>
          <cell r="F3554" t="str">
            <v>Molly Myers</v>
          </cell>
          <cell r="G3554" t="str">
            <v>2409996</v>
          </cell>
          <cell r="H3554" t="str">
            <v>P-33426</v>
          </cell>
          <cell r="I3554" t="str">
            <v>Knight Vision Project - ERP Implementation - Human Resources (Becky Moulton)</v>
          </cell>
        </row>
        <row r="3555">
          <cell r="A3555" t="str">
            <v>P-21136</v>
          </cell>
          <cell r="B3555" t="str">
            <v>College of Community Innovation and Education (CCIE) - School of Public Administration - OPS (Suzette Myser)</v>
          </cell>
          <cell r="C3555" t="str">
            <v>College of Community Innovation and Education (CCIE) - School of Public Administration - OPS</v>
          </cell>
          <cell r="D3555" t="str">
            <v>SUP_3244-OPS</v>
          </cell>
          <cell r="F3555" t="str">
            <v>Suzette Myser</v>
          </cell>
          <cell r="G3555" t="str">
            <v>4405995</v>
          </cell>
          <cell r="H3555" t="str">
            <v>P-21136</v>
          </cell>
          <cell r="I3555" t="str">
            <v>College of Community Innovation and Education (CCIE) - School of Public Administration (Doug Goodman)</v>
          </cell>
        </row>
        <row r="3556">
          <cell r="A3556" t="str">
            <v>P-41303</v>
          </cell>
          <cell r="B3556" t="str">
            <v>College of Community Innovation and Education (CCIE) - Criminal Justice - OPS (Naim Kapucu)</v>
          </cell>
          <cell r="C3556" t="str">
            <v>College of Community Innovation and Education (CCIE) - Criminal Justice - OPS</v>
          </cell>
          <cell r="D3556" t="str">
            <v>SUP_3245-OPS</v>
          </cell>
          <cell r="F3556" t="str">
            <v>Naim Kapucu</v>
          </cell>
          <cell r="G3556" t="str">
            <v>1552086</v>
          </cell>
          <cell r="H3556" t="str">
            <v>P-41303</v>
          </cell>
          <cell r="I3556" t="str">
            <v>College of Community Innovation and Education (CCIE) - Criminal Justice (Glenn Lambie)</v>
          </cell>
        </row>
        <row r="3557">
          <cell r="A3557" t="str">
            <v>P-22573</v>
          </cell>
          <cell r="B3557" t="str">
            <v>College of Community Innovation and Education (CCIE) - School of Public Administration - OPS (Abdul-Akeem Sadiq)</v>
          </cell>
          <cell r="C3557" t="str">
            <v>College of Community Innovation and Education (CCIE) - School of Public Administration - OPS</v>
          </cell>
          <cell r="D3557" t="str">
            <v>SUP_3246-OPS</v>
          </cell>
          <cell r="F3557" t="str">
            <v>Abdul-Akeem Sadiq</v>
          </cell>
          <cell r="G3557" t="str">
            <v>4612471</v>
          </cell>
          <cell r="H3557" t="str">
            <v>P-22573</v>
          </cell>
          <cell r="I3557" t="str">
            <v>College of Community Innovation and Education (CCIE) - School of Public Administration (Doug Goodman)</v>
          </cell>
        </row>
        <row r="3558">
          <cell r="A3558" t="str">
            <v>P-11387</v>
          </cell>
          <cell r="B3558" t="str">
            <v>College of Community Innovation and Education (CCIE) - School of Public Administration - OPS (Daniel Seigler)</v>
          </cell>
          <cell r="C3558" t="str">
            <v>College of Community Innovation and Education (CCIE) - School of Public Administration - OPS</v>
          </cell>
          <cell r="D3558" t="str">
            <v>SUP_3247-OPS</v>
          </cell>
          <cell r="F3558" t="str">
            <v>Daniel Seigler</v>
          </cell>
          <cell r="G3558" t="str">
            <v>0344053</v>
          </cell>
          <cell r="H3558" t="str">
            <v>P-11387</v>
          </cell>
          <cell r="I3558" t="str">
            <v>College of Community Innovation and Education (CCIE) - School of Public Administration (Doug Goodman)</v>
          </cell>
        </row>
        <row r="3559">
          <cell r="A3559" t="str">
            <v>P-23771</v>
          </cell>
          <cell r="B3559" t="str">
            <v>College of Health Professions and Sciences (CHPS) - Social Work - OPS (Xiaochuan Wang)</v>
          </cell>
          <cell r="C3559" t="str">
            <v>College of Health Professions and Sciences (CHPS) - Social Work - OPS</v>
          </cell>
          <cell r="D3559" t="str">
            <v>SUP_3248-OPS</v>
          </cell>
          <cell r="F3559" t="str">
            <v>Xiaochuan Wang</v>
          </cell>
          <cell r="G3559" t="str">
            <v>4825076</v>
          </cell>
          <cell r="H3559" t="str">
            <v>P-23771</v>
          </cell>
          <cell r="I3559" t="str">
            <v>College of Health Professions and Sciences (CHPS) - School of Social Work (Matthew Theriot)</v>
          </cell>
        </row>
        <row r="3560">
          <cell r="A3560" t="str">
            <v>P-11083</v>
          </cell>
          <cell r="B3560" t="str">
            <v>Program Evaluation and Educational Research (PEER) Payroll - OPS (Bonnie Swan)</v>
          </cell>
          <cell r="C3560" t="str">
            <v>Program Evaluation and Educational Research (PEER) Payroll - OPS</v>
          </cell>
          <cell r="D3560" t="str">
            <v>SUP_3250-OPS</v>
          </cell>
          <cell r="F3560" t="str">
            <v>Bonnie Swan</v>
          </cell>
          <cell r="G3560" t="str">
            <v>0205101</v>
          </cell>
          <cell r="H3560" t="str">
            <v>P-11083</v>
          </cell>
          <cell r="I3560" t="str">
            <v>Program Evaluation and Educational Research (PEER) Service Center (Florencio Hernandez)</v>
          </cell>
        </row>
        <row r="3561">
          <cell r="A3561" t="str">
            <v>P-12236</v>
          </cell>
          <cell r="B3561" t="str">
            <v>College of Arts and Humanities (CAH) - Philosophy - OPS (Michael Strawser)</v>
          </cell>
          <cell r="C3561" t="str">
            <v>College of Arts and Humanities (CAH) - Philosophy - OPS</v>
          </cell>
          <cell r="D3561" t="str">
            <v>SUP_3254-OPS</v>
          </cell>
          <cell r="F3561" t="str">
            <v>Michael Strawser</v>
          </cell>
          <cell r="G3561" t="str">
            <v>1333348</v>
          </cell>
          <cell r="H3561" t="str">
            <v>P-12236</v>
          </cell>
          <cell r="I3561" t="str">
            <v>College of Arts and Humanities (CAH) - Philosophy (Jeffrey Moore)</v>
          </cell>
        </row>
        <row r="3562">
          <cell r="A3562" t="str">
            <v>P-18625</v>
          </cell>
          <cell r="B3562" t="str">
            <v>College of Sciences (COS) - Department of Physics - OPS (Luca Argenti)</v>
          </cell>
          <cell r="C3562" t="str">
            <v>College of Sciences (COS) - Department of Physics - OPS</v>
          </cell>
          <cell r="D3562" t="str">
            <v>SUP_3270-OPS</v>
          </cell>
          <cell r="F3562" t="str">
            <v>Luca Argenti</v>
          </cell>
          <cell r="G3562" t="str">
            <v>3982697</v>
          </cell>
          <cell r="H3562" t="str">
            <v>P-18625</v>
          </cell>
          <cell r="I3562" t="str">
            <v>College of Sciences (COS) - Department of Physics (Joshua Colwell)</v>
          </cell>
        </row>
        <row r="3563">
          <cell r="A3563" t="str">
            <v>P-20310</v>
          </cell>
          <cell r="B3563" t="str">
            <v>College of Sciences (COS) - Department of Physics - OPS (Christopher Bennett)</v>
          </cell>
          <cell r="C3563" t="str">
            <v>College of Sciences (COS) - Department of Physics - OPS</v>
          </cell>
          <cell r="D3563" t="str">
            <v>SUP_3271-OPS</v>
          </cell>
          <cell r="F3563" t="str">
            <v>Christopher Bennett</v>
          </cell>
          <cell r="G3563" t="str">
            <v>4232101</v>
          </cell>
          <cell r="H3563" t="str">
            <v>P-20310</v>
          </cell>
          <cell r="I3563" t="str">
            <v>College of Sciences (COS) - Department of Physics (Joshua Colwell)</v>
          </cell>
        </row>
        <row r="3564">
          <cell r="A3564" t="str">
            <v>P-11600</v>
          </cell>
          <cell r="B3564" t="str">
            <v>College of Sciences (COS) - Department of Physics - OPS (Aniket Bhattacharya)</v>
          </cell>
          <cell r="C3564" t="str">
            <v>College of Sciences (COS) - Department of Physics - OPS</v>
          </cell>
          <cell r="D3564" t="str">
            <v>SUP_3272-OPS</v>
          </cell>
          <cell r="F3564" t="str">
            <v>Aniket Bhattacharya</v>
          </cell>
          <cell r="G3564" t="str">
            <v>0409138</v>
          </cell>
          <cell r="H3564" t="str">
            <v>P-11600</v>
          </cell>
          <cell r="I3564" t="str">
            <v>College of Sciences (COS) - Department of Physics (Joshua Colwell)</v>
          </cell>
        </row>
        <row r="3565">
          <cell r="A3565" t="str">
            <v>P-13547</v>
          </cell>
          <cell r="B3565" t="str">
            <v>College of Sciences (COS) - Department of Physics - OPS (Richard Blair)</v>
          </cell>
          <cell r="C3565" t="str">
            <v>College of Sciences (COS) - Department of Physics - OPS</v>
          </cell>
          <cell r="D3565" t="str">
            <v>SUP_3273-OPS</v>
          </cell>
          <cell r="F3565" t="str">
            <v>Richard Blair</v>
          </cell>
          <cell r="G3565" t="str">
            <v>2205259</v>
          </cell>
          <cell r="H3565" t="str">
            <v>P-13547</v>
          </cell>
          <cell r="I3565" t="str">
            <v>Florida Space Institute (FSI) 12-Month Faculty (Noemi Pinilla-Alonso)</v>
          </cell>
        </row>
        <row r="3566">
          <cell r="A3566" t="str">
            <v>P-12486</v>
          </cell>
          <cell r="B3566" t="str">
            <v>College of Sciences (COS) - Department of Physics - OPS (Daniel Britt)</v>
          </cell>
          <cell r="C3566" t="str">
            <v>College of Sciences (COS) - Department of Physics - OPS</v>
          </cell>
          <cell r="D3566" t="str">
            <v>SUP_3274-OPS</v>
          </cell>
          <cell r="F3566" t="str">
            <v>Daniel Britt</v>
          </cell>
          <cell r="G3566" t="str">
            <v>1464420</v>
          </cell>
          <cell r="H3566" t="str">
            <v>P-12486</v>
          </cell>
          <cell r="I3566" t="str">
            <v>College of Sciences (COS) - Department of Physics (Joshua Colwell)</v>
          </cell>
        </row>
        <row r="3567">
          <cell r="A3567" t="str">
            <v>P-12668</v>
          </cell>
          <cell r="B3567" t="str">
            <v>College of Sciences (COS) - Department of Physics - OPS (Joshua Colwell (Inherited))</v>
          </cell>
          <cell r="C3567" t="str">
            <v>College of Sciences (COS) - Department of Physics - OPS</v>
          </cell>
          <cell r="D3567" t="str">
            <v>SUP_3275-OPS</v>
          </cell>
          <cell r="F3567" t="str">
            <v>Joshua Colwell</v>
          </cell>
          <cell r="G3567" t="str">
            <v>2281449</v>
          </cell>
          <cell r="H3567" t="str">
            <v>P-12668</v>
          </cell>
          <cell r="I3567" t="str">
            <v>College of Sciences (COS) - Department of Physics (Maggy Haslett-Tomova)</v>
          </cell>
        </row>
        <row r="3568">
          <cell r="A3568" t="str">
            <v>P-12304</v>
          </cell>
          <cell r="B3568" t="str">
            <v>College of Sciences (COS) - Department of Physics - OPS (Thomas Brueckner)</v>
          </cell>
          <cell r="C3568" t="str">
            <v>College of Sciences (COS) - Department of Physics - OPS</v>
          </cell>
          <cell r="D3568" t="str">
            <v>SUP_3276-OPS</v>
          </cell>
          <cell r="F3568" t="str">
            <v>Thomas Brueckner</v>
          </cell>
          <cell r="G3568" t="str">
            <v>1345898</v>
          </cell>
          <cell r="H3568" t="str">
            <v>P-12304</v>
          </cell>
          <cell r="I3568" t="str">
            <v>College of Sciences (COS) - Department of Physics (Joshua Colwell)</v>
          </cell>
        </row>
        <row r="3569">
          <cell r="A3569" t="str">
            <v>P-22892</v>
          </cell>
          <cell r="B3569" t="str">
            <v>College of Sciences (COS) - Department of Physics - OPS (Nikitta Campbell)</v>
          </cell>
          <cell r="C3569" t="str">
            <v>College of Sciences (COS) - Department of Physics - OPS</v>
          </cell>
          <cell r="D3569" t="str">
            <v>SUP_3277-OPS</v>
          </cell>
          <cell r="F3569" t="str">
            <v>Nikitta Campbell</v>
          </cell>
          <cell r="G3569" t="str">
            <v>4717961</v>
          </cell>
          <cell r="H3569" t="str">
            <v>P-22892</v>
          </cell>
          <cell r="I3569" t="str">
            <v>College of Sciences (COS) - Department of Physics (Joshua Colwell)</v>
          </cell>
        </row>
        <row r="3570">
          <cell r="A3570" t="str">
            <v>P-12308</v>
          </cell>
          <cell r="B3570" t="str">
            <v>College of Sciences (COS) - Department of Physics - OPS (Humberto Campins)</v>
          </cell>
          <cell r="C3570" t="str">
            <v>College of Sciences (COS) - Department of Physics - OPS</v>
          </cell>
          <cell r="D3570" t="str">
            <v>SUP_3278-OPS</v>
          </cell>
          <cell r="F3570" t="str">
            <v>Humberto Campins</v>
          </cell>
          <cell r="G3570" t="str">
            <v>1346777</v>
          </cell>
          <cell r="H3570" t="str">
            <v>P-12308</v>
          </cell>
          <cell r="I3570" t="str">
            <v>College of Sciences (COS) - Department of Physics (Joshua Colwell)</v>
          </cell>
        </row>
        <row r="3571">
          <cell r="A3571" t="str">
            <v>P-24480</v>
          </cell>
          <cell r="B3571" t="str">
            <v>Office of Research - Operations - OPS (Robert Wells)</v>
          </cell>
          <cell r="C3571" t="str">
            <v>Office of Research - Operations - OPS</v>
          </cell>
          <cell r="D3571" t="str">
            <v>SUP_3279-OPS</v>
          </cell>
          <cell r="F3571" t="str">
            <v>Robert Wells</v>
          </cell>
          <cell r="G3571" t="str">
            <v>5020514</v>
          </cell>
          <cell r="H3571" t="str">
            <v>P-24480</v>
          </cell>
          <cell r="I3571" t="str">
            <v>Office of Research - Operations (Zenaida Kotala)</v>
          </cell>
        </row>
        <row r="3572">
          <cell r="A3572" t="str">
            <v>P-14780</v>
          </cell>
          <cell r="B3572" t="str">
            <v>College of Sciences (COS) - Department of Physics - OPS (Zenghu Chang)</v>
          </cell>
          <cell r="C3572" t="str">
            <v>College of Sciences (COS) - Department of Physics - OPS</v>
          </cell>
          <cell r="D3572" t="str">
            <v>SUP_3280-OPS</v>
          </cell>
          <cell r="F3572" t="str">
            <v>Zenghu Chang</v>
          </cell>
          <cell r="G3572" t="str">
            <v>2982474</v>
          </cell>
          <cell r="H3572" t="str">
            <v>P-14780</v>
          </cell>
          <cell r="I3572" t="str">
            <v>College of Sciences (COS) - Department of Physics (Joshua Colwell)</v>
          </cell>
        </row>
        <row r="3573">
          <cell r="A3573" t="str">
            <v>P-12926</v>
          </cell>
          <cell r="B3573" t="str">
            <v>College of Sciences (COS) - Department of Physics - OPS (Zhongzhou Chen)</v>
          </cell>
          <cell r="C3573" t="str">
            <v>College of Sciences (COS) - Department of Physics - OPS</v>
          </cell>
          <cell r="D3573" t="str">
            <v>SUP_3281-OPS</v>
          </cell>
          <cell r="F3573" t="str">
            <v>Zhongzhou Chen</v>
          </cell>
          <cell r="G3573" t="str">
            <v>1773211</v>
          </cell>
          <cell r="H3573" t="str">
            <v>P-12926</v>
          </cell>
          <cell r="I3573" t="str">
            <v>College of Sciences (COS) - Department of Physics (Joshua Colwell)</v>
          </cell>
        </row>
        <row r="3574">
          <cell r="A3574" t="str">
            <v>P-11627</v>
          </cell>
          <cell r="B3574" t="str">
            <v>College of Sciences (COS) - Department of Physics - OPS (Leonid Chernyak)</v>
          </cell>
          <cell r="C3574" t="str">
            <v>College of Sciences (COS) - Department of Physics - OPS</v>
          </cell>
          <cell r="D3574" t="str">
            <v>SUP_3282-OPS</v>
          </cell>
          <cell r="F3574" t="str">
            <v>Leonid Chernyak</v>
          </cell>
          <cell r="G3574" t="str">
            <v>0409476</v>
          </cell>
          <cell r="H3574" t="str">
            <v>P-11627</v>
          </cell>
          <cell r="I3574" t="str">
            <v>College of Sciences (COS) - Department of Physics (Joshua Colwell)</v>
          </cell>
        </row>
        <row r="3575">
          <cell r="A3575" t="str">
            <v>P-15157</v>
          </cell>
          <cell r="B3575" t="str">
            <v>College of Sciences (COS) - Department of Physics - OPS (Jackie Chini)</v>
          </cell>
          <cell r="C3575" t="str">
            <v>College of Sciences (COS) - Department of Physics - OPS</v>
          </cell>
          <cell r="D3575" t="str">
            <v>SUP_3283-OPS</v>
          </cell>
          <cell r="F3575" t="str">
            <v>Jackie Chini</v>
          </cell>
          <cell r="G3575" t="str">
            <v>3149738</v>
          </cell>
          <cell r="H3575" t="str">
            <v>P-15157</v>
          </cell>
          <cell r="I3575" t="str">
            <v>College of Sciences (COS) - Department of Physics (Joshua Colwell)</v>
          </cell>
        </row>
        <row r="3576">
          <cell r="A3576" t="str">
            <v>P-14934</v>
          </cell>
          <cell r="B3576" t="str">
            <v>College of Sciences (COS) - Department of Physics - OPS (Michael Chini)</v>
          </cell>
          <cell r="C3576" t="str">
            <v>College of Sciences (COS) - Department of Physics - OPS</v>
          </cell>
          <cell r="D3576" t="str">
            <v>SUP_3284-OPS</v>
          </cell>
          <cell r="F3576" t="str">
            <v>Michael Chini</v>
          </cell>
          <cell r="G3576" t="str">
            <v>3064516</v>
          </cell>
          <cell r="H3576" t="str">
            <v>P-14934</v>
          </cell>
          <cell r="I3576" t="str">
            <v>College of Sciences (COS) - Department of Physics (Joshua Colwell)</v>
          </cell>
        </row>
        <row r="3577">
          <cell r="A3577" t="str">
            <v>P-12668</v>
          </cell>
          <cell r="B3577" t="str">
            <v>College of Sciences (COS) - Department of Physics - OPS (Joshua Colwell)</v>
          </cell>
          <cell r="C3577" t="str">
            <v>College of Sciences (COS) - Department of Physics - OPS</v>
          </cell>
          <cell r="D3577" t="str">
            <v>SUP_3285-OPS</v>
          </cell>
          <cell r="F3577" t="str">
            <v>Joshua Colwell</v>
          </cell>
          <cell r="G3577" t="str">
            <v>2281449</v>
          </cell>
          <cell r="H3577" t="str">
            <v>P-12668</v>
          </cell>
          <cell r="I3577" t="str">
            <v>College of Sciences (COS) - Department of Physics (Maggy Haslett-Tomova)</v>
          </cell>
        </row>
        <row r="3578">
          <cell r="A3578" t="str">
            <v>P-12921</v>
          </cell>
          <cell r="B3578" t="str">
            <v>College of Sciences (COS) - Department of Physics - OPS (Enrique Del Barco)</v>
          </cell>
          <cell r="C3578" t="str">
            <v>College of Sciences (COS) - Department of Physics - OPS</v>
          </cell>
          <cell r="D3578" t="str">
            <v>SUP_3286-OPS</v>
          </cell>
          <cell r="F3578" t="str">
            <v>Enrique Del Barco</v>
          </cell>
          <cell r="G3578" t="str">
            <v>1772094</v>
          </cell>
          <cell r="H3578" t="str">
            <v>P-12921</v>
          </cell>
          <cell r="I3578" t="str">
            <v>College of Sciences (COS) - Dean's Office Operations (Maggy Haslett-Tomova)</v>
          </cell>
        </row>
        <row r="3579">
          <cell r="A3579" t="str">
            <v>P-24350</v>
          </cell>
          <cell r="B3579" t="str">
            <v>College of Sciences (COS) - Department of Physics - OPS (Kerri Donaldson Hanna)</v>
          </cell>
          <cell r="C3579" t="str">
            <v>College of Sciences (COS) - Department of Physics - OPS</v>
          </cell>
          <cell r="D3579" t="str">
            <v>SUP_3287-OPS</v>
          </cell>
          <cell r="F3579" t="str">
            <v>Kerri Donaldson Hanna</v>
          </cell>
          <cell r="G3579" t="str">
            <v>5012714</v>
          </cell>
          <cell r="H3579" t="str">
            <v>P-24350</v>
          </cell>
          <cell r="I3579" t="str">
            <v>College of Sciences (COS) - Department of Physics (Joshua Colwell)</v>
          </cell>
        </row>
        <row r="3580">
          <cell r="A3580" t="str">
            <v>P-15895</v>
          </cell>
          <cell r="B3580" t="str">
            <v>College of Sciences (COS) - Department of Physics - OPS (Adrienne Dove)</v>
          </cell>
          <cell r="C3580" t="str">
            <v>College of Sciences (COS) - Department of Physics - OPS</v>
          </cell>
          <cell r="D3580" t="str">
            <v>SUP_3288-OPS</v>
          </cell>
          <cell r="F3580" t="str">
            <v>Adrienne Dove</v>
          </cell>
          <cell r="G3580" t="str">
            <v>3399040</v>
          </cell>
          <cell r="H3580" t="str">
            <v>P-15895</v>
          </cell>
          <cell r="I3580" t="str">
            <v>College of Sciences (COS) - Department of Physics (Joshua Colwell)</v>
          </cell>
        </row>
        <row r="3581">
          <cell r="A3581" t="str">
            <v>P-11964</v>
          </cell>
          <cell r="B3581" t="str">
            <v>College of Sciences (COS) - Department of Physics - OPS (Li Fang)</v>
          </cell>
          <cell r="C3581" t="str">
            <v>College of Sciences (COS) - Department of Physics - OPS</v>
          </cell>
          <cell r="D3581" t="str">
            <v>SUP_3289-OPS</v>
          </cell>
          <cell r="F3581" t="str">
            <v>Li Fang</v>
          </cell>
          <cell r="G3581" t="str">
            <v>1048850</v>
          </cell>
          <cell r="H3581" t="str">
            <v>P-11964</v>
          </cell>
          <cell r="I3581" t="str">
            <v>College of Sciences (COS) - Department of Physics (Joshua Colwell)</v>
          </cell>
        </row>
        <row r="3582">
          <cell r="A3582" t="str">
            <v>P-20317</v>
          </cell>
          <cell r="B3582" t="str">
            <v>College of Sciences (COS) - Department of Physics - OPS (Xiaofeng Feng)</v>
          </cell>
          <cell r="C3582" t="str">
            <v>College of Sciences (COS) - Department of Physics - OPS</v>
          </cell>
          <cell r="D3582" t="str">
            <v>SUP_3290-OPS</v>
          </cell>
          <cell r="F3582" t="str">
            <v>Xiaofeng Feng</v>
          </cell>
          <cell r="G3582" t="str">
            <v>4232430</v>
          </cell>
          <cell r="H3582" t="str">
            <v>P-20317</v>
          </cell>
          <cell r="I3582" t="str">
            <v>College of Sciences (COS) - Department of Physics (Joshua Colwell)</v>
          </cell>
        </row>
        <row r="3583">
          <cell r="A3583" t="str">
            <v>P-13088</v>
          </cell>
          <cell r="B3583" t="str">
            <v>College of Sciences (COS) - Department of Physics - OPS (Yan Fernandez)</v>
          </cell>
          <cell r="C3583" t="str">
            <v>College of Sciences (COS) - Department of Physics - OPS</v>
          </cell>
          <cell r="D3583" t="str">
            <v>SUP_3291-OPS</v>
          </cell>
          <cell r="F3583" t="str">
            <v>Yan Fernandez</v>
          </cell>
          <cell r="G3583" t="str">
            <v>1909012</v>
          </cell>
          <cell r="H3583" t="str">
            <v>P-13088</v>
          </cell>
          <cell r="I3583" t="str">
            <v>College of Sciences (COS) - Department of Physics (Joshua Colwell)</v>
          </cell>
        </row>
        <row r="3584">
          <cell r="A3584" t="str">
            <v>P-10846</v>
          </cell>
          <cell r="B3584" t="str">
            <v>College of Sciences (COS) - Department of Physics - OPS (Elena Flitsiyan)</v>
          </cell>
          <cell r="C3584" t="str">
            <v>College of Sciences (COS) - Department of Physics - OPS</v>
          </cell>
          <cell r="D3584" t="str">
            <v>SUP_3292-OPS</v>
          </cell>
          <cell r="F3584" t="str">
            <v>Elena Flitsiyan</v>
          </cell>
          <cell r="G3584" t="str">
            <v>0117149</v>
          </cell>
          <cell r="H3584" t="str">
            <v>P-10846</v>
          </cell>
          <cell r="I3584" t="str">
            <v>College of Sciences (COS) - Department of Physics (Joshua Colwell)</v>
          </cell>
        </row>
        <row r="3585">
          <cell r="A3585" t="str">
            <v>P-13461</v>
          </cell>
          <cell r="B3585" t="str">
            <v>College of Sciences (COS) - Department of Physics - OPS (Joe Harrington)</v>
          </cell>
          <cell r="C3585" t="str">
            <v>College of Sciences (COS) - Department of Physics - OPS</v>
          </cell>
          <cell r="D3585" t="str">
            <v>SUP_3293-OPS</v>
          </cell>
          <cell r="F3585" t="str">
            <v>Joe Harrington</v>
          </cell>
          <cell r="G3585" t="str">
            <v>2184357</v>
          </cell>
          <cell r="H3585" t="str">
            <v>P-13461</v>
          </cell>
          <cell r="I3585" t="str">
            <v>College of Sciences (COS) - Department of Physics (Joshua Colwell)</v>
          </cell>
        </row>
        <row r="3586">
          <cell r="A3586" t="str">
            <v>P-13937</v>
          </cell>
          <cell r="B3586" t="str">
            <v>College of Sciences (COS) - Department of Physics - OPS (Masahiro Ishigami)</v>
          </cell>
          <cell r="C3586" t="str">
            <v>College of Sciences (COS) - Department of Physics - OPS</v>
          </cell>
          <cell r="D3586" t="str">
            <v>SUP_3294-OPS</v>
          </cell>
          <cell r="F3586" t="str">
            <v>Masahiro Ishigami</v>
          </cell>
          <cell r="G3586" t="str">
            <v>2426867</v>
          </cell>
          <cell r="H3586" t="str">
            <v>P-13937</v>
          </cell>
          <cell r="I3586" t="str">
            <v>College of Sciences (COS) - Department of Physics (Joshua Colwell)</v>
          </cell>
        </row>
        <row r="3587">
          <cell r="A3587" t="str">
            <v>P-13529</v>
          </cell>
          <cell r="B3587" t="str">
            <v>College of Sciences (COS) - Department of Physics - OPS (Abdelkader Kara)</v>
          </cell>
          <cell r="C3587" t="str">
            <v>College of Sciences (COS) - Department of Physics - OPS</v>
          </cell>
          <cell r="D3587" t="str">
            <v>SUP_3295-OPS</v>
          </cell>
          <cell r="F3587" t="str">
            <v>Abdelkader Kara</v>
          </cell>
          <cell r="G3587" t="str">
            <v>2199382</v>
          </cell>
          <cell r="H3587" t="str">
            <v>P-13529</v>
          </cell>
          <cell r="I3587" t="str">
            <v>College of Sciences (COS) - Department of Physics (Joshua Colwell)</v>
          </cell>
        </row>
        <row r="3588">
          <cell r="A3588" t="str">
            <v>P-24098</v>
          </cell>
          <cell r="B3588" t="str">
            <v>College of Sciences (COS) - Department of Physics - OPS (Theodora Karalidi)</v>
          </cell>
          <cell r="C3588" t="str">
            <v>College of Sciences (COS) - Department of Physics - OPS</v>
          </cell>
          <cell r="D3588" t="str">
            <v>SUP_3296-OPS</v>
          </cell>
          <cell r="F3588" t="str">
            <v>Theodora Karalidi</v>
          </cell>
          <cell r="G3588" t="str">
            <v>4856153</v>
          </cell>
          <cell r="H3588" t="str">
            <v>P-24098</v>
          </cell>
          <cell r="I3588" t="str">
            <v>College of Sciences (COS) - Department of Physics (Joshua Colwell)</v>
          </cell>
        </row>
        <row r="3589">
          <cell r="A3589" t="str">
            <v>P-12589</v>
          </cell>
          <cell r="B3589" t="str">
            <v>College of Sciences (COS) - Department of Physics - OPS (Viatcheslav Kokoouline)</v>
          </cell>
          <cell r="C3589" t="str">
            <v>College of Sciences (COS) - Department of Physics - OPS</v>
          </cell>
          <cell r="D3589" t="str">
            <v>SUP_3297-OPS</v>
          </cell>
          <cell r="F3589" t="str">
            <v>Viatcheslav Kokoouline</v>
          </cell>
          <cell r="G3589" t="str">
            <v>1552328</v>
          </cell>
          <cell r="H3589" t="str">
            <v>P-12589</v>
          </cell>
          <cell r="I3589" t="str">
            <v>College of Sciences (COS) - Department of Physics (Joshua Colwell)</v>
          </cell>
        </row>
        <row r="3590">
          <cell r="A3590" t="str">
            <v>P-33715</v>
          </cell>
          <cell r="B3590" t="str">
            <v>College of Sciences (COS) - Department of Physics - OPS (Adam LaMee)</v>
          </cell>
          <cell r="C3590" t="str">
            <v>College of Sciences (COS) - Department of Physics - OPS</v>
          </cell>
          <cell r="D3590" t="str">
            <v>SUP_3298-OPS</v>
          </cell>
          <cell r="F3590" t="str">
            <v>Adam LaMee</v>
          </cell>
          <cell r="G3590" t="str">
            <v>4135292</v>
          </cell>
          <cell r="H3590" t="str">
            <v>P-33715</v>
          </cell>
          <cell r="I3590" t="str">
            <v>College of Sciences (COS) - Department of Physics (Joshua Colwell)</v>
          </cell>
        </row>
        <row r="3591">
          <cell r="A3591" t="str">
            <v>P-26524</v>
          </cell>
          <cell r="B3591" t="str">
            <v>College of Sciences (COS) - Department of Physics - OPS (Zoe Landsman)</v>
          </cell>
          <cell r="C3591" t="str">
            <v>College of Sciences (COS) - Department of Physics - OPS</v>
          </cell>
          <cell r="D3591" t="str">
            <v>SUP_3299-OPS</v>
          </cell>
          <cell r="F3591" t="str">
            <v>Zoe Landsman</v>
          </cell>
          <cell r="G3591" t="str">
            <v>1919489</v>
          </cell>
          <cell r="H3591" t="str">
            <v>P-26524</v>
          </cell>
          <cell r="I3591" t="str">
            <v>College of Sciences (COS) - Department of Physics - OPS (Daniel Britt)</v>
          </cell>
        </row>
        <row r="3592">
          <cell r="A3592" t="str">
            <v>P-36823</v>
          </cell>
          <cell r="B3592" t="str">
            <v>College of Sciences (COS) - Department of Physics - OPS (Eduardo Mucciolo)</v>
          </cell>
          <cell r="C3592" t="str">
            <v>College of Sciences (COS) - Department of Physics - OPS</v>
          </cell>
          <cell r="D3592" t="str">
            <v>SUP_3300-OPS</v>
          </cell>
          <cell r="F3592" t="str">
            <v>Eduardo Mucciolo</v>
          </cell>
          <cell r="G3592" t="str">
            <v>1585638</v>
          </cell>
          <cell r="H3592" t="str">
            <v>P-36823</v>
          </cell>
          <cell r="I3592" t="str">
            <v>College of Sciences (COS) - Department of Physics (Joshua Colwell)</v>
          </cell>
        </row>
        <row r="3593">
          <cell r="A3593" t="str">
            <v>P-20383</v>
          </cell>
          <cell r="B3593" t="str">
            <v>College of Sciences (COS) - Department of Physics - OPS (Yasuyuki Nakajima)</v>
          </cell>
          <cell r="C3593" t="str">
            <v>College of Sciences (COS) - Department of Physics - OPS</v>
          </cell>
          <cell r="D3593" t="str">
            <v>SUP_3301-OPS</v>
          </cell>
          <cell r="F3593" t="str">
            <v>Yasuyuki Nakajima</v>
          </cell>
          <cell r="G3593" t="str">
            <v>4236332</v>
          </cell>
          <cell r="H3593" t="str">
            <v>P-20383</v>
          </cell>
          <cell r="I3593" t="str">
            <v>College of Sciences (COS) - Department of Physics (Joshua Colwell)</v>
          </cell>
        </row>
        <row r="3594">
          <cell r="A3594" t="str">
            <v>P-18543</v>
          </cell>
          <cell r="B3594" t="str">
            <v>College of Sciences (COS) - Department of Physics - OPS (Madhab Neupane)</v>
          </cell>
          <cell r="C3594" t="str">
            <v>College of Sciences (COS) - Department of Physics - OPS</v>
          </cell>
          <cell r="D3594" t="str">
            <v>SUP_3302-OPS</v>
          </cell>
          <cell r="F3594" t="str">
            <v>Madhab Neupane</v>
          </cell>
          <cell r="G3594" t="str">
            <v>3976652</v>
          </cell>
          <cell r="H3594" t="str">
            <v>P-18543</v>
          </cell>
          <cell r="I3594" t="str">
            <v>College of Sciences (COS) - Department of Physics (Joshua Colwell)</v>
          </cell>
        </row>
        <row r="3595">
          <cell r="A3595" t="str">
            <v>P-10694</v>
          </cell>
          <cell r="B3595" t="str">
            <v>College of Sciences (COS) - Department of Physics - OPS (Robert Peale)</v>
          </cell>
          <cell r="C3595" t="str">
            <v>College of Sciences (COS) - Department of Physics - OPS</v>
          </cell>
          <cell r="D3595" t="str">
            <v>SUP_3303-OPS</v>
          </cell>
          <cell r="F3595" t="str">
            <v>Robert Peale</v>
          </cell>
          <cell r="G3595" t="str">
            <v>0114578</v>
          </cell>
          <cell r="H3595" t="str">
            <v>P-10694</v>
          </cell>
          <cell r="I3595" t="str">
            <v>College of Sciences (COS) - Department of Physics (Joshua Colwell)</v>
          </cell>
        </row>
        <row r="3596">
          <cell r="A3596" t="str">
            <v>P-13524</v>
          </cell>
          <cell r="B3596" t="str">
            <v>College of Sciences (COS) - Department of Physics - OPS (Talat Rahman)</v>
          </cell>
          <cell r="C3596" t="str">
            <v>College of Sciences (COS) - Department of Physics - OPS</v>
          </cell>
          <cell r="D3596" t="str">
            <v>SUP_3304-OPS</v>
          </cell>
          <cell r="F3596" t="str">
            <v>Talat Rahman</v>
          </cell>
          <cell r="G3596" t="str">
            <v>2197738</v>
          </cell>
          <cell r="H3596" t="str">
            <v>P-13524</v>
          </cell>
          <cell r="I3596" t="str">
            <v>College of Sciences (COS) - Department of Physics (Joshua Colwell)</v>
          </cell>
        </row>
        <row r="3597">
          <cell r="A3597" t="str">
            <v>P-50008</v>
          </cell>
          <cell r="B3597" t="str">
            <v>College of Sciences (COS) - Department of Physics - OPS (Elizabeth Rivera)</v>
          </cell>
          <cell r="C3597" t="str">
            <v>College of Sciences (COS) - Department of Physics - OPS</v>
          </cell>
          <cell r="D3597" t="str">
            <v>SUP_3305-OPS</v>
          </cell>
          <cell r="F3597" t="str">
            <v>Elizabeth Rivera</v>
          </cell>
          <cell r="G3597" t="str">
            <v>0103269</v>
          </cell>
          <cell r="H3597" t="str">
            <v>P-50008</v>
          </cell>
          <cell r="I3597" t="str">
            <v>College Of Sciences HR Business Center (Anjella Warnshuis)</v>
          </cell>
        </row>
        <row r="3598">
          <cell r="A3598" t="str">
            <v>P-10504</v>
          </cell>
          <cell r="B3598" t="str">
            <v>College of Sciences (COS) - Department of Physics - OPS (Alfons Schulte)</v>
          </cell>
          <cell r="C3598" t="str">
            <v>College of Sciences (COS) - Department of Physics - OPS</v>
          </cell>
          <cell r="D3598" t="str">
            <v>SUP_3306-OPS</v>
          </cell>
          <cell r="F3598" t="str">
            <v>Alfons Schulte</v>
          </cell>
          <cell r="G3598" t="str">
            <v>0110923</v>
          </cell>
          <cell r="H3598" t="str">
            <v>P-10504</v>
          </cell>
          <cell r="I3598" t="str">
            <v>College of Sciences (COS) - Department of Physics (Joshua Colwell)</v>
          </cell>
        </row>
        <row r="3599">
          <cell r="A3599" t="str">
            <v>P-18399</v>
          </cell>
          <cell r="B3599" t="str">
            <v>College of Sciences (COS) - Department of Physics - OPS (Esperanza Soto Arcino)</v>
          </cell>
          <cell r="C3599" t="str">
            <v>College of Sciences (COS) - Department of Physics - OPS</v>
          </cell>
          <cell r="D3599" t="str">
            <v>SUP_3307-OPS</v>
          </cell>
          <cell r="F3599" t="str">
            <v>Esperanza Soto Arcino</v>
          </cell>
          <cell r="G3599" t="str">
            <v>3961345</v>
          </cell>
          <cell r="H3599" t="str">
            <v>P-18399</v>
          </cell>
          <cell r="I3599" t="str">
            <v>College of Sciences (COS) - Department of Physics (Joshua Colwell)</v>
          </cell>
        </row>
        <row r="3600">
          <cell r="A3600" t="str">
            <v>P-50108</v>
          </cell>
          <cell r="B3600" t="str">
            <v>College Of Medicine HR Business Center - OPS (Marilyn Rivera)</v>
          </cell>
          <cell r="C3600" t="str">
            <v>College Of Medicine HR Business Center - OPS</v>
          </cell>
          <cell r="D3600" t="str">
            <v>SUP_3308-OPS</v>
          </cell>
          <cell r="F3600" t="str">
            <v>Marilyn Rivera</v>
          </cell>
          <cell r="G3600" t="str">
            <v>1052619</v>
          </cell>
          <cell r="H3600" t="str">
            <v>P-50108</v>
          </cell>
          <cell r="I3600" t="str">
            <v>College Of Medicine HR Business Center (Nancy Gayton)</v>
          </cell>
        </row>
        <row r="3601">
          <cell r="A3601" t="str">
            <v>P-14286</v>
          </cell>
          <cell r="B3601" t="str">
            <v>College of Sciences (COS) - Department of Physics - OPS (Volodymyr Turkowski)</v>
          </cell>
          <cell r="C3601" t="str">
            <v>College of Sciences (COS) - Department of Physics - OPS</v>
          </cell>
          <cell r="D3601" t="str">
            <v>SUP_3309-OPS</v>
          </cell>
          <cell r="F3601" t="str">
            <v>Volodymyr Turkowski</v>
          </cell>
          <cell r="G3601" t="str">
            <v>2662271</v>
          </cell>
          <cell r="H3601" t="str">
            <v>P-14286</v>
          </cell>
          <cell r="I3601" t="str">
            <v>College of Sciences (COS) - Department of Physics (Joshua Colwell)</v>
          </cell>
        </row>
        <row r="3602">
          <cell r="A3602" t="str">
            <v>P-20318</v>
          </cell>
          <cell r="B3602" t="str">
            <v>College of Sciences (COS) - Department of Physics - OPS (Mihai Vaida)</v>
          </cell>
          <cell r="C3602" t="str">
            <v>College of Sciences (COS) - Department of Physics - OPS</v>
          </cell>
          <cell r="D3602" t="str">
            <v>SUP_3310-OPS</v>
          </cell>
          <cell r="F3602" t="str">
            <v>Mihai Vaida</v>
          </cell>
          <cell r="G3602" t="str">
            <v>4232432</v>
          </cell>
          <cell r="H3602" t="str">
            <v>P-20318</v>
          </cell>
          <cell r="I3602" t="str">
            <v>College of Sciences (COS) - Department of Physics (Joshua Colwell)</v>
          </cell>
        </row>
        <row r="3603">
          <cell r="A3603" t="str">
            <v>P-12668</v>
          </cell>
          <cell r="B3603" t="str">
            <v>College of Sciences (COS) - Department of Physics - OPS (Joshua Colwell (Inherited))</v>
          </cell>
          <cell r="C3603" t="str">
            <v>College of Sciences (COS) - Department of Physics - OPS</v>
          </cell>
          <cell r="D3603" t="str">
            <v>SUP_3311-OPS</v>
          </cell>
          <cell r="F3603" t="str">
            <v>Joshua Colwell</v>
          </cell>
          <cell r="G3603" t="str">
            <v>2281449</v>
          </cell>
          <cell r="H3603" t="str">
            <v>P-12668</v>
          </cell>
          <cell r="I3603" t="str">
            <v>College of Sciences (COS) - Department of Physics (Maggy Haslett-Tomova)</v>
          </cell>
        </row>
        <row r="3604">
          <cell r="A3604" t="str">
            <v>P-10583</v>
          </cell>
          <cell r="B3604" t="str">
            <v>Parking Services - Operations - OPS (Ina Carpenter)</v>
          </cell>
          <cell r="C3604" t="str">
            <v>Parking Services - Operations - OPS</v>
          </cell>
          <cell r="D3604" t="str">
            <v>SUP_3320-OPS</v>
          </cell>
          <cell r="F3604" t="str">
            <v>Ina Carpenter</v>
          </cell>
          <cell r="G3604" t="str">
            <v>0112376</v>
          </cell>
          <cell r="H3604" t="str">
            <v>P-10583</v>
          </cell>
          <cell r="I3604" t="str">
            <v>Parking Services - Operations (Anand Rampersad)</v>
          </cell>
        </row>
        <row r="3605">
          <cell r="A3605" t="str">
            <v>P-11893</v>
          </cell>
          <cell r="B3605" t="str">
            <v>Parking Services - Operations - OPS (Gerard Flood (Inherited))</v>
          </cell>
          <cell r="C3605" t="str">
            <v>Parking Services - Operations - OPS</v>
          </cell>
          <cell r="D3605" t="str">
            <v>SUP_3321-OPS</v>
          </cell>
          <cell r="F3605" t="str">
            <v>Gerard Flood</v>
          </cell>
          <cell r="G3605" t="str">
            <v>5065689</v>
          </cell>
          <cell r="H3605" t="str">
            <v>P-11893</v>
          </cell>
          <cell r="I3605" t="str">
            <v>University Police (Christopher Gavette)</v>
          </cell>
        </row>
        <row r="3606">
          <cell r="A3606" t="str">
            <v>P-13982</v>
          </cell>
          <cell r="B3606" t="str">
            <v>Parking Services - Operations - OPS (Miguel Guzman)</v>
          </cell>
          <cell r="C3606" t="str">
            <v>Parking Services - Operations - OPS</v>
          </cell>
          <cell r="D3606" t="str">
            <v>SUP_3322-OPS</v>
          </cell>
          <cell r="F3606" t="str">
            <v>Miguel Guzman</v>
          </cell>
          <cell r="G3606" t="str">
            <v>2444365</v>
          </cell>
          <cell r="H3606" t="str">
            <v>P-13982</v>
          </cell>
          <cell r="I3606" t="str">
            <v>Parking Services - Operations (Louann Huynh)</v>
          </cell>
        </row>
        <row r="3607">
          <cell r="A3607" t="str">
            <v>P-21907</v>
          </cell>
          <cell r="B3607" t="str">
            <v>Parking Services - Operations - OPS (Bernadette Isidro)</v>
          </cell>
          <cell r="C3607" t="str">
            <v>Parking Services - Operations - OPS</v>
          </cell>
          <cell r="D3607" t="str">
            <v>SUP_3323-OPS</v>
          </cell>
          <cell r="F3607" t="str">
            <v>Bernadette Isidro</v>
          </cell>
          <cell r="G3607" t="str">
            <v>4516923</v>
          </cell>
          <cell r="H3607" t="str">
            <v>P-21907</v>
          </cell>
          <cell r="I3607" t="str">
            <v>Parking Services - Operations (Louann Huynh)</v>
          </cell>
        </row>
        <row r="3608">
          <cell r="A3608" t="str">
            <v>P-10774</v>
          </cell>
          <cell r="B3608" t="str">
            <v>Parking Services - Operations - OPS (Oscar Mauricio)</v>
          </cell>
          <cell r="C3608" t="str">
            <v>Parking Services - Operations - OPS</v>
          </cell>
          <cell r="D3608" t="str">
            <v>SUP_3324-OPS</v>
          </cell>
          <cell r="F3608" t="str">
            <v>Oscar Mauricio</v>
          </cell>
          <cell r="G3608" t="str">
            <v>0115566</v>
          </cell>
          <cell r="H3608" t="str">
            <v>P-10774</v>
          </cell>
          <cell r="I3608" t="str">
            <v>FO-Reliability &amp; Analytics (Derek Diener)</v>
          </cell>
        </row>
        <row r="3609">
          <cell r="A3609" t="str">
            <v>P-13153</v>
          </cell>
          <cell r="B3609" t="str">
            <v>Parking Services - Operations - OPS (Deokaran Ramsaran)</v>
          </cell>
          <cell r="C3609" t="str">
            <v>Parking Services - Operations - OPS</v>
          </cell>
          <cell r="D3609" t="str">
            <v>SUP_3325-OPS</v>
          </cell>
          <cell r="F3609" t="str">
            <v>Deokaran Ramsaran</v>
          </cell>
          <cell r="G3609" t="str">
            <v>1923507</v>
          </cell>
          <cell r="H3609" t="str">
            <v>P-13153</v>
          </cell>
          <cell r="I3609" t="str">
            <v>Facilities Operations Maintence Team One (F&amp;S) (John McInerney)</v>
          </cell>
        </row>
        <row r="3610">
          <cell r="A3610" t="str">
            <v>P-12706</v>
          </cell>
          <cell r="B3610" t="str">
            <v>Parking Services - Operations - OPS (Tracie Saunders)</v>
          </cell>
          <cell r="C3610" t="str">
            <v>Parking Services - Operations - OPS</v>
          </cell>
          <cell r="D3610" t="str">
            <v>SUP_3326-OPS</v>
          </cell>
          <cell r="F3610" t="str">
            <v>Tracie Saunders</v>
          </cell>
          <cell r="G3610" t="str">
            <v>1609956</v>
          </cell>
          <cell r="H3610" t="str">
            <v>P-12706</v>
          </cell>
          <cell r="I3610" t="str">
            <v>Parking Services - Operations (Anand Rampersad)</v>
          </cell>
        </row>
        <row r="3611">
          <cell r="A3611" t="str">
            <v>P-33426</v>
          </cell>
          <cell r="B3611" t="str">
            <v>Parking Services - OPS (Molly Myers (Inherited))</v>
          </cell>
          <cell r="C3611" t="str">
            <v>Parking Services - OPS</v>
          </cell>
          <cell r="D3611" t="str">
            <v>SUP_3327-OPS</v>
          </cell>
          <cell r="F3611" t="str">
            <v>Molly Myers</v>
          </cell>
          <cell r="G3611" t="str">
            <v>2409996</v>
          </cell>
          <cell r="H3611" t="str">
            <v>P-33426</v>
          </cell>
          <cell r="I3611" t="str">
            <v>Knight Vision Project - ERP Implementation - Human Resources (Becky Moulton)</v>
          </cell>
        </row>
        <row r="3612">
          <cell r="A3612" t="str">
            <v>P-22970</v>
          </cell>
          <cell r="B3612" t="str">
            <v>College of Sciences (COS) - Political Science - OPS (James Bacchus)</v>
          </cell>
          <cell r="C3612" t="str">
            <v>College of Sciences (COS) - Political Science - OPS</v>
          </cell>
          <cell r="D3612" t="str">
            <v>SUP_3333-OPS</v>
          </cell>
          <cell r="F3612" t="str">
            <v>James Bacchus</v>
          </cell>
          <cell r="G3612" t="str">
            <v>4724530</v>
          </cell>
          <cell r="H3612" t="str">
            <v>P-22970</v>
          </cell>
          <cell r="I3612" t="str">
            <v>College of Sciences (COS) - Political Science (Maggy Haslett-Tomova)</v>
          </cell>
        </row>
        <row r="3613">
          <cell r="A3613" t="str">
            <v>P-23311</v>
          </cell>
          <cell r="B3613" t="str">
            <v>College of Sciences (COS) - Political Science - OPS (Jacopo Baggio)</v>
          </cell>
          <cell r="C3613" t="str">
            <v>College of Sciences (COS) - Political Science - OPS</v>
          </cell>
          <cell r="D3613" t="str">
            <v>SUP_3334-OPS</v>
          </cell>
          <cell r="F3613" t="str">
            <v>Jacopo Baggio</v>
          </cell>
          <cell r="G3613" t="str">
            <v>4797502</v>
          </cell>
          <cell r="H3613" t="str">
            <v>P-23311</v>
          </cell>
          <cell r="I3613" t="str">
            <v>College of Sciences (COS) - Political Science (Gunes Murat Tezcur)</v>
          </cell>
        </row>
        <row r="3614">
          <cell r="A3614" t="str">
            <v>P-10635</v>
          </cell>
          <cell r="B3614" t="str">
            <v>College of Sciences (COS) - Political Science - OPS (Gunes Murat Tezcur)</v>
          </cell>
          <cell r="C3614" t="str">
            <v>College of Sciences (COS) - Political Science - OPS</v>
          </cell>
          <cell r="D3614" t="str">
            <v>SUP_3335-OPS</v>
          </cell>
          <cell r="F3614" t="str">
            <v>Gunes Murat Tezcur</v>
          </cell>
          <cell r="G3614" t="str">
            <v>3983076</v>
          </cell>
          <cell r="H3614" t="str">
            <v>P-10635</v>
          </cell>
          <cell r="I3614" t="str">
            <v>College of Sciences (COS) - Political Science (Maggy Haslett-Tomova)</v>
          </cell>
        </row>
        <row r="3615">
          <cell r="A3615" t="str">
            <v>P-15153</v>
          </cell>
          <cell r="B3615" t="str">
            <v>College of Sciences (COS) - Political Science - OPS (Thomas Dolan)</v>
          </cell>
          <cell r="C3615" t="str">
            <v>College of Sciences (COS) - Political Science - OPS</v>
          </cell>
          <cell r="D3615" t="str">
            <v>SUP_3336-OPS</v>
          </cell>
          <cell r="F3615" t="str">
            <v>Thomas Dolan</v>
          </cell>
          <cell r="G3615" t="str">
            <v>3147059</v>
          </cell>
          <cell r="H3615" t="str">
            <v>P-15153</v>
          </cell>
          <cell r="I3615" t="str">
            <v>College of Sciences (COS) - Political Science (Gunes Murat Tezcur)</v>
          </cell>
        </row>
        <row r="3616">
          <cell r="A3616" t="str">
            <v>P-33426</v>
          </cell>
          <cell r="B3616" t="str">
            <v>Conversion Home - OPS (Molly Myers (Inherited))</v>
          </cell>
          <cell r="C3616" t="str">
            <v>Conversion Home - OPS</v>
          </cell>
          <cell r="D3616" t="str">
            <v>SUP_3337-OPS</v>
          </cell>
          <cell r="F3616" t="str">
            <v>Molly Myers</v>
          </cell>
          <cell r="G3616" t="str">
            <v>2409996</v>
          </cell>
          <cell r="H3616" t="str">
            <v>P-33426</v>
          </cell>
          <cell r="I3616" t="str">
            <v>Knight Vision Project - ERP Implementation - Human Resources (Becky Moulton)</v>
          </cell>
        </row>
        <row r="3617">
          <cell r="A3617" t="str">
            <v>P-45511</v>
          </cell>
          <cell r="B3617" t="str">
            <v>College of Sciences (COS) - Political Science - OPS (Kerstin Hamann)</v>
          </cell>
          <cell r="C3617" t="str">
            <v>College of Sciences (COS) - Political Science - OPS</v>
          </cell>
          <cell r="D3617" t="str">
            <v>SUP_3338-OPS</v>
          </cell>
          <cell r="F3617" t="str">
            <v>Kerstin Hamann</v>
          </cell>
          <cell r="G3617" t="str">
            <v>0113408</v>
          </cell>
          <cell r="H3617" t="str">
            <v>P-45511</v>
          </cell>
          <cell r="I3617" t="str">
            <v>College of Sciences (COS) - Dean's Office Operations (Maggy Haslett-Tomova)</v>
          </cell>
        </row>
        <row r="3618">
          <cell r="A3618" t="str">
            <v>P-17814</v>
          </cell>
          <cell r="B3618" t="str">
            <v>College of Sciences (COS) - Political Science - OPS (Stephen Masyada)</v>
          </cell>
          <cell r="C3618" t="str">
            <v>College of Sciences (COS) - Political Science - OPS</v>
          </cell>
          <cell r="D3618" t="str">
            <v>SUP_3339-OPS</v>
          </cell>
          <cell r="F3618" t="str">
            <v>Stephen Masyada</v>
          </cell>
          <cell r="G3618" t="str">
            <v>3858456</v>
          </cell>
          <cell r="H3618" t="str">
            <v>P-17814</v>
          </cell>
          <cell r="I3618" t="str">
            <v>College of Sciences (COS) - Political Science (Gunes Murat Tezcur)</v>
          </cell>
        </row>
        <row r="3619">
          <cell r="A3619" t="str">
            <v>P-17759</v>
          </cell>
          <cell r="B3619" t="str">
            <v>College of Sciences (COS) - Political Science - OPS (Jonathan Powell)</v>
          </cell>
          <cell r="C3619" t="str">
            <v>College of Sciences (COS) - Political Science - OPS</v>
          </cell>
          <cell r="D3619" t="str">
            <v>SUP_3340-OPS</v>
          </cell>
          <cell r="F3619" t="str">
            <v>Jonathan Powell</v>
          </cell>
          <cell r="G3619" t="str">
            <v>3853406</v>
          </cell>
          <cell r="H3619" t="str">
            <v>P-17759</v>
          </cell>
          <cell r="I3619" t="str">
            <v>College of Sciences (COS) - Political Science (Gunes Murat Tezcur)</v>
          </cell>
        </row>
        <row r="3620">
          <cell r="A3620" t="str">
            <v>P-10400</v>
          </cell>
          <cell r="B3620" t="str">
            <v>College of Sciences (COS) - Political Science - OPS (Nicholas Schenk)</v>
          </cell>
          <cell r="C3620" t="str">
            <v>College of Sciences (COS) - Political Science - OPS</v>
          </cell>
          <cell r="D3620" t="str">
            <v>SUP_3341-OPS</v>
          </cell>
          <cell r="F3620" t="str">
            <v>Nicholas Schenk</v>
          </cell>
          <cell r="G3620" t="str">
            <v>1343268</v>
          </cell>
          <cell r="H3620" t="str">
            <v>P-10400</v>
          </cell>
          <cell r="I3620" t="str">
            <v>College of Engineering and Computer Science (CECS) Academic Affairs Operations (Kim Small)</v>
          </cell>
        </row>
        <row r="3621">
          <cell r="A3621" t="str">
            <v>P-12271</v>
          </cell>
          <cell r="B3621" t="str">
            <v>College of Sciences (COS) - Political Science - OPS (Kevin Jardaneh)</v>
          </cell>
          <cell r="C3621" t="str">
            <v>College of Sciences (COS) - Political Science - OPS</v>
          </cell>
          <cell r="D3621" t="str">
            <v>SUP_3342-OPS</v>
          </cell>
          <cell r="F3621" t="str">
            <v>Kevin Jardaneh</v>
          </cell>
          <cell r="G3621" t="str">
            <v>0116582</v>
          </cell>
          <cell r="H3621" t="str">
            <v>P-12271</v>
          </cell>
          <cell r="I3621" t="str">
            <v>College of Sciences (COS) - Political Science (Gunes Murat Tezcur)</v>
          </cell>
        </row>
        <row r="3622">
          <cell r="A3622" t="str">
            <v>P-50161</v>
          </cell>
          <cell r="B3622" t="str">
            <v>College of Sciences (COS) - Political Science - OPS (Anjella Warnshuis)</v>
          </cell>
          <cell r="C3622" t="str">
            <v>College of Sciences (COS) - Political Science - OPS</v>
          </cell>
          <cell r="D3622" t="str">
            <v>SUP_3343-OPS</v>
          </cell>
          <cell r="F3622" t="str">
            <v>Anjella Warnshuis</v>
          </cell>
          <cell r="G3622" t="str">
            <v>2140826</v>
          </cell>
          <cell r="H3622" t="str">
            <v>P-50161</v>
          </cell>
          <cell r="I3622" t="str">
            <v>College Of Sciences HR Business Center (Madeline Byrne)</v>
          </cell>
        </row>
        <row r="3623">
          <cell r="A3623" t="str">
            <v>P-23689</v>
          </cell>
          <cell r="B3623" t="str">
            <v>College of Sciences (COS) - Political Science - OPS (Kenicia Wright)</v>
          </cell>
          <cell r="C3623" t="str">
            <v>College of Sciences (COS) - Political Science - OPS</v>
          </cell>
          <cell r="D3623" t="str">
            <v>SUP_3344-OPS</v>
          </cell>
          <cell r="F3623" t="str">
            <v>Kenicia Wright</v>
          </cell>
          <cell r="G3623" t="str">
            <v>4818470</v>
          </cell>
          <cell r="H3623" t="str">
            <v>P-23689</v>
          </cell>
          <cell r="I3623" t="str">
            <v>College of Sciences (COS) - Political Science (Gunes Murat Tezcur)</v>
          </cell>
        </row>
        <row r="3624">
          <cell r="A3624" t="str">
            <v>P-13418</v>
          </cell>
          <cell r="B3624" t="str">
            <v>Office of the President - OPS (Israel Garcia)</v>
          </cell>
          <cell r="C3624" t="str">
            <v>Office of the President - OPS</v>
          </cell>
          <cell r="D3624" t="str">
            <v>SUP_3354-OPS</v>
          </cell>
          <cell r="F3624" t="str">
            <v>Israel Garcia</v>
          </cell>
          <cell r="G3624" t="str">
            <v>2165148</v>
          </cell>
          <cell r="H3624" t="str">
            <v>P-13418</v>
          </cell>
          <cell r="I3624" t="str">
            <v>UCF IT (Andrew Adkins)</v>
          </cell>
        </row>
        <row r="3625">
          <cell r="A3625" t="str">
            <v>P-12751</v>
          </cell>
          <cell r="B3625" t="str">
            <v>Office of the President, Division Budget and Human Resources - OPS (Mike Kilbride)</v>
          </cell>
          <cell r="C3625" t="str">
            <v>Office of the President, Division Budget and Human Resources - OPS</v>
          </cell>
          <cell r="D3625" t="str">
            <v>SUP_3355-OPS</v>
          </cell>
          <cell r="F3625" t="str">
            <v>Mike Kilbride</v>
          </cell>
          <cell r="G3625" t="str">
            <v>1682327</v>
          </cell>
          <cell r="H3625" t="str">
            <v>P-12751</v>
          </cell>
          <cell r="I3625" t="str">
            <v>University President (Alexander Cartwright)</v>
          </cell>
        </row>
        <row r="3626">
          <cell r="A3626" t="str">
            <v>P-33426</v>
          </cell>
          <cell r="B3626" t="str">
            <v>Office of the President - OPS (Molly Myers (Inherited))</v>
          </cell>
          <cell r="C3626" t="str">
            <v>Office of the President - OPS</v>
          </cell>
          <cell r="D3626" t="str">
            <v>SUP_3356-OPS</v>
          </cell>
          <cell r="F3626" t="str">
            <v>Molly Myers</v>
          </cell>
          <cell r="G3626" t="str">
            <v>2409996</v>
          </cell>
          <cell r="H3626" t="str">
            <v>P-33426</v>
          </cell>
          <cell r="I3626" t="str">
            <v>Knight Vision Project - ERP Implementation - Human Resources (Becky Moulton)</v>
          </cell>
        </row>
        <row r="3627">
          <cell r="A3627" t="str">
            <v>P-23148</v>
          </cell>
          <cell r="B3627" t="str">
            <v>Office of the President - Events - OPS (Crystal Saul (Inherited))</v>
          </cell>
          <cell r="C3627" t="str">
            <v>Office of the President - Events - OPS</v>
          </cell>
          <cell r="D3627" t="str">
            <v>SUP_3357-OPS</v>
          </cell>
          <cell r="F3627" t="str">
            <v>Crystal Saul</v>
          </cell>
          <cell r="G3627" t="str">
            <v>4774062</v>
          </cell>
          <cell r="H3627" t="str">
            <v>P-23148</v>
          </cell>
          <cell r="I3627" t="str">
            <v>Office of the President, University Events and Engagement (Ana Petkov)</v>
          </cell>
        </row>
        <row r="3628">
          <cell r="A3628" t="str">
            <v>P-23148</v>
          </cell>
          <cell r="B3628" t="str">
            <v>Office of the President, Meetings and Events - OPS (Crystal Saul)</v>
          </cell>
          <cell r="C3628" t="str">
            <v>Office of the President, Meetings and Events - OPS</v>
          </cell>
          <cell r="D3628" t="str">
            <v>SUP_3358-OPS</v>
          </cell>
          <cell r="F3628" t="str">
            <v>Crystal Saul</v>
          </cell>
          <cell r="G3628" t="str">
            <v>4774062</v>
          </cell>
          <cell r="H3628" t="str">
            <v>P-23148</v>
          </cell>
          <cell r="I3628" t="str">
            <v>Office of the President, University Events and Engagement (Ana Petkov)</v>
          </cell>
        </row>
        <row r="3629">
          <cell r="A3629" t="str">
            <v>P-33426</v>
          </cell>
          <cell r="B3629" t="str">
            <v>College of Sciences (COS) - Department of Psychology - OPS (Molly Myers (Inherited))</v>
          </cell>
          <cell r="C3629" t="str">
            <v>College of Sciences (COS) - Department of Psychology - OPS</v>
          </cell>
          <cell r="D3629" t="str">
            <v>SUP_3366-OPS</v>
          </cell>
          <cell r="F3629" t="str">
            <v>Molly Myers</v>
          </cell>
          <cell r="G3629" t="str">
            <v>2409996</v>
          </cell>
          <cell r="H3629" t="str">
            <v>P-33426</v>
          </cell>
          <cell r="I3629" t="str">
            <v>Knight Vision Project - ERP Implementation - Human Resources (Becky Moulton)</v>
          </cell>
        </row>
        <row r="3630">
          <cell r="A3630" t="str">
            <v>P-33426</v>
          </cell>
          <cell r="B3630" t="str">
            <v>College of Sciences (COS) - Department of Psychology - OPS (Molly Myers (Inherited))</v>
          </cell>
          <cell r="C3630" t="str">
            <v>College of Sciences (COS) - Department of Psychology - OPS</v>
          </cell>
          <cell r="D3630" t="str">
            <v>SUP_3367-OPS</v>
          </cell>
          <cell r="F3630" t="str">
            <v>Molly Myers</v>
          </cell>
          <cell r="G3630" t="str">
            <v>2409996</v>
          </cell>
          <cell r="H3630" t="str">
            <v>P-33426</v>
          </cell>
          <cell r="I3630" t="str">
            <v>Knight Vision Project - ERP Implementation - Human Resources (Becky Moulton)</v>
          </cell>
        </row>
        <row r="3631">
          <cell r="A3631" t="str">
            <v>P-12828</v>
          </cell>
          <cell r="B3631" t="str">
            <v>College of Sciences (COS) - Department of Psychology - OPS (Jeffrey Bedwell)</v>
          </cell>
          <cell r="C3631" t="str">
            <v>College of Sciences (COS) - Department of Psychology - OPS</v>
          </cell>
          <cell r="D3631" t="str">
            <v>SUP_3368-OPS</v>
          </cell>
          <cell r="F3631" t="str">
            <v>Jeffrey Bedwell</v>
          </cell>
          <cell r="G3631" t="str">
            <v>1732285</v>
          </cell>
          <cell r="H3631" t="str">
            <v>P-12828</v>
          </cell>
          <cell r="I3631" t="str">
            <v>College of Sciences (COS) - Department of Psychology (Florian Jentsch)</v>
          </cell>
        </row>
        <row r="3632">
          <cell r="A3632" t="str">
            <v>P-15416</v>
          </cell>
          <cell r="B3632" t="str">
            <v>College of Sciences (COS) - Department of Psychology - OPS (Corey Bohil)</v>
          </cell>
          <cell r="C3632" t="str">
            <v>College of Sciences (COS) - Department of Psychology - OPS</v>
          </cell>
          <cell r="D3632" t="str">
            <v>SUP_3369-OPS</v>
          </cell>
          <cell r="F3632" t="str">
            <v>Corey Bohil</v>
          </cell>
          <cell r="G3632" t="str">
            <v>3234807</v>
          </cell>
          <cell r="H3632" t="str">
            <v>P-15416</v>
          </cell>
          <cell r="I3632" t="str">
            <v>College of Sciences (COS) - Department of Psychology (Florian Jentsch)</v>
          </cell>
        </row>
        <row r="3633">
          <cell r="A3633" t="str">
            <v>P-14007</v>
          </cell>
          <cell r="B3633" t="str">
            <v>College of Sciences (COS) - Department of Psychology - OPS (Jeffrey Cassisi)</v>
          </cell>
          <cell r="C3633" t="str">
            <v>College of Sciences (COS) - Department of Psychology - OPS</v>
          </cell>
          <cell r="D3633" t="str">
            <v>SUP_3370-OPS</v>
          </cell>
          <cell r="F3633" t="str">
            <v>Jeffrey Cassisi</v>
          </cell>
          <cell r="G3633" t="str">
            <v>2455529</v>
          </cell>
          <cell r="H3633" t="str">
            <v>P-14007</v>
          </cell>
          <cell r="I3633" t="str">
            <v>College of Sciences (COS) - Department of Psychology (Florian Jentsch)</v>
          </cell>
        </row>
        <row r="3634">
          <cell r="A3634" t="str">
            <v>P-10150</v>
          </cell>
          <cell r="B3634" t="str">
            <v>College of Sciences (COS) - Department of Psychology - OPS (Matthew Chin)</v>
          </cell>
          <cell r="C3634" t="str">
            <v>College of Sciences (COS) - Department of Psychology - OPS</v>
          </cell>
          <cell r="D3634" t="str">
            <v>SUP_3371-OPS</v>
          </cell>
          <cell r="F3634" t="str">
            <v>Matthew Chin</v>
          </cell>
          <cell r="G3634" t="str">
            <v>0102705</v>
          </cell>
          <cell r="H3634" t="str">
            <v>P-10150</v>
          </cell>
          <cell r="I3634" t="str">
            <v>College of Sciences (COS) - Department of Psychology (Florian Jentsch)</v>
          </cell>
        </row>
        <row r="3635">
          <cell r="A3635" t="str">
            <v>P-11456</v>
          </cell>
          <cell r="B3635" t="str">
            <v>College of Sciences (COS) - Department of Psychology - OPS (Karen Cox)</v>
          </cell>
          <cell r="C3635" t="str">
            <v>College of Sciences (COS) - Department of Psychology - OPS</v>
          </cell>
          <cell r="D3635" t="str">
            <v>SUP_3372-OPS</v>
          </cell>
          <cell r="F3635" t="str">
            <v>Karen Cox</v>
          </cell>
          <cell r="G3635" t="str">
            <v>0368557</v>
          </cell>
          <cell r="H3635" t="str">
            <v>P-11456</v>
          </cell>
          <cell r="I3635" t="str">
            <v>College of Sciences (COS) - Department of Psychology (Florian Jentsch)</v>
          </cell>
        </row>
        <row r="3636">
          <cell r="A3636" t="str">
            <v>P-10704</v>
          </cell>
          <cell r="B3636" t="str">
            <v>College of Sciences (COS) - Department of Psychology - OPS (Michael Dunn)</v>
          </cell>
          <cell r="C3636" t="str">
            <v>College of Sciences (COS) - Department of Psychology - OPS</v>
          </cell>
          <cell r="D3636" t="str">
            <v>SUP_3373-OPS</v>
          </cell>
          <cell r="F3636" t="str">
            <v>Michael Dunn</v>
          </cell>
          <cell r="G3636" t="str">
            <v>0114639</v>
          </cell>
          <cell r="H3636" t="str">
            <v>P-10704</v>
          </cell>
          <cell r="I3636" t="str">
            <v>College of Sciences (COS) - Department of Psychology (Florian Jentsch)</v>
          </cell>
        </row>
        <row r="3637">
          <cell r="A3637" t="str">
            <v>P-19972</v>
          </cell>
          <cell r="B3637" t="str">
            <v>College of Sciences (COS) - Department of Psychology - OPS (Robert Dvorak)</v>
          </cell>
          <cell r="C3637" t="str">
            <v>College of Sciences (COS) - Department of Psychology - OPS</v>
          </cell>
          <cell r="D3637" t="str">
            <v>SUP_3374-OPS</v>
          </cell>
          <cell r="F3637" t="str">
            <v>Robert Dvorak</v>
          </cell>
          <cell r="G3637" t="str">
            <v>4202525</v>
          </cell>
          <cell r="H3637" t="str">
            <v>P-19972</v>
          </cell>
          <cell r="I3637" t="str">
            <v>College of Sciences (COS) - Department of Psychology (Florian Jentsch)</v>
          </cell>
        </row>
        <row r="3638">
          <cell r="A3638" t="str">
            <v>P-21861</v>
          </cell>
          <cell r="B3638" t="str">
            <v>College of Sciences (COS) - Department of Psychology - OPS (Mark Ehrhart)</v>
          </cell>
          <cell r="C3638" t="str">
            <v>College of Sciences (COS) - Department of Psychology - OPS</v>
          </cell>
          <cell r="D3638" t="str">
            <v>SUP_3375-OPS</v>
          </cell>
          <cell r="F3638" t="str">
            <v>Mark Ehrhart</v>
          </cell>
          <cell r="G3638" t="str">
            <v>4513033</v>
          </cell>
          <cell r="H3638" t="str">
            <v>P-21861</v>
          </cell>
          <cell r="I3638" t="str">
            <v>College of Sciences (COS) - Department of Psychology (Florian Jentsch)</v>
          </cell>
        </row>
        <row r="3639">
          <cell r="A3639" t="str">
            <v>P-10173</v>
          </cell>
          <cell r="B3639" t="str">
            <v>College of Sciences (COS) - Department of Psychology - OPS (Brian Fisak)</v>
          </cell>
          <cell r="C3639" t="str">
            <v>College of Sciences (COS) - Department of Psychology - OPS</v>
          </cell>
          <cell r="D3639" t="str">
            <v>SUP_3376-OPS</v>
          </cell>
          <cell r="F3639" t="str">
            <v>Brian Fisak</v>
          </cell>
          <cell r="G3639" t="str">
            <v>0103362</v>
          </cell>
          <cell r="H3639" t="str">
            <v>P-10173</v>
          </cell>
          <cell r="I3639" t="str">
            <v>College of Sciences (COS) - Department of Psychology (Florian Jentsch)</v>
          </cell>
        </row>
        <row r="3640">
          <cell r="A3640" t="str">
            <v>P-10113</v>
          </cell>
          <cell r="B3640" t="str">
            <v>College of Sciences (COS) - Department of Psychology - OPS (Barbara Fritzsche)</v>
          </cell>
          <cell r="C3640" t="str">
            <v>College of Sciences (COS) - Department of Psychology - OPS</v>
          </cell>
          <cell r="D3640" t="str">
            <v>SUP_3377-OPS</v>
          </cell>
          <cell r="F3640" t="str">
            <v>Barbara Fritzsche</v>
          </cell>
          <cell r="G3640" t="str">
            <v>0101858</v>
          </cell>
          <cell r="H3640" t="str">
            <v>P-10113</v>
          </cell>
          <cell r="I3640" t="str">
            <v>College of Graduate Studies - Administration (Elizabeth Klonoff)</v>
          </cell>
        </row>
        <row r="3641">
          <cell r="A3641" t="str">
            <v>P-39372</v>
          </cell>
          <cell r="B3641" t="str">
            <v>College of Sciences (COS) - Department of Psychology - OPS (Kimberly Kent)</v>
          </cell>
          <cell r="C3641" t="str">
            <v>College of Sciences (COS) - Department of Psychology - OPS</v>
          </cell>
          <cell r="D3641" t="str">
            <v>SUP_3378-OPS</v>
          </cell>
          <cell r="F3641" t="str">
            <v>Kimberly Kent</v>
          </cell>
          <cell r="G3641" t="str">
            <v>5459879</v>
          </cell>
          <cell r="H3641" t="str">
            <v>P-39372</v>
          </cell>
          <cell r="I3641" t="str">
            <v>College of Sciences (COS) - Department of Psychology (Florian Jentsch)</v>
          </cell>
        </row>
        <row r="3642">
          <cell r="A3642" t="str">
            <v>P-13859</v>
          </cell>
          <cell r="B3642" t="str">
            <v>College of Sciences (COS) - Department of Psychology - OPS (Shahram Ghiasinejad)</v>
          </cell>
          <cell r="C3642" t="str">
            <v>College of Sciences (COS) - Department of Psychology - OPS</v>
          </cell>
          <cell r="D3642" t="str">
            <v>SUP_3379-OPS</v>
          </cell>
          <cell r="F3642" t="str">
            <v>Shahram Ghiasinejad</v>
          </cell>
          <cell r="G3642" t="str">
            <v>2410712</v>
          </cell>
          <cell r="H3642" t="str">
            <v>P-13859</v>
          </cell>
          <cell r="I3642" t="str">
            <v>College of Sciences (COS) - Department of Psychology (Florian Jentsch)</v>
          </cell>
        </row>
        <row r="3643">
          <cell r="A3643" t="str">
            <v>P-12758</v>
          </cell>
          <cell r="B3643" t="str">
            <v>College of Sciences (COS) - Department of Psychology - OPS (Erin Grainger)</v>
          </cell>
          <cell r="C3643" t="str">
            <v>College of Sciences (COS) - Department of Psychology - OPS</v>
          </cell>
          <cell r="D3643" t="str">
            <v>SUP_3380-OPS</v>
          </cell>
          <cell r="F3643" t="str">
            <v>Erin Grainger</v>
          </cell>
          <cell r="G3643" t="str">
            <v>1686270</v>
          </cell>
          <cell r="H3643" t="str">
            <v>P-12758</v>
          </cell>
          <cell r="I3643" t="str">
            <v>College of Sciences (COS) - Department of Psychology (Karen Cox)</v>
          </cell>
        </row>
        <row r="3644">
          <cell r="A3644" t="str">
            <v>P-11661</v>
          </cell>
          <cell r="B3644" t="str">
            <v>College of Sciences (COS) - Department of Psychology - OPS (Peter Hancock)</v>
          </cell>
          <cell r="C3644" t="str">
            <v>College of Sciences (COS) - Department of Psychology - OPS</v>
          </cell>
          <cell r="D3644" t="str">
            <v>SUP_3381-OPS</v>
          </cell>
          <cell r="F3644" t="str">
            <v>Peter Hancock</v>
          </cell>
          <cell r="G3644" t="str">
            <v>0410093</v>
          </cell>
          <cell r="H3644" t="str">
            <v>P-11661</v>
          </cell>
          <cell r="I3644" t="str">
            <v>College of Sciences (COS) - Department of Psychology (Florian Jentsch)</v>
          </cell>
        </row>
        <row r="3645">
          <cell r="A3645" t="str">
            <v>P-22891</v>
          </cell>
          <cell r="B3645" t="str">
            <v>College of Sciences (COS) - Department of Psychology - OPS (Kristin Horan)</v>
          </cell>
          <cell r="C3645" t="str">
            <v>College of Sciences (COS) - Department of Psychology - OPS</v>
          </cell>
          <cell r="D3645" t="str">
            <v>SUP_3382-OPS</v>
          </cell>
          <cell r="F3645" t="str">
            <v>Kristin Horan</v>
          </cell>
          <cell r="G3645" t="str">
            <v>4717895</v>
          </cell>
          <cell r="H3645" t="str">
            <v>P-22891</v>
          </cell>
          <cell r="I3645" t="str">
            <v>College of Sciences (COS) - Department of Psychology (Florian Jentsch)</v>
          </cell>
        </row>
        <row r="3646">
          <cell r="A3646" t="str">
            <v>P-10635</v>
          </cell>
          <cell r="B3646" t="str">
            <v>College of Sciences (COS) - Department of Psychology - OPS (Gunes Murat Tezcur (Inherited))</v>
          </cell>
          <cell r="C3646" t="str">
            <v>College of Sciences (COS) - Department of Psychology - OPS</v>
          </cell>
          <cell r="D3646" t="str">
            <v>SUP_3383-OPS</v>
          </cell>
          <cell r="F3646" t="str">
            <v>Gunes Murat Tezcur</v>
          </cell>
          <cell r="G3646" t="str">
            <v>3983076</v>
          </cell>
          <cell r="H3646" t="str">
            <v>P-10635</v>
          </cell>
          <cell r="I3646" t="str">
            <v>College of Sciences (COS) - Political Science (Maggy Haslett-Tomova)</v>
          </cell>
        </row>
        <row r="3647">
          <cell r="A3647" t="str">
            <v>P-10877</v>
          </cell>
          <cell r="B3647" t="str">
            <v>College of Sciences (COS) - Department of Psychology - OPS (Florian Jentsch)</v>
          </cell>
          <cell r="C3647" t="str">
            <v>College of Sciences (COS) - Department of Psychology - OPS</v>
          </cell>
          <cell r="D3647" t="str">
            <v>SUP_3384-OPS</v>
          </cell>
          <cell r="F3647" t="str">
            <v>Florian Jentsch</v>
          </cell>
          <cell r="G3647" t="str">
            <v>0118168</v>
          </cell>
          <cell r="H3647" t="str">
            <v>P-10877</v>
          </cell>
          <cell r="I3647" t="str">
            <v>College of Sciences (COS) - Department of Psychology (Maggy Haslett-Tomova)</v>
          </cell>
        </row>
        <row r="3648">
          <cell r="A3648" t="str">
            <v>P-21617</v>
          </cell>
          <cell r="B3648" t="str">
            <v>College of Sciences (COS) - Department of Psychology - OPS (Steve Jex)</v>
          </cell>
          <cell r="C3648" t="str">
            <v>College of Sciences (COS) - Department of Psychology - OPS</v>
          </cell>
          <cell r="D3648" t="str">
            <v>SUP_3385-OPS</v>
          </cell>
          <cell r="F3648" t="str">
            <v>Steve Jex</v>
          </cell>
          <cell r="G3648" t="str">
            <v>4443699</v>
          </cell>
          <cell r="H3648" t="str">
            <v>P-21617</v>
          </cell>
          <cell r="I3648" t="str">
            <v>College of Sciences (COS) - Department of Psychology (Florian Jentsch)</v>
          </cell>
        </row>
        <row r="3649">
          <cell r="A3649" t="str">
            <v>P-16595</v>
          </cell>
          <cell r="B3649" t="str">
            <v>College of Sciences (COS) - Department of Psychology - OPS (Monique Levermore Bartolone)</v>
          </cell>
          <cell r="C3649" t="str">
            <v>College of Sciences (COS) - Department of Psychology - OPS</v>
          </cell>
          <cell r="D3649" t="str">
            <v>SUP_3386-OPS</v>
          </cell>
          <cell r="F3649" t="str">
            <v>Monique Levermore Bartolone</v>
          </cell>
          <cell r="G3649" t="str">
            <v>3590341</v>
          </cell>
          <cell r="H3649" t="str">
            <v>P-16595</v>
          </cell>
          <cell r="I3649" t="str">
            <v>College of Sciences (COS) - Department of Psychology (Florian Jentsch)</v>
          </cell>
        </row>
        <row r="3650">
          <cell r="A3650" t="str">
            <v>P-18388</v>
          </cell>
          <cell r="B3650" t="str">
            <v>College of Sciences (COS) - Department of Psychology - OPS (Nichole Lighthall)</v>
          </cell>
          <cell r="C3650" t="str">
            <v>College of Sciences (COS) - Department of Psychology - OPS</v>
          </cell>
          <cell r="D3650" t="str">
            <v>SUP_3387-OPS</v>
          </cell>
          <cell r="F3650" t="str">
            <v>Nichole Lighthall</v>
          </cell>
          <cell r="G3650" t="str">
            <v>3960307</v>
          </cell>
          <cell r="H3650" t="str">
            <v>P-18388</v>
          </cell>
          <cell r="I3650" t="str">
            <v>College of Sciences (COS) - Department of Psychology (Florian Jentsch)</v>
          </cell>
        </row>
        <row r="3651">
          <cell r="A3651" t="str">
            <v>P-13861</v>
          </cell>
          <cell r="B3651" t="str">
            <v>College of Sciences (COS) - Department of Psychology - OPS (Daniel McConnell)</v>
          </cell>
          <cell r="C3651" t="str">
            <v>College of Sciences (COS) - Department of Psychology - OPS</v>
          </cell>
          <cell r="D3651" t="str">
            <v>SUP_3388-OPS</v>
          </cell>
          <cell r="F3651" t="str">
            <v>Daniel McConnell</v>
          </cell>
          <cell r="G3651" t="str">
            <v>2410716</v>
          </cell>
          <cell r="H3651" t="str">
            <v>P-13861</v>
          </cell>
          <cell r="I3651" t="str">
            <v>College of Sciences (COS) - Department of Psychology (Florian Jentsch)</v>
          </cell>
        </row>
        <row r="3652">
          <cell r="A3652" t="str">
            <v>P-33426</v>
          </cell>
          <cell r="B3652" t="str">
            <v>College of Sciences (COS) - Department of Psychology - OPS (Molly Myers (Inherited))</v>
          </cell>
          <cell r="C3652" t="str">
            <v>College of Sciences (COS) - Department of Psychology - OPS</v>
          </cell>
          <cell r="D3652" t="str">
            <v>SUP_3389-OPS</v>
          </cell>
          <cell r="F3652" t="str">
            <v>Molly Myers</v>
          </cell>
          <cell r="G3652" t="str">
            <v>2409996</v>
          </cell>
          <cell r="H3652" t="str">
            <v>P-33426</v>
          </cell>
          <cell r="I3652" t="str">
            <v>Knight Vision Project - ERP Implementation - Human Resources (Becky Moulton)</v>
          </cell>
        </row>
        <row r="3653">
          <cell r="A3653" t="str">
            <v>P-50084</v>
          </cell>
          <cell r="B3653" t="str">
            <v>College Of Community Innovation And Education Human Resources Business Center - OPS (Vanessa Nixon)</v>
          </cell>
          <cell r="C3653" t="str">
            <v>College Of Community Innovation And Education Human Resources Business Center - OPS</v>
          </cell>
          <cell r="D3653" t="str">
            <v>SUP_3390-OPS</v>
          </cell>
          <cell r="F3653" t="str">
            <v>Vanessa Nixon</v>
          </cell>
          <cell r="G3653" t="str">
            <v>0389332</v>
          </cell>
          <cell r="H3653" t="str">
            <v>P-50084</v>
          </cell>
          <cell r="I3653" t="str">
            <v>College Of Community Innovation And Education Business Centers (Glenn Lambie)</v>
          </cell>
        </row>
        <row r="3654">
          <cell r="A3654" t="str">
            <v>P-10717</v>
          </cell>
          <cell r="B3654" t="str">
            <v>College of Sciences (COS) - Department of Psychology - OPS (Mustapha Mouloua)</v>
          </cell>
          <cell r="C3654" t="str">
            <v>College of Sciences (COS) - Department of Psychology - OPS</v>
          </cell>
          <cell r="D3654" t="str">
            <v>SUP_3391-OPS</v>
          </cell>
          <cell r="F3654" t="str">
            <v>Mustapha Mouloua</v>
          </cell>
          <cell r="G3654" t="str">
            <v>0114766</v>
          </cell>
          <cell r="H3654" t="str">
            <v>P-10717</v>
          </cell>
          <cell r="I3654" t="str">
            <v>College of Sciences (COS) - Department of Psychology (Florian Jentsch)</v>
          </cell>
        </row>
        <row r="3655">
          <cell r="A3655" t="str">
            <v>P-33426</v>
          </cell>
          <cell r="B3655" t="str">
            <v>College of Sciences (COS) - Department of Psychology - OPS (Molly Myers (Inherited))</v>
          </cell>
          <cell r="C3655" t="str">
            <v>College of Sciences (COS) - Department of Psychology - OPS</v>
          </cell>
          <cell r="D3655" t="str">
            <v>SUP_3392-OPS</v>
          </cell>
          <cell r="F3655" t="str">
            <v>Molly Myers</v>
          </cell>
          <cell r="G3655" t="str">
            <v>2409996</v>
          </cell>
          <cell r="H3655" t="str">
            <v>P-33426</v>
          </cell>
          <cell r="I3655" t="str">
            <v>Knight Vision Project - ERP Implementation - Human Resources (Becky Moulton)</v>
          </cell>
        </row>
        <row r="3656">
          <cell r="A3656" t="str">
            <v>P-15412</v>
          </cell>
          <cell r="B3656" t="str">
            <v>College of Sciences (COS) - Department of Psychology - OPS (Mark Neider)</v>
          </cell>
          <cell r="C3656" t="str">
            <v>College of Sciences (COS) - Department of Psychology - OPS</v>
          </cell>
          <cell r="D3656" t="str">
            <v>SUP_3393-OPS</v>
          </cell>
          <cell r="F3656" t="str">
            <v>Mark Neider</v>
          </cell>
          <cell r="G3656" t="str">
            <v>3234607</v>
          </cell>
          <cell r="H3656" t="str">
            <v>P-15412</v>
          </cell>
          <cell r="I3656" t="str">
            <v>College of Sciences (COS) - Department of Psychology (Florian Jentsch)</v>
          </cell>
        </row>
        <row r="3657">
          <cell r="A3657" t="str">
            <v>P-12430</v>
          </cell>
          <cell r="B3657" t="str">
            <v>College of Sciences (COS) - Department of Psychology - OPS (Amie Newins)</v>
          </cell>
          <cell r="C3657" t="str">
            <v>College of Sciences (COS) - Department of Psychology - OPS</v>
          </cell>
          <cell r="D3657" t="str">
            <v>SUP_3394-OPS</v>
          </cell>
          <cell r="F3657" t="str">
            <v>Amie Newins</v>
          </cell>
          <cell r="G3657" t="str">
            <v>1425589</v>
          </cell>
          <cell r="H3657" t="str">
            <v>P-12430</v>
          </cell>
          <cell r="I3657" t="str">
            <v>College of Sciences (COS) - Department of Psychology (Florian Jentsch)</v>
          </cell>
        </row>
        <row r="3658">
          <cell r="A3658" t="str">
            <v>P-16681</v>
          </cell>
          <cell r="B3658" t="str">
            <v>College of Sciences (COS) - Department of Psychology - OPS (Victoria Pace)</v>
          </cell>
          <cell r="C3658" t="str">
            <v>College of Sciences (COS) - Department of Psychology - OPS</v>
          </cell>
          <cell r="D3658" t="str">
            <v>SUP_3395-OPS</v>
          </cell>
          <cell r="F3658" t="str">
            <v>Victoria Pace</v>
          </cell>
          <cell r="G3658" t="str">
            <v>3601066</v>
          </cell>
          <cell r="H3658" t="str">
            <v>P-16681</v>
          </cell>
          <cell r="I3658" t="str">
            <v>College of Sciences (COS) - Department of Psychology (Florian Jentsch)</v>
          </cell>
        </row>
        <row r="3659">
          <cell r="A3659" t="str">
            <v>P-16598</v>
          </cell>
          <cell r="B3659" t="str">
            <v>College of Sciences (COS) - Department of Psychology - OPS (Daniel Paulson)</v>
          </cell>
          <cell r="C3659" t="str">
            <v>College of Sciences (COS) - Department of Psychology - OPS</v>
          </cell>
          <cell r="D3659" t="str">
            <v>SUP_3396-OPS</v>
          </cell>
          <cell r="F3659" t="str">
            <v>Daniel Paulson</v>
          </cell>
          <cell r="G3659" t="str">
            <v>3590547</v>
          </cell>
          <cell r="H3659" t="str">
            <v>P-16598</v>
          </cell>
          <cell r="I3659" t="str">
            <v>College of Sciences (COS) - Department of Psychology (Florian Jentsch)</v>
          </cell>
        </row>
        <row r="3660">
          <cell r="A3660" t="str">
            <v>P-14589</v>
          </cell>
          <cell r="B3660" t="str">
            <v>College of Sciences (COS) - Department of Psychology - OPS (Donna Phillips)</v>
          </cell>
          <cell r="C3660" t="str">
            <v>College of Sciences (COS) - Department of Psychology - OPS</v>
          </cell>
          <cell r="D3660" t="str">
            <v>SUP_3397-OPS</v>
          </cell>
          <cell r="F3660" t="str">
            <v>Donna Phillips</v>
          </cell>
          <cell r="G3660" t="str">
            <v>2885153</v>
          </cell>
          <cell r="H3660" t="str">
            <v>P-14589</v>
          </cell>
          <cell r="I3660" t="str">
            <v>College of Sciences (COS) - Department of Psychology (Florian Jentsch)</v>
          </cell>
        </row>
        <row r="3661">
          <cell r="A3661" t="str">
            <v>P-11616</v>
          </cell>
          <cell r="B3661" t="str">
            <v>College of Sciences (COS) - Department of Psychology - OPS (Mark Rapport)</v>
          </cell>
          <cell r="C3661" t="str">
            <v>College of Sciences (COS) - Department of Psychology - OPS</v>
          </cell>
          <cell r="D3661" t="str">
            <v>SUP_3398-OPS</v>
          </cell>
          <cell r="F3661" t="str">
            <v>Mark Rapport</v>
          </cell>
          <cell r="G3661" t="str">
            <v>0409308</v>
          </cell>
          <cell r="H3661" t="str">
            <v>P-11616</v>
          </cell>
          <cell r="I3661" t="str">
            <v>College of Sciences (COS) - Department of Psychology (Florian Jentsch)</v>
          </cell>
        </row>
        <row r="3662">
          <cell r="A3662" t="str">
            <v>P-11621</v>
          </cell>
          <cell r="B3662" t="str">
            <v>College of Sciences (COS) - Department of Psychology - OPS (Kimberly Renk)</v>
          </cell>
          <cell r="C3662" t="str">
            <v>College of Sciences (COS) - Department of Psychology - OPS</v>
          </cell>
          <cell r="D3662" t="str">
            <v>SUP_3399-OPS</v>
          </cell>
          <cell r="F3662" t="str">
            <v>Kimberly Renk</v>
          </cell>
          <cell r="G3662" t="str">
            <v>0409355</v>
          </cell>
          <cell r="H3662" t="str">
            <v>P-11621</v>
          </cell>
          <cell r="I3662" t="str">
            <v>College of Sciences (COS) - Department of Psychology (Florian Jentsch)</v>
          </cell>
        </row>
        <row r="3663">
          <cell r="A3663" t="str">
            <v>P-25161</v>
          </cell>
          <cell r="B3663" t="str">
            <v>College of Sciences (COS) - Department of Psychology - OPS (David Rozek)</v>
          </cell>
          <cell r="C3663" t="str">
            <v>College of Sciences (COS) - Department of Psychology - OPS</v>
          </cell>
          <cell r="D3663" t="str">
            <v>SUP_3400-OPS</v>
          </cell>
          <cell r="F3663" t="str">
            <v>David Rozek</v>
          </cell>
          <cell r="G3663" t="str">
            <v>5075304</v>
          </cell>
          <cell r="H3663" t="str">
            <v>P-25161</v>
          </cell>
          <cell r="I3663" t="str">
            <v>UCF RESTORES - SEC Operations (Deborah Beidel)</v>
          </cell>
        </row>
        <row r="3664">
          <cell r="A3664" t="str">
            <v>P-18629</v>
          </cell>
          <cell r="B3664" t="str">
            <v>College of Sciences (COS) - Department of Psychology - OPS (Joseph Schmidt)</v>
          </cell>
          <cell r="C3664" t="str">
            <v>College of Sciences (COS) - Department of Psychology - OPS</v>
          </cell>
          <cell r="D3664" t="str">
            <v>SUP_3401-OPS</v>
          </cell>
          <cell r="F3664" t="str">
            <v>Joseph Schmidt</v>
          </cell>
          <cell r="G3664" t="str">
            <v>3982948</v>
          </cell>
          <cell r="H3664" t="str">
            <v>P-18629</v>
          </cell>
          <cell r="I3664" t="str">
            <v>College of Sciences (COS) - Department of Psychology (Florian Jentsch)</v>
          </cell>
        </row>
        <row r="3665">
          <cell r="A3665" t="str">
            <v>P-19145</v>
          </cell>
          <cell r="B3665" t="str">
            <v>College of Sciences (COS) - Department of Psychology - OPS (Megan Sherod)</v>
          </cell>
          <cell r="C3665" t="str">
            <v>College of Sciences (COS) - Department of Psychology - OPS</v>
          </cell>
          <cell r="D3665" t="str">
            <v>SUP_3402-OPS</v>
          </cell>
          <cell r="F3665" t="str">
            <v>Megan Sherod</v>
          </cell>
          <cell r="G3665" t="str">
            <v>4125495</v>
          </cell>
          <cell r="H3665" t="str">
            <v>P-19145</v>
          </cell>
          <cell r="I3665" t="str">
            <v>College of Sciences (COS) - Department of Psychology (Florian Jentsch)</v>
          </cell>
        </row>
        <row r="3666">
          <cell r="A3666" t="str">
            <v>P-12440</v>
          </cell>
          <cell r="B3666" t="str">
            <v>College of Sciences (COS) - Department of Psychology - OPS (Mindy Shoss)</v>
          </cell>
          <cell r="C3666" t="str">
            <v>College of Sciences (COS) - Department of Psychology - OPS</v>
          </cell>
          <cell r="D3666" t="str">
            <v>SUP_3403-OPS</v>
          </cell>
          <cell r="F3666" t="str">
            <v>Mindy Shoss</v>
          </cell>
          <cell r="G3666" t="str">
            <v>1438011</v>
          </cell>
          <cell r="H3666" t="str">
            <v>P-12440</v>
          </cell>
          <cell r="I3666" t="str">
            <v>College of Sciences (COS) - Department of Psychology (Florian Jentsch)</v>
          </cell>
        </row>
        <row r="3667">
          <cell r="A3667" t="str">
            <v>P-10791</v>
          </cell>
          <cell r="B3667" t="str">
            <v>College of Sciences (COS) - Department of Psychology - OPS (Valerie Sims)</v>
          </cell>
          <cell r="C3667" t="str">
            <v>College of Sciences (COS) - Department of Psychology - OPS</v>
          </cell>
          <cell r="D3667" t="str">
            <v>SUP_3404-OPS</v>
          </cell>
          <cell r="F3667" t="str">
            <v>Valerie Sims</v>
          </cell>
          <cell r="G3667" t="str">
            <v>0115968</v>
          </cell>
          <cell r="H3667" t="str">
            <v>P-10791</v>
          </cell>
          <cell r="I3667" t="str">
            <v>College of Sciences (COS) - Department of Psychology (Florian Jentsch)</v>
          </cell>
        </row>
        <row r="3668">
          <cell r="A3668" t="str">
            <v>P-10557</v>
          </cell>
          <cell r="B3668" t="str">
            <v>College of Sciences (COS) - Department of Psychology - OPS (Janan Smither)</v>
          </cell>
          <cell r="C3668" t="str">
            <v>College of Sciences (COS) - Department of Psychology - OPS</v>
          </cell>
          <cell r="D3668" t="str">
            <v>SUP_3405-OPS</v>
          </cell>
          <cell r="F3668" t="str">
            <v>Janan Smither</v>
          </cell>
          <cell r="G3668" t="str">
            <v>0111761</v>
          </cell>
          <cell r="H3668" t="str">
            <v>P-10557</v>
          </cell>
          <cell r="I3668" t="str">
            <v>College of Sciences (COS) - Department of Psychology (Florian Jentsch)</v>
          </cell>
        </row>
        <row r="3669">
          <cell r="A3669" t="str">
            <v>P-22942</v>
          </cell>
          <cell r="B3669" t="str">
            <v>College of Sciences (COS) - Department of Psychology - OPS (Shiyang Su)</v>
          </cell>
          <cell r="C3669" t="str">
            <v>College of Sciences (COS) - Department of Psychology - OPS</v>
          </cell>
          <cell r="D3669" t="str">
            <v>SUP_3406-OPS</v>
          </cell>
          <cell r="F3669" t="str">
            <v>Shiyang Su</v>
          </cell>
          <cell r="G3669" t="str">
            <v>4721641</v>
          </cell>
          <cell r="H3669" t="str">
            <v>P-22942</v>
          </cell>
          <cell r="I3669" t="str">
            <v>College of Sciences (COS) - Department of Psychology (Florian Jentsch)</v>
          </cell>
        </row>
        <row r="3670">
          <cell r="A3670" t="str">
            <v>P-12158</v>
          </cell>
          <cell r="B3670" t="str">
            <v>College of Sciences (COS) - Department of Psychology - OPS (James Szalma)</v>
          </cell>
          <cell r="C3670" t="str">
            <v>College of Sciences (COS) - Department of Psychology - OPS</v>
          </cell>
          <cell r="D3670" t="str">
            <v>SUP_3407-OPS</v>
          </cell>
          <cell r="F3670" t="str">
            <v>James Szalma</v>
          </cell>
          <cell r="G3670" t="str">
            <v>1219008</v>
          </cell>
          <cell r="H3670" t="str">
            <v>P-12158</v>
          </cell>
          <cell r="I3670" t="str">
            <v>College of Sciences (COS) - Department of Psychology (Florian Jentsch)</v>
          </cell>
        </row>
        <row r="3671">
          <cell r="A3671" t="str">
            <v>P-20356</v>
          </cell>
          <cell r="B3671" t="str">
            <v>College of Sciences (COS) - Department of Psychology - OPS (Jose Tavera Martinez)</v>
          </cell>
          <cell r="C3671" t="str">
            <v>College of Sciences (COS) - Department of Psychology - OPS</v>
          </cell>
          <cell r="D3671" t="str">
            <v>SUP_3408-OPS</v>
          </cell>
          <cell r="F3671" t="str">
            <v>Jose Tavera Martinez</v>
          </cell>
          <cell r="G3671" t="str">
            <v>4234378</v>
          </cell>
          <cell r="H3671" t="str">
            <v>P-20356</v>
          </cell>
          <cell r="I3671" t="str">
            <v>College of Sciences (COS) - Department of Psychology (Kimberly Kent)</v>
          </cell>
        </row>
        <row r="3672">
          <cell r="A3672" t="str">
            <v>P-12591</v>
          </cell>
          <cell r="B3672" t="str">
            <v>College of Sciences (COS) - Department of Psychology - OPS (Shannon Whitten)</v>
          </cell>
          <cell r="C3672" t="str">
            <v>College of Sciences (COS) - Department of Psychology - OPS</v>
          </cell>
          <cell r="D3672" t="str">
            <v>SUP_3409-OPS</v>
          </cell>
          <cell r="F3672" t="str">
            <v>Shannon Whitten</v>
          </cell>
          <cell r="G3672" t="str">
            <v>1552348</v>
          </cell>
          <cell r="H3672" t="str">
            <v>P-12591</v>
          </cell>
          <cell r="I3672" t="str">
            <v>College of Sciences (COS) - Department of Psychology (Florian Jentsch)</v>
          </cell>
        </row>
        <row r="3673">
          <cell r="A3673" t="str">
            <v>P-12087</v>
          </cell>
          <cell r="B3673" t="str">
            <v>Operational Excellence and Assessment Support - OPS (Patrice Lancey)</v>
          </cell>
          <cell r="C3673" t="str">
            <v>Operational Excellence and Assessment Support - OPS</v>
          </cell>
          <cell r="D3673" t="str">
            <v>SUP_3412-OPS</v>
          </cell>
          <cell r="F3673" t="str">
            <v>Patrice Lancey</v>
          </cell>
          <cell r="G3673" t="str">
            <v>1179327</v>
          </cell>
          <cell r="H3673" t="str">
            <v>P-12087</v>
          </cell>
          <cell r="I3673" t="str">
            <v>Academic Program Quality and Operational Excellence and Assessment Support (Timothy Letzring)</v>
          </cell>
        </row>
        <row r="3674">
          <cell r="A3674" t="str">
            <v>P-12927</v>
          </cell>
          <cell r="B3674" t="str">
            <v>UCF Connect - Cocoa Center - OPS (Lauren Miller)</v>
          </cell>
          <cell r="C3674" t="str">
            <v>UCF Connect - Cocoa Center - OPS</v>
          </cell>
          <cell r="D3674" t="str">
            <v>SUP_3416-OPS</v>
          </cell>
          <cell r="F3674" t="str">
            <v>Lauren Miller</v>
          </cell>
          <cell r="G3674" t="str">
            <v>1773428</v>
          </cell>
          <cell r="H3674" t="str">
            <v>P-12927</v>
          </cell>
          <cell r="I3674" t="str">
            <v>UCF Connect - Cocoa Center (Kimberly Hardy)</v>
          </cell>
        </row>
        <row r="3675">
          <cell r="A3675" t="str">
            <v>P-13118</v>
          </cell>
          <cell r="B3675" t="str">
            <v>Nicholson School of Communication and Media (NSCM) - OPS (Harry Weger)</v>
          </cell>
          <cell r="C3675" t="str">
            <v>Nicholson School of Communication and Media (NSCM) - OPS</v>
          </cell>
          <cell r="D3675" t="str">
            <v>SUP_3420-OPS</v>
          </cell>
          <cell r="F3675" t="str">
            <v>Harry Weger</v>
          </cell>
          <cell r="G3675" t="str">
            <v>1917991</v>
          </cell>
          <cell r="H3675" t="str">
            <v>P-13118</v>
          </cell>
          <cell r="I3675" t="str">
            <v>Nicholson School of Communication and Media (NSCM) (Robert Littlefield)</v>
          </cell>
        </row>
        <row r="3676">
          <cell r="A3676" t="str">
            <v>P-13411</v>
          </cell>
          <cell r="B3676" t="str">
            <v>UCF Connect - Daytona Beach Center - OPS (Lisa Cruz)</v>
          </cell>
          <cell r="C3676" t="str">
            <v>UCF Connect - Daytona Beach Center - OPS</v>
          </cell>
          <cell r="D3676" t="str">
            <v>SUP_3421-OPS</v>
          </cell>
          <cell r="F3676" t="str">
            <v>Lisa Cruz</v>
          </cell>
          <cell r="G3676" t="str">
            <v>2157331</v>
          </cell>
          <cell r="H3676" t="str">
            <v>P-13411</v>
          </cell>
          <cell r="I3676" t="str">
            <v>UCF Connect - Valencia West Center (Kimberly Hardy)</v>
          </cell>
        </row>
        <row r="3677">
          <cell r="A3677" t="str">
            <v>P-12509</v>
          </cell>
          <cell r="B3677" t="str">
            <v>UCF Connect - Daytona Beach Center - OPS (Angie Leary)</v>
          </cell>
          <cell r="C3677" t="str">
            <v>UCF Connect - Daytona Beach Center - OPS</v>
          </cell>
          <cell r="D3677" t="str">
            <v>SUP_3422-OPS</v>
          </cell>
          <cell r="F3677" t="str">
            <v>Angie Leary</v>
          </cell>
          <cell r="G3677" t="str">
            <v>1538027</v>
          </cell>
          <cell r="H3677" t="str">
            <v>P-12509</v>
          </cell>
          <cell r="I3677" t="str">
            <v>UCF Connect - Daytona Beach Center (Lauren Miller)</v>
          </cell>
        </row>
        <row r="3678">
          <cell r="A3678" t="str">
            <v>P-10284</v>
          </cell>
          <cell r="B3678" t="str">
            <v>UCF Connect - Daytona Beach Center - OPS (Steven Spencer)</v>
          </cell>
          <cell r="C3678" t="str">
            <v>UCF Connect - Daytona Beach Center - OPS</v>
          </cell>
          <cell r="D3678" t="str">
            <v>SUP_3423-OPS</v>
          </cell>
          <cell r="F3678" t="str">
            <v>Steven Spencer</v>
          </cell>
          <cell r="G3678" t="str">
            <v>0105806</v>
          </cell>
          <cell r="H3678" t="str">
            <v>P-10284</v>
          </cell>
          <cell r="I3678" t="str">
            <v>College of Arts and Humanities (CAH) - Visual Arts and Design (Rudy McDaniel)</v>
          </cell>
        </row>
        <row r="3679">
          <cell r="A3679" t="str">
            <v>P-33426</v>
          </cell>
          <cell r="B3679" t="str">
            <v>UCF Connect - Sanford Lake Mary Center - OPS (Molly Myers (Inherited))</v>
          </cell>
          <cell r="C3679" t="str">
            <v>UCF Connect - Sanford Lake Mary Center - OPS</v>
          </cell>
          <cell r="D3679" t="str">
            <v>SUP_3425-OPS</v>
          </cell>
          <cell r="F3679" t="str">
            <v>Molly Myers</v>
          </cell>
          <cell r="G3679" t="str">
            <v>2409996</v>
          </cell>
          <cell r="H3679" t="str">
            <v>P-33426</v>
          </cell>
          <cell r="I3679" t="str">
            <v>Knight Vision Project - ERP Implementation - Human Resources (Becky Moulton)</v>
          </cell>
        </row>
        <row r="3680">
          <cell r="A3680" t="str">
            <v>P-11933</v>
          </cell>
          <cell r="B3680" t="str">
            <v>UCF Connect - South Lake Center - OPS (Tanya Armstrong)</v>
          </cell>
          <cell r="C3680" t="str">
            <v>UCF Connect - South Lake Center - OPS</v>
          </cell>
          <cell r="D3680" t="str">
            <v>SUP_3429-OPS</v>
          </cell>
          <cell r="F3680" t="str">
            <v>Tanya Armstrong</v>
          </cell>
          <cell r="G3680" t="str">
            <v>1027055</v>
          </cell>
          <cell r="H3680" t="str">
            <v>P-11933</v>
          </cell>
          <cell r="I3680" t="str">
            <v>UCF Connect - South Lake Center (Kimberly Hardy)</v>
          </cell>
        </row>
        <row r="3681">
          <cell r="A3681" t="str">
            <v>P-13411</v>
          </cell>
          <cell r="B3681" t="str">
            <v>UCF Connect - South Lake Center - OPS (Lisa Cruz)</v>
          </cell>
          <cell r="C3681" t="str">
            <v>UCF Connect - South Lake Center - OPS</v>
          </cell>
          <cell r="D3681" t="str">
            <v>SUP_3430-OPS</v>
          </cell>
          <cell r="F3681" t="str">
            <v>Lisa Cruz</v>
          </cell>
          <cell r="G3681" t="str">
            <v>2157331</v>
          </cell>
          <cell r="H3681" t="str">
            <v>P-13411</v>
          </cell>
          <cell r="I3681" t="str">
            <v>UCF Connect - Valencia West Center (Kimberly Hardy)</v>
          </cell>
        </row>
        <row r="3682">
          <cell r="A3682" t="str">
            <v>P-21212</v>
          </cell>
          <cell r="B3682" t="str">
            <v>UCF Connect - Valencia West Center - OPS (Juanita Carpenter)</v>
          </cell>
          <cell r="C3682" t="str">
            <v>UCF Connect - Valencia West Center - OPS</v>
          </cell>
          <cell r="D3682" t="str">
            <v>SUP_3436-OPS</v>
          </cell>
          <cell r="F3682" t="str">
            <v>Juanita Carpenter</v>
          </cell>
          <cell r="G3682" t="str">
            <v>4411515</v>
          </cell>
          <cell r="H3682" t="str">
            <v>P-21212</v>
          </cell>
          <cell r="I3682" t="str">
            <v>UCF Connect - Valencia West Center (Kimberly Hardy)</v>
          </cell>
        </row>
        <row r="3683">
          <cell r="A3683" t="str">
            <v>P-13411</v>
          </cell>
          <cell r="B3683" t="str">
            <v>UCF Connect - Valencia West Center - OPS (Lisa Cruz)</v>
          </cell>
          <cell r="C3683" t="str">
            <v>UCF Connect - Valencia West Center - OPS</v>
          </cell>
          <cell r="D3683" t="str">
            <v>SUP_3437-OPS</v>
          </cell>
          <cell r="F3683" t="str">
            <v>Lisa Cruz</v>
          </cell>
          <cell r="G3683" t="str">
            <v>2157331</v>
          </cell>
          <cell r="H3683" t="str">
            <v>P-13411</v>
          </cell>
          <cell r="I3683" t="str">
            <v>UCF Connect - Valencia West Center (Kimberly Hardy)</v>
          </cell>
        </row>
        <row r="3684">
          <cell r="A3684" t="str">
            <v>P-10364</v>
          </cell>
          <cell r="B3684" t="str">
            <v>UCF Connect - Valencia West Center - OPS (James Smith Jr.)</v>
          </cell>
          <cell r="C3684" t="str">
            <v>UCF Connect - Valencia West Center - OPS</v>
          </cell>
          <cell r="D3684" t="str">
            <v>SUP_3438-OPS</v>
          </cell>
          <cell r="F3684" t="str">
            <v>James Smith Jr.</v>
          </cell>
          <cell r="G3684" t="str">
            <v>0107689</v>
          </cell>
          <cell r="H3684" t="str">
            <v>P-10364</v>
          </cell>
          <cell r="I3684" t="str">
            <v>UCF Connect - Valencia West Center (Kimberly Hardy)</v>
          </cell>
        </row>
        <row r="3685">
          <cell r="A3685" t="str">
            <v>P-10136</v>
          </cell>
          <cell r="B3685" t="str">
            <v>UCF Connect - Operations - OPS (Manoj Chopra)</v>
          </cell>
          <cell r="C3685" t="str">
            <v>UCF Connect - Operations - OPS</v>
          </cell>
          <cell r="D3685" t="str">
            <v>SUP_3449-OPS</v>
          </cell>
          <cell r="F3685" t="str">
            <v>Manoj Chopra</v>
          </cell>
          <cell r="G3685" t="str">
            <v>0102179</v>
          </cell>
          <cell r="H3685" t="str">
            <v>P-10136</v>
          </cell>
          <cell r="I3685" t="str">
            <v>College of Engineering and Computer Science (CECS) - Academic and Graduate Affairs (Michael Georgiopoulos)</v>
          </cell>
        </row>
        <row r="3686">
          <cell r="A3686" t="str">
            <v>P-33426</v>
          </cell>
          <cell r="B3686" t="str">
            <v>UCF Connect - Operations - OPS (Molly Myers (Inherited))</v>
          </cell>
          <cell r="C3686" t="str">
            <v>UCF Connect - Operations - OPS</v>
          </cell>
          <cell r="D3686" t="str">
            <v>SUP_3450-OPS</v>
          </cell>
          <cell r="F3686" t="str">
            <v>Molly Myers</v>
          </cell>
          <cell r="G3686" t="str">
            <v>2409996</v>
          </cell>
          <cell r="H3686" t="str">
            <v>P-33426</v>
          </cell>
          <cell r="I3686" t="str">
            <v>Knight Vision Project - ERP Implementation - Human Resources (Becky Moulton)</v>
          </cell>
        </row>
        <row r="3687">
          <cell r="A3687" t="str">
            <v>P-14662</v>
          </cell>
          <cell r="B3687" t="str">
            <v>UCF Connect - Operations - OPS (Kaushal Patel)</v>
          </cell>
          <cell r="C3687" t="str">
            <v>UCF Connect - Operations - OPS</v>
          </cell>
          <cell r="D3687" t="str">
            <v>SUP_3451-OPS</v>
          </cell>
          <cell r="F3687" t="str">
            <v>Kaushal Patel</v>
          </cell>
          <cell r="G3687" t="str">
            <v>2906351</v>
          </cell>
          <cell r="H3687" t="str">
            <v>P-14662</v>
          </cell>
          <cell r="I3687" t="str">
            <v>UCF Connect - Operations (Aaron Misiano)</v>
          </cell>
        </row>
        <row r="3688">
          <cell r="A3688" t="str">
            <v>P-12384</v>
          </cell>
          <cell r="B3688" t="str">
            <v>UCF Connect - Operations - OPS (Ricardo Suarez)</v>
          </cell>
          <cell r="C3688" t="str">
            <v>UCF Connect - Operations - OPS</v>
          </cell>
          <cell r="D3688" t="str">
            <v>SUP_3452-OPS</v>
          </cell>
          <cell r="F3688" t="str">
            <v>Ricardo Suarez</v>
          </cell>
          <cell r="G3688" t="str">
            <v>1393902</v>
          </cell>
          <cell r="H3688" t="str">
            <v>P-12384</v>
          </cell>
          <cell r="I3688" t="str">
            <v>Student Learning and Academic Success - Dean's Office (Theodorea Berry)</v>
          </cell>
        </row>
        <row r="3689">
          <cell r="A3689" t="str">
            <v>P-12601</v>
          </cell>
          <cell r="B3689" t="str">
            <v>UCF Connect - Operations - OPS (Thomas Cavanagh (Inherited))</v>
          </cell>
          <cell r="C3689" t="str">
            <v>UCF Connect - Operations - OPS</v>
          </cell>
          <cell r="D3689" t="str">
            <v>SUP_3453-OPS</v>
          </cell>
          <cell r="F3689" t="str">
            <v>Thomas Cavanagh</v>
          </cell>
          <cell r="G3689" t="str">
            <v>1553019</v>
          </cell>
          <cell r="H3689" t="str">
            <v>P-12601</v>
          </cell>
          <cell r="I3689" t="str">
            <v>Digital Learning (Michael Johnson)</v>
          </cell>
        </row>
        <row r="3690">
          <cell r="A3690" t="str">
            <v>P-13858</v>
          </cell>
          <cell r="B3690" t="str">
            <v>UCF RESTORES - SEC Operations - OPS (Deborah Beidel)</v>
          </cell>
          <cell r="C3690" t="str">
            <v>UCF RESTORES - SEC Operations - OPS</v>
          </cell>
          <cell r="D3690" t="str">
            <v>SUP_3457-OPS</v>
          </cell>
          <cell r="F3690" t="str">
            <v>Deborah Beidel</v>
          </cell>
          <cell r="G3690" t="str">
            <v>2410711</v>
          </cell>
          <cell r="H3690" t="str">
            <v>P-13858</v>
          </cell>
          <cell r="I3690" t="str">
            <v>UCF RESTORES - SEC Operations (Maggy Haslett-Tomova)</v>
          </cell>
        </row>
        <row r="3691">
          <cell r="A3691" t="str">
            <v>P-11899</v>
          </cell>
          <cell r="B3691" t="str">
            <v>UCF RESTORES - SEC Operations - OPS (Matthew Dombrowski)</v>
          </cell>
          <cell r="C3691" t="str">
            <v>UCF RESTORES - SEC Operations - OPS</v>
          </cell>
          <cell r="D3691" t="str">
            <v>SUP_3458-OPS</v>
          </cell>
          <cell r="F3691" t="str">
            <v>Matthew Dombrowski</v>
          </cell>
          <cell r="G3691" t="str">
            <v>0980592</v>
          </cell>
          <cell r="H3691" t="str">
            <v>P-11899</v>
          </cell>
          <cell r="I3691" t="str">
            <v>College of Arts and Humanities (CAH) - Visual Arts and Design (Rudy McDaniel)</v>
          </cell>
        </row>
        <row r="3692">
          <cell r="A3692" t="str">
            <v>P-12357</v>
          </cell>
          <cell r="B3692" t="str">
            <v>UCF RESTORES - SEC Operations - OPS (Peter Smith)</v>
          </cell>
          <cell r="C3692" t="str">
            <v>UCF RESTORES - SEC Operations - OPS</v>
          </cell>
          <cell r="D3692" t="str">
            <v>SUP_3459-OPS</v>
          </cell>
          <cell r="F3692" t="str">
            <v>Peter Smith</v>
          </cell>
          <cell r="G3692" t="str">
            <v>1380835</v>
          </cell>
          <cell r="H3692" t="str">
            <v>P-12357</v>
          </cell>
          <cell r="I3692" t="str">
            <v>Nicholson School of Communication and Media (NSCM) (Robert Littlefield)</v>
          </cell>
        </row>
        <row r="3693">
          <cell r="A3693" t="str">
            <v>P-11760</v>
          </cell>
          <cell r="B3693" t="str">
            <v>Facilities and Safety (F&amp;S) - Resource Management (RM) - Director's Office - OPS (Josh Haupt)</v>
          </cell>
          <cell r="C3693" t="str">
            <v>Facilities and Safety (F&amp;S) - Resource Management (RM) - Director's Office - OPS</v>
          </cell>
          <cell r="D3693" t="str">
            <v>SUP_3475-OPS</v>
          </cell>
          <cell r="F3693" t="str">
            <v>Josh Haupt</v>
          </cell>
          <cell r="G3693" t="str">
            <v>0795624</v>
          </cell>
          <cell r="H3693" t="str">
            <v>P-11760</v>
          </cell>
          <cell r="I3693" t="str">
            <v>Facilities and Safety (F&amp;S)- Resource Management (RM) - Director's Office (Lance Watkins)</v>
          </cell>
        </row>
        <row r="3694">
          <cell r="A3694" t="str">
            <v>P-13605</v>
          </cell>
          <cell r="B3694" t="str">
            <v>Parking Services - Operations - OPS (Sary Chardon Micheli)</v>
          </cell>
          <cell r="C3694" t="str">
            <v>Parking Services - Operations - OPS</v>
          </cell>
          <cell r="D3694" t="str">
            <v>SUP_3476-OPS</v>
          </cell>
          <cell r="F3694" t="str">
            <v>Sary Chardon Micheli</v>
          </cell>
          <cell r="G3694" t="str">
            <v>2237776</v>
          </cell>
          <cell r="H3694" t="str">
            <v>P-13605</v>
          </cell>
          <cell r="I3694" t="str">
            <v>Parking Services - Operations (Tracie Saunders)</v>
          </cell>
        </row>
        <row r="3695">
          <cell r="A3695" t="str">
            <v>P-33426</v>
          </cell>
          <cell r="B3695" t="str">
            <v>Facilities and Safety (F&amp;S) - Resource Management (RM) - Director's Office - OPS (Molly Myers (Inherited))</v>
          </cell>
          <cell r="C3695" t="str">
            <v>Facilities and Safety (F&amp;S) - Resource Management (RM) - Director's Office - OPS</v>
          </cell>
          <cell r="D3695" t="str">
            <v>SUP_3477-OPS</v>
          </cell>
          <cell r="F3695" t="str">
            <v>Molly Myers</v>
          </cell>
          <cell r="G3695" t="str">
            <v>2409996</v>
          </cell>
          <cell r="H3695" t="str">
            <v>P-33426</v>
          </cell>
          <cell r="I3695" t="str">
            <v>Knight Vision Project - ERP Implementation - Human Resources (Becky Moulton)</v>
          </cell>
        </row>
        <row r="3696">
          <cell r="A3696" t="str">
            <v>P-11036</v>
          </cell>
          <cell r="B3696" t="str">
            <v>Facilities and Safety (F&amp;S) - Resource Management (RM) - Director's Office - OPS (Cristina Rever)</v>
          </cell>
          <cell r="C3696" t="str">
            <v>Facilities and Safety (F&amp;S) - Resource Management (RM) - Director's Office - OPS</v>
          </cell>
          <cell r="D3696" t="str">
            <v>SUP_3478-OPS</v>
          </cell>
          <cell r="F3696" t="str">
            <v>Cristina Rever</v>
          </cell>
          <cell r="G3696" t="str">
            <v>0183946</v>
          </cell>
          <cell r="H3696" t="str">
            <v>P-11036</v>
          </cell>
          <cell r="I3696" t="str">
            <v>Facilities and Safety (F&amp;S)- Resource Management (RM) - Director's Office (Douglas Lewis)</v>
          </cell>
        </row>
        <row r="3697">
          <cell r="A3697" t="str">
            <v>P-11497</v>
          </cell>
          <cell r="B3697" t="str">
            <v>College of Arts and Humanities (CAH) - School of Performing Arts - OPS (Thad Anderson)</v>
          </cell>
          <cell r="C3697" t="str">
            <v>College of Arts and Humanities (CAH) - School of Performing Arts - OPS</v>
          </cell>
          <cell r="D3697" t="str">
            <v>SUP_3483-OPS</v>
          </cell>
          <cell r="F3697" t="str">
            <v>Thad Anderson</v>
          </cell>
          <cell r="G3697" t="str">
            <v>0381111</v>
          </cell>
          <cell r="H3697" t="str">
            <v>P-11497</v>
          </cell>
          <cell r="I3697" t="str">
            <v>College of Arts and Humanities (CAH) - Performing Arts (Michael Wainstein)</v>
          </cell>
        </row>
        <row r="3698">
          <cell r="A3698" t="str">
            <v>P-12246</v>
          </cell>
          <cell r="B3698" t="str">
            <v>College of Arts and Humanities (CAH) - School of Performing Arts - OPS (Belinda Boyd)</v>
          </cell>
          <cell r="C3698" t="str">
            <v>College of Arts and Humanities (CAH) - School of Performing Arts - OPS</v>
          </cell>
          <cell r="D3698" t="str">
            <v>SUP_3484-OPS</v>
          </cell>
          <cell r="F3698" t="str">
            <v>Belinda Boyd</v>
          </cell>
          <cell r="G3698" t="str">
            <v>1339000</v>
          </cell>
          <cell r="H3698" t="str">
            <v>P-12246</v>
          </cell>
          <cell r="I3698" t="str">
            <v>College of Arts and Humanities (CAH) - Performing Arts (Michael Wainstein)</v>
          </cell>
        </row>
        <row r="3699">
          <cell r="A3699" t="str">
            <v>P-17890</v>
          </cell>
          <cell r="B3699" t="str">
            <v>College of Arts and Humanities (CAH) - School of Performing Arts - OPS (Gary Brown)</v>
          </cell>
          <cell r="C3699" t="str">
            <v>College of Arts and Humanities (CAH) - School of Performing Arts - OPS</v>
          </cell>
          <cell r="D3699" t="str">
            <v>SUP_3485-OPS</v>
          </cell>
          <cell r="F3699" t="str">
            <v>Gary Brown</v>
          </cell>
          <cell r="G3699" t="str">
            <v>3874837</v>
          </cell>
          <cell r="H3699" t="str">
            <v>P-17890</v>
          </cell>
          <cell r="I3699" t="str">
            <v>College of Arts and Humanities (CAH) - Performing Arts (Michael Wainstein)</v>
          </cell>
        </row>
        <row r="3700">
          <cell r="A3700" t="str">
            <v>P-11951</v>
          </cell>
          <cell r="B3700" t="str">
            <v>College of Arts and Humanities (CAH) - School of Performing Arts - OPS (James Brown)</v>
          </cell>
          <cell r="C3700" t="str">
            <v>College of Arts and Humanities (CAH) - School of Performing Arts - OPS</v>
          </cell>
          <cell r="D3700" t="str">
            <v>SUP_3486-OPS</v>
          </cell>
          <cell r="F3700" t="str">
            <v>James Brown</v>
          </cell>
          <cell r="G3700" t="str">
            <v>1041668</v>
          </cell>
          <cell r="H3700" t="str">
            <v>P-11951</v>
          </cell>
          <cell r="I3700" t="str">
            <v>College of Arts and Humanities (CAH) - Performing Arts (Michael Wainstein)</v>
          </cell>
        </row>
        <row r="3701">
          <cell r="A3701" t="str">
            <v>P-25536</v>
          </cell>
          <cell r="B3701" t="str">
            <v>College of Arts and Humanities (CAH) - School of Performing Arts - OPS (Chloe Spencer)</v>
          </cell>
          <cell r="C3701" t="str">
            <v>College of Arts and Humanities (CAH) - School of Performing Arts - OPS</v>
          </cell>
          <cell r="D3701" t="str">
            <v>SUP_3487-OPS</v>
          </cell>
          <cell r="F3701" t="str">
            <v>Chloe Spencer</v>
          </cell>
          <cell r="G3701" t="str">
            <v>5116871</v>
          </cell>
          <cell r="H3701" t="str">
            <v>P-25536</v>
          </cell>
          <cell r="I3701" t="str">
            <v>College of Arts and Humanities (CAH) - Performing Arts (Michael Wainstein)</v>
          </cell>
        </row>
        <row r="3702">
          <cell r="A3702" t="str">
            <v>P-12574</v>
          </cell>
          <cell r="B3702" t="str">
            <v>College of Arts and Humanities (CAH) Performing Arts - Percussion - OPS (Kirk Gay)</v>
          </cell>
          <cell r="C3702" t="str">
            <v>College of Arts and Humanities (CAH) Performing Arts - Percussion - OPS</v>
          </cell>
          <cell r="D3702" t="str">
            <v>SUP_3488-OPS</v>
          </cell>
          <cell r="F3702" t="str">
            <v>Kirk Gay</v>
          </cell>
          <cell r="G3702" t="str">
            <v>1551085</v>
          </cell>
          <cell r="H3702" t="str">
            <v>P-12574</v>
          </cell>
          <cell r="I3702" t="str">
            <v>College of Arts and Humanities (CAH) - Performing Arts (Michael Wainstein)</v>
          </cell>
        </row>
        <row r="3703">
          <cell r="A3703" t="str">
            <v>P-11151</v>
          </cell>
          <cell r="B3703" t="str">
            <v>College of Arts and Humanities (CAH) - School of Performing Arts - OPS (Joe Gennaro)</v>
          </cell>
          <cell r="C3703" t="str">
            <v>College of Arts and Humanities (CAH) - School of Performing Arts - OPS</v>
          </cell>
          <cell r="D3703" t="str">
            <v>SUP_3489-OPS</v>
          </cell>
          <cell r="F3703" t="str">
            <v>Joe Gennaro</v>
          </cell>
          <cell r="G3703" t="str">
            <v>0238032</v>
          </cell>
          <cell r="H3703" t="str">
            <v>P-11151</v>
          </cell>
          <cell r="I3703" t="str">
            <v>College of Arts and Humanities (CAH) - Performing Arts (Michael Wainstein)</v>
          </cell>
        </row>
        <row r="3704">
          <cell r="A3704" t="str">
            <v>P-33426</v>
          </cell>
          <cell r="B3704" t="str">
            <v>College of Arts and Humanities (CAH) - School of Performing Arts - OPS (Molly Myers (Inherited))</v>
          </cell>
          <cell r="C3704" t="str">
            <v>College of Arts and Humanities (CAH) - School of Performing Arts - OPS</v>
          </cell>
          <cell r="D3704" t="str">
            <v>SUP_3490-OPS</v>
          </cell>
          <cell r="F3704" t="str">
            <v>Molly Myers</v>
          </cell>
          <cell r="G3704" t="str">
            <v>2409996</v>
          </cell>
          <cell r="H3704" t="str">
            <v>P-33426</v>
          </cell>
          <cell r="I3704" t="str">
            <v>Knight Vision Project - ERP Implementation - Human Resources (Becky Moulton)</v>
          </cell>
        </row>
        <row r="3705">
          <cell r="A3705" t="str">
            <v>P-13120</v>
          </cell>
          <cell r="B3705" t="str">
            <v>College of Arts and Humanities (CAH) - Performing Arts - OPS (Thomas Harrison)</v>
          </cell>
          <cell r="C3705" t="str">
            <v>College of Arts and Humanities (CAH) - Performing Arts - OPS</v>
          </cell>
          <cell r="D3705" t="str">
            <v>SUP_3491-OPS</v>
          </cell>
          <cell r="F3705" t="str">
            <v>Thomas Harrison</v>
          </cell>
          <cell r="G3705" t="str">
            <v>1919005</v>
          </cell>
          <cell r="H3705" t="str">
            <v>P-13120</v>
          </cell>
          <cell r="I3705" t="str">
            <v>College of Arts and Humanities (CAH) - Performing Arts (Michael Wainstein)</v>
          </cell>
        </row>
        <row r="3706">
          <cell r="A3706" t="str">
            <v>P-22677</v>
          </cell>
          <cell r="B3706" t="str">
            <v>College of Arts and Humanities (CAH) - School of Performing Arts - OPS (Michael Wainstein (Inherited))</v>
          </cell>
          <cell r="C3706" t="str">
            <v>College of Arts and Humanities (CAH) - School of Performing Arts - OPS</v>
          </cell>
          <cell r="D3706" t="str">
            <v>SUP_3492-OPS</v>
          </cell>
          <cell r="F3706" t="str">
            <v>Michael Wainstein</v>
          </cell>
          <cell r="G3706" t="str">
            <v>4657937</v>
          </cell>
          <cell r="H3706" t="str">
            <v>P-22677</v>
          </cell>
          <cell r="I3706" t="str">
            <v>College of Arts and Humanities (CAH) - Performing Arts (Jeffrey Moore)</v>
          </cell>
        </row>
        <row r="3707">
          <cell r="A3707" t="str">
            <v>P-13709</v>
          </cell>
          <cell r="B3707" t="str">
            <v>College of Arts and Humanities (CAH) - School of Performing Arts - OPS (Elizabeth Horn)</v>
          </cell>
          <cell r="C3707" t="str">
            <v>College of Arts and Humanities (CAH) - School of Performing Arts - OPS</v>
          </cell>
          <cell r="D3707" t="str">
            <v>SUP_3493-OPS</v>
          </cell>
          <cell r="F3707" t="str">
            <v>Elizabeth Horn</v>
          </cell>
          <cell r="G3707" t="str">
            <v>2298123</v>
          </cell>
          <cell r="H3707" t="str">
            <v>P-13709</v>
          </cell>
          <cell r="I3707" t="str">
            <v>College of Arts and Humanities (CAH) - Performing Arts (Michael Wainstein)</v>
          </cell>
        </row>
        <row r="3708">
          <cell r="A3708" t="str">
            <v>P-15402</v>
          </cell>
          <cell r="B3708" t="str">
            <v>College of Arts and Humanities (CAH) - School of Performing Arts - OPS (Roberta Jensen)</v>
          </cell>
          <cell r="C3708" t="str">
            <v>College of Arts and Humanities (CAH) - School of Performing Arts - OPS</v>
          </cell>
          <cell r="D3708" t="str">
            <v>SUP_3494-OPS</v>
          </cell>
          <cell r="F3708" t="str">
            <v>Roberta Jensen</v>
          </cell>
          <cell r="G3708" t="str">
            <v>3232825</v>
          </cell>
          <cell r="H3708" t="str">
            <v>P-15402</v>
          </cell>
          <cell r="I3708" t="str">
            <v>College of Arts and Humanities (CAH) - Performing Arts (Michael Wainstein)</v>
          </cell>
        </row>
        <row r="3709">
          <cell r="A3709" t="str">
            <v>P-22677</v>
          </cell>
          <cell r="B3709" t="str">
            <v>College of Arts and Humanities (CAH) - School of Performing Arts - OPS (Michael Wainstein (Inherited))</v>
          </cell>
          <cell r="C3709" t="str">
            <v>College of Arts and Humanities (CAH) - School of Performing Arts - OPS</v>
          </cell>
          <cell r="D3709" t="str">
            <v>SUP_3495-OPS</v>
          </cell>
          <cell r="F3709" t="str">
            <v>Michael Wainstein</v>
          </cell>
          <cell r="G3709" t="str">
            <v>4657937</v>
          </cell>
          <cell r="H3709" t="str">
            <v>P-22677</v>
          </cell>
          <cell r="I3709" t="str">
            <v>College of Arts and Humanities (CAH) - Performing Arts (Jeffrey Moore)</v>
          </cell>
        </row>
        <row r="3710">
          <cell r="A3710" t="str">
            <v>P-20221</v>
          </cell>
          <cell r="B3710" t="str">
            <v>College of Arts and Humanities (CAH) - School of Performing Arts - OPS (Tremon Kizer)</v>
          </cell>
          <cell r="C3710" t="str">
            <v>College of Arts and Humanities (CAH) - School of Performing Arts - OPS</v>
          </cell>
          <cell r="D3710" t="str">
            <v>SUP_3496-OPS</v>
          </cell>
          <cell r="F3710" t="str">
            <v>Tremon Kizer</v>
          </cell>
          <cell r="G3710" t="str">
            <v>4224866</v>
          </cell>
          <cell r="H3710" t="str">
            <v>P-20221</v>
          </cell>
          <cell r="I3710" t="str">
            <v>College of Arts and Humanities (CAH) - Performing Arts (Michael Wainstein)</v>
          </cell>
        </row>
        <row r="3711">
          <cell r="A3711" t="str">
            <v>P-10550</v>
          </cell>
          <cell r="B3711" t="str">
            <v>College of Arts and Humanities (CAH) Performing Arts - Graduate Studies - OPS (Julia Listengarten)</v>
          </cell>
          <cell r="C3711" t="str">
            <v>College of Arts and Humanities (CAH) Performing Arts - Graduate Studies - OPS</v>
          </cell>
          <cell r="D3711" t="str">
            <v>SUP_3497-OPS</v>
          </cell>
          <cell r="F3711" t="str">
            <v>Julia Listengarten</v>
          </cell>
          <cell r="G3711" t="str">
            <v>0111691</v>
          </cell>
          <cell r="H3711" t="str">
            <v>P-10550</v>
          </cell>
          <cell r="I3711" t="str">
            <v>College of Arts and Humanities (CAH) - Performing Arts (Michael Wainstein)</v>
          </cell>
        </row>
        <row r="3712">
          <cell r="A3712" t="str">
            <v>P-22148</v>
          </cell>
          <cell r="B3712" t="str">
            <v>College of Arts and Humanities (CAH) - School of Performing Arts - OPS (Scott Lubaroff)</v>
          </cell>
          <cell r="C3712" t="str">
            <v>College of Arts and Humanities (CAH) - School of Performing Arts - OPS</v>
          </cell>
          <cell r="D3712" t="str">
            <v>SUP_3498-OPS</v>
          </cell>
          <cell r="F3712" t="str">
            <v>Scott Lubaroff</v>
          </cell>
          <cell r="G3712" t="str">
            <v>4542364</v>
          </cell>
          <cell r="H3712" t="str">
            <v>P-22148</v>
          </cell>
          <cell r="I3712" t="str">
            <v>College of Arts and Humanities (CAH) - Performing Arts (Michael Wainstein)</v>
          </cell>
        </row>
        <row r="3713">
          <cell r="A3713" t="str">
            <v>P-12245</v>
          </cell>
          <cell r="B3713" t="str">
            <v>College of Arts and Humanities (CAH) - School of Performing Arts - OPS (Holly McDonald)</v>
          </cell>
          <cell r="C3713" t="str">
            <v>College of Arts and Humanities (CAH) - School of Performing Arts - OPS</v>
          </cell>
          <cell r="D3713" t="str">
            <v>SUP_3499-OPS</v>
          </cell>
          <cell r="F3713" t="str">
            <v>Holly McDonald</v>
          </cell>
          <cell r="G3713" t="str">
            <v>1338999</v>
          </cell>
          <cell r="H3713" t="str">
            <v>P-12245</v>
          </cell>
          <cell r="I3713" t="str">
            <v>College of Arts and Humanities (CAH) - Performing Arts (Michael Wainstein)</v>
          </cell>
        </row>
        <row r="3714">
          <cell r="A3714" t="str">
            <v>P-22677</v>
          </cell>
          <cell r="B3714" t="str">
            <v>College of Arts and Humanities (CAH) Performing Arts - Orchestra and String Music Education - OPS (Michael Wainstein (Inherited))</v>
          </cell>
          <cell r="C3714" t="str">
            <v>College of Arts and Humanities (CAH) Performing Arts - Orchestra and String Music Education - OPS</v>
          </cell>
          <cell r="D3714" t="str">
            <v>SUP_3500-OPS</v>
          </cell>
          <cell r="F3714" t="str">
            <v>Michael Wainstein</v>
          </cell>
          <cell r="G3714" t="str">
            <v>4657937</v>
          </cell>
          <cell r="H3714" t="str">
            <v>P-22677</v>
          </cell>
          <cell r="I3714" t="str">
            <v>College of Arts and Humanities (CAH) - Performing Arts (Jeffrey Moore)</v>
          </cell>
        </row>
        <row r="3715">
          <cell r="A3715" t="str">
            <v>P-12863</v>
          </cell>
          <cell r="B3715" t="str">
            <v>College of Health Professions and Sciences (CHPS) - Kinesiology &amp; Physical Therapy - OPS (William Hanney)</v>
          </cell>
          <cell r="C3715" t="str">
            <v>College of Health Professions and Sciences (CHPS) - Kinesiology &amp; Physical Therapy - OPS</v>
          </cell>
          <cell r="D3715" t="str">
            <v>SUP_3501-OPS</v>
          </cell>
          <cell r="F3715" t="str">
            <v>William Hanney</v>
          </cell>
          <cell r="G3715" t="str">
            <v>1744329</v>
          </cell>
          <cell r="H3715" t="str">
            <v>P-12863</v>
          </cell>
          <cell r="I3715" t="str">
            <v>College of Health Professions and Sciences (CHPS) - Kinesiology &amp; Physical Therapy (Jeffrey Stout)</v>
          </cell>
        </row>
        <row r="3716">
          <cell r="A3716" t="str">
            <v>P-19228</v>
          </cell>
          <cell r="B3716" t="str">
            <v>College of Arts and Humanities (CAH) Performing Arts - Box Office - OPS (Bridget Parry)</v>
          </cell>
          <cell r="C3716" t="str">
            <v>College of Arts and Humanities (CAH) Performing Arts - Box Office - OPS</v>
          </cell>
          <cell r="D3716" t="str">
            <v>SUP_3502-OPS</v>
          </cell>
          <cell r="F3716" t="str">
            <v>Bridget Parry</v>
          </cell>
          <cell r="G3716" t="str">
            <v>4130830</v>
          </cell>
          <cell r="H3716" t="str">
            <v>P-19228</v>
          </cell>
          <cell r="I3716" t="str">
            <v>College of Arts and Humanities (CAH) - Performing Arts (Michael Wainstein)</v>
          </cell>
        </row>
        <row r="3717">
          <cell r="A3717" t="str">
            <v>P-41356</v>
          </cell>
          <cell r="B3717" t="str">
            <v>College of Arts and Humanities Performing Arts - Marketing - OPS (Jessica Compton)</v>
          </cell>
          <cell r="C3717" t="str">
            <v>College of Arts and Humanities Performing Arts - Marketing - OPS</v>
          </cell>
          <cell r="D3717" t="str">
            <v>SUP_3503-OPS</v>
          </cell>
          <cell r="F3717" t="str">
            <v>Jessica Compton</v>
          </cell>
          <cell r="G3717" t="str">
            <v>2662712</v>
          </cell>
          <cell r="H3717" t="str">
            <v>P-41356</v>
          </cell>
          <cell r="I3717" t="str">
            <v>College of Arts and Humanities (CAH) - Performing Arts (Michael Wainstein)</v>
          </cell>
        </row>
        <row r="3718">
          <cell r="A3718" t="str">
            <v>P-11157</v>
          </cell>
          <cell r="B3718" t="str">
            <v>College of Arts and Humanities (CAH) Performing Arts - Bands - OPS (David Schreier)</v>
          </cell>
          <cell r="C3718" t="str">
            <v>College of Arts and Humanities (CAH) Performing Arts - Bands - OPS</v>
          </cell>
          <cell r="D3718" t="str">
            <v>SUP_3504-OPS</v>
          </cell>
          <cell r="F3718" t="str">
            <v>David Schreier</v>
          </cell>
          <cell r="G3718" t="str">
            <v>0239906</v>
          </cell>
          <cell r="H3718" t="str">
            <v>P-11157</v>
          </cell>
          <cell r="I3718" t="str">
            <v>College of Arts and Humanities (CAH) - Performing Arts (Michael Wainstein)</v>
          </cell>
        </row>
        <row r="3719">
          <cell r="A3719" t="str">
            <v>P-12247</v>
          </cell>
          <cell r="B3719" t="str">
            <v>College of Arts and Humanities (CAH) - School of Performing Arts - OPS (John Shafer)</v>
          </cell>
          <cell r="C3719" t="str">
            <v>College of Arts and Humanities (CAH) - School of Performing Arts - OPS</v>
          </cell>
          <cell r="D3719" t="str">
            <v>SUP_3505-OPS</v>
          </cell>
          <cell r="F3719" t="str">
            <v>John Shafer</v>
          </cell>
          <cell r="G3719" t="str">
            <v>1339051</v>
          </cell>
          <cell r="H3719" t="str">
            <v>P-12247</v>
          </cell>
          <cell r="I3719" t="str">
            <v>College of Arts and Humanities (CAH) - Performing Arts (Michael Wainstein)</v>
          </cell>
        </row>
        <row r="3720">
          <cell r="A3720" t="str">
            <v>P-12376</v>
          </cell>
          <cell r="B3720" t="str">
            <v>College of Arts and Humanities (CAH) Performing Arts - Internships - OPS (Sybil StClaire)</v>
          </cell>
          <cell r="C3720" t="str">
            <v>College of Arts and Humanities (CAH) Performing Arts - Internships - OPS</v>
          </cell>
          <cell r="D3720" t="str">
            <v>SUP_3506-OPS</v>
          </cell>
          <cell r="F3720" t="str">
            <v>Sybil StClaire</v>
          </cell>
          <cell r="G3720" t="str">
            <v>1391108</v>
          </cell>
          <cell r="H3720" t="str">
            <v>P-12376</v>
          </cell>
          <cell r="I3720" t="str">
            <v>College of Arts and Humanities (CAH) - Performing Arts (Michael Wainstein)</v>
          </cell>
        </row>
        <row r="3721">
          <cell r="A3721" t="str">
            <v>P-10670</v>
          </cell>
          <cell r="B3721" t="str">
            <v>College of Arts and Humanities (CAH) - School of Performing Arts - OPS (Huaixiang Tan)</v>
          </cell>
          <cell r="C3721" t="str">
            <v>College of Arts and Humanities (CAH) - School of Performing Arts - OPS</v>
          </cell>
          <cell r="D3721" t="str">
            <v>SUP_3507-OPS</v>
          </cell>
          <cell r="F3721" t="str">
            <v>Huaixiang Tan</v>
          </cell>
          <cell r="G3721" t="str">
            <v>0114154</v>
          </cell>
          <cell r="H3721" t="str">
            <v>P-10670</v>
          </cell>
          <cell r="I3721" t="str">
            <v>College of Arts and Humanities (CAH) - Performing Arts (Michael Wainstein)</v>
          </cell>
        </row>
        <row r="3722">
          <cell r="A3722" t="str">
            <v>P-12377</v>
          </cell>
          <cell r="B3722" t="str">
            <v>College of Arts and Humanities (CAH) - School of Performing Arts - OPS (Robert Thornton)</v>
          </cell>
          <cell r="C3722" t="str">
            <v>College of Arts and Humanities (CAH) - School of Performing Arts - OPS</v>
          </cell>
          <cell r="D3722" t="str">
            <v>SUP_3508-OPS</v>
          </cell>
          <cell r="F3722" t="str">
            <v>Robert Thornton</v>
          </cell>
          <cell r="G3722" t="str">
            <v>1391183</v>
          </cell>
          <cell r="H3722" t="str">
            <v>P-12377</v>
          </cell>
          <cell r="I3722" t="str">
            <v>College of Arts and Humanities (CAH) - Performing Arts (Michael Wainstein)</v>
          </cell>
        </row>
        <row r="3723">
          <cell r="A3723" t="str">
            <v>P-11630</v>
          </cell>
          <cell r="B3723" t="str">
            <v>College of Arts and Humanities (CAH) - School of Performing Arts - OPS (Kristina Tollefson)</v>
          </cell>
          <cell r="C3723" t="str">
            <v>College of Arts and Humanities (CAH) - School of Performing Arts - OPS</v>
          </cell>
          <cell r="D3723" t="str">
            <v>SUP_3509-OPS</v>
          </cell>
          <cell r="F3723" t="str">
            <v>Kristina Tollefson</v>
          </cell>
          <cell r="G3723" t="str">
            <v>0409504</v>
          </cell>
          <cell r="H3723" t="str">
            <v>P-11630</v>
          </cell>
          <cell r="I3723" t="str">
            <v>College of Arts and Humanities (CAH) - Performing Arts (Michael Wainstein)</v>
          </cell>
        </row>
        <row r="3724">
          <cell r="A3724" t="str">
            <v>P-22677</v>
          </cell>
          <cell r="B3724" t="str">
            <v>College of Arts and Humanities (CAH) - Performing Arts - OPS (Michael Wainstein)</v>
          </cell>
          <cell r="C3724" t="str">
            <v>College of Arts and Humanities (CAH) - Performing Arts - OPS</v>
          </cell>
          <cell r="D3724" t="str">
            <v>SUP_3510-OPS</v>
          </cell>
          <cell r="F3724" t="str">
            <v>Michael Wainstein</v>
          </cell>
          <cell r="G3724" t="str">
            <v>4657937</v>
          </cell>
          <cell r="H3724" t="str">
            <v>P-22677</v>
          </cell>
          <cell r="I3724" t="str">
            <v>College of Arts and Humanities (CAH) - Performing Arts (Jeffrey Moore)</v>
          </cell>
        </row>
        <row r="3725">
          <cell r="A3725" t="str">
            <v>P-12581</v>
          </cell>
          <cell r="B3725" t="str">
            <v>College of Arts and Humanities (CAH) Performing Arts - Musical Theatre - OPS (Earl Weaver)</v>
          </cell>
          <cell r="C3725" t="str">
            <v>College of Arts and Humanities (CAH) Performing Arts - Musical Theatre - OPS</v>
          </cell>
          <cell r="D3725" t="str">
            <v>SUP_3511-OPS</v>
          </cell>
          <cell r="F3725" t="str">
            <v>Earl Weaver</v>
          </cell>
          <cell r="G3725" t="str">
            <v>1551974</v>
          </cell>
          <cell r="H3725" t="str">
            <v>P-12581</v>
          </cell>
          <cell r="I3725" t="str">
            <v>College of Arts and Humanities (CAH) - Performing Arts (Michael Wainstein)</v>
          </cell>
        </row>
        <row r="3726">
          <cell r="A3726" t="str">
            <v>P-12590</v>
          </cell>
          <cell r="B3726" t="str">
            <v>College of Arts and Humanities (CAH) - School of Performing Arts - OPS (Vandy Wood)</v>
          </cell>
          <cell r="C3726" t="str">
            <v>College of Arts and Humanities (CAH) - School of Performing Arts - OPS</v>
          </cell>
          <cell r="D3726" t="str">
            <v>SUP_3512-OPS</v>
          </cell>
          <cell r="F3726" t="str">
            <v>Vandy Wood</v>
          </cell>
          <cell r="G3726" t="str">
            <v>1552345</v>
          </cell>
          <cell r="H3726" t="str">
            <v>P-12590</v>
          </cell>
          <cell r="I3726" t="str">
            <v>College of Arts and Humanities (CAH) - Performing Arts (Michael Wainstein)</v>
          </cell>
        </row>
        <row r="3727">
          <cell r="A3727" t="str">
            <v>P-33426</v>
          </cell>
          <cell r="B3727" t="str">
            <v>College of Arts and Humanities (CAH) - School of Performing Arts - OPS (Molly Myers (Inherited))</v>
          </cell>
          <cell r="C3727" t="str">
            <v>College of Arts and Humanities (CAH) - School of Performing Arts - OPS</v>
          </cell>
          <cell r="D3727" t="str">
            <v>SUP_3513-OPS</v>
          </cell>
          <cell r="F3727" t="str">
            <v>Molly Myers</v>
          </cell>
          <cell r="G3727" t="str">
            <v>2409996</v>
          </cell>
          <cell r="H3727" t="str">
            <v>P-33426</v>
          </cell>
          <cell r="I3727" t="str">
            <v>Knight Vision Project - ERP Implementation - Human Resources (Becky Moulton)</v>
          </cell>
        </row>
        <row r="3728">
          <cell r="A3728" t="str">
            <v>P-10244</v>
          </cell>
          <cell r="B3728" t="str">
            <v>College of Arts and Humanities (CAH) - School of Visual Arts and Design - OPS (Hadi Abbas)</v>
          </cell>
          <cell r="C3728" t="str">
            <v>College of Arts and Humanities (CAH) - School of Visual Arts and Design - OPS</v>
          </cell>
          <cell r="D3728" t="str">
            <v>SUP_3519-OPS</v>
          </cell>
          <cell r="F3728" t="str">
            <v>Hadi Abbas</v>
          </cell>
          <cell r="G3728" t="str">
            <v>0104995</v>
          </cell>
          <cell r="H3728" t="str">
            <v>P-10244</v>
          </cell>
          <cell r="I3728" t="str">
            <v>College of Arts and Humanities (CAH) - Visual Arts and Design (Rudy McDaniel)</v>
          </cell>
        </row>
        <row r="3729">
          <cell r="A3729" t="str">
            <v>P-41085</v>
          </cell>
          <cell r="B3729" t="str">
            <v>College of Arts and Humanities (CAH) - School of Visual Arts and Design - OPS (Cheryl Briggs)</v>
          </cell>
          <cell r="C3729" t="str">
            <v>College of Arts and Humanities (CAH) - School of Visual Arts and Design - OPS</v>
          </cell>
          <cell r="D3729" t="str">
            <v>SUP_3520-OPS</v>
          </cell>
          <cell r="F3729" t="str">
            <v>Cheryl Briggs</v>
          </cell>
          <cell r="G3729" t="str">
            <v>2900612</v>
          </cell>
          <cell r="H3729" t="str">
            <v>P-41085</v>
          </cell>
          <cell r="I3729" t="str">
            <v>Nicholson School of Communication and Media (NSCM) (Robert Littlefield)</v>
          </cell>
        </row>
        <row r="3730">
          <cell r="A3730" t="str">
            <v>P-12311</v>
          </cell>
          <cell r="B3730" t="str">
            <v>College of Arts and Humanities (CAH) - School of Visual Arts and Design - OPS (Jason Burrell)</v>
          </cell>
          <cell r="C3730" t="str">
            <v>College of Arts and Humanities (CAH) - School of Visual Arts and Design - OPS</v>
          </cell>
          <cell r="D3730" t="str">
            <v>SUP_3521-OPS</v>
          </cell>
          <cell r="F3730" t="str">
            <v>Jason Burrell</v>
          </cell>
          <cell r="G3730" t="str">
            <v>1347801</v>
          </cell>
          <cell r="H3730" t="str">
            <v>P-12311</v>
          </cell>
          <cell r="I3730" t="str">
            <v>College of Arts and Humanities (CAH) - Visual Arts and Design (Rudy McDaniel)</v>
          </cell>
        </row>
        <row r="3731">
          <cell r="A3731" t="str">
            <v>P-16315</v>
          </cell>
          <cell r="B3731" t="str">
            <v>College of Arts and Humanities (CAH) - School of Visual Arts and Design - OPS (Byron Clercx)</v>
          </cell>
          <cell r="C3731" t="str">
            <v>College of Arts and Humanities (CAH) - School of Visual Arts and Design - OPS</v>
          </cell>
          <cell r="D3731" t="str">
            <v>SUP_3522-OPS</v>
          </cell>
          <cell r="F3731" t="str">
            <v>Byron Clercx</v>
          </cell>
          <cell r="G3731" t="str">
            <v>3492873</v>
          </cell>
          <cell r="H3731" t="str">
            <v>P-16315</v>
          </cell>
          <cell r="I3731" t="str">
            <v>College of Arts and Humanities (CAH) - Visual Arts and Design (Rudy McDaniel)</v>
          </cell>
        </row>
        <row r="3732">
          <cell r="A3732" t="str">
            <v>P-10668</v>
          </cell>
          <cell r="B3732" t="str">
            <v>College of Arts and Humanities (CAH) - School of Visual Arts and Design - OPS (Larry Cooper)</v>
          </cell>
          <cell r="C3732" t="str">
            <v>College of Arts and Humanities (CAH) - School of Visual Arts and Design - OPS</v>
          </cell>
          <cell r="D3732" t="str">
            <v>SUP_3523-OPS</v>
          </cell>
          <cell r="F3732" t="str">
            <v>Larry Cooper</v>
          </cell>
          <cell r="G3732" t="str">
            <v>0114145</v>
          </cell>
          <cell r="H3732" t="str">
            <v>P-10668</v>
          </cell>
          <cell r="I3732" t="str">
            <v>College of Arts and Humanities (CAH) - Visual Arts and Design (Rudy McDaniel)</v>
          </cell>
        </row>
        <row r="3733">
          <cell r="A3733" t="str">
            <v>P-18522</v>
          </cell>
          <cell r="B3733" t="str">
            <v>College of Arts and Humanities (CAH) - School of Visual Arts and Design - OPS (Brooks Dierdorff)</v>
          </cell>
          <cell r="C3733" t="str">
            <v>College of Arts and Humanities (CAH) - School of Visual Arts and Design - OPS</v>
          </cell>
          <cell r="D3733" t="str">
            <v>SUP_3524-OPS</v>
          </cell>
          <cell r="F3733" t="str">
            <v>Brooks Dierdorff</v>
          </cell>
          <cell r="G3733" t="str">
            <v>3974552</v>
          </cell>
          <cell r="H3733" t="str">
            <v>P-18522</v>
          </cell>
          <cell r="I3733" t="str">
            <v>College of Arts and Humanities (CAH) - Visual Arts and Design (Rudy McDaniel)</v>
          </cell>
        </row>
        <row r="3734">
          <cell r="A3734" t="str">
            <v>P-11899</v>
          </cell>
          <cell r="B3734" t="str">
            <v>College of Arts and Humanities (CAH) - School of Visual Arts and Design - OPS (Matthew Dombrowski)</v>
          </cell>
          <cell r="C3734" t="str">
            <v>College of Arts and Humanities (CAH) - School of Visual Arts and Design - OPS</v>
          </cell>
          <cell r="D3734" t="str">
            <v>SUP_3525-OPS</v>
          </cell>
          <cell r="F3734" t="str">
            <v>Matthew Dombrowski</v>
          </cell>
          <cell r="G3734" t="str">
            <v>0980592</v>
          </cell>
          <cell r="H3734" t="str">
            <v>P-11899</v>
          </cell>
          <cell r="I3734" t="str">
            <v>College of Arts and Humanities (CAH) - Visual Arts and Design (Rudy McDaniel)</v>
          </cell>
        </row>
        <row r="3735">
          <cell r="A3735" t="str">
            <v>P-14867</v>
          </cell>
          <cell r="B3735" t="str">
            <v>College of Arts and Humanities (CAH) - School of Visual Arts and Design - OPS (Hannah Estes)</v>
          </cell>
          <cell r="C3735" t="str">
            <v>College of Arts and Humanities (CAH) - School of Visual Arts and Design - OPS</v>
          </cell>
          <cell r="D3735" t="str">
            <v>SUP_3526-OPS</v>
          </cell>
          <cell r="F3735" t="str">
            <v>Hannah Estes</v>
          </cell>
          <cell r="G3735" t="str">
            <v>3021076</v>
          </cell>
          <cell r="H3735" t="str">
            <v>P-14867</v>
          </cell>
          <cell r="I3735" t="str">
            <v>College of Arts and Humanities (CAH) - Visual Arts and Design (Rudy McDaniel)</v>
          </cell>
        </row>
        <row r="3736">
          <cell r="A3736" t="str">
            <v>P-20234</v>
          </cell>
          <cell r="B3736" t="str">
            <v>College of Arts and Humanities (CAH) - School of Visual Arts and Design - OPS (Melissa Geppert)</v>
          </cell>
          <cell r="C3736" t="str">
            <v>College of Arts and Humanities (CAH) - School of Visual Arts and Design - OPS</v>
          </cell>
          <cell r="D3736" t="str">
            <v>SUP_3527-OPS</v>
          </cell>
          <cell r="F3736" t="str">
            <v>Melissa Geppert</v>
          </cell>
          <cell r="G3736" t="str">
            <v>4225792</v>
          </cell>
          <cell r="H3736" t="str">
            <v>P-20234</v>
          </cell>
          <cell r="I3736" t="str">
            <v>College of Arts and Humanities (CAH) - Visual Arts and Design (Rudy McDaniel)</v>
          </cell>
        </row>
        <row r="3737">
          <cell r="A3737" t="str">
            <v>P-10801</v>
          </cell>
          <cell r="B3737" t="str">
            <v>College of Arts and Humanities (CAH) - School of Visual Arts and Design - OPS (Rudy McDaniel (Inherited))</v>
          </cell>
          <cell r="C3737" t="str">
            <v>College of Arts and Humanities (CAH) - School of Visual Arts and Design - OPS</v>
          </cell>
          <cell r="D3737" t="str">
            <v>SUP_3528-OPS</v>
          </cell>
          <cell r="F3737" t="str">
            <v>Rudy McDaniel</v>
          </cell>
          <cell r="G3737" t="str">
            <v>0116151</v>
          </cell>
          <cell r="H3737" t="str">
            <v>P-10801</v>
          </cell>
          <cell r="I3737" t="str">
            <v>College of Arts and Humanities (CAH) - Visual Arts and Design (Jeffrey Moore)</v>
          </cell>
        </row>
        <row r="3738">
          <cell r="A3738" t="str">
            <v>P-10151</v>
          </cell>
          <cell r="B3738" t="str">
            <v>College of Arts and Humanities (CAH) - School of Visual Arts and Design - OPS (Kevin Haran)</v>
          </cell>
          <cell r="C3738" t="str">
            <v>College of Arts and Humanities (CAH) - School of Visual Arts and Design - OPS</v>
          </cell>
          <cell r="D3738" t="str">
            <v>SUP_3529-OPS</v>
          </cell>
          <cell r="F3738" t="str">
            <v>Kevin Haran</v>
          </cell>
          <cell r="G3738" t="str">
            <v>0102743</v>
          </cell>
          <cell r="H3738" t="str">
            <v>P-10151</v>
          </cell>
          <cell r="I3738" t="str">
            <v>College of Arts and Humanities (CAH) - Visual Arts and Design (Rudy McDaniel)</v>
          </cell>
        </row>
        <row r="3739">
          <cell r="A3739" t="str">
            <v>P-10147</v>
          </cell>
          <cell r="B3739" t="str">
            <v>College of Arts and Humanities (CAH) - School of Visual Arts and Design - OPS (Waheeda Illasarie)</v>
          </cell>
          <cell r="C3739" t="str">
            <v>College of Arts and Humanities (CAH) - School of Visual Arts and Design - OPS</v>
          </cell>
          <cell r="D3739" t="str">
            <v>SUP_3530-OPS</v>
          </cell>
          <cell r="F3739" t="str">
            <v>Waheeda Illasarie</v>
          </cell>
          <cell r="G3739" t="str">
            <v>0102487</v>
          </cell>
          <cell r="H3739" t="str">
            <v>P-10147</v>
          </cell>
          <cell r="I3739" t="str">
            <v>College of Arts and Humanities (CAH) - Visual Arts and Design (Rudy McDaniel)</v>
          </cell>
        </row>
        <row r="3740">
          <cell r="A3740" t="str">
            <v>P-23967</v>
          </cell>
          <cell r="B3740" t="str">
            <v>College of Arts and Humanities (CAH) - School of Visual Arts and Design - OPS (Amer Kobaslija)</v>
          </cell>
          <cell r="C3740" t="str">
            <v>College of Arts and Humanities (CAH) - School of Visual Arts and Design - OPS</v>
          </cell>
          <cell r="D3740" t="str">
            <v>SUP_3531-OPS</v>
          </cell>
          <cell r="F3740" t="str">
            <v>Amer Kobaslija</v>
          </cell>
          <cell r="G3740" t="str">
            <v>4846880</v>
          </cell>
          <cell r="H3740" t="str">
            <v>P-23967</v>
          </cell>
          <cell r="I3740" t="str">
            <v>College of Arts and Humanities (CAH) - Visual Arts and Design (Rudy McDaniel)</v>
          </cell>
        </row>
        <row r="3741">
          <cell r="A3741" t="str">
            <v>P-13161</v>
          </cell>
          <cell r="B3741" t="str">
            <v>College of Arts and Humanities (CAH) - School of Visual Arts and Design - OPS (Debi Starr)</v>
          </cell>
          <cell r="C3741" t="str">
            <v>College of Arts and Humanities (CAH) - School of Visual Arts and Design - OPS</v>
          </cell>
          <cell r="D3741" t="str">
            <v>SUP_3532-OPS</v>
          </cell>
          <cell r="F3741" t="str">
            <v>Debi Starr</v>
          </cell>
          <cell r="G3741" t="str">
            <v>1924212</v>
          </cell>
          <cell r="H3741" t="str">
            <v>P-13161</v>
          </cell>
          <cell r="I3741" t="str">
            <v>College of Arts and Humanities (CAH) - Visual Arts and Design (Rudy McDaniel)</v>
          </cell>
        </row>
        <row r="3742">
          <cell r="A3742" t="str">
            <v>P-22316</v>
          </cell>
          <cell r="B3742" t="str">
            <v>College of Arts and Humanities (CAH) - School of Visual Arts and Design - OPS (Shannon Lindsey)</v>
          </cell>
          <cell r="C3742" t="str">
            <v>College of Arts and Humanities (CAH) - School of Visual Arts and Design - OPS</v>
          </cell>
          <cell r="D3742" t="str">
            <v>SUP_3533-OPS</v>
          </cell>
          <cell r="F3742" t="str">
            <v>Shannon Lindsey</v>
          </cell>
          <cell r="G3742" t="str">
            <v>4556166</v>
          </cell>
          <cell r="H3742" t="str">
            <v>P-22316</v>
          </cell>
          <cell r="I3742" t="str">
            <v>College of Arts and Humanities (CAH) - Visual Arts and Design (Rudy McDaniel)</v>
          </cell>
        </row>
        <row r="3743">
          <cell r="A3743" t="str">
            <v>P-10801</v>
          </cell>
          <cell r="B3743" t="str">
            <v>College of Arts and Humanities (CAH) - Visual Arts and Design - OPS (Rudy McDaniel)</v>
          </cell>
          <cell r="C3743" t="str">
            <v>College of Arts and Humanities (CAH) - Visual Arts and Design - OPS</v>
          </cell>
          <cell r="D3743" t="str">
            <v>SUP_3534-OPS</v>
          </cell>
          <cell r="F3743" t="str">
            <v>Rudy McDaniel</v>
          </cell>
          <cell r="G3743" t="str">
            <v>0116151</v>
          </cell>
          <cell r="H3743" t="str">
            <v>P-10801</v>
          </cell>
          <cell r="I3743" t="str">
            <v>College of Arts and Humanities (CAH) - Visual Arts and Design (Jeffrey Moore)</v>
          </cell>
        </row>
        <row r="3744">
          <cell r="A3744" t="str">
            <v>P-11366</v>
          </cell>
          <cell r="B3744" t="str">
            <v>College of Arts and Humanities (CAH) - School of Visual Arts and Design - OPS (Joe Muley)</v>
          </cell>
          <cell r="C3744" t="str">
            <v>College of Arts and Humanities (CAH) - School of Visual Arts and Design - OPS</v>
          </cell>
          <cell r="D3744" t="str">
            <v>SUP_3535-OPS</v>
          </cell>
          <cell r="F3744" t="str">
            <v>Joe Muley</v>
          </cell>
          <cell r="G3744" t="str">
            <v>0337924</v>
          </cell>
          <cell r="H3744" t="str">
            <v>P-11366</v>
          </cell>
          <cell r="I3744" t="str">
            <v>College of Arts and Humanities (CAH) - Visual Arts and Design (Rudy McDaniel)</v>
          </cell>
        </row>
        <row r="3745">
          <cell r="A3745" t="str">
            <v>P-12903</v>
          </cell>
          <cell r="B3745" t="str">
            <v>College of Arts and Humanities (CAH) - School of Visual Arts and Design - OPS (Janki Maraj (Inherited))</v>
          </cell>
          <cell r="C3745" t="str">
            <v>College of Arts and Humanities (CAH) - School of Visual Arts and Design - OPS</v>
          </cell>
          <cell r="D3745" t="str">
            <v>SUP_3536-OPS</v>
          </cell>
          <cell r="F3745" t="str">
            <v>Janki Maraj</v>
          </cell>
          <cell r="G3745" t="str">
            <v>1758771</v>
          </cell>
          <cell r="H3745" t="str">
            <v>P-12903</v>
          </cell>
          <cell r="I3745" t="str">
            <v>College of Arts and Humanities (CAH) - Visual Arts and Design (Rudy McDaniel)</v>
          </cell>
        </row>
        <row r="3746">
          <cell r="A3746" t="str">
            <v>P-10754</v>
          </cell>
          <cell r="B3746" t="str">
            <v>College of Arts and Humanities (CAH) - School of Visual Arts and Design - OPS (Robert Reedy)</v>
          </cell>
          <cell r="C3746" t="str">
            <v>College of Arts and Humanities (CAH) - School of Visual Arts and Design - OPS</v>
          </cell>
          <cell r="D3746" t="str">
            <v>SUP_3537-OPS</v>
          </cell>
          <cell r="F3746" t="str">
            <v>Robert Reedy</v>
          </cell>
          <cell r="G3746" t="str">
            <v>0115253</v>
          </cell>
          <cell r="H3746" t="str">
            <v>P-10754</v>
          </cell>
          <cell r="I3746" t="str">
            <v>College of Arts and Humanities (CAH) - Visual Arts and Design (Rudy McDaniel)</v>
          </cell>
        </row>
        <row r="3747">
          <cell r="A3747" t="str">
            <v>P-10586</v>
          </cell>
          <cell r="B3747" t="str">
            <v>College of Arts and Humanities (CAH) - School of Visual Arts and Design - OPS (Robert Rivers)</v>
          </cell>
          <cell r="C3747" t="str">
            <v>College of Arts and Humanities (CAH) - School of Visual Arts and Design - OPS</v>
          </cell>
          <cell r="D3747" t="str">
            <v>SUP_3538-OPS</v>
          </cell>
          <cell r="F3747" t="str">
            <v>Robert Rivers</v>
          </cell>
          <cell r="G3747" t="str">
            <v>0112495</v>
          </cell>
          <cell r="H3747" t="str">
            <v>P-10586</v>
          </cell>
          <cell r="I3747" t="str">
            <v>College of Arts and Humanities (CAH) - Visual Arts and Design (Rudy McDaniel)</v>
          </cell>
        </row>
        <row r="3748">
          <cell r="A3748" t="str">
            <v>P-17300</v>
          </cell>
          <cell r="B3748" t="str">
            <v>College of Arts and Humanities (CAH) - School of Visual Arts and Design - OPS (Keri Watson)</v>
          </cell>
          <cell r="C3748" t="str">
            <v>College of Arts and Humanities (CAH) - School of Visual Arts and Design - OPS</v>
          </cell>
          <cell r="D3748" t="str">
            <v>SUP_3539-OPS</v>
          </cell>
          <cell r="F3748" t="str">
            <v>Keri Watson</v>
          </cell>
          <cell r="G3748" t="str">
            <v>3721088</v>
          </cell>
          <cell r="H3748" t="str">
            <v>P-17300</v>
          </cell>
          <cell r="I3748" t="str">
            <v>College of Arts and Humanities (CAH) - Visual Arts and Design (Rudy McDaniel)</v>
          </cell>
        </row>
        <row r="3749">
          <cell r="A3749" t="str">
            <v>P-45860</v>
          </cell>
          <cell r="B3749" t="str">
            <v>College of Arts and Humanities (CAH) - School of Visual Arts and Design - OPS (Donald Watters)</v>
          </cell>
          <cell r="C3749" t="str">
            <v>College of Arts and Humanities (CAH) - School of Visual Arts and Design - OPS</v>
          </cell>
          <cell r="D3749" t="str">
            <v>SUP_3540-OPS</v>
          </cell>
          <cell r="F3749" t="str">
            <v>Donald Watters</v>
          </cell>
          <cell r="G3749" t="str">
            <v>3111830</v>
          </cell>
          <cell r="H3749" t="str">
            <v>P-45860</v>
          </cell>
          <cell r="I3749" t="str">
            <v>College of Arts and Humanities (CAH) - Visual Arts and Design - OPS (Rudy McDaniel)</v>
          </cell>
        </row>
        <row r="3750">
          <cell r="A3750" t="str">
            <v>P-12840</v>
          </cell>
          <cell r="B3750" t="str">
            <v>Student Development &amp; Enrollment Services (SDES) - Veterans Academic Resource Center (VARC) Payroll - OPS (Kerry Welch)</v>
          </cell>
          <cell r="C3750" t="str">
            <v>Student Development &amp; Enrollment Services (SDES) - Veterans Academic Resource Center (VARC) Payroll - OPS</v>
          </cell>
          <cell r="D3750" t="str">
            <v>SUP_3543-OPS</v>
          </cell>
          <cell r="F3750" t="str">
            <v>Kerry Welch</v>
          </cell>
          <cell r="G3750" t="str">
            <v>1738841</v>
          </cell>
          <cell r="H3750" t="str">
            <v>P-12840</v>
          </cell>
          <cell r="I3750" t="str">
            <v>Student Development and Enrollment Services (SDES) - VP (Adrienne Frame (On Leave))</v>
          </cell>
        </row>
        <row r="3751">
          <cell r="A3751" t="str">
            <v>P-38719</v>
          </cell>
          <cell r="B3751" t="str">
            <v>Student Development and Enrollment Services (SDES) - First Year Experience Auxiliary Operations - OPS (Rocio Tonos)</v>
          </cell>
          <cell r="C3751" t="str">
            <v>Student Development and Enrollment Services (SDES) - First Year Experience Auxiliary Operations - OPS</v>
          </cell>
          <cell r="D3751" t="str">
            <v>SUP_3549-OPS</v>
          </cell>
          <cell r="F3751" t="str">
            <v>Rocio Tonos</v>
          </cell>
          <cell r="G3751" t="str">
            <v>5278549</v>
          </cell>
          <cell r="H3751" t="str">
            <v>P-38719</v>
          </cell>
          <cell r="I3751" t="str">
            <v>Student Learning and Academic Success - Dean's Office (Theodorea Berry)</v>
          </cell>
        </row>
        <row r="3752">
          <cell r="A3752" t="str">
            <v>P-13361</v>
          </cell>
          <cell r="B3752" t="str">
            <v>Student Development and Enrollment Services (SDES) - First Year Experience Auxiliary Operations - OPS (Jenny Karpinski)</v>
          </cell>
          <cell r="C3752" t="str">
            <v>Student Development and Enrollment Services (SDES) - First Year Experience Auxiliary Operations - OPS</v>
          </cell>
          <cell r="D3752" t="str">
            <v>SUP_3550-OPS</v>
          </cell>
          <cell r="F3752" t="str">
            <v>Jenny Karpinski</v>
          </cell>
          <cell r="G3752" t="str">
            <v>3330570</v>
          </cell>
          <cell r="H3752" t="str">
            <v>P-13361</v>
          </cell>
          <cell r="I3752" t="str">
            <v>UCF Foundation - Accounting (Annie O'Donnell)</v>
          </cell>
        </row>
        <row r="3753">
          <cell r="A3753" t="str">
            <v>P-42454</v>
          </cell>
          <cell r="B3753" t="str">
            <v>Student Development and Enrollment Services (SDES) - First Year Experience Auxiliary Operations - OPS (Brittany Weaver)</v>
          </cell>
          <cell r="C3753" t="str">
            <v>Student Development and Enrollment Services (SDES) - First Year Experience Auxiliary Operations - OPS</v>
          </cell>
          <cell r="D3753" t="str">
            <v>SUP_3551-OPS</v>
          </cell>
          <cell r="F3753" t="str">
            <v>Brittany Weaver</v>
          </cell>
          <cell r="G3753" t="str">
            <v>5499260</v>
          </cell>
          <cell r="H3753" t="str">
            <v>P-42454</v>
          </cell>
          <cell r="I3753" t="str">
            <v>Student Development and Enrollment Services (SDES) - First Year Experience Auxiliary Operations (Ryan Newton)</v>
          </cell>
        </row>
        <row r="3754">
          <cell r="A3754" t="str">
            <v>P-39388</v>
          </cell>
          <cell r="B3754" t="str">
            <v>Student Development and Enrollment Services (SDES) - First Year Experience Auxiliary Operations - OPS (Rachel Benway)</v>
          </cell>
          <cell r="C3754" t="str">
            <v>Student Development and Enrollment Services (SDES) - First Year Experience Auxiliary Operations - OPS</v>
          </cell>
          <cell r="D3754" t="str">
            <v>SUP_3552-OPS</v>
          </cell>
          <cell r="F3754" t="str">
            <v>Rachel Benway</v>
          </cell>
          <cell r="G3754" t="str">
            <v>5460458</v>
          </cell>
          <cell r="H3754" t="str">
            <v>P-39388</v>
          </cell>
          <cell r="I3754" t="str">
            <v>Student Development and Enrollment Services (SDES) - First Year Experience Auxiliary Operations (Brittany Weaver)</v>
          </cell>
        </row>
        <row r="3755">
          <cell r="A3755" t="str">
            <v>P-37385</v>
          </cell>
          <cell r="B3755" t="str">
            <v>Student Development and Enrollment Services (SDES) - First Year Experience Auxiliary Operations - OPS (Luke Fuller)</v>
          </cell>
          <cell r="C3755" t="str">
            <v>Student Development and Enrollment Services (SDES) - First Year Experience Auxiliary Operations - OPS</v>
          </cell>
          <cell r="D3755" t="str">
            <v>SUP_3553-OPS</v>
          </cell>
          <cell r="F3755" t="str">
            <v>Luke Fuller</v>
          </cell>
          <cell r="G3755" t="str">
            <v>4190117</v>
          </cell>
          <cell r="H3755" t="str">
            <v>P-37385</v>
          </cell>
          <cell r="I3755" t="str">
            <v>Student Development and Enrollment Services (SDES) - First Year Experience Auxiliary Operations (Ryan Newton)</v>
          </cell>
        </row>
        <row r="3756">
          <cell r="A3756" t="str">
            <v>P-25575</v>
          </cell>
          <cell r="B3756" t="str">
            <v>Student Development and Enrollment Services (SDES) - Academic Services for Student Athletes - OPS (Shelanda Duncan)</v>
          </cell>
          <cell r="C3756" t="str">
            <v>Student Development and Enrollment Services (SDES) - Academic Services for Student Athletes - OPS</v>
          </cell>
          <cell r="D3756" t="str">
            <v>SUP_3558-OPS</v>
          </cell>
          <cell r="F3756" t="str">
            <v>Shelanda Duncan</v>
          </cell>
          <cell r="G3756" t="str">
            <v>5118618</v>
          </cell>
          <cell r="H3756" t="str">
            <v>P-25575</v>
          </cell>
          <cell r="I3756" t="str">
            <v>Student Development and Enrollment Services (SDES) - Academic Services for Student Athletes (Tara Helton)</v>
          </cell>
        </row>
        <row r="3757">
          <cell r="A3757" t="str">
            <v>P-15977</v>
          </cell>
          <cell r="B3757" t="str">
            <v>Student Development and Enrollment Services (SDES) - Academic Services for Student Athletes - OPS (Derick Brown)</v>
          </cell>
          <cell r="C3757" t="str">
            <v>Student Development and Enrollment Services (SDES) - Academic Services for Student Athletes - OPS</v>
          </cell>
          <cell r="D3757" t="str">
            <v>SUP_3559-OPS</v>
          </cell>
          <cell r="F3757" t="str">
            <v>Derick Brown</v>
          </cell>
          <cell r="G3757" t="str">
            <v>3413453</v>
          </cell>
          <cell r="H3757" t="str">
            <v>P-15977</v>
          </cell>
          <cell r="I3757" t="str">
            <v>Student Development and Enrollment Services (SDES) - Academic Services for Student Athletes (Tara Helton)</v>
          </cell>
        </row>
        <row r="3758">
          <cell r="A3758" t="str">
            <v>P-33426</v>
          </cell>
          <cell r="B3758" t="str">
            <v>Academic Services Student Athletes - OPS (Molly Myers (Inherited))</v>
          </cell>
          <cell r="C3758" t="str">
            <v>Academic Services Student Athletes - OPS</v>
          </cell>
          <cell r="D3758" t="str">
            <v>SUP_3560-OPS</v>
          </cell>
          <cell r="F3758" t="str">
            <v>Molly Myers</v>
          </cell>
          <cell r="G3758" t="str">
            <v>2409996</v>
          </cell>
          <cell r="H3758" t="str">
            <v>P-33426</v>
          </cell>
          <cell r="I3758" t="str">
            <v>Knight Vision Project - ERP Implementation - Human Resources (Becky Moulton)</v>
          </cell>
        </row>
        <row r="3759">
          <cell r="A3759" t="str">
            <v>P-21157</v>
          </cell>
          <cell r="B3759" t="str">
            <v>Student Development and Enrollment Services (SDES) - Academic Services for Student Athletes - OPS (Tara Helton (Inherited))</v>
          </cell>
          <cell r="C3759" t="str">
            <v>Student Development and Enrollment Services (SDES) - Academic Services for Student Athletes - OPS</v>
          </cell>
          <cell r="D3759" t="str">
            <v>SUP_3561-OPS</v>
          </cell>
          <cell r="F3759" t="str">
            <v>Tara Helton</v>
          </cell>
          <cell r="G3759" t="str">
            <v>4407478</v>
          </cell>
          <cell r="H3759" t="str">
            <v>P-21157</v>
          </cell>
          <cell r="I3759" t="str">
            <v>Student Development and Enrollment Services (SDES) (Michael Johnson)</v>
          </cell>
        </row>
        <row r="3760">
          <cell r="A3760" t="str">
            <v>P-19148</v>
          </cell>
          <cell r="B3760" t="str">
            <v>Student Development and Enrollment Services (SDES) - Academic Services for Student Athletes - OPS (Carly Place)</v>
          </cell>
          <cell r="C3760" t="str">
            <v>Student Development and Enrollment Services (SDES) - Academic Services for Student Athletes - OPS</v>
          </cell>
          <cell r="D3760" t="str">
            <v>SUP_3562-OPS</v>
          </cell>
          <cell r="F3760" t="str">
            <v>Carly Place</v>
          </cell>
          <cell r="G3760" t="str">
            <v>4125600</v>
          </cell>
          <cell r="H3760" t="str">
            <v>P-19148</v>
          </cell>
          <cell r="I3760" t="str">
            <v>Student Development and Enrollment Services (SDES) - Academic Services for Student Athletes (Tara Helton)</v>
          </cell>
        </row>
        <row r="3761">
          <cell r="A3761" t="str">
            <v>P-15977</v>
          </cell>
          <cell r="B3761" t="str">
            <v>Student Development and Enrollment Services (SDES) - Academic Services for Student Athletes - OPS (Derick Brown)</v>
          </cell>
          <cell r="C3761" t="str">
            <v>Student Development and Enrollment Services (SDES) - Academic Services for Student Athletes - OPS</v>
          </cell>
          <cell r="D3761" t="str">
            <v>SUP_3563-OPS</v>
          </cell>
          <cell r="F3761" t="str">
            <v>Derick Brown</v>
          </cell>
          <cell r="G3761" t="str">
            <v>3413453</v>
          </cell>
          <cell r="H3761" t="str">
            <v>P-15977</v>
          </cell>
          <cell r="I3761" t="str">
            <v>Student Development and Enrollment Services (SDES) - Academic Services for Student Athletes (Tara Helton)</v>
          </cell>
        </row>
        <row r="3762">
          <cell r="A3762" t="str">
            <v>P-12418</v>
          </cell>
          <cell r="B3762" t="str">
            <v>Student Development and Enrollment Services (SDES) - Academic Services for Student Athletes - OPS (Danielle Traylor)</v>
          </cell>
          <cell r="C3762" t="str">
            <v>Student Development and Enrollment Services (SDES) - Academic Services for Student Athletes - OPS</v>
          </cell>
          <cell r="D3762" t="str">
            <v>SUP_3564-OPS</v>
          </cell>
          <cell r="F3762" t="str">
            <v>Danielle Traylor</v>
          </cell>
          <cell r="G3762" t="str">
            <v>1409107</v>
          </cell>
          <cell r="H3762" t="str">
            <v>P-12418</v>
          </cell>
          <cell r="I3762" t="str">
            <v>Student Development and Enrollment Services (SDES) - Academic Services for Student Athletes (Tara Helton)</v>
          </cell>
        </row>
        <row r="3763">
          <cell r="A3763" t="str">
            <v>P-33980</v>
          </cell>
          <cell r="B3763" t="str">
            <v>Student Development and Enrollment Services (SDES) - Admissions - OPS (Alexandra Rizzo)</v>
          </cell>
          <cell r="C3763" t="str">
            <v>Student Development and Enrollment Services (SDES) - Admissions - OPS</v>
          </cell>
          <cell r="D3763" t="str">
            <v>SUP_3579-OPS</v>
          </cell>
          <cell r="F3763" t="str">
            <v>Alexandra Rizzo</v>
          </cell>
          <cell r="G3763" t="str">
            <v>2105827</v>
          </cell>
          <cell r="H3763" t="str">
            <v>P-33980</v>
          </cell>
          <cell r="I3763" t="str">
            <v>Student Development and Enrollment Services (SDES) - Admissions (Christopher Dahlstrand)</v>
          </cell>
        </row>
        <row r="3764">
          <cell r="A3764" t="str">
            <v>P-11147</v>
          </cell>
          <cell r="B3764" t="str">
            <v>Student Development and Enrollment Services (SDES) - Admissions - OPS (Jane Gibson (Inherited))</v>
          </cell>
          <cell r="C3764" t="str">
            <v>Student Development and Enrollment Services (SDES) - Admissions - OPS</v>
          </cell>
          <cell r="D3764" t="str">
            <v>SUP_3580-OPS</v>
          </cell>
          <cell r="F3764" t="str">
            <v>Jane Gibson</v>
          </cell>
          <cell r="G3764" t="str">
            <v>0237441</v>
          </cell>
          <cell r="H3764" t="str">
            <v>P-11147</v>
          </cell>
          <cell r="I3764" t="str">
            <v>College of Medicine (COM) - Clinical Sciences (Deborah German)</v>
          </cell>
        </row>
        <row r="3765">
          <cell r="A3765" t="str">
            <v>P-33978</v>
          </cell>
          <cell r="B3765" t="str">
            <v>Student Development and Enrollment Services (SDES) - Admissions - OPS (Christopher Dahlstrand)</v>
          </cell>
          <cell r="C3765" t="str">
            <v>Student Development and Enrollment Services (SDES) - Admissions - OPS</v>
          </cell>
          <cell r="D3765" t="str">
            <v>SUP_3581-OPS</v>
          </cell>
          <cell r="F3765" t="str">
            <v>Christopher Dahlstrand</v>
          </cell>
          <cell r="G3765" t="str">
            <v>1548982</v>
          </cell>
          <cell r="H3765" t="str">
            <v>P-33978</v>
          </cell>
          <cell r="I3765" t="str">
            <v>Student Development and Enrollment Services (SDES) - Admissions (Adrienne Frame (On Leave))</v>
          </cell>
        </row>
        <row r="3766">
          <cell r="A3766" t="str">
            <v>P-16697</v>
          </cell>
          <cell r="B3766" t="str">
            <v>Student Development and Enrollment Services (SDES) - Admissions - OPS (Brandi Wanat)</v>
          </cell>
          <cell r="C3766" t="str">
            <v>Student Development and Enrollment Services (SDES) - Admissions - OPS</v>
          </cell>
          <cell r="D3766" t="str">
            <v>SUP_3582-OPS</v>
          </cell>
          <cell r="F3766" t="str">
            <v>Brandi Wanat</v>
          </cell>
          <cell r="G3766" t="str">
            <v>5459710</v>
          </cell>
          <cell r="H3766" t="str">
            <v>P-16697</v>
          </cell>
          <cell r="I3766" t="str">
            <v>Student Development and Enrollment Services (SDES) - Admissions (Genyth Travis)</v>
          </cell>
        </row>
        <row r="3767">
          <cell r="A3767" t="str">
            <v>P-17214</v>
          </cell>
          <cell r="B3767" t="str">
            <v>Student Development and Enrollment Services (SDES) - Admissions - OPS (Samantha Fox)</v>
          </cell>
          <cell r="C3767" t="str">
            <v>Student Development and Enrollment Services (SDES) - Admissions - OPS</v>
          </cell>
          <cell r="D3767" t="str">
            <v>SUP_3583-OPS</v>
          </cell>
          <cell r="F3767" t="str">
            <v>Samantha Fox</v>
          </cell>
          <cell r="G3767" t="str">
            <v>3710594</v>
          </cell>
          <cell r="H3767" t="str">
            <v>P-17214</v>
          </cell>
          <cell r="I3767" t="str">
            <v>Edwina Norvelus</v>
          </cell>
        </row>
        <row r="3768">
          <cell r="A3768" t="str">
            <v>P-15658</v>
          </cell>
          <cell r="B3768" t="str">
            <v>Student Development and Enrollment Services (SDES) - Admissions - OPS (Dawn Graziano)</v>
          </cell>
          <cell r="C3768" t="str">
            <v>Student Development and Enrollment Services (SDES) - Admissions - OPS</v>
          </cell>
          <cell r="D3768" t="str">
            <v>SUP_3584-OPS</v>
          </cell>
          <cell r="F3768" t="str">
            <v>Dawn Graziano</v>
          </cell>
          <cell r="G3768" t="str">
            <v>3332657</v>
          </cell>
          <cell r="H3768" t="str">
            <v>P-15658</v>
          </cell>
          <cell r="I3768" t="str">
            <v>Student Development and Enrollment Services (SDES) - Admissions (Jennifer Opper)</v>
          </cell>
        </row>
        <row r="3769">
          <cell r="A3769" t="str">
            <v>P-13915</v>
          </cell>
          <cell r="B3769" t="str">
            <v>Student Development and Enrollment Services (SDES) - Admissions - OPS (Lyndsey Holland)</v>
          </cell>
          <cell r="C3769" t="str">
            <v>Student Development and Enrollment Services (SDES) - Admissions - OPS</v>
          </cell>
          <cell r="D3769" t="str">
            <v>SUP_3585-OPS</v>
          </cell>
          <cell r="F3769" t="str">
            <v>Lyndsey Holland</v>
          </cell>
          <cell r="G3769" t="str">
            <v>3426852</v>
          </cell>
          <cell r="H3769" t="str">
            <v>P-13915</v>
          </cell>
          <cell r="I3769" t="str">
            <v>Student Development and Enrollment Services (SDES) - Admissions (Elizabeth Costello)</v>
          </cell>
        </row>
        <row r="3770">
          <cell r="A3770" t="str">
            <v>P-14041</v>
          </cell>
          <cell r="B3770" t="str">
            <v>Student Development and Enrollment Services (SDES) - Admissions - OPS (Sarah Kruesel)</v>
          </cell>
          <cell r="C3770" t="str">
            <v>Student Development and Enrollment Services (SDES) - Admissions - OPS</v>
          </cell>
          <cell r="D3770" t="str">
            <v>SUP_3586-OPS</v>
          </cell>
          <cell r="F3770" t="str">
            <v>Sarah Kruesel</v>
          </cell>
          <cell r="G3770" t="str">
            <v>2469312</v>
          </cell>
          <cell r="H3770" t="str">
            <v>P-14041</v>
          </cell>
          <cell r="I3770" t="str">
            <v>Student Development and Enrollment Services (SDES) - Admissions (Alexandra Rizzo)</v>
          </cell>
        </row>
        <row r="3771">
          <cell r="A3771" t="str">
            <v>P-10483</v>
          </cell>
          <cell r="B3771" t="str">
            <v>Student Development and Enrollment Services (SDES) - Admissions - OPS (Thomas Maggart)</v>
          </cell>
          <cell r="C3771" t="str">
            <v>Student Development and Enrollment Services (SDES) - Admissions - OPS</v>
          </cell>
          <cell r="D3771" t="str">
            <v>SUP_3587-OPS</v>
          </cell>
          <cell r="F3771" t="str">
            <v>Thomas Maggart</v>
          </cell>
          <cell r="G3771" t="str">
            <v>0110599</v>
          </cell>
          <cell r="H3771" t="str">
            <v>P-10483</v>
          </cell>
          <cell r="I3771" t="str">
            <v>Student Development and Enrollment Services (SDES) - Admissions (Debra Reynolds)</v>
          </cell>
        </row>
        <row r="3772">
          <cell r="A3772" t="str">
            <v>P-34824</v>
          </cell>
          <cell r="B3772" t="str">
            <v>Student Development and Enrollment Services (SDES) - Admissions - OPS (Adrienne Frame (On Leave) (Inherited))</v>
          </cell>
          <cell r="C3772" t="str">
            <v>Student Development and Enrollment Services (SDES) - Admissions - OPS</v>
          </cell>
          <cell r="D3772" t="str">
            <v>SUP_3588-OPS</v>
          </cell>
          <cell r="F3772" t="str">
            <v>Adrienne Frame (On Leave)</v>
          </cell>
          <cell r="G3772" t="str">
            <v>4436695</v>
          </cell>
          <cell r="H3772" t="str">
            <v>P-34824</v>
          </cell>
          <cell r="I3772" t="str">
            <v>Student Development and Enrollment Services (SDES) (Paul Dosal)</v>
          </cell>
        </row>
        <row r="3773">
          <cell r="A3773" t="str">
            <v>P-11985</v>
          </cell>
          <cell r="B3773" t="str">
            <v>Student Development and Enrollment Services (SDES) - Admissions - OPS (Shandria Nelson)</v>
          </cell>
          <cell r="C3773" t="str">
            <v>Student Development and Enrollment Services (SDES) - Admissions - OPS</v>
          </cell>
          <cell r="D3773" t="str">
            <v>SUP_3589-OPS</v>
          </cell>
          <cell r="F3773" t="str">
            <v>Shandria Nelson</v>
          </cell>
          <cell r="G3773" t="str">
            <v>1063625</v>
          </cell>
          <cell r="H3773" t="str">
            <v>P-11985</v>
          </cell>
          <cell r="I3773" t="str">
            <v>Student Development and Enrollment Services (SDES) - Admissions (Jennifer Opper)</v>
          </cell>
        </row>
        <row r="3774">
          <cell r="A3774" t="str">
            <v>P-10076</v>
          </cell>
          <cell r="B3774" t="str">
            <v>Student Development and Enrollment Services (SDES) - Admissions - OPS (Salliann Phrampus)</v>
          </cell>
          <cell r="C3774" t="str">
            <v>Student Development and Enrollment Services (SDES) - Admissions - OPS</v>
          </cell>
          <cell r="D3774" t="str">
            <v>SUP_3590-OPS</v>
          </cell>
          <cell r="F3774" t="str">
            <v>Salliann Phrampus</v>
          </cell>
          <cell r="G3774" t="str">
            <v>0101347</v>
          </cell>
          <cell r="H3774" t="str">
            <v>P-10076</v>
          </cell>
          <cell r="I3774" t="str">
            <v>Student Development and Enrollment Services (SDES) - VP (Adrienne Frame (On Leave))</v>
          </cell>
        </row>
        <row r="3775">
          <cell r="A3775" t="str">
            <v>P-33426</v>
          </cell>
          <cell r="B3775" t="str">
            <v>Undergraduate Admissions - OPS (Molly Myers (Inherited))</v>
          </cell>
          <cell r="C3775" t="str">
            <v>Undergraduate Admissions - OPS</v>
          </cell>
          <cell r="D3775" t="str">
            <v>SUP_3591-OPS</v>
          </cell>
          <cell r="F3775" t="str">
            <v>Molly Myers</v>
          </cell>
          <cell r="G3775" t="str">
            <v>2409996</v>
          </cell>
          <cell r="H3775" t="str">
            <v>P-33426</v>
          </cell>
          <cell r="I3775" t="str">
            <v>Knight Vision Project - ERP Implementation - Human Resources (Becky Moulton)</v>
          </cell>
        </row>
        <row r="3776">
          <cell r="A3776" t="str">
            <v>P-12999</v>
          </cell>
          <cell r="B3776" t="str">
            <v>Student Development and Enrollment Services (SDES) - Admissions - OPS (Christopher Thompson)</v>
          </cell>
          <cell r="C3776" t="str">
            <v>Student Development and Enrollment Services (SDES) - Admissions - OPS</v>
          </cell>
          <cell r="D3776" t="str">
            <v>SUP_3592-OPS</v>
          </cell>
          <cell r="F3776" t="str">
            <v>Christopher Thompson</v>
          </cell>
          <cell r="G3776" t="str">
            <v>1813984</v>
          </cell>
          <cell r="H3776" t="str">
            <v>P-12999</v>
          </cell>
          <cell r="I3776" t="str">
            <v>Student Development and Enrollment Services (SDES) - Admissions (Elizabeth Costello)</v>
          </cell>
        </row>
        <row r="3777">
          <cell r="A3777" t="str">
            <v>P-14596</v>
          </cell>
          <cell r="B3777" t="str">
            <v>Student Development and Enrollment Services (SDES) - Admissions - OPS (Genyth Travis)</v>
          </cell>
          <cell r="C3777" t="str">
            <v>Student Development and Enrollment Services (SDES) - Admissions - OPS</v>
          </cell>
          <cell r="D3777" t="str">
            <v>SUP_3593-OPS</v>
          </cell>
          <cell r="F3777" t="str">
            <v>Genyth Travis</v>
          </cell>
          <cell r="G3777" t="str">
            <v>2892219</v>
          </cell>
          <cell r="H3777" t="str">
            <v>P-14596</v>
          </cell>
          <cell r="I3777" t="str">
            <v>Student Development and Enrollment Services (SDES) - Admissions (Elizabeth Costello)</v>
          </cell>
        </row>
        <row r="3778">
          <cell r="A3778" t="str">
            <v>P-33468</v>
          </cell>
          <cell r="B3778" t="str">
            <v>Student Development and Enrollment Services (SDES) - Admissions - OPS (Luke Van Blaricom)</v>
          </cell>
          <cell r="C3778" t="str">
            <v>Student Development and Enrollment Services (SDES) - Admissions - OPS</v>
          </cell>
          <cell r="D3778" t="str">
            <v>SUP_3594-OPS</v>
          </cell>
          <cell r="F3778" t="str">
            <v>Luke Van Blaricom</v>
          </cell>
          <cell r="G3778" t="str">
            <v>2423045</v>
          </cell>
          <cell r="H3778" t="str">
            <v>P-33468</v>
          </cell>
          <cell r="I3778" t="str">
            <v>College of Medicine (COM) - Office of Student Affairs (Laurel Poole)</v>
          </cell>
        </row>
        <row r="3779">
          <cell r="A3779" t="str">
            <v>P-50005</v>
          </cell>
          <cell r="B3779" t="str">
            <v>Student Development and Enrollment Services (SDES) - Activity and Service Fee Business Office - OPS (Latchmin Jaggernauth (On Leave))</v>
          </cell>
          <cell r="C3779" t="str">
            <v>Student Development and Enrollment Services (SDES) - Activity and Service Fee Business Office - OPS</v>
          </cell>
          <cell r="D3779" t="str">
            <v>SUP_3598-OPS</v>
          </cell>
          <cell r="F3779" t="str">
            <v>Latchmin Jaggernauth (On Leave)</v>
          </cell>
          <cell r="G3779" t="str">
            <v>0102219</v>
          </cell>
          <cell r="H3779" t="str">
            <v>P-50005</v>
          </cell>
          <cell r="I3779" t="str">
            <v>Student Development And Enrollment Services Finance Business Center (Phong Ngo)</v>
          </cell>
        </row>
        <row r="3780">
          <cell r="A3780" t="str">
            <v>P-34824</v>
          </cell>
          <cell r="B3780" t="str">
            <v>Student Development and Enrollment Services (SDES) - Activity and Service Fee Business Office - OPS (Adrienne Frame (On Leave) (Inherited))</v>
          </cell>
          <cell r="C3780" t="str">
            <v>Student Development and Enrollment Services (SDES) - Activity and Service Fee Business Office - OPS</v>
          </cell>
          <cell r="D3780" t="str">
            <v>SUP_3599-OPS</v>
          </cell>
          <cell r="F3780" t="str">
            <v>Adrienne Frame (On Leave)</v>
          </cell>
          <cell r="G3780" t="str">
            <v>4436695</v>
          </cell>
          <cell r="H3780" t="str">
            <v>P-34824</v>
          </cell>
          <cell r="I3780" t="str">
            <v>Student Development and Enrollment Services (SDES) (Paul Dosal)</v>
          </cell>
        </row>
        <row r="3781">
          <cell r="A3781" t="str">
            <v>P-50141</v>
          </cell>
          <cell r="B3781" t="str">
            <v>Student Development and Enrollment Services (SDES) - Finance Business Center - OPS (Phong Ngo)</v>
          </cell>
          <cell r="C3781" t="str">
            <v>Student Development and Enrollment Services (SDES) - Finance Business Center - OPS</v>
          </cell>
          <cell r="D3781" t="str">
            <v>SUP_3600-OPS</v>
          </cell>
          <cell r="F3781" t="str">
            <v>Phong Ngo</v>
          </cell>
          <cell r="G3781" t="str">
            <v>1607106</v>
          </cell>
          <cell r="H3781" t="str">
            <v>P-50141</v>
          </cell>
          <cell r="I3781" t="str">
            <v>Student Development And Enrollment Services Finance Business Center (Brenda Posey (On Leave))</v>
          </cell>
        </row>
        <row r="3782">
          <cell r="A3782" t="str">
            <v>P-33914</v>
          </cell>
          <cell r="B3782" t="str">
            <v>Student Development and Enrollment Services (SDES) - Activity and Service Fee Office of Student Involvement (OSI) - OPS (Justin Andrade)</v>
          </cell>
          <cell r="C3782" t="str">
            <v>Student Development and Enrollment Services (SDES) - Activity and Service Fee Office of Student Involvement (OSI) - OPS</v>
          </cell>
          <cell r="D3782" t="str">
            <v>SUP_3608-OPS</v>
          </cell>
          <cell r="F3782" t="str">
            <v>Justin Andrade</v>
          </cell>
          <cell r="G3782" t="str">
            <v>2430176</v>
          </cell>
          <cell r="H3782" t="str">
            <v>P-33914</v>
          </cell>
          <cell r="I3782" t="str">
            <v>Student Development and Enrollment Services (SDES) - Social Justice (Edwanna Andrews)</v>
          </cell>
        </row>
        <row r="3783">
          <cell r="A3783" t="str">
            <v>P-33426</v>
          </cell>
          <cell r="B3783" t="str">
            <v>Office of Student Involvement - OPS (Molly Myers (Inherited))</v>
          </cell>
          <cell r="C3783" t="str">
            <v>Office of Student Involvement - OPS</v>
          </cell>
          <cell r="D3783" t="str">
            <v>SUP_3609-OPS</v>
          </cell>
          <cell r="F3783" t="str">
            <v>Molly Myers</v>
          </cell>
          <cell r="G3783" t="str">
            <v>2409996</v>
          </cell>
          <cell r="H3783" t="str">
            <v>P-33426</v>
          </cell>
          <cell r="I3783" t="str">
            <v>Knight Vision Project - ERP Implementation - Human Resources (Becky Moulton)</v>
          </cell>
        </row>
        <row r="3784">
          <cell r="A3784" t="str">
            <v>P-11309</v>
          </cell>
          <cell r="B3784" t="str">
            <v>Student Development and Enrollment Services (SDES) - Activity and Service Fee Office of Student Involvement (OSI) - OPS (Chantel Carter)</v>
          </cell>
          <cell r="C3784" t="str">
            <v>Student Development and Enrollment Services (SDES) - Activity and Service Fee Office of Student Involvement (OSI) - OPS</v>
          </cell>
          <cell r="D3784" t="str">
            <v>SUP_3610-OPS</v>
          </cell>
          <cell r="F3784" t="str">
            <v>Chantel Carter</v>
          </cell>
          <cell r="G3784" t="str">
            <v>0314319</v>
          </cell>
          <cell r="H3784" t="str">
            <v>P-11309</v>
          </cell>
          <cell r="I3784" t="str">
            <v>Student Development and Enrollment Services (SDES) - Activity and Service Fee Office of Student Involvement (OSI) (Shane Juntunen)</v>
          </cell>
        </row>
        <row r="3785">
          <cell r="A3785" t="str">
            <v>P-11648</v>
          </cell>
          <cell r="B3785" t="str">
            <v>UCF Connect - Cocoa Center - OPS (Al Davis)</v>
          </cell>
          <cell r="C3785" t="str">
            <v>UCF Connect - Cocoa Center - OPS</v>
          </cell>
          <cell r="D3785" t="str">
            <v>SUP_3611-OPS</v>
          </cell>
          <cell r="F3785" t="str">
            <v>Al Davis</v>
          </cell>
          <cell r="G3785" t="str">
            <v>0410007</v>
          </cell>
          <cell r="H3785" t="str">
            <v>P-11648</v>
          </cell>
          <cell r="I3785" t="str">
            <v>UCF Connect - Cocoa Center (Lauren Miller)</v>
          </cell>
        </row>
        <row r="3786">
          <cell r="A3786" t="str">
            <v>P-33990</v>
          </cell>
          <cell r="B3786" t="str">
            <v>Student Development and Enrollment Services (SDES) - Activity and Service Fee Office of Student Involvement (OSI) - OPS (Laurel Perweiler)</v>
          </cell>
          <cell r="C3786" t="str">
            <v>Student Development and Enrollment Services (SDES) - Activity and Service Fee Office of Student Involvement (OSI) - OPS</v>
          </cell>
          <cell r="D3786" t="str">
            <v>SUP_3612-OPS</v>
          </cell>
          <cell r="F3786" t="str">
            <v>Laurel Perweiler</v>
          </cell>
          <cell r="G3786" t="str">
            <v>5457009</v>
          </cell>
          <cell r="H3786" t="str">
            <v>P-33990</v>
          </cell>
          <cell r="I3786" t="str">
            <v>SDES-ASF OSI PAYROLL (Stefanie Campbell)</v>
          </cell>
        </row>
        <row r="3787">
          <cell r="A3787" t="str">
            <v>P-33991</v>
          </cell>
          <cell r="B3787" t="str">
            <v>Student Development and Enrollment Services (SDES) - Activity and Service Fee Office of Student Involvement (OSI) - OPS (Amanda Dever)</v>
          </cell>
          <cell r="C3787" t="str">
            <v>Student Development and Enrollment Services (SDES) - Activity and Service Fee Office of Student Involvement (OSI) - OPS</v>
          </cell>
          <cell r="D3787" t="str">
            <v>SUP_3613-OPS</v>
          </cell>
          <cell r="F3787" t="str">
            <v>Amanda Dever</v>
          </cell>
          <cell r="G3787" t="str">
            <v>4415381</v>
          </cell>
          <cell r="H3787" t="str">
            <v>P-33991</v>
          </cell>
          <cell r="I3787" t="str">
            <v>Student Development and Enrollment Services (SDES) - Activity and Service Fee Office of Student Involvement (OSI) (Shane Juntunen)</v>
          </cell>
        </row>
        <row r="3788">
          <cell r="A3788" t="str">
            <v>P-14506</v>
          </cell>
          <cell r="B3788" t="str">
            <v>Student Development and Enrollment Services (SDES) - Activity and Service Fee Office of Student Involvement (OSI) - OPS (Joseph Kimber)</v>
          </cell>
          <cell r="C3788" t="str">
            <v>Student Development and Enrollment Services (SDES) - Activity and Service Fee Office of Student Involvement (OSI) - OPS</v>
          </cell>
          <cell r="D3788" t="str">
            <v>SUP_3614-OPS</v>
          </cell>
          <cell r="F3788" t="str">
            <v>Joseph Kimber</v>
          </cell>
          <cell r="G3788" t="str">
            <v>2799645</v>
          </cell>
          <cell r="H3788" t="str">
            <v>P-14506</v>
          </cell>
          <cell r="I3788" t="str">
            <v>Student Development and Enrollment Services (SDES) - Activity and Service Fee Office of Student Involvement (OSI) (Kensington Shields-Dutton)</v>
          </cell>
        </row>
        <row r="3789">
          <cell r="A3789" t="str">
            <v>P-33426</v>
          </cell>
          <cell r="B3789" t="str">
            <v>Student Development and Enrollment Services (SDES) - Activity and Service Fee Office of Student Involvement (OSI) - OPS (Molly Myers (Inherited))</v>
          </cell>
          <cell r="C3789" t="str">
            <v>Student Development and Enrollment Services (SDES) - Activity and Service Fee Office of Student Involvement (OSI) - OPS</v>
          </cell>
          <cell r="D3789" t="str">
            <v>SUP_3615-OPS</v>
          </cell>
          <cell r="F3789" t="str">
            <v>Molly Myers</v>
          </cell>
          <cell r="G3789" t="str">
            <v>2409996</v>
          </cell>
          <cell r="H3789" t="str">
            <v>P-33426</v>
          </cell>
          <cell r="I3789" t="str">
            <v>Knight Vision Project - ERP Implementation - Human Resources (Becky Moulton)</v>
          </cell>
        </row>
        <row r="3790">
          <cell r="A3790" t="str">
            <v>P-14285</v>
          </cell>
          <cell r="B3790" t="str">
            <v>Student Development and Enrollment Services (SDES) - Activity and Service Fee Office of Student Involvement (OSI) - OPS (Bonnieblue Rodriguez-Valentin  (Private))</v>
          </cell>
          <cell r="C3790" t="str">
            <v>Student Development and Enrollment Services (SDES) - Activity and Service Fee Office of Student Involvement (OSI) - OPS</v>
          </cell>
          <cell r="D3790" t="str">
            <v>SUP_3616-OPS</v>
          </cell>
          <cell r="F3790" t="str">
            <v>Bonnieblue Rodriguez-Valentin  (Private)</v>
          </cell>
          <cell r="G3790" t="str">
            <v>2662238</v>
          </cell>
          <cell r="H3790" t="str">
            <v>P-14285</v>
          </cell>
          <cell r="I3790" t="str">
            <v>Student Development and Enrollment Services (SDES) - Activity and Service Fee Office of Student Involvement (OSI) (Chantel Carter)</v>
          </cell>
        </row>
        <row r="3791">
          <cell r="A3791" t="str">
            <v>P-11863</v>
          </cell>
          <cell r="B3791" t="str">
            <v>Student Development and Enrollment Services (SDES) - Activity and Service Fee Office of Student Involvement (OSI) - OPS (Kensington Shields-Dutton)</v>
          </cell>
          <cell r="C3791" t="str">
            <v>Student Development and Enrollment Services (SDES) - Activity and Service Fee Office of Student Involvement (OSI) - OPS</v>
          </cell>
          <cell r="D3791" t="str">
            <v>SUP_3617-OPS</v>
          </cell>
          <cell r="F3791" t="str">
            <v>Kensington Shields-Dutton</v>
          </cell>
          <cell r="G3791" t="str">
            <v>0893683</v>
          </cell>
          <cell r="H3791" t="str">
            <v>P-11863</v>
          </cell>
          <cell r="I3791" t="str">
            <v>Student Development and Enrollment Services (SDES) - Activity and Service Fee Office of Student Involvement (OSI) (Chantel Carter)</v>
          </cell>
        </row>
        <row r="3792">
          <cell r="A3792" t="str">
            <v>P-13947</v>
          </cell>
          <cell r="B3792" t="str">
            <v>Student Development and Enrollment Services (SDES) - Activity and Service Fee Office of Student Involvement (OSI) - OPS (Stefanie Campbell (Inherited))</v>
          </cell>
          <cell r="C3792" t="str">
            <v>Student Development and Enrollment Services (SDES) - Activity and Service Fee Office of Student Involvement (OSI) - OPS</v>
          </cell>
          <cell r="D3792" t="str">
            <v>SUP_3618-OPS</v>
          </cell>
          <cell r="F3792" t="str">
            <v>Stefanie Campbell</v>
          </cell>
          <cell r="G3792" t="str">
            <v>2472758</v>
          </cell>
          <cell r="H3792" t="str">
            <v>P-13947</v>
          </cell>
          <cell r="I3792" t="str">
            <v>Student Development and Enrollment Services (SDES) - Activity and Service Fee Office of Student Involvement (OSI) (Shane Juntunen)</v>
          </cell>
        </row>
        <row r="3793">
          <cell r="A3793" t="str">
            <v>P-25770</v>
          </cell>
          <cell r="B3793" t="str">
            <v>Student Development and Enrollment Services (SDES) - Activity and Service Fee Office of Student Involvement (OSI) - OPS (Brodie Taylor)</v>
          </cell>
          <cell r="C3793" t="str">
            <v>Student Development and Enrollment Services (SDES) - Activity and Service Fee Office of Student Involvement (OSI) - OPS</v>
          </cell>
          <cell r="D3793" t="str">
            <v>SUP_3619-OPS</v>
          </cell>
          <cell r="F3793" t="str">
            <v>Brodie Taylor</v>
          </cell>
          <cell r="G3793" t="str">
            <v>5284939</v>
          </cell>
          <cell r="H3793" t="str">
            <v>P-25770</v>
          </cell>
          <cell r="I3793" t="str">
            <v>Student Development and Enrollment Services (SDES) - Activity and Service Fee Office of Student Involvement (OSI) (Bonnieblue Rodriguez-Valentin  (Private))</v>
          </cell>
        </row>
        <row r="3794">
          <cell r="A3794" t="str">
            <v>P-15612</v>
          </cell>
          <cell r="B3794" t="str">
            <v>Student Development and Enrollment Services (SDES) - Activity and Service Fee Office of Student Involvement (OSI) - OPS (Haley Winston)</v>
          </cell>
          <cell r="C3794" t="str">
            <v>Student Development and Enrollment Services (SDES) - Activity and Service Fee Office of Student Involvement (OSI) - OPS</v>
          </cell>
          <cell r="D3794" t="str">
            <v>SUP_3620-OPS</v>
          </cell>
          <cell r="F3794" t="str">
            <v>Haley Winston</v>
          </cell>
          <cell r="G3794" t="str">
            <v>3324162</v>
          </cell>
          <cell r="H3794" t="str">
            <v>P-15612</v>
          </cell>
          <cell r="I3794" t="str">
            <v>College of Undergraduate Studies - Experiential Learning (Quynh Dang)</v>
          </cell>
        </row>
        <row r="3795">
          <cell r="A3795" t="str">
            <v>P-50230</v>
          </cell>
          <cell r="B3795" t="str">
            <v>Office Of Research And Research Centers &amp; Institutes Finance Business Center - OPS (Ariasari Lair)</v>
          </cell>
          <cell r="C3795" t="str">
            <v>Office Of Research And Research Centers &amp; Institutes Finance Business Center - OPS</v>
          </cell>
          <cell r="D3795" t="str">
            <v>SUP_3637-OPS</v>
          </cell>
          <cell r="F3795" t="str">
            <v>Ariasari Lair</v>
          </cell>
          <cell r="G3795" t="str">
            <v>3417169</v>
          </cell>
          <cell r="H3795" t="str">
            <v>P-50230</v>
          </cell>
          <cell r="I3795" t="str">
            <v>Office Of Research And Research Centers &amp; Institutes Finance Business Center (Christopher Hale)</v>
          </cell>
        </row>
        <row r="3796">
          <cell r="A3796" t="str">
            <v>P-33992</v>
          </cell>
          <cell r="B3796" t="str">
            <v>Student Development and Enrollment Services (SDES) - Activity and Service Fee Office Recreation and Wellness Center - OPS (Luis Orbegoso)</v>
          </cell>
          <cell r="C3796" t="str">
            <v>Student Development and Enrollment Services (SDES) - Activity and Service Fee Office Recreation and Wellness Center - OPS</v>
          </cell>
          <cell r="D3796" t="str">
            <v>SUP_3638-OPS</v>
          </cell>
          <cell r="F3796" t="str">
            <v>Luis Orbegoso</v>
          </cell>
          <cell r="G3796" t="str">
            <v>2185334</v>
          </cell>
          <cell r="H3796" t="str">
            <v>P-33992</v>
          </cell>
          <cell r="I3796" t="str">
            <v>Student Development and Enrollment Services (SDES) - Activity and Service Fee Office Recreation and Wellness Center (Jose Arce)</v>
          </cell>
        </row>
        <row r="3797">
          <cell r="A3797" t="str">
            <v>P-10784</v>
          </cell>
          <cell r="B3797" t="str">
            <v>Student Development and Enrollment Services (SDES) - Activity and Service Fee Office Recreation and Wellness Center - OPS (Gary Cahen (Inherited))</v>
          </cell>
          <cell r="C3797" t="str">
            <v>Student Development and Enrollment Services (SDES) - Activity and Service Fee Office Recreation and Wellness Center - OPS</v>
          </cell>
          <cell r="D3797" t="str">
            <v>SUP_3639-OPS</v>
          </cell>
          <cell r="F3797" t="str">
            <v>Gary Cahen</v>
          </cell>
          <cell r="G3797" t="str">
            <v>0115771</v>
          </cell>
          <cell r="H3797" t="str">
            <v>P-10784</v>
          </cell>
          <cell r="I3797" t="str">
            <v>Student Development and Enrollment Services (SDES) - Activity and Service Fee Office Recreation and Wellness Center (James Wilkening)</v>
          </cell>
        </row>
        <row r="3798">
          <cell r="A3798" t="str">
            <v>P-10784</v>
          </cell>
          <cell r="B3798" t="str">
            <v>Student Development and Enrollment Services (SDES) - Activity and Service Fee Office Recreation and Wellness Center - OPS (Gary Cahen)</v>
          </cell>
          <cell r="C3798" t="str">
            <v>Student Development and Enrollment Services (SDES) - Activity and Service Fee Office Recreation and Wellness Center - OPS</v>
          </cell>
          <cell r="D3798" t="str">
            <v>SUP_3640-OPS</v>
          </cell>
          <cell r="F3798" t="str">
            <v>Gary Cahen</v>
          </cell>
          <cell r="G3798" t="str">
            <v>0115771</v>
          </cell>
          <cell r="H3798" t="str">
            <v>P-10784</v>
          </cell>
          <cell r="I3798" t="str">
            <v>Student Development and Enrollment Services (SDES) - Activity and Service Fee Office Recreation and Wellness Center (James Wilkening)</v>
          </cell>
        </row>
        <row r="3799">
          <cell r="A3799" t="str">
            <v>P-12821</v>
          </cell>
          <cell r="B3799" t="str">
            <v>University Police - OPS (Matthew Fazi)</v>
          </cell>
          <cell r="C3799" t="str">
            <v>University Police - OPS</v>
          </cell>
          <cell r="D3799" t="str">
            <v>SUP_3641-OPS</v>
          </cell>
          <cell r="F3799" t="str">
            <v>Matthew Fazi</v>
          </cell>
          <cell r="G3799" t="str">
            <v>1731217</v>
          </cell>
          <cell r="H3799" t="str">
            <v>P-12821</v>
          </cell>
          <cell r="I3799" t="str">
            <v>University Police (Amelia Bray)</v>
          </cell>
        </row>
        <row r="3800">
          <cell r="A3800" t="str">
            <v>P-15205</v>
          </cell>
          <cell r="B3800" t="str">
            <v>Student Development and Enrollment Services (SDES) - Activity and Service Fee Office Recreation and Wellness Center - OPS (Kyra Dickie)</v>
          </cell>
          <cell r="C3800" t="str">
            <v>Student Development and Enrollment Services (SDES) - Activity and Service Fee Office Recreation and Wellness Center - OPS</v>
          </cell>
          <cell r="D3800" t="str">
            <v>SUP_3642-OPS</v>
          </cell>
          <cell r="F3800" t="str">
            <v>Kyra Dickie</v>
          </cell>
          <cell r="G3800" t="str">
            <v>3162246</v>
          </cell>
          <cell r="H3800" t="str">
            <v>P-15205</v>
          </cell>
          <cell r="I3800" t="str">
            <v>Student Development and Enrollment Services (SDES) - Activity and Service Fee Office Recreation and Wellness Center (Gary Cahen)</v>
          </cell>
        </row>
        <row r="3801">
          <cell r="A3801" t="str">
            <v>P-16975</v>
          </cell>
          <cell r="B3801" t="str">
            <v>Student Development and Enrollment Services (SDES) - Activity and Service Fee Office Recreation and Wellness Center - OPS (Stacey Embry (On Leave))</v>
          </cell>
          <cell r="C3801" t="str">
            <v>Student Development and Enrollment Services (SDES) - Activity and Service Fee Office Recreation and Wellness Center - OPS</v>
          </cell>
          <cell r="D3801" t="str">
            <v>SUP_3643-OPS</v>
          </cell>
          <cell r="F3801" t="str">
            <v>Stacey Embry (On Leave)</v>
          </cell>
          <cell r="G3801" t="str">
            <v>4508893</v>
          </cell>
          <cell r="H3801" t="str">
            <v>P-16975</v>
          </cell>
          <cell r="I3801" t="str">
            <v>Student Development and Enrollment Services (SDES) - Activity and Service Fee Office Recreation and Wellness Center (Gary Cahen)</v>
          </cell>
        </row>
        <row r="3802">
          <cell r="A3802" t="str">
            <v>P-12220</v>
          </cell>
          <cell r="B3802" t="str">
            <v>Student Development and Enrollment Services (SDES) - Activity and Service Fee Office Recreation and Wellness Center - OPS (Michelle Fitzgerald)</v>
          </cell>
          <cell r="C3802" t="str">
            <v>Student Development and Enrollment Services (SDES) - Activity and Service Fee Office Recreation and Wellness Center - OPS</v>
          </cell>
          <cell r="D3802" t="str">
            <v>SUP_3644-OPS</v>
          </cell>
          <cell r="F3802" t="str">
            <v>Michelle Fitzgerald</v>
          </cell>
          <cell r="G3802" t="str">
            <v>1324708</v>
          </cell>
          <cell r="H3802" t="str">
            <v>P-12220</v>
          </cell>
          <cell r="I3802" t="str">
            <v>Student Development and Enrollment Services (SDES) - Activity and Service Fee Office Recreation and Wellness Center (Sarah Hunt)</v>
          </cell>
        </row>
        <row r="3803">
          <cell r="A3803" t="str">
            <v>P-13907</v>
          </cell>
          <cell r="B3803" t="str">
            <v>Student Development and Enrollment Services (SDES) - Activity and Service Fee Office Recreation and Wellness Center - OPS (Shane Land)</v>
          </cell>
          <cell r="C3803" t="str">
            <v>Student Development and Enrollment Services (SDES) - Activity and Service Fee Office Recreation and Wellness Center - OPS</v>
          </cell>
          <cell r="D3803" t="str">
            <v>SUP_3645-OPS</v>
          </cell>
          <cell r="F3803" t="str">
            <v>Shane Land</v>
          </cell>
          <cell r="G3803" t="str">
            <v>2422108</v>
          </cell>
          <cell r="H3803" t="str">
            <v>P-13907</v>
          </cell>
          <cell r="I3803" t="str">
            <v>Student Development and Enrollment Services (SDES) - Activity and Service Fee Office Recreation and Wellness Center (Gary Cahen)</v>
          </cell>
        </row>
        <row r="3804">
          <cell r="A3804" t="str">
            <v>P-13628</v>
          </cell>
          <cell r="B3804" t="str">
            <v>Student Development and Enrollment Services (SDES) - Activity and Service Fee Office Recreation and Wellness Center - OPS (Heather Marshall)</v>
          </cell>
          <cell r="C3804" t="str">
            <v>Student Development and Enrollment Services (SDES) - Activity and Service Fee Office Recreation and Wellness Center - OPS</v>
          </cell>
          <cell r="D3804" t="str">
            <v>SUP_3646-OPS</v>
          </cell>
          <cell r="F3804" t="str">
            <v>Heather Marshall</v>
          </cell>
          <cell r="G3804" t="str">
            <v>2257787</v>
          </cell>
          <cell r="H3804" t="str">
            <v>P-13628</v>
          </cell>
          <cell r="I3804" t="str">
            <v>Student Development and Enrollment Services (SDES) - Activity and Service Fee Office Recreation and Wellness Center (Sarah Hunt)</v>
          </cell>
        </row>
        <row r="3805">
          <cell r="A3805" t="str">
            <v>P-36711</v>
          </cell>
          <cell r="B3805" t="str">
            <v>Student Development and Enrollment Services (SDES) - Activity and Service Fee Office Recreation and Wellness Center - OPS (Scott Mauro)</v>
          </cell>
          <cell r="C3805" t="str">
            <v>Student Development and Enrollment Services (SDES) - Activity and Service Fee Office Recreation and Wellness Center - OPS</v>
          </cell>
          <cell r="D3805" t="str">
            <v>SUP_3647-OPS</v>
          </cell>
          <cell r="F3805" t="str">
            <v>Scott Mauro</v>
          </cell>
          <cell r="G3805" t="str">
            <v>0109132</v>
          </cell>
          <cell r="H3805" t="str">
            <v>P-36711</v>
          </cell>
          <cell r="I3805" t="str">
            <v>Student Development and Enrollment Services (SDES) - FL Consortium Auxiliary (Michael Preston)</v>
          </cell>
        </row>
        <row r="3806">
          <cell r="A3806" t="str">
            <v>P-16975</v>
          </cell>
          <cell r="B3806" t="str">
            <v>Student Development and Enrollment Services (SDES) - Activity and Service Fee Office Recreation and Wellness Center - OPS (Stacey Embry (On Leave))</v>
          </cell>
          <cell r="C3806" t="str">
            <v>Student Development and Enrollment Services (SDES) - Activity and Service Fee Office Recreation and Wellness Center - OPS</v>
          </cell>
          <cell r="D3806" t="str">
            <v>SUP_3648-OPS</v>
          </cell>
          <cell r="F3806" t="str">
            <v>Stacey Embry (On Leave)</v>
          </cell>
          <cell r="G3806" t="str">
            <v>4508893</v>
          </cell>
          <cell r="H3806" t="str">
            <v>P-16975</v>
          </cell>
          <cell r="I3806" t="str">
            <v>Student Development and Enrollment Services (SDES) - Activity and Service Fee Office Recreation and Wellness Center (Gary Cahen)</v>
          </cell>
        </row>
        <row r="3807">
          <cell r="A3807" t="str">
            <v>P-33994</v>
          </cell>
          <cell r="B3807" t="str">
            <v>Student Development and Enrollment Services (SDES) - Activity and Service Fee Office Recreation and Wellness Center - OPS (Lauren Carlson)</v>
          </cell>
          <cell r="C3807" t="str">
            <v>Student Development and Enrollment Services (SDES) - Activity and Service Fee Office Recreation and Wellness Center - OPS</v>
          </cell>
          <cell r="D3807" t="str">
            <v>SUP_3649-OPS</v>
          </cell>
          <cell r="F3807" t="str">
            <v>Lauren Carlson</v>
          </cell>
          <cell r="G3807" t="str">
            <v>5459727</v>
          </cell>
          <cell r="H3807" t="str">
            <v>P-33994</v>
          </cell>
          <cell r="I3807" t="str">
            <v>Student Development and Enrollment Services (SDES) - Activity and Service Fee Office Recreation and Wellness Center (Shane Land)</v>
          </cell>
        </row>
        <row r="3808">
          <cell r="A3808" t="str">
            <v>P-33426</v>
          </cell>
          <cell r="B3808" t="str">
            <v>Recreation and Wellness Center - OPS (Molly Myers (Inherited))</v>
          </cell>
          <cell r="C3808" t="str">
            <v>Recreation and Wellness Center - OPS</v>
          </cell>
          <cell r="D3808" t="str">
            <v>SUP_3650-OPS</v>
          </cell>
          <cell r="F3808" t="str">
            <v>Molly Myers</v>
          </cell>
          <cell r="G3808" t="str">
            <v>2409996</v>
          </cell>
          <cell r="H3808" t="str">
            <v>P-33426</v>
          </cell>
          <cell r="I3808" t="str">
            <v>Knight Vision Project - ERP Implementation - Human Resources (Becky Moulton)</v>
          </cell>
        </row>
        <row r="3809">
          <cell r="A3809" t="str">
            <v>P-24774</v>
          </cell>
          <cell r="B3809" t="str">
            <v>Student Development and Enrollment Services (SDES) - Activity and Service Fee Office Recreation and Wellness Center - OPS (Katherine Rocco)</v>
          </cell>
          <cell r="C3809" t="str">
            <v>Student Development and Enrollment Services (SDES) - Activity and Service Fee Office Recreation and Wellness Center - OPS</v>
          </cell>
          <cell r="D3809" t="str">
            <v>SUP_3651-OPS</v>
          </cell>
          <cell r="F3809" t="str">
            <v>Katherine Rocco</v>
          </cell>
          <cell r="G3809" t="str">
            <v>5045682</v>
          </cell>
          <cell r="H3809" t="str">
            <v>P-24774</v>
          </cell>
          <cell r="I3809" t="str">
            <v>Student Development and Enrollment Services (SDES) - Activity and Service Fee Office Recreation and Wellness Center (Gary Cahen)</v>
          </cell>
        </row>
        <row r="3810">
          <cell r="A3810" t="str">
            <v>P-39370</v>
          </cell>
          <cell r="B3810" t="str">
            <v>Student Development and Enrollment Services (SDES) - Activity and Service Fee Office Recreation and Wellness Center - OPS (Kristofer Newsome)</v>
          </cell>
          <cell r="C3810" t="str">
            <v>Student Development and Enrollment Services (SDES) - Activity and Service Fee Office Recreation and Wellness Center - OPS</v>
          </cell>
          <cell r="D3810" t="str">
            <v>SUP_3652-OPS</v>
          </cell>
          <cell r="F3810" t="str">
            <v>Kristofer Newsome</v>
          </cell>
          <cell r="G3810" t="str">
            <v>5459728</v>
          </cell>
          <cell r="H3810" t="str">
            <v>P-39370</v>
          </cell>
          <cell r="I3810" t="str">
            <v>Student Development and Enrollment Services (SDES) - Activity and Service Fee Office Recreation and Wellness Center (Gary Cahen)</v>
          </cell>
        </row>
        <row r="3811">
          <cell r="A3811" t="str">
            <v>P-15343</v>
          </cell>
          <cell r="B3811" t="str">
            <v>Student Development and Enrollment Services (SDES) - Activity and Service Fee Office Recreation and Wellness Center - OPS (Katherine Torres)</v>
          </cell>
          <cell r="C3811" t="str">
            <v>Student Development and Enrollment Services (SDES) - Activity and Service Fee Office Recreation and Wellness Center - OPS</v>
          </cell>
          <cell r="D3811" t="str">
            <v>SUP_3653-OPS</v>
          </cell>
          <cell r="F3811" t="str">
            <v>Katherine Torres</v>
          </cell>
          <cell r="G3811" t="str">
            <v>3221266</v>
          </cell>
          <cell r="H3811" t="str">
            <v>P-15343</v>
          </cell>
          <cell r="I3811" t="str">
            <v>Student Development and Enrollment Services (SDES) - Activity and Service Fee Office Recreation and Wellness Center (Sarah Hunt)</v>
          </cell>
        </row>
        <row r="3812">
          <cell r="A3812" t="str">
            <v>P-33426</v>
          </cell>
          <cell r="B3812" t="str">
            <v>Recreation and Wellness Center - OPS (Molly Myers (Inherited))</v>
          </cell>
          <cell r="C3812" t="str">
            <v>Recreation and Wellness Center - OPS</v>
          </cell>
          <cell r="D3812" t="str">
            <v>SUP_3654-OPS</v>
          </cell>
          <cell r="F3812" t="str">
            <v>Molly Myers</v>
          </cell>
          <cell r="G3812" t="str">
            <v>2409996</v>
          </cell>
          <cell r="H3812" t="str">
            <v>P-33426</v>
          </cell>
          <cell r="I3812" t="str">
            <v>Knight Vision Project - ERP Implementation - Human Resources (Becky Moulton)</v>
          </cell>
        </row>
        <row r="3813">
          <cell r="A3813" t="str">
            <v>P-43444</v>
          </cell>
          <cell r="B3813" t="str">
            <v>Office of Institutional Equity (OIE) - Equal Employment Opportunity and Search Compliance - OPS (Pamela Fletcher)</v>
          </cell>
          <cell r="C3813" t="str">
            <v>Office of Institutional Equity (OIE) - Equal Employment Opportunity and Search Compliance - OPS</v>
          </cell>
          <cell r="D3813" t="str">
            <v>SUP_3655-OPS</v>
          </cell>
          <cell r="F3813" t="str">
            <v>Pamela Fletcher</v>
          </cell>
          <cell r="G3813" t="str">
            <v>5401233</v>
          </cell>
          <cell r="H3813" t="str">
            <v>P-43444</v>
          </cell>
          <cell r="I3813" t="str">
            <v>Office of Institutional Equity (OIE) (Nancy Myers)</v>
          </cell>
        </row>
        <row r="3814">
          <cell r="A3814" t="str">
            <v>P-25770</v>
          </cell>
          <cell r="B3814" t="str">
            <v>Student Development and Enrollment Services (SDES) - Activity and Service Fee Student Government (SGA) - OPS (Brodie Taylor (Inherited))</v>
          </cell>
          <cell r="C3814" t="str">
            <v>Student Development and Enrollment Services (SDES) - Activity and Service Fee Student Government (SGA) - OPS</v>
          </cell>
          <cell r="D3814" t="str">
            <v>SUP_3656-OPS</v>
          </cell>
          <cell r="F3814" t="str">
            <v>Brodie Taylor</v>
          </cell>
          <cell r="G3814" t="str">
            <v>5284939</v>
          </cell>
          <cell r="H3814" t="str">
            <v>P-25770</v>
          </cell>
          <cell r="I3814" t="str">
            <v>Student Development and Enrollment Services (SDES) - Activity and Service Fee Office of Student Involvement (OSI) (Bonnieblue Rodriguez-Valentin  (Private))</v>
          </cell>
        </row>
        <row r="3815">
          <cell r="A3815" t="str">
            <v>P-12635</v>
          </cell>
          <cell r="B3815" t="str">
            <v>Student Development and Enrollment Services (SDES) - Activity and Service Fee Student Government (SGA) - OPS (Shane Juntunen)</v>
          </cell>
          <cell r="C3815" t="str">
            <v>Student Development and Enrollment Services (SDES) - Activity and Service Fee Student Government (SGA) - OPS</v>
          </cell>
          <cell r="D3815" t="str">
            <v>SUP_3657-OPS</v>
          </cell>
          <cell r="F3815" t="str">
            <v>Shane Juntunen</v>
          </cell>
          <cell r="G3815" t="str">
            <v>1564547</v>
          </cell>
          <cell r="H3815" t="str">
            <v>P-12635</v>
          </cell>
          <cell r="I3815" t="str">
            <v>Student Development and Enrollment Services (SDES) - Activity and Service Fee Office of Student Involvement (OSI) (Kerry Welch)</v>
          </cell>
        </row>
        <row r="3816">
          <cell r="A3816" t="str">
            <v>P-14285</v>
          </cell>
          <cell r="B3816" t="str">
            <v>Student Development and Enrollment Services (SDES) - Activity and Service Fee Student Government (SGA) - OPS (Bonnieblue Rodriguez-Valentin  (Private))</v>
          </cell>
          <cell r="C3816" t="str">
            <v>Student Development and Enrollment Services (SDES) - Activity and Service Fee Student Government (SGA) - OPS</v>
          </cell>
          <cell r="D3816" t="str">
            <v>SUP_3658-OPS</v>
          </cell>
          <cell r="F3816" t="str">
            <v>Bonnieblue Rodriguez-Valentin  (Private)</v>
          </cell>
          <cell r="G3816" t="str">
            <v>2662238</v>
          </cell>
          <cell r="H3816" t="str">
            <v>P-14285</v>
          </cell>
          <cell r="I3816" t="str">
            <v>Student Development and Enrollment Services (SDES) - Activity and Service Fee Office of Student Involvement (OSI) (Chantel Carter)</v>
          </cell>
        </row>
        <row r="3817">
          <cell r="A3817" t="str">
            <v>P-25770</v>
          </cell>
          <cell r="B3817" t="str">
            <v>Student Development and Enrollment Services (SDES) - Activity and Service Fee Student Government (SGA) - OPS (Brodie Taylor)</v>
          </cell>
          <cell r="C3817" t="str">
            <v>Student Development and Enrollment Services (SDES) - Activity and Service Fee Student Government (SGA) - OPS</v>
          </cell>
          <cell r="D3817" t="str">
            <v>SUP_3659-OPS</v>
          </cell>
          <cell r="F3817" t="str">
            <v>Brodie Taylor</v>
          </cell>
          <cell r="G3817" t="str">
            <v>5284939</v>
          </cell>
          <cell r="H3817" t="str">
            <v>P-25770</v>
          </cell>
          <cell r="I3817" t="str">
            <v>Student Development and Enrollment Services (SDES) - Activity and Service Fee Office of Student Involvement (OSI) (Bonnieblue Rodriguez-Valentin  (Private))</v>
          </cell>
        </row>
        <row r="3818">
          <cell r="A3818" t="str">
            <v>P-10367</v>
          </cell>
          <cell r="B3818" t="str">
            <v>Student Development and Enrollment Services (SDES) - Activity and Service Fee Student Legal Services - OPS (Patricia Dullaghan)</v>
          </cell>
          <cell r="C3818" t="str">
            <v>Student Development and Enrollment Services (SDES) - Activity and Service Fee Student Legal Services - OPS</v>
          </cell>
          <cell r="D3818" t="str">
            <v>SUP_3664-OPS</v>
          </cell>
          <cell r="F3818" t="str">
            <v>Patricia Dullaghan</v>
          </cell>
          <cell r="G3818" t="str">
            <v>0107775</v>
          </cell>
          <cell r="H3818" t="str">
            <v>P-10367</v>
          </cell>
          <cell r="I3818" t="str">
            <v>Student Development and Enrollment Services (SDES) - VP (Kerry Welch)</v>
          </cell>
        </row>
        <row r="3819">
          <cell r="A3819" t="str">
            <v>P-14672</v>
          </cell>
          <cell r="B3819" t="str">
            <v>Student Development and Enrollment Services (SDES) - Activity and Service Fee Student Union - OPS (Matt Adams)</v>
          </cell>
          <cell r="C3819" t="str">
            <v>Student Development and Enrollment Services (SDES) - Activity and Service Fee Student Union - OPS</v>
          </cell>
          <cell r="D3819" t="str">
            <v>SUP_3675-OPS</v>
          </cell>
          <cell r="F3819" t="str">
            <v>Matt Adams</v>
          </cell>
          <cell r="G3819" t="str">
            <v>2911089</v>
          </cell>
          <cell r="H3819" t="str">
            <v>P-14672</v>
          </cell>
          <cell r="I3819" t="str">
            <v>Student Development and Enrollment Services (SDES) - Activity and Service Fee Student Union (Woody Joseph)</v>
          </cell>
        </row>
        <row r="3820">
          <cell r="A3820" t="str">
            <v>P-12955</v>
          </cell>
          <cell r="B3820" t="str">
            <v>Student Development and Enrollment Services (SDES) - Activity and Service Fee Student Union - OPS (Michelle DuCharme)</v>
          </cell>
          <cell r="C3820" t="str">
            <v>Student Development and Enrollment Services (SDES) - Activity and Service Fee Student Union - OPS</v>
          </cell>
          <cell r="D3820" t="str">
            <v>SUP_3676-OPS</v>
          </cell>
          <cell r="F3820" t="str">
            <v>Michelle DuCharme</v>
          </cell>
          <cell r="G3820" t="str">
            <v>1794197</v>
          </cell>
          <cell r="H3820" t="str">
            <v>P-12955</v>
          </cell>
          <cell r="I3820" t="str">
            <v>Student Development and Enrollment Services (SDES) - Activity and Service Fee Student Union (Jeannie Kiriwas)</v>
          </cell>
        </row>
        <row r="3821">
          <cell r="A3821" t="str">
            <v>P-10038</v>
          </cell>
          <cell r="B3821" t="str">
            <v>Student Development and Enrollment Services (SDES) - Activity and Service Fee Student Union - OPS (Rick Falco)</v>
          </cell>
          <cell r="C3821" t="str">
            <v>Student Development and Enrollment Services (SDES) - Activity and Service Fee Student Union - OPS</v>
          </cell>
          <cell r="D3821" t="str">
            <v>SUP_3677-OPS</v>
          </cell>
          <cell r="F3821" t="str">
            <v>Rick Falco</v>
          </cell>
          <cell r="G3821" t="str">
            <v>0100667</v>
          </cell>
          <cell r="H3821" t="str">
            <v>P-10038</v>
          </cell>
          <cell r="I3821" t="str">
            <v>SDES-ASF STU UNION PAYROLL (Kerry Welch)</v>
          </cell>
        </row>
        <row r="3822">
          <cell r="A3822" t="str">
            <v>P-34824</v>
          </cell>
          <cell r="B3822" t="str">
            <v>Student Development and Enrollment Services (SDES) - Activity and Service Fee Student Union - OPS (Adrienne Frame (On Leave) (Inherited))</v>
          </cell>
          <cell r="C3822" t="str">
            <v>Student Development and Enrollment Services (SDES) - Activity and Service Fee Student Union - OPS</v>
          </cell>
          <cell r="D3822" t="str">
            <v>SUP_3678-OPS</v>
          </cell>
          <cell r="F3822" t="str">
            <v>Adrienne Frame (On Leave)</v>
          </cell>
          <cell r="G3822" t="str">
            <v>4436695</v>
          </cell>
          <cell r="H3822" t="str">
            <v>P-34824</v>
          </cell>
          <cell r="I3822" t="str">
            <v>Student Development and Enrollment Services (SDES) (Paul Dosal)</v>
          </cell>
        </row>
        <row r="3823">
          <cell r="A3823" t="str">
            <v>P-15867</v>
          </cell>
          <cell r="B3823" t="str">
            <v>Student Development and Enrollment Services (SDES) - Activity and Service Fee Student Union - OPS (Amanda Grogan)</v>
          </cell>
          <cell r="C3823" t="str">
            <v>Student Development and Enrollment Services (SDES) - Activity and Service Fee Student Union - OPS</v>
          </cell>
          <cell r="D3823" t="str">
            <v>SUP_3679-OPS</v>
          </cell>
          <cell r="F3823" t="str">
            <v>Amanda Grogan</v>
          </cell>
          <cell r="G3823" t="str">
            <v>3392796</v>
          </cell>
          <cell r="H3823" t="str">
            <v>P-15867</v>
          </cell>
          <cell r="I3823" t="str">
            <v>Student Development and Enrollment Services (SDES) - Activity and Service Fee Student Union (Jenny Hartman)</v>
          </cell>
        </row>
        <row r="3824">
          <cell r="A3824" t="str">
            <v>P-11547</v>
          </cell>
          <cell r="B3824" t="str">
            <v>Student Development and Enrollment Services (SDES) - Activity and Service Fee Student Union - OPS (Jenny Hartman)</v>
          </cell>
          <cell r="C3824" t="str">
            <v>Student Development and Enrollment Services (SDES) - Activity and Service Fee Student Union - OPS</v>
          </cell>
          <cell r="D3824" t="str">
            <v>SUP_3680-OPS</v>
          </cell>
          <cell r="F3824" t="str">
            <v>Jenny Hartman</v>
          </cell>
          <cell r="G3824" t="str">
            <v>0398818</v>
          </cell>
          <cell r="H3824" t="str">
            <v>P-11547</v>
          </cell>
          <cell r="I3824" t="str">
            <v>Student Development and Enrollment Services (SDES) - Activity and Service Fee Student Union (Jeannie Kiriwas)</v>
          </cell>
        </row>
        <row r="3825">
          <cell r="A3825" t="str">
            <v>P-11975</v>
          </cell>
          <cell r="B3825" t="str">
            <v>Student Development and Enrollment Services (SDES) - Activity and Service Fee Student Union - OPS (Woody Joseph)</v>
          </cell>
          <cell r="C3825" t="str">
            <v>Student Development and Enrollment Services (SDES) - Activity and Service Fee Student Union - OPS</v>
          </cell>
          <cell r="D3825" t="str">
            <v>SUP_3681-OPS</v>
          </cell>
          <cell r="F3825" t="str">
            <v>Woody Joseph</v>
          </cell>
          <cell r="G3825" t="str">
            <v>1057135</v>
          </cell>
          <cell r="H3825" t="str">
            <v>P-11975</v>
          </cell>
          <cell r="I3825" t="str">
            <v>Student Development and Enrollment Services (SDES) - Activity and Service Fee Student Union (Rick Falco)</v>
          </cell>
        </row>
        <row r="3826">
          <cell r="A3826" t="str">
            <v>P-11816</v>
          </cell>
          <cell r="B3826" t="str">
            <v>Student Development and Enrollment Services (SDES) - Activity and Service Fee Student Union - OPS (Jeannie Kiriwas)</v>
          </cell>
          <cell r="C3826" t="str">
            <v>Student Development and Enrollment Services (SDES) - Activity and Service Fee Student Union - OPS</v>
          </cell>
          <cell r="D3826" t="str">
            <v>SUP_3682-OPS</v>
          </cell>
          <cell r="F3826" t="str">
            <v>Jeannie Kiriwas</v>
          </cell>
          <cell r="G3826" t="str">
            <v>0845858</v>
          </cell>
          <cell r="H3826" t="str">
            <v>P-11816</v>
          </cell>
          <cell r="I3826" t="str">
            <v>Student Development and Enrollment Services (SDES) - Activity and Service Fee Student Union (Rick Falco)</v>
          </cell>
        </row>
        <row r="3827">
          <cell r="A3827" t="str">
            <v>P-14166</v>
          </cell>
          <cell r="B3827" t="str">
            <v>College of Community Innovation and Education (CCIE) Facilities Payroll - OPS (Lindsey Anderson)</v>
          </cell>
          <cell r="C3827" t="str">
            <v>College of Community Innovation and Education (CCIE) Facilities Payroll - OPS</v>
          </cell>
          <cell r="D3827" t="str">
            <v>SUP_3683-OPS</v>
          </cell>
          <cell r="F3827" t="str">
            <v>Lindsey Anderson</v>
          </cell>
          <cell r="G3827" t="str">
            <v>2586511</v>
          </cell>
          <cell r="H3827" t="str">
            <v>P-14166</v>
          </cell>
          <cell r="I3827" t="str">
            <v>College of Community Innovation and Education (CCIE) Facilities Payroll (Benie Harris)</v>
          </cell>
        </row>
        <row r="3828">
          <cell r="A3828" t="str">
            <v>P-11547</v>
          </cell>
          <cell r="B3828" t="str">
            <v>Student Development and Enrollment Services (SDES) - Activity and Service Fee Student Union - OPS (Jenny Hartman)</v>
          </cell>
          <cell r="C3828" t="str">
            <v>Student Development and Enrollment Services (SDES) - Activity and Service Fee Student Union - OPS</v>
          </cell>
          <cell r="D3828" t="str">
            <v>SUP_3684-OPS</v>
          </cell>
          <cell r="F3828" t="str">
            <v>Jenny Hartman</v>
          </cell>
          <cell r="G3828" t="str">
            <v>0398818</v>
          </cell>
          <cell r="H3828" t="str">
            <v>P-11547</v>
          </cell>
          <cell r="I3828" t="str">
            <v>Student Development and Enrollment Services (SDES) - Activity and Service Fee Student Union (Jeannie Kiriwas)</v>
          </cell>
        </row>
        <row r="3829">
          <cell r="A3829" t="str">
            <v>P-43376</v>
          </cell>
          <cell r="B3829" t="str">
            <v>Student Development and Enrollment Services (SDES) - Activity and Service Fee Student Union - OPS (Jaylin Paige Hudgen)</v>
          </cell>
          <cell r="C3829" t="str">
            <v>Student Development and Enrollment Services (SDES) - Activity and Service Fee Student Union - OPS</v>
          </cell>
          <cell r="D3829" t="str">
            <v>SUP_3685-OPS</v>
          </cell>
          <cell r="F3829" t="str">
            <v>Jaylin Paige Hudgen</v>
          </cell>
          <cell r="G3829" t="str">
            <v>5456535</v>
          </cell>
          <cell r="H3829" t="str">
            <v>P-43376</v>
          </cell>
          <cell r="I3829" t="str">
            <v>Student Development and Enrollment Services (SDES) - Activity and Service Fee Student Union (Jenny Hartman)</v>
          </cell>
        </row>
        <row r="3830">
          <cell r="A3830" t="str">
            <v>P-41873</v>
          </cell>
          <cell r="B3830" t="str">
            <v>Student Development and Enrollment Services (SDES) - ASST VP 31 Operations - OPS (Lorena Roedan)</v>
          </cell>
          <cell r="C3830" t="str">
            <v>Student Development and Enrollment Services (SDES) - ASST VP 31 Operations - OPS</v>
          </cell>
          <cell r="D3830" t="str">
            <v>SUP_3686-OPS</v>
          </cell>
          <cell r="F3830" t="str">
            <v>Lorena Roedan</v>
          </cell>
          <cell r="G3830" t="str">
            <v>4858269</v>
          </cell>
          <cell r="H3830" t="str">
            <v>P-41873</v>
          </cell>
          <cell r="I3830" t="str">
            <v>Student Development and Enrollment Services (SDES) - ASST VP 31 (Mindy Mozena)</v>
          </cell>
        </row>
        <row r="3831">
          <cell r="A3831" t="str">
            <v>P-33426</v>
          </cell>
          <cell r="B3831" t="str">
            <v>Student Development and Enrollment Services (SDES) - ASST VP 31 Operations - OPS (Molly Myers (Inherited))</v>
          </cell>
          <cell r="C3831" t="str">
            <v>Student Development and Enrollment Services (SDES) - ASST VP 31 Operations - OPS</v>
          </cell>
          <cell r="D3831" t="str">
            <v>SUP_3687-OPS</v>
          </cell>
          <cell r="F3831" t="str">
            <v>Molly Myers</v>
          </cell>
          <cell r="G3831" t="str">
            <v>2409996</v>
          </cell>
          <cell r="H3831" t="str">
            <v>P-33426</v>
          </cell>
          <cell r="I3831" t="str">
            <v>Knight Vision Project - ERP Implementation - Human Resources (Becky Moulton)</v>
          </cell>
        </row>
        <row r="3832">
          <cell r="A3832" t="str">
            <v>P-21107</v>
          </cell>
          <cell r="B3832" t="str">
            <v>Student Development and Enrollment Services (SDES) - ASST VP 31 Operations - OPS (Tim Donovan)</v>
          </cell>
          <cell r="C3832" t="str">
            <v>Student Development and Enrollment Services (SDES) - ASST VP 31 Operations - OPS</v>
          </cell>
          <cell r="D3832" t="str">
            <v>SUP_3688-OPS</v>
          </cell>
          <cell r="F3832" t="str">
            <v>Tim Donovan</v>
          </cell>
          <cell r="G3832" t="str">
            <v>4403959</v>
          </cell>
          <cell r="H3832" t="str">
            <v>P-21107</v>
          </cell>
          <cell r="I3832" t="str">
            <v>Student Development and Enrollment Services (SDES) - ASST VP 31 (Chanda Torres)</v>
          </cell>
        </row>
        <row r="3833">
          <cell r="A3833" t="str">
            <v>P-26170</v>
          </cell>
          <cell r="B3833" t="str">
            <v>Student Development and Enrollment Services (SDES) - ASST VP 31 Operations - OPS (Mindy Mozena (Inherited))</v>
          </cell>
          <cell r="C3833" t="str">
            <v>Student Development and Enrollment Services (SDES) - ASST VP 31 Operations - OPS</v>
          </cell>
          <cell r="D3833" t="str">
            <v>SUP_3689-OPS</v>
          </cell>
          <cell r="F3833" t="str">
            <v>Mindy Mozena</v>
          </cell>
          <cell r="G3833" t="str">
            <v>5351538</v>
          </cell>
          <cell r="H3833" t="str">
            <v>P-26170</v>
          </cell>
          <cell r="I3833" t="str">
            <v>Student Development and Enrollment Services (SDES) - ASST VP 31 (Chanda Torres)</v>
          </cell>
        </row>
        <row r="3834">
          <cell r="A3834" t="str">
            <v>P-10167</v>
          </cell>
          <cell r="B3834" t="str">
            <v>Student Development and Enrollment Services (SDES) - ASST VP 31 Operations - OPS (Chanda Torres)</v>
          </cell>
          <cell r="C3834" t="str">
            <v>Student Development and Enrollment Services (SDES) - ASST VP 31 Operations - OPS</v>
          </cell>
          <cell r="D3834" t="str">
            <v>SUP_3690-OPS</v>
          </cell>
          <cell r="F3834" t="str">
            <v>Chanda Torres</v>
          </cell>
          <cell r="G3834" t="str">
            <v>0103133</v>
          </cell>
          <cell r="H3834" t="str">
            <v>P-10167</v>
          </cell>
          <cell r="I3834" t="str">
            <v>Student Development and Enrollment Services (SDES) - UCF Downtown Student Servicess (Adrienne Frame (On Leave))</v>
          </cell>
        </row>
        <row r="3835">
          <cell r="A3835" t="str">
            <v>P-10725</v>
          </cell>
          <cell r="B3835" t="str">
            <v>Student Development and Enrollment Services (SDES) - ASST VP 31 Operations - OPS (Mariangelly Rente (Inherited))</v>
          </cell>
          <cell r="C3835" t="str">
            <v>Student Development and Enrollment Services (SDES) - ASST VP 31 Operations - OPS</v>
          </cell>
          <cell r="D3835" t="str">
            <v>SUP_3691-OPS</v>
          </cell>
          <cell r="F3835" t="str">
            <v>Mariangelly Rente</v>
          </cell>
          <cell r="G3835" t="str">
            <v>0114892</v>
          </cell>
          <cell r="H3835" t="str">
            <v>P-10725</v>
          </cell>
          <cell r="I3835" t="str">
            <v>College of Community Innovation and Education (CCIE) Undergraduate Affairs Student Services (Alice Noblin)</v>
          </cell>
        </row>
        <row r="3836">
          <cell r="A3836" t="str">
            <v>P-33426</v>
          </cell>
          <cell r="B3836" t="str">
            <v>Student Development and Enrollment Services (SDES) - Career Services - OPS (Molly Myers (Inherited))</v>
          </cell>
          <cell r="C3836" t="str">
            <v>Student Development and Enrollment Services (SDES) - Career Services - OPS</v>
          </cell>
          <cell r="D3836" t="str">
            <v>SUP_3704-OPS</v>
          </cell>
          <cell r="F3836" t="str">
            <v>Molly Myers</v>
          </cell>
          <cell r="G3836" t="str">
            <v>2409996</v>
          </cell>
          <cell r="H3836" t="str">
            <v>P-33426</v>
          </cell>
          <cell r="I3836" t="str">
            <v>Knight Vision Project - ERP Implementation - Human Resources (Becky Moulton)</v>
          </cell>
        </row>
        <row r="3837">
          <cell r="A3837" t="str">
            <v>P-34001</v>
          </cell>
          <cell r="B3837" t="str">
            <v>Student Development and Enrollment Services (SDES) - Career Services - OPS (Veena Garib)</v>
          </cell>
          <cell r="C3837" t="str">
            <v>Student Development and Enrollment Services (SDES) - Career Services - OPS</v>
          </cell>
          <cell r="D3837" t="str">
            <v>SUP_3705-OPS</v>
          </cell>
          <cell r="F3837" t="str">
            <v>Veena Garib</v>
          </cell>
          <cell r="G3837" t="str">
            <v>0138018</v>
          </cell>
          <cell r="H3837" t="str">
            <v>P-34001</v>
          </cell>
          <cell r="I3837" t="str">
            <v>Student Development and Enrollment Services (SDES) - Career Services (Lynn Hansen)</v>
          </cell>
        </row>
        <row r="3838">
          <cell r="A3838" t="str">
            <v>P-33681</v>
          </cell>
          <cell r="B3838" t="str">
            <v>Human Resources - OPS (Brittny Bannister)</v>
          </cell>
          <cell r="C3838" t="str">
            <v>Human Resources - OPS</v>
          </cell>
          <cell r="D3838" t="str">
            <v>SUP_3706-OPS</v>
          </cell>
          <cell r="F3838" t="str">
            <v>Brittny Bannister</v>
          </cell>
          <cell r="G3838" t="str">
            <v>3093659</v>
          </cell>
          <cell r="H3838" t="str">
            <v>P-33681</v>
          </cell>
          <cell r="I3838" t="str">
            <v>Human Resources (Elizabeth Richner)</v>
          </cell>
        </row>
        <row r="3839">
          <cell r="A3839" t="str">
            <v>P-17234</v>
          </cell>
          <cell r="B3839" t="str">
            <v>Student Development and Enrollment Services (SDES) - Career Services - OPS (Brian Creel)</v>
          </cell>
          <cell r="C3839" t="str">
            <v>Student Development and Enrollment Services (SDES) - Career Services - OPS</v>
          </cell>
          <cell r="D3839" t="str">
            <v>SUP_3707-OPS</v>
          </cell>
          <cell r="F3839" t="str">
            <v>Brian Creel</v>
          </cell>
          <cell r="G3839" t="str">
            <v>3713458</v>
          </cell>
          <cell r="H3839" t="str">
            <v>P-17234</v>
          </cell>
          <cell r="I3839" t="str">
            <v>Student Development and Enrollment Services (SDES) - Career Services (Lynn Hansen)</v>
          </cell>
        </row>
        <row r="3840">
          <cell r="A3840" t="str">
            <v>P-14439</v>
          </cell>
          <cell r="B3840" t="str">
            <v>Student Development and Enrollment Services (SDES) - Career Services - OPS (Mark Greenwood)</v>
          </cell>
          <cell r="C3840" t="str">
            <v>Student Development and Enrollment Services (SDES) - Career Services - OPS</v>
          </cell>
          <cell r="D3840" t="str">
            <v>SUP_3708-OPS</v>
          </cell>
          <cell r="F3840" t="str">
            <v>Mark Greenwood</v>
          </cell>
          <cell r="G3840" t="str">
            <v>2719734</v>
          </cell>
          <cell r="H3840" t="str">
            <v>P-14439</v>
          </cell>
          <cell r="I3840" t="str">
            <v>Student Development and Enrollment Services (SDES) - Career Services (Lynn Hansen)</v>
          </cell>
        </row>
        <row r="3841">
          <cell r="A3841" t="str">
            <v>P-25167</v>
          </cell>
          <cell r="B3841" t="str">
            <v>Student Development and Enrollment Services (SDES) - Career Services - OPS (Shirley Haberjan)</v>
          </cell>
          <cell r="C3841" t="str">
            <v>Student Development and Enrollment Services (SDES) - Career Services - OPS</v>
          </cell>
          <cell r="D3841" t="str">
            <v>SUP_3709-OPS</v>
          </cell>
          <cell r="F3841" t="str">
            <v>Shirley Haberjan</v>
          </cell>
          <cell r="G3841" t="str">
            <v>5075635</v>
          </cell>
          <cell r="H3841" t="str">
            <v>P-25167</v>
          </cell>
          <cell r="I3841" t="str">
            <v>Student Development and Enrollment Services (SDES) - Career Services (Lynn Hansen (Inherited))</v>
          </cell>
        </row>
        <row r="3842">
          <cell r="A3842" t="str">
            <v>P-34067</v>
          </cell>
          <cell r="B3842" t="str">
            <v>Student Development and Enrollment Services (SDES) - Career Services - OPS (VRhaniku Haynes (Inherited))</v>
          </cell>
          <cell r="C3842" t="str">
            <v>Student Development and Enrollment Services (SDES) - Career Services - OPS</v>
          </cell>
          <cell r="D3842" t="str">
            <v>SUP_3710-OPS</v>
          </cell>
          <cell r="F3842" t="str">
            <v>VRhaniku Haynes</v>
          </cell>
          <cell r="G3842" t="str">
            <v>1784235</v>
          </cell>
          <cell r="H3842" t="str">
            <v>P-34067</v>
          </cell>
          <cell r="I3842" t="str">
            <v>College of Undergraduate Studies - Experiential Learning (Quynh Dang)</v>
          </cell>
        </row>
        <row r="3843">
          <cell r="A3843" t="str">
            <v>P-42358</v>
          </cell>
          <cell r="B3843" t="str">
            <v>Student Development and Enrollment Services (SDES) - Career Services - OPS (Heather Pfingston)</v>
          </cell>
          <cell r="C3843" t="str">
            <v>Student Development and Enrollment Services (SDES) - Career Services - OPS</v>
          </cell>
          <cell r="D3843" t="str">
            <v>SUP_3711-OPS</v>
          </cell>
          <cell r="F3843" t="str">
            <v>Heather Pfingston</v>
          </cell>
          <cell r="G3843" t="str">
            <v>5461153</v>
          </cell>
          <cell r="H3843" t="str">
            <v>P-42358</v>
          </cell>
          <cell r="I3843" t="str">
            <v>Student Development and Enrollment Services (SDES) - Career Services (Lynn Hansen (Inherited))</v>
          </cell>
        </row>
        <row r="3844">
          <cell r="A3844" t="str">
            <v>P-14647</v>
          </cell>
          <cell r="B3844" t="str">
            <v>Student Development and Enrollment Services (SDES) - Career Services - OPS (Jacqueline Wolski)</v>
          </cell>
          <cell r="C3844" t="str">
            <v>Student Development and Enrollment Services (SDES) - Career Services - OPS</v>
          </cell>
          <cell r="D3844" t="str">
            <v>SUP_3712-OPS</v>
          </cell>
          <cell r="F3844" t="str">
            <v>Jacqueline Wolski</v>
          </cell>
          <cell r="G3844" t="str">
            <v>2903748</v>
          </cell>
          <cell r="H3844" t="str">
            <v>P-14647</v>
          </cell>
          <cell r="I3844" t="str">
            <v>Student Development and Enrollment Services (SDES) - Career Services (Lynn Hansen)</v>
          </cell>
        </row>
        <row r="3845">
          <cell r="A3845" t="str">
            <v>P-16128</v>
          </cell>
          <cell r="B3845" t="str">
            <v>Student Development and Enrollment Services (SDES) - Counseling Center - OPS (Letica Bedaw)</v>
          </cell>
          <cell r="C3845" t="str">
            <v>Student Development and Enrollment Services (SDES) - Counseling Center - OPS</v>
          </cell>
          <cell r="D3845" t="str">
            <v>SUP_3720-OPS</v>
          </cell>
          <cell r="F3845" t="str">
            <v>Letica Bedaw</v>
          </cell>
          <cell r="G3845" t="str">
            <v>3456029</v>
          </cell>
          <cell r="H3845" t="str">
            <v>P-16128</v>
          </cell>
          <cell r="I3845" t="str">
            <v>Student Development and Enrollment Services (SDES) - Counseling Center (Karen Hofmann)</v>
          </cell>
        </row>
        <row r="3846">
          <cell r="A3846" t="str">
            <v>P-15679</v>
          </cell>
          <cell r="B3846" t="str">
            <v>Student Development and Enrollment Services (SDES) - Counseling Center - OPS (Jocelyn Michele Buhain (On Leave))</v>
          </cell>
          <cell r="C3846" t="str">
            <v>Student Development and Enrollment Services (SDES) - Counseling Center - OPS</v>
          </cell>
          <cell r="D3846" t="str">
            <v>SUP_3721-OPS</v>
          </cell>
          <cell r="F3846" t="str">
            <v>Jocelyn Michele Buhain (On Leave)</v>
          </cell>
          <cell r="G3846" t="str">
            <v>3336255</v>
          </cell>
          <cell r="H3846" t="str">
            <v>P-15679</v>
          </cell>
          <cell r="I3846" t="str">
            <v>Student Development and Enrollment Services (SDES) - Counseling Center (Karen Hofmann)</v>
          </cell>
        </row>
        <row r="3847">
          <cell r="A3847" t="str">
            <v>P-12307</v>
          </cell>
          <cell r="B3847" t="str">
            <v>Student Development and Enrollment Services (SDES) - Counseling Center - OPS (Karen Hofmann)</v>
          </cell>
          <cell r="C3847" t="str">
            <v>Student Development and Enrollment Services (SDES) - Counseling Center - OPS</v>
          </cell>
          <cell r="D3847" t="str">
            <v>SUP_3722-OPS</v>
          </cell>
          <cell r="F3847" t="str">
            <v>Karen Hofmann</v>
          </cell>
          <cell r="G3847" t="str">
            <v>1346244</v>
          </cell>
          <cell r="H3847" t="str">
            <v>P-12307</v>
          </cell>
          <cell r="I3847" t="str">
            <v>Student Development and Enrollment Services (SDES) - Counseling Center (David Pavlonnis (On Leave) (Inherited))</v>
          </cell>
        </row>
        <row r="3848">
          <cell r="A3848" t="str">
            <v>P-11910</v>
          </cell>
          <cell r="B3848" t="str">
            <v>Student Development and Enrollment Services (SDES) - Counseling Center - OPS (Annatolee King)</v>
          </cell>
          <cell r="C3848" t="str">
            <v>Student Development and Enrollment Services (SDES) - Counseling Center - OPS</v>
          </cell>
          <cell r="D3848" t="str">
            <v>SUP_3723-OPS</v>
          </cell>
          <cell r="F3848" t="str">
            <v>Annatolee King</v>
          </cell>
          <cell r="G3848" t="str">
            <v>0989839</v>
          </cell>
          <cell r="H3848" t="str">
            <v>P-11910</v>
          </cell>
          <cell r="I3848" t="str">
            <v>Student Development and Enrollment Services (SDES) - Counseling Center (Karen Hofmann)</v>
          </cell>
        </row>
        <row r="3849">
          <cell r="A3849" t="str">
            <v>P-10685</v>
          </cell>
          <cell r="B3849" t="str">
            <v>Student Development and Enrollment Services (SDES) - Counseling Center - OPS (Valeska Wilson-Cathcart)</v>
          </cell>
          <cell r="C3849" t="str">
            <v>Student Development and Enrollment Services (SDES) - Counseling Center - OPS</v>
          </cell>
          <cell r="D3849" t="str">
            <v>SUP_3724-OPS</v>
          </cell>
          <cell r="F3849" t="str">
            <v>Valeska Wilson-Cathcart</v>
          </cell>
          <cell r="G3849" t="str">
            <v>0114437</v>
          </cell>
          <cell r="H3849" t="str">
            <v>P-10685</v>
          </cell>
          <cell r="I3849" t="str">
            <v>Student Development and Enrollment Services (SDES) - Counseling Center (Karen Hofmann)</v>
          </cell>
        </row>
        <row r="3850">
          <cell r="A3850" t="str">
            <v>P-10035</v>
          </cell>
          <cell r="B3850" t="str">
            <v>Student Development and Enrollment Services (SDES) - Creative School Operation - OPS (Giatry Bacchus)</v>
          </cell>
          <cell r="C3850" t="str">
            <v>Student Development and Enrollment Services (SDES) - Creative School Operation - OPS</v>
          </cell>
          <cell r="D3850" t="str">
            <v>SUP_3729-OPS</v>
          </cell>
          <cell r="F3850" t="str">
            <v>Giatry Bacchus</v>
          </cell>
          <cell r="G3850" t="str">
            <v>0100545</v>
          </cell>
          <cell r="H3850" t="str">
            <v>P-10035</v>
          </cell>
          <cell r="I3850" t="str">
            <v>Student Development and Enrollment Services (SDES) - Creative School Operation (Kimberly Nassoiy)</v>
          </cell>
        </row>
        <row r="3851">
          <cell r="A3851" t="str">
            <v>P-33426</v>
          </cell>
          <cell r="B3851" t="str">
            <v>Student Development and Enrollment Services (SDES) - Financial Aid - OPS (Molly Myers (Inherited))</v>
          </cell>
          <cell r="C3851" t="str">
            <v>Student Development and Enrollment Services (SDES) - Financial Aid - OPS</v>
          </cell>
          <cell r="D3851" t="str">
            <v>SUP_3750-OPS</v>
          </cell>
          <cell r="F3851" t="str">
            <v>Molly Myers</v>
          </cell>
          <cell r="G3851" t="str">
            <v>2409996</v>
          </cell>
          <cell r="H3851" t="str">
            <v>P-33426</v>
          </cell>
          <cell r="I3851" t="str">
            <v>Knight Vision Project - ERP Implementation - Human Resources (Becky Moulton)</v>
          </cell>
        </row>
        <row r="3852">
          <cell r="A3852" t="str">
            <v>P-34824</v>
          </cell>
          <cell r="B3852" t="str">
            <v>Student Development and Enrollment Services (SDES) - Financial Aid - OPS (Adrienne Frame (On Leave) (Inherited))</v>
          </cell>
          <cell r="C3852" t="str">
            <v>Student Development and Enrollment Services (SDES) - Financial Aid - OPS</v>
          </cell>
          <cell r="D3852" t="str">
            <v>SUP_3751-OPS</v>
          </cell>
          <cell r="F3852" t="str">
            <v>Adrienne Frame (On Leave)</v>
          </cell>
          <cell r="G3852" t="str">
            <v>4436695</v>
          </cell>
          <cell r="H3852" t="str">
            <v>P-34824</v>
          </cell>
          <cell r="I3852" t="str">
            <v>Student Development and Enrollment Services (SDES) (Paul Dosal)</v>
          </cell>
        </row>
        <row r="3853">
          <cell r="A3853" t="str">
            <v>P-11567</v>
          </cell>
          <cell r="B3853" t="str">
            <v>Student Development and Enrollment Services (SDES) - Financial Aid - OPS (Rafael Durand)</v>
          </cell>
          <cell r="C3853" t="str">
            <v>Student Development and Enrollment Services (SDES) - Financial Aid - OPS</v>
          </cell>
          <cell r="D3853" t="str">
            <v>SUP_3752-OPS</v>
          </cell>
          <cell r="F3853" t="str">
            <v>Rafael Durand</v>
          </cell>
          <cell r="G3853" t="str">
            <v>0403240</v>
          </cell>
          <cell r="H3853" t="str">
            <v>P-11567</v>
          </cell>
          <cell r="I3853" t="str">
            <v>Student Development and Enrollment Services (SDES) - Financial Aid (Maria Santiago Rosado)</v>
          </cell>
        </row>
        <row r="3854">
          <cell r="A3854" t="str">
            <v>P-16853</v>
          </cell>
          <cell r="B3854" t="str">
            <v>Student Development and Enrollment Services (SDES) - Financial Aid - OPS (Alicia Keaton (Inherited))</v>
          </cell>
          <cell r="C3854" t="str">
            <v>Student Development and Enrollment Services (SDES) - Financial Aid - OPS</v>
          </cell>
          <cell r="D3854" t="str">
            <v>SUP_3753-OPS</v>
          </cell>
          <cell r="F3854" t="str">
            <v>Alicia Keaton</v>
          </cell>
          <cell r="G3854" t="str">
            <v>3645252</v>
          </cell>
          <cell r="H3854" t="str">
            <v>P-16853</v>
          </cell>
          <cell r="I3854" t="str">
            <v>Student Development and Enrollment Services (SDES) - Financial Aid (Adrienne Frame (On Leave))</v>
          </cell>
        </row>
        <row r="3855">
          <cell r="A3855" t="str">
            <v>P-10854</v>
          </cell>
          <cell r="B3855" t="str">
            <v>Student Development and Enrollment Services (SDES) - Financial Aid - OPS (Eugene Manselle)</v>
          </cell>
          <cell r="C3855" t="str">
            <v>Student Development and Enrollment Services (SDES) - Financial Aid - OPS</v>
          </cell>
          <cell r="D3855" t="str">
            <v>SUP_3754-OPS</v>
          </cell>
          <cell r="F3855" t="str">
            <v>Eugene Manselle</v>
          </cell>
          <cell r="G3855" t="str">
            <v>0117524</v>
          </cell>
          <cell r="H3855" t="str">
            <v>P-10854</v>
          </cell>
          <cell r="I3855" t="str">
            <v>Student Development and Enrollment Services (SDES) - Financial Aid (Dawn Herrod)</v>
          </cell>
        </row>
        <row r="3856">
          <cell r="A3856" t="str">
            <v>P-10982</v>
          </cell>
          <cell r="B3856" t="str">
            <v>Student Development and Enrollment Services (SDES) - Financial Aid - OPS (Karemah Manselle)</v>
          </cell>
          <cell r="C3856" t="str">
            <v>Student Development and Enrollment Services (SDES) - Financial Aid - OPS</v>
          </cell>
          <cell r="D3856" t="str">
            <v>SUP_3755-OPS</v>
          </cell>
          <cell r="F3856" t="str">
            <v>Karemah Manselle</v>
          </cell>
          <cell r="G3856" t="str">
            <v>0154773</v>
          </cell>
          <cell r="H3856" t="str">
            <v>P-10982</v>
          </cell>
          <cell r="I3856" t="str">
            <v>Student Development and Enrollment Services (SDES) - Financial Aid (Alicia Keaton)</v>
          </cell>
        </row>
        <row r="3857">
          <cell r="A3857" t="str">
            <v>P-13055</v>
          </cell>
          <cell r="B3857" t="str">
            <v>Student Development and Enrollment Services (SDES) - Financial Aid - OPS (Dana Pagan)</v>
          </cell>
          <cell r="C3857" t="str">
            <v>Student Development and Enrollment Services (SDES) - Financial Aid - OPS</v>
          </cell>
          <cell r="D3857" t="str">
            <v>SUP_3756-OPS</v>
          </cell>
          <cell r="F3857" t="str">
            <v>Dana Pagan</v>
          </cell>
          <cell r="G3857" t="str">
            <v>1896962</v>
          </cell>
          <cell r="H3857" t="str">
            <v>P-13055</v>
          </cell>
          <cell r="I3857" t="str">
            <v>Student Development and Enrollment Services (SDES) - Financial Aid (Tim Wolfe)</v>
          </cell>
        </row>
        <row r="3858">
          <cell r="A3858" t="str">
            <v>P-11923</v>
          </cell>
          <cell r="B3858" t="str">
            <v>Student Development and Enrollment Services (SDES) - Financial Aid - OPS (Maria Santiago Rosado)</v>
          </cell>
          <cell r="C3858" t="str">
            <v>Student Development and Enrollment Services (SDES) - Financial Aid - OPS</v>
          </cell>
          <cell r="D3858" t="str">
            <v>SUP_3757-OPS</v>
          </cell>
          <cell r="F3858" t="str">
            <v>Maria Santiago Rosado</v>
          </cell>
          <cell r="G3858" t="str">
            <v>1010130</v>
          </cell>
          <cell r="H3858" t="str">
            <v>P-11923</v>
          </cell>
          <cell r="I3858" t="str">
            <v>Student Development and Enrollment Services (SDES) - Financial Aid (Dawn Herrod)</v>
          </cell>
        </row>
        <row r="3859">
          <cell r="A3859" t="str">
            <v>P-41481</v>
          </cell>
          <cell r="B3859" t="str">
            <v>Office of Research - Florida Space Institute (FSI) - OPS (Julie Brisset)</v>
          </cell>
          <cell r="C3859" t="str">
            <v>Office of Research - Florida Space Institute (FSI) - OPS</v>
          </cell>
          <cell r="D3859" t="str">
            <v>SUP_3758-OPS</v>
          </cell>
          <cell r="F3859" t="str">
            <v>Julie Brisset</v>
          </cell>
          <cell r="G3859" t="str">
            <v>3717196</v>
          </cell>
          <cell r="H3859" t="str">
            <v>P-41481</v>
          </cell>
          <cell r="I3859" t="str">
            <v>Office of Research - Florida Space Institute (FSI) (Elizabeth Klonoff)</v>
          </cell>
        </row>
        <row r="3860">
          <cell r="A3860" t="str">
            <v>P-13205</v>
          </cell>
          <cell r="B3860" t="str">
            <v>Student Development and Enrollment Services (SDES) - Financial Aid - OPS (Lynda Toussaint)</v>
          </cell>
          <cell r="C3860" t="str">
            <v>Student Development and Enrollment Services (SDES) - Financial Aid - OPS</v>
          </cell>
          <cell r="D3860" t="str">
            <v>SUP_3759-OPS</v>
          </cell>
          <cell r="F3860" t="str">
            <v>Lynda Toussaint</v>
          </cell>
          <cell r="G3860" t="str">
            <v>1937470</v>
          </cell>
          <cell r="H3860" t="str">
            <v>P-13205</v>
          </cell>
          <cell r="I3860" t="str">
            <v>Student Development and Enrollment Services (SDES) - Financial Aid (Stephon Lewis)</v>
          </cell>
        </row>
        <row r="3861">
          <cell r="A3861" t="str">
            <v>P-10739</v>
          </cell>
          <cell r="B3861" t="str">
            <v>Student Development and Enrollment Services (SDES) - Financial Aid - OPS (Abigail Troche)</v>
          </cell>
          <cell r="C3861" t="str">
            <v>Student Development and Enrollment Services (SDES) - Financial Aid - OPS</v>
          </cell>
          <cell r="D3861" t="str">
            <v>SUP_3760-OPS</v>
          </cell>
          <cell r="F3861" t="str">
            <v>Abigail Troche</v>
          </cell>
          <cell r="G3861" t="str">
            <v>0115095</v>
          </cell>
          <cell r="H3861" t="str">
            <v>P-10739</v>
          </cell>
          <cell r="I3861" t="str">
            <v>Student Development and Enrollment Services (SDES) - Financial Aid (Tim Wolfe)</v>
          </cell>
        </row>
        <row r="3862">
          <cell r="A3862" t="str">
            <v>P-33888</v>
          </cell>
          <cell r="B3862" t="str">
            <v>Student Development and Enrollment Services (SDES) - Fraternity and Sorority - OPS (Anthony Dominguez)</v>
          </cell>
          <cell r="C3862" t="str">
            <v>Student Development and Enrollment Services (SDES) - Fraternity and Sorority - OPS</v>
          </cell>
          <cell r="D3862" t="str">
            <v>SUP_3765-OPS</v>
          </cell>
          <cell r="F3862" t="str">
            <v>Anthony Dominguez</v>
          </cell>
          <cell r="G3862" t="str">
            <v>5432457</v>
          </cell>
          <cell r="H3862" t="str">
            <v>P-33888</v>
          </cell>
          <cell r="I3862" t="str">
            <v>Student Development and Enrollment Services (SDES) - Fraternity and Sorority (Kerry Welch)</v>
          </cell>
        </row>
        <row r="3863">
          <cell r="A3863" t="str">
            <v>P-36766</v>
          </cell>
          <cell r="B3863" t="str">
            <v>Student Development and Enrollment Services (SDES) - Fraternity and Sorority - OPS (Phyllis Kornegay)</v>
          </cell>
          <cell r="C3863" t="str">
            <v>Student Development and Enrollment Services (SDES) - Fraternity and Sorority - OPS</v>
          </cell>
          <cell r="D3863" t="str">
            <v>SUP_3766-OPS</v>
          </cell>
          <cell r="F3863" t="str">
            <v>Phyllis Kornegay</v>
          </cell>
          <cell r="G3863" t="str">
            <v>0409175</v>
          </cell>
          <cell r="H3863" t="str">
            <v>P-36766</v>
          </cell>
          <cell r="I3863" t="str">
            <v>Student Development and Enrollment Services (SDES) - Activity and Service Fee Office Recreation and Wellness Center (James Wilkening)</v>
          </cell>
        </row>
        <row r="3864">
          <cell r="A3864" t="str">
            <v>P-12840</v>
          </cell>
          <cell r="B3864" t="str">
            <v>Student Development and Enrollment Services (SDES) - Fraternity and Sorority - OPS (Kerry Welch (Inherited))</v>
          </cell>
          <cell r="C3864" t="str">
            <v>Student Development and Enrollment Services (SDES) - Fraternity and Sorority - OPS</v>
          </cell>
          <cell r="D3864" t="str">
            <v>SUP_3767-OPS</v>
          </cell>
          <cell r="F3864" t="str">
            <v>Kerry Welch</v>
          </cell>
          <cell r="G3864" t="str">
            <v>1738841</v>
          </cell>
          <cell r="H3864" t="str">
            <v>P-12840</v>
          </cell>
          <cell r="I3864" t="str">
            <v>Student Development and Enrollment Services (SDES) - VP (Adrienne Frame (On Leave))</v>
          </cell>
        </row>
        <row r="3865">
          <cell r="A3865" t="str">
            <v>P-42381</v>
          </cell>
          <cell r="B3865" t="str">
            <v>Student Development and Enrollment Services (SDES) - Housing 92 Apollo RH - OPS (Kimberly Bright)</v>
          </cell>
          <cell r="C3865" t="str">
            <v>Student Development and Enrollment Services (SDES) - Housing 92 Apollo RH - OPS</v>
          </cell>
          <cell r="D3865" t="str">
            <v>SUP_3799-OPS</v>
          </cell>
          <cell r="F3865" t="str">
            <v>Kimberly Bright</v>
          </cell>
          <cell r="G3865" t="str">
            <v>5466449</v>
          </cell>
          <cell r="H3865" t="str">
            <v>P-42381</v>
          </cell>
          <cell r="I3865" t="str">
            <v>SDES-HOUSING 92 APOLLO RH (Christina Knowlton)</v>
          </cell>
        </row>
        <row r="3866">
          <cell r="A3866" t="str">
            <v>P-11618</v>
          </cell>
          <cell r="B3866" t="str">
            <v>Student Development and Enrollment Services (SDES) - Housing 92 Apollo RH - OPS (Richard Berwanger)</v>
          </cell>
          <cell r="C3866" t="str">
            <v>Student Development and Enrollment Services (SDES) - Housing 92 Apollo RH - OPS</v>
          </cell>
          <cell r="D3866" t="str">
            <v>SUP_3800-OPS</v>
          </cell>
          <cell r="F3866" t="str">
            <v>Richard Berwanger</v>
          </cell>
          <cell r="G3866" t="str">
            <v>0409315</v>
          </cell>
          <cell r="H3866" t="str">
            <v>P-11618</v>
          </cell>
          <cell r="I3866" t="str">
            <v>Student Development and Enrollment Services (SDES) - Housing 92 Apollo RH (Adrienne Frame (On Leave))</v>
          </cell>
        </row>
        <row r="3867">
          <cell r="A3867" t="str">
            <v>P-34084</v>
          </cell>
          <cell r="B3867" t="str">
            <v>Student Development and Enrollment Services (SDES) - Housing 92 Apollo RH - OPS (Sandra Brasch)</v>
          </cell>
          <cell r="C3867" t="str">
            <v>Student Development and Enrollment Services (SDES) - Housing 92 Apollo RH - OPS</v>
          </cell>
          <cell r="D3867" t="str">
            <v>SUP_3801-OPS</v>
          </cell>
          <cell r="F3867" t="str">
            <v>Sandra Brasch</v>
          </cell>
          <cell r="G3867" t="str">
            <v>0379327</v>
          </cell>
          <cell r="H3867" t="str">
            <v>P-34084</v>
          </cell>
          <cell r="I3867" t="str">
            <v>Student Learning and Academic Success - Student Academic Resource Center (SARC) (Rebecca Piety)</v>
          </cell>
        </row>
        <row r="3868">
          <cell r="A3868" t="str">
            <v>P-16210</v>
          </cell>
          <cell r="B3868" t="str">
            <v>Student Development and Enrollment Services (SDES) - Housing 92 Apollo RH - OPS (Arian Bryant)</v>
          </cell>
          <cell r="C3868" t="str">
            <v>Student Development and Enrollment Services (SDES) - Housing 92 Apollo RH - OPS</v>
          </cell>
          <cell r="D3868" t="str">
            <v>SUP_3802-OPS</v>
          </cell>
          <cell r="F3868" t="str">
            <v>Arian Bryant</v>
          </cell>
          <cell r="G3868" t="str">
            <v>3470238</v>
          </cell>
          <cell r="H3868" t="str">
            <v>P-16210</v>
          </cell>
          <cell r="I3868" t="str">
            <v>Student Development and Enrollment Services (SDES) - Housing 92 Apollo RH (Adrienne Frame (On Leave))</v>
          </cell>
        </row>
        <row r="3869">
          <cell r="A3869" t="str">
            <v>P-25706</v>
          </cell>
          <cell r="B3869" t="str">
            <v>Student Development and Enrollment Services (SDES) - Housing 92 Apollo RH - OPS (Eric Chrisman)</v>
          </cell>
          <cell r="C3869" t="str">
            <v>Student Development and Enrollment Services (SDES) - Housing 92 Apollo RH - OPS</v>
          </cell>
          <cell r="D3869" t="str">
            <v>SUP_3803-OPS</v>
          </cell>
          <cell r="F3869" t="str">
            <v>Eric Chrisman</v>
          </cell>
          <cell r="G3869" t="str">
            <v>5279945</v>
          </cell>
          <cell r="H3869" t="str">
            <v>P-25706</v>
          </cell>
          <cell r="I3869" t="str">
            <v>Student Development and Enrollment Services (SDES) - Housing 92 Apollo RH (Meredith Varner)</v>
          </cell>
        </row>
        <row r="3870">
          <cell r="A3870" t="str">
            <v>P-11116</v>
          </cell>
          <cell r="B3870" t="str">
            <v>Student Development and Enrollment Services (SDES) - Housing 92 Apollo RH - OPS (Theresa Corral)</v>
          </cell>
          <cell r="C3870" t="str">
            <v>Student Development and Enrollment Services (SDES) - Housing 92 Apollo RH - OPS</v>
          </cell>
          <cell r="D3870" t="str">
            <v>SUP_3804-OPS</v>
          </cell>
          <cell r="F3870" t="str">
            <v>Theresa Corral</v>
          </cell>
          <cell r="G3870" t="str">
            <v>0221666</v>
          </cell>
          <cell r="H3870" t="str">
            <v>P-11116</v>
          </cell>
          <cell r="I3870" t="str">
            <v>Student Development and Enrollment Services (SDES) - Housing 92 Apollo RH (Mari Sievinen)</v>
          </cell>
        </row>
        <row r="3871">
          <cell r="A3871" t="str">
            <v>P-36836</v>
          </cell>
          <cell r="B3871" t="str">
            <v>Student Development and Enrollment Services (SDES) - Housing 92 Apollo RH - OPS (Erin Creel)</v>
          </cell>
          <cell r="C3871" t="str">
            <v>Student Development and Enrollment Services (SDES) - Housing 92 Apollo RH - OPS</v>
          </cell>
          <cell r="D3871" t="str">
            <v>SUP_3805-OPS</v>
          </cell>
          <cell r="F3871" t="str">
            <v>Erin Creel</v>
          </cell>
          <cell r="G3871" t="str">
            <v>1726302</v>
          </cell>
          <cell r="H3871" t="str">
            <v>P-36836</v>
          </cell>
          <cell r="I3871" t="str">
            <v>Student Development and Enrollment Services (SDES) - Housing 92 Apollo RH (Tamara Jones)</v>
          </cell>
        </row>
        <row r="3872">
          <cell r="A3872" t="str">
            <v>P-22143</v>
          </cell>
          <cell r="B3872" t="str">
            <v>Student Development and Enrollment Services (SDES) - Housing 92 Apollo RH - OPS (Jennifer Fazal)</v>
          </cell>
          <cell r="C3872" t="str">
            <v>Student Development and Enrollment Services (SDES) - Housing 92 Apollo RH - OPS</v>
          </cell>
          <cell r="D3872" t="str">
            <v>SUP_3806-OPS</v>
          </cell>
          <cell r="F3872" t="str">
            <v>Jennifer Fazal</v>
          </cell>
          <cell r="G3872" t="str">
            <v>4541997</v>
          </cell>
          <cell r="H3872" t="str">
            <v>P-22143</v>
          </cell>
          <cell r="I3872" t="str">
            <v>Student Development and Enrollment Services (SDES) - Housing 92 Apollo RH (Gordon Adams)</v>
          </cell>
        </row>
        <row r="3873">
          <cell r="A3873" t="str">
            <v>P-43483</v>
          </cell>
          <cell r="B3873" t="str">
            <v>Student Development and Enrollment Services (SDES) - Housing 92 Apollo RH - OPS (Christina Knowlton (Inherited))</v>
          </cell>
          <cell r="C3873" t="str">
            <v>Student Development and Enrollment Services (SDES) - Housing 92 Apollo RH - OPS</v>
          </cell>
          <cell r="D3873" t="str">
            <v>SUP_3807-OPS</v>
          </cell>
          <cell r="F3873" t="str">
            <v>Christina Knowlton</v>
          </cell>
          <cell r="G3873" t="str">
            <v>5503829</v>
          </cell>
          <cell r="H3873" t="str">
            <v>P-43483</v>
          </cell>
          <cell r="I3873" t="str">
            <v>Student Development and Enrollment Services (SDES) - Housing 92 Apollo RH (Tiffany Conde)</v>
          </cell>
        </row>
        <row r="3874">
          <cell r="A3874" t="str">
            <v>P-33426</v>
          </cell>
          <cell r="B3874" t="str">
            <v>Student Development and Enrollment Services (SDES) - Housing 92 Apollo RH - OPS (Molly Myers (Inherited))</v>
          </cell>
          <cell r="C3874" t="str">
            <v>Student Development and Enrollment Services (SDES) - Housing 92 Apollo RH - OPS</v>
          </cell>
          <cell r="D3874" t="str">
            <v>SUP_3808-OPS</v>
          </cell>
          <cell r="F3874" t="str">
            <v>Molly Myers</v>
          </cell>
          <cell r="G3874" t="str">
            <v>2409996</v>
          </cell>
          <cell r="H3874" t="str">
            <v>P-33426</v>
          </cell>
          <cell r="I3874" t="str">
            <v>Knight Vision Project - ERP Implementation - Human Resources (Becky Moulton)</v>
          </cell>
        </row>
        <row r="3875">
          <cell r="A3875" t="str">
            <v>P-41468</v>
          </cell>
          <cell r="B3875" t="str">
            <v>Student Development and Enrollment Services (SDES) - Housing 92 Apollo RH - OPS (Denis Serrano Cruz)</v>
          </cell>
          <cell r="C3875" t="str">
            <v>Student Development and Enrollment Services (SDES) - Housing 92 Apollo RH - OPS</v>
          </cell>
          <cell r="D3875" t="str">
            <v>SUP_3809-OPS</v>
          </cell>
          <cell r="F3875" t="str">
            <v>Denis Serrano Cruz</v>
          </cell>
          <cell r="G3875" t="str">
            <v>3639142</v>
          </cell>
          <cell r="H3875" t="str">
            <v>P-41468</v>
          </cell>
          <cell r="I3875" t="str">
            <v>Student Development and Enrollment Services (SDES) - Housing 92 Apollo RH (Marcus Silver)</v>
          </cell>
        </row>
        <row r="3876">
          <cell r="A3876" t="str">
            <v>P-43483</v>
          </cell>
          <cell r="B3876" t="str">
            <v>Student Development and Enrollment Services (SDES) - Housing 92 Apollo RH - OPS (Christina Knowlton (Inherited))</v>
          </cell>
          <cell r="C3876" t="str">
            <v>Student Development and Enrollment Services (SDES) - Housing 92 Apollo RH - OPS</v>
          </cell>
          <cell r="D3876" t="str">
            <v>SUP_3810-OPS</v>
          </cell>
          <cell r="F3876" t="str">
            <v>Christina Knowlton</v>
          </cell>
          <cell r="G3876" t="str">
            <v>5503829</v>
          </cell>
          <cell r="H3876" t="str">
            <v>P-43483</v>
          </cell>
          <cell r="I3876" t="str">
            <v>Student Development and Enrollment Services (SDES) - Housing 92 Apollo RH (Tiffany Conde)</v>
          </cell>
        </row>
        <row r="3877">
          <cell r="A3877" t="str">
            <v>P-39394</v>
          </cell>
          <cell r="B3877" t="str">
            <v>Student Development and Enrollment Services (SDES) - Housing 92 Apollo RH - OPS (Dillon Yonker)</v>
          </cell>
          <cell r="C3877" t="str">
            <v>Student Development and Enrollment Services (SDES) - Housing 92 Apollo RH - OPS</v>
          </cell>
          <cell r="D3877" t="str">
            <v>SUP_3811-OPS</v>
          </cell>
          <cell r="F3877" t="str">
            <v>Dillon Yonker</v>
          </cell>
          <cell r="G3877" t="str">
            <v>5461227</v>
          </cell>
          <cell r="H3877" t="str">
            <v>P-39394</v>
          </cell>
          <cell r="I3877" t="str">
            <v>Student Development and Enrollment Services (SDES) - Housing 92 Apollo RH (Gordon Adams)</v>
          </cell>
        </row>
        <row r="3878">
          <cell r="A3878" t="str">
            <v>P-13893</v>
          </cell>
          <cell r="B3878" t="str">
            <v>Student Development and Enrollment Services (SDES) - Housing 92 Apollo RH - OPS (Lynell Hodge (On Leave))</v>
          </cell>
          <cell r="C3878" t="str">
            <v>Student Development and Enrollment Services (SDES) - Housing 92 Apollo RH - OPS</v>
          </cell>
          <cell r="D3878" t="str">
            <v>SUP_3812-OPS</v>
          </cell>
          <cell r="F3878" t="str">
            <v>Lynell Hodge (On Leave)</v>
          </cell>
          <cell r="G3878" t="str">
            <v>2419882</v>
          </cell>
          <cell r="H3878" t="str">
            <v>P-13893</v>
          </cell>
          <cell r="I3878" t="str">
            <v>Student Development and Enrollment Services (SDES) - Housing 92 Apollo RH (Meredith Varner)</v>
          </cell>
        </row>
        <row r="3879">
          <cell r="A3879" t="str">
            <v>P-33426</v>
          </cell>
          <cell r="B3879" t="str">
            <v>Student Development and Enrollment Services (SDES) - Housing 92 Apollo RH - OPS (Molly Myers (Inherited))</v>
          </cell>
          <cell r="C3879" t="str">
            <v>Student Development and Enrollment Services (SDES) - Housing 92 Apollo RH - OPS</v>
          </cell>
          <cell r="D3879" t="str">
            <v>SUP_3813-OPS</v>
          </cell>
          <cell r="F3879" t="str">
            <v>Molly Myers</v>
          </cell>
          <cell r="G3879" t="str">
            <v>2409996</v>
          </cell>
          <cell r="H3879" t="str">
            <v>P-33426</v>
          </cell>
          <cell r="I3879" t="str">
            <v>Knight Vision Project - ERP Implementation - Human Resources (Becky Moulton)</v>
          </cell>
        </row>
        <row r="3880">
          <cell r="A3880" t="str">
            <v>P-43483</v>
          </cell>
          <cell r="B3880" t="str">
            <v>Student Development and Enrollment Services (SDES) - Housing 92 Apollo RH - OPS (Christina Knowlton)</v>
          </cell>
          <cell r="C3880" t="str">
            <v>Student Development and Enrollment Services (SDES) - Housing 92 Apollo RH - OPS</v>
          </cell>
          <cell r="D3880" t="str">
            <v>SUP_3814-OPS</v>
          </cell>
          <cell r="F3880" t="str">
            <v>Christina Knowlton</v>
          </cell>
          <cell r="G3880" t="str">
            <v>5503829</v>
          </cell>
          <cell r="H3880" t="str">
            <v>P-43483</v>
          </cell>
          <cell r="I3880" t="str">
            <v>Student Development and Enrollment Services (SDES) - Housing 92 Apollo RH (Tiffany Conde)</v>
          </cell>
        </row>
        <row r="3881">
          <cell r="A3881" t="str">
            <v>P-47657</v>
          </cell>
          <cell r="B3881" t="str">
            <v>Student Development and Enrollment Services (SDES) - Housing 92 Apollo RH - OPS (Ellen Williams (Inherited))</v>
          </cell>
          <cell r="C3881" t="str">
            <v>Student Development and Enrollment Services (SDES) - Housing 92 Apollo RH - OPS</v>
          </cell>
          <cell r="D3881" t="str">
            <v>SUP_3815-OPS</v>
          </cell>
          <cell r="F3881" t="str">
            <v>Ellen Williams</v>
          </cell>
          <cell r="G3881" t="str">
            <v>5518176</v>
          </cell>
          <cell r="H3881" t="str">
            <v>P-47657</v>
          </cell>
          <cell r="I3881" t="str">
            <v>Student Development and Enrollment Services (SDES) - Housing 92 Apollo RH (Gordon Adams)</v>
          </cell>
        </row>
        <row r="3882">
          <cell r="A3882" t="str">
            <v>P-25930</v>
          </cell>
          <cell r="B3882" t="str">
            <v>Student Development and Enrollment Services (SDES) - Housing 92 Apollo RH - OPS (Aja Johnson)</v>
          </cell>
          <cell r="C3882" t="str">
            <v>Student Development and Enrollment Services (SDES) - Housing 92 Apollo RH - OPS</v>
          </cell>
          <cell r="D3882" t="str">
            <v>SUP_3816-OPS</v>
          </cell>
          <cell r="F3882" t="str">
            <v>Aja Johnson</v>
          </cell>
          <cell r="G3882" t="str">
            <v>5315668</v>
          </cell>
          <cell r="H3882" t="str">
            <v>P-25930</v>
          </cell>
          <cell r="I3882" t="str">
            <v>Student Development and Enrollment Services (SDES) - Housing 92 Apollo RH (Gordon Adams)</v>
          </cell>
        </row>
        <row r="3883">
          <cell r="A3883" t="str">
            <v>P-10263</v>
          </cell>
          <cell r="B3883" t="str">
            <v>Student Development and Enrollment Services (SDES) - Housing 92 Apollo RH - OPS (Tamara Jones)</v>
          </cell>
          <cell r="C3883" t="str">
            <v>Student Development and Enrollment Services (SDES) - Housing 92 Apollo RH - OPS</v>
          </cell>
          <cell r="D3883" t="str">
            <v>SUP_3817-OPS</v>
          </cell>
          <cell r="F3883" t="str">
            <v>Tamara Jones</v>
          </cell>
          <cell r="G3883" t="str">
            <v>0105369</v>
          </cell>
          <cell r="H3883" t="str">
            <v>P-10263</v>
          </cell>
          <cell r="I3883" t="str">
            <v>Student Development and Enrollment Services (SDES) - Housing 92 Apollo RH (Peter Mitchell)</v>
          </cell>
        </row>
        <row r="3884">
          <cell r="A3884" t="str">
            <v>P-15401</v>
          </cell>
          <cell r="B3884" t="str">
            <v>Student Development and Enrollment Services (SDES) - Housing 92 Apollo RH - OPS (Jaclyn Klinger)</v>
          </cell>
          <cell r="C3884" t="str">
            <v>Student Development and Enrollment Services (SDES) - Housing 92 Apollo RH - OPS</v>
          </cell>
          <cell r="D3884" t="str">
            <v>SUP_3818-OPS</v>
          </cell>
          <cell r="F3884" t="str">
            <v>Jaclyn Klinger</v>
          </cell>
          <cell r="G3884" t="str">
            <v>3232824</v>
          </cell>
          <cell r="H3884" t="str">
            <v>P-15401</v>
          </cell>
          <cell r="I3884" t="str">
            <v>Student Development and Enrollment Services (SDES) - Housing 92 Apollo RH (Arian Bryant)</v>
          </cell>
        </row>
        <row r="3885">
          <cell r="A3885" t="str">
            <v>P-34824</v>
          </cell>
          <cell r="B3885" t="str">
            <v>Student Development and Enrollment Services (SDES) - Housing 92 Apollo RH - OPS (Adrienne Frame (On Leave) (Inherited))</v>
          </cell>
          <cell r="C3885" t="str">
            <v>Student Development and Enrollment Services (SDES) - Housing 92 Apollo RH - OPS</v>
          </cell>
          <cell r="D3885" t="str">
            <v>SUP_3819-OPS</v>
          </cell>
          <cell r="F3885" t="str">
            <v>Adrienne Frame (On Leave)</v>
          </cell>
          <cell r="G3885" t="str">
            <v>4436695</v>
          </cell>
          <cell r="H3885" t="str">
            <v>P-34824</v>
          </cell>
          <cell r="I3885" t="str">
            <v>Student Development and Enrollment Services (SDES) (Paul Dosal)</v>
          </cell>
        </row>
        <row r="3886">
          <cell r="A3886" t="str">
            <v>P-33426</v>
          </cell>
          <cell r="B3886" t="str">
            <v>Student Development and Enrollment Services (SDES) - Housing 92 Apollo RH - OPS (Molly Myers (Inherited))</v>
          </cell>
          <cell r="C3886" t="str">
            <v>Student Development and Enrollment Services (SDES) - Housing 92 Apollo RH - OPS</v>
          </cell>
          <cell r="D3886" t="str">
            <v>SUP_3820-OPS</v>
          </cell>
          <cell r="F3886" t="str">
            <v>Molly Myers</v>
          </cell>
          <cell r="G3886" t="str">
            <v>2409996</v>
          </cell>
          <cell r="H3886" t="str">
            <v>P-33426</v>
          </cell>
          <cell r="I3886" t="str">
            <v>Knight Vision Project - ERP Implementation - Human Resources (Becky Moulton)</v>
          </cell>
        </row>
        <row r="3887">
          <cell r="A3887" t="str">
            <v>P-10047</v>
          </cell>
          <cell r="B3887" t="str">
            <v>Student Development and Enrollment Services (SDES) - Housing 92 Apollo RH - OPS (Michael Georgiopoulos (Inherited))</v>
          </cell>
          <cell r="C3887" t="str">
            <v>Student Development and Enrollment Services (SDES) - Housing 92 Apollo RH - OPS</v>
          </cell>
          <cell r="D3887" t="str">
            <v>SUP_3821-OPS</v>
          </cell>
          <cell r="F3887" t="str">
            <v>Michael Georgiopoulos</v>
          </cell>
          <cell r="G3887" t="str">
            <v>0100743</v>
          </cell>
          <cell r="H3887" t="str">
            <v>P-10047</v>
          </cell>
          <cell r="I3887" t="str">
            <v>College of Engineering and Computer Science (Michael Johnson)</v>
          </cell>
        </row>
        <row r="3888">
          <cell r="A3888" t="str">
            <v>P-33981</v>
          </cell>
          <cell r="B3888" t="str">
            <v>Student Development and Enrollment Services (SDES) - Housing 92 Apollo RH - OPS (Hayden Lau)</v>
          </cell>
          <cell r="C3888" t="str">
            <v>Student Development and Enrollment Services (SDES) - Housing 92 Apollo RH - OPS</v>
          </cell>
          <cell r="D3888" t="str">
            <v>SUP_3822-OPS</v>
          </cell>
          <cell r="F3888" t="str">
            <v>Hayden Lau</v>
          </cell>
          <cell r="G3888" t="str">
            <v>2814176</v>
          </cell>
          <cell r="H3888" t="str">
            <v>P-33981</v>
          </cell>
          <cell r="I3888" t="str">
            <v>Student Development and Enrollment Services (SDES) - Admissions (Christopher Dahlstrand)</v>
          </cell>
        </row>
        <row r="3889">
          <cell r="A3889" t="str">
            <v>P-33426</v>
          </cell>
          <cell r="B3889" t="str">
            <v>Student Development and Enrollment Services (SDES) - Housing 92 Apollo RH - OPS (Molly Myers (Inherited))</v>
          </cell>
          <cell r="C3889" t="str">
            <v>Student Development and Enrollment Services (SDES) - Housing 92 Apollo RH - OPS</v>
          </cell>
          <cell r="D3889" t="str">
            <v>SUP_3823-OPS</v>
          </cell>
          <cell r="F3889" t="str">
            <v>Molly Myers</v>
          </cell>
          <cell r="G3889" t="str">
            <v>2409996</v>
          </cell>
          <cell r="H3889" t="str">
            <v>P-33426</v>
          </cell>
          <cell r="I3889" t="str">
            <v>Knight Vision Project - ERP Implementation - Human Resources (Becky Moulton)</v>
          </cell>
        </row>
        <row r="3890">
          <cell r="A3890" t="str">
            <v>P-15497</v>
          </cell>
          <cell r="B3890" t="str">
            <v>Student Development and Enrollment Services (SDES) - Housing 92 Apollo RH - OPS (Mikeshia Lewin)</v>
          </cell>
          <cell r="C3890" t="str">
            <v>Student Development and Enrollment Services (SDES) - Housing 92 Apollo RH - OPS</v>
          </cell>
          <cell r="D3890" t="str">
            <v>SUP_3824-OPS</v>
          </cell>
          <cell r="F3890" t="str">
            <v>Mikeshia Lewin</v>
          </cell>
          <cell r="G3890" t="str">
            <v>3275033</v>
          </cell>
          <cell r="H3890" t="str">
            <v>P-15497</v>
          </cell>
          <cell r="I3890" t="str">
            <v>HOUSING &amp; RESIDENT LIFE (Tiffany Dodge)</v>
          </cell>
        </row>
        <row r="3891">
          <cell r="A3891" t="str">
            <v>P-39317</v>
          </cell>
          <cell r="B3891" t="str">
            <v>Student Development and Enrollment Services (SDES) - Housing 92 Apollo RH - OPS (Tiffany Conde (Inherited))</v>
          </cell>
          <cell r="C3891" t="str">
            <v>Student Development and Enrollment Services (SDES) - Housing 92 Apollo RH - OPS</v>
          </cell>
          <cell r="D3891" t="str">
            <v>SUP_3825-OPS</v>
          </cell>
          <cell r="F3891" t="str">
            <v>Tiffany Conde</v>
          </cell>
          <cell r="G3891" t="str">
            <v>5455317</v>
          </cell>
          <cell r="H3891" t="str">
            <v>P-39317</v>
          </cell>
          <cell r="I3891" t="str">
            <v>Student Development and Enrollment Services (SDES) - Housing 92 Apollo RH (Arian Bryant)</v>
          </cell>
        </row>
        <row r="3892">
          <cell r="A3892" t="str">
            <v>P-15312</v>
          </cell>
          <cell r="B3892" t="str">
            <v>Student Development and Enrollment Services (SDES) - Housing 92 Apollo RH - OPS (Alex Lucchi)</v>
          </cell>
          <cell r="C3892" t="str">
            <v>Student Development and Enrollment Services (SDES) - Housing 92 Apollo RH - OPS</v>
          </cell>
          <cell r="D3892" t="str">
            <v>SUP_3826-OPS</v>
          </cell>
          <cell r="F3892" t="str">
            <v>Alex Lucchi</v>
          </cell>
          <cell r="G3892" t="str">
            <v>3204928</v>
          </cell>
          <cell r="H3892" t="str">
            <v>P-15312</v>
          </cell>
          <cell r="I3892" t="str">
            <v>SDES-HOUSING 92 APOLLO RH (Christina Knowlton)</v>
          </cell>
        </row>
        <row r="3893">
          <cell r="A3893" t="str">
            <v>P-33426</v>
          </cell>
          <cell r="B3893" t="str">
            <v>Student Development and Enrollment Services (SDES) - Housing 92 Apollo RH - OPS (Molly Myers (Inherited))</v>
          </cell>
          <cell r="C3893" t="str">
            <v>Student Development and Enrollment Services (SDES) - Housing 92 Apollo RH - OPS</v>
          </cell>
          <cell r="D3893" t="str">
            <v>SUP_3827-OPS</v>
          </cell>
          <cell r="F3893" t="str">
            <v>Molly Myers</v>
          </cell>
          <cell r="G3893" t="str">
            <v>2409996</v>
          </cell>
          <cell r="H3893" t="str">
            <v>P-33426</v>
          </cell>
          <cell r="I3893" t="str">
            <v>Knight Vision Project - ERP Implementation - Human Resources (Becky Moulton)</v>
          </cell>
        </row>
        <row r="3894">
          <cell r="A3894" t="str">
            <v>P-39317</v>
          </cell>
          <cell r="B3894" t="str">
            <v>Student Development and Enrollment Services (SDES) - Housing 92 Apollo RH - OPS (Tiffany Conde (Inherited))</v>
          </cell>
          <cell r="C3894" t="str">
            <v>Student Development and Enrollment Services (SDES) - Housing 92 Apollo RH - OPS</v>
          </cell>
          <cell r="D3894" t="str">
            <v>SUP_3828-OPS</v>
          </cell>
          <cell r="F3894" t="str">
            <v>Tiffany Conde</v>
          </cell>
          <cell r="G3894" t="str">
            <v>5455317</v>
          </cell>
          <cell r="H3894" t="str">
            <v>P-39317</v>
          </cell>
          <cell r="I3894" t="str">
            <v>Student Development and Enrollment Services (SDES) - Housing 92 Apollo RH (Arian Bryant)</v>
          </cell>
        </row>
        <row r="3895">
          <cell r="A3895" t="str">
            <v>P-50007</v>
          </cell>
          <cell r="B3895" t="str">
            <v>Student Development and Enrollment Services (SDES) - Housing 92 Apollo RH - OPS (David Pavlonnis (On Leave) (Inherited))</v>
          </cell>
          <cell r="C3895" t="str">
            <v>Student Development and Enrollment Services (SDES) - Housing 92 Apollo RH - OPS</v>
          </cell>
          <cell r="D3895" t="str">
            <v>SUP_3829-OPS</v>
          </cell>
          <cell r="F3895" t="str">
            <v>David Pavlonnis (On Leave)</v>
          </cell>
          <cell r="G3895" t="str">
            <v>0102783</v>
          </cell>
          <cell r="H3895" t="str">
            <v>P-50007</v>
          </cell>
          <cell r="I3895" t="str">
            <v>Student Development And Enrollment Services Business Center (Adrienne Frame (On Leave))</v>
          </cell>
        </row>
        <row r="3896">
          <cell r="A3896" t="str">
            <v>P-43483</v>
          </cell>
          <cell r="B3896" t="str">
            <v>Student Development and Enrollment Services (SDES) - Housing 92 Apollo RH - OPS (Christina Knowlton (Inherited))</v>
          </cell>
          <cell r="C3896" t="str">
            <v>Student Development and Enrollment Services (SDES) - Housing 92 Apollo RH - OPS</v>
          </cell>
          <cell r="D3896" t="str">
            <v>SUP_3830-OPS</v>
          </cell>
          <cell r="F3896" t="str">
            <v>Christina Knowlton</v>
          </cell>
          <cell r="G3896" t="str">
            <v>5503829</v>
          </cell>
          <cell r="H3896" t="str">
            <v>P-43483</v>
          </cell>
          <cell r="I3896" t="str">
            <v>Student Development and Enrollment Services (SDES) - Housing 92 Apollo RH (Tiffany Conde)</v>
          </cell>
        </row>
        <row r="3897">
          <cell r="A3897" t="str">
            <v>P-13016</v>
          </cell>
          <cell r="B3897" t="str">
            <v>Student Development and Enrollment Services (SDES) - Housing 92 Apollo RH - OPS (Gregory Potts)</v>
          </cell>
          <cell r="C3897" t="str">
            <v>Student Development and Enrollment Services (SDES) - Housing 92 Apollo RH - OPS</v>
          </cell>
          <cell r="D3897" t="str">
            <v>SUP_3831-OPS</v>
          </cell>
          <cell r="F3897" t="str">
            <v>Gregory Potts</v>
          </cell>
          <cell r="G3897" t="str">
            <v>1827087</v>
          </cell>
          <cell r="H3897" t="str">
            <v>P-13016</v>
          </cell>
          <cell r="I3897" t="str">
            <v>Student Development and Enrollment Services (SDES) - Housing 92 Apollo RH (Mari Sievinen)</v>
          </cell>
        </row>
        <row r="3898">
          <cell r="A3898" t="str">
            <v>P-23486</v>
          </cell>
          <cell r="B3898" t="str">
            <v>Student Development and Enrollment Services (SDES) - Housing 92 Apollo RH - OPS (Kianna Rodriguez-Smith)</v>
          </cell>
          <cell r="C3898" t="str">
            <v>Student Development and Enrollment Services (SDES) - Housing 92 Apollo RH - OPS</v>
          </cell>
          <cell r="D3898" t="str">
            <v>SUP_3832-OPS</v>
          </cell>
          <cell r="F3898" t="str">
            <v>Kianna Rodriguez-Smith</v>
          </cell>
          <cell r="G3898" t="str">
            <v>4808023</v>
          </cell>
          <cell r="H3898" t="str">
            <v>P-23486</v>
          </cell>
          <cell r="I3898" t="str">
            <v>SDES-HOUSING 92 APOLLO RH (Christina Knowlton)</v>
          </cell>
        </row>
        <row r="3899">
          <cell r="A3899" t="str">
            <v>P-12618</v>
          </cell>
          <cell r="B3899" t="str">
            <v>Student Development and Enrollment Services (SDES) - Housing 92 Apollo RH - OPS (Kathiana Desir)</v>
          </cell>
          <cell r="C3899" t="str">
            <v>Student Development and Enrollment Services (SDES) - Housing 92 Apollo RH - OPS</v>
          </cell>
          <cell r="D3899" t="str">
            <v>SUP_3833-OPS</v>
          </cell>
          <cell r="F3899" t="str">
            <v>Kathiana Desir</v>
          </cell>
          <cell r="G3899" t="str">
            <v>3388963</v>
          </cell>
          <cell r="H3899" t="str">
            <v>P-12618</v>
          </cell>
          <cell r="I3899" t="str">
            <v>Student Development and Enrollment Services (SDES) - Housing 92 Apollo RH (Meredith Varner)</v>
          </cell>
        </row>
        <row r="3900">
          <cell r="A3900" t="str">
            <v>P-15191</v>
          </cell>
          <cell r="B3900" t="str">
            <v>Student Development and Enrollment Services (SDES) - Housing 92 Apollo RH - OPS (Joshua Robinson)</v>
          </cell>
          <cell r="C3900" t="str">
            <v>Student Development and Enrollment Services (SDES) - Housing 92 Apollo RH - OPS</v>
          </cell>
          <cell r="D3900" t="str">
            <v>SUP_3834-OPS</v>
          </cell>
          <cell r="F3900" t="str">
            <v>Joshua Robinson</v>
          </cell>
          <cell r="G3900" t="str">
            <v>3158859</v>
          </cell>
          <cell r="H3900" t="str">
            <v>P-15191</v>
          </cell>
          <cell r="I3900" t="str">
            <v>Student Development and Enrollment Services (SDES) - Housing 92 Apollo RH (Peter Mitchell (Inherited))</v>
          </cell>
        </row>
        <row r="3901">
          <cell r="A3901" t="str">
            <v>P-23486</v>
          </cell>
          <cell r="B3901" t="str">
            <v>Student Development and Enrollment Services (SDES) - Housing 92 Apollo RH - OPS (Kianna Rodriguez-Smith)</v>
          </cell>
          <cell r="C3901" t="str">
            <v>Student Development and Enrollment Services (SDES) - Housing 92 Apollo RH - OPS</v>
          </cell>
          <cell r="D3901" t="str">
            <v>SUP_3835-OPS</v>
          </cell>
          <cell r="F3901" t="str">
            <v>Kianna Rodriguez-Smith</v>
          </cell>
          <cell r="G3901" t="str">
            <v>4808023</v>
          </cell>
          <cell r="H3901" t="str">
            <v>P-23486</v>
          </cell>
          <cell r="I3901" t="str">
            <v>SDES-HOUSING 92 APOLLO RH (Christina Knowlton)</v>
          </cell>
        </row>
        <row r="3902">
          <cell r="A3902" t="str">
            <v>P-33426</v>
          </cell>
          <cell r="B3902" t="str">
            <v>Student Development and Enrollment Services (SDES) - Housing 92 Apollo RH - OPS (Molly Myers (Inherited))</v>
          </cell>
          <cell r="C3902" t="str">
            <v>Student Development and Enrollment Services (SDES) - Housing 92 Apollo RH - OPS</v>
          </cell>
          <cell r="D3902" t="str">
            <v>SUP_3836-OPS</v>
          </cell>
          <cell r="F3902" t="str">
            <v>Molly Myers</v>
          </cell>
          <cell r="G3902" t="str">
            <v>2409996</v>
          </cell>
          <cell r="H3902" t="str">
            <v>P-33426</v>
          </cell>
          <cell r="I3902" t="str">
            <v>Knight Vision Project - ERP Implementation - Human Resources (Becky Moulton)</v>
          </cell>
        </row>
        <row r="3903">
          <cell r="A3903" t="str">
            <v>P-15008</v>
          </cell>
          <cell r="B3903" t="str">
            <v>Student Development and Enrollment Services (SDES) - Housing 92 Apollo RH - OPS (Alyssa Shears)</v>
          </cell>
          <cell r="C3903" t="str">
            <v>Student Development and Enrollment Services (SDES) - Housing 92 Apollo RH - OPS</v>
          </cell>
          <cell r="D3903" t="str">
            <v>SUP_3837-OPS</v>
          </cell>
          <cell r="F3903" t="str">
            <v>Alyssa Shears</v>
          </cell>
          <cell r="G3903" t="str">
            <v>3108448</v>
          </cell>
          <cell r="H3903" t="str">
            <v>P-15008</v>
          </cell>
          <cell r="I3903" t="str">
            <v>Student Development and Enrollment Services (SDES) - Housing 92 Apollo RH (Gordon Adams)</v>
          </cell>
        </row>
        <row r="3904">
          <cell r="A3904" t="str">
            <v>P-13310</v>
          </cell>
          <cell r="B3904" t="str">
            <v>Student Development and Enrollment Services (SDES) - Housing 92 Apollo RH - OPS (Mari Sievinen)</v>
          </cell>
          <cell r="C3904" t="str">
            <v>Student Development and Enrollment Services (SDES) - Housing 92 Apollo RH - OPS</v>
          </cell>
          <cell r="D3904" t="str">
            <v>SUP_3838-OPS</v>
          </cell>
          <cell r="F3904" t="str">
            <v>Mari Sievinen</v>
          </cell>
          <cell r="G3904" t="str">
            <v>2012885</v>
          </cell>
          <cell r="H3904" t="str">
            <v>P-13310</v>
          </cell>
          <cell r="I3904" t="str">
            <v>Student Development and Enrollment Services (SDES) - Housing 92 Apollo RH (Tamara Jones)</v>
          </cell>
        </row>
        <row r="3905">
          <cell r="A3905" t="str">
            <v>P-43398</v>
          </cell>
          <cell r="B3905" t="str">
            <v>Student Development and Enrollment Services (SDES) - Housing 92 Apollo RH - OPS (Tiffany Dodge)</v>
          </cell>
          <cell r="C3905" t="str">
            <v>Student Development and Enrollment Services (SDES) - Housing 92 Apollo RH - OPS</v>
          </cell>
          <cell r="D3905" t="str">
            <v>SUP_3839-OPS</v>
          </cell>
          <cell r="F3905" t="str">
            <v>Tiffany Dodge</v>
          </cell>
          <cell r="G3905" t="str">
            <v>5322131</v>
          </cell>
          <cell r="H3905" t="str">
            <v>P-43398</v>
          </cell>
          <cell r="I3905" t="str">
            <v>Student Development and Enrollment Services (SDES) - Housing 92 Apollo RH (Marcus Silver)</v>
          </cell>
        </row>
        <row r="3906">
          <cell r="A3906" t="str">
            <v>P-39317</v>
          </cell>
          <cell r="B3906" t="str">
            <v>Student Development and Enrollment Services (SDES) - Housing 92 Apollo RH - OPS (Tiffany Conde)</v>
          </cell>
          <cell r="C3906" t="str">
            <v>Student Development and Enrollment Services (SDES) - Housing 92 Apollo RH - OPS</v>
          </cell>
          <cell r="D3906" t="str">
            <v>SUP_3840-OPS</v>
          </cell>
          <cell r="F3906" t="str">
            <v>Tiffany Conde</v>
          </cell>
          <cell r="G3906" t="str">
            <v>5455317</v>
          </cell>
          <cell r="H3906" t="str">
            <v>P-39317</v>
          </cell>
          <cell r="I3906" t="str">
            <v>Student Development and Enrollment Services (SDES) - Housing 92 Apollo RH (Arian Bryant)</v>
          </cell>
        </row>
        <row r="3907">
          <cell r="A3907" t="str">
            <v>P-39317</v>
          </cell>
          <cell r="B3907" t="str">
            <v>Student Development and Enrollment Services (SDES) - Housing 92 Apollo RH - OPS (Tiffany Conde)</v>
          </cell>
          <cell r="C3907" t="str">
            <v>Student Development and Enrollment Services (SDES) - Housing 92 Apollo RH - OPS</v>
          </cell>
          <cell r="D3907" t="str">
            <v>SUP_3841-OPS</v>
          </cell>
          <cell r="F3907" t="str">
            <v>Tiffany Conde</v>
          </cell>
          <cell r="G3907" t="str">
            <v>5455317</v>
          </cell>
          <cell r="H3907" t="str">
            <v>P-39317</v>
          </cell>
          <cell r="I3907" t="str">
            <v>Student Development and Enrollment Services (SDES) - Housing 92 Apollo RH (Arian Bryant)</v>
          </cell>
        </row>
        <row r="3908">
          <cell r="A3908" t="str">
            <v>P-10680</v>
          </cell>
          <cell r="B3908" t="str">
            <v>Student Development and Enrollment Services (SDES) - Housing 92 Apollo RH - OPS (Edwanna Andrews (Inherited))</v>
          </cell>
          <cell r="C3908" t="str">
            <v>Student Development and Enrollment Services (SDES) - Housing 92 Apollo RH - OPS</v>
          </cell>
          <cell r="D3908" t="str">
            <v>SUP_3842-OPS</v>
          </cell>
          <cell r="F3908" t="str">
            <v>Edwanna Andrews</v>
          </cell>
          <cell r="G3908" t="str">
            <v>0114370</v>
          </cell>
          <cell r="H3908" t="str">
            <v>P-10680</v>
          </cell>
          <cell r="I3908" t="str">
            <v>Diversity and Inclusion (Andrea Guzman Oliver)</v>
          </cell>
        </row>
        <row r="3909">
          <cell r="A3909" t="str">
            <v>P-50043</v>
          </cell>
          <cell r="B3909" t="str">
            <v>College Of Optics And Photonics Finance Business Center - OPS (Mark Wagenhauser)</v>
          </cell>
          <cell r="C3909" t="str">
            <v>College Of Optics And Photonics Finance Business Center - OPS</v>
          </cell>
          <cell r="D3909" t="str">
            <v>SUP_3856-OPS</v>
          </cell>
          <cell r="F3909" t="str">
            <v>Mark Wagenhauser</v>
          </cell>
          <cell r="G3909" t="str">
            <v>0115335</v>
          </cell>
          <cell r="H3909" t="str">
            <v>P-50043</v>
          </cell>
          <cell r="I3909" t="str">
            <v>College Of Optics And Photonics Finance Business Center (David Hagan)</v>
          </cell>
        </row>
        <row r="3910">
          <cell r="A3910" t="str">
            <v>P-11067</v>
          </cell>
          <cell r="B3910" t="str">
            <v>Student Development and Enrollment Services (SDES) - Multicultural Academic and Support Services (MASS) - OPS (Shela Siegrist)</v>
          </cell>
          <cell r="C3910" t="str">
            <v>Student Development and Enrollment Services (SDES) - Multicultural Academic and Support Services (MASS) - OPS</v>
          </cell>
          <cell r="D3910" t="str">
            <v>SUP_3859-OPS</v>
          </cell>
          <cell r="F3910" t="str">
            <v>Shela Siegrist</v>
          </cell>
          <cell r="G3910" t="str">
            <v>0195997</v>
          </cell>
          <cell r="H3910" t="str">
            <v>P-11067</v>
          </cell>
          <cell r="I3910" t="str">
            <v>Student Development and Enrollment Services (SDES) - Multicultural Academic and Support Services (MASS) (Wayne Jackson)</v>
          </cell>
        </row>
        <row r="3911">
          <cell r="A3911" t="str">
            <v>P-10680</v>
          </cell>
          <cell r="B3911" t="str">
            <v>Student Development and Enrollment Services (SDES) - Social Justice - OPS (Edwanna Andrews)</v>
          </cell>
          <cell r="C3911" t="str">
            <v>Student Development and Enrollment Services (SDES) - Social Justice - OPS</v>
          </cell>
          <cell r="D3911" t="str">
            <v>SUP_3862-OPS</v>
          </cell>
          <cell r="F3911" t="str">
            <v>Edwanna Andrews</v>
          </cell>
          <cell r="G3911" t="str">
            <v>0114370</v>
          </cell>
          <cell r="H3911" t="str">
            <v>P-10680</v>
          </cell>
          <cell r="I3911" t="str">
            <v>Diversity and Inclusion (Andrea Guzman Oliver)</v>
          </cell>
        </row>
        <row r="3912">
          <cell r="A3912" t="str">
            <v>P-12635</v>
          </cell>
          <cell r="B3912" t="str">
            <v>Student Development and Enrollment Services (SDES) - Social Justice - OPS (Shane Juntunen (Inherited))</v>
          </cell>
          <cell r="C3912" t="str">
            <v>Student Development and Enrollment Services (SDES) - Social Justice - OPS</v>
          </cell>
          <cell r="D3912" t="str">
            <v>SUP_3863-OPS</v>
          </cell>
          <cell r="F3912" t="str">
            <v>Shane Juntunen</v>
          </cell>
          <cell r="G3912" t="str">
            <v>1564547</v>
          </cell>
          <cell r="H3912" t="str">
            <v>P-12635</v>
          </cell>
          <cell r="I3912" t="str">
            <v>Student Development and Enrollment Services (SDES) - Activity and Service Fee Office of Student Involvement (OSI) (Kerry Welch)</v>
          </cell>
        </row>
        <row r="3913">
          <cell r="A3913" t="str">
            <v>P-33426</v>
          </cell>
          <cell r="B3913" t="str">
            <v>Student Development and Enrollment Services (SDES) - Social Justice - OPS (Molly Myers (Inherited))</v>
          </cell>
          <cell r="C3913" t="str">
            <v>Student Development and Enrollment Services (SDES) - Social Justice - OPS</v>
          </cell>
          <cell r="D3913" t="str">
            <v>SUP_3864-OPS</v>
          </cell>
          <cell r="F3913" t="str">
            <v>Molly Myers</v>
          </cell>
          <cell r="G3913" t="str">
            <v>2409996</v>
          </cell>
          <cell r="H3913" t="str">
            <v>P-33426</v>
          </cell>
          <cell r="I3913" t="str">
            <v>Knight Vision Project - ERP Implementation - Human Resources (Becky Moulton)</v>
          </cell>
        </row>
        <row r="3914">
          <cell r="A3914" t="str">
            <v>P-16181</v>
          </cell>
          <cell r="B3914" t="str">
            <v>Student Development and Enrollment Services (SDES) - Social Justice - OPS (Michael Nunes)</v>
          </cell>
          <cell r="C3914" t="str">
            <v>Student Development and Enrollment Services (SDES) - Social Justice - OPS</v>
          </cell>
          <cell r="D3914" t="str">
            <v>SUP_3865-OPS</v>
          </cell>
          <cell r="F3914" t="str">
            <v>Michael Nunes</v>
          </cell>
          <cell r="G3914" t="str">
            <v>3465853</v>
          </cell>
          <cell r="H3914" t="str">
            <v>P-16181</v>
          </cell>
          <cell r="I3914" t="str">
            <v>Student Development and Enrollment Services (SDES) - Social Justice (Justin Andrade)</v>
          </cell>
        </row>
        <row r="3915">
          <cell r="A3915" t="str">
            <v>P-33914</v>
          </cell>
          <cell r="B3915" t="str">
            <v>Student Development and Enrollment Services (SDES) - Social Justice - OPS (Justin Andrade)</v>
          </cell>
          <cell r="C3915" t="str">
            <v>Student Development and Enrollment Services (SDES) - Social Justice - OPS</v>
          </cell>
          <cell r="D3915" t="str">
            <v>SUP_3866-OPS</v>
          </cell>
          <cell r="F3915" t="str">
            <v>Justin Andrade</v>
          </cell>
          <cell r="G3915" t="str">
            <v>2430176</v>
          </cell>
          <cell r="H3915" t="str">
            <v>P-33914</v>
          </cell>
          <cell r="I3915" t="str">
            <v>Student Development and Enrollment Services (SDES) - Social Justice (Edwanna Andrews)</v>
          </cell>
        </row>
        <row r="3916">
          <cell r="A3916" t="str">
            <v>P-50068</v>
          </cell>
          <cell r="B3916" t="str">
            <v>kNEXT - OPS (Abbee Camen)</v>
          </cell>
          <cell r="C3916" t="str">
            <v>kNEXT - OPS</v>
          </cell>
          <cell r="D3916" t="str">
            <v>SUP_3872-OPS</v>
          </cell>
          <cell r="F3916" t="str">
            <v>Abbee Camen</v>
          </cell>
          <cell r="G3916" t="str">
            <v>0298777</v>
          </cell>
          <cell r="H3916" t="str">
            <v>P-50068</v>
          </cell>
          <cell r="I3916" t="str">
            <v>kNEXT kNEXT (Kathleen Winningham)</v>
          </cell>
        </row>
        <row r="3917">
          <cell r="A3917" t="str">
            <v>P-16630</v>
          </cell>
          <cell r="B3917" t="str">
            <v>Student Development and Enrollment Services (SDES) - Student Disability Services - OPS (Adam Meyer (Inherited))</v>
          </cell>
          <cell r="C3917" t="str">
            <v>Student Development and Enrollment Services (SDES) - Student Disability Services - OPS</v>
          </cell>
          <cell r="D3917" t="str">
            <v>SUP_3873-OPS</v>
          </cell>
          <cell r="F3917" t="str">
            <v>Adam Meyer</v>
          </cell>
          <cell r="G3917" t="str">
            <v>3596429</v>
          </cell>
          <cell r="H3917" t="str">
            <v>P-16630</v>
          </cell>
          <cell r="I3917" t="str">
            <v>Diversity and Inclusion (Andrea Guzman Oliver)</v>
          </cell>
        </row>
        <row r="3918">
          <cell r="A3918" t="str">
            <v>P-16630</v>
          </cell>
          <cell r="B3918" t="str">
            <v>Student Development and Enrollment Services (SDES) - Student Disability Services - OPS (Adam Meyer (Inherited))</v>
          </cell>
          <cell r="C3918" t="str">
            <v>Student Development and Enrollment Services (SDES) - Student Disability Services - OPS</v>
          </cell>
          <cell r="D3918" t="str">
            <v>SUP_3874-OPS</v>
          </cell>
          <cell r="F3918" t="str">
            <v>Adam Meyer</v>
          </cell>
          <cell r="G3918" t="str">
            <v>3596429</v>
          </cell>
          <cell r="H3918" t="str">
            <v>P-16630</v>
          </cell>
          <cell r="I3918" t="str">
            <v>Diversity and Inclusion (Andrea Guzman Oliver)</v>
          </cell>
        </row>
        <row r="3919">
          <cell r="A3919" t="str">
            <v>P-44288</v>
          </cell>
          <cell r="B3919" t="str">
            <v>Student Development and Enrollment Services (SDES) - Student Disability Services - OPS (Johanna Huerta)</v>
          </cell>
          <cell r="C3919" t="str">
            <v>Student Development and Enrollment Services (SDES) - Student Disability Services - OPS</v>
          </cell>
          <cell r="D3919" t="str">
            <v>SUP_3875-OPS</v>
          </cell>
          <cell r="F3919" t="str">
            <v>Johanna Huerta</v>
          </cell>
          <cell r="G3919" t="str">
            <v>0374818</v>
          </cell>
          <cell r="H3919" t="str">
            <v>P-44288</v>
          </cell>
          <cell r="I3919" t="str">
            <v>Student Development and Enrollment Services (SDES) - Student Disability Services (Adam Meyer)</v>
          </cell>
        </row>
        <row r="3920">
          <cell r="A3920" t="str">
            <v>P-19164</v>
          </cell>
          <cell r="B3920" t="str">
            <v>Student Development and Enrollment Services (SDES) - Student Disability Services - OPS (Theda Llewellyn)</v>
          </cell>
          <cell r="C3920" t="str">
            <v>Student Development and Enrollment Services (SDES) - Student Disability Services - OPS</v>
          </cell>
          <cell r="D3920" t="str">
            <v>SUP_3876-OPS</v>
          </cell>
          <cell r="F3920" t="str">
            <v>Theda Llewellyn</v>
          </cell>
          <cell r="G3920" t="str">
            <v>4126783</v>
          </cell>
          <cell r="H3920" t="str">
            <v>P-19164</v>
          </cell>
          <cell r="I3920" t="str">
            <v>Student Development and Enrollment Services (SDES) - Student Disability Services (Adam Meyer)</v>
          </cell>
        </row>
        <row r="3921">
          <cell r="A3921" t="str">
            <v>P-16630</v>
          </cell>
          <cell r="B3921" t="str">
            <v>Student Development and Enrollment Services (SDES) - Student Disability Services - OPS (Adam Meyer)</v>
          </cell>
          <cell r="C3921" t="str">
            <v>Student Development and Enrollment Services (SDES) - Student Disability Services - OPS</v>
          </cell>
          <cell r="D3921" t="str">
            <v>SUP_3877-OPS</v>
          </cell>
          <cell r="F3921" t="str">
            <v>Adam Meyer</v>
          </cell>
          <cell r="G3921" t="str">
            <v>3596429</v>
          </cell>
          <cell r="H3921" t="str">
            <v>P-16630</v>
          </cell>
          <cell r="I3921" t="str">
            <v>Diversity and Inclusion (Andrea Guzman Oliver)</v>
          </cell>
        </row>
        <row r="3922">
          <cell r="A3922" t="str">
            <v>P-33470</v>
          </cell>
          <cell r="B3922" t="str">
            <v>Student Development and Enrollment Services (SDES) - Student Disability Services - OPS (Carley Blades Myszkowski)</v>
          </cell>
          <cell r="C3922" t="str">
            <v>Student Development and Enrollment Services (SDES) - Student Disability Services - OPS</v>
          </cell>
          <cell r="D3922" t="str">
            <v>SUP_3878-OPS</v>
          </cell>
          <cell r="F3922" t="str">
            <v>Carley Blades Myszkowski</v>
          </cell>
          <cell r="G3922" t="str">
            <v>1443574</v>
          </cell>
          <cell r="H3922" t="str">
            <v>P-33470</v>
          </cell>
          <cell r="I3922" t="str">
            <v>College of Medicine (COM) - Office of Student Affairs (Marcy Verduin)</v>
          </cell>
        </row>
        <row r="3923">
          <cell r="A3923" t="str">
            <v>P-20420</v>
          </cell>
          <cell r="B3923" t="str">
            <v>Student Development and Enrollment Services (SDES) - Student Disability Services - OPS (Donald Pirozzoli)</v>
          </cell>
          <cell r="C3923" t="str">
            <v>Student Development and Enrollment Services (SDES) - Student Disability Services - OPS</v>
          </cell>
          <cell r="D3923" t="str">
            <v>SUP_3879-OPS</v>
          </cell>
          <cell r="F3923" t="str">
            <v>Donald Pirozzoli</v>
          </cell>
          <cell r="G3923" t="str">
            <v>4238700</v>
          </cell>
          <cell r="H3923" t="str">
            <v>P-20420</v>
          </cell>
          <cell r="I3923" t="str">
            <v>Student Development and Enrollment Services (SDES) - Student Disability Services (Adam Meyer)</v>
          </cell>
        </row>
        <row r="3924">
          <cell r="A3924" t="str">
            <v>P-25839</v>
          </cell>
          <cell r="B3924" t="str">
            <v>Student Development and Enrollment Services (SDES) - Student Disability Services - OPS (Kevin Price)</v>
          </cell>
          <cell r="C3924" t="str">
            <v>Student Development and Enrollment Services (SDES) - Student Disability Services - OPS</v>
          </cell>
          <cell r="D3924" t="str">
            <v>SUP_3880-OPS</v>
          </cell>
          <cell r="F3924" t="str">
            <v>Kevin Price</v>
          </cell>
          <cell r="G3924" t="str">
            <v>5297181</v>
          </cell>
          <cell r="H3924" t="str">
            <v>P-25839</v>
          </cell>
          <cell r="I3924" t="str">
            <v>Student Development and Enrollment Services (SDES) - Student Disability Services (Adam Meyer)</v>
          </cell>
        </row>
        <row r="3925">
          <cell r="A3925" t="str">
            <v>P-18275</v>
          </cell>
          <cell r="B3925" t="str">
            <v>Student Development and Enrollment Services (SDES) - Student Disability Services - OPS (Andrew Quigley)</v>
          </cell>
          <cell r="C3925" t="str">
            <v>Student Development and Enrollment Services (SDES) - Student Disability Services - OPS</v>
          </cell>
          <cell r="D3925" t="str">
            <v>SUP_3881-OPS</v>
          </cell>
          <cell r="F3925" t="str">
            <v>Andrew Quigley</v>
          </cell>
          <cell r="G3925" t="str">
            <v>3948126</v>
          </cell>
          <cell r="H3925" t="str">
            <v>P-18275</v>
          </cell>
          <cell r="I3925" t="str">
            <v>TJEEI-PAYROLL (Adam Meyer)</v>
          </cell>
        </row>
        <row r="3926">
          <cell r="A3926" t="str">
            <v>P-44287</v>
          </cell>
          <cell r="B3926" t="str">
            <v>Student Development and Enrollment Services (SDES) - Student Disability Services - OPS (Kiela Sims)</v>
          </cell>
          <cell r="C3926" t="str">
            <v>Student Development and Enrollment Services (SDES) - Student Disability Services - OPS</v>
          </cell>
          <cell r="D3926" t="str">
            <v>SUP_3882-OPS</v>
          </cell>
          <cell r="F3926" t="str">
            <v>Kiela Sims</v>
          </cell>
          <cell r="G3926" t="str">
            <v>1995238</v>
          </cell>
          <cell r="H3926" t="str">
            <v>P-44287</v>
          </cell>
          <cell r="I3926" t="str">
            <v>Student Development and Enrollment Services (SDES) - Student Disability Services (Adam Meyer)</v>
          </cell>
        </row>
        <row r="3927">
          <cell r="A3927" t="str">
            <v>P-50009</v>
          </cell>
          <cell r="B3927" t="str">
            <v>Student Development and Enrollment Services (SDES) - Student Leadership Development - OPS (Adrianne Demetry)</v>
          </cell>
          <cell r="C3927" t="str">
            <v>Student Development and Enrollment Services (SDES) - Student Leadership Development - OPS</v>
          </cell>
          <cell r="D3927" t="str">
            <v>SUP_3886-OPS</v>
          </cell>
          <cell r="F3927" t="str">
            <v>Adrianne Demetry</v>
          </cell>
          <cell r="G3927" t="str">
            <v>0103389</v>
          </cell>
          <cell r="H3927" t="str">
            <v>P-50009</v>
          </cell>
          <cell r="I3927" t="str">
            <v>Student Development And Enrollment Services HR Business Center (Wendy Michaud)</v>
          </cell>
        </row>
        <row r="3928">
          <cell r="A3928" t="str">
            <v>P-33726</v>
          </cell>
          <cell r="B3928" t="str">
            <v>Student Development and Enrollment Services (SDES) - Student Leadership Development - OPS (Germayne Graham)</v>
          </cell>
          <cell r="C3928" t="str">
            <v>Student Development and Enrollment Services (SDES) - Student Leadership Development - OPS</v>
          </cell>
          <cell r="D3928" t="str">
            <v>SUP_3887-OPS</v>
          </cell>
          <cell r="F3928" t="str">
            <v>Germayne Graham</v>
          </cell>
          <cell r="G3928" t="str">
            <v>1177768</v>
          </cell>
          <cell r="H3928" t="str">
            <v>P-33726</v>
          </cell>
          <cell r="I3928" t="str">
            <v>Office of the President, University Events and Engagement (Ana Petkov)</v>
          </cell>
        </row>
        <row r="3929">
          <cell r="A3929" t="str">
            <v>P-33426</v>
          </cell>
          <cell r="B3929" t="str">
            <v>Student Development and Enrollment Services (SDES) - Student Leadership Development - OPS (Molly Myers (Inherited))</v>
          </cell>
          <cell r="C3929" t="str">
            <v>Student Development and Enrollment Services (SDES) - Student Leadership Development - OPS</v>
          </cell>
          <cell r="D3929" t="str">
            <v>SUP_3888-OPS</v>
          </cell>
          <cell r="F3929" t="str">
            <v>Molly Myers</v>
          </cell>
          <cell r="G3929" t="str">
            <v>2409996</v>
          </cell>
          <cell r="H3929" t="str">
            <v>P-33426</v>
          </cell>
          <cell r="I3929" t="str">
            <v>Knight Vision Project - ERP Implementation - Human Resources (Becky Moulton)</v>
          </cell>
        </row>
        <row r="3930">
          <cell r="A3930" t="str">
            <v>P-33998</v>
          </cell>
          <cell r="B3930" t="str">
            <v>Student Development and Enrollment Services (SDES) - Student Rights and Responsibilities - OPS (Heather Cohen-Stanley)</v>
          </cell>
          <cell r="C3930" t="str">
            <v>Student Development and Enrollment Services (SDES) - Student Rights and Responsibilities - OPS</v>
          </cell>
          <cell r="D3930" t="str">
            <v>SUP_3895-OPS</v>
          </cell>
          <cell r="F3930" t="str">
            <v>Heather Cohen-Stanley</v>
          </cell>
          <cell r="G3930" t="str">
            <v>2891923</v>
          </cell>
          <cell r="H3930" t="str">
            <v>P-33998</v>
          </cell>
          <cell r="I3930" t="str">
            <v>Student Development and Enrollment Services (SDES) - ASST VP 31 (Josh Austin)</v>
          </cell>
        </row>
        <row r="3931">
          <cell r="A3931" t="str">
            <v>P-17995</v>
          </cell>
          <cell r="B3931" t="str">
            <v>Student Development and Enrollment Services (SDES) - Student Rights and Responsibilities - OPS (Michael Gilmer  (Private))</v>
          </cell>
          <cell r="C3931" t="str">
            <v>Student Development and Enrollment Services (SDES) - Student Rights and Responsibilities - OPS</v>
          </cell>
          <cell r="D3931" t="str">
            <v>SUP_3896-OPS</v>
          </cell>
          <cell r="F3931" t="str">
            <v>Michael Gilmer  (Private)</v>
          </cell>
          <cell r="G3931" t="str">
            <v>3894832</v>
          </cell>
          <cell r="H3931" t="str">
            <v>P-17995</v>
          </cell>
          <cell r="I3931" t="str">
            <v>Student Development and Enrollment Services (SDES) - Student Rights and Responsibilities (Dana Juntunen)</v>
          </cell>
        </row>
        <row r="3932">
          <cell r="A3932" t="str">
            <v>P-12529</v>
          </cell>
          <cell r="B3932" t="str">
            <v>Student Development and Enrollment Services (SDES) - Student Rights and Responsibilities - OPS (Dana Juntunen)</v>
          </cell>
          <cell r="C3932" t="str">
            <v>Student Development and Enrollment Services (SDES) - Student Rights and Responsibilities - OPS</v>
          </cell>
          <cell r="D3932" t="str">
            <v>SUP_3897-OPS</v>
          </cell>
          <cell r="F3932" t="str">
            <v>Dana Juntunen</v>
          </cell>
          <cell r="G3932" t="str">
            <v>1543381</v>
          </cell>
          <cell r="H3932" t="str">
            <v>P-12529</v>
          </cell>
          <cell r="I3932" t="str">
            <v>Student Development and Enrollment Services (SDES) - Student Rights and Responsibilities (Adrienne Frame (On Leave))</v>
          </cell>
        </row>
        <row r="3933">
          <cell r="A3933" t="str">
            <v>P-33426</v>
          </cell>
          <cell r="B3933" t="str">
            <v>Student Development and Enrollment Services (SDES) - Student Rights and Responsibilities - OPS (Molly Myers (Inherited))</v>
          </cell>
          <cell r="C3933" t="str">
            <v>Student Development and Enrollment Services (SDES) - Student Rights and Responsibilities - OPS</v>
          </cell>
          <cell r="D3933" t="str">
            <v>SUP_3898-OPS</v>
          </cell>
          <cell r="F3933" t="str">
            <v>Molly Myers</v>
          </cell>
          <cell r="G3933" t="str">
            <v>2409996</v>
          </cell>
          <cell r="H3933" t="str">
            <v>P-33426</v>
          </cell>
          <cell r="I3933" t="str">
            <v>Knight Vision Project - ERP Implementation - Human Resources (Becky Moulton)</v>
          </cell>
        </row>
        <row r="3934">
          <cell r="A3934" t="str">
            <v>P-12529</v>
          </cell>
          <cell r="B3934" t="str">
            <v>Student Development and Enrollment Services (SDES) - Student Rights and Responsibilities - OPS (Dana Juntunen (Inherited))</v>
          </cell>
          <cell r="C3934" t="str">
            <v>Student Development and Enrollment Services (SDES) - Student Rights and Responsibilities - OPS</v>
          </cell>
          <cell r="D3934" t="str">
            <v>SUP_3899-OPS</v>
          </cell>
          <cell r="F3934" t="str">
            <v>Dana Juntunen</v>
          </cell>
          <cell r="G3934" t="str">
            <v>1543381</v>
          </cell>
          <cell r="H3934" t="str">
            <v>P-12529</v>
          </cell>
          <cell r="I3934" t="str">
            <v>Student Development and Enrollment Services (SDES) - Student Rights and Responsibilities (Adrienne Frame (On Leave))</v>
          </cell>
        </row>
        <row r="3935">
          <cell r="A3935" t="str">
            <v>P-14251</v>
          </cell>
          <cell r="B3935" t="str">
            <v>Student Development and Enrollment Services (SDES) - Student Rights and Responsibilities - OPS (Tamara Vassallo Soto)</v>
          </cell>
          <cell r="C3935" t="str">
            <v>Student Development and Enrollment Services (SDES) - Student Rights and Responsibilities - OPS</v>
          </cell>
          <cell r="D3935" t="str">
            <v>SUP_3900-OPS</v>
          </cell>
          <cell r="F3935" t="str">
            <v>Tamara Vassallo Soto</v>
          </cell>
          <cell r="G3935" t="str">
            <v>2649735</v>
          </cell>
          <cell r="H3935" t="str">
            <v>P-14251</v>
          </cell>
          <cell r="I3935" t="str">
            <v>Student Development and Enrollment Services (SDES) - Student Rights and Responsibilities (Michael Gilmer  (Private))</v>
          </cell>
        </row>
        <row r="3936">
          <cell r="A3936" t="str">
            <v>P-33919</v>
          </cell>
          <cell r="B3936" t="str">
            <v>Student Development and Enrollment Services (SDES) - Student Rights and Responsibilities - OPS (Jessica Farnan (On Leave))</v>
          </cell>
          <cell r="C3936" t="str">
            <v>Student Development and Enrollment Services (SDES) - Student Rights and Responsibilities - OPS</v>
          </cell>
          <cell r="D3936" t="str">
            <v>SUP_3901-OPS</v>
          </cell>
          <cell r="F3936" t="str">
            <v>Jessica Farnan (On Leave)</v>
          </cell>
          <cell r="G3936" t="str">
            <v>4182641</v>
          </cell>
          <cell r="H3936" t="str">
            <v>P-33919</v>
          </cell>
          <cell r="I3936" t="str">
            <v>Student Development and Enrollment Services (SDES) - Student Rights and Responsibilities (Ryan Iocco)</v>
          </cell>
        </row>
        <row r="3937">
          <cell r="A3937" t="str">
            <v>P-33426</v>
          </cell>
          <cell r="B3937" t="str">
            <v>Student Development and Enrollment Services (SDES) - Student Rights and Responsibilities - OPS (Molly Myers (Inherited))</v>
          </cell>
          <cell r="C3937" t="str">
            <v>Student Development and Enrollment Services (SDES) - Student Rights and Responsibilities - OPS</v>
          </cell>
          <cell r="D3937" t="str">
            <v>SUP_3902-OPS</v>
          </cell>
          <cell r="F3937" t="str">
            <v>Molly Myers</v>
          </cell>
          <cell r="G3937" t="str">
            <v>2409996</v>
          </cell>
          <cell r="H3937" t="str">
            <v>P-33426</v>
          </cell>
          <cell r="I3937" t="str">
            <v>Knight Vision Project - ERP Implementation - Human Resources (Becky Moulton)</v>
          </cell>
        </row>
        <row r="3938">
          <cell r="A3938" t="str">
            <v>P-33928</v>
          </cell>
          <cell r="B3938" t="str">
            <v>Student Development and Enrollment Services (SDES) - TRiO - OPS (Sherry Brown)</v>
          </cell>
          <cell r="C3938" t="str">
            <v>Student Development and Enrollment Services (SDES) - TRiO - OPS</v>
          </cell>
          <cell r="D3938" t="str">
            <v>SUP_3911-OPS</v>
          </cell>
          <cell r="F3938" t="str">
            <v>Sherry Brown</v>
          </cell>
          <cell r="G3938" t="str">
            <v>1738737</v>
          </cell>
          <cell r="H3938" t="str">
            <v>P-33928</v>
          </cell>
          <cell r="I3938" t="str">
            <v>Student Development and Enrollment Services (SDES) - TRiO (Rebekah Mc Cloud)</v>
          </cell>
        </row>
        <row r="3939">
          <cell r="A3939" t="str">
            <v>P-10628</v>
          </cell>
          <cell r="B3939" t="str">
            <v>Student Development and Enrollment Services (SDES) - TRiO - OPS (Sandra Bulger)</v>
          </cell>
          <cell r="C3939" t="str">
            <v>Student Development and Enrollment Services (SDES) - TRiO - OPS</v>
          </cell>
          <cell r="D3939" t="str">
            <v>SUP_3912-OPS</v>
          </cell>
          <cell r="F3939" t="str">
            <v>Sandra Bulger</v>
          </cell>
          <cell r="G3939" t="str">
            <v>0113279</v>
          </cell>
          <cell r="H3939" t="str">
            <v>P-10628</v>
          </cell>
          <cell r="I3939" t="str">
            <v>Student Development and Enrollment Services (SDES) - TRiO (Rebekah Mc Cloud)</v>
          </cell>
        </row>
        <row r="3940">
          <cell r="A3940" t="str">
            <v>P-11235</v>
          </cell>
          <cell r="B3940" t="str">
            <v>Student Development and Enrollment Services (SDES) - TRiO - OPS (Coretta Cotton)</v>
          </cell>
          <cell r="C3940" t="str">
            <v>Student Development and Enrollment Services (SDES) - TRiO - OPS</v>
          </cell>
          <cell r="D3940" t="str">
            <v>SUP_3913-OPS</v>
          </cell>
          <cell r="F3940" t="str">
            <v>Coretta Cotton</v>
          </cell>
          <cell r="G3940" t="str">
            <v>0272780</v>
          </cell>
          <cell r="H3940" t="str">
            <v>P-11235</v>
          </cell>
          <cell r="I3940" t="str">
            <v>Student Development and Enrollment Services (SDES) - TRiO (Rebekah Mc Cloud)</v>
          </cell>
        </row>
        <row r="3941">
          <cell r="A3941" t="str">
            <v>P-33426</v>
          </cell>
          <cell r="B3941" t="str">
            <v>Student Development and Enrollment Services (SDES) - TRiO - OPS (Molly Myers (Inherited))</v>
          </cell>
          <cell r="C3941" t="str">
            <v>Student Development and Enrollment Services (SDES) - TRiO - OPS</v>
          </cell>
          <cell r="D3941" t="str">
            <v>SUP_3914-OPS</v>
          </cell>
          <cell r="F3941" t="str">
            <v>Molly Myers</v>
          </cell>
          <cell r="G3941" t="str">
            <v>2409996</v>
          </cell>
          <cell r="H3941" t="str">
            <v>P-33426</v>
          </cell>
          <cell r="I3941" t="str">
            <v>Knight Vision Project - ERP Implementation - Human Resources (Becky Moulton)</v>
          </cell>
        </row>
        <row r="3942">
          <cell r="A3942" t="str">
            <v>P-25919</v>
          </cell>
          <cell r="B3942" t="str">
            <v>Student Development and Enrollment Services (SDES) - TRiO - OPS (Sherrika Ellison)</v>
          </cell>
          <cell r="C3942" t="str">
            <v>Student Development and Enrollment Services (SDES) - TRiO - OPS</v>
          </cell>
          <cell r="D3942" t="str">
            <v>SUP_3915-OPS</v>
          </cell>
          <cell r="F3942" t="str">
            <v>Sherrika Ellison</v>
          </cell>
          <cell r="G3942" t="str">
            <v>5313462</v>
          </cell>
          <cell r="H3942" t="str">
            <v>P-25919</v>
          </cell>
          <cell r="I3942" t="str">
            <v>Student Development and Enrollment Services (SDES) - TRiO (Rebekah Mc Cloud)</v>
          </cell>
        </row>
        <row r="3943">
          <cell r="A3943" t="str">
            <v>P-33426</v>
          </cell>
          <cell r="B3943" t="str">
            <v>TRIO Programs - OPS (Molly Myers (Inherited))</v>
          </cell>
          <cell r="C3943" t="str">
            <v>TRIO Programs - OPS</v>
          </cell>
          <cell r="D3943" t="str">
            <v>SUP_3916-OPS</v>
          </cell>
          <cell r="F3943" t="str">
            <v>Molly Myers</v>
          </cell>
          <cell r="G3943" t="str">
            <v>2409996</v>
          </cell>
          <cell r="H3943" t="str">
            <v>P-33426</v>
          </cell>
          <cell r="I3943" t="str">
            <v>Knight Vision Project - ERP Implementation - Human Resources (Becky Moulton)</v>
          </cell>
        </row>
        <row r="3944">
          <cell r="A3944" t="str">
            <v>P-10078</v>
          </cell>
          <cell r="B3944" t="str">
            <v>Student Development and Enrollment Services (SDES) - TRiO - OPS (Rebekah Mc Cloud)</v>
          </cell>
          <cell r="C3944" t="str">
            <v>Student Development and Enrollment Services (SDES) - TRiO - OPS</v>
          </cell>
          <cell r="D3944" t="str">
            <v>SUP_3917-OPS</v>
          </cell>
          <cell r="F3944" t="str">
            <v>Rebekah Mc Cloud</v>
          </cell>
          <cell r="G3944" t="str">
            <v>0101394</v>
          </cell>
          <cell r="H3944" t="str">
            <v>P-10078</v>
          </cell>
          <cell r="I3944" t="str">
            <v>Student Development and Enrollment Services (SDES) - TRiO (Edwanna Andrews)</v>
          </cell>
        </row>
        <row r="3945">
          <cell r="A3945" t="str">
            <v>P-36782</v>
          </cell>
          <cell r="B3945" t="str">
            <v>Student Development and Enrollment Services (SDES) - TRiO - OPS (Diana Negron Reyes)</v>
          </cell>
          <cell r="C3945" t="str">
            <v>Student Development and Enrollment Services (SDES) - TRiO - OPS</v>
          </cell>
          <cell r="D3945" t="str">
            <v>SUP_3918-OPS</v>
          </cell>
          <cell r="F3945" t="str">
            <v>Diana Negron Reyes</v>
          </cell>
          <cell r="G3945" t="str">
            <v>0871132</v>
          </cell>
          <cell r="H3945" t="str">
            <v>P-36782</v>
          </cell>
          <cell r="I3945" t="str">
            <v>Office of Research - Operations (Mary Davis)</v>
          </cell>
        </row>
        <row r="3946">
          <cell r="A3946" t="str">
            <v>P-10078</v>
          </cell>
          <cell r="B3946" t="str">
            <v>Student Development and Enrollment Services (SDES) - TRiO - OPS (Rebekah Mc Cloud (Inherited))</v>
          </cell>
          <cell r="C3946" t="str">
            <v>Student Development and Enrollment Services (SDES) - TRiO - OPS</v>
          </cell>
          <cell r="D3946" t="str">
            <v>SUP_3919-OPS</v>
          </cell>
          <cell r="F3946" t="str">
            <v>Rebekah Mc Cloud</v>
          </cell>
          <cell r="G3946" t="str">
            <v>0101394</v>
          </cell>
          <cell r="H3946" t="str">
            <v>P-10078</v>
          </cell>
          <cell r="I3946" t="str">
            <v>Student Development and Enrollment Services (SDES) - TRiO (Edwanna Andrews)</v>
          </cell>
        </row>
        <row r="3947">
          <cell r="A3947" t="str">
            <v>P-50226</v>
          </cell>
          <cell r="B3947" t="str">
            <v>Administration And Finance Finance Business Center - OPS (Catherine Gholson)</v>
          </cell>
          <cell r="C3947" t="str">
            <v>Administration And Finance Finance Business Center - OPS</v>
          </cell>
          <cell r="D3947" t="str">
            <v>SUP_3920-OPS</v>
          </cell>
          <cell r="F3947" t="str">
            <v>Catherine Gholson</v>
          </cell>
          <cell r="G3947" t="str">
            <v>3362345</v>
          </cell>
          <cell r="H3947" t="str">
            <v>P-50226</v>
          </cell>
          <cell r="I3947" t="str">
            <v>Administration And Finance Finance Business Center (Donna DuBuc)</v>
          </cell>
        </row>
        <row r="3948">
          <cell r="A3948" t="str">
            <v>P-33426</v>
          </cell>
          <cell r="B3948" t="str">
            <v>Student Development and Enrollment Services (SDES) - VP - OPS (Molly Myers (Inherited))</v>
          </cell>
          <cell r="C3948" t="str">
            <v>Student Development and Enrollment Services (SDES) - VP - OPS</v>
          </cell>
          <cell r="D3948" t="str">
            <v>SUP_3934-OPS</v>
          </cell>
          <cell r="F3948" t="str">
            <v>Molly Myers</v>
          </cell>
          <cell r="G3948" t="str">
            <v>2409996</v>
          </cell>
          <cell r="H3948" t="str">
            <v>P-33426</v>
          </cell>
          <cell r="I3948" t="str">
            <v>Knight Vision Project - ERP Implementation - Human Resources (Becky Moulton)</v>
          </cell>
        </row>
        <row r="3949">
          <cell r="A3949" t="str">
            <v>P-50157</v>
          </cell>
          <cell r="B3949" t="str">
            <v>College Of Sciences Finance Business Center - OPS (Madeline Byrne)</v>
          </cell>
          <cell r="C3949" t="str">
            <v>College Of Sciences Finance Business Center - OPS</v>
          </cell>
          <cell r="D3949" t="str">
            <v>SUP_3935-OPS</v>
          </cell>
          <cell r="F3949" t="str">
            <v>Madeline Byrne</v>
          </cell>
          <cell r="G3949" t="str">
            <v>1963891</v>
          </cell>
          <cell r="H3949" t="str">
            <v>P-50157</v>
          </cell>
          <cell r="I3949" t="str">
            <v>College Of Sciences Finance Business Center (Maggy Haslett-Tomova)</v>
          </cell>
        </row>
        <row r="3950">
          <cell r="A3950" t="str">
            <v>P-12683</v>
          </cell>
          <cell r="B3950" t="str">
            <v>Student Development and Enrollment Services (SDES) - VP - OPS (Cindy Kirk)</v>
          </cell>
          <cell r="C3950" t="str">
            <v>Student Development and Enrollment Services (SDES) - VP - OPS</v>
          </cell>
          <cell r="D3950" t="str">
            <v>SUP_3936-OPS</v>
          </cell>
          <cell r="F3950" t="str">
            <v>Cindy Kirk</v>
          </cell>
          <cell r="G3950" t="str">
            <v>1591036</v>
          </cell>
          <cell r="H3950" t="str">
            <v>P-12683</v>
          </cell>
          <cell r="I3950" t="str">
            <v>Student Development and Enrollment Services (SDES) - VP (Edwanna Andrews)</v>
          </cell>
        </row>
        <row r="3951">
          <cell r="A3951" t="str">
            <v>P-33426</v>
          </cell>
          <cell r="B3951" t="str">
            <v>Student Development and Enrollment Services (SDES) - Wellness and Health Promotion Services - OPS (Molly Myers (Inherited))</v>
          </cell>
          <cell r="C3951" t="str">
            <v>Student Development and Enrollment Services (SDES) - Wellness and Health Promotion Services - OPS</v>
          </cell>
          <cell r="D3951" t="str">
            <v>SUP_3940-OPS</v>
          </cell>
          <cell r="F3951" t="str">
            <v>Molly Myers</v>
          </cell>
          <cell r="G3951" t="str">
            <v>2409996</v>
          </cell>
          <cell r="H3951" t="str">
            <v>P-33426</v>
          </cell>
          <cell r="I3951" t="str">
            <v>Knight Vision Project - ERP Implementation - Human Resources (Becky Moulton)</v>
          </cell>
        </row>
        <row r="3952">
          <cell r="A3952" t="str">
            <v>P-14466</v>
          </cell>
          <cell r="B3952" t="str">
            <v>Student Development and Enrollment Services (SDES) - Wellness and Health Promotion Services - OPS (Jonathan Carr)</v>
          </cell>
          <cell r="C3952" t="str">
            <v>Student Development and Enrollment Services (SDES) - Wellness and Health Promotion Services - OPS</v>
          </cell>
          <cell r="D3952" t="str">
            <v>SUP_3941-OPS</v>
          </cell>
          <cell r="F3952" t="str">
            <v>Jonathan Carr</v>
          </cell>
          <cell r="G3952" t="str">
            <v>2747199</v>
          </cell>
          <cell r="H3952" t="str">
            <v>P-14466</v>
          </cell>
          <cell r="I3952" t="str">
            <v>Student Development and Enrollment Services (SDES) - Wellness and Health Promotion Services (Stephanie Spies)</v>
          </cell>
        </row>
        <row r="3953">
          <cell r="A3953" t="str">
            <v>P-21382</v>
          </cell>
          <cell r="B3953" t="str">
            <v>Student Development and Enrollment Services (SDES) - Wellness and Health Promotion Services - OPS (Megan Case)</v>
          </cell>
          <cell r="C3953" t="str">
            <v>Student Development and Enrollment Services (SDES) - Wellness and Health Promotion Services - OPS</v>
          </cell>
          <cell r="D3953" t="str">
            <v>SUP_3942-OPS</v>
          </cell>
          <cell r="F3953" t="str">
            <v>Megan Case</v>
          </cell>
          <cell r="G3953" t="str">
            <v>4425551</v>
          </cell>
          <cell r="H3953" t="str">
            <v>P-21382</v>
          </cell>
          <cell r="I3953" t="str">
            <v>Student Development and Enrollment Services (SDES) - Wellness and Health Promotion Services (Stephanie Spies)</v>
          </cell>
        </row>
        <row r="3954">
          <cell r="A3954" t="str">
            <v>P-14433</v>
          </cell>
          <cell r="B3954" t="str">
            <v>Student Development and Enrollment Services (SDES) - Wellness and Health Promotion Services - OPS (Maureen Hawkins)</v>
          </cell>
          <cell r="C3954" t="str">
            <v>Student Development and Enrollment Services (SDES) - Wellness and Health Promotion Services - OPS</v>
          </cell>
          <cell r="D3954" t="str">
            <v>SUP_3943-OPS</v>
          </cell>
          <cell r="F3954" t="str">
            <v>Maureen Hawkins</v>
          </cell>
          <cell r="G3954" t="str">
            <v>2717735</v>
          </cell>
          <cell r="H3954" t="str">
            <v>P-14433</v>
          </cell>
          <cell r="I3954" t="str">
            <v>Student Development and Enrollment Services (SDES) - Wellness and Health Promotion Services (James Wilkening)</v>
          </cell>
        </row>
        <row r="3955">
          <cell r="A3955" t="str">
            <v>P-12727</v>
          </cell>
          <cell r="B3955" t="str">
            <v>Student Development and Enrollment Services (SDES) - Wellness and Health Promotion Services - OPS (Christine Pugh)</v>
          </cell>
          <cell r="C3955" t="str">
            <v>Student Development and Enrollment Services (SDES) - Wellness and Health Promotion Services - OPS</v>
          </cell>
          <cell r="D3955" t="str">
            <v>SUP_3944-OPS</v>
          </cell>
          <cell r="F3955" t="str">
            <v>Christine Pugh</v>
          </cell>
          <cell r="G3955" t="str">
            <v>1617262</v>
          </cell>
          <cell r="H3955" t="str">
            <v>P-12727</v>
          </cell>
          <cell r="I3955" t="str">
            <v>Student Development and Enrollment Services (SDES) - Wellness and Health Promotion Services (Stephanie Spies)</v>
          </cell>
        </row>
        <row r="3956">
          <cell r="A3956" t="str">
            <v>P-12100</v>
          </cell>
          <cell r="B3956" t="str">
            <v>Student Development and Enrollment Services (SDES) - Wellness and Health Promotion Services - OPS (Stephanie Spies)</v>
          </cell>
          <cell r="C3956" t="str">
            <v>Student Development and Enrollment Services (SDES) - Wellness and Health Promotion Services - OPS</v>
          </cell>
          <cell r="D3956" t="str">
            <v>SUP_3945-OPS</v>
          </cell>
          <cell r="F3956" t="str">
            <v>Stephanie Spies</v>
          </cell>
          <cell r="G3956" t="str">
            <v>1184813</v>
          </cell>
          <cell r="H3956" t="str">
            <v>P-12100</v>
          </cell>
          <cell r="I3956" t="str">
            <v>Student Development and Enrollment Services (SDES) - Wellness and Health Promotion Services (Maureen Hawkins)</v>
          </cell>
        </row>
        <row r="3957">
          <cell r="A3957" t="str">
            <v>P-37744</v>
          </cell>
          <cell r="B3957" t="str">
            <v>Student Development and Enrollment Services (SDES) - Wellness and Health Promotion Services - OPS (Regin Mantuano)</v>
          </cell>
          <cell r="C3957" t="str">
            <v>Student Development and Enrollment Services (SDES) - Wellness and Health Promotion Services - OPS</v>
          </cell>
          <cell r="D3957" t="str">
            <v>SUP_3946-OPS</v>
          </cell>
          <cell r="F3957" t="str">
            <v>Regin Mantuano</v>
          </cell>
          <cell r="G3957" t="str">
            <v>4543672</v>
          </cell>
          <cell r="H3957" t="str">
            <v>P-37744</v>
          </cell>
          <cell r="I3957" t="str">
            <v>Student Development and Enrollment Services (SDES) - Wellness and Health Promotion Services (Maureen Hawkins)</v>
          </cell>
        </row>
        <row r="3958">
          <cell r="A3958" t="str">
            <v>P-11104</v>
          </cell>
          <cell r="B3958" t="str">
            <v>University Police - Security - OPS (Steven Freund)</v>
          </cell>
          <cell r="C3958" t="str">
            <v>University Police - Security - OPS</v>
          </cell>
          <cell r="D3958" t="str">
            <v>SUP_3949-OPS</v>
          </cell>
          <cell r="F3958" t="str">
            <v>Steven Freund</v>
          </cell>
          <cell r="G3958" t="str">
            <v>0215347</v>
          </cell>
          <cell r="H3958" t="str">
            <v>P-11104</v>
          </cell>
          <cell r="I3958" t="str">
            <v>University Police - Security (Carl Metzger)</v>
          </cell>
        </row>
        <row r="3959">
          <cell r="A3959" t="str">
            <v>P-11104</v>
          </cell>
          <cell r="B3959" t="str">
            <v>University Police - Security - OPS (Steven Freund (Inherited))</v>
          </cell>
          <cell r="C3959" t="str">
            <v>University Police - Security - OPS</v>
          </cell>
          <cell r="D3959" t="str">
            <v>SUP_3950-OPS</v>
          </cell>
          <cell r="F3959" t="str">
            <v>Steven Freund</v>
          </cell>
          <cell r="G3959" t="str">
            <v>0215347</v>
          </cell>
          <cell r="H3959" t="str">
            <v>P-11104</v>
          </cell>
          <cell r="I3959" t="str">
            <v>University Police - Security (Carl Metzger)</v>
          </cell>
        </row>
        <row r="3960">
          <cell r="A3960" t="str">
            <v>P-13553</v>
          </cell>
          <cell r="B3960" t="str">
            <v>Student Learning and Academic Success - Academic Programs Research and Mentoring Program (RAMP) - OPS (Michael Aldarondo-Jeffries)</v>
          </cell>
          <cell r="C3960" t="str">
            <v>Student Learning and Academic Success - Academic Programs Research and Mentoring Program (RAMP) - OPS</v>
          </cell>
          <cell r="D3960" t="str">
            <v>SUP_3953-OPS</v>
          </cell>
          <cell r="F3960" t="str">
            <v>Michael Aldarondo-Jeffries</v>
          </cell>
          <cell r="G3960" t="str">
            <v>2206368</v>
          </cell>
          <cell r="H3960" t="str">
            <v>P-13553</v>
          </cell>
          <cell r="I3960" t="str">
            <v>Student Learning and Academic Success - Academic Programs Research and Mentoring Program (RAMP) (Kimberly Schneider)</v>
          </cell>
        </row>
        <row r="3961">
          <cell r="A3961" t="str">
            <v>P-12104</v>
          </cell>
          <cell r="B3961" t="str">
            <v>Student Learning and Academic Success - Associate Dean VP - OPS (Amber Mullens)</v>
          </cell>
          <cell r="C3961" t="str">
            <v>Student Learning and Academic Success - Associate Dean VP - OPS</v>
          </cell>
          <cell r="D3961" t="str">
            <v>SUP_3956-OPS</v>
          </cell>
          <cell r="F3961" t="str">
            <v>Amber Mullens</v>
          </cell>
          <cell r="G3961" t="str">
            <v>1187929</v>
          </cell>
          <cell r="H3961" t="str">
            <v>P-12104</v>
          </cell>
          <cell r="I3961" t="str">
            <v>Academic Program Quality and Operational Excellence and Assessment Support (Timothy Letzring)</v>
          </cell>
        </row>
        <row r="3962">
          <cell r="A3962" t="str">
            <v>P-10587</v>
          </cell>
          <cell r="B3962" t="str">
            <v>Student Learning and Academic Success - Associate VP 30 - OPS (DeLaine Priest)</v>
          </cell>
          <cell r="C3962" t="str">
            <v>Student Learning and Academic Success - Associate VP 30 - OPS</v>
          </cell>
          <cell r="D3962" t="str">
            <v>SUP_3960-OPS</v>
          </cell>
          <cell r="F3962" t="str">
            <v>DeLaine Priest</v>
          </cell>
          <cell r="G3962" t="str">
            <v>0112520</v>
          </cell>
          <cell r="H3962" t="str">
            <v>P-10587</v>
          </cell>
          <cell r="I3962" t="str">
            <v>Student Learning and Academic Success - Student Success and Advising (Theodorea Berry)</v>
          </cell>
        </row>
        <row r="3963">
          <cell r="A3963" t="str">
            <v>P-25944</v>
          </cell>
          <cell r="B3963" t="str">
            <v>Student Learning and Academic Success - Dean's Office - OPS (Theodorea Berry)</v>
          </cell>
          <cell r="C3963" t="str">
            <v>Student Learning and Academic Success - Dean's Office - OPS</v>
          </cell>
          <cell r="D3963" t="str">
            <v>SUP_3967-OPS</v>
          </cell>
          <cell r="F3963" t="str">
            <v>Theodorea Berry</v>
          </cell>
          <cell r="G3963" t="str">
            <v>5317584</v>
          </cell>
          <cell r="H3963" t="str">
            <v>P-25944</v>
          </cell>
          <cell r="I3963" t="str">
            <v>Student Learning and Academic Success and College of Undergraduate Studies (Michael Johnson)</v>
          </cell>
        </row>
        <row r="3964">
          <cell r="A3964" t="str">
            <v>P-13954</v>
          </cell>
          <cell r="B3964" t="str">
            <v>Student Learning and Academic Success - Dean's Office - OPS (Brittany Nsouli)</v>
          </cell>
          <cell r="C3964" t="str">
            <v>Student Learning and Academic Success - Dean's Office - OPS</v>
          </cell>
          <cell r="D3964" t="str">
            <v>SUP_3968-OPS</v>
          </cell>
          <cell r="F3964" t="str">
            <v>Brittany Nsouli</v>
          </cell>
          <cell r="G3964" t="str">
            <v>2433751</v>
          </cell>
          <cell r="H3964" t="str">
            <v>P-13954</v>
          </cell>
          <cell r="I3964" t="str">
            <v>Student Learning and Academic Success - Dean's Office (Theodorea Berry)</v>
          </cell>
        </row>
        <row r="3965">
          <cell r="A3965" t="str">
            <v>P-20562</v>
          </cell>
          <cell r="B3965" t="str">
            <v>Student Learning and Academic Success - Dean's Office - OPS (Harrison Oonge)</v>
          </cell>
          <cell r="C3965" t="str">
            <v>Student Learning and Academic Success - Dean's Office - OPS</v>
          </cell>
          <cell r="D3965" t="str">
            <v>SUP_3969-OPS</v>
          </cell>
          <cell r="F3965" t="str">
            <v>Harrison Oonge</v>
          </cell>
          <cell r="G3965" t="str">
            <v>4257758</v>
          </cell>
          <cell r="H3965" t="str">
            <v>P-20562</v>
          </cell>
          <cell r="I3965" t="str">
            <v>Student Learning and Academic Success - Dean's Office (Wayne Bowen)</v>
          </cell>
        </row>
        <row r="3966">
          <cell r="A3966" t="str">
            <v>P-11680</v>
          </cell>
          <cell r="B3966" t="str">
            <v>Student Learning and Academic Success - Dean's Office - OPS (Kimberly Schneider)</v>
          </cell>
          <cell r="C3966" t="str">
            <v>Student Learning and Academic Success - Dean's Office - OPS</v>
          </cell>
          <cell r="D3966" t="str">
            <v>SUP_3970-OPS</v>
          </cell>
          <cell r="F3966" t="str">
            <v>Kimberly Schneider</v>
          </cell>
          <cell r="G3966" t="str">
            <v>0615669</v>
          </cell>
          <cell r="H3966" t="str">
            <v>P-11680</v>
          </cell>
          <cell r="I3966" t="str">
            <v>Student Learning and Academic Success - Dean's Office (Theodorea Berry)</v>
          </cell>
        </row>
        <row r="3967">
          <cell r="A3967" t="str">
            <v>P-20138</v>
          </cell>
          <cell r="B3967" t="str">
            <v>Student Learning and Academic Success - Dean's Office - OPS (Barbara Smith)</v>
          </cell>
          <cell r="C3967" t="str">
            <v>Student Learning and Academic Success - Dean's Office - OPS</v>
          </cell>
          <cell r="D3967" t="str">
            <v>SUP_3971-OPS</v>
          </cell>
          <cell r="F3967" t="str">
            <v>Barbara Smith</v>
          </cell>
          <cell r="G3967" t="str">
            <v>4216735</v>
          </cell>
          <cell r="H3967" t="str">
            <v>P-20138</v>
          </cell>
          <cell r="I3967" t="str">
            <v>Student Learning and Academic Success - Dean's Office (Theodorea Berry)</v>
          </cell>
        </row>
        <row r="3968">
          <cell r="A3968" t="str">
            <v>P-15759</v>
          </cell>
          <cell r="B3968" t="str">
            <v>Student Learning and Academic Success - Knights Major Exploration and Transition Center (KMETC) - OPS (Christopher Craig)</v>
          </cell>
          <cell r="C3968" t="str">
            <v>Student Learning and Academic Success - Knights Major Exploration and Transition Center (KMETC) - OPS</v>
          </cell>
          <cell r="D3968" t="str">
            <v>SUP_3977-OPS</v>
          </cell>
          <cell r="F3968" t="str">
            <v>Christopher Craig</v>
          </cell>
          <cell r="G3968" t="str">
            <v>3361127</v>
          </cell>
          <cell r="H3968" t="str">
            <v>P-15759</v>
          </cell>
          <cell r="I3968" t="str">
            <v>Student Learning and Academic Success - Knights Major Exploration and Transition Center (KMETC) (Traci Milbuta)</v>
          </cell>
        </row>
        <row r="3969">
          <cell r="A3969" t="str">
            <v>P-34080</v>
          </cell>
          <cell r="B3969" t="str">
            <v>Student Learning and Academic Success - Knights Major Exploration and Transition Center (KMETC) - OPS (Sara Dye)</v>
          </cell>
          <cell r="C3969" t="str">
            <v>Student Learning and Academic Success - Knights Major Exploration and Transition Center (KMETC) - OPS</v>
          </cell>
          <cell r="D3969" t="str">
            <v>SUP_3978-OPS</v>
          </cell>
          <cell r="F3969" t="str">
            <v>Sara Dye</v>
          </cell>
          <cell r="G3969" t="str">
            <v>5319618</v>
          </cell>
          <cell r="H3969" t="str">
            <v>P-34080</v>
          </cell>
          <cell r="I3969" t="str">
            <v>Student Learning and Academic Success - Knights Major Exploration and Transition Center (KMETC) (Simone Teel)</v>
          </cell>
        </row>
        <row r="3970">
          <cell r="A3970" t="str">
            <v>P-40994</v>
          </cell>
          <cell r="B3970" t="str">
            <v>Student Learning and Academic Success - Knights Major Exploration and Transition Center (KMETC) - OPS (Bernard Huggins)</v>
          </cell>
          <cell r="C3970" t="str">
            <v>Student Learning and Academic Success - Knights Major Exploration and Transition Center (KMETC) - OPS</v>
          </cell>
          <cell r="D3970" t="str">
            <v>SUP_3979-OPS</v>
          </cell>
          <cell r="F3970" t="str">
            <v>Bernard Huggins</v>
          </cell>
          <cell r="G3970" t="str">
            <v>2343326</v>
          </cell>
          <cell r="H3970" t="str">
            <v>P-40994</v>
          </cell>
          <cell r="I3970" t="str">
            <v>UCF Connect - Operations (Angelia Smith)</v>
          </cell>
        </row>
        <row r="3971">
          <cell r="A3971" t="str">
            <v>P-10621</v>
          </cell>
          <cell r="B3971" t="str">
            <v>Student Learning and Academic Success - Knights Major Exploration and Transition Center (KMETC) - OPS (Traci Milbuta)</v>
          </cell>
          <cell r="C3971" t="str">
            <v>Student Learning and Academic Success - Knights Major Exploration and Transition Center (KMETC) - OPS</v>
          </cell>
          <cell r="D3971" t="str">
            <v>SUP_3980-OPS</v>
          </cell>
          <cell r="F3971" t="str">
            <v>Traci Milbuta</v>
          </cell>
          <cell r="G3971" t="str">
            <v>0113103</v>
          </cell>
          <cell r="H3971" t="str">
            <v>P-10621</v>
          </cell>
          <cell r="I3971" t="str">
            <v>Student Learning and Academic Success - Knights Major Exploration and Transition Center (KMETC) (Stephen OConnell)</v>
          </cell>
        </row>
        <row r="3972">
          <cell r="A3972" t="str">
            <v>P-11504</v>
          </cell>
          <cell r="B3972" t="str">
            <v>Student Learning and Academic Success - Knights Major Exploration and Transition Center (KMETC) - OPS (Angela Neri)</v>
          </cell>
          <cell r="C3972" t="str">
            <v>Student Learning and Academic Success - Knights Major Exploration and Transition Center (KMETC) - OPS</v>
          </cell>
          <cell r="D3972" t="str">
            <v>SUP_3981-OPS</v>
          </cell>
          <cell r="F3972" t="str">
            <v>Angela Neri</v>
          </cell>
          <cell r="G3972" t="str">
            <v>0382775</v>
          </cell>
          <cell r="H3972" t="str">
            <v>P-11504</v>
          </cell>
          <cell r="I3972" t="str">
            <v>Student Learning and Academic Success - Associate VP 30 (Jenna Nobili)</v>
          </cell>
        </row>
        <row r="3973">
          <cell r="A3973" t="str">
            <v>P-12799</v>
          </cell>
          <cell r="B3973" t="str">
            <v>Student Learning and Academic Success - Knights Major Exploration and Transition Center (KMETC) - OPS (Simone Teel)</v>
          </cell>
          <cell r="C3973" t="str">
            <v>Student Learning and Academic Success - Knights Major Exploration and Transition Center (KMETC) - OPS</v>
          </cell>
          <cell r="D3973" t="str">
            <v>SUP_3982-OPS</v>
          </cell>
          <cell r="F3973" t="str">
            <v>Simone Teel</v>
          </cell>
          <cell r="G3973" t="str">
            <v>1722884</v>
          </cell>
          <cell r="H3973" t="str">
            <v>P-12799</v>
          </cell>
          <cell r="I3973" t="str">
            <v>Student Learning and Academic Success - Knights Major Exploration and Transition Center (KMETC) (Stephen OConnell)</v>
          </cell>
        </row>
        <row r="3974">
          <cell r="A3974" t="str">
            <v>P-41796</v>
          </cell>
          <cell r="B3974" t="str">
            <v>Student Learning and Academic Success - Office of Data and Strategic Projects - OPS (Shalanda Moten)</v>
          </cell>
          <cell r="C3974" t="str">
            <v>Student Learning and Academic Success - Office of Data and Strategic Projects - OPS</v>
          </cell>
          <cell r="D3974" t="str">
            <v>SUP_3983-OPS</v>
          </cell>
          <cell r="F3974" t="str">
            <v>Shalanda Moten</v>
          </cell>
          <cell r="G3974" t="str">
            <v>4722159</v>
          </cell>
          <cell r="H3974" t="str">
            <v>P-41796</v>
          </cell>
          <cell r="I3974" t="str">
            <v>Student Learning and Academic Success - Office of Data and Strategic Projects (Theodorea Berry)</v>
          </cell>
        </row>
        <row r="3975">
          <cell r="A3975" t="str">
            <v>P-33426</v>
          </cell>
          <cell r="B3975" t="str">
            <v>Student Learning and Academic Success - Office of Data and Strategic Projects - OPS (Molly Myers (Inherited))</v>
          </cell>
          <cell r="C3975" t="str">
            <v>Student Learning and Academic Success - Office of Data and Strategic Projects - OPS</v>
          </cell>
          <cell r="D3975" t="str">
            <v>SUP_3986-OPS</v>
          </cell>
          <cell r="F3975" t="str">
            <v>Molly Myers</v>
          </cell>
          <cell r="G3975" t="str">
            <v>2409996</v>
          </cell>
          <cell r="H3975" t="str">
            <v>P-33426</v>
          </cell>
          <cell r="I3975" t="str">
            <v>Knight Vision Project - ERP Implementation - Human Resources (Becky Moulton)</v>
          </cell>
        </row>
        <row r="3976">
          <cell r="A3976" t="str">
            <v>P-11596</v>
          </cell>
          <cell r="B3976" t="str">
            <v>Student Learning and Academic Success - Registrar's Office - OPS (Alia Asi)</v>
          </cell>
          <cell r="C3976" t="str">
            <v>Student Learning and Academic Success - Registrar's Office - OPS</v>
          </cell>
          <cell r="D3976" t="str">
            <v>SUP_4003-OPS</v>
          </cell>
          <cell r="F3976" t="str">
            <v>Alia Asi</v>
          </cell>
          <cell r="G3976" t="str">
            <v>0409065</v>
          </cell>
          <cell r="H3976" t="str">
            <v>P-11596</v>
          </cell>
          <cell r="I3976" t="str">
            <v>Student Learning and Academic Success - Registrar's Office (Dore Carter)</v>
          </cell>
        </row>
        <row r="3977">
          <cell r="A3977" t="str">
            <v>P-10491</v>
          </cell>
          <cell r="B3977" t="str">
            <v>Student Learning and Academic Success - Registrar's Office - OPS (Vanessa Butts)</v>
          </cell>
          <cell r="C3977" t="str">
            <v>Student Learning and Academic Success - Registrar's Office - OPS</v>
          </cell>
          <cell r="D3977" t="str">
            <v>SUP_4004-OPS</v>
          </cell>
          <cell r="F3977" t="str">
            <v>Vanessa Butts</v>
          </cell>
          <cell r="G3977" t="str">
            <v>0110779</v>
          </cell>
          <cell r="H3977" t="str">
            <v>P-10491</v>
          </cell>
          <cell r="I3977" t="str">
            <v>Student Learning and Academic Success - Registrar's Office (Alia Asi)</v>
          </cell>
        </row>
        <row r="3978">
          <cell r="A3978" t="str">
            <v>P-12624</v>
          </cell>
          <cell r="B3978" t="str">
            <v>Student Learning and Academic Success - Registrar's Office - OPS (Alan Eller)</v>
          </cell>
          <cell r="C3978" t="str">
            <v>Student Learning and Academic Success - Registrar's Office - OPS</v>
          </cell>
          <cell r="D3978" t="str">
            <v>SUP_4005-OPS</v>
          </cell>
          <cell r="F3978" t="str">
            <v>Alan Eller</v>
          </cell>
          <cell r="G3978" t="str">
            <v>1559242</v>
          </cell>
          <cell r="H3978" t="str">
            <v>P-12624</v>
          </cell>
          <cell r="I3978" t="str">
            <v>College of Engineering and Computer Science (CECS) Academic Affairs Operations (Kim Small)</v>
          </cell>
        </row>
        <row r="3979">
          <cell r="A3979" t="str">
            <v>P-11224</v>
          </cell>
          <cell r="B3979" t="str">
            <v>Student Learning and Academic Success - Registrar's Office - OPS (Bunnie Jackson)</v>
          </cell>
          <cell r="C3979" t="str">
            <v>Student Learning and Academic Success - Registrar's Office - OPS</v>
          </cell>
          <cell r="D3979" t="str">
            <v>SUP_4006-OPS</v>
          </cell>
          <cell r="F3979" t="str">
            <v>Bunnie Jackson</v>
          </cell>
          <cell r="G3979" t="str">
            <v>0268911</v>
          </cell>
          <cell r="H3979" t="str">
            <v>P-11224</v>
          </cell>
          <cell r="I3979" t="str">
            <v>Student Learning and Academic Success - Registrar's Office (Nicholas Colon)</v>
          </cell>
        </row>
        <row r="3980">
          <cell r="A3980" t="str">
            <v>P-16009</v>
          </cell>
          <cell r="B3980" t="str">
            <v>Student Learning and Academic Success - Registrar's Office - OPS (Lisa Miller)</v>
          </cell>
          <cell r="C3980" t="str">
            <v>Student Learning and Academic Success - Registrar's Office - OPS</v>
          </cell>
          <cell r="D3980" t="str">
            <v>SUP_4007-OPS</v>
          </cell>
          <cell r="F3980" t="str">
            <v>Lisa Miller</v>
          </cell>
          <cell r="G3980" t="str">
            <v>3419644</v>
          </cell>
          <cell r="H3980" t="str">
            <v>P-16009</v>
          </cell>
          <cell r="I3980" t="str">
            <v>Student Learning and Academic Success - Registrar's Office (Brian Boyd)</v>
          </cell>
        </row>
        <row r="3981">
          <cell r="A3981" t="str">
            <v>P-10699</v>
          </cell>
          <cell r="B3981" t="str">
            <v>Student Learning and Academic Success - Registrar's Office - OPS (Juanita Sembrano)</v>
          </cell>
          <cell r="C3981" t="str">
            <v>Student Learning and Academic Success - Registrar's Office - OPS</v>
          </cell>
          <cell r="D3981" t="str">
            <v>SUP_4008-OPS</v>
          </cell>
          <cell r="F3981" t="str">
            <v>Juanita Sembrano</v>
          </cell>
          <cell r="G3981" t="str">
            <v>0114615</v>
          </cell>
          <cell r="H3981" t="str">
            <v>P-10699</v>
          </cell>
          <cell r="I3981" t="str">
            <v>Student Learning and Academic Success - Registrar's Office (Brian Boyd)</v>
          </cell>
        </row>
        <row r="3982">
          <cell r="A3982" t="str">
            <v>P-33426</v>
          </cell>
          <cell r="B3982" t="str">
            <v>Student Learning and Academic Success - Registrar's Office - OPS (Molly Myers (Inherited))</v>
          </cell>
          <cell r="C3982" t="str">
            <v>Student Learning and Academic Success - Registrar's Office - OPS</v>
          </cell>
          <cell r="D3982" t="str">
            <v>SUP_4009-OPS</v>
          </cell>
          <cell r="F3982" t="str">
            <v>Molly Myers</v>
          </cell>
          <cell r="G3982" t="str">
            <v>2409996</v>
          </cell>
          <cell r="H3982" t="str">
            <v>P-33426</v>
          </cell>
          <cell r="I3982" t="str">
            <v>Knight Vision Project - ERP Implementation - Human Resources (Becky Moulton)</v>
          </cell>
        </row>
        <row r="3983">
          <cell r="A3983" t="str">
            <v>P-18005</v>
          </cell>
          <cell r="B3983" t="str">
            <v>Student Learning and Academic Success - Student Academic Resource Center (SARC) - OPS (Shannon Colon)</v>
          </cell>
          <cell r="C3983" t="str">
            <v>Student Learning and Academic Success - Student Academic Resource Center (SARC) - OPS</v>
          </cell>
          <cell r="D3983" t="str">
            <v>SUP_4013-OPS</v>
          </cell>
          <cell r="F3983" t="str">
            <v>Shannon Colon</v>
          </cell>
          <cell r="G3983" t="str">
            <v>3902914</v>
          </cell>
          <cell r="H3983" t="str">
            <v>P-18005</v>
          </cell>
          <cell r="I3983" t="str">
            <v>Student Learning and Academic Success - Student Academic Resource Center (SARC) (Rebecca Piety)</v>
          </cell>
        </row>
        <row r="3984">
          <cell r="A3984" t="str">
            <v>P-33426</v>
          </cell>
          <cell r="B3984" t="str">
            <v>Student Academic Resource Center (SARC) - OPS (Molly Myers (Inherited))</v>
          </cell>
          <cell r="C3984" t="str">
            <v>Student Academic Resource Center (SARC) - OPS</v>
          </cell>
          <cell r="D3984" t="str">
            <v>SUP_4014-OPS</v>
          </cell>
          <cell r="F3984" t="str">
            <v>Molly Myers</v>
          </cell>
          <cell r="G3984" t="str">
            <v>2409996</v>
          </cell>
          <cell r="H3984" t="str">
            <v>P-33426</v>
          </cell>
          <cell r="I3984" t="str">
            <v>Knight Vision Project - ERP Implementation - Human Resources (Becky Moulton)</v>
          </cell>
        </row>
        <row r="3985">
          <cell r="A3985" t="str">
            <v>P-41480</v>
          </cell>
          <cell r="B3985" t="str">
            <v>Student Learning and Academic Success - Student Academic Resource Center (SARC) - OPS (Katie Adams)</v>
          </cell>
          <cell r="C3985" t="str">
            <v>Student Learning and Academic Success - Student Academic Resource Center (SARC) - OPS</v>
          </cell>
          <cell r="D3985" t="str">
            <v>SUP_4015-OPS</v>
          </cell>
          <cell r="F3985" t="str">
            <v>Katie Adams</v>
          </cell>
          <cell r="G3985" t="str">
            <v>3715395</v>
          </cell>
          <cell r="H3985" t="str">
            <v>P-41480</v>
          </cell>
          <cell r="I3985" t="str">
            <v>Student Learning and Academic Success - Student Academic Resource Center (SARC) (Ana Mack)</v>
          </cell>
        </row>
        <row r="3986">
          <cell r="A3986" t="str">
            <v>P-33426</v>
          </cell>
          <cell r="B3986" t="str">
            <v>Student Learning and Academic Success - Student Academic Resource Center (SARC) - OPS (Molly Myers (Inherited))</v>
          </cell>
          <cell r="C3986" t="str">
            <v>Student Learning and Academic Success - Student Academic Resource Center (SARC) - OPS</v>
          </cell>
          <cell r="D3986" t="str">
            <v>SUP_4016-OPS</v>
          </cell>
          <cell r="F3986" t="str">
            <v>Molly Myers</v>
          </cell>
          <cell r="G3986" t="str">
            <v>2409996</v>
          </cell>
          <cell r="H3986" t="str">
            <v>P-33426</v>
          </cell>
          <cell r="I3986" t="str">
            <v>Knight Vision Project - ERP Implementation - Human Resources (Becky Moulton)</v>
          </cell>
        </row>
        <row r="3987">
          <cell r="A3987" t="str">
            <v>P-11742</v>
          </cell>
          <cell r="B3987" t="str">
            <v>Student Learning and Academic Success - Student Academic Resource Center (SARC) - OPS (Ana Mack)</v>
          </cell>
          <cell r="C3987" t="str">
            <v>Student Learning and Academic Success - Student Academic Resource Center (SARC) - OPS</v>
          </cell>
          <cell r="D3987" t="str">
            <v>SUP_4017-OPS</v>
          </cell>
          <cell r="F3987" t="str">
            <v>Ana Mack</v>
          </cell>
          <cell r="G3987" t="str">
            <v>0776217</v>
          </cell>
          <cell r="H3987" t="str">
            <v>P-11742</v>
          </cell>
          <cell r="I3987" t="str">
            <v>Student Learning and Academic Success - Student Academic Resource Center (SARC) (Rebecca Piety)</v>
          </cell>
        </row>
        <row r="3988">
          <cell r="A3988" t="str">
            <v>P-10425</v>
          </cell>
          <cell r="B3988" t="str">
            <v>Student Learning and Academic Success - Student Academic Resource Center (SARC) - OPS (Rebecca Piety)</v>
          </cell>
          <cell r="C3988" t="str">
            <v>Student Learning and Academic Success - Student Academic Resource Center (SARC) - OPS</v>
          </cell>
          <cell r="D3988" t="str">
            <v>SUP_4018-OPS</v>
          </cell>
          <cell r="F3988" t="str">
            <v>Rebecca Piety</v>
          </cell>
          <cell r="G3988" t="str">
            <v>0109320</v>
          </cell>
          <cell r="H3988" t="str">
            <v>P-10425</v>
          </cell>
          <cell r="I3988" t="str">
            <v>Student Academic Resource Center (SARC) (Theodorea Berry)</v>
          </cell>
        </row>
        <row r="3989">
          <cell r="A3989" t="str">
            <v>P-34084</v>
          </cell>
          <cell r="B3989" t="str">
            <v>Student Learning and Academic Success - Student Academic Resource Center (SARC) - OPS (Sandra Brasch)</v>
          </cell>
          <cell r="C3989" t="str">
            <v>Student Learning and Academic Success - Student Academic Resource Center (SARC) - OPS</v>
          </cell>
          <cell r="D3989" t="str">
            <v>SUP_4019-OPS</v>
          </cell>
          <cell r="F3989" t="str">
            <v>Sandra Brasch</v>
          </cell>
          <cell r="G3989" t="str">
            <v>0379327</v>
          </cell>
          <cell r="H3989" t="str">
            <v>P-34084</v>
          </cell>
          <cell r="I3989" t="str">
            <v>Student Learning and Academic Success - Student Academic Resource Center (SARC) (Rebecca Piety)</v>
          </cell>
        </row>
        <row r="3990">
          <cell r="A3990" t="str">
            <v>P-25734</v>
          </cell>
          <cell r="B3990" t="str">
            <v>Student Learning and Academic Success - Student Academic Resource Center (SARC) - OPS (Erika Staiger)</v>
          </cell>
          <cell r="C3990" t="str">
            <v>Student Learning and Academic Success - Student Academic Resource Center (SARC) - OPS</v>
          </cell>
          <cell r="D3990" t="str">
            <v>SUP_4020-OPS</v>
          </cell>
          <cell r="F3990" t="str">
            <v>Erika Staiger</v>
          </cell>
          <cell r="G3990" t="str">
            <v>5282203</v>
          </cell>
          <cell r="H3990" t="str">
            <v>P-25734</v>
          </cell>
          <cell r="I3990" t="str">
            <v>Student Learning and Academic Success - Student Academic Resource Center (SARC) (Ana Mack)</v>
          </cell>
        </row>
        <row r="3991">
          <cell r="A3991" t="str">
            <v>P-33940</v>
          </cell>
          <cell r="B3991" t="str">
            <v>Student Learning and Academic Success - Transfer and Transition Services - OPS (Beth Ganz)</v>
          </cell>
          <cell r="C3991" t="str">
            <v>Student Learning and Academic Success - Transfer and Transition Services - OPS</v>
          </cell>
          <cell r="D3991" t="str">
            <v>SUP_4021-OPS</v>
          </cell>
          <cell r="F3991" t="str">
            <v>Beth Ganz</v>
          </cell>
          <cell r="G3991" t="str">
            <v>0101724</v>
          </cell>
          <cell r="H3991" t="str">
            <v>P-33940</v>
          </cell>
          <cell r="I3991" t="str">
            <v>REG CAMP-PAYROLL OPERATIONS (Bernard Huggins)</v>
          </cell>
        </row>
        <row r="3992">
          <cell r="A3992" t="str">
            <v>P-40994</v>
          </cell>
          <cell r="B3992" t="str">
            <v>Student Learning and Academic Success - Transfer and Transition Services - OPS (Bernard Huggins)</v>
          </cell>
          <cell r="C3992" t="str">
            <v>Student Learning and Academic Success - Transfer and Transition Services - OPS</v>
          </cell>
          <cell r="D3992" t="str">
            <v>SUP_4022-OPS</v>
          </cell>
          <cell r="F3992" t="str">
            <v>Bernard Huggins</v>
          </cell>
          <cell r="G3992" t="str">
            <v>2343326</v>
          </cell>
          <cell r="H3992" t="str">
            <v>P-40994</v>
          </cell>
          <cell r="I3992" t="str">
            <v>UCF Connect - Operations (Angelia Smith)</v>
          </cell>
        </row>
        <row r="3993">
          <cell r="A3993" t="str">
            <v>P-33426</v>
          </cell>
          <cell r="B3993" t="str">
            <v>Student Learning and Academic Success - Transfer and Transition Services - OPS (Molly Myers (Inherited))</v>
          </cell>
          <cell r="C3993" t="str">
            <v>Student Learning and Academic Success - Transfer and Transition Services - OPS</v>
          </cell>
          <cell r="D3993" t="str">
            <v>SUP_4023-OPS</v>
          </cell>
          <cell r="F3993" t="str">
            <v>Molly Myers</v>
          </cell>
          <cell r="G3993" t="str">
            <v>2409996</v>
          </cell>
          <cell r="H3993" t="str">
            <v>P-33426</v>
          </cell>
          <cell r="I3993" t="str">
            <v>Knight Vision Project - ERP Implementation - Human Resources (Becky Moulton)</v>
          </cell>
        </row>
        <row r="3994">
          <cell r="A3994" t="str">
            <v>P-13602</v>
          </cell>
          <cell r="B3994" t="str">
            <v>College of Health Professions and Sciences (CHPS) - School of Social Work - OPS (Susanny Beltran)</v>
          </cell>
          <cell r="C3994" t="str">
            <v>College of Health Professions and Sciences (CHPS) - School of Social Work - OPS</v>
          </cell>
          <cell r="D3994" t="str">
            <v>SUP_4033-OPS</v>
          </cell>
          <cell r="F3994" t="str">
            <v>Susanny Beltran</v>
          </cell>
          <cell r="G3994" t="str">
            <v>2233414</v>
          </cell>
          <cell r="H3994" t="str">
            <v>P-13602</v>
          </cell>
          <cell r="I3994" t="str">
            <v>College of Health Professions and Sciences (CHPS) - School of Social Work (Matthew Theriot)</v>
          </cell>
        </row>
        <row r="3995">
          <cell r="A3995" t="str">
            <v>P-13575</v>
          </cell>
          <cell r="B3995" t="str">
            <v>College of Health Professions and Sciences (CHPS) - School of Social Work - OPS (Reshawna Chapple)</v>
          </cell>
          <cell r="C3995" t="str">
            <v>College of Health Professions and Sciences (CHPS) - School of Social Work - OPS</v>
          </cell>
          <cell r="D3995" t="str">
            <v>SUP_4034-OPS</v>
          </cell>
          <cell r="F3995" t="str">
            <v>Reshawna Chapple</v>
          </cell>
          <cell r="G3995" t="str">
            <v>2213941</v>
          </cell>
          <cell r="H3995" t="str">
            <v>P-13575</v>
          </cell>
          <cell r="I3995" t="str">
            <v>College of Health Professions and Sciences (CHPS) - School of Social Work (Matthew Theriot)</v>
          </cell>
        </row>
        <row r="3996">
          <cell r="A3996" t="str">
            <v>P-12540</v>
          </cell>
          <cell r="B3996" t="str">
            <v>College of Health Professions and Sciences (CHPS) - School of Social Work - OPS (Denise Gammonley)</v>
          </cell>
          <cell r="C3996" t="str">
            <v>College of Health Professions and Sciences (CHPS) - School of Social Work - OPS</v>
          </cell>
          <cell r="D3996" t="str">
            <v>SUP_4035-OPS</v>
          </cell>
          <cell r="F3996" t="str">
            <v>Denise Gammonley</v>
          </cell>
          <cell r="G3996" t="str">
            <v>1543699</v>
          </cell>
          <cell r="H3996" t="str">
            <v>P-12540</v>
          </cell>
          <cell r="I3996" t="str">
            <v>College of Health Professions and Sciences (CHPS) - School of Social Work (Matthew Theriot)</v>
          </cell>
        </row>
        <row r="3997">
          <cell r="A3997" t="str">
            <v>P-17318</v>
          </cell>
          <cell r="B3997" t="str">
            <v>College of Health Professions and Sciences (CHPS) - School of Social Work - OPS (Kimberley Gryglewicz)</v>
          </cell>
          <cell r="C3997" t="str">
            <v>College of Health Professions and Sciences (CHPS) - School of Social Work - OPS</v>
          </cell>
          <cell r="D3997" t="str">
            <v>SUP_4036-OPS</v>
          </cell>
          <cell r="F3997" t="str">
            <v>Kimberley Gryglewicz</v>
          </cell>
          <cell r="G3997" t="str">
            <v>3723448</v>
          </cell>
          <cell r="H3997" t="str">
            <v>P-17318</v>
          </cell>
          <cell r="I3997" t="str">
            <v>College of Health Professions and Sciences (CHPS) - School of Social Work (Matthew Theriot)</v>
          </cell>
        </row>
        <row r="3998">
          <cell r="A3998" t="str">
            <v>P-12862</v>
          </cell>
          <cell r="B3998" t="str">
            <v>College of Health Professions and Sciences (CHPS) - School of Social Work - OPS (Shawn Lawrence)</v>
          </cell>
          <cell r="C3998" t="str">
            <v>College of Health Professions and Sciences (CHPS) - School of Social Work - OPS</v>
          </cell>
          <cell r="D3998" t="str">
            <v>SUP_4037-OPS</v>
          </cell>
          <cell r="F3998" t="str">
            <v>Shawn Lawrence</v>
          </cell>
          <cell r="G3998" t="str">
            <v>1744310</v>
          </cell>
          <cell r="H3998" t="str">
            <v>P-12862</v>
          </cell>
          <cell r="I3998" t="str">
            <v>College of Health Professions and Sciences (CHPS) - School of Social Work (Matthew Theriot)</v>
          </cell>
        </row>
        <row r="3999">
          <cell r="A3999" t="str">
            <v>P-39241</v>
          </cell>
          <cell r="B3999" t="str">
            <v>College of Health Professions and Sciences (CHPS) - School of Social Work - OPS (Matthew Theriot)</v>
          </cell>
          <cell r="C3999" t="str">
            <v>College of Health Professions and Sciences (CHPS) - School of Social Work - OPS</v>
          </cell>
          <cell r="D3999" t="str">
            <v>SUP_4038-OPS</v>
          </cell>
          <cell r="F3999" t="str">
            <v>Matthew Theriot</v>
          </cell>
          <cell r="G3999" t="str">
            <v>5426576</v>
          </cell>
          <cell r="H3999" t="str">
            <v>P-39241</v>
          </cell>
          <cell r="I3999" t="str">
            <v>College of Health Professions and Sciences (CHPS) - Social Work (Christopher Ingersoll)</v>
          </cell>
        </row>
        <row r="4000">
          <cell r="A4000" t="str">
            <v>P-24126</v>
          </cell>
          <cell r="B4000" t="str">
            <v>College of Health Professions and Sciences (CHPS) - School of Social Work - OPS (Humberto Lopez Castillo)</v>
          </cell>
          <cell r="C4000" t="str">
            <v>College of Health Professions and Sciences (CHPS) - School of Social Work - OPS</v>
          </cell>
          <cell r="D4000" t="str">
            <v>SUP_4039-OPS</v>
          </cell>
          <cell r="F4000" t="str">
            <v>Humberto Lopez Castillo</v>
          </cell>
          <cell r="G4000" t="str">
            <v>4857945</v>
          </cell>
          <cell r="H4000" t="str">
            <v>P-24126</v>
          </cell>
          <cell r="I4000" t="str">
            <v>College of Health Professions and Sciences (CHPS) -Department of Health Sciences (Gail Kauwell)</v>
          </cell>
        </row>
        <row r="4001">
          <cell r="A4001" t="str">
            <v>P-25464</v>
          </cell>
          <cell r="B4001" t="str">
            <v>College of Health Professions and Sciences (CHPS) - School of Social Work - OPS (Julia O'Connor)</v>
          </cell>
          <cell r="C4001" t="str">
            <v>College of Health Professions and Sciences (CHPS) - School of Social Work - OPS</v>
          </cell>
          <cell r="D4001" t="str">
            <v>SUP_4040-OPS</v>
          </cell>
          <cell r="F4001" t="str">
            <v>Julia O'Connor</v>
          </cell>
          <cell r="G4001" t="str">
            <v>5114624</v>
          </cell>
          <cell r="H4001" t="str">
            <v>P-25464</v>
          </cell>
          <cell r="I4001" t="str">
            <v>College of Health Professions and Sciences (CHPS) - School of Social Work (Matthew Theriot)</v>
          </cell>
        </row>
        <row r="4002">
          <cell r="A4002" t="str">
            <v>P-24461</v>
          </cell>
          <cell r="B4002" t="str">
            <v>College of Health Professions and Sciences (CHPS) - School of Social Work - OPS (Robin Pisano)</v>
          </cell>
          <cell r="C4002" t="str">
            <v>College of Health Professions and Sciences (CHPS) - School of Social Work - OPS</v>
          </cell>
          <cell r="D4002" t="str">
            <v>SUP_4041-OPS</v>
          </cell>
          <cell r="F4002" t="str">
            <v>Robin Pisano</v>
          </cell>
          <cell r="G4002" t="str">
            <v>5018630</v>
          </cell>
          <cell r="H4002" t="str">
            <v>P-24461</v>
          </cell>
          <cell r="I4002" t="str">
            <v>College of Health Professions and Sciences (CHPS) - School of Social Work (Matthew Theriot)</v>
          </cell>
        </row>
        <row r="4003">
          <cell r="A4003" t="str">
            <v>P-22272</v>
          </cell>
          <cell r="B4003" t="str">
            <v>College of Health Professions and Sciences (CHPS) - School of Social Work - OPS (Barbara Dahlstrom)</v>
          </cell>
          <cell r="C4003" t="str">
            <v>College of Health Professions and Sciences (CHPS) - School of Social Work - OPS</v>
          </cell>
          <cell r="D4003" t="str">
            <v>SUP_4042-OPS</v>
          </cell>
          <cell r="F4003" t="str">
            <v>Barbara Dahlstrom</v>
          </cell>
          <cell r="G4003" t="str">
            <v>4552771</v>
          </cell>
          <cell r="H4003" t="str">
            <v>P-22272</v>
          </cell>
          <cell r="I4003" t="str">
            <v>College of Health Professions and Sciences (CHPS) - School of Social Work (Matthew Theriot)</v>
          </cell>
        </row>
        <row r="4004">
          <cell r="A4004" t="str">
            <v>P-15563</v>
          </cell>
          <cell r="B4004" t="str">
            <v>College of Health Professions and Sciences (CHPS) - School of Social Work - OPS (Michael Rovito)</v>
          </cell>
          <cell r="C4004" t="str">
            <v>College of Health Professions and Sciences (CHPS) - School of Social Work - OPS</v>
          </cell>
          <cell r="D4004" t="str">
            <v>SUP_4043-OPS</v>
          </cell>
          <cell r="F4004" t="str">
            <v>Michael Rovito</v>
          </cell>
          <cell r="G4004" t="str">
            <v>3317839</v>
          </cell>
          <cell r="H4004" t="str">
            <v>P-15563</v>
          </cell>
          <cell r="I4004" t="str">
            <v>College of Health Professions and Sciences (CHPS) -Department of Health Sciences (Gail Kauwell)</v>
          </cell>
        </row>
        <row r="4005">
          <cell r="A4005" t="str">
            <v>P-11953</v>
          </cell>
          <cell r="B4005" t="str">
            <v>College of Health Professions and Sciences (CHPS) - School of Social Work - OPS (Julie Steen)</v>
          </cell>
          <cell r="C4005" t="str">
            <v>College of Health Professions and Sciences (CHPS) - School of Social Work - OPS</v>
          </cell>
          <cell r="D4005" t="str">
            <v>SUP_4044-OPS</v>
          </cell>
          <cell r="F4005" t="str">
            <v>Julie Steen</v>
          </cell>
          <cell r="G4005" t="str">
            <v>1042793</v>
          </cell>
          <cell r="H4005" t="str">
            <v>P-11953</v>
          </cell>
          <cell r="I4005" t="str">
            <v>College of Health Professions and Sciences (CHPS) - School of Social Work (Matthew Theriot)</v>
          </cell>
        </row>
        <row r="4006">
          <cell r="A4006" t="str">
            <v>P-18535</v>
          </cell>
          <cell r="B4006" t="str">
            <v>College of Health Professions and Sciences (CHPS) - School of Social Work - OPS (Chris Stewart)</v>
          </cell>
          <cell r="C4006" t="str">
            <v>College of Health Professions and Sciences (CHPS) - School of Social Work - OPS</v>
          </cell>
          <cell r="D4006" t="str">
            <v>SUP_4045-OPS</v>
          </cell>
          <cell r="F4006" t="str">
            <v>Chris Stewart</v>
          </cell>
          <cell r="G4006" t="str">
            <v>3976264</v>
          </cell>
          <cell r="H4006" t="str">
            <v>P-18535</v>
          </cell>
          <cell r="I4006" t="str">
            <v>College of Health Professions and Sciences (CHPS) - School of Social Work (Matthew Theriot)</v>
          </cell>
        </row>
        <row r="4007">
          <cell r="A4007" t="str">
            <v>P-23771</v>
          </cell>
          <cell r="B4007" t="str">
            <v>College of Health Professions and Sciences (CHPS) - School of Social Work - OPS (Xiaochuan Wang)</v>
          </cell>
          <cell r="C4007" t="str">
            <v>College of Health Professions and Sciences (CHPS) - School of Social Work - OPS</v>
          </cell>
          <cell r="D4007" t="str">
            <v>SUP_4046-OPS</v>
          </cell>
          <cell r="F4007" t="str">
            <v>Xiaochuan Wang</v>
          </cell>
          <cell r="G4007" t="str">
            <v>4825076</v>
          </cell>
          <cell r="H4007" t="str">
            <v>P-23771</v>
          </cell>
          <cell r="I4007" t="str">
            <v>College of Health Professions and Sciences (CHPS) - School of Social Work (Matthew Theriot)</v>
          </cell>
        </row>
        <row r="4008">
          <cell r="A4008" t="str">
            <v>P-33426</v>
          </cell>
          <cell r="B4008" t="str">
            <v>College of Health Professions and Sciences (CHPS) - School of Social Work - OPS (Molly Myers (Inherited))</v>
          </cell>
          <cell r="C4008" t="str">
            <v>College of Health Professions and Sciences (CHPS) - School of Social Work - OPS</v>
          </cell>
          <cell r="D4008" t="str">
            <v>SUP_4047-OPS</v>
          </cell>
          <cell r="F4008" t="str">
            <v>Molly Myers</v>
          </cell>
          <cell r="G4008" t="str">
            <v>2409996</v>
          </cell>
          <cell r="H4008" t="str">
            <v>P-33426</v>
          </cell>
          <cell r="I4008" t="str">
            <v>Knight Vision Project - ERP Implementation - Human Resources (Becky Moulton)</v>
          </cell>
        </row>
        <row r="4009">
          <cell r="A4009" t="str">
            <v>P-20451</v>
          </cell>
          <cell r="B4009" t="str">
            <v>College of Health Professions and Sciences (CHPS) - School of Social Work - OPS (James Whitworth)</v>
          </cell>
          <cell r="C4009" t="str">
            <v>College of Health Professions and Sciences (CHPS) - School of Social Work - OPS</v>
          </cell>
          <cell r="D4009" t="str">
            <v>SUP_4048-OPS</v>
          </cell>
          <cell r="F4009" t="str">
            <v>James Whitworth</v>
          </cell>
          <cell r="G4009" t="str">
            <v>4240537</v>
          </cell>
          <cell r="H4009" t="str">
            <v>P-20451</v>
          </cell>
          <cell r="I4009" t="str">
            <v>College of Health Professions and Sciences (CHPS) - School of Social Work (Matthew Theriot)</v>
          </cell>
        </row>
        <row r="4010">
          <cell r="A4010" t="str">
            <v>P-11028</v>
          </cell>
          <cell r="B4010" t="str">
            <v>College of Health Professions and Sciences (CHPS) - School of Social Work - OPS (Jacqueline Withers)</v>
          </cell>
          <cell r="C4010" t="str">
            <v>College of Health Professions and Sciences (CHPS) - School of Social Work - OPS</v>
          </cell>
          <cell r="D4010" t="str">
            <v>SUP_4049-OPS</v>
          </cell>
          <cell r="F4010" t="str">
            <v>Jacqueline Withers</v>
          </cell>
          <cell r="G4010" t="str">
            <v>0177902</v>
          </cell>
          <cell r="H4010" t="str">
            <v>P-11028</v>
          </cell>
          <cell r="I4010" t="str">
            <v>College of Health Professions and Sciences (CHPS) - School of Social Work (Matthew Theriot)</v>
          </cell>
        </row>
        <row r="4011">
          <cell r="A4011" t="str">
            <v>P-25410</v>
          </cell>
          <cell r="B4011" t="str">
            <v>College of Health Professions and Sciences (CHPS) - School of Social Work - OPS (Asli Yalim)</v>
          </cell>
          <cell r="C4011" t="str">
            <v>College of Health Professions and Sciences (CHPS) - School of Social Work - OPS</v>
          </cell>
          <cell r="D4011" t="str">
            <v>SUP_4050-OPS</v>
          </cell>
          <cell r="F4011" t="str">
            <v>Asli Yalim</v>
          </cell>
          <cell r="G4011" t="str">
            <v>5112964</v>
          </cell>
          <cell r="H4011" t="str">
            <v>P-25410</v>
          </cell>
          <cell r="I4011" t="str">
            <v>College of Health Professions and Sciences (CHPS) - School of Social Work (Matthew Theriot)</v>
          </cell>
        </row>
        <row r="4012">
          <cell r="A4012" t="str">
            <v>P-11490</v>
          </cell>
          <cell r="B4012" t="str">
            <v>College of Sciences (COS) - Department of Sociology - OPS (Michael Armato)</v>
          </cell>
          <cell r="C4012" t="str">
            <v>College of Sciences (COS) - Department of Sociology - OPS</v>
          </cell>
          <cell r="D4012" t="str">
            <v>SUP_4055-OPS</v>
          </cell>
          <cell r="F4012" t="str">
            <v>Michael Armato</v>
          </cell>
          <cell r="G4012" t="str">
            <v>0379552</v>
          </cell>
          <cell r="H4012" t="str">
            <v>P-11490</v>
          </cell>
          <cell r="I4012" t="str">
            <v>College of Sciences (COS) - Department of Sociology (Elizabeth Mustaine)</v>
          </cell>
        </row>
        <row r="4013">
          <cell r="A4013" t="str">
            <v>P-25338</v>
          </cell>
          <cell r="B4013" t="str">
            <v>College of Sciences (COS) - Department of Sociology - OPS (Alison Cares)</v>
          </cell>
          <cell r="C4013" t="str">
            <v>College of Sciences (COS) - Department of Sociology - OPS</v>
          </cell>
          <cell r="D4013" t="str">
            <v>SUP_4056-OPS</v>
          </cell>
          <cell r="F4013" t="str">
            <v>Alison Cares</v>
          </cell>
          <cell r="G4013" t="str">
            <v>5103229</v>
          </cell>
          <cell r="H4013" t="str">
            <v>P-25338</v>
          </cell>
          <cell r="I4013" t="str">
            <v>College of Sciences (COS) - Department of Sociology (Elizabeth Mustaine)</v>
          </cell>
        </row>
        <row r="4014">
          <cell r="A4014" t="str">
            <v>P-13876</v>
          </cell>
          <cell r="B4014" t="str">
            <v>College of Sciences (COS) - Department of Sociology - OPS (J. Scott Carter)</v>
          </cell>
          <cell r="C4014" t="str">
            <v>College of Sciences (COS) - Department of Sociology - OPS</v>
          </cell>
          <cell r="D4014" t="str">
            <v>SUP_4057-OPS</v>
          </cell>
          <cell r="F4014" t="str">
            <v>J. Scott Carter</v>
          </cell>
          <cell r="G4014" t="str">
            <v>2413813</v>
          </cell>
          <cell r="H4014" t="str">
            <v>P-13876</v>
          </cell>
          <cell r="I4014" t="str">
            <v>College of Sciences (COS) - Department of Sociology (Elizabeth Mustaine)</v>
          </cell>
        </row>
        <row r="4015">
          <cell r="A4015" t="str">
            <v>P-13875</v>
          </cell>
          <cell r="B4015" t="str">
            <v>College of Sciences (COS) - Department of Sociology - OPS (Shannon Carter)</v>
          </cell>
          <cell r="C4015" t="str">
            <v>College of Sciences (COS) - Department of Sociology - OPS</v>
          </cell>
          <cell r="D4015" t="str">
            <v>SUP_4058-OPS</v>
          </cell>
          <cell r="F4015" t="str">
            <v>Shannon Carter</v>
          </cell>
          <cell r="G4015" t="str">
            <v>2413812</v>
          </cell>
          <cell r="H4015" t="str">
            <v>P-13875</v>
          </cell>
          <cell r="I4015" t="str">
            <v>College of Sciences (COS) - Department of Sociology (Elizabeth Mustaine)</v>
          </cell>
        </row>
        <row r="4016">
          <cell r="A4016" t="str">
            <v>P-10511</v>
          </cell>
          <cell r="B4016" t="str">
            <v>College of Sciences (COS) - Department of Sociology - OPS (Harold Corzine)</v>
          </cell>
          <cell r="C4016" t="str">
            <v>College of Sciences (COS) - Department of Sociology - OPS</v>
          </cell>
          <cell r="D4016" t="str">
            <v>SUP_4059-OPS</v>
          </cell>
          <cell r="F4016" t="str">
            <v>Harold Corzine</v>
          </cell>
          <cell r="G4016" t="str">
            <v>0111086</v>
          </cell>
          <cell r="H4016" t="str">
            <v>P-10511</v>
          </cell>
          <cell r="I4016" t="str">
            <v>College of Sciences (COS) - Department of Sociology (Elizabeth Mustaine)</v>
          </cell>
        </row>
        <row r="4017">
          <cell r="A4017" t="str">
            <v>P-21918</v>
          </cell>
          <cell r="B4017" t="str">
            <v>College of Sciences (COS) - Department of Sociology - OPS (Jonathan Cox)</v>
          </cell>
          <cell r="C4017" t="str">
            <v>College of Sciences (COS) - Department of Sociology - OPS</v>
          </cell>
          <cell r="D4017" t="str">
            <v>SUP_4060-OPS</v>
          </cell>
          <cell r="F4017" t="str">
            <v>Jonathan Cox</v>
          </cell>
          <cell r="G4017" t="str">
            <v>4518258</v>
          </cell>
          <cell r="H4017" t="str">
            <v>P-21918</v>
          </cell>
          <cell r="I4017" t="str">
            <v>College of Sciences (COS) - Department of Sociology (Elizabeth Mustaine)</v>
          </cell>
        </row>
        <row r="4018">
          <cell r="A4018" t="str">
            <v>P-10928</v>
          </cell>
          <cell r="B4018" t="str">
            <v>College of Sciences (COS) - Department of Sociology - OPS (Amy Donley)</v>
          </cell>
          <cell r="C4018" t="str">
            <v>College of Sciences (COS) - Department of Sociology - OPS</v>
          </cell>
          <cell r="D4018" t="str">
            <v>SUP_4061-OPS</v>
          </cell>
          <cell r="F4018" t="str">
            <v>Amy Donley</v>
          </cell>
          <cell r="G4018" t="str">
            <v>0136754</v>
          </cell>
          <cell r="H4018" t="str">
            <v>P-10928</v>
          </cell>
          <cell r="I4018" t="str">
            <v>College of Sciences (COS) - Department of Sociology (Elizabeth Mustaine)</v>
          </cell>
        </row>
        <row r="4019">
          <cell r="A4019" t="str">
            <v>P-12286</v>
          </cell>
          <cell r="B4019" t="str">
            <v>College of Sciences (COS) - Department of Sociology - OPS (Jason Ford)</v>
          </cell>
          <cell r="C4019" t="str">
            <v>College of Sciences (COS) - Department of Sociology - OPS</v>
          </cell>
          <cell r="D4019" t="str">
            <v>SUP_4062-OPS</v>
          </cell>
          <cell r="F4019" t="str">
            <v>Jason Ford</v>
          </cell>
          <cell r="G4019" t="str">
            <v>1345054</v>
          </cell>
          <cell r="H4019" t="str">
            <v>P-12286</v>
          </cell>
          <cell r="I4019" t="str">
            <v>College of Sciences (COS) - Department of Sociology (Elizabeth Mustaine)</v>
          </cell>
        </row>
        <row r="4020">
          <cell r="A4020" t="str">
            <v>P-13085</v>
          </cell>
          <cell r="B4020" t="str">
            <v>College of Sciences (COS) - Department of Sociology - OPS (Liz Grauerholz)</v>
          </cell>
          <cell r="C4020" t="str">
            <v>College of Sciences (COS) - Department of Sociology - OPS</v>
          </cell>
          <cell r="D4020" t="str">
            <v>SUP_4063-OPS</v>
          </cell>
          <cell r="F4020" t="str">
            <v>Liz Grauerholz</v>
          </cell>
          <cell r="G4020" t="str">
            <v>1908724</v>
          </cell>
          <cell r="H4020" t="str">
            <v>P-13085</v>
          </cell>
          <cell r="I4020" t="str">
            <v>College of Sciences (COS) - Department of Sociology (Elizabeth Mustaine)</v>
          </cell>
        </row>
        <row r="4021">
          <cell r="A4021" t="str">
            <v>P-18502</v>
          </cell>
          <cell r="B4021" t="str">
            <v>College of Sciences (COS) - Department of Sociology - OPS (Timothy Hawthorne)</v>
          </cell>
          <cell r="C4021" t="str">
            <v>College of Sciences (COS) - Department of Sociology - OPS</v>
          </cell>
          <cell r="D4021" t="str">
            <v>SUP_4064-OPS</v>
          </cell>
          <cell r="F4021" t="str">
            <v>Timothy Hawthorne</v>
          </cell>
          <cell r="G4021" t="str">
            <v>3971749</v>
          </cell>
          <cell r="H4021" t="str">
            <v>P-18502</v>
          </cell>
          <cell r="I4021" t="str">
            <v>College of Sciences (COS) - Department of Sociology (Elizabeth Mustaine)</v>
          </cell>
        </row>
        <row r="4022">
          <cell r="A4022" t="str">
            <v>P-10462</v>
          </cell>
          <cell r="B4022" t="str">
            <v>College of Sciences (COS) - Department of Sociology - OPS (Melanie Hinojosa)</v>
          </cell>
          <cell r="C4022" t="str">
            <v>College of Sciences (COS) - Department of Sociology - OPS</v>
          </cell>
          <cell r="D4022" t="str">
            <v>SUP_4065-OPS</v>
          </cell>
          <cell r="F4022" t="str">
            <v>Melanie Hinojosa</v>
          </cell>
          <cell r="G4022" t="str">
            <v>0110181</v>
          </cell>
          <cell r="H4022" t="str">
            <v>P-10462</v>
          </cell>
          <cell r="I4022" t="str">
            <v>College of Sciences (COS) - Department of Sociology (Elizabeth Mustaine)</v>
          </cell>
        </row>
        <row r="4023">
          <cell r="A4023" t="str">
            <v>P-16184</v>
          </cell>
          <cell r="B4023" t="str">
            <v>College of Sciences (COS) - Department of Sociology - OPS (Ramon Hinojosa)</v>
          </cell>
          <cell r="C4023" t="str">
            <v>College of Sciences (COS) - Department of Sociology - OPS</v>
          </cell>
          <cell r="D4023" t="str">
            <v>SUP_4066-OPS</v>
          </cell>
          <cell r="F4023" t="str">
            <v>Ramon Hinojosa</v>
          </cell>
          <cell r="G4023" t="str">
            <v>3466011</v>
          </cell>
          <cell r="H4023" t="str">
            <v>P-16184</v>
          </cell>
          <cell r="I4023" t="str">
            <v>College of Sciences (COS) - Department of Sociology (Elizabeth Mustaine)</v>
          </cell>
        </row>
        <row r="4024">
          <cell r="A4024" t="str">
            <v>P-15390</v>
          </cell>
          <cell r="B4024" t="str">
            <v>College of Sciences (COS) - Department of Sociology - OPS (Amanda Koontz)</v>
          </cell>
          <cell r="C4024" t="str">
            <v>College of Sciences (COS) - Department of Sociology - OPS</v>
          </cell>
          <cell r="D4024" t="str">
            <v>SUP_4067-OPS</v>
          </cell>
          <cell r="F4024" t="str">
            <v>Amanda Koontz</v>
          </cell>
          <cell r="G4024" t="str">
            <v>3231034</v>
          </cell>
          <cell r="H4024" t="str">
            <v>P-15390</v>
          </cell>
          <cell r="I4024" t="str">
            <v>College of Sciences (COS) - Department of Sociology (Elizabeth Mustaine)</v>
          </cell>
        </row>
        <row r="4025">
          <cell r="A4025" t="str">
            <v>P-18448</v>
          </cell>
          <cell r="B4025" t="str">
            <v>College of Sciences (COS) - Department of Sociology - OPS (Yingru Li)</v>
          </cell>
          <cell r="C4025" t="str">
            <v>College of Sciences (COS) - Department of Sociology - OPS</v>
          </cell>
          <cell r="D4025" t="str">
            <v>SUP_4068-OPS</v>
          </cell>
          <cell r="F4025" t="str">
            <v>Yingru Li</v>
          </cell>
          <cell r="G4025" t="str">
            <v>3965779</v>
          </cell>
          <cell r="H4025" t="str">
            <v>P-18448</v>
          </cell>
          <cell r="I4025" t="str">
            <v>College of Sciences (COS) - Department of Sociology (Elizabeth Mustaine)</v>
          </cell>
        </row>
        <row r="4026">
          <cell r="A4026" t="str">
            <v>P-14649</v>
          </cell>
          <cell r="B4026" t="str">
            <v>College of Sciences (COS) - Department of Sociology - OPS (Michael Loree)</v>
          </cell>
          <cell r="C4026" t="str">
            <v>College of Sciences (COS) - Department of Sociology - OPS</v>
          </cell>
          <cell r="D4026" t="str">
            <v>SUP_4069-OPS</v>
          </cell>
          <cell r="F4026" t="str">
            <v>Michael Loree</v>
          </cell>
          <cell r="G4026" t="str">
            <v>2904097</v>
          </cell>
          <cell r="H4026" t="str">
            <v>P-14649</v>
          </cell>
          <cell r="I4026" t="str">
            <v>College of Sciences (COS) - Department of Sociology (Elizabeth Mustaine)</v>
          </cell>
        </row>
        <row r="4027">
          <cell r="A4027" t="str">
            <v>P-10648</v>
          </cell>
          <cell r="B4027" t="str">
            <v>College of Sciences (COS) - Department of Sociology - OPS (Elizabeth Mustaine)</v>
          </cell>
          <cell r="C4027" t="str">
            <v>College of Sciences (COS) - Department of Sociology - OPS</v>
          </cell>
          <cell r="D4027" t="str">
            <v>SUP_4070-OPS</v>
          </cell>
          <cell r="F4027" t="str">
            <v>Elizabeth Mustaine</v>
          </cell>
          <cell r="G4027" t="str">
            <v>0113643</v>
          </cell>
          <cell r="H4027" t="str">
            <v>P-10648</v>
          </cell>
          <cell r="I4027" t="str">
            <v>College of Sciences (COS) - Department of Sociology (Maggy Haslett-Tomova)</v>
          </cell>
        </row>
        <row r="4028">
          <cell r="A4028" t="str">
            <v>P-16591</v>
          </cell>
          <cell r="B4028" t="str">
            <v>College of Sciences (COS) - Department of Sociology - OPS (Hyung Park)</v>
          </cell>
          <cell r="C4028" t="str">
            <v>College of Sciences (COS) - Department of Sociology - OPS</v>
          </cell>
          <cell r="D4028" t="str">
            <v>SUP_4071-OPS</v>
          </cell>
          <cell r="F4028" t="str">
            <v>Hyung Park</v>
          </cell>
          <cell r="G4028" t="str">
            <v>3589679</v>
          </cell>
          <cell r="H4028" t="str">
            <v>P-16591</v>
          </cell>
          <cell r="I4028" t="str">
            <v>College of Sciences (COS) - Department of Sociology (Elizabeth Mustaine)</v>
          </cell>
        </row>
        <row r="4029">
          <cell r="A4029" t="str">
            <v>P-50034</v>
          </cell>
          <cell r="B4029" t="str">
            <v>College of Sciences (COS) - Department of Sociology - OPS (Tamara Pullin)</v>
          </cell>
          <cell r="C4029" t="str">
            <v>College of Sciences (COS) - Department of Sociology - OPS</v>
          </cell>
          <cell r="D4029" t="str">
            <v>SUP_4072-OPS</v>
          </cell>
          <cell r="F4029" t="str">
            <v>Tamara Pullin</v>
          </cell>
          <cell r="G4029" t="str">
            <v>0111287</v>
          </cell>
          <cell r="H4029" t="str">
            <v>P-50034</v>
          </cell>
          <cell r="I4029" t="str">
            <v>College Of Sciences Finance Business Center (Seresa Cruz)</v>
          </cell>
        </row>
        <row r="4030">
          <cell r="A4030" t="str">
            <v>P-15384</v>
          </cell>
          <cell r="B4030" t="str">
            <v>College of Sciences (COS) - Department of Sociology - OPS (Amy Reckdenwald)</v>
          </cell>
          <cell r="C4030" t="str">
            <v>College of Sciences (COS) - Department of Sociology - OPS</v>
          </cell>
          <cell r="D4030" t="str">
            <v>SUP_4073-OPS</v>
          </cell>
          <cell r="F4030" t="str">
            <v>Amy Reckdenwald</v>
          </cell>
          <cell r="G4030" t="str">
            <v>3229493</v>
          </cell>
          <cell r="H4030" t="str">
            <v>P-15384</v>
          </cell>
          <cell r="I4030" t="str">
            <v>College of Sciences (COS) - Department of Sociology (Elizabeth Mustaine)</v>
          </cell>
        </row>
        <row r="4031">
          <cell r="A4031" t="str">
            <v>P-13086</v>
          </cell>
          <cell r="B4031" t="str">
            <v>College of Sciences (COS) - Department of Sociology - OPS (Fernando Rivera)</v>
          </cell>
          <cell r="C4031" t="str">
            <v>College of Sciences (COS) - Department of Sociology - OPS</v>
          </cell>
          <cell r="D4031" t="str">
            <v>SUP_4074-OPS</v>
          </cell>
          <cell r="F4031" t="str">
            <v>Fernando Rivera</v>
          </cell>
          <cell r="G4031" t="str">
            <v>1908726</v>
          </cell>
          <cell r="H4031" t="str">
            <v>P-13086</v>
          </cell>
          <cell r="I4031" t="str">
            <v>College of Sciences (COS) - Department of Sociology (Elizabeth Mustaine)</v>
          </cell>
        </row>
        <row r="4032">
          <cell r="A4032" t="str">
            <v>P-12283</v>
          </cell>
          <cell r="B4032" t="str">
            <v>College of Sciences (COS) - Department of Sociology - OPS (Elzbieta Sikorska)</v>
          </cell>
          <cell r="C4032" t="str">
            <v>College of Sciences (COS) - Department of Sociology - OPS</v>
          </cell>
          <cell r="D4032" t="str">
            <v>SUP_4075-OPS</v>
          </cell>
          <cell r="F4032" t="str">
            <v>Elzbieta Sikorska</v>
          </cell>
          <cell r="G4032" t="str">
            <v>1345048</v>
          </cell>
          <cell r="H4032" t="str">
            <v>P-12283</v>
          </cell>
          <cell r="I4032" t="str">
            <v>College of Sciences (COS) - Department of Sociology (Elizabeth Mustaine)</v>
          </cell>
        </row>
        <row r="4033">
          <cell r="A4033" t="str">
            <v>P-12099</v>
          </cell>
          <cell r="B4033" t="str">
            <v>Facilities - Sustainability - OPS (Jennifer Elliott)</v>
          </cell>
          <cell r="C4033" t="str">
            <v>Facilities - Sustainability - OPS</v>
          </cell>
          <cell r="D4033" t="str">
            <v>SUP_4076-OPS</v>
          </cell>
          <cell r="F4033" t="str">
            <v>Jennifer Elliott</v>
          </cell>
          <cell r="G4033" t="str">
            <v>1184226</v>
          </cell>
          <cell r="H4033" t="str">
            <v>P-12099</v>
          </cell>
          <cell r="I4033" t="str">
            <v>LAND &amp; NAT RES-PAYROLL (Jonathan Varnell)</v>
          </cell>
        </row>
        <row r="4034">
          <cell r="A4034" t="str">
            <v>P-25409</v>
          </cell>
          <cell r="B4034" t="str">
            <v>College of Sciences (COS) - Department of Sociology - OPS (Jacqueline Woerner)</v>
          </cell>
          <cell r="C4034" t="str">
            <v>College of Sciences (COS) - Department of Sociology - OPS</v>
          </cell>
          <cell r="D4034" t="str">
            <v>SUP_4077-OPS</v>
          </cell>
          <cell r="F4034" t="str">
            <v>Jacqueline Woerner</v>
          </cell>
          <cell r="G4034" t="str">
            <v>5112899</v>
          </cell>
          <cell r="H4034" t="str">
            <v>P-25409</v>
          </cell>
          <cell r="I4034" t="str">
            <v>College of Sciences (COS) - Department of Sociology (Elizabeth Mustaine)</v>
          </cell>
        </row>
        <row r="4035">
          <cell r="A4035" t="str">
            <v>P-13739</v>
          </cell>
          <cell r="B4035" t="str">
            <v>College of Community Innovation and Education (CCIE) - School of Public Administration - IR Contracts - OPS (Thomas Bryer)</v>
          </cell>
          <cell r="C4035" t="str">
            <v>College of Community Innovation and Education (CCIE) - School of Public Administration - IR Contracts - OPS</v>
          </cell>
          <cell r="D4035" t="str">
            <v>SUP_4078-OPS</v>
          </cell>
          <cell r="F4035" t="str">
            <v>Thomas Bryer</v>
          </cell>
          <cell r="G4035" t="str">
            <v>2304574</v>
          </cell>
          <cell r="H4035" t="str">
            <v>P-13739</v>
          </cell>
          <cell r="I4035" t="str">
            <v>College of Community Innovation and Education (CCIE) - School of Public Administration (Doug Goodman)</v>
          </cell>
        </row>
        <row r="4036">
          <cell r="A4036" t="str">
            <v>P-33426</v>
          </cell>
          <cell r="B4036" t="str">
            <v>College of Community Innovation and Education (CCIE) - School of Public Administration - IR Contracts - OPS (Molly Myers)</v>
          </cell>
          <cell r="C4036" t="str">
            <v>College of Community Innovation and Education (CCIE) - School of Public Administration - IR Contracts - OPS</v>
          </cell>
          <cell r="D4036" t="str">
            <v>SUP_4079-OPS</v>
          </cell>
          <cell r="F4036" t="str">
            <v>Molly Myers</v>
          </cell>
          <cell r="G4036" t="str">
            <v>2409996</v>
          </cell>
          <cell r="H4036" t="str">
            <v>P-33426</v>
          </cell>
          <cell r="I4036" t="str">
            <v>Knight Vision Project - ERP Implementation - Human Resources (Becky Moulton)</v>
          </cell>
        </row>
        <row r="4037">
          <cell r="A4037" t="str">
            <v>P-20994</v>
          </cell>
          <cell r="B4037" t="str">
            <v>College of Community Innovation and Education (CCIE) - School of Public Administration - IR Contracts - OPS (Christopher Emrich)</v>
          </cell>
          <cell r="C4037" t="str">
            <v>College of Community Innovation and Education (CCIE) - School of Public Administration - IR Contracts - OPS</v>
          </cell>
          <cell r="D4037" t="str">
            <v>SUP_4080-OPS</v>
          </cell>
          <cell r="F4037" t="str">
            <v>Christopher Emrich</v>
          </cell>
          <cell r="G4037" t="str">
            <v>4385916</v>
          </cell>
          <cell r="H4037" t="str">
            <v>P-20994</v>
          </cell>
          <cell r="I4037" t="str">
            <v>College of Community Innovation and Education (CCIE) - School of Public Administration (Doug Goodman)</v>
          </cell>
        </row>
        <row r="4038">
          <cell r="A4038" t="str">
            <v>P-24478</v>
          </cell>
          <cell r="B4038" t="str">
            <v>College of Community Innovation and Education (CCIE) - School of Public Administration - IR Contracts - OPS (Yue Ge)</v>
          </cell>
          <cell r="C4038" t="str">
            <v>College of Community Innovation and Education (CCIE) - School of Public Administration - IR Contracts - OPS</v>
          </cell>
          <cell r="D4038" t="str">
            <v>SUP_4081-OPS</v>
          </cell>
          <cell r="F4038" t="str">
            <v>Yue Ge</v>
          </cell>
          <cell r="G4038" t="str">
            <v>5020342</v>
          </cell>
          <cell r="H4038" t="str">
            <v>P-24478</v>
          </cell>
          <cell r="I4038" t="str">
            <v>College of Community Innovation and Education (CCIE) - School of Public Administration (Doug Goodman)</v>
          </cell>
        </row>
        <row r="4039">
          <cell r="A4039" t="str">
            <v>P-26291</v>
          </cell>
          <cell r="B4039" t="str">
            <v>College of Community Innovation and Education (CCIE) - School of Public Administration - IR Contracts - OPS (Doug Goodman)</v>
          </cell>
          <cell r="C4039" t="str">
            <v>College of Community Innovation and Education (CCIE) - School of Public Administration - IR Contracts - OPS</v>
          </cell>
          <cell r="D4039" t="str">
            <v>SUP_4082-OPS</v>
          </cell>
          <cell r="F4039" t="str">
            <v>Doug Goodman</v>
          </cell>
          <cell r="G4039" t="str">
            <v>5360830</v>
          </cell>
          <cell r="H4039" t="str">
            <v>P-26291</v>
          </cell>
          <cell r="I4039" t="str">
            <v>College of Community Innovation and Education (CCIE) - School of Public Administration (Glenn Lambie)</v>
          </cell>
        </row>
        <row r="4040">
          <cell r="A4040" t="str">
            <v>P-26291</v>
          </cell>
          <cell r="B4040" t="str">
            <v>College of Community Innovation and Education (CCIE) - School of Public Administration - IR Contracts - OPS (Doug Goodman (Inherited))</v>
          </cell>
          <cell r="C4040" t="str">
            <v>College of Community Innovation and Education (CCIE) - School of Public Administration - IR Contracts - OPS</v>
          </cell>
          <cell r="D4040" t="str">
            <v>SUP_4083-OPS</v>
          </cell>
          <cell r="F4040" t="str">
            <v>Doug Goodman</v>
          </cell>
          <cell r="G4040" t="str">
            <v>5360830</v>
          </cell>
          <cell r="H4040" t="str">
            <v>P-26291</v>
          </cell>
          <cell r="I4040" t="str">
            <v>College of Community Innovation and Education (CCIE) - School of Public Administration (Glenn Lambie)</v>
          </cell>
        </row>
        <row r="4041">
          <cell r="A4041" t="str">
            <v>P-26291</v>
          </cell>
          <cell r="B4041" t="str">
            <v>College of Community Innovation and Education (CCIE) - School of Public Administration - IR Contracts - OPS (Doug Goodman (Inherited))</v>
          </cell>
          <cell r="C4041" t="str">
            <v>College of Community Innovation and Education (CCIE) - School of Public Administration - IR Contracts - OPS</v>
          </cell>
          <cell r="D4041" t="str">
            <v>SUP_4084-OPS</v>
          </cell>
          <cell r="F4041" t="str">
            <v>Doug Goodman</v>
          </cell>
          <cell r="G4041" t="str">
            <v>5360830</v>
          </cell>
          <cell r="H4041" t="str">
            <v>P-26291</v>
          </cell>
          <cell r="I4041" t="str">
            <v>College of Community Innovation and Education (CCIE) - School of Public Administration (Glenn Lambie)</v>
          </cell>
        </row>
        <row r="4042">
          <cell r="A4042" t="str">
            <v>P-14723</v>
          </cell>
          <cell r="B4042" t="str">
            <v>College of Community Innovation and Education (CCIE) - School of Public Administration - IR Contracts - OPS (Claire Knox)</v>
          </cell>
          <cell r="C4042" t="str">
            <v>College of Community Innovation and Education (CCIE) - School of Public Administration - IR Contracts - OPS</v>
          </cell>
          <cell r="D4042" t="str">
            <v>SUP_4085-OPS</v>
          </cell>
          <cell r="F4042" t="str">
            <v>Claire Knox</v>
          </cell>
          <cell r="G4042" t="str">
            <v>2954886</v>
          </cell>
          <cell r="H4042" t="str">
            <v>P-14723</v>
          </cell>
          <cell r="I4042" t="str">
            <v>College of Community Innovation and Education (CCIE) - School of Public Administration (Doug Goodman)</v>
          </cell>
        </row>
        <row r="4043">
          <cell r="A4043" t="str">
            <v>P-20449</v>
          </cell>
          <cell r="B4043" t="str">
            <v>College of Community Innovation and Education (CCIE) - School of Public Administration - IR Contracts - OPS (Sarah Larson)</v>
          </cell>
          <cell r="C4043" t="str">
            <v>College of Community Innovation and Education (CCIE) - School of Public Administration - IR Contracts - OPS</v>
          </cell>
          <cell r="D4043" t="str">
            <v>SUP_4086-OPS</v>
          </cell>
          <cell r="F4043" t="str">
            <v>Sarah Larson</v>
          </cell>
          <cell r="G4043" t="str">
            <v>4240476</v>
          </cell>
          <cell r="H4043" t="str">
            <v>P-20449</v>
          </cell>
          <cell r="I4043" t="str">
            <v>College of Community Innovation and Education (CCIE) - School of Public Administration (Doug Goodman)</v>
          </cell>
        </row>
        <row r="4044">
          <cell r="A4044" t="str">
            <v>P-17301</v>
          </cell>
          <cell r="B4044" t="str">
            <v>College of Community Innovation and Education (CCIE) - School of Public Administration - IR Contracts - OPS (David Mitchell)</v>
          </cell>
          <cell r="C4044" t="str">
            <v>College of Community Innovation and Education (CCIE) - School of Public Administration - IR Contracts - OPS</v>
          </cell>
          <cell r="D4044" t="str">
            <v>SUP_4087-OPS</v>
          </cell>
          <cell r="F4044" t="str">
            <v>David Mitchell</v>
          </cell>
          <cell r="G4044" t="str">
            <v>3721300</v>
          </cell>
          <cell r="H4044" t="str">
            <v>P-17301</v>
          </cell>
          <cell r="I4044" t="str">
            <v>College of Community Innovation and Education (CCIE) - School of Public Administration (Doug Goodman)</v>
          </cell>
        </row>
        <row r="4045">
          <cell r="A4045" t="str">
            <v>P-24450</v>
          </cell>
          <cell r="B4045" t="str">
            <v>College of Community Innovation and Education (CCIE) - School of Public Administration - IR Contracts - OPS (Luis Santiago)</v>
          </cell>
          <cell r="C4045" t="str">
            <v>College of Community Innovation and Education (CCIE) - School of Public Administration - IR Contracts - OPS</v>
          </cell>
          <cell r="D4045" t="str">
            <v>SUP_4088-OPS</v>
          </cell>
          <cell r="F4045" t="str">
            <v>Luis Santiago</v>
          </cell>
          <cell r="G4045" t="str">
            <v>5018049</v>
          </cell>
          <cell r="H4045" t="str">
            <v>P-24450</v>
          </cell>
          <cell r="I4045" t="str">
            <v>College of Community Innovation and Education (CCIE) - School of Public Administration (Doug Goodman)</v>
          </cell>
        </row>
        <row r="4046">
          <cell r="A4046" t="str">
            <v>P-20311</v>
          </cell>
          <cell r="B4046" t="str">
            <v>College of Community Innovation and Education (CCIE) - School of Public Administration - OPS (Jeremy Hall)</v>
          </cell>
          <cell r="C4046" t="str">
            <v>College of Community Innovation and Education (CCIE) - School of Public Administration - OPS</v>
          </cell>
          <cell r="D4046" t="str">
            <v>SUP_4095-OPS</v>
          </cell>
          <cell r="F4046" t="str">
            <v>Jeremy Hall</v>
          </cell>
          <cell r="G4046" t="str">
            <v>4232169</v>
          </cell>
          <cell r="H4046" t="str">
            <v>P-20311</v>
          </cell>
          <cell r="I4046" t="str">
            <v>College of Community Innovation and Education (CCIE) - School of Public Administration (Doug Goodman)</v>
          </cell>
        </row>
        <row r="4047">
          <cell r="A4047" t="str">
            <v>P-26291</v>
          </cell>
          <cell r="B4047" t="str">
            <v>College of Community Innovation and Education (CCIE) - School of Public Administration - OPS (Doug Goodman (Inherited))</v>
          </cell>
          <cell r="C4047" t="str">
            <v>College of Community Innovation and Education (CCIE) - School of Public Administration - OPS</v>
          </cell>
          <cell r="D4047" t="str">
            <v>SUP_4096-OPS</v>
          </cell>
          <cell r="F4047" t="str">
            <v>Doug Goodman</v>
          </cell>
          <cell r="G4047" t="str">
            <v>5360830</v>
          </cell>
          <cell r="H4047" t="str">
            <v>P-26291</v>
          </cell>
          <cell r="I4047" t="str">
            <v>College of Community Innovation and Education (CCIE) - School of Public Administration (Glenn Lambie)</v>
          </cell>
        </row>
        <row r="4048">
          <cell r="A4048" t="str">
            <v>P-26291</v>
          </cell>
          <cell r="B4048" t="str">
            <v>College of Community Innovation and Education (CCIE) - School of Public Administration - OPS (Doug Goodman (Inherited))</v>
          </cell>
          <cell r="C4048" t="str">
            <v>College of Community Innovation and Education (CCIE) - School of Public Administration - OPS</v>
          </cell>
          <cell r="D4048" t="str">
            <v>SUP_4097-OPS</v>
          </cell>
          <cell r="F4048" t="str">
            <v>Doug Goodman</v>
          </cell>
          <cell r="G4048" t="str">
            <v>5360830</v>
          </cell>
          <cell r="H4048" t="str">
            <v>P-26291</v>
          </cell>
          <cell r="I4048" t="str">
            <v>College of Community Innovation and Education (CCIE) - School of Public Administration (Glenn Lambie)</v>
          </cell>
        </row>
        <row r="4049">
          <cell r="A4049" t="str">
            <v>P-22573</v>
          </cell>
          <cell r="B4049" t="str">
            <v>College of Community Innovation and Education (CCIE) - School of Public Administration - OPS (Abdul-Akeem Sadiq)</v>
          </cell>
          <cell r="C4049" t="str">
            <v>College of Community Innovation and Education (CCIE) - School of Public Administration - OPS</v>
          </cell>
          <cell r="D4049" t="str">
            <v>SUP_4098-OPS</v>
          </cell>
          <cell r="F4049" t="str">
            <v>Abdul-Akeem Sadiq</v>
          </cell>
          <cell r="G4049" t="str">
            <v>4612471</v>
          </cell>
          <cell r="H4049" t="str">
            <v>P-22573</v>
          </cell>
          <cell r="I4049" t="str">
            <v>College of Community Innovation and Education (CCIE) - School of Public Administration (Doug Goodman)</v>
          </cell>
        </row>
        <row r="4050">
          <cell r="A4050" t="str">
            <v>P-24457</v>
          </cell>
          <cell r="B4050" t="str">
            <v>College of Business Administration (CBA) - DeVos Sport Business Management - OPS (Douglas Boyd)</v>
          </cell>
          <cell r="C4050" t="str">
            <v>College of Business Administration (CBA) - DeVos Sport Business Management - OPS</v>
          </cell>
          <cell r="D4050" t="str">
            <v>SUP_4105-OPS</v>
          </cell>
          <cell r="F4050" t="str">
            <v>Douglas Boyd</v>
          </cell>
          <cell r="G4050" t="str">
            <v>5018485</v>
          </cell>
          <cell r="H4050" t="str">
            <v>P-24457</v>
          </cell>
          <cell r="I4050" t="str">
            <v>College of Business Administration (CBA)  - Marketing (Pradeep Bhardwaj)</v>
          </cell>
        </row>
        <row r="4051">
          <cell r="A4051" t="str">
            <v>P-14766</v>
          </cell>
          <cell r="B4051" t="str">
            <v>College of Business Administration (CBA) - DeVos Sport Business Management - OPS (Scott Bukstein)</v>
          </cell>
          <cell r="C4051" t="str">
            <v>College of Business Administration (CBA) - DeVos Sport Business Management - OPS</v>
          </cell>
          <cell r="D4051" t="str">
            <v>SUP_4106-OPS</v>
          </cell>
          <cell r="F4051" t="str">
            <v>Scott Bukstein</v>
          </cell>
          <cell r="G4051" t="str">
            <v>2975165</v>
          </cell>
          <cell r="H4051" t="str">
            <v>P-14766</v>
          </cell>
          <cell r="I4051" t="str">
            <v>College of Business Administration (CBA) - Undergraduate Programs (Sean Robb)</v>
          </cell>
        </row>
        <row r="4052">
          <cell r="A4052" t="str">
            <v>P-14028</v>
          </cell>
          <cell r="B4052" t="str">
            <v>College of Business Administration (CBA) - DeVos Sport Business Management - OPS (Ashley Turner)</v>
          </cell>
          <cell r="C4052" t="str">
            <v>College of Business Administration (CBA) - DeVos Sport Business Management - OPS</v>
          </cell>
          <cell r="D4052" t="str">
            <v>SUP_4107-OPS</v>
          </cell>
          <cell r="F4052" t="str">
            <v>Ashley Turner</v>
          </cell>
          <cell r="G4052" t="str">
            <v>2466038</v>
          </cell>
          <cell r="H4052" t="str">
            <v>P-14028</v>
          </cell>
          <cell r="I4052" t="str">
            <v>College of Business Administration (CBA) - Undergraduate Programs Student Support (Sean Robb)</v>
          </cell>
        </row>
        <row r="4053">
          <cell r="A4053" t="str">
            <v>P-14028</v>
          </cell>
          <cell r="B4053" t="str">
            <v>College of Business Administration (CBA) - DeVos Sport Business Management - OPS (Ashley Turner)</v>
          </cell>
          <cell r="C4053" t="str">
            <v>College of Business Administration (CBA) - DeVos Sport Business Management - OPS</v>
          </cell>
          <cell r="D4053" t="str">
            <v>SUP_4108-OPS</v>
          </cell>
          <cell r="F4053" t="str">
            <v>Ashley Turner</v>
          </cell>
          <cell r="G4053" t="str">
            <v>2466038</v>
          </cell>
          <cell r="H4053" t="str">
            <v>P-14028</v>
          </cell>
          <cell r="I4053" t="str">
            <v>College of Business Administration (CBA) - Undergraduate Programs Student Support (Sean Robb)</v>
          </cell>
        </row>
        <row r="4054">
          <cell r="A4054" t="str">
            <v>P-33426</v>
          </cell>
          <cell r="B4054" t="str">
            <v>College of Business Administration (CBA) - DeVos Sport Business Management - OPS (Molly Myers (Inherited))</v>
          </cell>
          <cell r="C4054" t="str">
            <v>College of Business Administration (CBA) - DeVos Sport Business Management - OPS</v>
          </cell>
          <cell r="D4054" t="str">
            <v>SUP_4109-OPS</v>
          </cell>
          <cell r="F4054" t="str">
            <v>Molly Myers</v>
          </cell>
          <cell r="G4054" t="str">
            <v>2409996</v>
          </cell>
          <cell r="H4054" t="str">
            <v>P-33426</v>
          </cell>
          <cell r="I4054" t="str">
            <v>Knight Vision Project - ERP Implementation - Human Resources (Becky Moulton)</v>
          </cell>
        </row>
        <row r="4055">
          <cell r="A4055" t="str">
            <v>P-26135</v>
          </cell>
          <cell r="B4055" t="str">
            <v>College of Sciences (COS) - Department of Statistics and Data Science - OPS (Jongik Chung)</v>
          </cell>
          <cell r="C4055" t="str">
            <v>College of Sciences (COS) - Department of Statistics and Data Science - OPS</v>
          </cell>
          <cell r="D4055" t="str">
            <v>SUP_4113-OPS</v>
          </cell>
          <cell r="F4055" t="str">
            <v>Jongik Chung</v>
          </cell>
          <cell r="G4055" t="str">
            <v>5337900</v>
          </cell>
          <cell r="H4055" t="str">
            <v>P-26135</v>
          </cell>
          <cell r="I4055" t="str">
            <v>College of Sciences (COS) - Department of Statistics and Data Science (Shunpu Zhang)</v>
          </cell>
        </row>
        <row r="4056">
          <cell r="A4056" t="str">
            <v>P-19239</v>
          </cell>
          <cell r="B4056" t="str">
            <v>College of Sciences (COS) - Department of Statistics and Data Science - OPS (Shunpu Zhang (Inherited))</v>
          </cell>
          <cell r="C4056" t="str">
            <v>College of Sciences (COS) - Department of Statistics and Data Science - OPS</v>
          </cell>
          <cell r="D4056" t="str">
            <v>SUP_4114-OPS</v>
          </cell>
          <cell r="F4056" t="str">
            <v>Shunpu Zhang</v>
          </cell>
          <cell r="G4056" t="str">
            <v>4131243</v>
          </cell>
          <cell r="H4056" t="str">
            <v>P-19239</v>
          </cell>
          <cell r="I4056" t="str">
            <v>College of Sciences (COS) - Department of Statistics and Data Science (Maggy Haslett-Tomova)</v>
          </cell>
        </row>
        <row r="4057">
          <cell r="A4057" t="str">
            <v>P-17272</v>
          </cell>
          <cell r="B4057" t="str">
            <v>College of Sciences (COS) - Department of Statistics and Data Science - OPS (Hsin-Hsiung Huang)</v>
          </cell>
          <cell r="C4057" t="str">
            <v>College of Sciences (COS) - Department of Statistics and Data Science - OPS</v>
          </cell>
          <cell r="D4057" t="str">
            <v>SUP_4115-OPS</v>
          </cell>
          <cell r="F4057" t="str">
            <v>Hsin-Hsiung Huang</v>
          </cell>
          <cell r="G4057" t="str">
            <v>3717618</v>
          </cell>
          <cell r="H4057" t="str">
            <v>P-17272</v>
          </cell>
          <cell r="I4057" t="str">
            <v>College of Sciences (COS) - Department of Statistics and Data Science (Shunpu Zhang)</v>
          </cell>
        </row>
        <row r="4058">
          <cell r="A4058" t="str">
            <v>P-19239</v>
          </cell>
          <cell r="B4058" t="str">
            <v>College of Sciences (COS) - Department of Statistics and Data Science - OPS (Shunpu Zhang (Inherited))</v>
          </cell>
          <cell r="C4058" t="str">
            <v>College of Sciences (COS) - Department of Statistics and Data Science - OPS</v>
          </cell>
          <cell r="D4058" t="str">
            <v>SUP_4116-OPS</v>
          </cell>
          <cell r="F4058" t="str">
            <v>Shunpu Zhang</v>
          </cell>
          <cell r="G4058" t="str">
            <v>4131243</v>
          </cell>
          <cell r="H4058" t="str">
            <v>P-19239</v>
          </cell>
          <cell r="I4058" t="str">
            <v>College of Sciences (COS) - Department of Statistics and Data Science (Maggy Haslett-Tomova)</v>
          </cell>
        </row>
        <row r="4059">
          <cell r="A4059" t="str">
            <v>P-13433</v>
          </cell>
          <cell r="B4059" t="str">
            <v>College of Sciences (COS) - Department of Statistics and Data Science - OPS (Edgard Maboudou)</v>
          </cell>
          <cell r="C4059" t="str">
            <v>College of Sciences (COS) - Department of Statistics and Data Science - OPS</v>
          </cell>
          <cell r="D4059" t="str">
            <v>SUP_4117-OPS</v>
          </cell>
          <cell r="F4059" t="str">
            <v>Edgard Maboudou</v>
          </cell>
          <cell r="G4059" t="str">
            <v>2166662</v>
          </cell>
          <cell r="H4059" t="str">
            <v>P-13433</v>
          </cell>
          <cell r="I4059" t="str">
            <v>College of Sciences (COS) - Department of Statistics and Data Science (Shunpu Zhang)</v>
          </cell>
        </row>
        <row r="4060">
          <cell r="A4060" t="str">
            <v>P-20157</v>
          </cell>
          <cell r="B4060" t="str">
            <v>College of Sciences (COS) - Department of Statistics and Data Science - OPS (Alexander Mantzaris)</v>
          </cell>
          <cell r="C4060" t="str">
            <v>College of Sciences (COS) - Department of Statistics and Data Science - OPS</v>
          </cell>
          <cell r="D4060" t="str">
            <v>SUP_4118-OPS</v>
          </cell>
          <cell r="F4060" t="str">
            <v>Alexander Mantzaris</v>
          </cell>
          <cell r="G4060" t="str">
            <v>4218168</v>
          </cell>
          <cell r="H4060" t="str">
            <v>P-20157</v>
          </cell>
          <cell r="I4060" t="str">
            <v>College of Sciences (COS) - Department of Statistics and Data Science (Shunpu Zhang)</v>
          </cell>
        </row>
        <row r="4061">
          <cell r="A4061" t="str">
            <v>P-12585</v>
          </cell>
          <cell r="B4061" t="str">
            <v>College of Sciences (COS) - Department of Statistics and Data Science - OPS (Liqiang Ni)</v>
          </cell>
          <cell r="C4061" t="str">
            <v>College of Sciences (COS) - Department of Statistics and Data Science - OPS</v>
          </cell>
          <cell r="D4061" t="str">
            <v>SUP_4119-OPS</v>
          </cell>
          <cell r="F4061" t="str">
            <v>Liqiang Ni</v>
          </cell>
          <cell r="G4061" t="str">
            <v>1552089</v>
          </cell>
          <cell r="H4061" t="str">
            <v>P-12585</v>
          </cell>
          <cell r="I4061" t="str">
            <v>College of Sciences (COS) - Department of Statistics and Data Science (Shunpu Zhang)</v>
          </cell>
        </row>
        <row r="4062">
          <cell r="A4062" t="str">
            <v>P-25392</v>
          </cell>
          <cell r="B4062" t="str">
            <v>College of Sciences (COS) - Department of Statistics and Data Science - OPS (Larry Tang)</v>
          </cell>
          <cell r="C4062" t="str">
            <v>College of Sciences (COS) - Department of Statistics and Data Science - OPS</v>
          </cell>
          <cell r="D4062" t="str">
            <v>SUP_4120-OPS</v>
          </cell>
          <cell r="F4062" t="str">
            <v>Larry Tang</v>
          </cell>
          <cell r="G4062" t="str">
            <v>5110043</v>
          </cell>
          <cell r="H4062" t="str">
            <v>P-25392</v>
          </cell>
          <cell r="I4062" t="str">
            <v>College of Sciences (COS) - Department of Statistics and Data Science (Shunpu Zhang)</v>
          </cell>
        </row>
        <row r="4063">
          <cell r="A4063" t="str">
            <v>P-12065</v>
          </cell>
          <cell r="B4063" t="str">
            <v>College of Sciences (COS) - Department of Statistics and Data Science - OPS (Nizam Uddin)</v>
          </cell>
          <cell r="C4063" t="str">
            <v>College of Sciences (COS) - Department of Statistics and Data Science - OPS</v>
          </cell>
          <cell r="D4063" t="str">
            <v>SUP_4121-OPS</v>
          </cell>
          <cell r="F4063" t="str">
            <v>Nizam Uddin</v>
          </cell>
          <cell r="G4063" t="str">
            <v>1172772</v>
          </cell>
          <cell r="H4063" t="str">
            <v>P-12065</v>
          </cell>
          <cell r="I4063" t="str">
            <v>College of Sciences (COS) - Department of Statistics and Data Science (Shunpu Zhang)</v>
          </cell>
        </row>
        <row r="4064">
          <cell r="A4064" t="str">
            <v>P-10630</v>
          </cell>
          <cell r="B4064" t="str">
            <v>College of Sciences (COS) - Department of Statistics and Data Science - OPS (Chung-Ching Wang)</v>
          </cell>
          <cell r="C4064" t="str">
            <v>College of Sciences (COS) - Department of Statistics and Data Science - OPS</v>
          </cell>
          <cell r="D4064" t="str">
            <v>SUP_4122-OPS</v>
          </cell>
          <cell r="F4064" t="str">
            <v>Chung-Ching Wang</v>
          </cell>
          <cell r="G4064" t="str">
            <v>0113316</v>
          </cell>
          <cell r="H4064" t="str">
            <v>P-10630</v>
          </cell>
          <cell r="I4064" t="str">
            <v>College of Sciences (COS) - Department of Statistics and Data Science (Shunpu Zhang)</v>
          </cell>
        </row>
        <row r="4065">
          <cell r="A4065" t="str">
            <v>P-34483</v>
          </cell>
          <cell r="B4065" t="str">
            <v>College of Sciences (COS) - Department of Statistics and Data Science - OPS (Drew Doyle)</v>
          </cell>
          <cell r="C4065" t="str">
            <v>College of Sciences (COS) - Department of Statistics and Data Science - OPS</v>
          </cell>
          <cell r="D4065" t="str">
            <v>SUP_4123-OPS</v>
          </cell>
          <cell r="F4065" t="str">
            <v>Drew Doyle</v>
          </cell>
          <cell r="G4065" t="str">
            <v>3590104</v>
          </cell>
          <cell r="H4065" t="str">
            <v>P-34483</v>
          </cell>
          <cell r="I4065" t="str">
            <v>College of Sciences (COS) - Department of Statistics and Data Science (Shunpu Zhang)</v>
          </cell>
        </row>
        <row r="4066">
          <cell r="A4066" t="str">
            <v>P-25228</v>
          </cell>
          <cell r="B4066" t="str">
            <v>College of Sciences (COS) - Department of Statistics and Data Science - OPS (Rui Xie)</v>
          </cell>
          <cell r="C4066" t="str">
            <v>College of Sciences (COS) - Department of Statistics and Data Science - OPS</v>
          </cell>
          <cell r="D4066" t="str">
            <v>SUP_4124-OPS</v>
          </cell>
          <cell r="F4066" t="str">
            <v>Rui Xie</v>
          </cell>
          <cell r="G4066" t="str">
            <v>5082031</v>
          </cell>
          <cell r="H4066" t="str">
            <v>P-25228</v>
          </cell>
          <cell r="I4066" t="str">
            <v>College of Sciences (COS) - Department of Statistics and Data Science (Shunpu Zhang)</v>
          </cell>
        </row>
        <row r="4067">
          <cell r="A4067" t="str">
            <v>P-34155</v>
          </cell>
          <cell r="B4067" t="str">
            <v>College of Sciences (COS) - Department of Statistics and Data Science - OPS (Mengyu Xu)</v>
          </cell>
          <cell r="C4067" t="str">
            <v>College of Sciences (COS) - Department of Statistics and Data Science - OPS</v>
          </cell>
          <cell r="D4067" t="str">
            <v>SUP_4125-OPS</v>
          </cell>
          <cell r="F4067" t="str">
            <v>Mengyu Xu</v>
          </cell>
          <cell r="G4067" t="str">
            <v>4218173</v>
          </cell>
          <cell r="H4067" t="str">
            <v>P-34155</v>
          </cell>
          <cell r="I4067" t="str">
            <v>College of Sciences (COS) - Department of Statistics and Data Science (Shunpu Zhang)</v>
          </cell>
        </row>
        <row r="4068">
          <cell r="A4068" t="str">
            <v>P-15537</v>
          </cell>
          <cell r="B4068" t="str">
            <v>College of Sciences (COS) - Department of Statistics and Data Science - OPS (Xin Yan)</v>
          </cell>
          <cell r="C4068" t="str">
            <v>College of Sciences (COS) - Department of Statistics and Data Science - OPS</v>
          </cell>
          <cell r="D4068" t="str">
            <v>SUP_4126-OPS</v>
          </cell>
          <cell r="F4068" t="str">
            <v>Xin Yan</v>
          </cell>
          <cell r="G4068" t="str">
            <v>3306686</v>
          </cell>
          <cell r="H4068" t="str">
            <v>P-15537</v>
          </cell>
          <cell r="I4068" t="str">
            <v>College of Sciences (COS) - Department of Statistics and Data Science (Shunpu Zhang)</v>
          </cell>
        </row>
        <row r="4069">
          <cell r="A4069" t="str">
            <v>P-19239</v>
          </cell>
          <cell r="B4069" t="str">
            <v>College of Sciences (COS) - Department of Statistics and Data Science - OPS (Shunpu Zhang)</v>
          </cell>
          <cell r="C4069" t="str">
            <v>College of Sciences (COS) - Department of Statistics and Data Science - OPS</v>
          </cell>
          <cell r="D4069" t="str">
            <v>SUP_4127-OPS</v>
          </cell>
          <cell r="F4069" t="str">
            <v>Shunpu Zhang</v>
          </cell>
          <cell r="G4069" t="str">
            <v>4131243</v>
          </cell>
          <cell r="H4069" t="str">
            <v>P-19239</v>
          </cell>
          <cell r="I4069" t="str">
            <v>College of Sciences (COS) - Department of Statistics and Data Science (Maggy Haslett-Tomova)</v>
          </cell>
        </row>
        <row r="4070">
          <cell r="A4070" t="str">
            <v>P-33426</v>
          </cell>
          <cell r="B4070" t="str">
            <v>College of Community Innovation and Education (CCIE) - School of Teacher Education - IR Contracts - OPS (Molly Myers (Inherited))</v>
          </cell>
          <cell r="C4070" t="str">
            <v>College of Community Innovation and Education (CCIE) - School of Teacher Education - IR Contracts - OPS</v>
          </cell>
          <cell r="D4070" t="str">
            <v>SUP_4128-OPS</v>
          </cell>
          <cell r="F4070" t="str">
            <v>Molly Myers</v>
          </cell>
          <cell r="G4070" t="str">
            <v>2409996</v>
          </cell>
          <cell r="H4070" t="str">
            <v>P-33426</v>
          </cell>
          <cell r="I4070" t="str">
            <v>Knight Vision Project - ERP Implementation - Human Resources (Becky Moulton)</v>
          </cell>
        </row>
        <row r="4071">
          <cell r="A4071" t="str">
            <v>P-25279</v>
          </cell>
          <cell r="B4071" t="str">
            <v>College of Community Innovation and Education (CCIE) - School of Teacher Education - IR Contracts - OPS (Melissa Carli)</v>
          </cell>
          <cell r="C4071" t="str">
            <v>College of Community Innovation and Education (CCIE) - School of Teacher Education - IR Contracts - OPS</v>
          </cell>
          <cell r="D4071" t="str">
            <v>SUP_4129-OPS</v>
          </cell>
          <cell r="F4071" t="str">
            <v>Melissa Carli</v>
          </cell>
          <cell r="G4071" t="str">
            <v>5090531</v>
          </cell>
          <cell r="H4071" t="str">
            <v>P-25279</v>
          </cell>
          <cell r="I4071" t="str">
            <v>College of Community Innovation and Education (CCIE) - School of Teacher Education (Mary Little)</v>
          </cell>
        </row>
        <row r="4072">
          <cell r="A4072" t="str">
            <v>P-50222</v>
          </cell>
          <cell r="B4072" t="str">
            <v>College of Community Innovation and Education (CCIE) - School of Teacher Education - IR Contracts - OPS (Damien Chaffin)</v>
          </cell>
          <cell r="C4072" t="str">
            <v>College of Community Innovation and Education (CCIE) - School of Teacher Education - IR Contracts - OPS</v>
          </cell>
          <cell r="D4072" t="str">
            <v>SUP_4130-OPS</v>
          </cell>
          <cell r="F4072" t="str">
            <v>Damien Chaffin</v>
          </cell>
          <cell r="G4072" t="str">
            <v>3330567</v>
          </cell>
          <cell r="H4072" t="str">
            <v>P-50222</v>
          </cell>
          <cell r="I4072" t="str">
            <v>College Of Community Innovation And Education HR Business Center (Lavera Henderson)</v>
          </cell>
        </row>
        <row r="4073">
          <cell r="A4073" t="str">
            <v>P-12538</v>
          </cell>
          <cell r="B4073" t="str">
            <v>College of Community Innovation and Education (CCIE) - School of Teacher Education - IR Contracts - OPS (Lisa Dieker)</v>
          </cell>
          <cell r="C4073" t="str">
            <v>College of Community Innovation and Education (CCIE) - School of Teacher Education - IR Contracts - OPS</v>
          </cell>
          <cell r="D4073" t="str">
            <v>SUP_4131-OPS</v>
          </cell>
          <cell r="F4073" t="str">
            <v>Lisa Dieker</v>
          </cell>
          <cell r="G4073" t="str">
            <v>1543697</v>
          </cell>
          <cell r="H4073" t="str">
            <v>P-12538</v>
          </cell>
          <cell r="I4073" t="str">
            <v>College of Community Innovation and Education (CCIE) -School of Teacher Education (Andrea Borowczak)</v>
          </cell>
        </row>
        <row r="4074">
          <cell r="A4074" t="str">
            <v>P-13093</v>
          </cell>
          <cell r="B4074" t="str">
            <v>College of Community Innovation and Education (CCIE) - School of Teacher Education - IR Contracts - OPS (Constance Goodman)</v>
          </cell>
          <cell r="C4074" t="str">
            <v>College of Community Innovation and Education (CCIE) - School of Teacher Education - IR Contracts - OPS</v>
          </cell>
          <cell r="D4074" t="str">
            <v>SUP_4132-OPS</v>
          </cell>
          <cell r="F4074" t="str">
            <v>Constance Goodman</v>
          </cell>
          <cell r="G4074" t="str">
            <v>1913272</v>
          </cell>
          <cell r="H4074" t="str">
            <v>P-13093</v>
          </cell>
          <cell r="I4074" t="str">
            <v>College of Community Innovation and Education (CCIE) - School of Teacher Education (Andrea Borowczak)</v>
          </cell>
        </row>
        <row r="4075">
          <cell r="A4075" t="str">
            <v>P-11025</v>
          </cell>
          <cell r="B4075" t="str">
            <v>College of Community Innovation and Education (CCIE) - School of Teacher Education - IR Contracts - OPS (Judith Levin)</v>
          </cell>
          <cell r="C4075" t="str">
            <v>College of Community Innovation and Education (CCIE) - School of Teacher Education - IR Contracts - OPS</v>
          </cell>
          <cell r="D4075" t="str">
            <v>SUP_4133-OPS</v>
          </cell>
          <cell r="F4075" t="str">
            <v>Judith Levin</v>
          </cell>
          <cell r="G4075" t="str">
            <v>0176520</v>
          </cell>
          <cell r="H4075" t="str">
            <v>P-11025</v>
          </cell>
          <cell r="I4075" t="str">
            <v>College of Community Innovation and Education (CCIE) -School of Teacher Education (Andrea Borowczak)</v>
          </cell>
        </row>
        <row r="4076">
          <cell r="A4076" t="str">
            <v>P-10101</v>
          </cell>
          <cell r="B4076" t="str">
            <v>College of Community Innovation and Education (CCIE) - School of Teacher Education - IR Contracts - OPS (Mary Little)</v>
          </cell>
          <cell r="C4076" t="str">
            <v>College of Community Innovation and Education (CCIE) - School of Teacher Education - IR Contracts - OPS</v>
          </cell>
          <cell r="D4076" t="str">
            <v>SUP_4134-OPS</v>
          </cell>
          <cell r="F4076" t="str">
            <v>Mary Little</v>
          </cell>
          <cell r="G4076" t="str">
            <v>0101740</v>
          </cell>
          <cell r="H4076" t="str">
            <v>P-10101</v>
          </cell>
          <cell r="I4076" t="str">
            <v>College of Community Innovation and Education (CCIE) -School of Teacher Education (Andrea Borowczak)</v>
          </cell>
        </row>
        <row r="4077">
          <cell r="A4077" t="str">
            <v>P-11700</v>
          </cell>
          <cell r="B4077" t="str">
            <v>College of Community Innovation and Education (CCIE) - School of Teacher Education - IR Contracts - OPS (William Russell)</v>
          </cell>
          <cell r="C4077" t="str">
            <v>College of Community Innovation and Education (CCIE) - School of Teacher Education - IR Contracts - OPS</v>
          </cell>
          <cell r="D4077" t="str">
            <v>SUP_4135-OPS</v>
          </cell>
          <cell r="F4077" t="str">
            <v>William Russell</v>
          </cell>
          <cell r="G4077" t="str">
            <v>0651118</v>
          </cell>
          <cell r="H4077" t="str">
            <v>P-11700</v>
          </cell>
          <cell r="I4077" t="str">
            <v>College of Community Innovation and Education (CCIE) -School of Teacher Education (Andrea Borowczak)</v>
          </cell>
        </row>
        <row r="4078">
          <cell r="A4078" t="str">
            <v>P-16617</v>
          </cell>
          <cell r="B4078" t="str">
            <v>College of Community Innovation and Education (CCIE) - School of Teacher Education - IR Contracts - OPS (Sandy Smith)</v>
          </cell>
          <cell r="C4078" t="str">
            <v>College of Community Innovation and Education (CCIE) - School of Teacher Education - IR Contracts - OPS</v>
          </cell>
          <cell r="D4078" t="str">
            <v>SUP_4136-OPS</v>
          </cell>
          <cell r="F4078" t="str">
            <v>Sandy Smith</v>
          </cell>
          <cell r="G4078" t="str">
            <v>3593013</v>
          </cell>
          <cell r="H4078" t="str">
            <v>P-16617</v>
          </cell>
          <cell r="I4078" t="str">
            <v>College of Health Professions and Sciences (CHPS) -Communicative Sciences and Disorders (Jacqueline Towson)</v>
          </cell>
        </row>
        <row r="4079">
          <cell r="A4079" t="str">
            <v>P-14296</v>
          </cell>
          <cell r="B4079" t="str">
            <v>College of Community Innovation and Education (CCIE) - School of Teacher Education - IR Contracts - OPS (Trey Vasquez)</v>
          </cell>
          <cell r="C4079" t="str">
            <v>College of Community Innovation and Education (CCIE) - School of Teacher Education - IR Contracts - OPS</v>
          </cell>
          <cell r="D4079" t="str">
            <v>SUP_4137-OPS</v>
          </cell>
          <cell r="F4079" t="str">
            <v>Trey Vasquez</v>
          </cell>
          <cell r="G4079" t="str">
            <v>2664576</v>
          </cell>
          <cell r="H4079" t="str">
            <v>P-14296</v>
          </cell>
          <cell r="I4079" t="str">
            <v>College of Community Innovation and Education (CCIE) -School of Teacher Education (Andrea Borowczak)</v>
          </cell>
        </row>
        <row r="4080">
          <cell r="A4080" t="str">
            <v>P-33426</v>
          </cell>
          <cell r="B4080" t="str">
            <v>College of Community Innovation and Education (CCIE) - School of Teacher Education - OPS (Molly Myers (Inherited))</v>
          </cell>
          <cell r="C4080" t="str">
            <v>College of Community Innovation and Education (CCIE) - School of Teacher Education - OPS</v>
          </cell>
          <cell r="D4080" t="str">
            <v>SUP_4149-OPS</v>
          </cell>
          <cell r="F4080" t="str">
            <v>Molly Myers</v>
          </cell>
          <cell r="G4080" t="str">
            <v>2409996</v>
          </cell>
          <cell r="H4080" t="str">
            <v>P-33426</v>
          </cell>
          <cell r="I4080" t="str">
            <v>Knight Vision Project - ERP Implementation - Human Resources (Becky Moulton)</v>
          </cell>
        </row>
        <row r="4081">
          <cell r="A4081" t="str">
            <v>P-21980</v>
          </cell>
          <cell r="B4081" t="str">
            <v>College of Community Innovation and Education (CCIE) - School of Teacher Education - OPS (Sarah Bush)</v>
          </cell>
          <cell r="C4081" t="str">
            <v>College of Community Innovation and Education (CCIE) - School of Teacher Education - OPS</v>
          </cell>
          <cell r="D4081" t="str">
            <v>SUP_4150-OPS</v>
          </cell>
          <cell r="F4081" t="str">
            <v>Sarah Bush</v>
          </cell>
          <cell r="G4081" t="str">
            <v>4523253</v>
          </cell>
          <cell r="H4081" t="str">
            <v>P-21980</v>
          </cell>
          <cell r="I4081" t="str">
            <v>College of Community Innovation and Education (CCIE) -School of Teacher Education (Andrea Borowczak)</v>
          </cell>
        </row>
        <row r="4082">
          <cell r="A4082" t="str">
            <v>P-41325</v>
          </cell>
          <cell r="B4082" t="str">
            <v>College of Community Innovation and Education (CCIE) - School of Teacher Education - OPS (Glenn Lambie (Inherited))</v>
          </cell>
          <cell r="C4082" t="str">
            <v>College of Community Innovation and Education (CCIE) - School of Teacher Education - OPS</v>
          </cell>
          <cell r="D4082" t="str">
            <v>SUP_4151-OPS</v>
          </cell>
          <cell r="F4082" t="str">
            <v>Glenn Lambie</v>
          </cell>
          <cell r="G4082" t="str">
            <v>1913770</v>
          </cell>
          <cell r="H4082" t="str">
            <v>P-41325</v>
          </cell>
          <cell r="I4082" t="str">
            <v>College of Community Innovation and Education (CCIE) (Michael Johnson)</v>
          </cell>
        </row>
        <row r="4083">
          <cell r="A4083" t="str">
            <v>P-48481</v>
          </cell>
          <cell r="B4083" t="str">
            <v>College of Community Innovation and Education (CCIE) - School of Teacher Education - OPS (Andrea Borowczak (Inherited))</v>
          </cell>
          <cell r="C4083" t="str">
            <v>College of Community Innovation and Education (CCIE) - School of Teacher Education - OPS</v>
          </cell>
          <cell r="D4083" t="str">
            <v>SUP_4152-OPS</v>
          </cell>
          <cell r="F4083" t="str">
            <v>Andrea Borowczak</v>
          </cell>
          <cell r="G4083" t="str">
            <v>0259684</v>
          </cell>
          <cell r="H4083" t="str">
            <v>P-48481</v>
          </cell>
          <cell r="I4083" t="str">
            <v>College of Community Innovation and Education (CCIE) - School of Teacher Education (Glenn Lambie)</v>
          </cell>
        </row>
        <row r="4084">
          <cell r="A4084" t="str">
            <v>P-12538</v>
          </cell>
          <cell r="B4084" t="str">
            <v>College of Community Innovation and Education (CCIE) - School of Teacher Education - OPS (Lisa Dieker)</v>
          </cell>
          <cell r="C4084" t="str">
            <v>College of Community Innovation and Education (CCIE) - School of Teacher Education - OPS</v>
          </cell>
          <cell r="D4084" t="str">
            <v>SUP_4153-OPS</v>
          </cell>
          <cell r="F4084" t="str">
            <v>Lisa Dieker</v>
          </cell>
          <cell r="G4084" t="str">
            <v>1543697</v>
          </cell>
          <cell r="H4084" t="str">
            <v>P-12538</v>
          </cell>
          <cell r="I4084" t="str">
            <v>College of Community Innovation and Education (CCIE) -School of Teacher Education (Andrea Borowczak)</v>
          </cell>
        </row>
        <row r="4085">
          <cell r="A4085" t="str">
            <v>P-11592</v>
          </cell>
          <cell r="B4085" t="str">
            <v>College of Community Innovation and Education (CCIE) - School of Teacher Education - OPS (Juli Dixon)</v>
          </cell>
          <cell r="C4085" t="str">
            <v>College of Community Innovation and Education (CCIE) - School of Teacher Education - OPS</v>
          </cell>
          <cell r="D4085" t="str">
            <v>SUP_4154-OPS</v>
          </cell>
          <cell r="F4085" t="str">
            <v>Juli Dixon</v>
          </cell>
          <cell r="G4085" t="str">
            <v>0409053</v>
          </cell>
          <cell r="H4085" t="str">
            <v>P-11592</v>
          </cell>
          <cell r="I4085" t="str">
            <v>College of Community Innovation and Education (CCIE) -School of Teacher Education (Andrea Borowczak)</v>
          </cell>
        </row>
        <row r="4086">
          <cell r="A4086" t="str">
            <v>P-18500</v>
          </cell>
          <cell r="B4086" t="str">
            <v>College of Community Innovation and Education (CCIE) - School of Teacher Education - OPS (Amy Ellis)</v>
          </cell>
          <cell r="C4086" t="str">
            <v>College of Community Innovation and Education (CCIE) - School of Teacher Education - OPS</v>
          </cell>
          <cell r="D4086" t="str">
            <v>SUP_4155-OPS</v>
          </cell>
          <cell r="F4086" t="str">
            <v>Amy Ellis</v>
          </cell>
          <cell r="G4086" t="str">
            <v>3971699</v>
          </cell>
          <cell r="H4086" t="str">
            <v>P-18500</v>
          </cell>
          <cell r="I4086" t="str">
            <v>College of Community Innovation and Education (CCIE) - Auxiliary (Florencio Hernandez)</v>
          </cell>
        </row>
        <row r="4087">
          <cell r="A4087" t="str">
            <v>P-18650</v>
          </cell>
          <cell r="B4087" t="str">
            <v>College of Community Innovation and Education (CCIE) - School of Teacher Education - OPS (Su Gao)</v>
          </cell>
          <cell r="C4087" t="str">
            <v>College of Community Innovation and Education (CCIE) - School of Teacher Education - OPS</v>
          </cell>
          <cell r="D4087" t="str">
            <v>SUP_4156-OPS</v>
          </cell>
          <cell r="F4087" t="str">
            <v>Su Gao</v>
          </cell>
          <cell r="G4087" t="str">
            <v>3983476</v>
          </cell>
          <cell r="H4087" t="str">
            <v>P-18650</v>
          </cell>
          <cell r="I4087" t="str">
            <v>College of Community Innovation and Education (CCIE) -School of Teacher Education (Andrea Borowczak)</v>
          </cell>
        </row>
        <row r="4088">
          <cell r="A4088" t="str">
            <v>P-12554</v>
          </cell>
          <cell r="B4088" t="str">
            <v>College of Community Innovation and Education (CCIE) - School of Teacher Education - OPS (Debbie Hahs-Vaughn)</v>
          </cell>
          <cell r="C4088" t="str">
            <v>College of Community Innovation and Education (CCIE) - School of Teacher Education - OPS</v>
          </cell>
          <cell r="D4088" t="str">
            <v>SUP_4157-OPS</v>
          </cell>
          <cell r="F4088" t="str">
            <v>Debbie Hahs-Vaughn</v>
          </cell>
          <cell r="G4088" t="str">
            <v>1543720</v>
          </cell>
          <cell r="H4088" t="str">
            <v>P-12554</v>
          </cell>
          <cell r="I4088" t="str">
            <v>College of Community Innovation and Education (CCIE) - Department of Learning Sciences and Educational Research (Richard Hartshorne)</v>
          </cell>
        </row>
        <row r="4089">
          <cell r="A4089" t="str">
            <v>P-11077</v>
          </cell>
          <cell r="B4089" t="str">
            <v>College of Community Innovation and Education (CCIE) - School of Teacher Education - OPS (Elizabeth Hoffman)</v>
          </cell>
          <cell r="C4089" t="str">
            <v>College of Community Innovation and Education (CCIE) - School of Teacher Education - OPS</v>
          </cell>
          <cell r="D4089" t="str">
            <v>SUP_4158-OPS</v>
          </cell>
          <cell r="F4089" t="str">
            <v>Elizabeth Hoffman</v>
          </cell>
          <cell r="G4089" t="str">
            <v>0201063</v>
          </cell>
          <cell r="H4089" t="str">
            <v>P-11077</v>
          </cell>
          <cell r="I4089" t="str">
            <v>College of Community Innovation and Education (CCIE) -School of Teacher Education (Andrea Borowczak)</v>
          </cell>
        </row>
        <row r="4090">
          <cell r="A4090" t="str">
            <v>P-11025</v>
          </cell>
          <cell r="B4090" t="str">
            <v>College of Community Innovation and Education (CCIE) - School of Teacher Education - OPS (Judith Levin)</v>
          </cell>
          <cell r="C4090" t="str">
            <v>College of Community Innovation and Education (CCIE) - School of Teacher Education - OPS</v>
          </cell>
          <cell r="D4090" t="str">
            <v>SUP_4159-OPS</v>
          </cell>
          <cell r="F4090" t="str">
            <v>Judith Levin</v>
          </cell>
          <cell r="G4090" t="str">
            <v>0176520</v>
          </cell>
          <cell r="H4090" t="str">
            <v>P-11025</v>
          </cell>
          <cell r="I4090" t="str">
            <v>College of Community Innovation and Education (CCIE) -School of Teacher Education (Andrea Borowczak)</v>
          </cell>
        </row>
        <row r="4091">
          <cell r="A4091" t="str">
            <v>P-10101</v>
          </cell>
          <cell r="B4091" t="str">
            <v>College of Community Innovation and Education (CCIE) - School of Teacher Education - OPS (Mary Little)</v>
          </cell>
          <cell r="C4091" t="str">
            <v>College of Community Innovation and Education (CCIE) - School of Teacher Education - OPS</v>
          </cell>
          <cell r="D4091" t="str">
            <v>SUP_4160-OPS</v>
          </cell>
          <cell r="F4091" t="str">
            <v>Mary Little</v>
          </cell>
          <cell r="G4091" t="str">
            <v>0101740</v>
          </cell>
          <cell r="H4091" t="str">
            <v>P-10101</v>
          </cell>
          <cell r="I4091" t="str">
            <v>College of Community Innovation and Education (CCIE) -School of Teacher Education (Andrea Borowczak)</v>
          </cell>
        </row>
        <row r="4092">
          <cell r="A4092" t="str">
            <v>P-33426</v>
          </cell>
          <cell r="B4092" t="str">
            <v>College of Community Innovation and Education (CCIE) - School of Teacher Education - OPS (Molly Myers (Inherited))</v>
          </cell>
          <cell r="C4092" t="str">
            <v>College of Community Innovation and Education (CCIE) - School of Teacher Education - OPS</v>
          </cell>
          <cell r="D4092" t="str">
            <v>SUP_4161-OPS</v>
          </cell>
          <cell r="F4092" t="str">
            <v>Molly Myers</v>
          </cell>
          <cell r="G4092" t="str">
            <v>2409996</v>
          </cell>
          <cell r="H4092" t="str">
            <v>P-33426</v>
          </cell>
          <cell r="I4092" t="str">
            <v>Knight Vision Project - ERP Implementation - Human Resources (Becky Moulton)</v>
          </cell>
        </row>
        <row r="4093">
          <cell r="A4093" t="str">
            <v>P-12570</v>
          </cell>
          <cell r="B4093" t="str">
            <v>College of Community Innovation and Education (CCIE) - School of Teacher Education - OPS (Joyce Nutta)</v>
          </cell>
          <cell r="C4093" t="str">
            <v>College of Community Innovation and Education (CCIE) - School of Teacher Education - OPS</v>
          </cell>
          <cell r="D4093" t="str">
            <v>SUP_4162-OPS</v>
          </cell>
          <cell r="F4093" t="str">
            <v>Joyce Nutta</v>
          </cell>
          <cell r="G4093" t="str">
            <v>1550840</v>
          </cell>
          <cell r="H4093" t="str">
            <v>P-12570</v>
          </cell>
          <cell r="I4093" t="str">
            <v>College of Community Innovation and Education (CCIE) -School of Teacher Education (Andrea Borowczak)</v>
          </cell>
        </row>
        <row r="4094">
          <cell r="A4094" t="str">
            <v>P-10619</v>
          </cell>
          <cell r="B4094" t="str">
            <v>College of Community Innovation and Education (CCIE) - School of Teacher Education - OPS (Sherron Roberts)</v>
          </cell>
          <cell r="C4094" t="str">
            <v>College of Community Innovation and Education (CCIE) - School of Teacher Education - OPS</v>
          </cell>
          <cell r="D4094" t="str">
            <v>SUP_4163-OPS</v>
          </cell>
          <cell r="F4094" t="str">
            <v>Sherron Roberts</v>
          </cell>
          <cell r="G4094" t="str">
            <v>0113071</v>
          </cell>
          <cell r="H4094" t="str">
            <v>P-10619</v>
          </cell>
          <cell r="I4094" t="str">
            <v>College of Community Innovation and Education (CCIE) -School of Teacher Education (Andrea Borowczak)</v>
          </cell>
        </row>
        <row r="4095">
          <cell r="A4095" t="str">
            <v>P-11700</v>
          </cell>
          <cell r="B4095" t="str">
            <v>College of Community Innovation and Education (CCIE) - School of Teacher Education - OPS (William Russell)</v>
          </cell>
          <cell r="C4095" t="str">
            <v>College of Community Innovation and Education (CCIE) - School of Teacher Education - OPS</v>
          </cell>
          <cell r="D4095" t="str">
            <v>SUP_4164-OPS</v>
          </cell>
          <cell r="F4095" t="str">
            <v>William Russell</v>
          </cell>
          <cell r="G4095" t="str">
            <v>0651118</v>
          </cell>
          <cell r="H4095" t="str">
            <v>P-11700</v>
          </cell>
          <cell r="I4095" t="str">
            <v>College of Community Innovation and Education (CCIE) -School of Teacher Education (Andrea Borowczak)</v>
          </cell>
        </row>
        <row r="4096">
          <cell r="A4096" t="str">
            <v>P-13190</v>
          </cell>
          <cell r="B4096" t="str">
            <v>College of Community Innovation and Education (CCIE) - School of Teacher Education - OPS (Farshid Safi)</v>
          </cell>
          <cell r="C4096" t="str">
            <v>College of Community Innovation and Education (CCIE) - School of Teacher Education - OPS</v>
          </cell>
          <cell r="D4096" t="str">
            <v>SUP_4165-OPS</v>
          </cell>
          <cell r="F4096" t="str">
            <v>Farshid Safi</v>
          </cell>
          <cell r="G4096" t="str">
            <v>1932519</v>
          </cell>
          <cell r="H4096" t="str">
            <v>P-13190</v>
          </cell>
          <cell r="I4096" t="str">
            <v>College of Community Innovation and Education (CCIE) -School of Teacher Education (Andrea Borowczak)</v>
          </cell>
        </row>
        <row r="4097">
          <cell r="A4097" t="str">
            <v>P-11412</v>
          </cell>
          <cell r="B4097" t="str">
            <v>College of Community Innovation and Education (CCIE) - School of Teacher Education - OPS (Kelly Schaffer)</v>
          </cell>
          <cell r="C4097" t="str">
            <v>College of Community Innovation and Education (CCIE) - School of Teacher Education - OPS</v>
          </cell>
          <cell r="D4097" t="str">
            <v>SUP_4166-OPS</v>
          </cell>
          <cell r="F4097" t="str">
            <v>Kelly Schaffer</v>
          </cell>
          <cell r="G4097" t="str">
            <v>0351794</v>
          </cell>
          <cell r="H4097" t="str">
            <v>P-11412</v>
          </cell>
          <cell r="I4097" t="str">
            <v>College of Community Innovation and Education (CCIE) - Toni Jennings Exceptional Education Institute (TJEEI) (Trey Vasquez)</v>
          </cell>
        </row>
        <row r="4098">
          <cell r="A4098" t="str">
            <v>P-33426</v>
          </cell>
          <cell r="B4098" t="str">
            <v>College of Community Innovation and Education (CCIE) - School of Teacher Education - OPS (Molly Myers (Inherited))</v>
          </cell>
          <cell r="C4098" t="str">
            <v>College of Community Innovation and Education (CCIE) - School of Teacher Education - OPS</v>
          </cell>
          <cell r="D4098" t="str">
            <v>SUP_4167-OPS</v>
          </cell>
          <cell r="F4098" t="str">
            <v>Molly Myers</v>
          </cell>
          <cell r="G4098" t="str">
            <v>2409996</v>
          </cell>
          <cell r="H4098" t="str">
            <v>P-33426</v>
          </cell>
          <cell r="I4098" t="str">
            <v>Knight Vision Project - ERP Implementation - Human Resources (Becky Moulton)</v>
          </cell>
        </row>
        <row r="4099">
          <cell r="A4099" t="str">
            <v>P-14296</v>
          </cell>
          <cell r="B4099" t="str">
            <v>College of Community Innovation and Education (CCIE) - School of Teacher Education - OPS (Trey Vasquez)</v>
          </cell>
          <cell r="C4099" t="str">
            <v>College of Community Innovation and Education (CCIE) - School of Teacher Education - OPS</v>
          </cell>
          <cell r="D4099" t="str">
            <v>SUP_4168-OPS</v>
          </cell>
          <cell r="F4099" t="str">
            <v>Trey Vasquez</v>
          </cell>
          <cell r="G4099" t="str">
            <v>2664576</v>
          </cell>
          <cell r="H4099" t="str">
            <v>P-14296</v>
          </cell>
          <cell r="I4099" t="str">
            <v>College of Community Innovation and Education (CCIE) -School of Teacher Education (Andrea Borowczak)</v>
          </cell>
        </row>
        <row r="4100">
          <cell r="A4100" t="str">
            <v>P-13139</v>
          </cell>
          <cell r="B4100" t="str">
            <v>College of Community Innovation and Education (CCIE) - School of Teacher Education - OPS (Scott Waring)</v>
          </cell>
          <cell r="C4100" t="str">
            <v>College of Community Innovation and Education (CCIE) - School of Teacher Education - OPS</v>
          </cell>
          <cell r="D4100" t="str">
            <v>SUP_4169-OPS</v>
          </cell>
          <cell r="F4100" t="str">
            <v>Scott Waring</v>
          </cell>
          <cell r="G4100" t="str">
            <v>1920105</v>
          </cell>
          <cell r="H4100" t="str">
            <v>P-13139</v>
          </cell>
          <cell r="I4100" t="str">
            <v>College of Community Innovation and Education (CCIE) -School of Teacher Education (Andrea Borowczak)</v>
          </cell>
        </row>
        <row r="4101">
          <cell r="A4101" t="str">
            <v>P-11601</v>
          </cell>
          <cell r="B4101" t="str">
            <v>College of Community Innovation and Education (CCIE) - School of Teacher Education - OPS (Vassiliki Zygouris-Coe)</v>
          </cell>
          <cell r="C4101" t="str">
            <v>College of Community Innovation and Education (CCIE) - School of Teacher Education - OPS</v>
          </cell>
          <cell r="D4101" t="str">
            <v>SUP_4170-OPS</v>
          </cell>
          <cell r="F4101" t="str">
            <v>Vassiliki Zygouris-Coe</v>
          </cell>
          <cell r="G4101" t="str">
            <v>0409143</v>
          </cell>
          <cell r="H4101" t="str">
            <v>P-11601</v>
          </cell>
          <cell r="I4101" t="str">
            <v>College of Community Innovation and Education (CCIE) -School of Teacher Education (Andrea Borowczak)</v>
          </cell>
        </row>
        <row r="4102">
          <cell r="A4102" t="str">
            <v>P-12382</v>
          </cell>
          <cell r="B4102" t="str">
            <v>College of Business Administration (CBA) - Testing Center - OPS (Aaron Smart)</v>
          </cell>
          <cell r="C4102" t="str">
            <v>College of Business Administration (CBA) - Testing Center - OPS</v>
          </cell>
          <cell r="D4102" t="str">
            <v>SUP_4173-OPS</v>
          </cell>
          <cell r="F4102" t="str">
            <v>Aaron Smart</v>
          </cell>
          <cell r="G4102" t="str">
            <v>1393423</v>
          </cell>
          <cell r="H4102" t="str">
            <v>P-12382</v>
          </cell>
          <cell r="I4102" t="str">
            <v>College of Business Administration (CBA) - Technology Resource Center (Tiffany Hughes)</v>
          </cell>
        </row>
        <row r="4103">
          <cell r="A4103" t="str">
            <v>P-14296</v>
          </cell>
          <cell r="B4103" t="str">
            <v>College of Community Innovation and Education (CCIE) - Toni Jennings Exceptional Education Institute (TJEEI) Special Projects - OPS (Trey Vasquez)</v>
          </cell>
          <cell r="C4103" t="str">
            <v>College of Community Innovation and Education (CCIE) - Toni Jennings Exceptional Education Institute (TJEEI) Special Projects - OPS</v>
          </cell>
          <cell r="D4103" t="str">
            <v>SUP_4174-OPS</v>
          </cell>
          <cell r="F4103" t="str">
            <v>Trey Vasquez</v>
          </cell>
          <cell r="G4103" t="str">
            <v>2664576</v>
          </cell>
          <cell r="H4103" t="str">
            <v>P-14296</v>
          </cell>
          <cell r="I4103" t="str">
            <v>College of Community Innovation and Education (CCIE) -School of Teacher Education (Andrea Borowczak)</v>
          </cell>
        </row>
        <row r="4104">
          <cell r="A4104" t="str">
            <v>P-14296</v>
          </cell>
          <cell r="B4104" t="str">
            <v>College of Community Innovation and Education (CCIE) - Toni Jennings Exceptional Education Institute (TJEEI) - OPS (Trey Vasquez)</v>
          </cell>
          <cell r="C4104" t="str">
            <v>College of Community Innovation and Education (CCIE) - Toni Jennings Exceptional Education Institute (TJEEI) - OPS</v>
          </cell>
          <cell r="D4104" t="str">
            <v>SUP_4176-OPS</v>
          </cell>
          <cell r="F4104" t="str">
            <v>Trey Vasquez</v>
          </cell>
          <cell r="G4104" t="str">
            <v>2664576</v>
          </cell>
          <cell r="H4104" t="str">
            <v>P-14296</v>
          </cell>
          <cell r="I4104" t="str">
            <v>College of Community Innovation and Education (CCIE) -School of Teacher Education (Andrea Borowczak)</v>
          </cell>
        </row>
        <row r="4105">
          <cell r="A4105" t="str">
            <v>P-12538</v>
          </cell>
          <cell r="B4105" t="str">
            <v>College of Community Innovation and Education (CCIE) - TeachLivE - OPS (Lisa Dieker)</v>
          </cell>
          <cell r="C4105" t="str">
            <v>College of Community Innovation and Education (CCIE) - TeachLivE - OPS</v>
          </cell>
          <cell r="D4105" t="str">
            <v>SUP_4183-OPS</v>
          </cell>
          <cell r="F4105" t="str">
            <v>Lisa Dieker</v>
          </cell>
          <cell r="G4105" t="str">
            <v>1543697</v>
          </cell>
          <cell r="H4105" t="str">
            <v>P-12538</v>
          </cell>
          <cell r="I4105" t="str">
            <v>College of Community Innovation and Education (CCIE) -School of Teacher Education (Andrea Borowczak)</v>
          </cell>
        </row>
        <row r="4106">
          <cell r="A4106" t="str">
            <v>P-10508</v>
          </cell>
          <cell r="B4106" t="str">
            <v>UCF Foundation - Accounting - OPS (Jeanne Blank)</v>
          </cell>
          <cell r="C4106" t="str">
            <v>UCF Foundation - Accounting - OPS</v>
          </cell>
          <cell r="D4106" t="str">
            <v>SUP_4224-OPS</v>
          </cell>
          <cell r="F4106" t="str">
            <v>Jeanne Blank</v>
          </cell>
          <cell r="G4106" t="str">
            <v>0111055</v>
          </cell>
          <cell r="H4106" t="str">
            <v>P-10508</v>
          </cell>
          <cell r="I4106" t="str">
            <v>UCF Foundation - Accounting (Kathleen Hagerty)</v>
          </cell>
        </row>
        <row r="4107">
          <cell r="A4107" t="str">
            <v>P-12328</v>
          </cell>
          <cell r="B4107" t="str">
            <v>UCF Foundation - Accounting - OPS (Sarah Drehoff)</v>
          </cell>
          <cell r="C4107" t="str">
            <v>UCF Foundation - Accounting - OPS</v>
          </cell>
          <cell r="D4107" t="str">
            <v>SUP_4225-OPS</v>
          </cell>
          <cell r="F4107" t="str">
            <v>Sarah Drehoff</v>
          </cell>
          <cell r="G4107" t="str">
            <v>1361489</v>
          </cell>
          <cell r="H4107" t="str">
            <v>P-12328</v>
          </cell>
          <cell r="I4107" t="str">
            <v>UCF Foundation - Accounting (Susan Glenn)</v>
          </cell>
        </row>
        <row r="4108">
          <cell r="A4108" t="str">
            <v>P-14017</v>
          </cell>
          <cell r="B4108" t="str">
            <v>UCF Foundation - Accounting - OPS (Lauren Ferguson)</v>
          </cell>
          <cell r="C4108" t="str">
            <v>UCF Foundation - Accounting - OPS</v>
          </cell>
          <cell r="D4108" t="str">
            <v>SUP_4226-OPS</v>
          </cell>
          <cell r="F4108" t="str">
            <v>Lauren Ferguson</v>
          </cell>
          <cell r="G4108" t="str">
            <v>2461269</v>
          </cell>
          <cell r="H4108" t="str">
            <v>P-14017</v>
          </cell>
          <cell r="I4108" t="str">
            <v>UCF Foundation - Accounting (Rachel Schaefer)</v>
          </cell>
        </row>
        <row r="4109">
          <cell r="A4109" t="str">
            <v>P-33426</v>
          </cell>
          <cell r="B4109" t="str">
            <v>UCF Foundation - OPS (Molly Myers (Inherited))</v>
          </cell>
          <cell r="C4109" t="str">
            <v>UCF Foundation - OPS</v>
          </cell>
          <cell r="D4109" t="str">
            <v>SUP_4227-OPS</v>
          </cell>
          <cell r="F4109" t="str">
            <v>Molly Myers</v>
          </cell>
          <cell r="G4109" t="str">
            <v>2409996</v>
          </cell>
          <cell r="H4109" t="str">
            <v>P-33426</v>
          </cell>
          <cell r="I4109" t="str">
            <v>Knight Vision Project - ERP Implementation - Human Resources (Becky Moulton)</v>
          </cell>
        </row>
        <row r="4110">
          <cell r="A4110" t="str">
            <v>P-37348</v>
          </cell>
          <cell r="B4110" t="str">
            <v>UCF Foundation - Accounting - OPS (Ronald F Piccolo (Inherited))</v>
          </cell>
          <cell r="C4110" t="str">
            <v>UCF Foundation - Accounting - OPS</v>
          </cell>
          <cell r="D4110" t="str">
            <v>SUP_4228-OPS</v>
          </cell>
          <cell r="F4110" t="str">
            <v>Ronald F Piccolo</v>
          </cell>
          <cell r="G4110" t="str">
            <v>0171912</v>
          </cell>
          <cell r="H4110" t="str">
            <v>P-37348</v>
          </cell>
          <cell r="I4110" t="str">
            <v>UCF Foundation (Alexander Cartwright)</v>
          </cell>
        </row>
        <row r="4111">
          <cell r="A4111" t="str">
            <v>P-11873</v>
          </cell>
          <cell r="B4111" t="str">
            <v>UCF Foundation - Accounting - OPS (Natasha Jones)</v>
          </cell>
          <cell r="C4111" t="str">
            <v>UCF Foundation - Accounting - OPS</v>
          </cell>
          <cell r="D4111" t="str">
            <v>SUP_4229-OPS</v>
          </cell>
          <cell r="F4111" t="str">
            <v>Natasha Jones</v>
          </cell>
          <cell r="G4111" t="str">
            <v>0923346</v>
          </cell>
          <cell r="H4111" t="str">
            <v>P-11873</v>
          </cell>
          <cell r="I4111" t="str">
            <v>UCF Foundation - Accounting (Annie O'Donnell)</v>
          </cell>
        </row>
        <row r="4112">
          <cell r="A4112" t="str">
            <v>P-11363</v>
          </cell>
          <cell r="B4112" t="str">
            <v>UCF Foundation - Accounting - OPS (Erick Kepfer)</v>
          </cell>
          <cell r="C4112" t="str">
            <v>UCF Foundation - Accounting - OPS</v>
          </cell>
          <cell r="D4112" t="str">
            <v>SUP_4230-OPS</v>
          </cell>
          <cell r="F4112" t="str">
            <v>Erick Kepfer</v>
          </cell>
          <cell r="G4112" t="str">
            <v>0337898</v>
          </cell>
          <cell r="H4112" t="str">
            <v>P-11363</v>
          </cell>
          <cell r="I4112" t="str">
            <v>UCF Foundation - Accounting (Glen Dawes)</v>
          </cell>
        </row>
        <row r="4113">
          <cell r="A4113" t="str">
            <v>P-10225</v>
          </cell>
          <cell r="B4113" t="str">
            <v>UCF Foundation - Accounting - OPS (Louis Lubin)</v>
          </cell>
          <cell r="C4113" t="str">
            <v>UCF Foundation - Accounting - OPS</v>
          </cell>
          <cell r="D4113" t="str">
            <v>SUP_4231-OPS</v>
          </cell>
          <cell r="F4113" t="str">
            <v>Louis Lubin</v>
          </cell>
          <cell r="G4113" t="str">
            <v>0104602</v>
          </cell>
          <cell r="H4113" t="str">
            <v>P-10225</v>
          </cell>
          <cell r="I4113" t="str">
            <v>UCF Foundation - Accounting (Heather Junod)</v>
          </cell>
        </row>
        <row r="4114">
          <cell r="A4114" t="str">
            <v>P-15313</v>
          </cell>
          <cell r="B4114" t="str">
            <v>UCF Foundation - Accounting - OPS (Victoria Martin-Nammour)</v>
          </cell>
          <cell r="C4114" t="str">
            <v>UCF Foundation - Accounting - OPS</v>
          </cell>
          <cell r="D4114" t="str">
            <v>SUP_4232-OPS</v>
          </cell>
          <cell r="F4114" t="str">
            <v>Victoria Martin-Nammour</v>
          </cell>
          <cell r="G4114" t="str">
            <v>3205933</v>
          </cell>
          <cell r="H4114" t="str">
            <v>P-15313</v>
          </cell>
          <cell r="I4114" t="str">
            <v>College of Nursing (CON) - Dean's Office - Administration (Katie Korkosz)</v>
          </cell>
        </row>
        <row r="4115">
          <cell r="A4115" t="str">
            <v>P-11715</v>
          </cell>
          <cell r="B4115" t="str">
            <v>UCF Foundation - Accounting - OPS (Joseph Mera)</v>
          </cell>
          <cell r="C4115" t="str">
            <v>UCF Foundation - Accounting - OPS</v>
          </cell>
          <cell r="D4115" t="str">
            <v>SUP_4233-OPS</v>
          </cell>
          <cell r="F4115" t="str">
            <v>Joseph Mera</v>
          </cell>
          <cell r="G4115" t="str">
            <v>0723041</v>
          </cell>
          <cell r="H4115" t="str">
            <v>P-11715</v>
          </cell>
          <cell r="I4115" t="str">
            <v>UCF Foundation - Accounting (Glen Dawes)</v>
          </cell>
        </row>
        <row r="4116">
          <cell r="A4116" t="str">
            <v>P-10996</v>
          </cell>
          <cell r="B4116" t="str">
            <v>UCF Foundation - Accounting - OPS (Margaret Payne)</v>
          </cell>
          <cell r="C4116" t="str">
            <v>UCF Foundation - Accounting - OPS</v>
          </cell>
          <cell r="D4116" t="str">
            <v>SUP_4234-OPS</v>
          </cell>
          <cell r="F4116" t="str">
            <v>Margaret Payne</v>
          </cell>
          <cell r="G4116" t="str">
            <v>0162590</v>
          </cell>
          <cell r="H4116" t="str">
            <v>P-10996</v>
          </cell>
          <cell r="I4116" t="str">
            <v>UCF Foundation - Accounting (Marcia Munroe)</v>
          </cell>
        </row>
        <row r="4117">
          <cell r="A4117" t="str">
            <v>P-15118</v>
          </cell>
          <cell r="B4117" t="str">
            <v>UCF Foundation - Accounting - OPS (Lori Shuff)</v>
          </cell>
          <cell r="C4117" t="str">
            <v>UCF Foundation - Accounting - OPS</v>
          </cell>
          <cell r="D4117" t="str">
            <v>SUP_4235-OPS</v>
          </cell>
          <cell r="F4117" t="str">
            <v>Lori Shuff</v>
          </cell>
          <cell r="G4117" t="str">
            <v>3136349</v>
          </cell>
          <cell r="H4117" t="str">
            <v>P-15118</v>
          </cell>
          <cell r="I4117" t="str">
            <v>UCF Foundation - Accounting (Ronald F Piccolo)</v>
          </cell>
        </row>
        <row r="4118">
          <cell r="A4118" t="str">
            <v>P-10981</v>
          </cell>
          <cell r="B4118" t="str">
            <v>UCF Foundation - Accounting - OPS (Hans Singh)</v>
          </cell>
          <cell r="C4118" t="str">
            <v>UCF Foundation - Accounting - OPS</v>
          </cell>
          <cell r="D4118" t="str">
            <v>SUP_4236-OPS</v>
          </cell>
          <cell r="F4118" t="str">
            <v>Hans Singh</v>
          </cell>
          <cell r="G4118" t="str">
            <v>0154514</v>
          </cell>
          <cell r="H4118" t="str">
            <v>P-10981</v>
          </cell>
          <cell r="I4118" t="str">
            <v>UCF Foundation - Accounting (Alex Nagy)</v>
          </cell>
        </row>
        <row r="4119">
          <cell r="A4119" t="str">
            <v>P-11921</v>
          </cell>
          <cell r="B4119" t="str">
            <v>UCF Foundation - Accounting - OPS (Kelly Travis)</v>
          </cell>
          <cell r="C4119" t="str">
            <v>UCF Foundation - Accounting - OPS</v>
          </cell>
          <cell r="D4119" t="str">
            <v>SUP_4237-OPS</v>
          </cell>
          <cell r="F4119" t="str">
            <v>Kelly Travis</v>
          </cell>
          <cell r="G4119" t="str">
            <v>1008747</v>
          </cell>
          <cell r="H4119" t="str">
            <v>P-11921</v>
          </cell>
          <cell r="I4119" t="str">
            <v>UCF Foundation - Accounting (Becky Fullmer)</v>
          </cell>
        </row>
        <row r="4120">
          <cell r="A4120" t="str">
            <v>P-11383</v>
          </cell>
          <cell r="B4120" t="str">
            <v>UCF Foundation - Accounting - OPS (Kimberly Walz)</v>
          </cell>
          <cell r="C4120" t="str">
            <v>UCF Foundation - Accounting - OPS</v>
          </cell>
          <cell r="D4120" t="str">
            <v>SUP_4238-OPS</v>
          </cell>
          <cell r="F4120" t="str">
            <v>Kimberly Walz</v>
          </cell>
          <cell r="G4120" t="str">
            <v>0343392</v>
          </cell>
          <cell r="H4120" t="str">
            <v>P-11383</v>
          </cell>
          <cell r="I4120" t="str">
            <v>UCF Foundation - Accounting (Becky Fullmer)</v>
          </cell>
        </row>
        <row r="4121">
          <cell r="A4121" t="str">
            <v>P-24061</v>
          </cell>
          <cell r="B4121" t="str">
            <v>UCF Global Marketing and Communications - OPS (Karen Beaman)</v>
          </cell>
          <cell r="C4121" t="str">
            <v>UCF Global Marketing and Communications - OPS</v>
          </cell>
          <cell r="D4121" t="str">
            <v>SUP_4248-OPS</v>
          </cell>
          <cell r="F4121" t="str">
            <v>Karen Beaman</v>
          </cell>
          <cell r="G4121" t="str">
            <v>4853663</v>
          </cell>
          <cell r="H4121" t="str">
            <v>P-24061</v>
          </cell>
          <cell r="I4121" t="str">
            <v>UCF Global (Nataly Chandia Viano)</v>
          </cell>
        </row>
        <row r="4122">
          <cell r="A4122" t="str">
            <v>P-41001</v>
          </cell>
          <cell r="B4122" t="str">
            <v>UCF Global - Compliance - OPS (Jennifer De Leon Diaz)</v>
          </cell>
          <cell r="C4122" t="str">
            <v>UCF Global - Compliance - OPS</v>
          </cell>
          <cell r="D4122" t="str">
            <v>SUP_4249-OPS</v>
          </cell>
          <cell r="F4122" t="str">
            <v>Jennifer De Leon Diaz</v>
          </cell>
          <cell r="G4122" t="str">
            <v>0402850</v>
          </cell>
          <cell r="H4122" t="str">
            <v>P-41001</v>
          </cell>
          <cell r="I4122" t="str">
            <v>UCF Global English Programs (Nataly Chandia Viano)</v>
          </cell>
        </row>
        <row r="4123">
          <cell r="A4123" t="str">
            <v>P-15287</v>
          </cell>
          <cell r="B4123" t="str">
            <v>UCF Global - Compliance - OPS (Brendan Donahue)</v>
          </cell>
          <cell r="C4123" t="str">
            <v>UCF Global - Compliance - OPS</v>
          </cell>
          <cell r="D4123" t="str">
            <v>SUP_4250-OPS</v>
          </cell>
          <cell r="F4123" t="str">
            <v>Brendan Donahue</v>
          </cell>
          <cell r="G4123" t="str">
            <v>3191889</v>
          </cell>
          <cell r="H4123" t="str">
            <v>P-15287</v>
          </cell>
          <cell r="I4123" t="str">
            <v>UCF Global (Nataly Chandia Viano)</v>
          </cell>
        </row>
        <row r="4124">
          <cell r="A4124" t="str">
            <v>P-16165</v>
          </cell>
          <cell r="B4124" t="str">
            <v>UCF Global Perspectives and International Initiatives - OPS (David Dumke)</v>
          </cell>
          <cell r="C4124" t="str">
            <v>UCF Global Perspectives and International Initiatives - OPS</v>
          </cell>
          <cell r="D4124" t="str">
            <v>SUP_4251-OPS</v>
          </cell>
          <cell r="F4124" t="str">
            <v>David Dumke</v>
          </cell>
          <cell r="G4124" t="str">
            <v>3463976</v>
          </cell>
          <cell r="H4124" t="str">
            <v>P-16165</v>
          </cell>
          <cell r="I4124" t="str">
            <v>UCF Global (Nataly Chandia Viano)</v>
          </cell>
        </row>
        <row r="4125">
          <cell r="A4125" t="str">
            <v>P-11469</v>
          </cell>
          <cell r="B4125" t="str">
            <v>UCF Global - Compliance - OPS (Nataly Chandia Viano (Inherited))</v>
          </cell>
          <cell r="C4125" t="str">
            <v>UCF Global - Compliance - OPS</v>
          </cell>
          <cell r="D4125" t="str">
            <v>SUP_4252-OPS</v>
          </cell>
          <cell r="F4125" t="str">
            <v>Nataly Chandia Viano</v>
          </cell>
          <cell r="G4125" t="str">
            <v>0374414</v>
          </cell>
          <cell r="H4125" t="str">
            <v>P-11469</v>
          </cell>
          <cell r="I4125" t="str">
            <v>UCF Global (Timothy Letzring)</v>
          </cell>
        </row>
        <row r="4126">
          <cell r="A4126" t="str">
            <v>P-33426</v>
          </cell>
          <cell r="B4126" t="str">
            <v>UCF Global - Compliance - OPS (Molly Myers (Inherited))</v>
          </cell>
          <cell r="C4126" t="str">
            <v>UCF Global - Compliance - OPS</v>
          </cell>
          <cell r="D4126" t="str">
            <v>SUP_4253-OPS</v>
          </cell>
          <cell r="F4126" t="str">
            <v>Molly Myers</v>
          </cell>
          <cell r="G4126" t="str">
            <v>2409996</v>
          </cell>
          <cell r="H4126" t="str">
            <v>P-33426</v>
          </cell>
          <cell r="I4126" t="str">
            <v>Knight Vision Project - ERP Implementation - Human Resources (Becky Moulton)</v>
          </cell>
        </row>
        <row r="4127">
          <cell r="A4127" t="str">
            <v>P-20476</v>
          </cell>
          <cell r="B4127" t="str">
            <v>UCF Global - International Student and Scholar Services - OPS (Christina Khan)</v>
          </cell>
          <cell r="C4127" t="str">
            <v>UCF Global - International Student and Scholar Services - OPS</v>
          </cell>
          <cell r="D4127" t="str">
            <v>SUP_4254-OPS</v>
          </cell>
          <cell r="F4127" t="str">
            <v>Christina Khan</v>
          </cell>
          <cell r="G4127" t="str">
            <v>4242060</v>
          </cell>
          <cell r="H4127" t="str">
            <v>P-20476</v>
          </cell>
          <cell r="I4127" t="str">
            <v>UCF Global (Nataly Chandia Viano)</v>
          </cell>
        </row>
        <row r="4128">
          <cell r="A4128" t="str">
            <v>P-15943</v>
          </cell>
          <cell r="B4128" t="str">
            <v>UCF Global Employment and Taxation - OPS (Beejal Nana (On Leave))</v>
          </cell>
          <cell r="C4128" t="str">
            <v>UCF Global Employment and Taxation - OPS</v>
          </cell>
          <cell r="D4128" t="str">
            <v>SUP_4255-OPS</v>
          </cell>
          <cell r="F4128" t="str">
            <v>Beejal Nana (On Leave)</v>
          </cell>
          <cell r="G4128" t="str">
            <v>3407930</v>
          </cell>
          <cell r="H4128" t="str">
            <v>P-15943</v>
          </cell>
          <cell r="I4128" t="str">
            <v>UCF Global Finance and Human Resources (Jason Kennedy)</v>
          </cell>
        </row>
        <row r="4129">
          <cell r="A4129" t="str">
            <v>P-17930</v>
          </cell>
          <cell r="B4129" t="str">
            <v>UCF Global - International Student and Scholar Services - OPS (Zack Salloum)</v>
          </cell>
          <cell r="C4129" t="str">
            <v>UCF Global - International Student and Scholar Services - OPS</v>
          </cell>
          <cell r="D4129" t="str">
            <v>SUP_4256-OPS</v>
          </cell>
          <cell r="F4129" t="str">
            <v>Zack Salloum</v>
          </cell>
          <cell r="G4129" t="str">
            <v>3883260</v>
          </cell>
          <cell r="H4129" t="str">
            <v>P-17930</v>
          </cell>
          <cell r="I4129" t="str">
            <v>UCF Global - International Student and Scholar Services (Christina Khan)</v>
          </cell>
        </row>
        <row r="4130">
          <cell r="A4130" t="str">
            <v>P-33414</v>
          </cell>
          <cell r="B4130" t="str">
            <v>UCF Global Reception - OPS (Jennifer Sokolitsky)</v>
          </cell>
          <cell r="C4130" t="str">
            <v>UCF Global Reception - OPS</v>
          </cell>
          <cell r="D4130" t="str">
            <v>SUP_4257-OPS</v>
          </cell>
          <cell r="F4130" t="str">
            <v>Jennifer Sokolitsky</v>
          </cell>
          <cell r="G4130" t="str">
            <v>5337150</v>
          </cell>
          <cell r="H4130" t="str">
            <v>P-33414</v>
          </cell>
          <cell r="I4130" t="str">
            <v>English Language Institute (ELI) (Jennifer De Leon Diaz)</v>
          </cell>
        </row>
        <row r="4131">
          <cell r="A4131" t="str">
            <v>P-13696</v>
          </cell>
          <cell r="B4131" t="str">
            <v>UCF Global Enrollment Services - OPS (Carmen Ternette)</v>
          </cell>
          <cell r="C4131" t="str">
            <v>UCF Global Enrollment Services - OPS</v>
          </cell>
          <cell r="D4131" t="str">
            <v>SUP_4258-OPS</v>
          </cell>
          <cell r="F4131" t="str">
            <v>Carmen Ternette</v>
          </cell>
          <cell r="G4131" t="str">
            <v>2292926</v>
          </cell>
          <cell r="H4131" t="str">
            <v>P-13696</v>
          </cell>
          <cell r="I4131" t="str">
            <v>UCF Global - Compliance (Jennifer De Leon Diaz)</v>
          </cell>
        </row>
        <row r="4132">
          <cell r="A4132" t="str">
            <v>P-17930</v>
          </cell>
          <cell r="B4132" t="str">
            <v>UCF Global - Compliance - OPS (Zack Salloum (Inherited))</v>
          </cell>
          <cell r="C4132" t="str">
            <v>UCF Global - Compliance - OPS</v>
          </cell>
          <cell r="D4132" t="str">
            <v>SUP_4259-OPS</v>
          </cell>
          <cell r="F4132" t="str">
            <v>Zack Salloum</v>
          </cell>
          <cell r="G4132" t="str">
            <v>3883260</v>
          </cell>
          <cell r="H4132" t="str">
            <v>P-17930</v>
          </cell>
          <cell r="I4132" t="str">
            <v>UCF Global - International Student and Scholar Services (Christina Khan)</v>
          </cell>
        </row>
        <row r="4133">
          <cell r="A4133" t="str">
            <v>P-25015</v>
          </cell>
          <cell r="B4133" t="str">
            <v>UCF IT - OPS (Andrew Adkins)</v>
          </cell>
          <cell r="C4133" t="str">
            <v>UCF IT - OPS</v>
          </cell>
          <cell r="D4133" t="str">
            <v>SUP_4313-OPS</v>
          </cell>
          <cell r="F4133" t="str">
            <v>Andrew Adkins</v>
          </cell>
          <cell r="G4133" t="str">
            <v>5065083</v>
          </cell>
          <cell r="H4133" t="str">
            <v>P-25015</v>
          </cell>
          <cell r="I4133" t="str">
            <v>UCF IT (Joseph Alcala)</v>
          </cell>
        </row>
        <row r="4134">
          <cell r="A4134" t="str">
            <v>P-22040</v>
          </cell>
          <cell r="B4134" t="str">
            <v>UCF IT - OPS (Tiffany Ambrose)</v>
          </cell>
          <cell r="C4134" t="str">
            <v>UCF IT - OPS</v>
          </cell>
          <cell r="D4134" t="str">
            <v>SUP_4314-OPS</v>
          </cell>
          <cell r="F4134" t="str">
            <v>Tiffany Ambrose</v>
          </cell>
          <cell r="G4134" t="str">
            <v>4529965</v>
          </cell>
          <cell r="H4134" t="str">
            <v>P-22040</v>
          </cell>
          <cell r="I4134" t="str">
            <v>UCF IT (Andrew Adkins)</v>
          </cell>
        </row>
        <row r="4135">
          <cell r="A4135" t="str">
            <v>P-34048</v>
          </cell>
          <cell r="B4135" t="str">
            <v>UCF IT - OPS (Troy Jarvis)</v>
          </cell>
          <cell r="C4135" t="str">
            <v>UCF IT - OPS</v>
          </cell>
          <cell r="D4135" t="str">
            <v>SUP_4315-OPS</v>
          </cell>
          <cell r="F4135" t="str">
            <v>Troy Jarvis</v>
          </cell>
          <cell r="G4135" t="str">
            <v>0115886</v>
          </cell>
          <cell r="H4135" t="str">
            <v>P-34048</v>
          </cell>
          <cell r="I4135" t="str">
            <v>UCF IT (Michael Scruggs)</v>
          </cell>
        </row>
        <row r="4136">
          <cell r="A4136" t="str">
            <v>P-11417</v>
          </cell>
          <cell r="B4136" t="str">
            <v>UCF IT - OPS (Bryan Bazemore)</v>
          </cell>
          <cell r="C4136" t="str">
            <v>UCF IT - OPS</v>
          </cell>
          <cell r="D4136" t="str">
            <v>SUP_4316-OPS</v>
          </cell>
          <cell r="F4136" t="str">
            <v>Bryan Bazemore</v>
          </cell>
          <cell r="G4136" t="str">
            <v>0352802</v>
          </cell>
          <cell r="H4136" t="str">
            <v>P-11417</v>
          </cell>
          <cell r="I4136" t="str">
            <v>UCF IT Information Technology (Communication Services) (Troy Jarvis)</v>
          </cell>
        </row>
        <row r="4137">
          <cell r="A4137" t="str">
            <v>P-10907</v>
          </cell>
          <cell r="B4137" t="str">
            <v>UCF IT - OPS (Yasmin Brady)</v>
          </cell>
          <cell r="C4137" t="str">
            <v>UCF IT - OPS</v>
          </cell>
          <cell r="D4137" t="str">
            <v>SUP_4317-OPS</v>
          </cell>
          <cell r="F4137" t="str">
            <v>Yasmin Brady</v>
          </cell>
          <cell r="G4137" t="str">
            <v>0118703</v>
          </cell>
          <cell r="H4137" t="str">
            <v>P-10907</v>
          </cell>
          <cell r="I4137" t="str">
            <v>UCF IT (Joseph Alcala)</v>
          </cell>
        </row>
        <row r="4138">
          <cell r="A4138" t="str">
            <v>P-10105</v>
          </cell>
          <cell r="B4138" t="str">
            <v>UCF IT - OPS (Ron Carey)</v>
          </cell>
          <cell r="C4138" t="str">
            <v>UCF IT - OPS</v>
          </cell>
          <cell r="D4138" t="str">
            <v>SUP_4318-OPS</v>
          </cell>
          <cell r="F4138" t="str">
            <v>Ron Carey</v>
          </cell>
          <cell r="G4138" t="str">
            <v>0101777</v>
          </cell>
          <cell r="H4138" t="str">
            <v>P-10105</v>
          </cell>
          <cell r="I4138" t="str">
            <v>UCF IT (Parker Snelson)</v>
          </cell>
        </row>
        <row r="4139">
          <cell r="A4139" t="str">
            <v>P-16270</v>
          </cell>
          <cell r="B4139" t="str">
            <v>UCF IT - OPS (Edgar Castellanos)</v>
          </cell>
          <cell r="C4139" t="str">
            <v>UCF IT - OPS</v>
          </cell>
          <cell r="D4139" t="str">
            <v>SUP_4319-OPS</v>
          </cell>
          <cell r="F4139" t="str">
            <v>Edgar Castellanos</v>
          </cell>
          <cell r="G4139" t="str">
            <v>3486074</v>
          </cell>
          <cell r="H4139" t="str">
            <v>P-16270</v>
          </cell>
          <cell r="I4139" t="str">
            <v>UCF IT (Fabiana Staton)</v>
          </cell>
        </row>
        <row r="4140">
          <cell r="A4140" t="str">
            <v>P-12710</v>
          </cell>
          <cell r="B4140" t="str">
            <v>UCF IT Information Technology (Enterprise Application Development) - OPS (Chris Faustin)</v>
          </cell>
          <cell r="C4140" t="str">
            <v>UCF IT Information Technology (Enterprise Application Development) - OPS</v>
          </cell>
          <cell r="D4140" t="str">
            <v>SUP_4320-OPS</v>
          </cell>
          <cell r="F4140" t="str">
            <v>Chris Faustin</v>
          </cell>
          <cell r="G4140" t="str">
            <v>1610638</v>
          </cell>
          <cell r="H4140" t="str">
            <v>P-12710</v>
          </cell>
          <cell r="I4140" t="str">
            <v>UCF IT Information Technology (Enterprise Application Development) (Marc Cassidy)</v>
          </cell>
        </row>
        <row r="4141">
          <cell r="A4141" t="str">
            <v>P-34030</v>
          </cell>
          <cell r="B4141" t="str">
            <v>UCF IT - OPS (Priscilla Camp)</v>
          </cell>
          <cell r="C4141" t="str">
            <v>UCF IT - OPS</v>
          </cell>
          <cell r="D4141" t="str">
            <v>SUP_4321-OPS</v>
          </cell>
          <cell r="F4141" t="str">
            <v>Priscilla Camp</v>
          </cell>
          <cell r="G4141" t="str">
            <v>1452417</v>
          </cell>
          <cell r="H4141" t="str">
            <v>P-34030</v>
          </cell>
          <cell r="I4141" t="str">
            <v>UCF IT (Scott Baron)</v>
          </cell>
        </row>
        <row r="4142">
          <cell r="A4142" t="str">
            <v>P-11341</v>
          </cell>
          <cell r="B4142" t="str">
            <v>UCF IT - OPS (Kerri Haren)</v>
          </cell>
          <cell r="C4142" t="str">
            <v>UCF IT - OPS</v>
          </cell>
          <cell r="D4142" t="str">
            <v>SUP_4322-OPS</v>
          </cell>
          <cell r="F4142" t="str">
            <v>Kerri Haren</v>
          </cell>
          <cell r="G4142" t="str">
            <v>0328168</v>
          </cell>
          <cell r="H4142" t="str">
            <v>P-11341</v>
          </cell>
          <cell r="I4142" t="str">
            <v>Knight Vision ERP Project Funding CFWD (Teresa Garrett)</v>
          </cell>
        </row>
        <row r="4143">
          <cell r="A4143" t="str">
            <v>P-41966</v>
          </cell>
          <cell r="B4143" t="str">
            <v>UCF IT - OPS (Cherie Herrin (Inherited))</v>
          </cell>
          <cell r="C4143" t="str">
            <v>UCF IT - OPS</v>
          </cell>
          <cell r="D4143" t="str">
            <v>SUP_4323-OPS</v>
          </cell>
          <cell r="F4143" t="str">
            <v>Cherie Herrin</v>
          </cell>
          <cell r="G4143" t="str">
            <v>5026814</v>
          </cell>
          <cell r="H4143" t="str">
            <v>P-41966</v>
          </cell>
          <cell r="I4143" t="str">
            <v>UCF IT Information Technology (Matthew Hall)</v>
          </cell>
        </row>
        <row r="4144">
          <cell r="A4144" t="str">
            <v>P-10825</v>
          </cell>
          <cell r="B4144" t="str">
            <v>UCF IT - OPS (Lisa Isham (On Leave))</v>
          </cell>
          <cell r="C4144" t="str">
            <v>UCF IT - OPS</v>
          </cell>
          <cell r="D4144" t="str">
            <v>SUP_4324-OPS</v>
          </cell>
          <cell r="F4144" t="str">
            <v>Lisa Isham (On Leave)</v>
          </cell>
          <cell r="G4144" t="str">
            <v>0116798</v>
          </cell>
          <cell r="H4144" t="str">
            <v>P-10825</v>
          </cell>
          <cell r="I4144" t="str">
            <v>UCF IT (Michael Scruggs)</v>
          </cell>
        </row>
        <row r="4145">
          <cell r="A4145" t="str">
            <v>P-14211</v>
          </cell>
          <cell r="B4145" t="str">
            <v>UCF IT - OPS (Beverly Johnson)</v>
          </cell>
          <cell r="C4145" t="str">
            <v>UCF IT - OPS</v>
          </cell>
          <cell r="D4145" t="str">
            <v>SUP_4325-OPS</v>
          </cell>
          <cell r="F4145" t="str">
            <v>Beverly Johnson</v>
          </cell>
          <cell r="G4145" t="str">
            <v>2635075</v>
          </cell>
          <cell r="H4145" t="str">
            <v>P-14211</v>
          </cell>
          <cell r="I4145" t="str">
            <v>UCF IT (Ruben Lopez)</v>
          </cell>
        </row>
        <row r="4146">
          <cell r="A4146" t="str">
            <v>P-15215</v>
          </cell>
          <cell r="B4146" t="str">
            <v>UCF IT - OPS (David Canova)</v>
          </cell>
          <cell r="C4146" t="str">
            <v>UCF IT - OPS</v>
          </cell>
          <cell r="D4146" t="str">
            <v>SUP_4326-OPS</v>
          </cell>
          <cell r="F4146" t="str">
            <v>David Canova</v>
          </cell>
          <cell r="G4146" t="str">
            <v>3164786</v>
          </cell>
          <cell r="H4146" t="str">
            <v>P-15215</v>
          </cell>
          <cell r="I4146" t="str">
            <v>Knight Vision ERP Project Funding CFWD (Cherie Herrin)</v>
          </cell>
        </row>
        <row r="4147">
          <cell r="A4147" t="str">
            <v>P-34048</v>
          </cell>
          <cell r="B4147" t="str">
            <v>UCF IT Information Technology (Communication Services) - OPS (Troy Jarvis (Inherited))</v>
          </cell>
          <cell r="C4147" t="str">
            <v>UCF IT Information Technology (Communication Services) - OPS</v>
          </cell>
          <cell r="D4147" t="str">
            <v>SUP_4327-OPS</v>
          </cell>
          <cell r="F4147" t="str">
            <v>Troy Jarvis</v>
          </cell>
          <cell r="G4147" t="str">
            <v>0115886</v>
          </cell>
          <cell r="H4147" t="str">
            <v>P-34048</v>
          </cell>
          <cell r="I4147" t="str">
            <v>UCF IT (Michael Scruggs)</v>
          </cell>
        </row>
        <row r="4148">
          <cell r="A4148" t="str">
            <v>P-11656</v>
          </cell>
          <cell r="B4148" t="str">
            <v>UCF IT - OPS (Ruben Lopez)</v>
          </cell>
          <cell r="C4148" t="str">
            <v>UCF IT - OPS</v>
          </cell>
          <cell r="D4148" t="str">
            <v>SUP_4328-OPS</v>
          </cell>
          <cell r="F4148" t="str">
            <v>Ruben Lopez</v>
          </cell>
          <cell r="G4148" t="str">
            <v>0410056</v>
          </cell>
          <cell r="H4148" t="str">
            <v>P-11656</v>
          </cell>
          <cell r="I4148" t="str">
            <v>UCF IT (Joseph Alcala)</v>
          </cell>
        </row>
        <row r="4149">
          <cell r="A4149" t="str">
            <v>P-41296</v>
          </cell>
          <cell r="B4149" t="str">
            <v>UCF IT - OPS (Philip Magyar (Inherited))</v>
          </cell>
          <cell r="C4149" t="str">
            <v>UCF IT - OPS</v>
          </cell>
          <cell r="D4149" t="str">
            <v>SUP_4329-OPS</v>
          </cell>
          <cell r="F4149" t="str">
            <v>Philip Magyar</v>
          </cell>
          <cell r="G4149" t="str">
            <v>1398583</v>
          </cell>
          <cell r="H4149" t="str">
            <v>P-41296</v>
          </cell>
          <cell r="I4149" t="str">
            <v>UCF IT (Alan Stevens)</v>
          </cell>
        </row>
        <row r="4150">
          <cell r="A4150" t="str">
            <v>P-11393</v>
          </cell>
          <cell r="B4150" t="str">
            <v>UCF IT - OPS (Jeremiah Morris)</v>
          </cell>
          <cell r="C4150" t="str">
            <v>UCF IT - OPS</v>
          </cell>
          <cell r="D4150" t="str">
            <v>SUP_4330-OPS</v>
          </cell>
          <cell r="F4150" t="str">
            <v>Jeremiah Morris</v>
          </cell>
          <cell r="G4150" t="str">
            <v>3319791</v>
          </cell>
          <cell r="H4150" t="str">
            <v>P-11393</v>
          </cell>
          <cell r="I4150" t="str">
            <v>UCF IT (Fabiana Staton)</v>
          </cell>
        </row>
        <row r="4151">
          <cell r="A4151" t="str">
            <v>P-15933</v>
          </cell>
          <cell r="B4151" t="str">
            <v>UCF IT - OPS (Sean Mulligan)</v>
          </cell>
          <cell r="C4151" t="str">
            <v>UCF IT - OPS</v>
          </cell>
          <cell r="D4151" t="str">
            <v>SUP_4331-OPS</v>
          </cell>
          <cell r="F4151" t="str">
            <v>Sean Mulligan</v>
          </cell>
          <cell r="G4151" t="str">
            <v>3407190</v>
          </cell>
          <cell r="H4151" t="str">
            <v>P-15933</v>
          </cell>
          <cell r="I4151" t="str">
            <v>UCF IT (Lisa Isham (On Leave))</v>
          </cell>
        </row>
        <row r="4152">
          <cell r="A4152" t="str">
            <v>P-34045</v>
          </cell>
          <cell r="B4152" t="str">
            <v>UCF IT - OPS (Tiffany Dombrowski)</v>
          </cell>
          <cell r="C4152" t="str">
            <v>UCF IT - OPS</v>
          </cell>
          <cell r="D4152" t="str">
            <v>SUP_4332-OPS</v>
          </cell>
          <cell r="F4152" t="str">
            <v>Tiffany Dombrowski</v>
          </cell>
          <cell r="G4152" t="str">
            <v>5290935</v>
          </cell>
          <cell r="H4152" t="str">
            <v>P-34045</v>
          </cell>
          <cell r="I4152" t="str">
            <v>UCF IT (Fabiana Staton)</v>
          </cell>
        </row>
        <row r="4153">
          <cell r="A4153" t="str">
            <v>P-10403</v>
          </cell>
          <cell r="B4153" t="str">
            <v>UCF IT - OPS (Douglas O'Brien)</v>
          </cell>
          <cell r="C4153" t="str">
            <v>UCF IT - OPS</v>
          </cell>
          <cell r="D4153" t="str">
            <v>SUP_4333-OPS</v>
          </cell>
          <cell r="F4153" t="str">
            <v>Douglas O'Brien</v>
          </cell>
          <cell r="G4153" t="str">
            <v>0108679</v>
          </cell>
          <cell r="H4153" t="str">
            <v>P-10403</v>
          </cell>
          <cell r="I4153" t="str">
            <v>UCF IT (Fabiana Staton)</v>
          </cell>
        </row>
        <row r="4154">
          <cell r="A4154" t="str">
            <v>P-21746</v>
          </cell>
          <cell r="B4154" t="str">
            <v>UCF IT - OPS (Matthew Hall (Inherited))</v>
          </cell>
          <cell r="C4154" t="str">
            <v>UCF IT - OPS</v>
          </cell>
          <cell r="D4154" t="str">
            <v>SUP_4334-OPS</v>
          </cell>
          <cell r="F4154" t="str">
            <v>Matthew Hall</v>
          </cell>
          <cell r="G4154" t="str">
            <v>5409131</v>
          </cell>
          <cell r="H4154" t="str">
            <v>P-21746</v>
          </cell>
          <cell r="I4154" t="str">
            <v>UCF IT Information Technology (Michael Johnson)</v>
          </cell>
        </row>
        <row r="4155">
          <cell r="A4155" t="str">
            <v>P-11743</v>
          </cell>
          <cell r="B4155" t="str">
            <v>UCF IT - OPS (Jacob Skinner)</v>
          </cell>
          <cell r="C4155" t="str">
            <v>UCF IT - OPS</v>
          </cell>
          <cell r="D4155" t="str">
            <v>SUP_4335-OPS</v>
          </cell>
          <cell r="F4155" t="str">
            <v>Jacob Skinner</v>
          </cell>
          <cell r="G4155" t="str">
            <v>0777148</v>
          </cell>
          <cell r="H4155" t="str">
            <v>P-11743</v>
          </cell>
          <cell r="I4155" t="str">
            <v>UCF IT (Fabiana Staton)</v>
          </cell>
        </row>
        <row r="4156">
          <cell r="A4156" t="str">
            <v>P-11237</v>
          </cell>
          <cell r="B4156" t="str">
            <v>UCF IT - OPS (Parker Snelson)</v>
          </cell>
          <cell r="C4156" t="str">
            <v>UCF IT - OPS</v>
          </cell>
          <cell r="D4156" t="str">
            <v>SUP_4336-OPS</v>
          </cell>
          <cell r="F4156" t="str">
            <v>Parker Snelson</v>
          </cell>
          <cell r="G4156" t="str">
            <v>0272851</v>
          </cell>
          <cell r="H4156" t="str">
            <v>P-11237</v>
          </cell>
          <cell r="I4156" t="str">
            <v>UCF IT (Joseph Alcala)</v>
          </cell>
        </row>
        <row r="4157">
          <cell r="A4157" t="str">
            <v>P-11562</v>
          </cell>
          <cell r="B4157" t="str">
            <v>UCF IT - OPS (Fabiana Staton)</v>
          </cell>
          <cell r="C4157" t="str">
            <v>UCF IT - OPS</v>
          </cell>
          <cell r="D4157" t="str">
            <v>SUP_4337-OPS</v>
          </cell>
          <cell r="F4157" t="str">
            <v>Fabiana Staton</v>
          </cell>
          <cell r="G4157" t="str">
            <v>0345952</v>
          </cell>
          <cell r="H4157" t="str">
            <v>P-11562</v>
          </cell>
          <cell r="I4157" t="str">
            <v>UCF IT (Joseph Alcala)</v>
          </cell>
        </row>
        <row r="4158">
          <cell r="A4158" t="str">
            <v>P-21852</v>
          </cell>
          <cell r="B4158" t="str">
            <v>UCF IT - OPS (Alan Stevens)</v>
          </cell>
          <cell r="C4158" t="str">
            <v>UCF IT - OPS</v>
          </cell>
          <cell r="D4158" t="str">
            <v>SUP_4338-OPS</v>
          </cell>
          <cell r="F4158" t="str">
            <v>Alan Stevens</v>
          </cell>
          <cell r="G4158" t="str">
            <v>4512611</v>
          </cell>
          <cell r="H4158" t="str">
            <v>P-21852</v>
          </cell>
          <cell r="I4158" t="str">
            <v>SPONSORED RESEARCH (Henry Glaspie)</v>
          </cell>
        </row>
        <row r="4159">
          <cell r="A4159" t="str">
            <v>P-11217</v>
          </cell>
          <cell r="B4159" t="str">
            <v>UCF IT - OPS (Tim Telkamp)</v>
          </cell>
          <cell r="C4159" t="str">
            <v>UCF IT - OPS</v>
          </cell>
          <cell r="D4159" t="str">
            <v>SUP_4339-OPS</v>
          </cell>
          <cell r="F4159" t="str">
            <v>Tim Telkamp</v>
          </cell>
          <cell r="G4159" t="str">
            <v>0266963</v>
          </cell>
          <cell r="H4159" t="str">
            <v>P-11217</v>
          </cell>
          <cell r="I4159" t="str">
            <v>UCF IT (Bob Mello)</v>
          </cell>
        </row>
        <row r="4160">
          <cell r="A4160" t="str">
            <v>P-11110</v>
          </cell>
          <cell r="B4160" t="str">
            <v>UCF IT - OPS (Paul Turner)</v>
          </cell>
          <cell r="C4160" t="str">
            <v>UCF IT - OPS</v>
          </cell>
          <cell r="D4160" t="str">
            <v>SUP_4340-OPS</v>
          </cell>
          <cell r="F4160" t="str">
            <v>Paul Turner</v>
          </cell>
          <cell r="G4160" t="str">
            <v>0218244</v>
          </cell>
          <cell r="H4160" t="str">
            <v>P-11110</v>
          </cell>
          <cell r="I4160" t="str">
            <v>UCF IT (Andrew Adkins)</v>
          </cell>
        </row>
        <row r="4161">
          <cell r="A4161" t="str">
            <v>P-10372</v>
          </cell>
          <cell r="B4161" t="str">
            <v>UCF IT - OPS (Brian Villar)</v>
          </cell>
          <cell r="C4161" t="str">
            <v>UCF IT - OPS</v>
          </cell>
          <cell r="D4161" t="str">
            <v>SUP_4341-OPS</v>
          </cell>
          <cell r="F4161" t="str">
            <v>Brian Villar</v>
          </cell>
          <cell r="G4161" t="str">
            <v>1539697</v>
          </cell>
          <cell r="H4161" t="str">
            <v>P-10372</v>
          </cell>
          <cell r="I4161" t="str">
            <v>Business Services - Auxiliary Operations (Joel Okun)</v>
          </cell>
        </row>
        <row r="4162">
          <cell r="A4162" t="str">
            <v>P-10403</v>
          </cell>
          <cell r="B4162" t="str">
            <v>UCF IT - OPS (Douglas O'Brien)</v>
          </cell>
          <cell r="C4162" t="str">
            <v>UCF IT - OPS</v>
          </cell>
          <cell r="D4162" t="str">
            <v>SUP_4342-OPS</v>
          </cell>
          <cell r="F4162" t="str">
            <v>Douglas O'Brien</v>
          </cell>
          <cell r="G4162" t="str">
            <v>0108679</v>
          </cell>
          <cell r="H4162" t="str">
            <v>P-10403</v>
          </cell>
          <cell r="I4162" t="str">
            <v>UCF IT (Fabiana Staton)</v>
          </cell>
        </row>
        <row r="4163">
          <cell r="A4163" t="str">
            <v>P-10121</v>
          </cell>
          <cell r="B4163" t="str">
            <v>UCF IT - OPS (Eric Wayte)</v>
          </cell>
          <cell r="C4163" t="str">
            <v>UCF IT - OPS</v>
          </cell>
          <cell r="D4163" t="str">
            <v>SUP_4343-OPS</v>
          </cell>
          <cell r="F4163" t="str">
            <v>Eric Wayte</v>
          </cell>
          <cell r="G4163" t="str">
            <v>0101931</v>
          </cell>
          <cell r="H4163" t="str">
            <v>P-10121</v>
          </cell>
          <cell r="I4163" t="str">
            <v>UCF IT (Felicia Kendall)</v>
          </cell>
        </row>
        <row r="4164">
          <cell r="A4164" t="str">
            <v>P-12255</v>
          </cell>
          <cell r="B4164" t="str">
            <v>UCF IT - OPS (William Wieser)</v>
          </cell>
          <cell r="C4164" t="str">
            <v>UCF IT - OPS</v>
          </cell>
          <cell r="D4164" t="str">
            <v>SUP_4344-OPS</v>
          </cell>
          <cell r="F4164" t="str">
            <v>William Wieser</v>
          </cell>
          <cell r="G4164" t="str">
            <v>1340858</v>
          </cell>
          <cell r="H4164" t="str">
            <v>P-12255</v>
          </cell>
          <cell r="I4164" t="str">
            <v>UCF IT (Fabiana Staton)</v>
          </cell>
        </row>
        <row r="4165">
          <cell r="A4165" t="str">
            <v>P-11474</v>
          </cell>
          <cell r="B4165" t="str">
            <v>UCF IT - OPS (Trevor Zarnowiec)</v>
          </cell>
          <cell r="C4165" t="str">
            <v>UCF IT - OPS</v>
          </cell>
          <cell r="D4165" t="str">
            <v>SUP_4345-OPS</v>
          </cell>
          <cell r="F4165" t="str">
            <v>Trevor Zarnowiec</v>
          </cell>
          <cell r="G4165" t="str">
            <v>0375268</v>
          </cell>
          <cell r="H4165" t="str">
            <v>P-11474</v>
          </cell>
          <cell r="I4165" t="str">
            <v>UCF IT Information Technology (Communication Services) (Troy Jarvis)</v>
          </cell>
        </row>
        <row r="4166">
          <cell r="A4166" t="str">
            <v>P-41249</v>
          </cell>
          <cell r="B4166" t="str">
            <v>Facilities and Safety F&amp;S - Utilities and Energy Services - OPS (Duane Siemen (Inherited))</v>
          </cell>
          <cell r="C4166" t="str">
            <v>Facilities and Safety F&amp;S - Utilities and Energy Services - OPS</v>
          </cell>
          <cell r="D4166" t="str">
            <v>SUP_4358-OPS</v>
          </cell>
          <cell r="F4166" t="str">
            <v>Duane Siemen</v>
          </cell>
          <cell r="G4166" t="str">
            <v>0299505</v>
          </cell>
          <cell r="H4166" t="str">
            <v>P-41249</v>
          </cell>
          <cell r="I4166" t="str">
            <v>Facilities and Safety F&amp;S - Operations (Jonathan Varnell)</v>
          </cell>
        </row>
        <row r="4167">
          <cell r="A4167" t="str">
            <v>P-10776</v>
          </cell>
          <cell r="B4167" t="str">
            <v>Facilities and Safety F&amp;S - Utilities and Energy Services - OPS (Dale Lance)</v>
          </cell>
          <cell r="C4167" t="str">
            <v>Facilities and Safety F&amp;S - Utilities and Energy Services - OPS</v>
          </cell>
          <cell r="D4167" t="str">
            <v>SUP_4359-OPS</v>
          </cell>
          <cell r="F4167" t="str">
            <v>Dale Lance</v>
          </cell>
          <cell r="G4167" t="str">
            <v>0115625</v>
          </cell>
          <cell r="H4167" t="str">
            <v>P-10776</v>
          </cell>
          <cell r="I4167" t="str">
            <v>Facilities and Safety F&amp;S - Utilities and Energy Services (Duane Siemen (Inherited))</v>
          </cell>
        </row>
        <row r="4168">
          <cell r="A4168" t="str">
            <v>P-13068</v>
          </cell>
          <cell r="B4168" t="str">
            <v>Facilities and Safety F&amp;S - Utilities and Energy Services - OPS (Saul Santiago)</v>
          </cell>
          <cell r="C4168" t="str">
            <v>Facilities and Safety F&amp;S - Utilities and Energy Services - OPS</v>
          </cell>
          <cell r="D4168" t="str">
            <v>SUP_4360-OPS</v>
          </cell>
          <cell r="F4168" t="str">
            <v>Saul Santiago</v>
          </cell>
          <cell r="G4168" t="str">
            <v>1899262</v>
          </cell>
          <cell r="H4168" t="str">
            <v>P-13068</v>
          </cell>
          <cell r="I4168" t="str">
            <v>Facilities and Safety F&amp;S - Utilities and Energy Services (Duane Siemen (Inherited))</v>
          </cell>
        </row>
        <row r="4169">
          <cell r="A4169" t="str">
            <v>P-22917</v>
          </cell>
          <cell r="B4169" t="str">
            <v>College of Undergraduate Studies - Interdisciplinary Studies - OPS (Wayne Bowen)</v>
          </cell>
          <cell r="C4169" t="str">
            <v>College of Undergraduate Studies - Interdisciplinary Studies - OPS</v>
          </cell>
          <cell r="D4169" t="str">
            <v>SUP_4365-OPS</v>
          </cell>
          <cell r="F4169" t="str">
            <v>Wayne Bowen</v>
          </cell>
          <cell r="G4169" t="str">
            <v>4720659</v>
          </cell>
          <cell r="H4169" t="str">
            <v>P-22917</v>
          </cell>
          <cell r="I4169" t="str">
            <v>College of Undergraduate Studies (Theodorea Berry)</v>
          </cell>
        </row>
        <row r="4170">
          <cell r="A4170" t="str">
            <v>P-22917</v>
          </cell>
          <cell r="B4170" t="str">
            <v>College of Undergraduate Studies - Interdisciplinary Studies - OPS (Wayne Bowen)</v>
          </cell>
          <cell r="C4170" t="str">
            <v>College of Undergraduate Studies - Interdisciplinary Studies - OPS</v>
          </cell>
          <cell r="D4170" t="str">
            <v>SUP_4366-OPS</v>
          </cell>
          <cell r="F4170" t="str">
            <v>Wayne Bowen</v>
          </cell>
          <cell r="G4170" t="str">
            <v>4720659</v>
          </cell>
          <cell r="H4170" t="str">
            <v>P-22917</v>
          </cell>
          <cell r="I4170" t="str">
            <v>College of Undergraduate Studies (Theodorea Berry)</v>
          </cell>
        </row>
        <row r="4171">
          <cell r="A4171" t="str">
            <v>P-34064</v>
          </cell>
          <cell r="B4171" t="str">
            <v>College of Undergraduate Studies - Interdisciplinary Studies - OPS (Michael Gilbrook)</v>
          </cell>
          <cell r="C4171" t="str">
            <v>College of Undergraduate Studies - Interdisciplinary Studies - OPS</v>
          </cell>
          <cell r="D4171" t="str">
            <v>SUP_4367-OPS</v>
          </cell>
          <cell r="F4171" t="str">
            <v>Michael Gilbrook</v>
          </cell>
          <cell r="G4171" t="str">
            <v>0220930</v>
          </cell>
          <cell r="H4171" t="str">
            <v>P-34064</v>
          </cell>
          <cell r="I4171" t="str">
            <v>College of Undergraduate Studies - Interdisciplinary Studies (Wayne Bowen)</v>
          </cell>
        </row>
        <row r="4172">
          <cell r="A4172" t="str">
            <v>P-20287</v>
          </cell>
          <cell r="B4172" t="str">
            <v>College of Undergraduate Studies - Interdisciplinary Studies - OPS (Richard Plate)</v>
          </cell>
          <cell r="C4172" t="str">
            <v>College of Undergraduate Studies - Interdisciplinary Studies - OPS</v>
          </cell>
          <cell r="D4172" t="str">
            <v>SUP_4368-OPS</v>
          </cell>
          <cell r="F4172" t="str">
            <v>Richard Plate</v>
          </cell>
          <cell r="G4172" t="str">
            <v>4228677</v>
          </cell>
          <cell r="H4172" t="str">
            <v>P-20287</v>
          </cell>
          <cell r="I4172" t="str">
            <v>College of Undergraduate Studies - Interdisciplinary Studies (Wayne Bowen)</v>
          </cell>
        </row>
        <row r="4173">
          <cell r="A4173" t="str">
            <v>P-13956</v>
          </cell>
          <cell r="B4173" t="str">
            <v>College of Undergraduate Studies - Interdisciplinary Studies - OPS (Iris Rios)</v>
          </cell>
          <cell r="C4173" t="str">
            <v>College of Undergraduate Studies - Interdisciplinary Studies - OPS</v>
          </cell>
          <cell r="D4173" t="str">
            <v>SUP_4369-OPS</v>
          </cell>
          <cell r="F4173" t="str">
            <v>Iris Rios</v>
          </cell>
          <cell r="G4173" t="str">
            <v>2434173</v>
          </cell>
          <cell r="H4173" t="str">
            <v>P-13956</v>
          </cell>
          <cell r="I4173" t="str">
            <v>College of Undergraduate Studies - Interdisciplinary Studies (Wayne Bowen)</v>
          </cell>
        </row>
        <row r="4174">
          <cell r="A4174" t="str">
            <v>P-22917</v>
          </cell>
          <cell r="B4174" t="str">
            <v>College of Undergraduate Studies - Interdisciplinary Studies - OPS (Wayne Bowen (Inherited))</v>
          </cell>
          <cell r="C4174" t="str">
            <v>College of Undergraduate Studies - Interdisciplinary Studies - OPS</v>
          </cell>
          <cell r="D4174" t="str">
            <v>SUP_4370-OPS</v>
          </cell>
          <cell r="F4174" t="str">
            <v>Wayne Bowen</v>
          </cell>
          <cell r="G4174" t="str">
            <v>4720659</v>
          </cell>
          <cell r="H4174" t="str">
            <v>P-22917</v>
          </cell>
          <cell r="I4174" t="str">
            <v>College of Undergraduate Studies (Theodorea Berry)</v>
          </cell>
        </row>
        <row r="4175">
          <cell r="A4175" t="str">
            <v>P-12351</v>
          </cell>
          <cell r="B4175" t="str">
            <v>College of Undergraduate Studies - Interdisciplinary Studies - OPS (Amy Van Epps)</v>
          </cell>
          <cell r="C4175" t="str">
            <v>College of Undergraduate Studies - Interdisciplinary Studies - OPS</v>
          </cell>
          <cell r="D4175" t="str">
            <v>SUP_4371-OPS</v>
          </cell>
          <cell r="F4175" t="str">
            <v>Amy Van Epps</v>
          </cell>
          <cell r="G4175" t="str">
            <v>1378816</v>
          </cell>
          <cell r="H4175" t="str">
            <v>P-12351</v>
          </cell>
          <cell r="I4175" t="str">
            <v>College of Undergraduate Studies - Interdisciplinary Studies (Pete Wallace)</v>
          </cell>
        </row>
        <row r="4176">
          <cell r="A4176" t="str">
            <v>P-23870</v>
          </cell>
          <cell r="B4176" t="str">
            <v>College of Undergraduate Studies - Experiential Learning - OPS (Madhvi Acharya)</v>
          </cell>
          <cell r="C4176" t="str">
            <v>College of Undergraduate Studies - Experiential Learning - OPS</v>
          </cell>
          <cell r="D4176" t="str">
            <v>SUP_4376-OPS</v>
          </cell>
          <cell r="F4176" t="str">
            <v>Madhvi Acharya</v>
          </cell>
          <cell r="G4176" t="str">
            <v>4831912</v>
          </cell>
          <cell r="H4176" t="str">
            <v>P-23870</v>
          </cell>
          <cell r="I4176" t="str">
            <v>College of Undergraduate Studies - Experiential Learning (VRhaniku Haynes)</v>
          </cell>
        </row>
        <row r="4177">
          <cell r="A4177" t="str">
            <v>P-11461</v>
          </cell>
          <cell r="B4177" t="str">
            <v>College of Undergraduate Studies - Experiential Learning - OPS (Chinyen Chuo)</v>
          </cell>
          <cell r="C4177" t="str">
            <v>College of Undergraduate Studies - Experiential Learning - OPS</v>
          </cell>
          <cell r="D4177" t="str">
            <v>SUP_4377-OPS</v>
          </cell>
          <cell r="F4177" t="str">
            <v>Chinyen Chuo</v>
          </cell>
          <cell r="G4177" t="str">
            <v>0369587</v>
          </cell>
          <cell r="H4177" t="str">
            <v>P-11461</v>
          </cell>
          <cell r="I4177" t="str">
            <v>College of Undergraduate Studies - Experiential Learning (VRhaniku Haynes)</v>
          </cell>
        </row>
        <row r="4178">
          <cell r="A4178" t="str">
            <v>P-34067</v>
          </cell>
          <cell r="B4178" t="str">
            <v>College of Undergraduate Studies - Experiential Learning - OPS (VRhaniku Haynes)</v>
          </cell>
          <cell r="C4178" t="str">
            <v>College of Undergraduate Studies - Experiential Learning - OPS</v>
          </cell>
          <cell r="D4178" t="str">
            <v>SUP_4378-OPS</v>
          </cell>
          <cell r="F4178" t="str">
            <v>VRhaniku Haynes</v>
          </cell>
          <cell r="G4178" t="str">
            <v>1784235</v>
          </cell>
          <cell r="H4178" t="str">
            <v>P-34067</v>
          </cell>
          <cell r="I4178" t="str">
            <v>College of Undergraduate Studies - Experiential Learning (Quynh Dang)</v>
          </cell>
        </row>
        <row r="4179">
          <cell r="A4179" t="str">
            <v>P-11439</v>
          </cell>
          <cell r="B4179" t="str">
            <v>College of Undergraduate Studies - Experiential Learning - OPS (Sandra Leon-Barth)</v>
          </cell>
          <cell r="C4179" t="str">
            <v>College of Undergraduate Studies - Experiential Learning - OPS</v>
          </cell>
          <cell r="D4179" t="str">
            <v>SUP_4379-OPS</v>
          </cell>
          <cell r="F4179" t="str">
            <v>Sandra Leon-Barth</v>
          </cell>
          <cell r="G4179" t="str">
            <v>0363273</v>
          </cell>
          <cell r="H4179" t="str">
            <v>P-11439</v>
          </cell>
          <cell r="I4179" t="str">
            <v>College of Undergraduate Studies - Experiential Learning (VRhaniku Haynes)</v>
          </cell>
        </row>
        <row r="4180">
          <cell r="A4180" t="str">
            <v>P-33426</v>
          </cell>
          <cell r="B4180" t="str">
            <v>College of Undergraduate Studies - Experiential Learning - OPS (Molly Myers (Inherited))</v>
          </cell>
          <cell r="C4180" t="str">
            <v>College of Undergraduate Studies - Experiential Learning - OPS</v>
          </cell>
          <cell r="D4180" t="str">
            <v>SUP_4380-OPS</v>
          </cell>
          <cell r="F4180" t="str">
            <v>Molly Myers</v>
          </cell>
          <cell r="G4180" t="str">
            <v>2409996</v>
          </cell>
          <cell r="H4180" t="str">
            <v>P-33426</v>
          </cell>
          <cell r="I4180" t="str">
            <v>Knight Vision Project - ERP Implementation - Human Resources (Becky Moulton)</v>
          </cell>
        </row>
        <row r="4181">
          <cell r="A4181" t="str">
            <v>P-23870</v>
          </cell>
          <cell r="B4181" t="str">
            <v>College of Undergraduate Studies - Experiential Learning - OPS (Madhvi Acharya)</v>
          </cell>
          <cell r="C4181" t="str">
            <v>College of Undergraduate Studies - Experiential Learning - OPS</v>
          </cell>
          <cell r="D4181" t="str">
            <v>SUP_4381-OPS</v>
          </cell>
          <cell r="F4181" t="str">
            <v>Madhvi Acharya</v>
          </cell>
          <cell r="G4181" t="str">
            <v>4831912</v>
          </cell>
          <cell r="H4181" t="str">
            <v>P-23870</v>
          </cell>
          <cell r="I4181" t="str">
            <v>College of Undergraduate Studies - Experiential Learning (VRhaniku Haynes)</v>
          </cell>
        </row>
        <row r="4182">
          <cell r="A4182" t="str">
            <v>P-13541</v>
          </cell>
          <cell r="B4182" t="str">
            <v>College of Undergraduate Studies - Pre Health-Law - OPS (Erin Myszkowski)</v>
          </cell>
          <cell r="C4182" t="str">
            <v>College of Undergraduate Studies - Pre Health-Law - OPS</v>
          </cell>
          <cell r="D4182" t="str">
            <v>SUP_4384-OPS</v>
          </cell>
          <cell r="F4182" t="str">
            <v>Erin Myszkowski</v>
          </cell>
          <cell r="G4182" t="str">
            <v>2203532</v>
          </cell>
          <cell r="H4182" t="str">
            <v>P-13541</v>
          </cell>
          <cell r="I4182" t="str">
            <v>College of Undergraduate Studies - Pre Health-Law (DeLaine Priest)</v>
          </cell>
        </row>
        <row r="4183">
          <cell r="A4183" t="str">
            <v>P-13553</v>
          </cell>
          <cell r="B4183" t="str">
            <v>College of Undergraduate Studies - Undergraduate Research - OPS (Michael Aldarondo-Jeffries)</v>
          </cell>
          <cell r="C4183" t="str">
            <v>College of Undergraduate Studies - Undergraduate Research - OPS</v>
          </cell>
          <cell r="D4183" t="str">
            <v>SUP_4387-OPS</v>
          </cell>
          <cell r="F4183" t="str">
            <v>Michael Aldarondo-Jeffries</v>
          </cell>
          <cell r="G4183" t="str">
            <v>2206368</v>
          </cell>
          <cell r="H4183" t="str">
            <v>P-13553</v>
          </cell>
          <cell r="I4183" t="str">
            <v>Student Learning and Academic Success - Academic Programs Research and Mentoring Program (RAMP) (Kimberly Schneider)</v>
          </cell>
        </row>
        <row r="4184">
          <cell r="A4184" t="str">
            <v>P-18005</v>
          </cell>
          <cell r="B4184" t="str">
            <v>College of Undergraduate Studies - Undergraduate Research - OPS (Shannon Colon)</v>
          </cell>
          <cell r="C4184" t="str">
            <v>College of Undergraduate Studies - Undergraduate Research - OPS</v>
          </cell>
          <cell r="D4184" t="str">
            <v>SUP_4388-OPS</v>
          </cell>
          <cell r="F4184" t="str">
            <v>Shannon Colon</v>
          </cell>
          <cell r="G4184" t="str">
            <v>3902914</v>
          </cell>
          <cell r="H4184" t="str">
            <v>P-18005</v>
          </cell>
          <cell r="I4184" t="str">
            <v>Student Learning and Academic Success - Student Academic Resource Center (SARC) (Rebecca Piety)</v>
          </cell>
        </row>
        <row r="4185">
          <cell r="A4185" t="str">
            <v>P-43889</v>
          </cell>
          <cell r="B4185" t="str">
            <v>College of Undergraduate Studies - Undergraduate Research - OPS (Carley Rich)</v>
          </cell>
          <cell r="C4185" t="str">
            <v>College of Undergraduate Studies - Undergraduate Research - OPS</v>
          </cell>
          <cell r="D4185" t="str">
            <v>SUP_4389-OPS</v>
          </cell>
          <cell r="F4185" t="str">
            <v>Carley Rich</v>
          </cell>
          <cell r="G4185" t="str">
            <v>3589607</v>
          </cell>
          <cell r="H4185" t="str">
            <v>P-43889</v>
          </cell>
          <cell r="I4185" t="str">
            <v>College of Undergraduate Studies - Undergraduate Research (Natalia Toro)</v>
          </cell>
        </row>
        <row r="4186">
          <cell r="A4186" t="str">
            <v>P-11680</v>
          </cell>
          <cell r="B4186" t="str">
            <v>College of Undergraduate Studies - Undergraduate Research - OPS (Kimberly Schneider)</v>
          </cell>
          <cell r="C4186" t="str">
            <v>College of Undergraduate Studies - Undergraduate Research - OPS</v>
          </cell>
          <cell r="D4186" t="str">
            <v>SUP_4390-OPS</v>
          </cell>
          <cell r="F4186" t="str">
            <v>Kimberly Schneider</v>
          </cell>
          <cell r="G4186" t="str">
            <v>0615669</v>
          </cell>
          <cell r="H4186" t="str">
            <v>P-11680</v>
          </cell>
          <cell r="I4186" t="str">
            <v>Student Learning and Academic Success - Dean's Office (Theodorea Berry)</v>
          </cell>
        </row>
        <row r="4187">
          <cell r="A4187" t="str">
            <v>P-13051</v>
          </cell>
          <cell r="B4187" t="str">
            <v>College of Undergraduate Studies - UCF Abroad - OPS (Daren Caine)</v>
          </cell>
          <cell r="C4187" t="str">
            <v>College of Undergraduate Studies - UCF Abroad - OPS</v>
          </cell>
          <cell r="D4187" t="str">
            <v>SUP_4393-OPS</v>
          </cell>
          <cell r="F4187" t="str">
            <v>Daren Caine</v>
          </cell>
          <cell r="G4187" t="str">
            <v>1895830</v>
          </cell>
          <cell r="H4187" t="str">
            <v>P-13051</v>
          </cell>
          <cell r="I4187" t="str">
            <v>UCF Global (Nataly Chandia Viano)</v>
          </cell>
        </row>
        <row r="4188">
          <cell r="A4188" t="str">
            <v>P-14866</v>
          </cell>
          <cell r="B4188" t="str">
            <v>College of Undergraduate Studies - UCF Abroad - OPS (James Ehmer)</v>
          </cell>
          <cell r="C4188" t="str">
            <v>College of Undergraduate Studies - UCF Abroad - OPS</v>
          </cell>
          <cell r="D4188" t="str">
            <v>SUP_4394-OPS</v>
          </cell>
          <cell r="F4188" t="str">
            <v>James Ehmer</v>
          </cell>
          <cell r="G4188" t="str">
            <v>3020410</v>
          </cell>
          <cell r="H4188" t="str">
            <v>P-14866</v>
          </cell>
          <cell r="I4188" t="str">
            <v>College of Undergraduate Studies - UCF Abroad (Wayne Bowen)</v>
          </cell>
        </row>
        <row r="4189">
          <cell r="A4189" t="str">
            <v>P-19420</v>
          </cell>
          <cell r="B4189" t="str">
            <v>College of Undergraduate Studies - UCF Abroad - OPS (Oliver McSurley)</v>
          </cell>
          <cell r="C4189" t="str">
            <v>College of Undergraduate Studies - UCF Abroad - OPS</v>
          </cell>
          <cell r="D4189" t="str">
            <v>SUP_4395-OPS</v>
          </cell>
          <cell r="F4189" t="str">
            <v>Oliver McSurley</v>
          </cell>
          <cell r="G4189" t="str">
            <v>4144561</v>
          </cell>
          <cell r="H4189" t="str">
            <v>P-19420</v>
          </cell>
          <cell r="I4189" t="str">
            <v>UCF Global (Nataly Chandia Viano)</v>
          </cell>
        </row>
        <row r="4190">
          <cell r="A4190" t="str">
            <v>P-11680</v>
          </cell>
          <cell r="B4190" t="str">
            <v>College of Undergraduate Studies - COVID 19 Payroll - OPS (Kimberly Schneider)</v>
          </cell>
          <cell r="C4190" t="str">
            <v>College of Undergraduate Studies - COVID 19 Payroll - OPS</v>
          </cell>
          <cell r="D4190" t="str">
            <v>SUP_4396-OPS</v>
          </cell>
          <cell r="F4190" t="str">
            <v>Kimberly Schneider</v>
          </cell>
          <cell r="G4190" t="str">
            <v>0615669</v>
          </cell>
          <cell r="H4190" t="str">
            <v>P-11680</v>
          </cell>
          <cell r="I4190" t="str">
            <v>Student Learning and Academic Success - Dean's Office (Theodorea Berry)</v>
          </cell>
        </row>
        <row r="4191">
          <cell r="A4191" t="str">
            <v>P-15759</v>
          </cell>
          <cell r="B4191" t="str">
            <v>College of Undergraduate Studies - COVID 19 Payroll - OPS (Christopher Craig)</v>
          </cell>
          <cell r="C4191" t="str">
            <v>College of Undergraduate Studies - COVID 19 Payroll - OPS</v>
          </cell>
          <cell r="D4191" t="str">
            <v>SUP_4397-OPS</v>
          </cell>
          <cell r="F4191" t="str">
            <v>Christopher Craig</v>
          </cell>
          <cell r="G4191" t="str">
            <v>3361127</v>
          </cell>
          <cell r="H4191" t="str">
            <v>P-15759</v>
          </cell>
          <cell r="I4191" t="str">
            <v>Student Learning and Academic Success - Knights Major Exploration and Transition Center (KMETC) (Traci Milbuta)</v>
          </cell>
        </row>
        <row r="4192">
          <cell r="A4192" t="str">
            <v>P-11533</v>
          </cell>
          <cell r="B4192" t="str">
            <v>College of Undergraduate Studies - COVID 19 Payroll - OPS (Mary Tripp)</v>
          </cell>
          <cell r="C4192" t="str">
            <v>College of Undergraduate Studies - COVID 19 Payroll - OPS</v>
          </cell>
          <cell r="D4192" t="str">
            <v>SUP_4398-OPS</v>
          </cell>
          <cell r="F4192" t="str">
            <v>Mary Tripp</v>
          </cell>
          <cell r="G4192" t="str">
            <v>0394373</v>
          </cell>
          <cell r="H4192" t="str">
            <v>P-11533</v>
          </cell>
          <cell r="I4192" t="str">
            <v>College of Undergraduate Studies - Undergraduate Research (Natalia Toro)</v>
          </cell>
        </row>
        <row r="4193">
          <cell r="A4193" t="str">
            <v>P-10410</v>
          </cell>
          <cell r="B4193" t="str">
            <v>University Audit - OPS (Tina Maier)</v>
          </cell>
          <cell r="C4193" t="str">
            <v>University Audit - OPS</v>
          </cell>
          <cell r="D4193" t="str">
            <v>SUP_4404-OPS</v>
          </cell>
          <cell r="F4193" t="str">
            <v>Tina Maier</v>
          </cell>
          <cell r="G4193" t="str">
            <v>0108793</v>
          </cell>
          <cell r="H4193" t="str">
            <v>P-10410</v>
          </cell>
          <cell r="I4193" t="str">
            <v>University Audit (Robert Taft)</v>
          </cell>
        </row>
        <row r="4194">
          <cell r="A4194" t="str">
            <v>P-15583</v>
          </cell>
          <cell r="B4194" t="str">
            <v>Environmental Health and Safety - Occupational and Industrial Safety - OPS (Noel Crespo-Correa)</v>
          </cell>
          <cell r="C4194" t="str">
            <v>Environmental Health and Safety - Occupational and Industrial Safety - OPS</v>
          </cell>
          <cell r="D4194" t="str">
            <v>SUP_4421-OPS</v>
          </cell>
          <cell r="F4194" t="str">
            <v>Noel Crespo-Correa</v>
          </cell>
          <cell r="G4194" t="str">
            <v>3320873</v>
          </cell>
          <cell r="H4194" t="str">
            <v>P-15583</v>
          </cell>
          <cell r="I4194" t="str">
            <v>Environmental Health and Safety - Workplace Safety (Jose Vazquez Perez)</v>
          </cell>
        </row>
        <row r="4195">
          <cell r="A4195" t="str">
            <v>P-33426</v>
          </cell>
          <cell r="B4195" t="str">
            <v>University Compliance, Ethics and Risk - OPS (Molly Myers (Inherited))</v>
          </cell>
          <cell r="C4195" t="str">
            <v>University Compliance, Ethics and Risk - OPS</v>
          </cell>
          <cell r="D4195" t="str">
            <v>SUP_4422-OPS</v>
          </cell>
          <cell r="F4195" t="str">
            <v>Molly Myers</v>
          </cell>
          <cell r="G4195" t="str">
            <v>2409996</v>
          </cell>
          <cell r="H4195" t="str">
            <v>P-33426</v>
          </cell>
          <cell r="I4195" t="str">
            <v>Knight Vision Project - ERP Implementation - Human Resources (Becky Moulton)</v>
          </cell>
        </row>
        <row r="4196">
          <cell r="A4196" t="str">
            <v>P-33426</v>
          </cell>
          <cell r="B4196" t="str">
            <v>University Compliance, Ethics and Risk - OPS (Molly Myers (Inherited))</v>
          </cell>
          <cell r="C4196" t="str">
            <v>University Compliance, Ethics and Risk - OPS</v>
          </cell>
          <cell r="D4196" t="str">
            <v>SUP_4423-OPS</v>
          </cell>
          <cell r="F4196" t="str">
            <v>Molly Myers</v>
          </cell>
          <cell r="G4196" t="str">
            <v>2409996</v>
          </cell>
          <cell r="H4196" t="str">
            <v>P-33426</v>
          </cell>
          <cell r="I4196" t="str">
            <v>Knight Vision Project - ERP Implementation - Human Resources (Becky Moulton)</v>
          </cell>
        </row>
        <row r="4197">
          <cell r="A4197" t="str">
            <v>P-13942</v>
          </cell>
          <cell r="B4197" t="str">
            <v>UCF Foundation - University Development - OPS (Stephanie Odierno)</v>
          </cell>
          <cell r="C4197" t="str">
            <v>UCF Foundation - University Development - OPS</v>
          </cell>
          <cell r="D4197" t="str">
            <v>SUP_4424-OPS</v>
          </cell>
          <cell r="F4197" t="str">
            <v>Stephanie Odierno</v>
          </cell>
          <cell r="G4197" t="str">
            <v>2428590</v>
          </cell>
          <cell r="H4197" t="str">
            <v>P-13942</v>
          </cell>
          <cell r="I4197" t="str">
            <v>UCF Foundation - Accounting (Heather Junod)</v>
          </cell>
        </row>
        <row r="4198">
          <cell r="A4198" t="str">
            <v>P-34183</v>
          </cell>
          <cell r="B4198" t="str">
            <v>University Police - OPS (Michael Maguire)</v>
          </cell>
          <cell r="C4198" t="str">
            <v>University Police - OPS</v>
          </cell>
          <cell r="D4198" t="str">
            <v>SUP_4460-OPS</v>
          </cell>
          <cell r="F4198" t="str">
            <v>Michael Maguire</v>
          </cell>
          <cell r="G4198" t="str">
            <v>2618171</v>
          </cell>
          <cell r="H4198" t="str">
            <v>P-34183</v>
          </cell>
          <cell r="I4198" t="str">
            <v>University Police (Chase Crane)</v>
          </cell>
        </row>
        <row r="4199">
          <cell r="A4199" t="str">
            <v>P-10535</v>
          </cell>
          <cell r="B4199" t="str">
            <v>University Police - OPS (Dale Dennany)</v>
          </cell>
          <cell r="C4199" t="str">
            <v>University Police - OPS</v>
          </cell>
          <cell r="D4199" t="str">
            <v>SUP_4461-OPS</v>
          </cell>
          <cell r="F4199" t="str">
            <v>Dale Dennany</v>
          </cell>
          <cell r="G4199" t="str">
            <v>0111427</v>
          </cell>
          <cell r="H4199" t="str">
            <v>P-10535</v>
          </cell>
          <cell r="I4199" t="str">
            <v>University Police (James Mangan  (Private))</v>
          </cell>
        </row>
        <row r="4200">
          <cell r="A4200" t="str">
            <v>P-11769</v>
          </cell>
          <cell r="B4200" t="str">
            <v>University Police - OPS (Scott Freeman)</v>
          </cell>
          <cell r="C4200" t="str">
            <v>University Police - OPS</v>
          </cell>
          <cell r="D4200" t="str">
            <v>SUP_4462-OPS</v>
          </cell>
          <cell r="F4200" t="str">
            <v>Scott Freeman</v>
          </cell>
          <cell r="G4200" t="str">
            <v>0802761</v>
          </cell>
          <cell r="H4200" t="str">
            <v>P-11769</v>
          </cell>
          <cell r="I4200" t="str">
            <v>University Police (Robin Griffin-Kitzerow)</v>
          </cell>
        </row>
        <row r="4201">
          <cell r="A4201" t="str">
            <v>P-12916</v>
          </cell>
          <cell r="B4201" t="str">
            <v>University Police - OPS (Christopher Gavette)</v>
          </cell>
          <cell r="C4201" t="str">
            <v>University Police - OPS</v>
          </cell>
          <cell r="D4201" t="str">
            <v>SUP_4463-OPS</v>
          </cell>
          <cell r="F4201" t="str">
            <v>Christopher Gavette</v>
          </cell>
          <cell r="G4201" t="str">
            <v>1767885</v>
          </cell>
          <cell r="H4201" t="str">
            <v>P-12916</v>
          </cell>
          <cell r="I4201" t="str">
            <v>University Police (Robin Griffin-Kitzerow)</v>
          </cell>
        </row>
        <row r="4202">
          <cell r="A4202" t="str">
            <v>P-11829</v>
          </cell>
          <cell r="B4202" t="str">
            <v>University Police - OPS (Frank Imparato)</v>
          </cell>
          <cell r="C4202" t="str">
            <v>University Police - OPS</v>
          </cell>
          <cell r="D4202" t="str">
            <v>SUP_4464-OPS</v>
          </cell>
          <cell r="F4202" t="str">
            <v>Frank Imparato</v>
          </cell>
          <cell r="G4202" t="str">
            <v>2695146</v>
          </cell>
          <cell r="H4202" t="str">
            <v>P-11829</v>
          </cell>
          <cell r="I4202" t="str">
            <v>University Police (Pablo Vargas)</v>
          </cell>
        </row>
        <row r="4203">
          <cell r="A4203" t="str">
            <v>P-10802</v>
          </cell>
          <cell r="B4203" t="str">
            <v>University Police - OPS (James Mangan  (Private))</v>
          </cell>
          <cell r="C4203" t="str">
            <v>University Police - OPS</v>
          </cell>
          <cell r="D4203" t="str">
            <v>SUP_4465-OPS</v>
          </cell>
          <cell r="F4203" t="str">
            <v>James Mangan  (Private)</v>
          </cell>
          <cell r="G4203" t="str">
            <v>0363729</v>
          </cell>
          <cell r="H4203" t="str">
            <v>P-10802</v>
          </cell>
          <cell r="I4203" t="str">
            <v>University Police (Scott Freeman)</v>
          </cell>
        </row>
        <row r="4204">
          <cell r="A4204" t="str">
            <v>P-11313</v>
          </cell>
          <cell r="B4204" t="str">
            <v>University Police - OPS (Christine Mouton)</v>
          </cell>
          <cell r="C4204" t="str">
            <v>University Police - OPS</v>
          </cell>
          <cell r="D4204" t="str">
            <v>SUP_4466-OPS</v>
          </cell>
          <cell r="F4204" t="str">
            <v>Christine Mouton</v>
          </cell>
          <cell r="G4204" t="str">
            <v>0316537</v>
          </cell>
          <cell r="H4204" t="str">
            <v>P-11313</v>
          </cell>
          <cell r="I4204" t="str">
            <v>University Police (Carl Metzger)</v>
          </cell>
        </row>
        <row r="4205">
          <cell r="A4205" t="str">
            <v>P-10950</v>
          </cell>
          <cell r="B4205" t="str">
            <v>University Police - OPS (Peter Osterrieder)</v>
          </cell>
          <cell r="C4205" t="str">
            <v>University Police - OPS</v>
          </cell>
          <cell r="D4205" t="str">
            <v>SUP_4467-OPS</v>
          </cell>
          <cell r="F4205" t="str">
            <v>Peter Osterrieder</v>
          </cell>
          <cell r="G4205" t="str">
            <v>0974781</v>
          </cell>
          <cell r="H4205" t="str">
            <v>P-10950</v>
          </cell>
          <cell r="I4205" t="str">
            <v>University Police (Derrick Stockdreher)</v>
          </cell>
        </row>
        <row r="4206">
          <cell r="A4206" t="str">
            <v>P-11088</v>
          </cell>
          <cell r="B4206" t="str">
            <v>University Police - OPS (Peter Stephens)</v>
          </cell>
          <cell r="C4206" t="str">
            <v>University Police - OPS</v>
          </cell>
          <cell r="D4206" t="str">
            <v>SUP_4468-OPS</v>
          </cell>
          <cell r="F4206" t="str">
            <v>Peter Stephens</v>
          </cell>
          <cell r="G4206" t="str">
            <v>0206292</v>
          </cell>
          <cell r="H4206" t="str">
            <v>P-11088</v>
          </cell>
          <cell r="I4206" t="str">
            <v>University Police (Derrick Stockdreher)</v>
          </cell>
        </row>
        <row r="4207">
          <cell r="A4207" t="str">
            <v>P-12839</v>
          </cell>
          <cell r="B4207" t="str">
            <v>University Police - OPS (Randolph Sulter)</v>
          </cell>
          <cell r="C4207" t="str">
            <v>University Police - OPS</v>
          </cell>
          <cell r="D4207" t="str">
            <v>SUP_4469-OPS</v>
          </cell>
          <cell r="F4207" t="str">
            <v>Randolph Sulter</v>
          </cell>
          <cell r="G4207" t="str">
            <v>1738822</v>
          </cell>
          <cell r="H4207" t="str">
            <v>P-12839</v>
          </cell>
          <cell r="I4207" t="str">
            <v>University Police (Greg Larkin)</v>
          </cell>
        </row>
        <row r="4208">
          <cell r="A4208" t="str">
            <v>P-10123</v>
          </cell>
          <cell r="B4208" t="str">
            <v>University Police - OPS (Tricia Trovillion)</v>
          </cell>
          <cell r="C4208" t="str">
            <v>University Police - OPS</v>
          </cell>
          <cell r="D4208" t="str">
            <v>SUP_4470-OPS</v>
          </cell>
          <cell r="F4208" t="str">
            <v>Tricia Trovillion</v>
          </cell>
          <cell r="G4208" t="str">
            <v>0101946</v>
          </cell>
          <cell r="H4208" t="str">
            <v>P-10123</v>
          </cell>
          <cell r="I4208" t="str">
            <v>University Police (Peter Osterrieder)</v>
          </cell>
        </row>
        <row r="4209">
          <cell r="A4209" t="str">
            <v>P-12222</v>
          </cell>
          <cell r="B4209" t="str">
            <v>General Counsel - OPS (Youndy Cook)</v>
          </cell>
          <cell r="C4209" t="str">
            <v>General Counsel - OPS</v>
          </cell>
          <cell r="D4209" t="str">
            <v>SUP_4475-OPS</v>
          </cell>
          <cell r="F4209" t="str">
            <v>Youndy Cook</v>
          </cell>
          <cell r="G4209" t="str">
            <v>1325393</v>
          </cell>
          <cell r="H4209" t="str">
            <v>P-12222</v>
          </cell>
          <cell r="I4209" t="str">
            <v>Office of the General Counsel (Alexander Cartwright)</v>
          </cell>
        </row>
        <row r="4210">
          <cell r="A4210" t="str">
            <v>P-11452</v>
          </cell>
          <cell r="B4210" t="str">
            <v>General Counsel - Administrative Personnel - OPS (Rebecca Pluguez)</v>
          </cell>
          <cell r="C4210" t="str">
            <v>General Counsel - Administrative Personnel - OPS</v>
          </cell>
          <cell r="D4210" t="str">
            <v>SUP_4476-OPS</v>
          </cell>
          <cell r="F4210" t="str">
            <v>Rebecca Pluguez</v>
          </cell>
          <cell r="G4210" t="str">
            <v>0367493</v>
          </cell>
          <cell r="H4210" t="str">
            <v>P-11452</v>
          </cell>
          <cell r="I4210" t="str">
            <v>General Counsel (Youndy Cook)</v>
          </cell>
        </row>
        <row r="4211">
          <cell r="A4211" t="str">
            <v>P-33426</v>
          </cell>
          <cell r="B4211" t="str">
            <v>UCF IT - VP Info - OPS (Molly Myers (Inherited))</v>
          </cell>
          <cell r="C4211" t="str">
            <v>UCF IT - VP Info - OPS</v>
          </cell>
          <cell r="D4211" t="str">
            <v>SUP_4478-OPS</v>
          </cell>
          <cell r="F4211" t="str">
            <v>Molly Myers</v>
          </cell>
          <cell r="G4211" t="str">
            <v>2409996</v>
          </cell>
          <cell r="H4211" t="str">
            <v>P-33426</v>
          </cell>
          <cell r="I4211" t="str">
            <v>Knight Vision Project - ERP Implementation - Human Resources (Becky Moulton)</v>
          </cell>
        </row>
        <row r="4212">
          <cell r="A4212" t="str">
            <v>P-50126</v>
          </cell>
          <cell r="B4212" t="str">
            <v>Academic Affairs Budget Management - OPS (Vicki Vitale (Inherited))</v>
          </cell>
          <cell r="C4212" t="str">
            <v>Academic Affairs Budget Management - OPS</v>
          </cell>
          <cell r="D4212" t="str">
            <v>SUP_4479-OPS</v>
          </cell>
          <cell r="F4212" t="str">
            <v>Vicki Vitale</v>
          </cell>
          <cell r="G4212" t="str">
            <v>1334344</v>
          </cell>
          <cell r="H4212" t="str">
            <v>P-50126</v>
          </cell>
          <cell r="I4212" t="str">
            <v>Academic Affairs Finance Business Center (Karen Cobbs)</v>
          </cell>
        </row>
        <row r="4213">
          <cell r="A4213" t="str">
            <v>P-15638</v>
          </cell>
          <cell r="B4213" t="str">
            <v>UCF Downtown - OPS (Austin Bott)</v>
          </cell>
          <cell r="C4213" t="str">
            <v>UCF Downtown - OPS</v>
          </cell>
          <cell r="D4213" t="str">
            <v>SUP_4486-OPS</v>
          </cell>
          <cell r="F4213" t="str">
            <v>Austin Bott</v>
          </cell>
          <cell r="G4213" t="str">
            <v>3329451</v>
          </cell>
          <cell r="H4213" t="str">
            <v>P-15638</v>
          </cell>
          <cell r="I4213" t="str">
            <v>UCF Downtown (Ross Wolf)</v>
          </cell>
        </row>
        <row r="4214">
          <cell r="A4214" t="str">
            <v>P-12423</v>
          </cell>
          <cell r="B4214" t="str">
            <v>Communications and Marketing UCF Downtown - OPS (Jamie Giller)</v>
          </cell>
          <cell r="C4214" t="str">
            <v>Communications and Marketing UCF Downtown - OPS</v>
          </cell>
          <cell r="D4214" t="str">
            <v>SUP_4487-OPS</v>
          </cell>
          <cell r="F4214" t="str">
            <v>Jamie Giller</v>
          </cell>
          <cell r="G4214" t="str">
            <v>1419584</v>
          </cell>
          <cell r="H4214" t="str">
            <v>P-12423</v>
          </cell>
          <cell r="I4214" t="str">
            <v>Communications and Marketing VP (Patrick Burt)</v>
          </cell>
        </row>
        <row r="4215">
          <cell r="A4215" t="str">
            <v>P-12751</v>
          </cell>
          <cell r="B4215" t="str">
            <v>Partnerships and Innovation - OPS (Mike Kilbride)</v>
          </cell>
          <cell r="C4215" t="str">
            <v>Partnerships and Innovation - OPS</v>
          </cell>
          <cell r="D4215" t="str">
            <v>SUP_4488-OPS</v>
          </cell>
          <cell r="F4215" t="str">
            <v>Mike Kilbride</v>
          </cell>
          <cell r="G4215" t="str">
            <v>1682327</v>
          </cell>
          <cell r="H4215" t="str">
            <v>P-12751</v>
          </cell>
          <cell r="I4215" t="str">
            <v>University President (Alexander Cartwright)</v>
          </cell>
        </row>
        <row r="4216">
          <cell r="A4216" t="str">
            <v>P-13307</v>
          </cell>
          <cell r="B4216" t="str">
            <v>Partnerships and Innovation, Florida High Tech - OPS (Vernet Lasrado)</v>
          </cell>
          <cell r="C4216" t="str">
            <v>Partnerships and Innovation, Florida High Tech - OPS</v>
          </cell>
          <cell r="D4216" t="str">
            <v>SUP_4489-OPS</v>
          </cell>
          <cell r="F4216" t="str">
            <v>Vernet Lasrado</v>
          </cell>
          <cell r="G4216" t="str">
            <v>2012394</v>
          </cell>
          <cell r="H4216" t="str">
            <v>P-13307</v>
          </cell>
          <cell r="I4216" t="str">
            <v>Business Incubation Program (Mike Kilbride)</v>
          </cell>
        </row>
        <row r="4217">
          <cell r="A4217" t="str">
            <v>P-12231</v>
          </cell>
          <cell r="B4217" t="str">
            <v>Business Incubation Program - OPS (CarolAnn Dykes Logue)</v>
          </cell>
          <cell r="C4217" t="str">
            <v>Business Incubation Program - OPS</v>
          </cell>
          <cell r="D4217" t="str">
            <v>SUP_4490-OPS</v>
          </cell>
          <cell r="F4217" t="str">
            <v>CarolAnn Dykes Logue</v>
          </cell>
          <cell r="G4217" t="str">
            <v>1331896</v>
          </cell>
          <cell r="H4217" t="str">
            <v>P-12231</v>
          </cell>
          <cell r="I4217" t="str">
            <v>Business Incubation Program (Mike Kilbride)</v>
          </cell>
        </row>
        <row r="4218">
          <cell r="A4218" t="str">
            <v>P-12338</v>
          </cell>
          <cell r="B4218" t="str">
            <v>VP Partnership &amp; Innovation - OPS (Julie Matthews)</v>
          </cell>
          <cell r="C4218" t="str">
            <v>VP Partnership &amp; Innovation - OPS</v>
          </cell>
          <cell r="D4218" t="str">
            <v>SUP_4491-OPS</v>
          </cell>
          <cell r="F4218" t="str">
            <v>Julie Matthews</v>
          </cell>
          <cell r="G4218" t="str">
            <v>1365700</v>
          </cell>
          <cell r="H4218" t="str">
            <v>P-12338</v>
          </cell>
          <cell r="I4218" t="str">
            <v>Partnerships and Innovation - National Entrepreneur Center (Jerry Ross)</v>
          </cell>
        </row>
        <row r="4219">
          <cell r="A4219" t="str">
            <v>P-50105</v>
          </cell>
          <cell r="B4219" t="str">
            <v>Office of the President, Division Budget and Human Resources - OPS (Heather Simeon)</v>
          </cell>
          <cell r="C4219" t="str">
            <v>Office of the President, Division Budget and Human Resources - OPS</v>
          </cell>
          <cell r="D4219" t="str">
            <v>SUP_4492-OPS</v>
          </cell>
          <cell r="F4219" t="str">
            <v>Heather Simeon</v>
          </cell>
          <cell r="G4219" t="str">
            <v>1010700</v>
          </cell>
          <cell r="H4219" t="str">
            <v>P-50105</v>
          </cell>
          <cell r="I4219" t="str">
            <v>President's Division Finance Business Center (Mike Kilbride)</v>
          </cell>
        </row>
        <row r="4220">
          <cell r="A4220" t="str">
            <v>P-26397</v>
          </cell>
          <cell r="B4220" t="str">
            <v>Partnerships and Innovation - Florida High Tech - OPS (Kimberly Stangle)</v>
          </cell>
          <cell r="C4220" t="str">
            <v>Partnerships and Innovation - Florida High Tech - OPS</v>
          </cell>
          <cell r="D4220" t="str">
            <v>SUP_4493-OPS</v>
          </cell>
          <cell r="F4220" t="str">
            <v>Kimberly Stangle</v>
          </cell>
          <cell r="G4220" t="str">
            <v>5373006</v>
          </cell>
          <cell r="H4220" t="str">
            <v>P-26397</v>
          </cell>
          <cell r="I4220" t="str">
            <v>Partnerships and Innovation (Mike Kilbride)</v>
          </cell>
        </row>
        <row r="4221">
          <cell r="A4221" t="str">
            <v>P-33426</v>
          </cell>
          <cell r="B4221" t="str">
            <v>Partnerships and Innovation - GrowFL - OPS (Molly Myers (Inherited))</v>
          </cell>
          <cell r="C4221" t="str">
            <v>Partnerships and Innovation - GrowFL - OPS</v>
          </cell>
          <cell r="D4221" t="str">
            <v>SUP_4494-OPS</v>
          </cell>
          <cell r="F4221" t="str">
            <v>Molly Myers</v>
          </cell>
          <cell r="G4221" t="str">
            <v>2409996</v>
          </cell>
          <cell r="H4221" t="str">
            <v>P-33426</v>
          </cell>
          <cell r="I4221" t="str">
            <v>Knight Vision Project - ERP Implementation - Human Resources (Becky Moulton)</v>
          </cell>
        </row>
        <row r="4222">
          <cell r="A4222" t="str">
            <v>P-13674</v>
          </cell>
          <cell r="B4222" t="str">
            <v>Business Incubation Program - Kissimmee - OPS (Esther Vargas)</v>
          </cell>
          <cell r="C4222" t="str">
            <v>Business Incubation Program - Kissimmee - OPS</v>
          </cell>
          <cell r="D4222" t="str">
            <v>SUP_4495-OPS</v>
          </cell>
          <cell r="F4222" t="str">
            <v>Esther Vargas</v>
          </cell>
          <cell r="G4222" t="str">
            <v>2284434</v>
          </cell>
          <cell r="H4222" t="str">
            <v>P-13674</v>
          </cell>
          <cell r="I4222" t="str">
            <v>Business Incubation Program - OPS (CarolAnn Dykes Logue)</v>
          </cell>
        </row>
        <row r="4223">
          <cell r="A4223" t="str">
            <v>P-33426</v>
          </cell>
          <cell r="B4223" t="str">
            <v>VP Partnership &amp; Innovation - OPS (Molly Myers (Inherited))</v>
          </cell>
          <cell r="C4223" t="str">
            <v>VP Partnership &amp; Innovation - OPS</v>
          </cell>
          <cell r="D4223" t="str">
            <v>SUP_4496-OPS</v>
          </cell>
          <cell r="F4223" t="str">
            <v>Molly Myers</v>
          </cell>
          <cell r="G4223" t="str">
            <v>2409996</v>
          </cell>
          <cell r="H4223" t="str">
            <v>P-33426</v>
          </cell>
          <cell r="I4223" t="str">
            <v>Knight Vision Project - ERP Implementation - Human Resources (Becky Moulton)</v>
          </cell>
        </row>
        <row r="4224">
          <cell r="A4224" t="str">
            <v>P-10256</v>
          </cell>
          <cell r="B4224" t="str">
            <v>College of Arts and Humanities (CAH) - Writing and Rhetoric - OPS (Lyman Brodie)</v>
          </cell>
          <cell r="C4224" t="str">
            <v>College of Arts and Humanities (CAH) - Writing and Rhetoric - OPS</v>
          </cell>
          <cell r="D4224" t="str">
            <v>SUP_4499-OPS</v>
          </cell>
          <cell r="F4224" t="str">
            <v>Lyman Brodie</v>
          </cell>
          <cell r="G4224" t="str">
            <v>0105279</v>
          </cell>
          <cell r="H4224" t="str">
            <v>P-10256</v>
          </cell>
          <cell r="I4224" t="str">
            <v>College of Arts and Humanities (CAH) (Jeffrey Moore)</v>
          </cell>
        </row>
        <row r="4225">
          <cell r="A4225" t="str">
            <v>P-11932</v>
          </cell>
          <cell r="B4225" t="str">
            <v>College of Arts and Humanities (CAH) - Writing and Rhetoric - Administrative Support - OPS (Mariana Chao)</v>
          </cell>
          <cell r="C4225" t="str">
            <v>College of Arts and Humanities (CAH) - Writing and Rhetoric - Administrative Support - OPS</v>
          </cell>
          <cell r="D4225" t="str">
            <v>SUP_4500-OPS</v>
          </cell>
          <cell r="F4225" t="str">
            <v>Mariana Chao</v>
          </cell>
          <cell r="G4225" t="str">
            <v>1023744</v>
          </cell>
          <cell r="H4225" t="str">
            <v>P-11932</v>
          </cell>
          <cell r="I4225" t="str">
            <v>College of Arts and Humanities (CAH) - Writing and Rhetoric (Sherry Robertson)</v>
          </cell>
        </row>
        <row r="4226">
          <cell r="A4226" t="str">
            <v>P-20002</v>
          </cell>
          <cell r="B4226" t="str">
            <v>College of Arts and Humanities (CAH) - Writing and Rhetoric - OPS (Geri Smith (Inherited))</v>
          </cell>
          <cell r="C4226" t="str">
            <v>College of Arts and Humanities (CAH) - Writing and Rhetoric - OPS</v>
          </cell>
          <cell r="D4226" t="str">
            <v>SUP_4501-OPS</v>
          </cell>
          <cell r="F4226" t="str">
            <v>Geri Smith</v>
          </cell>
          <cell r="G4226" t="str">
            <v>4204940</v>
          </cell>
          <cell r="H4226" t="str">
            <v>P-20002</v>
          </cell>
          <cell r="I4226" t="str">
            <v>College of Arts and Humanities (CAH) - Modern Languages and Literatures (Jeffrey Moore)</v>
          </cell>
        </row>
        <row r="4227">
          <cell r="A4227" t="str">
            <v>P-12705</v>
          </cell>
          <cell r="B4227" t="str">
            <v>College of Arts and Humanities (CAH) - Writing and Rhetoric - OPS (Laurie Pinkert)</v>
          </cell>
          <cell r="C4227" t="str">
            <v>College of Arts and Humanities (CAH) - Writing and Rhetoric - OPS</v>
          </cell>
          <cell r="D4227" t="str">
            <v>SUP_4502-OPS</v>
          </cell>
          <cell r="F4227" t="str">
            <v>Laurie Pinkert</v>
          </cell>
          <cell r="G4227" t="str">
            <v>1609700</v>
          </cell>
          <cell r="H4227" t="str">
            <v>P-12705</v>
          </cell>
          <cell r="I4227" t="str">
            <v>College of Arts and Humanities (CAH) - Writing and Rhetoric (Sherry Robertson)</v>
          </cell>
        </row>
        <row r="4228">
          <cell r="A4228" t="str">
            <v>P-26191</v>
          </cell>
          <cell r="B4228" t="str">
            <v>College of Arts and Humanities (CAH) - Writing and Rhetoric - OPS (Sherry Robertson)</v>
          </cell>
          <cell r="C4228" t="str">
            <v>College of Arts and Humanities (CAH) - Writing and Rhetoric - OPS</v>
          </cell>
          <cell r="D4228" t="str">
            <v>SUP_4503-OPS</v>
          </cell>
          <cell r="F4228" t="str">
            <v>Sherry Robertson</v>
          </cell>
          <cell r="G4228" t="str">
            <v>5355449</v>
          </cell>
          <cell r="H4228" t="str">
            <v>P-26191</v>
          </cell>
          <cell r="I4228" t="str">
            <v>College of Arts and Humanities (CAH) - Writing and Rhetoric (Jeffrey Moore)</v>
          </cell>
        </row>
        <row r="4229">
          <cell r="A4229" t="str">
            <v>P-15231</v>
          </cell>
          <cell r="B4229" t="str">
            <v>College of Arts and Humanities (CAH) - Writing and Rhetoric - OPS (Angela Rounsaville)</v>
          </cell>
          <cell r="C4229" t="str">
            <v>College of Arts and Humanities (CAH) - Writing and Rhetoric - OPS</v>
          </cell>
          <cell r="D4229" t="str">
            <v>SUP_4504-OPS</v>
          </cell>
          <cell r="F4229" t="str">
            <v>Angela Rounsaville</v>
          </cell>
          <cell r="G4229" t="str">
            <v>3168867</v>
          </cell>
          <cell r="H4229" t="str">
            <v>P-15231</v>
          </cell>
          <cell r="I4229" t="str">
            <v>College of Arts and Humanities (CAH) - Writing and Rhetoric (Sherry Robertson)</v>
          </cell>
        </row>
        <row r="4230">
          <cell r="A4230" t="str">
            <v>P-10480</v>
          </cell>
          <cell r="B4230" t="str">
            <v>College of Arts and Humanities (CAH) - Writing and Rhetoric - University Writing Center - OPS (Deborah Weaver)</v>
          </cell>
          <cell r="C4230" t="str">
            <v>College of Arts and Humanities (CAH) - Writing and Rhetoric - University Writing Center - OPS</v>
          </cell>
          <cell r="D4230" t="str">
            <v>SUP_4505-OPS</v>
          </cell>
          <cell r="F4230" t="str">
            <v>Deborah Weaver</v>
          </cell>
          <cell r="G4230" t="str">
            <v>0110539</v>
          </cell>
          <cell r="H4230" t="str">
            <v>P-10480</v>
          </cell>
          <cell r="I4230" t="str">
            <v>College of Arts and Humanities (CAH) - Writing and Rhetoric (Sherry Robertson)</v>
          </cell>
        </row>
        <row r="4231">
          <cell r="A4231" t="str">
            <v>P-11469</v>
          </cell>
          <cell r="B4231" t="str">
            <v>English Language Institute (ELI) - OPS (Nataly Chandia Viano)</v>
          </cell>
          <cell r="C4231" t="str">
            <v>English Language Institute (ELI) - OPS</v>
          </cell>
          <cell r="D4231" t="str">
            <v>SUP_4506-OPS</v>
          </cell>
          <cell r="F4231" t="str">
            <v>Nataly Chandia Viano</v>
          </cell>
          <cell r="G4231" t="str">
            <v>0374414</v>
          </cell>
          <cell r="H4231" t="str">
            <v>P-11469</v>
          </cell>
          <cell r="I4231" t="str">
            <v>UCF Global (Timothy Letzring)</v>
          </cell>
        </row>
        <row r="4232">
          <cell r="A4232" t="str">
            <v>P-14989</v>
          </cell>
          <cell r="B4232" t="str">
            <v>College of Arts and Humanities (CAH) - English Department - OPS (Emily Johnson)</v>
          </cell>
          <cell r="C4232" t="str">
            <v>College of Arts and Humanities (CAH) - English Department - OPS</v>
          </cell>
          <cell r="D4232" t="str">
            <v>SUP_4507-OPS</v>
          </cell>
          <cell r="F4232" t="str">
            <v>Emily Johnson</v>
          </cell>
          <cell r="G4232" t="str">
            <v>3104981</v>
          </cell>
          <cell r="H4232" t="str">
            <v>P-14989</v>
          </cell>
          <cell r="I4232" t="str">
            <v>College of Arts and Humanities (CAH) - English (James Campbell)</v>
          </cell>
        </row>
        <row r="4233">
          <cell r="A4233" t="str">
            <v>P-18418</v>
          </cell>
          <cell r="B4233" t="str">
            <v>College of Business Administration (CBA) - Economics Student Support - OPS (Sami Alpanda)</v>
          </cell>
          <cell r="C4233" t="str">
            <v>College of Business Administration (CBA) - Economics Student Support - OPS</v>
          </cell>
          <cell r="D4233" t="str">
            <v>SUP_4508-OPS</v>
          </cell>
          <cell r="F4233" t="str">
            <v>Sami Alpanda</v>
          </cell>
          <cell r="G4233" t="str">
            <v>3963624</v>
          </cell>
          <cell r="H4233" t="str">
            <v>P-18418</v>
          </cell>
          <cell r="I4233" t="str">
            <v>College of Business Administration (CBA) - Economics (Michael Caputo)</v>
          </cell>
        </row>
        <row r="4234">
          <cell r="A4234" t="str">
            <v>P-26291</v>
          </cell>
          <cell r="B4234" t="str">
            <v>College of Community Innovation and Education (CCIE) - School of Public Administration - OPS (Doug Goodman (Inherited))</v>
          </cell>
          <cell r="C4234" t="str">
            <v>College of Community Innovation and Education (CCIE) - School of Public Administration - OPS</v>
          </cell>
          <cell r="D4234" t="str">
            <v>SUP_4510-OPS</v>
          </cell>
          <cell r="F4234" t="str">
            <v>Doug Goodman</v>
          </cell>
          <cell r="G4234" t="str">
            <v>5360830</v>
          </cell>
          <cell r="H4234" t="str">
            <v>P-26291</v>
          </cell>
          <cell r="I4234" t="str">
            <v>College of Community Innovation and Education (CCIE) - School of Public Administration (Glenn Lambie)</v>
          </cell>
        </row>
        <row r="4235">
          <cell r="A4235" t="str">
            <v>P-15565</v>
          </cell>
          <cell r="B4235" t="str">
            <v>College of Engineering and Computer Science (CECS) Dean's Office - Contracts - OPS (Chung Yong Chan)</v>
          </cell>
          <cell r="C4235" t="str">
            <v>College of Engineering and Computer Science (CECS) Dean's Office - Contracts - OPS</v>
          </cell>
          <cell r="D4235" t="str">
            <v>SUP_4511-OPS</v>
          </cell>
          <cell r="F4235" t="str">
            <v>Chung Yong Chan</v>
          </cell>
          <cell r="G4235" t="str">
            <v>3317855</v>
          </cell>
          <cell r="H4235" t="str">
            <v>P-15565</v>
          </cell>
          <cell r="I4235" t="str">
            <v>College of Engineering and Computer Science (CECS) - Electrical and Computer Engineering (Murat Yuksel)</v>
          </cell>
        </row>
        <row r="4236">
          <cell r="A4236" t="str">
            <v>P-33426</v>
          </cell>
          <cell r="B4236" t="str">
            <v>College of Engineering and Computer Science (CECS) Dean's Office - Contracts - OPS (Molly Myers (Inherited))</v>
          </cell>
          <cell r="C4236" t="str">
            <v>College of Engineering and Computer Science (CECS) Dean's Office - Contracts - OPS</v>
          </cell>
          <cell r="D4236" t="str">
            <v>SUP_4513-OPS</v>
          </cell>
          <cell r="F4236" t="str">
            <v>Molly Myers</v>
          </cell>
          <cell r="G4236" t="str">
            <v>2409996</v>
          </cell>
          <cell r="H4236" t="str">
            <v>P-33426</v>
          </cell>
          <cell r="I4236" t="str">
            <v>Knight Vision Project - ERP Implementation - Human Resources (Becky Moulton)</v>
          </cell>
        </row>
        <row r="4237">
          <cell r="A4237" t="str">
            <v>P-13578</v>
          </cell>
          <cell r="B4237" t="str">
            <v>College of Community Innovation and Education (CCIE) - Department of Counselor Education and School Psychology - Contracts - OPS (Kathleen Hawkins)</v>
          </cell>
          <cell r="C4237" t="str">
            <v>College of Community Innovation and Education (CCIE) - Department of Counselor Education and School Psychology - Contracts - OPS</v>
          </cell>
          <cell r="D4237" t="str">
            <v>SUP_4514-OPS</v>
          </cell>
          <cell r="F4237" t="str">
            <v>Kathleen Hawkins</v>
          </cell>
          <cell r="G4237" t="str">
            <v>2215507</v>
          </cell>
          <cell r="H4237" t="str">
            <v>P-13578</v>
          </cell>
          <cell r="I4237" t="str">
            <v>College of Community Innovation and Education (CCIE) - Department of Counselor Education and School Psychology (Sejal Barden)</v>
          </cell>
        </row>
        <row r="4238">
          <cell r="A4238" t="str">
            <v>P-10094</v>
          </cell>
          <cell r="B4238" t="str">
            <v>College of Business Administration (CBA) - Accounting Student Support - OPS (Christine Wright)</v>
          </cell>
          <cell r="C4238" t="str">
            <v>College of Business Administration (CBA) - Accounting Student Support - OPS</v>
          </cell>
          <cell r="D4238" t="str">
            <v>SUP_4519</v>
          </cell>
          <cell r="F4238" t="str">
            <v>Christine Wright</v>
          </cell>
          <cell r="G4238" t="str">
            <v>0101634</v>
          </cell>
          <cell r="H4238" t="str">
            <v>P-10094</v>
          </cell>
          <cell r="I4238" t="str">
            <v>College of Business Administration (CBA) - Accounting Student Support - OPS (Theresa Libby)</v>
          </cell>
        </row>
        <row r="4239">
          <cell r="A4239" t="str">
            <v>P-12136</v>
          </cell>
          <cell r="B4239" t="str">
            <v>College of Community Innovation and Education (CCIE) - Department of Counselor Education and School Psychology - Contracts - OPS (Melissa Zeligman)</v>
          </cell>
          <cell r="C4239" t="str">
            <v>College of Community Innovation and Education (CCIE) - Department of Counselor Education and School Psychology - Contracts - OPS</v>
          </cell>
          <cell r="D4239" t="str">
            <v>SUP_4519-OPS</v>
          </cell>
          <cell r="F4239" t="str">
            <v>Melissa Zeligman</v>
          </cell>
          <cell r="G4239" t="str">
            <v>1207227</v>
          </cell>
          <cell r="H4239" t="str">
            <v>P-12136</v>
          </cell>
          <cell r="I4239" t="str">
            <v>College of Community Innovation and Education (CCIE) - Department of Counselor Education and School Psychology (Oliver Edwards)</v>
          </cell>
        </row>
        <row r="4240">
          <cell r="A4240" t="str">
            <v>P-11601</v>
          </cell>
          <cell r="B4240" t="str">
            <v>College of Community Innovation and Education (CCIE) - School of Teacher Education - IR Contracts - OPS (Vassiliki Zygouris-Coe)</v>
          </cell>
          <cell r="C4240" t="str">
            <v>College of Community Innovation and Education (CCIE) - School of Teacher Education - IR Contracts - OPS</v>
          </cell>
          <cell r="D4240" t="str">
            <v>SUP_4521-OPS</v>
          </cell>
          <cell r="F4240" t="str">
            <v>Vassiliki Zygouris-Coe</v>
          </cell>
          <cell r="G4240" t="str">
            <v>0409143</v>
          </cell>
          <cell r="H4240" t="str">
            <v>P-11601</v>
          </cell>
          <cell r="I4240" t="str">
            <v>College of Community Innovation and Education (CCIE) -School of Teacher Education (Andrea Borowczak)</v>
          </cell>
        </row>
        <row r="4241">
          <cell r="A4241" t="str">
            <v>P-13602</v>
          </cell>
          <cell r="B4241" t="str">
            <v>College of Health Professions and Sciences (CHPS) - Social Work - OPS (Susanny Beltran)</v>
          </cell>
          <cell r="C4241" t="str">
            <v>College of Health Professions and Sciences (CHPS) - Social Work - OPS</v>
          </cell>
          <cell r="D4241" t="str">
            <v>SUP_4522-OPS</v>
          </cell>
          <cell r="F4241" t="str">
            <v>Susanny Beltran</v>
          </cell>
          <cell r="G4241" t="str">
            <v>2233414</v>
          </cell>
          <cell r="H4241" t="str">
            <v>P-13602</v>
          </cell>
          <cell r="I4241" t="str">
            <v>College of Health Professions and Sciences (CHPS) - School of Social Work (Matthew Theriot)</v>
          </cell>
        </row>
        <row r="4242">
          <cell r="A4242" t="str">
            <v>P-15189</v>
          </cell>
          <cell r="B4242" t="str">
            <v>UCF IT - OPS (Thomas Zehr)</v>
          </cell>
          <cell r="C4242" t="str">
            <v>UCF IT - OPS</v>
          </cell>
          <cell r="D4242" t="str">
            <v>SUP_4523-OPS</v>
          </cell>
          <cell r="F4242" t="str">
            <v>Thomas Zehr</v>
          </cell>
          <cell r="G4242" t="str">
            <v>3157932</v>
          </cell>
          <cell r="H4242" t="str">
            <v>P-15189</v>
          </cell>
          <cell r="I4242" t="str">
            <v>UCF IT (Tiffany Dombrowski)</v>
          </cell>
        </row>
        <row r="4243">
          <cell r="A4243" t="str">
            <v>P-34824</v>
          </cell>
          <cell r="B4243" t="str">
            <v>Student Development and Enrollment Services (SDES) - VP - OPS (Adrienne Frame (On Leave) (Inherited))</v>
          </cell>
          <cell r="C4243" t="str">
            <v>Student Development and Enrollment Services (SDES) - VP - OPS</v>
          </cell>
          <cell r="D4243" t="str">
            <v>SUP_4525-OPS</v>
          </cell>
          <cell r="F4243" t="str">
            <v>Adrienne Frame (On Leave)</v>
          </cell>
          <cell r="G4243" t="str">
            <v>4436695</v>
          </cell>
          <cell r="H4243" t="str">
            <v>P-34824</v>
          </cell>
          <cell r="I4243" t="str">
            <v>Student Development and Enrollment Services (SDES) (Paul Dosal)</v>
          </cell>
        </row>
        <row r="4244">
          <cell r="A4244" t="str">
            <v>P-33426</v>
          </cell>
          <cell r="B4244" t="str">
            <v>College of Community Innovation and Education (CCIE) - School of Global Health Management and Informatics (HMI) - IR Contracts - OPS (Molly Myers (Inherited))</v>
          </cell>
          <cell r="C4244" t="str">
            <v>College of Community Innovation and Education (CCIE) - School of Global Health Management and Informatics (HMI) - IR Contracts - OPS</v>
          </cell>
          <cell r="D4244" t="str">
            <v>SUP_4528-OPS</v>
          </cell>
          <cell r="F4244" t="str">
            <v>Molly Myers</v>
          </cell>
          <cell r="G4244" t="str">
            <v>2409996</v>
          </cell>
          <cell r="H4244" t="str">
            <v>P-33426</v>
          </cell>
          <cell r="I4244" t="str">
            <v>Knight Vision Project - ERP Implementation - Human Resources (Becky Moulton)</v>
          </cell>
        </row>
        <row r="4245">
          <cell r="A4245" t="str">
            <v>P-11711</v>
          </cell>
          <cell r="B4245" t="str">
            <v>Division of Digital Learning - Center for Distributed Learning (CDL) - OPS (Aaron Hose)</v>
          </cell>
          <cell r="C4245" t="str">
            <v>Division of Digital Learning - Center for Distributed Learning (CDL) - OPS</v>
          </cell>
          <cell r="D4245" t="str">
            <v>SUP_4529-OPS</v>
          </cell>
          <cell r="F4245" t="str">
            <v>Aaron Hose</v>
          </cell>
          <cell r="G4245" t="str">
            <v>0696978</v>
          </cell>
          <cell r="H4245" t="str">
            <v>P-11711</v>
          </cell>
          <cell r="I4245" t="str">
            <v>Division of Digital Learning - Center for Distributed Learning (CDL) (Beth Nettles)</v>
          </cell>
        </row>
        <row r="4246">
          <cell r="A4246" t="str">
            <v>P-18454</v>
          </cell>
          <cell r="B4246" t="str">
            <v>College of Arts and Humanities (CAH) - Philosophy - OPS (Jonathan Beever)</v>
          </cell>
          <cell r="C4246" t="str">
            <v>College of Arts and Humanities (CAH) - Philosophy - OPS</v>
          </cell>
          <cell r="D4246" t="str">
            <v>SUP_4530-OPS</v>
          </cell>
          <cell r="F4246" t="str">
            <v>Jonathan Beever</v>
          </cell>
          <cell r="G4246" t="str">
            <v>3966040</v>
          </cell>
          <cell r="H4246" t="str">
            <v>P-18454</v>
          </cell>
          <cell r="I4246" t="str">
            <v>College of Arts and Humanities (CAH) - Philosophy (Michael Strawser)</v>
          </cell>
        </row>
        <row r="4247">
          <cell r="A4247" t="str">
            <v>P-11147</v>
          </cell>
          <cell r="B4247" t="str">
            <v>College of Medicine (COM) - Clinical Science - OPS (Jane Gibson)</v>
          </cell>
          <cell r="C4247" t="str">
            <v>College of Medicine (COM) - Clinical Science - OPS</v>
          </cell>
          <cell r="D4247" t="str">
            <v>SUP_4532-OPS</v>
          </cell>
          <cell r="F4247" t="str">
            <v>Jane Gibson</v>
          </cell>
          <cell r="G4247" t="str">
            <v>0237441</v>
          </cell>
          <cell r="H4247" t="str">
            <v>P-11147</v>
          </cell>
          <cell r="I4247" t="str">
            <v>College of Medicine (COM) - Clinical Sciences (Deborah German)</v>
          </cell>
        </row>
        <row r="4248">
          <cell r="A4248" t="str">
            <v>P-50301</v>
          </cell>
          <cell r="B4248" t="str">
            <v>College of Engineering and Computer Science (CECS) - Electrical and Computer Engineering - IR Contracts - OPS (Lorna Rodriguez)</v>
          </cell>
          <cell r="C4248" t="str">
            <v>College of Engineering and Computer Science (CECS) - Electrical and Computer Engineering - IR Contracts - OPS</v>
          </cell>
          <cell r="D4248" t="str">
            <v>SUP_4534-OPS</v>
          </cell>
          <cell r="F4248" t="str">
            <v>Lorna Rodriguez</v>
          </cell>
          <cell r="G4248" t="str">
            <v>4847104</v>
          </cell>
          <cell r="H4248" t="str">
            <v>P-50301</v>
          </cell>
          <cell r="I4248" t="str">
            <v>College Of Engineering And Computer Science HR Business Center (Catherine Salisbury)</v>
          </cell>
        </row>
        <row r="4249">
          <cell r="A4249" t="str">
            <v>P-11410</v>
          </cell>
          <cell r="B4249" t="str">
            <v>College of Sciences (COS) - Department of Psychology - OPS (Shawn Burke)</v>
          </cell>
          <cell r="C4249" t="str">
            <v>College of Sciences (COS) - Department of Psychology - OPS</v>
          </cell>
          <cell r="D4249" t="str">
            <v>SUP_4535-OPS</v>
          </cell>
          <cell r="F4249" t="str">
            <v>Shawn Burke</v>
          </cell>
          <cell r="G4249" t="str">
            <v>0351244</v>
          </cell>
          <cell r="H4249" t="str">
            <v>P-11410</v>
          </cell>
          <cell r="I4249" t="str">
            <v>Institute for Simulation and Training (IST) - EG Operations (Grace Bochenek)</v>
          </cell>
        </row>
        <row r="4250">
          <cell r="A4250" t="str">
            <v>P-39388</v>
          </cell>
          <cell r="B4250" t="str">
            <v>Student Development and Enrollment Services (SDES) - First Year Experience Auxiliary Operations - OPS (Rachel Benway)</v>
          </cell>
          <cell r="C4250" t="str">
            <v>Student Development and Enrollment Services (SDES) - First Year Experience Auxiliary Operations - OPS</v>
          </cell>
          <cell r="D4250" t="str">
            <v>SUP_4536-OPS</v>
          </cell>
          <cell r="F4250" t="str">
            <v>Rachel Benway</v>
          </cell>
          <cell r="G4250" t="str">
            <v>5460458</v>
          </cell>
          <cell r="H4250" t="str">
            <v>P-39388</v>
          </cell>
          <cell r="I4250" t="str">
            <v>Student Development and Enrollment Services (SDES) - First Year Experience Auxiliary Operations (Brittany Weaver)</v>
          </cell>
        </row>
        <row r="4251">
          <cell r="A4251" t="str">
            <v>P-21969</v>
          </cell>
          <cell r="B4251" t="str">
            <v>College of Engineering and Computer Science (CECS) Dean's Office - Contracts - OPS (Dazhong Wu)</v>
          </cell>
          <cell r="C4251" t="str">
            <v>College of Engineering and Computer Science (CECS) Dean's Office - Contracts - OPS</v>
          </cell>
          <cell r="D4251" t="str">
            <v>SUP_4537-OPS</v>
          </cell>
          <cell r="F4251" t="str">
            <v>Dazhong Wu</v>
          </cell>
          <cell r="G4251" t="str">
            <v>4522263</v>
          </cell>
          <cell r="H4251" t="str">
            <v>P-21969</v>
          </cell>
          <cell r="I4251" t="str">
            <v>College of Engineering and Computer Science (CECS) - Mechanical and Aerospace Engineering (MMAE) (Yoav Peles)</v>
          </cell>
        </row>
        <row r="4252">
          <cell r="A4252" t="str">
            <v>P-11718</v>
          </cell>
          <cell r="B4252" t="str">
            <v>Communications and Marketing VP - OPS (Tim Neubrander)</v>
          </cell>
          <cell r="C4252" t="str">
            <v>Communications and Marketing VP - OPS</v>
          </cell>
          <cell r="D4252" t="str">
            <v>SUP_4538-OPS</v>
          </cell>
          <cell r="F4252" t="str">
            <v>Tim Neubrander</v>
          </cell>
          <cell r="G4252" t="str">
            <v>0726645</v>
          </cell>
          <cell r="H4252" t="str">
            <v>P-11718</v>
          </cell>
          <cell r="I4252" t="str">
            <v>Communications and Marketing VP (Patrick Burt)</v>
          </cell>
        </row>
        <row r="4253">
          <cell r="A4253" t="str">
            <v>P-33426</v>
          </cell>
          <cell r="B4253" t="str">
            <v>Student Development and Enrollment Services (SDES) - First Year Experience Auxiliary Operations - OPS (Molly Myers (Inherited))</v>
          </cell>
          <cell r="C4253" t="str">
            <v>Student Development and Enrollment Services (SDES) - First Year Experience Auxiliary Operations - OPS</v>
          </cell>
          <cell r="D4253" t="str">
            <v>SUP_4539-OPS</v>
          </cell>
          <cell r="F4253" t="str">
            <v>Molly Myers</v>
          </cell>
          <cell r="G4253" t="str">
            <v>2409996</v>
          </cell>
          <cell r="H4253" t="str">
            <v>P-33426</v>
          </cell>
          <cell r="I4253" t="str">
            <v>Knight Vision Project - ERP Implementation - Human Resources (Becky Moulton)</v>
          </cell>
        </row>
        <row r="4254">
          <cell r="A4254" t="str">
            <v>P-22898</v>
          </cell>
          <cell r="B4254" t="str">
            <v>College of Engineering and Computer Science (CECS) Academic Affairs Operations - OPS (Sarah Moore)</v>
          </cell>
          <cell r="C4254" t="str">
            <v>College of Engineering and Computer Science (CECS) Academic Affairs Operations - OPS</v>
          </cell>
          <cell r="D4254" t="str">
            <v>SUP_4540-OPS</v>
          </cell>
          <cell r="F4254" t="str">
            <v>Sarah Moore</v>
          </cell>
          <cell r="G4254" t="str">
            <v>4718314</v>
          </cell>
          <cell r="H4254" t="str">
            <v>P-22898</v>
          </cell>
          <cell r="I4254" t="str">
            <v>College of Engineering and Computer Science (CECS) Academic Affairs Operations (Manoj Chopra)</v>
          </cell>
        </row>
        <row r="4255">
          <cell r="A4255" t="str">
            <v>P-45506</v>
          </cell>
          <cell r="B4255" t="str">
            <v>College of Engineering and Computer Science (CECS) - Computer Science - IR Contracts - OPS (Ali Orooji)</v>
          </cell>
          <cell r="C4255" t="str">
            <v>College of Engineering and Computer Science (CECS) - Computer Science - IR Contracts - OPS</v>
          </cell>
          <cell r="D4255" t="str">
            <v>SUP_4541-OPS</v>
          </cell>
          <cell r="F4255" t="str">
            <v>Ali Orooji</v>
          </cell>
          <cell r="G4255" t="str">
            <v>0109642</v>
          </cell>
          <cell r="H4255" t="str">
            <v>P-45506</v>
          </cell>
          <cell r="I4255" t="str">
            <v>College of Engineering and Computer Science (CECS) - Computer Science - IR Contracts - OPS (Yan Solihin)</v>
          </cell>
        </row>
        <row r="4256">
          <cell r="A4256" t="str">
            <v>P-10250</v>
          </cell>
          <cell r="B4256" t="str">
            <v>College of Engineering and Computer Science (CECS) Dean's Office - Contracts - OPS (Murat Yuksel)</v>
          </cell>
          <cell r="C4256" t="str">
            <v>College of Engineering and Computer Science (CECS) Dean's Office - Contracts - OPS</v>
          </cell>
          <cell r="D4256" t="str">
            <v>SUP_4543-OPS</v>
          </cell>
          <cell r="F4256" t="str">
            <v>Murat Yuksel</v>
          </cell>
          <cell r="G4256" t="str">
            <v>4233811</v>
          </cell>
          <cell r="H4256" t="str">
            <v>P-10250</v>
          </cell>
          <cell r="I4256" t="str">
            <v>College of Engineering and Computer Science (CECS) - Electrical and Computer Engineering (Michael Georgiopoulos)</v>
          </cell>
        </row>
        <row r="4257">
          <cell r="A4257" t="str">
            <v>P-10419</v>
          </cell>
          <cell r="B4257" t="str">
            <v>College of Sciences (COS) - Department of Chemistry - OPS (Seth Elsheimer)</v>
          </cell>
          <cell r="C4257" t="str">
            <v>College of Sciences (COS) - Department of Chemistry - OPS</v>
          </cell>
          <cell r="D4257" t="str">
            <v>SUP_4544-OPS</v>
          </cell>
          <cell r="F4257" t="str">
            <v>Seth Elsheimer</v>
          </cell>
          <cell r="G4257" t="str">
            <v>0109127</v>
          </cell>
          <cell r="H4257" t="str">
            <v>P-10419</v>
          </cell>
          <cell r="I4257" t="str">
            <v>College of Sciences (COS) - Department of Chemistry (Cherie Yestrebsky)</v>
          </cell>
        </row>
        <row r="4258">
          <cell r="A4258" t="str">
            <v>P-12559</v>
          </cell>
          <cell r="B4258" t="str">
            <v>Student Learning and Academic Success - Knights Major Exploration and Transition Center (KMETC) - OPS (Stephen OConnell)</v>
          </cell>
          <cell r="C4258" t="str">
            <v>Student Learning and Academic Success - Knights Major Exploration and Transition Center (KMETC) - OPS</v>
          </cell>
          <cell r="D4258" t="str">
            <v>SUP_4546-OPS</v>
          </cell>
          <cell r="F4258" t="str">
            <v>Stephen OConnell</v>
          </cell>
          <cell r="G4258" t="str">
            <v>1546509</v>
          </cell>
          <cell r="H4258" t="str">
            <v>P-12559</v>
          </cell>
          <cell r="I4258" t="str">
            <v>Student Learning and Academic Success - Knights Major Exploration and Transition Center (KMETC) (DeLaine Priest)</v>
          </cell>
        </row>
        <row r="4259">
          <cell r="A4259" t="str">
            <v>P-25587</v>
          </cell>
          <cell r="B4259" t="str">
            <v>College of Community Innovation and Education (CCIE) - School of Public Administration - OPS (Young-Joo Lee)</v>
          </cell>
          <cell r="C4259" t="str">
            <v>College of Community Innovation and Education (CCIE) - School of Public Administration - OPS</v>
          </cell>
          <cell r="D4259" t="str">
            <v>SUP_4547-OPS</v>
          </cell>
          <cell r="F4259" t="str">
            <v>Young-Joo Lee</v>
          </cell>
          <cell r="G4259" t="str">
            <v>5118873</v>
          </cell>
          <cell r="H4259" t="str">
            <v>P-25587</v>
          </cell>
          <cell r="I4259" t="str">
            <v>College of Community Innovation and Education (CCIE) - School of Public Administration (Doug Goodman)</v>
          </cell>
        </row>
        <row r="4260">
          <cell r="A4260" t="str">
            <v>P-15413</v>
          </cell>
          <cell r="B4260" t="str">
            <v>College of Engineering and Computer Science (CECS) Dean's Office - Contracts - OPS (Boo Hyun Nam)</v>
          </cell>
          <cell r="C4260" t="str">
            <v>College of Engineering and Computer Science (CECS) Dean's Office - Contracts - OPS</v>
          </cell>
          <cell r="D4260" t="str">
            <v>SUP_4548-OPS</v>
          </cell>
          <cell r="F4260" t="str">
            <v>Boo Hyun Nam</v>
          </cell>
          <cell r="G4260" t="str">
            <v>3234621</v>
          </cell>
          <cell r="H4260" t="str">
            <v>P-15413</v>
          </cell>
          <cell r="I4260" t="str">
            <v>College of Engineering and Computer Science (CECS) - Civil, Environmental, and Construction Engineering - Operations (Mohamed Abdel-Aty)</v>
          </cell>
        </row>
        <row r="4261">
          <cell r="A4261" t="str">
            <v>P-13463</v>
          </cell>
          <cell r="B4261" t="str">
            <v>College of Sciences (COS) - Department of Chemistry - OPS (Shengli Zou)</v>
          </cell>
          <cell r="C4261" t="str">
            <v>College of Sciences (COS) - Department of Chemistry - OPS</v>
          </cell>
          <cell r="D4261" t="str">
            <v>SUP_4553-OPS</v>
          </cell>
          <cell r="F4261" t="str">
            <v>Shengli Zou</v>
          </cell>
          <cell r="G4261" t="str">
            <v>2184361</v>
          </cell>
          <cell r="H4261" t="str">
            <v>P-13463</v>
          </cell>
          <cell r="I4261" t="str">
            <v>College of Sciences (COS) - Department of Chemistry (Cherie Yestrebsky)</v>
          </cell>
        </row>
        <row r="4262">
          <cell r="A4262" t="str">
            <v>P-10793</v>
          </cell>
          <cell r="B4262" t="str">
            <v>Analytics and Integrated Planning - OPS (Paige Borden)</v>
          </cell>
          <cell r="C4262" t="str">
            <v>Analytics and Integrated Planning - OPS</v>
          </cell>
          <cell r="D4262" t="str">
            <v>SUP_4554-OPS</v>
          </cell>
          <cell r="F4262" t="str">
            <v>Paige Borden</v>
          </cell>
          <cell r="G4262" t="str">
            <v>0116008</v>
          </cell>
          <cell r="H4262" t="str">
            <v>P-10793</v>
          </cell>
          <cell r="I4262" t="str">
            <v>Analytics &amp; Integrated Planning (Michael Johnson)</v>
          </cell>
        </row>
        <row r="4263">
          <cell r="A4263" t="str">
            <v>P-19491</v>
          </cell>
          <cell r="B4263" t="str">
            <v>Florida Space Institute (FSI) 12-Month Faculty - OPS (Anna Metke)</v>
          </cell>
          <cell r="C4263" t="str">
            <v>Florida Space Institute (FSI) 12-Month Faculty - OPS</v>
          </cell>
          <cell r="D4263" t="str">
            <v>SUP_4557-OPS</v>
          </cell>
          <cell r="F4263" t="str">
            <v>Anna Metke</v>
          </cell>
          <cell r="G4263" t="str">
            <v>4150141</v>
          </cell>
          <cell r="H4263" t="str">
            <v>P-19491</v>
          </cell>
          <cell r="I4263" t="str">
            <v>PHYSICS-PAYROLL - OPS (Jared Long-Fox)</v>
          </cell>
        </row>
        <row r="4264">
          <cell r="A4264" t="str">
            <v>P-13145</v>
          </cell>
          <cell r="B4264" t="str">
            <v>Student Development and Enrollment Services (SDES) - VP - OPS (Mark Gumble (On Leave))</v>
          </cell>
          <cell r="C4264" t="str">
            <v>Student Development and Enrollment Services (SDES) - VP - OPS</v>
          </cell>
          <cell r="D4264" t="str">
            <v>SUP_4558-OPS</v>
          </cell>
          <cell r="F4264" t="str">
            <v>Mark Gumble (On Leave)</v>
          </cell>
          <cell r="G4264" t="str">
            <v>1921594</v>
          </cell>
          <cell r="H4264" t="str">
            <v>P-13145</v>
          </cell>
          <cell r="I4264" t="str">
            <v>Student Development and Enrollment Services (SDES) - VP (Adrienne Frame (On Leave))</v>
          </cell>
        </row>
        <row r="4265">
          <cell r="A4265" t="str">
            <v>P-11077</v>
          </cell>
          <cell r="B4265" t="str">
            <v>College of Community Innovation and Education (CCIE) - School of Teacher Education - IR Contracts - OPS (Elizabeth Hoffman)</v>
          </cell>
          <cell r="C4265" t="str">
            <v>College of Community Innovation and Education (CCIE) - School of Teacher Education - IR Contracts - OPS</v>
          </cell>
          <cell r="D4265" t="str">
            <v>SUP_4559-OPS</v>
          </cell>
          <cell r="F4265" t="str">
            <v>Elizabeth Hoffman</v>
          </cell>
          <cell r="G4265" t="str">
            <v>0201063</v>
          </cell>
          <cell r="H4265" t="str">
            <v>P-11077</v>
          </cell>
          <cell r="I4265" t="str">
            <v>College of Community Innovation and Education (CCIE) -School of Teacher Education (Andrea Borowczak)</v>
          </cell>
        </row>
        <row r="4266">
          <cell r="A4266" t="str">
            <v>P-11083</v>
          </cell>
          <cell r="B4266" t="str">
            <v>Program Evaluation and Educational Research (PEER) Service Center - OPS (Bonnie Swan)</v>
          </cell>
          <cell r="C4266" t="str">
            <v>Program Evaluation and Educational Research (PEER) Service Center - OPS</v>
          </cell>
          <cell r="D4266" t="str">
            <v>SUP_4560-OPS</v>
          </cell>
          <cell r="F4266" t="str">
            <v>Bonnie Swan</v>
          </cell>
          <cell r="G4266" t="str">
            <v>0205101</v>
          </cell>
          <cell r="H4266" t="str">
            <v>P-11083</v>
          </cell>
          <cell r="I4266" t="str">
            <v>Program Evaluation and Educational Research (PEER) Service Center (Florencio Hernandez)</v>
          </cell>
        </row>
        <row r="4267">
          <cell r="A4267" t="str">
            <v>P-45588</v>
          </cell>
          <cell r="B4267" t="str">
            <v>College of Optics and Photonics (CREOL) - OPS (Robert Crabbs)</v>
          </cell>
          <cell r="C4267" t="str">
            <v>College of Optics and Photonics (CREOL) - OPS</v>
          </cell>
          <cell r="D4267" t="str">
            <v>SUP_4561</v>
          </cell>
          <cell r="F4267" t="str">
            <v>Robert Crabbs</v>
          </cell>
          <cell r="G4267" t="str">
            <v>0409144</v>
          </cell>
          <cell r="H4267" t="str">
            <v>P-45588</v>
          </cell>
          <cell r="I4267" t="str">
            <v>College of Optics and Photonics (CREOL) - OPS (Peter Delfyett)</v>
          </cell>
        </row>
        <row r="4268">
          <cell r="A4268" t="str">
            <v>P-13494</v>
          </cell>
          <cell r="B4268" t="str">
            <v>College of Health Professions and Sciences (CHPS) - Social Work - OPS (Estelli Ramos)</v>
          </cell>
          <cell r="C4268" t="str">
            <v>College of Health Professions and Sciences (CHPS) - Social Work - OPS</v>
          </cell>
          <cell r="D4268" t="str">
            <v>SUP_4561-OPS</v>
          </cell>
          <cell r="F4268" t="str">
            <v>Estelli Ramos</v>
          </cell>
          <cell r="G4268" t="str">
            <v>2189974</v>
          </cell>
          <cell r="H4268" t="str">
            <v>P-13494</v>
          </cell>
          <cell r="I4268" t="str">
            <v>College of Health Professions and Sciences (CHPS) - School of Social Work (Matthew Theriot)</v>
          </cell>
        </row>
        <row r="4269">
          <cell r="A4269" t="str">
            <v>P-26177</v>
          </cell>
          <cell r="B4269" t="str">
            <v>College of Engineering and Computer Science (CECS) Dean's Office - Contracts - OPS (Jiannan Chen)</v>
          </cell>
          <cell r="C4269" t="str">
            <v>College of Engineering and Computer Science (CECS) Dean's Office - Contracts - OPS</v>
          </cell>
          <cell r="D4269" t="str">
            <v>SUP_4565-OPS</v>
          </cell>
          <cell r="F4269" t="str">
            <v>Jiannan Chen</v>
          </cell>
          <cell r="G4269" t="str">
            <v>5352640</v>
          </cell>
          <cell r="H4269" t="str">
            <v>P-26177</v>
          </cell>
          <cell r="I4269" t="str">
            <v>College of Engineering and Computer Science (CECS) - Civil, Environmental, and Construction Engineering - Operations (Mohamed Abdel-Aty)</v>
          </cell>
        </row>
        <row r="4270">
          <cell r="A4270" t="str">
            <v>P-46476</v>
          </cell>
          <cell r="B4270" t="str">
            <v>College of Engineering and Computer Science (CECS) Dean's Office - Contracts - OPS (Juthika Roy)</v>
          </cell>
          <cell r="C4270" t="str">
            <v>College of Engineering and Computer Science (CECS) Dean's Office - Contracts - OPS</v>
          </cell>
          <cell r="D4270" t="str">
            <v>SUP_4567-OPS</v>
          </cell>
          <cell r="F4270" t="str">
            <v>Juthika Roy</v>
          </cell>
          <cell r="G4270" t="str">
            <v>4529740</v>
          </cell>
          <cell r="H4270" t="str">
            <v>P-46476</v>
          </cell>
          <cell r="I4270" t="str">
            <v>College of Engineering and Computer Science (CECS) - Civil, Environmental, and Construction Engineering - IR Contracts - OPS (Mohamed Abdel-Aty)</v>
          </cell>
        </row>
        <row r="4271">
          <cell r="A4271" t="str">
            <v>P-36707</v>
          </cell>
          <cell r="B4271" t="str">
            <v>College of Sciences (COS) - Political Science - OPS (Angelika Carroll)</v>
          </cell>
          <cell r="C4271" t="str">
            <v>College of Sciences (COS) - Political Science - OPS</v>
          </cell>
          <cell r="D4271" t="str">
            <v>SUP_4568</v>
          </cell>
          <cell r="F4271" t="str">
            <v>Angelika Carroll</v>
          </cell>
          <cell r="G4271" t="str">
            <v>0105492</v>
          </cell>
          <cell r="H4271" t="str">
            <v>P-36707</v>
          </cell>
          <cell r="I4271" t="str">
            <v>College of Sciences (COS) - Political Science - OPS (James Bacchus)</v>
          </cell>
        </row>
        <row r="4272">
          <cell r="A4272" t="str">
            <v>P-11412</v>
          </cell>
          <cell r="B4272" t="str">
            <v>College of Community Innovation and Education (CCIE) - School of Teacher Education - IR Contracts - OPS (Kelly Schaffer)</v>
          </cell>
          <cell r="C4272" t="str">
            <v>College of Community Innovation and Education (CCIE) - School of Teacher Education - IR Contracts - OPS</v>
          </cell>
          <cell r="D4272" t="str">
            <v>SUP_4568-OPS</v>
          </cell>
          <cell r="F4272" t="str">
            <v>Kelly Schaffer</v>
          </cell>
          <cell r="G4272" t="str">
            <v>0351794</v>
          </cell>
          <cell r="H4272" t="str">
            <v>P-11412</v>
          </cell>
          <cell r="I4272" t="str">
            <v>College of Community Innovation and Education (CCIE) - Toni Jennings Exceptional Education Institute (TJEEI) (Trey Vasquez)</v>
          </cell>
        </row>
        <row r="4273">
          <cell r="A4273" t="str">
            <v>P-13776</v>
          </cell>
          <cell r="B4273" t="str">
            <v>College of Sciences (COS) - Department of Statistics and Data Science - OPS (Mitchell Hill)</v>
          </cell>
          <cell r="C4273" t="str">
            <v>College of Sciences (COS) - Department of Statistics and Data Science - OPS</v>
          </cell>
          <cell r="D4273" t="str">
            <v>SUP_4569-OPS</v>
          </cell>
          <cell r="F4273" t="str">
            <v>Mitchell Hill</v>
          </cell>
          <cell r="G4273" t="str">
            <v>2341553</v>
          </cell>
          <cell r="H4273" t="str">
            <v>P-13776</v>
          </cell>
          <cell r="I4273" t="str">
            <v>College of Sciences (COS) - Department of Statistics and Data Science (Shunpu Zhang)</v>
          </cell>
        </row>
        <row r="4274">
          <cell r="A4274" t="str">
            <v>P-24006</v>
          </cell>
          <cell r="B4274" t="str">
            <v>College of Engineering and Computer Science (CECS) Dean's Office - Contracts - OPS (Zhishan Guo)</v>
          </cell>
          <cell r="C4274" t="str">
            <v>College of Engineering and Computer Science (CECS) Dean's Office - Contracts - OPS</v>
          </cell>
          <cell r="D4274" t="str">
            <v>SUP_4570-OPS</v>
          </cell>
          <cell r="F4274" t="str">
            <v>Zhishan Guo</v>
          </cell>
          <cell r="G4274" t="str">
            <v>4849526</v>
          </cell>
          <cell r="H4274" t="str">
            <v>P-24006</v>
          </cell>
          <cell r="I4274" t="str">
            <v>College of Engineering and Computer Science (CECS) - Electrical and Computer Engineering (Murat Yuksel)</v>
          </cell>
        </row>
        <row r="4275">
          <cell r="A4275" t="str">
            <v>P-13153</v>
          </cell>
          <cell r="B4275" t="str">
            <v>Facilities Operations Maintence Team One (F&amp;S) - OPS (Deokaran Ramsaran)</v>
          </cell>
          <cell r="C4275" t="str">
            <v>Facilities Operations Maintence Team One (F&amp;S) - OPS</v>
          </cell>
          <cell r="D4275" t="str">
            <v>SUP_4571-OPS</v>
          </cell>
          <cell r="F4275" t="str">
            <v>Deokaran Ramsaran</v>
          </cell>
          <cell r="G4275" t="str">
            <v>1923507</v>
          </cell>
          <cell r="H4275" t="str">
            <v>P-13153</v>
          </cell>
          <cell r="I4275" t="str">
            <v>Facilities Operations Maintence Team One (F&amp;S) (John McInerney)</v>
          </cell>
        </row>
        <row r="4276">
          <cell r="A4276" t="str">
            <v>P-10638</v>
          </cell>
          <cell r="B4276" t="str">
            <v>College of Arts and Humanities (CAH) Dean's Office - OPS (James Campbell)</v>
          </cell>
          <cell r="C4276" t="str">
            <v>College of Arts and Humanities (CAH) Dean's Office - OPS</v>
          </cell>
          <cell r="D4276" t="str">
            <v>SUP_4572-OPS</v>
          </cell>
          <cell r="F4276" t="str">
            <v>James Campbell</v>
          </cell>
          <cell r="G4276" t="str">
            <v>0113438</v>
          </cell>
          <cell r="H4276" t="str">
            <v>P-10638</v>
          </cell>
          <cell r="I4276" t="str">
            <v>College of Arts and Humanities (CAH) - English (Jeffrey Moore)</v>
          </cell>
        </row>
        <row r="4277">
          <cell r="A4277" t="str">
            <v>P-19576</v>
          </cell>
          <cell r="B4277" t="str">
            <v>College of Engineering and Computer Science (CECS) Dean's Office - Contracts - OPS (Samik Bhattacharya)</v>
          </cell>
          <cell r="C4277" t="str">
            <v>College of Engineering and Computer Science (CECS) Dean's Office - Contracts - OPS</v>
          </cell>
          <cell r="D4277" t="str">
            <v>SUP_4573-OPS</v>
          </cell>
          <cell r="F4277" t="str">
            <v>Samik Bhattacharya</v>
          </cell>
          <cell r="G4277" t="str">
            <v>4157485</v>
          </cell>
          <cell r="H4277" t="str">
            <v>P-19576</v>
          </cell>
          <cell r="I4277" t="str">
            <v>College of Engineering and Computer Science (CECS) - Mechanical and Aerospace Engineering (MMAE) (Yoav Peles)</v>
          </cell>
        </row>
        <row r="4278">
          <cell r="A4278" t="str">
            <v>P-20311</v>
          </cell>
          <cell r="B4278" t="str">
            <v>College of Community Innovation and Education (CCIE) - School of Public Administration - IR Contracts - OPS (Jeremy Hall)</v>
          </cell>
          <cell r="C4278" t="str">
            <v>College of Community Innovation and Education (CCIE) - School of Public Administration - IR Contracts - OPS</v>
          </cell>
          <cell r="D4278" t="str">
            <v>SUP_4575-OPS</v>
          </cell>
          <cell r="F4278" t="str">
            <v>Jeremy Hall</v>
          </cell>
          <cell r="G4278" t="str">
            <v>4232169</v>
          </cell>
          <cell r="H4278" t="str">
            <v>P-20311</v>
          </cell>
          <cell r="I4278" t="str">
            <v>College of Community Innovation and Education (CCIE) - School of Public Administration (Doug Goodman)</v>
          </cell>
        </row>
        <row r="4279">
          <cell r="A4279" t="str">
            <v>P-23774</v>
          </cell>
          <cell r="B4279" t="str">
            <v>College of Medicine (COM) - Burnett School of Biomedical Sciences Dean's Office - Operations - OPS (Timothy Gilbertson)</v>
          </cell>
          <cell r="C4279" t="str">
            <v>College of Medicine (COM) - Burnett School of Biomedical Sciences Dean's Office - Operations - OPS</v>
          </cell>
          <cell r="D4279" t="str">
            <v>SUP_4577-OPS</v>
          </cell>
          <cell r="F4279" t="str">
            <v>Timothy Gilbertson</v>
          </cell>
          <cell r="G4279" t="str">
            <v>4825234</v>
          </cell>
          <cell r="H4279" t="str">
            <v>P-23774</v>
          </cell>
          <cell r="I4279" t="str">
            <v>College of Medicine (COM) - Internal Medicine - Operations (Edward Ross)</v>
          </cell>
        </row>
        <row r="4280">
          <cell r="A4280" t="str">
            <v>P-22051</v>
          </cell>
          <cell r="B4280" t="str">
            <v>Student Development &amp; Enrollment Services (SDES) - Veterans Academic Resource Center (VARC) Payroll - OPS (Malvin Williams-Tyson)</v>
          </cell>
          <cell r="C4280" t="str">
            <v>Student Development &amp; Enrollment Services (SDES) - Veterans Academic Resource Center (VARC) Payroll - OPS</v>
          </cell>
          <cell r="D4280" t="str">
            <v>SUP_4578-OPS</v>
          </cell>
          <cell r="F4280" t="str">
            <v>Malvin Williams-Tyson</v>
          </cell>
          <cell r="G4280" t="str">
            <v>4531943</v>
          </cell>
          <cell r="H4280" t="str">
            <v>P-22051</v>
          </cell>
          <cell r="I4280" t="str">
            <v>Diversity and Inclusion (Andrea Guzman Oliver)</v>
          </cell>
        </row>
        <row r="4281">
          <cell r="A4281" t="str">
            <v>P-34264</v>
          </cell>
          <cell r="B4281" t="str">
            <v>Knight Vision ERP Project Funding CFWD-OPS (Robin Mccormick)</v>
          </cell>
          <cell r="C4281" t="str">
            <v>Knight Vision ERP Project Funding CFWD-OPS</v>
          </cell>
          <cell r="D4281" t="str">
            <v>SUP_4579-OPS</v>
          </cell>
          <cell r="F4281" t="str">
            <v>Robin Mccormick</v>
          </cell>
          <cell r="G4281" t="str">
            <v>0111746</v>
          </cell>
          <cell r="H4281" t="str">
            <v>P-34264</v>
          </cell>
          <cell r="I4281" t="str">
            <v>ERP-PROJECT FUNDING CFWD (Stephen Johnson)</v>
          </cell>
        </row>
        <row r="4282">
          <cell r="A4282" t="str">
            <v>P-10874</v>
          </cell>
          <cell r="B4282" t="str">
            <v>College of Engineering and Computer Science (CECS) Dean's Office - Contracts - OPS (Euripides Montagne)</v>
          </cell>
          <cell r="C4282" t="str">
            <v>College of Engineering and Computer Science (CECS) Dean's Office - Contracts - OPS</v>
          </cell>
          <cell r="D4282" t="str">
            <v>SUP_4580-OPS</v>
          </cell>
          <cell r="F4282" t="str">
            <v>Euripides Montagne</v>
          </cell>
          <cell r="G4282" t="str">
            <v>0118119</v>
          </cell>
          <cell r="H4282" t="str">
            <v>P-10874</v>
          </cell>
          <cell r="I4282" t="str">
            <v>College of Engineering and Computer Science (CECS) - Computer Science (Yan Solihin)</v>
          </cell>
        </row>
        <row r="4283">
          <cell r="A4283" t="str">
            <v>P-33981</v>
          </cell>
          <cell r="B4283" t="str">
            <v>Student Development and Enrollment Services (SDES) - Admissions - OPS (Hayden Lau)</v>
          </cell>
          <cell r="C4283" t="str">
            <v>Student Development and Enrollment Services (SDES) - Admissions - OPS</v>
          </cell>
          <cell r="D4283" t="str">
            <v>SUP_4582-OPS</v>
          </cell>
          <cell r="F4283" t="str">
            <v>Hayden Lau</v>
          </cell>
          <cell r="G4283" t="str">
            <v>2814176</v>
          </cell>
          <cell r="H4283" t="str">
            <v>P-33981</v>
          </cell>
          <cell r="I4283" t="str">
            <v>Student Development and Enrollment Services (SDES) - Admissions (Christopher Dahlstrand)</v>
          </cell>
        </row>
        <row r="4284">
          <cell r="A4284" t="str">
            <v>P-10778</v>
          </cell>
          <cell r="B4284" t="str">
            <v>College of Community Innovation and Education (CCIE) Research Payroll - OPS (Florencio Hernandez)</v>
          </cell>
          <cell r="C4284" t="str">
            <v>College of Community Innovation and Education (CCIE) Research Payroll - OPS</v>
          </cell>
          <cell r="D4284" t="str">
            <v>SUP_4583-OPS</v>
          </cell>
          <cell r="F4284" t="str">
            <v>Florencio Hernandez</v>
          </cell>
          <cell r="G4284" t="str">
            <v>0115684</v>
          </cell>
          <cell r="H4284" t="str">
            <v>P-10778</v>
          </cell>
          <cell r="I4284" t="str">
            <v>College of Community Innovation and Education (CCIE) Research (Glenn Lambie)</v>
          </cell>
        </row>
        <row r="4285">
          <cell r="A4285" t="str">
            <v>P-38719</v>
          </cell>
          <cell r="B4285" t="str">
            <v>College of Undergraduate Studies - Experiential Learning - OPS (Rocio Tonos)</v>
          </cell>
          <cell r="C4285" t="str">
            <v>College of Undergraduate Studies - Experiential Learning - OPS</v>
          </cell>
          <cell r="D4285" t="str">
            <v>SUP_4584-OPS</v>
          </cell>
          <cell r="F4285" t="str">
            <v>Rocio Tonos</v>
          </cell>
          <cell r="G4285" t="str">
            <v>5278549</v>
          </cell>
          <cell r="H4285" t="str">
            <v>P-38719</v>
          </cell>
          <cell r="I4285" t="str">
            <v>Student Learning and Academic Success - Dean's Office (Theodorea Berry)</v>
          </cell>
        </row>
        <row r="4286">
          <cell r="A4286" t="str">
            <v>P-23810</v>
          </cell>
          <cell r="B4286" t="str">
            <v>College of Business Administration (CBA) - Department of Finance - OPS (Buvaneshwaran Venugopal)</v>
          </cell>
          <cell r="C4286" t="str">
            <v>College of Business Administration (CBA) - Department of Finance - OPS</v>
          </cell>
          <cell r="D4286" t="str">
            <v>SUP_4585-OPS</v>
          </cell>
          <cell r="F4286" t="str">
            <v>Buvaneshwaran Venugopal</v>
          </cell>
          <cell r="G4286" t="str">
            <v>4827572</v>
          </cell>
          <cell r="H4286" t="str">
            <v>P-23810</v>
          </cell>
          <cell r="I4286" t="str">
            <v>College of Business Administration (CBA) - Finance (Ajai Singh)</v>
          </cell>
        </row>
        <row r="4287">
          <cell r="A4287" t="str">
            <v>P-15360</v>
          </cell>
          <cell r="B4287" t="str">
            <v>Academic Affairs VP - OPS (Joe Adams)</v>
          </cell>
          <cell r="C4287" t="str">
            <v>Academic Affairs VP - OPS</v>
          </cell>
          <cell r="D4287" t="str">
            <v>SUP_4587-OPS</v>
          </cell>
          <cell r="F4287" t="str">
            <v>Joe Adams</v>
          </cell>
          <cell r="G4287" t="str">
            <v>3226007</v>
          </cell>
          <cell r="H4287" t="str">
            <v>P-15360</v>
          </cell>
          <cell r="I4287" t="str">
            <v>Academic Affairs Business Center (Michael Johnson (Inherited))</v>
          </cell>
        </row>
        <row r="4288">
          <cell r="A4288" t="str">
            <v>P-13872</v>
          </cell>
          <cell r="B4288" t="str">
            <v>College of Engineering and Computer Science (CECS) Dean's Office - Contracts - OPS (Waldemar Karwowski)</v>
          </cell>
          <cell r="C4288" t="str">
            <v>College of Engineering and Computer Science (CECS) Dean's Office - Contracts - OPS</v>
          </cell>
          <cell r="D4288" t="str">
            <v>SUP_4588-OPS</v>
          </cell>
          <cell r="F4288" t="str">
            <v>Waldemar Karwowski</v>
          </cell>
          <cell r="G4288" t="str">
            <v>2412817</v>
          </cell>
          <cell r="H4288" t="str">
            <v>P-13872</v>
          </cell>
          <cell r="I4288" t="str">
            <v>College of Engineering and Computer Science (CECS) - Industrial Engineering &amp; Management Systems (Michael Georgiopoulos)</v>
          </cell>
        </row>
        <row r="4289">
          <cell r="A4289" t="str">
            <v>P-10136</v>
          </cell>
          <cell r="B4289" t="str">
            <v>College of Engineering and Computer Science (CECS) Academic Affairs - Contracts - OPS (Manoj Chopra)</v>
          </cell>
          <cell r="C4289" t="str">
            <v>College of Engineering and Computer Science (CECS) Academic Affairs - Contracts - OPS</v>
          </cell>
          <cell r="D4289" t="str">
            <v>SUP_4589-OPS</v>
          </cell>
          <cell r="F4289" t="str">
            <v>Manoj Chopra</v>
          </cell>
          <cell r="G4289" t="str">
            <v>0102179</v>
          </cell>
          <cell r="H4289" t="str">
            <v>P-10136</v>
          </cell>
          <cell r="I4289" t="str">
            <v>College of Engineering and Computer Science (CECS) - Academic and Graduate Affairs (Michael Georgiopoulos)</v>
          </cell>
        </row>
        <row r="4290">
          <cell r="A4290" t="str">
            <v>P-15004</v>
          </cell>
          <cell r="B4290" t="str">
            <v>Academic Health Sciences Center (AHSC) - Health Center Operations - OPS (Megan Engasser)</v>
          </cell>
          <cell r="C4290" t="str">
            <v>Academic Health Sciences Center (AHSC) - Health Center Operations - OPS</v>
          </cell>
          <cell r="D4290" t="str">
            <v>SUP_4591-OPS</v>
          </cell>
          <cell r="F4290" t="str">
            <v>Megan Engasser</v>
          </cell>
          <cell r="G4290" t="str">
            <v>3108139</v>
          </cell>
          <cell r="H4290" t="str">
            <v>P-15004</v>
          </cell>
          <cell r="I4290" t="str">
            <v>Academic Health Sciences Center (AHSC) - Health Center Operations (Sheryl Gamble)</v>
          </cell>
        </row>
        <row r="4291">
          <cell r="A4291" t="str">
            <v>P-12843</v>
          </cell>
          <cell r="B4291" t="str">
            <v>UCF Foundation - Accounting - OPS (Mari Rains)</v>
          </cell>
          <cell r="C4291" t="str">
            <v>UCF Foundation - Accounting - OPS</v>
          </cell>
          <cell r="D4291" t="str">
            <v>SUP_4592-OPS</v>
          </cell>
          <cell r="F4291" t="str">
            <v>Mari Rains</v>
          </cell>
          <cell r="G4291" t="str">
            <v>1542775</v>
          </cell>
          <cell r="H4291" t="str">
            <v>P-12843</v>
          </cell>
          <cell r="I4291" t="str">
            <v>UCF Foundation - Accounting (Rachel Schaefer)</v>
          </cell>
        </row>
        <row r="4292">
          <cell r="A4292" t="str">
            <v>P-14666</v>
          </cell>
          <cell r="B4292" t="str">
            <v>College of Sciences (COS) - Biological Sciences - OPS (Patrick Bohlen)</v>
          </cell>
          <cell r="C4292" t="str">
            <v>College of Sciences (COS) - Biological Sciences - OPS</v>
          </cell>
          <cell r="D4292" t="str">
            <v>SUP_4593-OPS</v>
          </cell>
          <cell r="F4292" t="str">
            <v>Patrick Bohlen</v>
          </cell>
          <cell r="G4292" t="str">
            <v>2907590</v>
          </cell>
          <cell r="H4292" t="str">
            <v>P-14666</v>
          </cell>
          <cell r="I4292" t="str">
            <v>Facilities and Safety F&amp;S - Operations (Duane Siemen)</v>
          </cell>
        </row>
        <row r="4293">
          <cell r="A4293" t="str">
            <v>P-34045</v>
          </cell>
          <cell r="B4293" t="str">
            <v>UCF IT - OPS (Tiffany Dombrowski)</v>
          </cell>
          <cell r="C4293" t="str">
            <v>UCF IT - OPS</v>
          </cell>
          <cell r="D4293" t="str">
            <v>SUP_4595-OPS</v>
          </cell>
          <cell r="F4293" t="str">
            <v>Tiffany Dombrowski</v>
          </cell>
          <cell r="G4293" t="str">
            <v>5290935</v>
          </cell>
          <cell r="H4293" t="str">
            <v>P-34045</v>
          </cell>
          <cell r="I4293" t="str">
            <v>UCF IT (Fabiana Staton)</v>
          </cell>
        </row>
        <row r="4294">
          <cell r="A4294" t="str">
            <v>P-11592</v>
          </cell>
          <cell r="B4294" t="str">
            <v>College of Community Innovation and Education (CCIE) - School of Teacher Education - IR Contracts - OPS (Juli Dixon)</v>
          </cell>
          <cell r="C4294" t="str">
            <v>College of Community Innovation and Education (CCIE) - School of Teacher Education - IR Contracts - OPS</v>
          </cell>
          <cell r="D4294" t="str">
            <v>SUP_4596-OPS</v>
          </cell>
          <cell r="F4294" t="str">
            <v>Juli Dixon</v>
          </cell>
          <cell r="G4294" t="str">
            <v>0409053</v>
          </cell>
          <cell r="H4294" t="str">
            <v>P-11592</v>
          </cell>
          <cell r="I4294" t="str">
            <v>College of Community Innovation and Education (CCIE) -School of Teacher Education (Andrea Borowczak)</v>
          </cell>
        </row>
        <row r="4295">
          <cell r="A4295" t="str">
            <v>P-50319</v>
          </cell>
          <cell r="B4295" t="str">
            <v>UCF IT - OPS (Jackie Lewis)</v>
          </cell>
          <cell r="C4295" t="str">
            <v>UCF IT - OPS</v>
          </cell>
          <cell r="D4295" t="str">
            <v>SUP_4597-OPS</v>
          </cell>
          <cell r="F4295" t="str">
            <v>Jackie Lewis</v>
          </cell>
          <cell r="G4295" t="str">
            <v>5277789</v>
          </cell>
          <cell r="H4295" t="str">
            <v>P-50319</v>
          </cell>
          <cell r="I4295" t="str">
            <v>kNEXT kNEXT (Kathleen Winningham)</v>
          </cell>
        </row>
        <row r="4296">
          <cell r="A4296" t="str">
            <v>P-10224</v>
          </cell>
          <cell r="B4296" t="str">
            <v>College of Nursing (CON) - Dean's Office - Administration - OPS (Mary Lou Sole (Inherited))</v>
          </cell>
          <cell r="C4296" t="str">
            <v>College of Nursing (CON) - Dean's Office - Administration - OPS</v>
          </cell>
          <cell r="D4296" t="str">
            <v>SUP_4598-OPS</v>
          </cell>
          <cell r="F4296" t="str">
            <v>Mary Lou Sole</v>
          </cell>
          <cell r="G4296" t="str">
            <v>0104537</v>
          </cell>
          <cell r="H4296" t="str">
            <v>P-10224</v>
          </cell>
          <cell r="I4296" t="str">
            <v>College of Nursing (CON) (Michael Johnson)</v>
          </cell>
        </row>
        <row r="4297">
          <cell r="A4297" t="str">
            <v>P-16659</v>
          </cell>
          <cell r="B4297" t="str">
            <v>College of Nursing (CON) - Nursing Systems - OPS (Donna Neff)</v>
          </cell>
          <cell r="C4297" t="str">
            <v>College of Nursing (CON) - Nursing Systems - OPS</v>
          </cell>
          <cell r="D4297" t="str">
            <v>SUP_4601-OPS</v>
          </cell>
          <cell r="F4297" t="str">
            <v>Donna Neff</v>
          </cell>
          <cell r="G4297" t="str">
            <v>3599125</v>
          </cell>
          <cell r="H4297" t="str">
            <v>P-16659</v>
          </cell>
          <cell r="I4297" t="str">
            <v>College of Nursing (CON) - Nursing Systems (Mona Shattell)</v>
          </cell>
        </row>
        <row r="4298">
          <cell r="A4298" t="str">
            <v>P-11975</v>
          </cell>
          <cell r="B4298" t="str">
            <v>Student Development and Enrollment Services (SDES) - Activity and Service Fee Student Union - OPS (Woody Joseph (Inherited))</v>
          </cell>
          <cell r="C4298" t="str">
            <v>Student Development and Enrollment Services (SDES) - Activity and Service Fee Student Union - OPS</v>
          </cell>
          <cell r="D4298" t="str">
            <v>SUP_4602-OPS</v>
          </cell>
          <cell r="F4298" t="str">
            <v>Woody Joseph</v>
          </cell>
          <cell r="G4298" t="str">
            <v>1057135</v>
          </cell>
          <cell r="H4298" t="str">
            <v>P-11975</v>
          </cell>
          <cell r="I4298" t="str">
            <v>Student Development and Enrollment Services (SDES) - Activity and Service Fee Student Union (Rick Falco)</v>
          </cell>
        </row>
        <row r="4299">
          <cell r="A4299" t="str">
            <v>P-15375</v>
          </cell>
          <cell r="B4299" t="str">
            <v>College of Sciences (COS) - Biological Sciences - OPS (Joshua King)</v>
          </cell>
          <cell r="C4299" t="str">
            <v>College of Sciences (COS) - Biological Sciences - OPS</v>
          </cell>
          <cell r="D4299" t="str">
            <v>SUP_4603-OPS</v>
          </cell>
          <cell r="F4299" t="str">
            <v>Joshua King</v>
          </cell>
          <cell r="G4299" t="str">
            <v>3227859</v>
          </cell>
          <cell r="H4299" t="str">
            <v>P-15375</v>
          </cell>
          <cell r="I4299" t="str">
            <v>College of Sciences (COS) - Biological Sciences (Graham Worthy)</v>
          </cell>
        </row>
        <row r="4300">
          <cell r="A4300" t="str">
            <v>P-34483</v>
          </cell>
          <cell r="B4300" t="str">
            <v>College of Sciences (COS) - Department of Statistics and Data Science - OPS (Drew Doyle)</v>
          </cell>
          <cell r="C4300" t="str">
            <v>College of Sciences (COS) - Department of Statistics and Data Science - OPS</v>
          </cell>
          <cell r="D4300" t="str">
            <v>SUP_4605-OPS</v>
          </cell>
          <cell r="F4300" t="str">
            <v>Drew Doyle</v>
          </cell>
          <cell r="G4300" t="str">
            <v>3590104</v>
          </cell>
          <cell r="H4300" t="str">
            <v>P-34483</v>
          </cell>
          <cell r="I4300" t="str">
            <v>College of Sciences (COS) - Department of Statistics and Data Science (Shunpu Zhang)</v>
          </cell>
        </row>
        <row r="4301">
          <cell r="A4301" t="str">
            <v>P-10521</v>
          </cell>
          <cell r="B4301" t="str">
            <v>College of Health Professions and Sciences (CHPS) -Communicative Sciences and Disorders - OPS (Martine Vanryckeghem)</v>
          </cell>
          <cell r="C4301" t="str">
            <v>College of Health Professions and Sciences (CHPS) -Communicative Sciences and Disorders - OPS</v>
          </cell>
          <cell r="D4301" t="str">
            <v>SUP_4607-OPS</v>
          </cell>
          <cell r="F4301" t="str">
            <v>Martine Vanryckeghem</v>
          </cell>
          <cell r="G4301" t="str">
            <v>0111169</v>
          </cell>
          <cell r="H4301" t="str">
            <v>P-10521</v>
          </cell>
          <cell r="I4301" t="str">
            <v>College of Health Professions and Sciences (CHPS) -Communicative Sciences and Disorders (Gregory Lof)</v>
          </cell>
        </row>
        <row r="4302">
          <cell r="A4302" t="str">
            <v>P-12198</v>
          </cell>
          <cell r="B4302" t="str">
            <v>Office of Research - Operations - OPS (Jason Kuhns)</v>
          </cell>
          <cell r="C4302" t="str">
            <v>Office of Research - Operations - OPS</v>
          </cell>
          <cell r="D4302" t="str">
            <v>SUP_4611-OPS</v>
          </cell>
          <cell r="F4302" t="str">
            <v>Jason Kuhns</v>
          </cell>
          <cell r="G4302" t="str">
            <v>1296372</v>
          </cell>
          <cell r="H4302" t="str">
            <v>P-12198</v>
          </cell>
          <cell r="I4302" t="str">
            <v>Office of Research - Operations (Chad Macuszonok)</v>
          </cell>
        </row>
        <row r="4303">
          <cell r="A4303" t="str">
            <v>P-25410</v>
          </cell>
          <cell r="B4303" t="str">
            <v>College of Health Professions and Sciences (CHPS) - Social Work - OPS (Asli Yalim)</v>
          </cell>
          <cell r="C4303" t="str">
            <v>College of Health Professions and Sciences (CHPS) - Social Work - OPS</v>
          </cell>
          <cell r="D4303" t="str">
            <v>SUP_4612-OPS</v>
          </cell>
          <cell r="F4303" t="str">
            <v>Asli Yalim</v>
          </cell>
          <cell r="G4303" t="str">
            <v>5112964</v>
          </cell>
          <cell r="H4303" t="str">
            <v>P-25410</v>
          </cell>
          <cell r="I4303" t="str">
            <v>College of Health Professions and Sciences (CHPS) - School of Social Work (Matthew Theriot)</v>
          </cell>
        </row>
        <row r="4304">
          <cell r="A4304" t="str">
            <v>P-21093</v>
          </cell>
          <cell r="B4304" t="str">
            <v>College of Medicine (COM) - Population Health Operations - OPS (Julia Soulakova)</v>
          </cell>
          <cell r="C4304" t="str">
            <v>College of Medicine (COM) - Population Health Operations - OPS</v>
          </cell>
          <cell r="D4304" t="str">
            <v>SUP_4614-OPS</v>
          </cell>
          <cell r="F4304" t="str">
            <v>Julia Soulakova</v>
          </cell>
          <cell r="G4304" t="str">
            <v>4402976</v>
          </cell>
          <cell r="H4304" t="str">
            <v>P-21093</v>
          </cell>
          <cell r="I4304" t="str">
            <v>College of Medicine (COM) - Population Health Operations (Eric Schrimshaw)</v>
          </cell>
        </row>
        <row r="4305">
          <cell r="A4305" t="str">
            <v>P-12115</v>
          </cell>
          <cell r="B4305" t="str">
            <v>Student Development and Enrollment Services (SDES) - Career Services - OPS (Emily Flositz)</v>
          </cell>
          <cell r="C4305" t="str">
            <v>Student Development and Enrollment Services (SDES) - Career Services - OPS</v>
          </cell>
          <cell r="D4305" t="str">
            <v>SUP_4615-OPS</v>
          </cell>
          <cell r="F4305" t="str">
            <v>Emily Flositz</v>
          </cell>
          <cell r="G4305" t="str">
            <v>1194446</v>
          </cell>
          <cell r="H4305" t="str">
            <v>P-12115</v>
          </cell>
          <cell r="I4305" t="str">
            <v>Student Development and Enrollment Services (SDES) - Career Services (Lynn Hansen)</v>
          </cell>
        </row>
        <row r="4306">
          <cell r="A4306" t="str">
            <v>P-13478</v>
          </cell>
          <cell r="B4306" t="str">
            <v>Student Development &amp; Enrollment Services (SDES) - Veterans Academic Resource Center (VARC) Payroll - OPS (Joshua Johnson)</v>
          </cell>
          <cell r="C4306" t="str">
            <v>Student Development &amp; Enrollment Services (SDES) - Veterans Academic Resource Center (VARC) Payroll - OPS</v>
          </cell>
          <cell r="D4306" t="str">
            <v>SUP_4616-OPS</v>
          </cell>
          <cell r="F4306" t="str">
            <v>Joshua Johnson</v>
          </cell>
          <cell r="G4306" t="str">
            <v>2186522</v>
          </cell>
          <cell r="H4306" t="str">
            <v>P-13478</v>
          </cell>
          <cell r="I4306" t="str">
            <v>Diversity and Inclusion (Andrea Guzman Oliver)</v>
          </cell>
        </row>
        <row r="4307">
          <cell r="A4307" t="str">
            <v>P-11793</v>
          </cell>
          <cell r="B4307" t="str">
            <v>UCF IT Information Security Office - OPS (Matthew Fitzgerald)</v>
          </cell>
          <cell r="C4307" t="str">
            <v>UCF IT Information Security Office - OPS</v>
          </cell>
          <cell r="D4307" t="str">
            <v>SUP_4617-OPS</v>
          </cell>
          <cell r="F4307" t="str">
            <v>Matthew Fitzgerald</v>
          </cell>
          <cell r="G4307" t="str">
            <v>0824671</v>
          </cell>
          <cell r="H4307" t="str">
            <v>P-11793</v>
          </cell>
          <cell r="I4307" t="str">
            <v>UCF IT Information Security Office (David Zambri)</v>
          </cell>
        </row>
        <row r="4308">
          <cell r="A4308" t="str">
            <v>P-33426</v>
          </cell>
          <cell r="B4308" t="str">
            <v>College of Community Innovation and Education (CCIE) - School of Public Administration - IR Contracts - OPS (Molly Myers (Inherited))</v>
          </cell>
          <cell r="C4308" t="str">
            <v>College of Community Innovation and Education (CCIE) - School of Public Administration - IR Contracts - OPS</v>
          </cell>
          <cell r="D4308" t="str">
            <v>SUP_4619-OPS</v>
          </cell>
          <cell r="F4308" t="str">
            <v>Molly Myers</v>
          </cell>
          <cell r="G4308" t="str">
            <v>2409996</v>
          </cell>
          <cell r="H4308" t="str">
            <v>P-33426</v>
          </cell>
          <cell r="I4308" t="str">
            <v>Knight Vision Project - ERP Implementation - Human Resources (Becky Moulton)</v>
          </cell>
        </row>
        <row r="4309">
          <cell r="A4309" t="str">
            <v>P-14220</v>
          </cell>
          <cell r="B4309" t="str">
            <v>Nicholson School of Communication and Media (NSCM) - OPS (Ann Miller)</v>
          </cell>
          <cell r="C4309" t="str">
            <v>Nicholson School of Communication and Media (NSCM) - OPS</v>
          </cell>
          <cell r="D4309" t="str">
            <v>SUP_4620-OPS</v>
          </cell>
          <cell r="F4309" t="str">
            <v>Ann Miller</v>
          </cell>
          <cell r="G4309" t="str">
            <v>2639134</v>
          </cell>
          <cell r="H4309" t="str">
            <v>P-14220</v>
          </cell>
          <cell r="I4309" t="str">
            <v>Nicholson School of Communication and Media (NSCM) (Robert Littlefield)</v>
          </cell>
        </row>
        <row r="4310">
          <cell r="A4310" t="str">
            <v>P-13848</v>
          </cell>
          <cell r="B4310" t="str">
            <v>College of Engineering and Computer Science (CECS) - Computer Science - IR Contracts - OPS (Brian Moore)</v>
          </cell>
          <cell r="C4310" t="str">
            <v>College of Engineering and Computer Science (CECS) - Computer Science - IR Contracts - OPS</v>
          </cell>
          <cell r="D4310" t="str">
            <v>SUP_4621-OPS</v>
          </cell>
          <cell r="F4310" t="str">
            <v>Brian Moore</v>
          </cell>
          <cell r="G4310" t="str">
            <v>2407908</v>
          </cell>
          <cell r="H4310" t="str">
            <v>P-13848</v>
          </cell>
          <cell r="I4310" t="str">
            <v>College of Sciences (COS) - Department of Mathematics (Xin Li)</v>
          </cell>
        </row>
        <row r="4311">
          <cell r="A4311" t="str">
            <v>P-26173</v>
          </cell>
          <cell r="B4311" t="str">
            <v>College of Engineering and Computer Science (CECS) Dean's Office - Contracts - OPS (Patrick Sun)</v>
          </cell>
          <cell r="C4311" t="str">
            <v>College of Engineering and Computer Science (CECS) Dean's Office - Contracts - OPS</v>
          </cell>
          <cell r="D4311" t="str">
            <v>SUP_4623-OPS</v>
          </cell>
          <cell r="F4311" t="str">
            <v>Patrick Sun</v>
          </cell>
          <cell r="G4311" t="str">
            <v>5352198</v>
          </cell>
          <cell r="H4311" t="str">
            <v>P-26173</v>
          </cell>
          <cell r="I4311" t="str">
            <v>College of Engineering and Computer Science (CECS) - Civil, Environmental, and Construction Engineering - Operations (Mohamed Abdel-Aty)</v>
          </cell>
        </row>
        <row r="4312">
          <cell r="A4312" t="str">
            <v>P-36737</v>
          </cell>
          <cell r="B4312" t="str">
            <v>Student Development and Enrollment Services (SDES) - Housing 92 Apollo RH - OPS (Gordon Adams)</v>
          </cell>
          <cell r="C4312" t="str">
            <v>Student Development and Enrollment Services (SDES) - Housing 92 Apollo RH - OPS</v>
          </cell>
          <cell r="D4312" t="str">
            <v>SUP_4624-OPS</v>
          </cell>
          <cell r="F4312" t="str">
            <v>Gordon Adams</v>
          </cell>
          <cell r="G4312" t="str">
            <v>0251945</v>
          </cell>
          <cell r="H4312" t="str">
            <v>P-36737</v>
          </cell>
          <cell r="I4312" t="str">
            <v>Student Development and Enrollment Services (SDES) - Housing 92 Apollo RH (Tiffany Conde)</v>
          </cell>
        </row>
        <row r="4313">
          <cell r="A4313" t="str">
            <v>P-13443</v>
          </cell>
          <cell r="B4313" t="str">
            <v>College of Engineering and Computer Science (CECS) - Civil, Environmental, and Construction Engineering - IR Contracts - OPS (Kevin Mackie)</v>
          </cell>
          <cell r="C4313" t="str">
            <v>College of Engineering and Computer Science (CECS) - Civil, Environmental, and Construction Engineering - IR Contracts - OPS</v>
          </cell>
          <cell r="D4313" t="str">
            <v>SUP_4626-OPS</v>
          </cell>
          <cell r="F4313" t="str">
            <v>Kevin Mackie</v>
          </cell>
          <cell r="G4313" t="str">
            <v>2169367</v>
          </cell>
          <cell r="H4313" t="str">
            <v>P-13443</v>
          </cell>
          <cell r="I4313" t="str">
            <v>College of Engineering and Computer Science (CECS) - Civil, Environmental, and Construction Engineering - Operations (Mohamed Abdel-Aty)</v>
          </cell>
        </row>
        <row r="4314">
          <cell r="A4314" t="str">
            <v>P-50102</v>
          </cell>
          <cell r="B4314" t="str">
            <v>College Of Medicine Finance Business Center - OPS (Gerald Cozier)</v>
          </cell>
          <cell r="C4314" t="str">
            <v>College Of Medicine Finance Business Center - OPS</v>
          </cell>
          <cell r="D4314" t="str">
            <v>SUP_4627-OPS</v>
          </cell>
          <cell r="F4314" t="str">
            <v>Gerald Cozier</v>
          </cell>
          <cell r="G4314" t="str">
            <v>0870193</v>
          </cell>
          <cell r="H4314" t="str">
            <v>P-50102</v>
          </cell>
          <cell r="I4314" t="str">
            <v>College Of Medicine Finance Business Center (Danny Cavallo)</v>
          </cell>
        </row>
        <row r="4315">
          <cell r="A4315" t="str">
            <v>P-10832</v>
          </cell>
          <cell r="B4315" t="str">
            <v>Knight Vision Project - ERP Implementation - Human Resources - OPS (Becky Moulton)</v>
          </cell>
          <cell r="C4315" t="str">
            <v>Knight Vision Project - ERP Implementation - Human Resources - OPS</v>
          </cell>
          <cell r="D4315" t="str">
            <v>SUP_4628-OPS</v>
          </cell>
          <cell r="F4315" t="str">
            <v>Becky Moulton</v>
          </cell>
          <cell r="G4315" t="str">
            <v>0116932</v>
          </cell>
          <cell r="H4315" t="str">
            <v>P-10832</v>
          </cell>
          <cell r="I4315" t="str">
            <v>Knight Vision Project - ERP Implementation - Human Resources (Maureen Binder)</v>
          </cell>
        </row>
        <row r="4316">
          <cell r="A4316" t="str">
            <v>P-45633</v>
          </cell>
          <cell r="B4316" t="str">
            <v>College of Engineering and Computer Science (CECS) Dean's Office - Contracts - OPS (Hatim Boustique)</v>
          </cell>
          <cell r="C4316" t="str">
            <v>College of Engineering and Computer Science (CECS) Dean's Office - Contracts - OPS</v>
          </cell>
          <cell r="D4316" t="str">
            <v>SUP_4629-OPS</v>
          </cell>
          <cell r="F4316" t="str">
            <v>Hatim Boustique</v>
          </cell>
          <cell r="G4316" t="str">
            <v>1323864</v>
          </cell>
          <cell r="H4316" t="str">
            <v>P-45633</v>
          </cell>
          <cell r="I4316" t="str">
            <v>College of Engineering and Computer Science (CECS) - Computer Science - IR Contracts - OPS (Yan Solihin)</v>
          </cell>
        </row>
        <row r="4317">
          <cell r="A4317" t="str">
            <v>P-13586</v>
          </cell>
          <cell r="B4317" t="str">
            <v>College of Engineering and Computer Science (CECS) Dean's Office - Contracts - OPS (Nina Orlovskaya)</v>
          </cell>
          <cell r="C4317" t="str">
            <v>College of Engineering and Computer Science (CECS) Dean's Office - Contracts - OPS</v>
          </cell>
          <cell r="D4317" t="str">
            <v>SUP_4631-OPS</v>
          </cell>
          <cell r="F4317" t="str">
            <v>Nina Orlovskaya</v>
          </cell>
          <cell r="G4317" t="str">
            <v>2223333</v>
          </cell>
          <cell r="H4317" t="str">
            <v>P-13586</v>
          </cell>
          <cell r="I4317" t="str">
            <v>College of Engineering and Computer Science (CECS) - Mechanical and Aerospace Engineering (MMAE) (Yoav Peles)</v>
          </cell>
        </row>
        <row r="4318">
          <cell r="A4318" t="str">
            <v>P-12545</v>
          </cell>
          <cell r="B4318" t="str">
            <v>College of Sciences (COS) - Biological Sciences - OPS (Pedro Quintana-Ascencio)</v>
          </cell>
          <cell r="C4318" t="str">
            <v>College of Sciences (COS) - Biological Sciences - OPS</v>
          </cell>
          <cell r="D4318" t="str">
            <v>SUP_4633-OPS</v>
          </cell>
          <cell r="F4318" t="str">
            <v>Pedro Quintana-Ascencio</v>
          </cell>
          <cell r="G4318" t="str">
            <v>1543707</v>
          </cell>
          <cell r="H4318" t="str">
            <v>P-12545</v>
          </cell>
          <cell r="I4318" t="str">
            <v>College of Sciences (COS) - Biological Sciences (Graham Worthy)</v>
          </cell>
        </row>
        <row r="4319">
          <cell r="A4319" t="str">
            <v>P-41303</v>
          </cell>
          <cell r="B4319" t="str">
            <v>College of Community Innovation and Education (CCIE) - Criminal Justice - IR Contracts - OPS (Naim Kapucu (Inherited))</v>
          </cell>
          <cell r="C4319" t="str">
            <v>College of Community Innovation and Education (CCIE) - Criminal Justice - IR Contracts - OPS</v>
          </cell>
          <cell r="D4319" t="str">
            <v>SUP_4634-OPS</v>
          </cell>
          <cell r="F4319" t="str">
            <v>Naim Kapucu</v>
          </cell>
          <cell r="G4319" t="str">
            <v>1552086</v>
          </cell>
          <cell r="H4319" t="str">
            <v>P-41303</v>
          </cell>
          <cell r="I4319" t="str">
            <v>College of Community Innovation and Education (CCIE) - Criminal Justice (Glenn Lambie)</v>
          </cell>
        </row>
        <row r="4320">
          <cell r="A4320" t="str">
            <v>P-33426</v>
          </cell>
          <cell r="B4320" t="str">
            <v>College of Engineering and Computer Science (CECS) Dean's Office - Contracts - OPS (Molly Myers (Inherited))</v>
          </cell>
          <cell r="C4320" t="str">
            <v>College of Engineering and Computer Science (CECS) Dean's Office - Contracts - OPS</v>
          </cell>
          <cell r="D4320" t="str">
            <v>SUP_4635-OPS</v>
          </cell>
          <cell r="F4320" t="str">
            <v>Molly Myers</v>
          </cell>
          <cell r="G4320" t="str">
            <v>2409996</v>
          </cell>
          <cell r="H4320" t="str">
            <v>P-33426</v>
          </cell>
          <cell r="I4320" t="str">
            <v>Knight Vision Project - ERP Implementation - Human Resources (Becky Moulton)</v>
          </cell>
        </row>
        <row r="4321">
          <cell r="A4321" t="str">
            <v>P-25510</v>
          </cell>
          <cell r="B4321" t="str">
            <v>College of Arts and Humanities (CAH) Dean's Office Research Initiative - OPS (Sarah Singer)</v>
          </cell>
          <cell r="C4321" t="str">
            <v>College of Arts and Humanities (CAH) Dean's Office Research Initiative - OPS</v>
          </cell>
          <cell r="D4321" t="str">
            <v>SUP_4638-OPS</v>
          </cell>
          <cell r="F4321" t="str">
            <v>Sarah Singer</v>
          </cell>
          <cell r="G4321" t="str">
            <v>5115983</v>
          </cell>
          <cell r="H4321" t="str">
            <v>P-25510</v>
          </cell>
          <cell r="I4321" t="str">
            <v>College of Arts and Humanities (CAH) - English (James Campbell)</v>
          </cell>
        </row>
        <row r="4322">
          <cell r="A4322" t="str">
            <v>P-13139</v>
          </cell>
          <cell r="B4322" t="str">
            <v>College of Community Innovation and Education (CCIE) - School of Teacher Education - IR Contracts - OPS (Scott Waring)</v>
          </cell>
          <cell r="C4322" t="str">
            <v>College of Community Innovation and Education (CCIE) - School of Teacher Education - IR Contracts - OPS</v>
          </cell>
          <cell r="D4322" t="str">
            <v>SUP_4639-OPS</v>
          </cell>
          <cell r="F4322" t="str">
            <v>Scott Waring</v>
          </cell>
          <cell r="G4322" t="str">
            <v>1920105</v>
          </cell>
          <cell r="H4322" t="str">
            <v>P-13139</v>
          </cell>
          <cell r="I4322" t="str">
            <v>College of Community Innovation and Education (CCIE) -School of Teacher Education (Andrea Borowczak)</v>
          </cell>
        </row>
        <row r="4323">
          <cell r="A4323" t="str">
            <v>P-12059</v>
          </cell>
          <cell r="B4323" t="str">
            <v>College of Business Administration (CBA) - Kenneth G. Dixon School of Accounting - OPS (Steven Hornik)</v>
          </cell>
          <cell r="C4323" t="str">
            <v>College of Business Administration (CBA) - Kenneth G. Dixon School of Accounting - OPS</v>
          </cell>
          <cell r="D4323" t="str">
            <v>SUP_4640-OPS</v>
          </cell>
          <cell r="F4323" t="str">
            <v>Steven Hornik</v>
          </cell>
          <cell r="G4323" t="str">
            <v>1172465</v>
          </cell>
          <cell r="H4323" t="str">
            <v>P-12059</v>
          </cell>
          <cell r="I4323" t="str">
            <v>College of Business Administration (CBA) - Kenneth G. Dixon School of Accounting (Theresa Libby)</v>
          </cell>
        </row>
        <row r="4324">
          <cell r="A4324" t="str">
            <v>P-16174</v>
          </cell>
          <cell r="B4324" t="str">
            <v>College of Engineering and Computer Science (CECS) Dean's Office - Contracts - OPS (Tian Tian)</v>
          </cell>
          <cell r="C4324" t="str">
            <v>College of Engineering and Computer Science (CECS) Dean's Office - Contracts - OPS</v>
          </cell>
          <cell r="D4324" t="str">
            <v>SUP_4642-OPS</v>
          </cell>
          <cell r="F4324" t="str">
            <v>Tian Tian</v>
          </cell>
          <cell r="G4324" t="str">
            <v>3465312</v>
          </cell>
          <cell r="H4324" t="str">
            <v>P-16174</v>
          </cell>
          <cell r="I4324" t="str">
            <v>College of Engineering and Computer Science (CECS) - Mechanical and Aerospace Engineering (MMAE) (Yoav Peles)</v>
          </cell>
        </row>
        <row r="4325">
          <cell r="A4325" t="str">
            <v>P-14296</v>
          </cell>
          <cell r="B4325" t="str">
            <v>Student Development and Enrollment Services (SDES) - Student Disability Services - OPS (Trey Vasquez)</v>
          </cell>
          <cell r="C4325" t="str">
            <v>Student Development and Enrollment Services (SDES) - Student Disability Services - OPS</v>
          </cell>
          <cell r="D4325" t="str">
            <v>SUP_4643-OPS</v>
          </cell>
          <cell r="F4325" t="str">
            <v>Trey Vasquez</v>
          </cell>
          <cell r="G4325" t="str">
            <v>2664576</v>
          </cell>
          <cell r="H4325" t="str">
            <v>P-14296</v>
          </cell>
          <cell r="I4325" t="str">
            <v>College of Community Innovation and Education (CCIE) -School of Teacher Education (Andrea Borowczak)</v>
          </cell>
        </row>
        <row r="4326">
          <cell r="A4326" t="str">
            <v>P-18650</v>
          </cell>
          <cell r="B4326" t="str">
            <v>College of Community Innovation and Education (CCIE) - School of Teacher Education - IR Contracts - OPS (Su Gao (Inherited))</v>
          </cell>
          <cell r="C4326" t="str">
            <v>College of Community Innovation and Education (CCIE) - School of Teacher Education - IR Contracts - OPS</v>
          </cell>
          <cell r="D4326" t="str">
            <v>SUP_4644-OPS</v>
          </cell>
          <cell r="F4326" t="str">
            <v>Su Gao</v>
          </cell>
          <cell r="G4326" t="str">
            <v>3983476</v>
          </cell>
          <cell r="H4326" t="str">
            <v>P-18650</v>
          </cell>
          <cell r="I4326" t="str">
            <v>College of Community Innovation and Education (CCIE) -School of Teacher Education (Andrea Borowczak)</v>
          </cell>
        </row>
        <row r="4327">
          <cell r="A4327" t="str">
            <v>P-20382</v>
          </cell>
          <cell r="B4327" t="str">
            <v>College of Engineering and Computer Science (CECS) Dean's Office - Contracts - OPS (Thomas Wahl)</v>
          </cell>
          <cell r="C4327" t="str">
            <v>College of Engineering and Computer Science (CECS) Dean's Office - Contracts - OPS</v>
          </cell>
          <cell r="D4327" t="str">
            <v>SUP_4646-OPS</v>
          </cell>
          <cell r="F4327" t="str">
            <v>Thomas Wahl</v>
          </cell>
          <cell r="G4327" t="str">
            <v>4236243</v>
          </cell>
          <cell r="H4327" t="str">
            <v>P-20382</v>
          </cell>
          <cell r="I4327" t="str">
            <v>College of Engineering and Computer Science (CECS) - Civil, Environmental, and Construction Engineering - Operations (Mohamed Abdel-Aty)</v>
          </cell>
        </row>
        <row r="4328">
          <cell r="A4328" t="str">
            <v>P-11132</v>
          </cell>
          <cell r="B4328" t="str">
            <v>College of Business Administration (CBA) - Finance Teaching Support - OPS (Paul Gregg)</v>
          </cell>
          <cell r="C4328" t="str">
            <v>College of Business Administration (CBA) - Finance Teaching Support - OPS</v>
          </cell>
          <cell r="D4328" t="str">
            <v>SUP_4647-OPS</v>
          </cell>
          <cell r="F4328" t="str">
            <v>Paul Gregg</v>
          </cell>
          <cell r="G4328" t="str">
            <v>0231317</v>
          </cell>
          <cell r="H4328" t="str">
            <v>P-11132</v>
          </cell>
          <cell r="I4328" t="str">
            <v>College of Business Administration (CBA) - Finance (Ajai Singh)</v>
          </cell>
        </row>
        <row r="4329">
          <cell r="A4329" t="str">
            <v>P-10595</v>
          </cell>
          <cell r="B4329" t="str">
            <v>College of Business Administration (CBA) - Kenneth G. Dixon School of Accounting - OPS (Robin Roberts)</v>
          </cell>
          <cell r="C4329" t="str">
            <v>College of Business Administration (CBA) - Kenneth G. Dixon School of Accounting - OPS</v>
          </cell>
          <cell r="D4329" t="str">
            <v>SUP_4649-OPS</v>
          </cell>
          <cell r="F4329" t="str">
            <v>Robin Roberts</v>
          </cell>
          <cell r="G4329" t="str">
            <v>0112713</v>
          </cell>
          <cell r="H4329" t="str">
            <v>P-10595</v>
          </cell>
          <cell r="I4329" t="str">
            <v>College of Business Administration (CBA) - Kenneth G. Dixon School of Accounting (Theresa Libby)</v>
          </cell>
        </row>
        <row r="4330">
          <cell r="A4330" t="str">
            <v>P-18188</v>
          </cell>
          <cell r="B4330" t="str">
            <v>College of Engineering and Computer Science (CECS) Dean - Contracts - OPS (Ahmet Ozbay)</v>
          </cell>
          <cell r="C4330" t="str">
            <v>College of Engineering and Computer Science (CECS) Dean - Contracts - OPS</v>
          </cell>
          <cell r="D4330" t="str">
            <v>SUP_4652-OPS</v>
          </cell>
          <cell r="F4330" t="str">
            <v>Ahmet Ozbay</v>
          </cell>
          <cell r="G4330" t="str">
            <v>3941640</v>
          </cell>
          <cell r="H4330" t="str">
            <v>P-18188</v>
          </cell>
          <cell r="I4330" t="str">
            <v>College of Engineering and Computer Science (CECS) - Mechanical and Aerospace Engineering (MMAE) (Yoav Peles)</v>
          </cell>
        </row>
        <row r="4331">
          <cell r="A4331" t="str">
            <v>P-21036</v>
          </cell>
          <cell r="B4331" t="str">
            <v>Human Resources - PR Match and Deduct Pro - Ops (Maureen Binder)</v>
          </cell>
          <cell r="C4331" t="str">
            <v>Human Resources - PR Match and Deduct Pro - Ops</v>
          </cell>
          <cell r="D4331" t="str">
            <v>SUP_4654-OPS</v>
          </cell>
          <cell r="F4331" t="str">
            <v>Maureen Binder</v>
          </cell>
          <cell r="G4331" t="str">
            <v>4398747</v>
          </cell>
          <cell r="H4331" t="str">
            <v>P-21036</v>
          </cell>
          <cell r="I4331" t="str">
            <v>Human Resources (Gerald Hector)</v>
          </cell>
        </row>
        <row r="4332">
          <cell r="A4332" t="str">
            <v>P-16140</v>
          </cell>
          <cell r="B4332" t="str">
            <v>College of Engineering and Computer Science (CECS) Dean's Office - Contracts - OPS (Suboh Suboh)</v>
          </cell>
          <cell r="C4332" t="str">
            <v>College of Engineering and Computer Science (CECS) Dean's Office - Contracts - OPS</v>
          </cell>
          <cell r="D4332" t="str">
            <v>SUP_4657-OPS</v>
          </cell>
          <cell r="F4332" t="str">
            <v>Suboh Suboh</v>
          </cell>
          <cell r="G4332" t="str">
            <v>3458951</v>
          </cell>
          <cell r="H4332" t="str">
            <v>P-16140</v>
          </cell>
          <cell r="I4332" t="str">
            <v>College of Engineering and Computer Science (CECS) - Electrical and Computer Engineering (Murat Yuksel)</v>
          </cell>
        </row>
        <row r="4333">
          <cell r="A4333" t="str">
            <v>P-23864</v>
          </cell>
          <cell r="B4333" t="str">
            <v>College of Arts and Humanities (CAH) Dean's Office - OPS (John Murray)</v>
          </cell>
          <cell r="C4333" t="str">
            <v>College of Arts and Humanities (CAH) Dean's Office - OPS</v>
          </cell>
          <cell r="D4333" t="str">
            <v>SUP_4658-OPS</v>
          </cell>
          <cell r="F4333" t="str">
            <v>John Murray</v>
          </cell>
          <cell r="G4333" t="str">
            <v>4831638</v>
          </cell>
          <cell r="H4333" t="str">
            <v>P-23864</v>
          </cell>
          <cell r="I4333" t="str">
            <v>Nicholson School of Communication and Media (NSCM) (Robert Littlefield)</v>
          </cell>
        </row>
        <row r="4334">
          <cell r="A4334" t="str">
            <v>P-12803</v>
          </cell>
          <cell r="B4334" t="str">
            <v>College of Nursing (CON) - Dean's Office - Administration - OPS (Ayanna Lopez)</v>
          </cell>
          <cell r="C4334" t="str">
            <v>College of Nursing (CON) - Dean's Office - Administration - OPS</v>
          </cell>
          <cell r="D4334" t="str">
            <v>SUP_4660-OPS</v>
          </cell>
          <cell r="F4334" t="str">
            <v>Ayanna Lopez</v>
          </cell>
          <cell r="G4334" t="str">
            <v>1723805</v>
          </cell>
          <cell r="H4334" t="str">
            <v>P-12803</v>
          </cell>
          <cell r="I4334" t="str">
            <v>College of Nursing (CON) - Dean's Office - Administration (Jessica Simmons)</v>
          </cell>
        </row>
        <row r="4335">
          <cell r="A4335" t="str">
            <v>P-15178</v>
          </cell>
          <cell r="B4335" t="str">
            <v>College of Community Innovation and Education (CCIE) - Criminal Justice - IR Contracts - OPS (Jacinta Gau)</v>
          </cell>
          <cell r="C4335" t="str">
            <v>College of Community Innovation and Education (CCIE) - Criminal Justice - IR Contracts - OPS</v>
          </cell>
          <cell r="D4335" t="str">
            <v>SUP_4661-OPS</v>
          </cell>
          <cell r="F4335" t="str">
            <v>Jacinta Gau</v>
          </cell>
          <cell r="G4335" t="str">
            <v>3155944</v>
          </cell>
          <cell r="H4335" t="str">
            <v>P-15178</v>
          </cell>
          <cell r="I4335" t="str">
            <v>College of Community Innovation and Education (CCIE) - Criminal Justice (Naim Kapucu)</v>
          </cell>
        </row>
        <row r="4336">
          <cell r="A4336" t="str">
            <v>P-33470</v>
          </cell>
          <cell r="B4336" t="str">
            <v>College of Medicine (COM) - Office of Student Affairs - OPS (Carley Blades Myszkowski)</v>
          </cell>
          <cell r="C4336" t="str">
            <v>College of Medicine (COM) - Office of Student Affairs - OPS</v>
          </cell>
          <cell r="D4336" t="str">
            <v>SUP_4662-OPS</v>
          </cell>
          <cell r="F4336" t="str">
            <v>Carley Blades Myszkowski</v>
          </cell>
          <cell r="G4336" t="str">
            <v>1443574</v>
          </cell>
          <cell r="H4336" t="str">
            <v>P-33470</v>
          </cell>
          <cell r="I4336" t="str">
            <v>College of Medicine (COM) - Office of Student Affairs (Marcy Verduin)</v>
          </cell>
        </row>
        <row r="4337">
          <cell r="A4337" t="str">
            <v>P-15413</v>
          </cell>
          <cell r="B4337" t="str">
            <v>College of Engineering and Computer Science (CECS) - Civil, Environmental, and Construction Engineering - IR Contracts - OPS (Boo Hyun Nam)</v>
          </cell>
          <cell r="C4337" t="str">
            <v>College of Engineering and Computer Science (CECS) - Civil, Environmental, and Construction Engineering - IR Contracts - OPS</v>
          </cell>
          <cell r="D4337" t="str">
            <v>SUP_4665-OPS</v>
          </cell>
          <cell r="F4337" t="str">
            <v>Boo Hyun Nam</v>
          </cell>
          <cell r="G4337" t="str">
            <v>3234621</v>
          </cell>
          <cell r="H4337" t="str">
            <v>P-15413</v>
          </cell>
          <cell r="I4337" t="str">
            <v>College of Engineering and Computer Science (CECS) - Civil, Environmental, and Construction Engineering - Operations (Mohamed Abdel-Aty)</v>
          </cell>
        </row>
        <row r="4338">
          <cell r="A4338" t="str">
            <v>P-10613</v>
          </cell>
          <cell r="B4338" t="str">
            <v>College of Business Administration (CBA) - Kenneth G. Dixon School of Accounting - OPS (Paul Goldwater)</v>
          </cell>
          <cell r="C4338" t="str">
            <v>College of Business Administration (CBA) - Kenneth G. Dixon School of Accounting - OPS</v>
          </cell>
          <cell r="D4338" t="str">
            <v>SUP_4666-OPS</v>
          </cell>
          <cell r="F4338" t="str">
            <v>Paul Goldwater</v>
          </cell>
          <cell r="G4338" t="str">
            <v>0113020</v>
          </cell>
          <cell r="H4338" t="str">
            <v>P-10613</v>
          </cell>
          <cell r="I4338" t="str">
            <v>College of Business Administration (CBA) - Kenneth G. Dixon School of Accounting (Theresa Libby)</v>
          </cell>
        </row>
        <row r="4339">
          <cell r="A4339" t="str">
            <v>P-10619</v>
          </cell>
          <cell r="B4339" t="str">
            <v>College of Community Innovation and Education (CCIE) - School of Teacher Education - IR Contracts - OPS (Sherron Roberts)</v>
          </cell>
          <cell r="C4339" t="str">
            <v>College of Community Innovation and Education (CCIE) - School of Teacher Education - IR Contracts - OPS</v>
          </cell>
          <cell r="D4339" t="str">
            <v>SUP_4669-OPS</v>
          </cell>
          <cell r="F4339" t="str">
            <v>Sherron Roberts</v>
          </cell>
          <cell r="G4339" t="str">
            <v>0113071</v>
          </cell>
          <cell r="H4339" t="str">
            <v>P-10619</v>
          </cell>
          <cell r="I4339" t="str">
            <v>College of Community Innovation and Education (CCIE) -School of Teacher Education (Andrea Borowczak)</v>
          </cell>
        </row>
        <row r="4340">
          <cell r="A4340" t="str">
            <v>P-11282</v>
          </cell>
          <cell r="B4340" t="str">
            <v>College of Sciences (COS) - Department of Chemistry - OPS (Rex Roberts)</v>
          </cell>
          <cell r="C4340" t="str">
            <v>College of Sciences (COS) - Department of Chemistry - OPS</v>
          </cell>
          <cell r="D4340" t="str">
            <v>SUP_4670-OPS</v>
          </cell>
          <cell r="F4340" t="str">
            <v>Rex Roberts</v>
          </cell>
          <cell r="G4340" t="str">
            <v>0299526</v>
          </cell>
          <cell r="H4340" t="str">
            <v>P-11282</v>
          </cell>
          <cell r="I4340" t="str">
            <v>Burnett Honors College (Martin Dupuis)</v>
          </cell>
        </row>
        <row r="4341">
          <cell r="A4341" t="str">
            <v>P-10212</v>
          </cell>
          <cell r="B4341" t="str">
            <v>College of Engineering and Computer Science (CECS) - Electrical and Computer Engineering - IR Contracts - OPS (W Linwood Jones)</v>
          </cell>
          <cell r="C4341" t="str">
            <v>College of Engineering and Computer Science (CECS) - Electrical and Computer Engineering - IR Contracts - OPS</v>
          </cell>
          <cell r="D4341" t="str">
            <v>SUP_4671-OPS</v>
          </cell>
          <cell r="F4341" t="str">
            <v>W Linwood Jones</v>
          </cell>
          <cell r="G4341" t="str">
            <v>0104190</v>
          </cell>
          <cell r="H4341" t="str">
            <v>P-10212</v>
          </cell>
          <cell r="I4341" t="str">
            <v>College of Engineering and Computer Science (CECS) - Electrical and Computer Engineering (Murat Yuksel)</v>
          </cell>
        </row>
        <row r="4342">
          <cell r="A4342" t="str">
            <v>P-19276</v>
          </cell>
          <cell r="B4342" t="str">
            <v>College of Engineering and Computer Science (CECS) Dean's Office - OPS (Marino Nader)</v>
          </cell>
          <cell r="C4342" t="str">
            <v>College of Engineering and Computer Science (CECS) Dean's Office - OPS</v>
          </cell>
          <cell r="D4342" t="str">
            <v>SUP_4672-OPS</v>
          </cell>
          <cell r="F4342" t="str">
            <v>Marino Nader</v>
          </cell>
          <cell r="G4342" t="str">
            <v>4133470</v>
          </cell>
          <cell r="H4342" t="str">
            <v>P-19276</v>
          </cell>
          <cell r="I4342" t="str">
            <v>College of Engineering and Computer Science (CECS) - Mechanical and Aerospace Engineering (MMAE) (Yoav Peles)</v>
          </cell>
        </row>
        <row r="4343">
          <cell r="A4343" t="str">
            <v>P-21980</v>
          </cell>
          <cell r="B4343" t="str">
            <v>College of Community Innovation and Education (CCIE) - School of Teacher Education - IR Contracts - OPS (Sarah Bush)</v>
          </cell>
          <cell r="C4343" t="str">
            <v>College of Community Innovation and Education (CCIE) - School of Teacher Education - IR Contracts - OPS</v>
          </cell>
          <cell r="D4343" t="str">
            <v>SUP_4674-OPS</v>
          </cell>
          <cell r="F4343" t="str">
            <v>Sarah Bush</v>
          </cell>
          <cell r="G4343" t="str">
            <v>4523253</v>
          </cell>
          <cell r="H4343" t="str">
            <v>P-21980</v>
          </cell>
          <cell r="I4343" t="str">
            <v>College of Community Innovation and Education (CCIE) -School of Teacher Education (Andrea Borowczak)</v>
          </cell>
        </row>
        <row r="4344">
          <cell r="A4344" t="str">
            <v>P-11962</v>
          </cell>
          <cell r="B4344" t="str">
            <v>College of Engineering and Computer Science (CECS) Dean's Office - Contracts - OPS (Raj Vaidyanathan)</v>
          </cell>
          <cell r="C4344" t="str">
            <v>College of Engineering and Computer Science (CECS) Dean's Office - Contracts - OPS</v>
          </cell>
          <cell r="D4344" t="str">
            <v>SUP_4676-OPS</v>
          </cell>
          <cell r="F4344" t="str">
            <v>Raj Vaidyanathan</v>
          </cell>
          <cell r="G4344" t="str">
            <v>1048185</v>
          </cell>
          <cell r="H4344" t="str">
            <v>P-11962</v>
          </cell>
          <cell r="I4344" t="str">
            <v>College of Engineering and Computer Science (CECS) - Materials Science and Engineering (MSE) (Sudipta Seal)</v>
          </cell>
        </row>
        <row r="4345">
          <cell r="A4345" t="str">
            <v>P-22868</v>
          </cell>
          <cell r="B4345" t="str">
            <v>UCF IT Information Security Office - OPS (Thierry Lechler)</v>
          </cell>
          <cell r="C4345" t="str">
            <v>UCF IT Information Security Office - OPS</v>
          </cell>
          <cell r="D4345" t="str">
            <v>SUP_4677-OPS</v>
          </cell>
          <cell r="F4345" t="str">
            <v>Thierry Lechler</v>
          </cell>
          <cell r="G4345" t="str">
            <v>4715680</v>
          </cell>
          <cell r="H4345" t="str">
            <v>P-22868</v>
          </cell>
          <cell r="I4345" t="str">
            <v>ISO - PAYROLL (Aaron Streimish)</v>
          </cell>
        </row>
        <row r="4346">
          <cell r="A4346" t="str">
            <v>P-10250</v>
          </cell>
          <cell r="B4346" t="str">
            <v>College of Engineering and Computer Science (CECS) Dean's Office - Contracts - OPS (Murat Yuksel)</v>
          </cell>
          <cell r="C4346" t="str">
            <v>College of Engineering and Computer Science (CECS) Dean's Office - Contracts - OPS</v>
          </cell>
          <cell r="D4346" t="str">
            <v>SUP_4678-OPS</v>
          </cell>
          <cell r="F4346" t="str">
            <v>Murat Yuksel</v>
          </cell>
          <cell r="G4346" t="str">
            <v>4233811</v>
          </cell>
          <cell r="H4346" t="str">
            <v>P-10250</v>
          </cell>
          <cell r="I4346" t="str">
            <v>College of Engineering and Computer Science (CECS) - Electrical and Computer Engineering (Michael Georgiopoulos)</v>
          </cell>
        </row>
        <row r="4347">
          <cell r="A4347" t="str">
            <v>P-11876</v>
          </cell>
          <cell r="B4347" t="str">
            <v>University Libraries - FCWSP Comm Sevices - OPS (Megan Haught)</v>
          </cell>
          <cell r="C4347" t="str">
            <v>University Libraries - FCWSP Comm Sevices - OPS</v>
          </cell>
          <cell r="D4347" t="str">
            <v>SUP_4679-OPS</v>
          </cell>
          <cell r="F4347" t="str">
            <v>Megan Haught</v>
          </cell>
          <cell r="G4347" t="str">
            <v>0924495</v>
          </cell>
          <cell r="H4347" t="str">
            <v>P-11876</v>
          </cell>
          <cell r="I4347" t="str">
            <v>University Libraries - Operations (Katy Miller)</v>
          </cell>
        </row>
        <row r="4348">
          <cell r="A4348" t="str">
            <v>P-15911</v>
          </cell>
          <cell r="B4348" t="str">
            <v>College of Engineering and Computer Science (CECS) Dean's Office - Contracts - OPS (Jeffrey L. Kauffman)</v>
          </cell>
          <cell r="C4348" t="str">
            <v>College of Engineering and Computer Science (CECS) Dean's Office - Contracts - OPS</v>
          </cell>
          <cell r="D4348" t="str">
            <v>SUP_4681-OPS</v>
          </cell>
          <cell r="F4348" t="str">
            <v>Jeffrey L. Kauffman</v>
          </cell>
          <cell r="G4348" t="str">
            <v>3402104</v>
          </cell>
          <cell r="H4348" t="str">
            <v>P-15911</v>
          </cell>
          <cell r="I4348" t="str">
            <v>College of Engineering and Computer Science (CECS) - Mechanical and Aerospace Engineering (MMAE) (Yoav Peles)</v>
          </cell>
        </row>
        <row r="4349">
          <cell r="A4349" t="str">
            <v>P-15265</v>
          </cell>
          <cell r="B4349" t="str">
            <v>Rosen College of Hospitality Management (RCHM) - OPS (Ahmet Ozturk)</v>
          </cell>
          <cell r="C4349" t="str">
            <v>Rosen College of Hospitality Management (RCHM) - OPS</v>
          </cell>
          <cell r="D4349" t="str">
            <v>SUP_4682-OPS</v>
          </cell>
          <cell r="F4349" t="str">
            <v>Ahmet Ozturk</v>
          </cell>
          <cell r="G4349" t="str">
            <v>3180750</v>
          </cell>
          <cell r="H4349" t="str">
            <v>P-15265</v>
          </cell>
          <cell r="I4349" t="str">
            <v>Rosen College of Hospitality Management (RCHM) - Hospitality Services (Nan Hua)</v>
          </cell>
        </row>
        <row r="4350">
          <cell r="A4350" t="str">
            <v>P-11419</v>
          </cell>
          <cell r="B4350" t="str">
            <v>College of Medicine (COM) -  Dean's Office - OPS (Amoy Fraser)</v>
          </cell>
          <cell r="C4350" t="str">
            <v>College of Medicine (COM) -  Dean's Office - OPS</v>
          </cell>
          <cell r="D4350" t="str">
            <v>SUP_4685-OPS</v>
          </cell>
          <cell r="F4350" t="str">
            <v>Amoy Fraser</v>
          </cell>
          <cell r="G4350" t="str">
            <v>0353779</v>
          </cell>
          <cell r="H4350" t="str">
            <v>P-11419</v>
          </cell>
          <cell r="I4350" t="str">
            <v>College of Medicine (COM) - Dean's Office (Edward Ross)</v>
          </cell>
        </row>
        <row r="4351">
          <cell r="A4351" t="str">
            <v>P-12570</v>
          </cell>
          <cell r="B4351" t="str">
            <v>College of Community Innovation and Education (CCIE) - School of Teacher Education - IR Contracts - OPS (Joyce Nutta)</v>
          </cell>
          <cell r="C4351" t="str">
            <v>College of Community Innovation and Education (CCIE) - School of Teacher Education - IR Contracts - OPS</v>
          </cell>
          <cell r="D4351" t="str">
            <v>SUP_4686-OPS</v>
          </cell>
          <cell r="F4351" t="str">
            <v>Joyce Nutta</v>
          </cell>
          <cell r="G4351" t="str">
            <v>1550840</v>
          </cell>
          <cell r="H4351" t="str">
            <v>P-12570</v>
          </cell>
          <cell r="I4351" t="str">
            <v>College of Community Innovation and Education (CCIE) -School of Teacher Education (Andrea Borowczak)</v>
          </cell>
        </row>
        <row r="4352">
          <cell r="A4352" t="str">
            <v>P-25426</v>
          </cell>
          <cell r="B4352" t="str">
            <v>College of Community Innovation and Education (CCIE) - Criminal Justice - IR Contracts - OPS (Ryan Labrecque)</v>
          </cell>
          <cell r="C4352" t="str">
            <v>College of Community Innovation and Education (CCIE) - Criminal Justice - IR Contracts - OPS</v>
          </cell>
          <cell r="D4352" t="str">
            <v>SUP_4689-OPS</v>
          </cell>
          <cell r="F4352" t="str">
            <v>Ryan Labrecque</v>
          </cell>
          <cell r="G4352" t="str">
            <v>5113497</v>
          </cell>
          <cell r="H4352" t="str">
            <v>P-25426</v>
          </cell>
          <cell r="I4352" t="str">
            <v>College of Community Innovation and Education (CCIE) - Criminal Justice (Naim Kapucu)</v>
          </cell>
        </row>
        <row r="4353">
          <cell r="A4353" t="str">
            <v>P-11478</v>
          </cell>
          <cell r="B4353" t="str">
            <v>College of Community Innovation and Education (CCIE) - Educational Leadership and Higher Education - OPS (Amanda Wilkerson)</v>
          </cell>
          <cell r="C4353" t="str">
            <v>College of Community Innovation and Education (CCIE) - Educational Leadership and Higher Education - OPS</v>
          </cell>
          <cell r="D4353" t="str">
            <v>SUP_4690-OPS</v>
          </cell>
          <cell r="F4353" t="str">
            <v>Amanda Wilkerson</v>
          </cell>
          <cell r="G4353" t="str">
            <v>0376322</v>
          </cell>
          <cell r="H4353" t="str">
            <v>P-11478</v>
          </cell>
          <cell r="I4353" t="str">
            <v>College of Community Innovation and Education (CCIE) - Educational Leadership and Higher Education (RoSusan Bartee)</v>
          </cell>
        </row>
        <row r="4354">
          <cell r="A4354" t="str">
            <v>P-10982</v>
          </cell>
          <cell r="B4354" t="str">
            <v>Academic Program Quality - OPS (Karemah Manselle)</v>
          </cell>
          <cell r="C4354" t="str">
            <v>Academic Program Quality - OPS</v>
          </cell>
          <cell r="D4354" t="str">
            <v>SUP_4693-OPS</v>
          </cell>
          <cell r="F4354" t="str">
            <v>Karemah Manselle</v>
          </cell>
          <cell r="G4354" t="str">
            <v>0154773</v>
          </cell>
          <cell r="H4354" t="str">
            <v>P-10982</v>
          </cell>
          <cell r="I4354" t="str">
            <v>Student Development and Enrollment Services (SDES) - Financial Aid (Alicia Keaton)</v>
          </cell>
        </row>
        <row r="4355">
          <cell r="A4355" t="str">
            <v>P-15333</v>
          </cell>
          <cell r="B4355" t="str">
            <v>Student Development and Enrollment Services (SDES) - Housing 92 Apollo RH - OPS (Karen Rodriguez)</v>
          </cell>
          <cell r="C4355" t="str">
            <v>Student Development and Enrollment Services (SDES) - Housing 92 Apollo RH - OPS</v>
          </cell>
          <cell r="D4355" t="str">
            <v>SUP_4695-OPS</v>
          </cell>
          <cell r="F4355" t="str">
            <v>Karen Rodriguez</v>
          </cell>
          <cell r="G4355" t="str">
            <v>3215275</v>
          </cell>
          <cell r="H4355" t="str">
            <v>P-15333</v>
          </cell>
          <cell r="I4355" t="str">
            <v>Student Development and Enrollment Services (SDES) - Housing 92 Apollo RH (Halle Fuerst)</v>
          </cell>
        </row>
        <row r="4356">
          <cell r="A4356" t="str">
            <v>P-15182</v>
          </cell>
          <cell r="B4356" t="str">
            <v>College of Community Innovation and Education (CCIE) - School of Teacher Education - IR Contracts - OPS (Dena Slanda)</v>
          </cell>
          <cell r="C4356" t="str">
            <v>College of Community Innovation and Education (CCIE) - School of Teacher Education - IR Contracts - OPS</v>
          </cell>
          <cell r="D4356" t="str">
            <v>SUP_4697-OPS</v>
          </cell>
          <cell r="F4356" t="str">
            <v>Dena Slanda</v>
          </cell>
          <cell r="G4356" t="str">
            <v>3156225</v>
          </cell>
          <cell r="H4356" t="str">
            <v>P-15182</v>
          </cell>
          <cell r="I4356" t="str">
            <v>College of Community Innovation and Education (CCIE) - School of Teacher Education (Mary Little)</v>
          </cell>
        </row>
        <row r="4357">
          <cell r="A4357" t="str">
            <v>P-33426</v>
          </cell>
          <cell r="B4357" t="str">
            <v>College of Sciences (COS) - Department of Physics - OPS (Molly Myers (Inherited))</v>
          </cell>
          <cell r="C4357" t="str">
            <v>College of Sciences (COS) - Department of Physics - OPS</v>
          </cell>
          <cell r="D4357" t="str">
            <v>SUP_4699-OPS</v>
          </cell>
          <cell r="F4357" t="str">
            <v>Molly Myers</v>
          </cell>
          <cell r="G4357" t="str">
            <v>2409996</v>
          </cell>
          <cell r="H4357" t="str">
            <v>P-33426</v>
          </cell>
          <cell r="I4357" t="str">
            <v>Knight Vision Project - ERP Implementation - Human Resources (Becky Moulton)</v>
          </cell>
        </row>
        <row r="4358">
          <cell r="A4358" t="str">
            <v>P-14096</v>
          </cell>
          <cell r="B4358" t="str">
            <v>University Libraries - Operations (Lily Dubach)</v>
          </cell>
          <cell r="C4358" t="str">
            <v>University Libraries - Operations</v>
          </cell>
          <cell r="D4358" t="str">
            <v>SUP_4702-OPS</v>
          </cell>
          <cell r="F4358" t="str">
            <v>Lily Dubach</v>
          </cell>
          <cell r="G4358" t="str">
            <v>2507025</v>
          </cell>
          <cell r="H4358" t="str">
            <v>P-14096</v>
          </cell>
          <cell r="I4358" t="str">
            <v>University Libraries - Operations (Beau Case (Inherited))</v>
          </cell>
        </row>
        <row r="4359">
          <cell r="A4359" t="str">
            <v>P-14712</v>
          </cell>
          <cell r="B4359" t="str">
            <v>College of Engineering and Computer Science (CECS) Dean's Office - Contracts - OPS (Hae-Bum Yun)</v>
          </cell>
          <cell r="C4359" t="str">
            <v>College of Engineering and Computer Science (CECS) Dean's Office - Contracts - OPS</v>
          </cell>
          <cell r="D4359" t="str">
            <v>SUP_4703-OPS</v>
          </cell>
          <cell r="F4359" t="str">
            <v>Hae-Bum Yun</v>
          </cell>
          <cell r="G4359" t="str">
            <v>2951166</v>
          </cell>
          <cell r="H4359" t="str">
            <v>P-14712</v>
          </cell>
          <cell r="I4359" t="str">
            <v>College of Engineering and Computer Science (CECS) - Civil, Environmental, and Construction Engineering - Operations (Mohamed Abdel-Aty)</v>
          </cell>
        </row>
        <row r="4360">
          <cell r="A4360" t="str">
            <v>P-33617</v>
          </cell>
          <cell r="B4360" t="str">
            <v>Financial Affairs - AVP - Operations - OPS (Justin Strobel (Inherited))</v>
          </cell>
          <cell r="C4360" t="str">
            <v>Financial Affairs - AVP - Operations - OPS</v>
          </cell>
          <cell r="D4360" t="str">
            <v>SUP_4704-OPS</v>
          </cell>
          <cell r="F4360" t="str">
            <v>Justin Strobel</v>
          </cell>
          <cell r="G4360" t="str">
            <v>1467745</v>
          </cell>
          <cell r="H4360" t="str">
            <v>P-33617</v>
          </cell>
          <cell r="I4360" t="str">
            <v>Financial Affairs - AVP - Operations (Joel Levenson)</v>
          </cell>
        </row>
        <row r="4361">
          <cell r="A4361" t="str">
            <v>P-11876</v>
          </cell>
          <cell r="B4361" t="str">
            <v>University Libraries - Operations - OPS (Megan Haught)</v>
          </cell>
          <cell r="C4361" t="str">
            <v>University Libraries - Operations - OPS</v>
          </cell>
          <cell r="D4361" t="str">
            <v>SUP_4705-OPS</v>
          </cell>
          <cell r="F4361" t="str">
            <v>Megan Haught</v>
          </cell>
          <cell r="G4361" t="str">
            <v>0924495</v>
          </cell>
          <cell r="H4361" t="str">
            <v>P-11876</v>
          </cell>
          <cell r="I4361" t="str">
            <v>University Libraries - Operations (Katy Miller)</v>
          </cell>
        </row>
        <row r="4362">
          <cell r="A4362" t="str">
            <v>P-10045</v>
          </cell>
          <cell r="B4362" t="str">
            <v>College of Sciences (COS) - Department of Psychology - OPS (Karen Mottarella)</v>
          </cell>
          <cell r="C4362" t="str">
            <v>College of Sciences (COS) - Department of Psychology - OPS</v>
          </cell>
          <cell r="D4362" t="str">
            <v>SUP_4706-OPS</v>
          </cell>
          <cell r="F4362" t="str">
            <v>Karen Mottarella</v>
          </cell>
          <cell r="G4362" t="str">
            <v>0100716</v>
          </cell>
          <cell r="H4362" t="str">
            <v>P-10045</v>
          </cell>
          <cell r="I4362" t="str">
            <v>College of Sciences (COS) - Department of Psychology (Florian Jentsch)</v>
          </cell>
        </row>
        <row r="4363">
          <cell r="A4363" t="str">
            <v>P-13229</v>
          </cell>
          <cell r="B4363" t="str">
            <v>Rosen College of Hospitality Management (RCHM) - OPS (Deborah Weissberg)</v>
          </cell>
          <cell r="C4363" t="str">
            <v>Rosen College of Hospitality Management (RCHM) - OPS</v>
          </cell>
          <cell r="D4363" t="str">
            <v>SUP_4708-OPS</v>
          </cell>
          <cell r="F4363" t="str">
            <v>Deborah Weissberg</v>
          </cell>
          <cell r="G4363" t="str">
            <v>1953262</v>
          </cell>
          <cell r="H4363" t="str">
            <v>P-13229</v>
          </cell>
          <cell r="I4363" t="str">
            <v>Rosen College of Hospitality Management (RCHM) - Hospitality Services (Nan Hua)</v>
          </cell>
        </row>
        <row r="4364">
          <cell r="A4364" t="str">
            <v>P-20433</v>
          </cell>
          <cell r="B4364" t="str">
            <v>College of Sciences (COS) - Department of Chemistry - OPS (Gang Chen)</v>
          </cell>
          <cell r="C4364" t="str">
            <v>College of Sciences (COS) - Department of Chemistry - OPS</v>
          </cell>
          <cell r="D4364" t="str">
            <v>SUP_4709-OPS</v>
          </cell>
          <cell r="F4364" t="str">
            <v>Gang Chen</v>
          </cell>
          <cell r="G4364" t="str">
            <v>4239437</v>
          </cell>
          <cell r="H4364" t="str">
            <v>P-20433</v>
          </cell>
          <cell r="I4364" t="str">
            <v>College of Sciences (COS) - Department of Chemistry (Cherie Yestrebsky)</v>
          </cell>
        </row>
        <row r="4365">
          <cell r="A4365" t="str">
            <v>P-18114</v>
          </cell>
          <cell r="B4365" t="str">
            <v>College of Engineering and Computer Science (CECS) Dean's Office - Contracts - OPS (Kareem Ahmed)</v>
          </cell>
          <cell r="C4365" t="str">
            <v>College of Engineering and Computer Science (CECS) Dean's Office - Contracts - OPS</v>
          </cell>
          <cell r="D4365" t="str">
            <v>SUP_4714-OPS</v>
          </cell>
          <cell r="F4365" t="str">
            <v>Kareem Ahmed</v>
          </cell>
          <cell r="G4365" t="str">
            <v>3925782</v>
          </cell>
          <cell r="H4365" t="str">
            <v>P-18114</v>
          </cell>
          <cell r="I4365" t="str">
            <v>College of Engineering and Computer Science (CECS) - Mechanical and Aerospace Engineering (MMAE) (Yoav Peles)</v>
          </cell>
        </row>
        <row r="4366">
          <cell r="A4366" t="str">
            <v>P-17313</v>
          </cell>
          <cell r="B4366" t="str">
            <v>College of Engineering and Computer Science (CECS) Dean's Office - Contracts - OPS (Yoav Peles)</v>
          </cell>
          <cell r="C4366" t="str">
            <v>College of Engineering and Computer Science (CECS) Dean's Office - Contracts - OPS</v>
          </cell>
          <cell r="D4366" t="str">
            <v>SUP_4716-OPS</v>
          </cell>
          <cell r="F4366" t="str">
            <v>Yoav Peles</v>
          </cell>
          <cell r="G4366" t="str">
            <v>3722764</v>
          </cell>
          <cell r="H4366" t="str">
            <v>P-17313</v>
          </cell>
          <cell r="I4366" t="str">
            <v>College of Engineering and Computer Science (CECS) - Mechanical and Aerospace Engineering (Michael Georgiopoulos)</v>
          </cell>
        </row>
        <row r="4367">
          <cell r="A4367" t="str">
            <v>P-16250</v>
          </cell>
          <cell r="B4367" t="str">
            <v>Rosen College of Hospitality Management (RCHM) - OPS (Gisele Canova)</v>
          </cell>
          <cell r="C4367" t="str">
            <v>Rosen College of Hospitality Management (RCHM) - OPS</v>
          </cell>
          <cell r="D4367" t="str">
            <v>SUP_4717-OPS</v>
          </cell>
          <cell r="F4367" t="str">
            <v>Gisele Canova</v>
          </cell>
          <cell r="G4367" t="str">
            <v>3481130</v>
          </cell>
          <cell r="H4367" t="str">
            <v>P-16250</v>
          </cell>
          <cell r="I4367" t="str">
            <v>Rosen College of Hospitality Management (RCHM) - Hospitality Services (Nan Hua)</v>
          </cell>
        </row>
        <row r="4368">
          <cell r="A4368" t="str">
            <v>P-11247</v>
          </cell>
          <cell r="B4368" t="str">
            <v>Partnerships and Innovation - National Entrepreneur Center - OPS (Jerry Ross)</v>
          </cell>
          <cell r="C4368" t="str">
            <v>Partnerships and Innovation - National Entrepreneur Center - OPS</v>
          </cell>
          <cell r="D4368" t="str">
            <v>SUP_4718-OPS</v>
          </cell>
          <cell r="F4368" t="str">
            <v>Jerry Ross</v>
          </cell>
          <cell r="G4368" t="str">
            <v>0281157</v>
          </cell>
          <cell r="H4368" t="str">
            <v>P-11247</v>
          </cell>
          <cell r="I4368" t="str">
            <v>Partnerships and Innovation - National Entrepreneur Center (Maritza Martinez)</v>
          </cell>
        </row>
        <row r="4369">
          <cell r="A4369" t="str">
            <v>P-15612</v>
          </cell>
          <cell r="B4369" t="str">
            <v>College of Undergraduate Studies - Experiential Learning - OPS (Haley Winston)</v>
          </cell>
          <cell r="C4369" t="str">
            <v>College of Undergraduate Studies - Experiential Learning - OPS</v>
          </cell>
          <cell r="D4369" t="str">
            <v>SUP_4721-OPS</v>
          </cell>
          <cell r="F4369" t="str">
            <v>Haley Winston</v>
          </cell>
          <cell r="G4369" t="str">
            <v>3324162</v>
          </cell>
          <cell r="H4369" t="str">
            <v>P-15612</v>
          </cell>
          <cell r="I4369" t="str">
            <v>College of Undergraduate Studies - Experiential Learning (Quynh Dang)</v>
          </cell>
        </row>
        <row r="4370">
          <cell r="A4370" t="str">
            <v>P-14267</v>
          </cell>
          <cell r="B4370" t="str">
            <v>College of Community Innovation and Education (CCIE) - School of Public Administration - OPS (Christopher Hawkins)</v>
          </cell>
          <cell r="C4370" t="str">
            <v>College of Community Innovation and Education (CCIE) - School of Public Administration - OPS</v>
          </cell>
          <cell r="D4370" t="str">
            <v>SUP_4722-OPS</v>
          </cell>
          <cell r="F4370" t="str">
            <v>Christopher Hawkins</v>
          </cell>
          <cell r="G4370" t="str">
            <v>2656019</v>
          </cell>
          <cell r="H4370" t="str">
            <v>P-14267</v>
          </cell>
          <cell r="I4370" t="str">
            <v>College of Community Innovation and Education (CCIE) - School of Public Administration (Doug Goodman)</v>
          </cell>
        </row>
        <row r="4371">
          <cell r="A4371" t="str">
            <v>P-11448</v>
          </cell>
          <cell r="B4371" t="str">
            <v>College of Arts and Humanities (CAH) - Academic Support - OPS (Carla Gripp)</v>
          </cell>
          <cell r="C4371" t="str">
            <v>College of Arts and Humanities (CAH) - Academic Support - OPS</v>
          </cell>
          <cell r="D4371" t="str">
            <v>SUP_4723-OPS</v>
          </cell>
          <cell r="F4371" t="str">
            <v>Carla Gripp</v>
          </cell>
          <cell r="G4371" t="str">
            <v>0366708</v>
          </cell>
          <cell r="H4371" t="str">
            <v>P-11448</v>
          </cell>
          <cell r="I4371" t="str">
            <v>College of Arts and Humanities (CAH) - Academic Programs Strategic Planning (Lynn Hepner)</v>
          </cell>
        </row>
        <row r="4372">
          <cell r="A4372" t="str">
            <v>P-22014</v>
          </cell>
          <cell r="B4372" t="str">
            <v>College of Sciences (COS) - Department of Chemistry - OPS (Titel Jurca)</v>
          </cell>
          <cell r="C4372" t="str">
            <v>College of Sciences (COS) - Department of Chemistry - OPS</v>
          </cell>
          <cell r="D4372" t="str">
            <v>SUP_4724-OPS</v>
          </cell>
          <cell r="F4372" t="str">
            <v>Titel Jurca</v>
          </cell>
          <cell r="G4372" t="str">
            <v>4526940</v>
          </cell>
          <cell r="H4372" t="str">
            <v>P-22014</v>
          </cell>
          <cell r="I4372" t="str">
            <v>College of Sciences (COS) - Department of Chemistry (Cherie Yestrebsky)</v>
          </cell>
        </row>
        <row r="4373">
          <cell r="A4373" t="str">
            <v>P-33764</v>
          </cell>
          <cell r="B4373" t="str">
            <v>Nicholson School of Communication and Media (NSCM) - OPS (Devon Orand)</v>
          </cell>
          <cell r="C4373" t="str">
            <v>Nicholson School of Communication and Media (NSCM) - OPS</v>
          </cell>
          <cell r="D4373" t="str">
            <v>SUP_4725-OPS</v>
          </cell>
          <cell r="F4373" t="str">
            <v>Devon Orand</v>
          </cell>
          <cell r="G4373" t="str">
            <v>5411599</v>
          </cell>
          <cell r="H4373" t="str">
            <v>P-33764</v>
          </cell>
          <cell r="I4373" t="str">
            <v>Nicholson School of Communication and Media (NSCM) (Jonathan Bowen)</v>
          </cell>
        </row>
        <row r="4374">
          <cell r="A4374" t="str">
            <v>P-21612</v>
          </cell>
          <cell r="B4374" t="str">
            <v>College of Engineering and Computer Science (CECS) - Materials Science and Engineering (MSE) - OPS (Akihiro Kushima)</v>
          </cell>
          <cell r="C4374" t="str">
            <v>College of Engineering and Computer Science (CECS) - Materials Science and Engineering (MSE) - OPS</v>
          </cell>
          <cell r="D4374" t="str">
            <v>SUP_4726-OPS</v>
          </cell>
          <cell r="F4374" t="str">
            <v>Akihiro Kushima</v>
          </cell>
          <cell r="G4374" t="str">
            <v>4443600</v>
          </cell>
          <cell r="H4374" t="str">
            <v>P-21612</v>
          </cell>
          <cell r="I4374" t="str">
            <v>Advanced Materials Processing and Analysis Center (AMPAC) (Sudipta Seal)</v>
          </cell>
        </row>
        <row r="4375">
          <cell r="A4375" t="str">
            <v>P-10250</v>
          </cell>
          <cell r="B4375" t="str">
            <v>College of Engineering and Computer Science (CECS) Dean's Office - Contracts - OPS (Murat Yuksel)</v>
          </cell>
          <cell r="C4375" t="str">
            <v>College of Engineering and Computer Science (CECS) Dean's Office - Contracts - OPS</v>
          </cell>
          <cell r="D4375" t="str">
            <v>SUP_4727-OPS</v>
          </cell>
          <cell r="F4375" t="str">
            <v>Murat Yuksel</v>
          </cell>
          <cell r="G4375" t="str">
            <v>4233811</v>
          </cell>
          <cell r="H4375" t="str">
            <v>P-10250</v>
          </cell>
          <cell r="I4375" t="str">
            <v>College of Engineering and Computer Science (CECS) - Electrical and Computer Engineering (Michael Georgiopoulos)</v>
          </cell>
        </row>
        <row r="4376">
          <cell r="A4376" t="str">
            <v>P-11262</v>
          </cell>
          <cell r="B4376" t="str">
            <v>Business Services - Auxiliary Operations - OPS (Sue Gonzalez (Inherited))</v>
          </cell>
          <cell r="C4376" t="str">
            <v>Business Services - Auxiliary Operations - OPS</v>
          </cell>
          <cell r="D4376" t="str">
            <v>SUP_4729-OPS</v>
          </cell>
          <cell r="F4376" t="str">
            <v>Sue Gonzalez</v>
          </cell>
          <cell r="G4376" t="str">
            <v>0288781</v>
          </cell>
          <cell r="H4376" t="str">
            <v>P-11262</v>
          </cell>
          <cell r="I4376" t="str">
            <v>Business Services - Auxiliary Operations (Kevin Sowers)</v>
          </cell>
        </row>
        <row r="4377">
          <cell r="A4377" t="str">
            <v>P-23929</v>
          </cell>
          <cell r="B4377" t="str">
            <v>College of Engineering and Computer Science (CECS) - Civil, Environmental, and Construction Engineering - IR Contracts - OPS (Shaurya Agarwal)</v>
          </cell>
          <cell r="C4377" t="str">
            <v>College of Engineering and Computer Science (CECS) - Civil, Environmental, and Construction Engineering - IR Contracts - OPS</v>
          </cell>
          <cell r="D4377" t="str">
            <v>SUP_4730-OPS</v>
          </cell>
          <cell r="F4377" t="str">
            <v>Shaurya Agarwal</v>
          </cell>
          <cell r="G4377" t="str">
            <v>4842377</v>
          </cell>
          <cell r="H4377" t="str">
            <v>P-23929</v>
          </cell>
          <cell r="I4377" t="str">
            <v>College of Engineering and Computer Science (CECS) - Civil, Environmental, and Construction Engineering - Operations (Mohamed Abdel-Aty)</v>
          </cell>
        </row>
        <row r="4378">
          <cell r="A4378" t="str">
            <v>P-50081</v>
          </cell>
          <cell r="B4378" t="str">
            <v>College of Community Innovation and Education (CCIE) - School of Teacher Education - IR Contracts - OPS (Eric Brewington)</v>
          </cell>
          <cell r="C4378" t="str">
            <v>College of Community Innovation and Education (CCIE) - School of Teacher Education - IR Contracts - OPS</v>
          </cell>
          <cell r="D4378" t="str">
            <v>SUP_4731-OPS</v>
          </cell>
          <cell r="F4378" t="str">
            <v>Eric Brewington</v>
          </cell>
          <cell r="G4378" t="str">
            <v>0385763</v>
          </cell>
          <cell r="H4378" t="str">
            <v>P-50081</v>
          </cell>
          <cell r="I4378" t="str">
            <v>College Of Community Innovation And Education Human Resources Business Center (Vanessa Nixon)</v>
          </cell>
        </row>
        <row r="4379">
          <cell r="A4379" t="str">
            <v>P-10832</v>
          </cell>
          <cell r="B4379" t="str">
            <v>Human Resources - OPS (Becky Moulton (Inherited))</v>
          </cell>
          <cell r="C4379" t="str">
            <v>Human Resources - OPS</v>
          </cell>
          <cell r="D4379" t="str">
            <v>SUP_4734-OPS</v>
          </cell>
          <cell r="F4379" t="str">
            <v>Becky Moulton</v>
          </cell>
          <cell r="G4379" t="str">
            <v>0116932</v>
          </cell>
          <cell r="H4379" t="str">
            <v>P-10832</v>
          </cell>
          <cell r="I4379" t="str">
            <v>Knight Vision Project - ERP Implementation - Human Resources (Maureen Binder)</v>
          </cell>
        </row>
        <row r="4380">
          <cell r="A4380" t="str">
            <v>P-10142</v>
          </cell>
          <cell r="B4380" t="str">
            <v>College of Nursing (CON) - Nursing Practice - OPS (Azizeh Sowan (Inherited))</v>
          </cell>
          <cell r="C4380" t="str">
            <v>College of Nursing (CON) - Nursing Practice - OPS</v>
          </cell>
          <cell r="D4380" t="str">
            <v>SUP_4736-OPS</v>
          </cell>
          <cell r="F4380" t="str">
            <v>Azizeh Sowan</v>
          </cell>
          <cell r="G4380" t="str">
            <v>5517728</v>
          </cell>
          <cell r="H4380" t="str">
            <v>P-10142</v>
          </cell>
          <cell r="I4380" t="str">
            <v>College of Nursing (CON) - Nursing Practice (Mary Lou Sole)</v>
          </cell>
        </row>
        <row r="4381">
          <cell r="A4381" t="str">
            <v>P-18627</v>
          </cell>
          <cell r="B4381" t="str">
            <v>College of Engineering and Computer Science (CECS) Dean's Office - OPS (Yang Yang)</v>
          </cell>
          <cell r="C4381" t="str">
            <v>College of Engineering and Computer Science (CECS) Dean's Office - OPS</v>
          </cell>
          <cell r="D4381" t="str">
            <v>SUP_4737-OPS</v>
          </cell>
          <cell r="F4381" t="str">
            <v>Yang Yang</v>
          </cell>
          <cell r="G4381" t="str">
            <v>3982773</v>
          </cell>
          <cell r="H4381" t="str">
            <v>P-18627</v>
          </cell>
          <cell r="I4381" t="str">
            <v>Office of Research - Nanoscience Technology Center (NTC) - Operations CG (Lei Zhai)</v>
          </cell>
        </row>
        <row r="4382">
          <cell r="A4382" t="str">
            <v>P-10972</v>
          </cell>
          <cell r="B4382" t="str">
            <v>College of Community Innovation and Education (CCIE) - Department of Learning Sciences and Educational Research - IR Contracts - OPS (Michele Gill)</v>
          </cell>
          <cell r="C4382" t="str">
            <v>College of Community Innovation and Education (CCIE) - Department of Learning Sciences and Educational Research - IR Contracts - OPS</v>
          </cell>
          <cell r="D4382" t="str">
            <v>SUP_4739-OPS</v>
          </cell>
          <cell r="F4382" t="str">
            <v>Michele Gill</v>
          </cell>
          <cell r="G4382" t="str">
            <v>0151256</v>
          </cell>
          <cell r="H4382" t="str">
            <v>P-10972</v>
          </cell>
          <cell r="I4382" t="str">
            <v>College of Community Innovation and Education (CCIE) - Department of Learning Sciences and Educational Research (Richard Hartshorne)</v>
          </cell>
        </row>
        <row r="4383">
          <cell r="A4383" t="str">
            <v>P-22573</v>
          </cell>
          <cell r="B4383" t="str">
            <v>College of Community Innovation and Education (CCIE) - School of Public Administration - IR Contracts - OPS (Abdul-Akeem Sadiq)</v>
          </cell>
          <cell r="C4383" t="str">
            <v>College of Community Innovation and Education (CCIE) - School of Public Administration - IR Contracts - OPS</v>
          </cell>
          <cell r="D4383" t="str">
            <v>SUP_4740-OPS</v>
          </cell>
          <cell r="F4383" t="str">
            <v>Abdul-Akeem Sadiq</v>
          </cell>
          <cell r="G4383" t="str">
            <v>4612471</v>
          </cell>
          <cell r="H4383" t="str">
            <v>P-22573</v>
          </cell>
          <cell r="I4383" t="str">
            <v>College of Community Innovation and Education (CCIE) - School of Public Administration (Doug Goodman)</v>
          </cell>
        </row>
        <row r="4384">
          <cell r="A4384" t="str">
            <v>P-12327</v>
          </cell>
          <cell r="B4384" t="str">
            <v>Nicholson School of Communication and Media (NSCM) - OPS (Philip Peters)</v>
          </cell>
          <cell r="C4384" t="str">
            <v>Nicholson School of Communication and Media (NSCM) - OPS</v>
          </cell>
          <cell r="D4384" t="str">
            <v>SUP_4741-OPS</v>
          </cell>
          <cell r="F4384" t="str">
            <v>Philip Peters</v>
          </cell>
          <cell r="G4384" t="str">
            <v>1360778</v>
          </cell>
          <cell r="H4384" t="str">
            <v>P-12327</v>
          </cell>
          <cell r="I4384" t="str">
            <v>Nicholson School of Communication and Media (NSCM) (Robert Littlefield)</v>
          </cell>
        </row>
        <row r="4385">
          <cell r="A4385" t="str">
            <v>P-10711</v>
          </cell>
          <cell r="B4385" t="str">
            <v>College of Engineering and Computer Science (CECS) Dean's Office - Contracts - OPS (Gene Lee)</v>
          </cell>
          <cell r="C4385" t="str">
            <v>College of Engineering and Computer Science (CECS) Dean's Office - Contracts - OPS</v>
          </cell>
          <cell r="D4385" t="str">
            <v>SUP_4745-OPS</v>
          </cell>
          <cell r="F4385" t="str">
            <v>Gene Lee</v>
          </cell>
          <cell r="G4385" t="str">
            <v>0114719</v>
          </cell>
          <cell r="H4385" t="str">
            <v>P-10711</v>
          </cell>
          <cell r="I4385" t="str">
            <v>College of Engineering and Computer Science (CECS) - Department of Industrial Engineering and Management Systems (IEMS) (Waldemar Karwowski)</v>
          </cell>
        </row>
        <row r="4386">
          <cell r="A4386" t="str">
            <v>P-36754</v>
          </cell>
          <cell r="B4386" t="str">
            <v>University Libraries - FCWSP Comm Sevices - OPS (Suphi Ogreten)</v>
          </cell>
          <cell r="C4386" t="str">
            <v>University Libraries - FCWSP Comm Sevices - OPS</v>
          </cell>
          <cell r="D4386" t="str">
            <v>SUP_4748-OPS</v>
          </cell>
          <cell r="F4386" t="str">
            <v>Suphi Ogreten</v>
          </cell>
          <cell r="G4386" t="str">
            <v>0354276</v>
          </cell>
          <cell r="H4386" t="str">
            <v>P-36754</v>
          </cell>
          <cell r="I4386" t="str">
            <v>University Libraries - Operations (Jeanne Piascik)</v>
          </cell>
        </row>
        <row r="4387">
          <cell r="A4387" t="str">
            <v>P-24017</v>
          </cell>
          <cell r="B4387" t="str">
            <v>Rosen College of Hospitality Management (RCHM) - OPS (Sergio Alvarez)</v>
          </cell>
          <cell r="C4387" t="str">
            <v>Rosen College of Hospitality Management (RCHM) - OPS</v>
          </cell>
          <cell r="D4387" t="str">
            <v>SUP_4749-OPS</v>
          </cell>
          <cell r="F4387" t="str">
            <v>Sergio Alvarez</v>
          </cell>
          <cell r="G4387" t="str">
            <v>4850275</v>
          </cell>
          <cell r="H4387" t="str">
            <v>P-24017</v>
          </cell>
          <cell r="I4387" t="str">
            <v>Rosen College of Hospitality Management (RCHM) - Tourism, Events and Attractions (Alan Fyall)</v>
          </cell>
        </row>
        <row r="4388">
          <cell r="A4388" t="str">
            <v>P-14989</v>
          </cell>
          <cell r="B4388" t="str">
            <v>College of Arts and Humanities (CAH) Dean's Office - OPS (Emily Johnson)</v>
          </cell>
          <cell r="C4388" t="str">
            <v>College of Arts and Humanities (CAH) Dean's Office - OPS</v>
          </cell>
          <cell r="D4388" t="str">
            <v>SUP_4750-OPS</v>
          </cell>
          <cell r="F4388" t="str">
            <v>Emily Johnson</v>
          </cell>
          <cell r="G4388" t="str">
            <v>3104981</v>
          </cell>
          <cell r="H4388" t="str">
            <v>P-14989</v>
          </cell>
          <cell r="I4388" t="str">
            <v>College of Arts and Humanities (CAH) - English (James Campbell)</v>
          </cell>
        </row>
        <row r="4389">
          <cell r="A4389" t="str">
            <v>P-35456</v>
          </cell>
          <cell r="B4389" t="str">
            <v>Student Development and Enrollment Services (SDES) - Housing 92 Apollo RH - OPS (Blaise Guerriero)</v>
          </cell>
          <cell r="C4389" t="str">
            <v>Student Development and Enrollment Services (SDES) - Housing 92 Apollo RH - OPS</v>
          </cell>
          <cell r="D4389" t="str">
            <v>SUP_4753-OPS</v>
          </cell>
          <cell r="F4389" t="str">
            <v>Blaise Guerriero</v>
          </cell>
          <cell r="G4389" t="str">
            <v>5406131</v>
          </cell>
          <cell r="H4389" t="str">
            <v>P-35456</v>
          </cell>
          <cell r="I4389" t="str">
            <v>Student Development and Enrollment Services (SDES) - Housing 92 Apollo RH - OPS (Arian Bryant)</v>
          </cell>
        </row>
        <row r="4390">
          <cell r="A4390" t="str">
            <v>P-13553</v>
          </cell>
          <cell r="B4390" t="str">
            <v>Student Learning and Academic Success - Academic Programs Research and Mentoring Program (RAMP) - OPS (Michael Aldarondo-Jeffries (Inherited))</v>
          </cell>
          <cell r="C4390" t="str">
            <v>Student Learning and Academic Success - Academic Programs Research and Mentoring Program (RAMP) - OPS</v>
          </cell>
          <cell r="D4390" t="str">
            <v>SUP_4754-OPS</v>
          </cell>
          <cell r="F4390" t="str">
            <v>Michael Aldarondo-Jeffries</v>
          </cell>
          <cell r="G4390" t="str">
            <v>2206368</v>
          </cell>
          <cell r="H4390" t="str">
            <v>P-13553</v>
          </cell>
          <cell r="I4390" t="str">
            <v>Student Learning and Academic Success - Academic Programs Research and Mentoring Program (RAMP) (Kimberly Schneider)</v>
          </cell>
        </row>
        <row r="4391">
          <cell r="A4391" t="str">
            <v>P-44241</v>
          </cell>
          <cell r="B4391" t="str">
            <v>UCF Foundation - Accounting - OPS (Theresa Whitehead)</v>
          </cell>
          <cell r="C4391" t="str">
            <v>UCF Foundation - Accounting - OPS</v>
          </cell>
          <cell r="D4391" t="str">
            <v>SUP_4756-OPS</v>
          </cell>
          <cell r="F4391" t="str">
            <v>Theresa Whitehead</v>
          </cell>
          <cell r="G4391" t="str">
            <v>4215064</v>
          </cell>
          <cell r="H4391" t="str">
            <v>P-44241</v>
          </cell>
          <cell r="I4391" t="str">
            <v>UCF Foundation - Accounting (Kimberly Walz)</v>
          </cell>
        </row>
        <row r="4392">
          <cell r="A4392" t="str">
            <v>P-14220</v>
          </cell>
          <cell r="B4392" t="str">
            <v>Faculty Excellence - OPS (Ann Miller)</v>
          </cell>
          <cell r="C4392" t="str">
            <v>Faculty Excellence - OPS</v>
          </cell>
          <cell r="D4392" t="str">
            <v>SUP_4758-OPS</v>
          </cell>
          <cell r="F4392" t="str">
            <v>Ann Miller</v>
          </cell>
          <cell r="G4392" t="str">
            <v>2639134</v>
          </cell>
          <cell r="H4392" t="str">
            <v>P-14220</v>
          </cell>
          <cell r="I4392" t="str">
            <v>Nicholson School of Communication and Media (NSCM) (Robert Littlefield)</v>
          </cell>
        </row>
        <row r="4393">
          <cell r="A4393" t="str">
            <v>P-14989</v>
          </cell>
          <cell r="B4393" t="str">
            <v>College of Arts and Humanities (CAH) Dean's Office Research Initiative - OPS (Emily Johnson)</v>
          </cell>
          <cell r="C4393" t="str">
            <v>College of Arts and Humanities (CAH) Dean's Office Research Initiative - OPS</v>
          </cell>
          <cell r="D4393" t="str">
            <v>SUP_4759-OPS</v>
          </cell>
          <cell r="F4393" t="str">
            <v>Emily Johnson</v>
          </cell>
          <cell r="G4393" t="str">
            <v>3104981</v>
          </cell>
          <cell r="H4393" t="str">
            <v>P-14989</v>
          </cell>
          <cell r="I4393" t="str">
            <v>College of Arts and Humanities (CAH) - English (James Campbell)</v>
          </cell>
        </row>
        <row r="4394">
          <cell r="A4394" t="str">
            <v>P-10101</v>
          </cell>
          <cell r="B4394" t="str">
            <v>College of Community Innovation and Education (CCIE) -School of Teacher Education - OPS (Mary Little)</v>
          </cell>
          <cell r="C4394" t="str">
            <v>College of Community Innovation and Education (CCIE) -School of Teacher Education - OPS</v>
          </cell>
          <cell r="D4394" t="str">
            <v>SUP_4760-OPS</v>
          </cell>
          <cell r="F4394" t="str">
            <v>Mary Little</v>
          </cell>
          <cell r="G4394" t="str">
            <v>0101740</v>
          </cell>
          <cell r="H4394" t="str">
            <v>P-10101</v>
          </cell>
          <cell r="I4394" t="str">
            <v>College of Community Innovation and Education (CCIE) -School of Teacher Education (Andrea Borowczak)</v>
          </cell>
        </row>
        <row r="4395">
          <cell r="A4395" t="str">
            <v>P-10224</v>
          </cell>
          <cell r="B4395" t="str">
            <v>College of Nursing (CON) - Dean's Office - OPS (Mary Lou Sole)</v>
          </cell>
          <cell r="C4395" t="str">
            <v>College of Nursing (CON) - Dean's Office - OPS</v>
          </cell>
          <cell r="D4395" t="str">
            <v>SUP_4761-OPS</v>
          </cell>
          <cell r="F4395" t="str">
            <v>Mary Lou Sole</v>
          </cell>
          <cell r="G4395" t="str">
            <v>0104537</v>
          </cell>
          <cell r="H4395" t="str">
            <v>P-10224</v>
          </cell>
          <cell r="I4395" t="str">
            <v>College of Nursing (CON) (Michael Johnson)</v>
          </cell>
        </row>
        <row r="4396">
          <cell r="A4396" t="str">
            <v>P-10778</v>
          </cell>
          <cell r="B4396" t="str">
            <v>College of Community Innovation and Education (CCIE) Dean's Office - OPS (Florencio Hernandez)</v>
          </cell>
          <cell r="C4396" t="str">
            <v>College of Community Innovation and Education (CCIE) Dean's Office - OPS</v>
          </cell>
          <cell r="D4396" t="str">
            <v>SUP_4763-OPS</v>
          </cell>
          <cell r="F4396" t="str">
            <v>Florencio Hernandez</v>
          </cell>
          <cell r="G4396" t="str">
            <v>0115684</v>
          </cell>
          <cell r="H4396" t="str">
            <v>P-10778</v>
          </cell>
          <cell r="I4396" t="str">
            <v>College of Community Innovation and Education (CCIE) Research (Glenn Lambie)</v>
          </cell>
        </row>
        <row r="4397">
          <cell r="A4397" t="str">
            <v>P-24455</v>
          </cell>
          <cell r="B4397" t="str">
            <v>College of Nursing (CON) - Nursing Systems - OPS (Boon Peng Ng)</v>
          </cell>
          <cell r="C4397" t="str">
            <v>College of Nursing (CON) - Nursing Systems - OPS</v>
          </cell>
          <cell r="D4397" t="str">
            <v>SUP_4766-OPS</v>
          </cell>
          <cell r="F4397" t="str">
            <v>Boon Peng Ng</v>
          </cell>
          <cell r="G4397" t="str">
            <v>5018434</v>
          </cell>
          <cell r="H4397" t="str">
            <v>P-24455</v>
          </cell>
          <cell r="I4397" t="str">
            <v>College of Nursing (CON) - Nursing Systems (Mona Shattell)</v>
          </cell>
        </row>
        <row r="4398">
          <cell r="A4398" t="str">
            <v>P-10109</v>
          </cell>
          <cell r="B4398" t="str">
            <v>College of Sciences (COS) -Forensic Science - OPS (John Ballantyne)</v>
          </cell>
          <cell r="C4398" t="str">
            <v>College of Sciences (COS) -Forensic Science - OPS</v>
          </cell>
          <cell r="D4398" t="str">
            <v>SUP_4768-OPS</v>
          </cell>
          <cell r="F4398" t="str">
            <v>John Ballantyne</v>
          </cell>
          <cell r="G4398" t="str">
            <v>0101830</v>
          </cell>
          <cell r="H4398" t="str">
            <v>P-10109</v>
          </cell>
          <cell r="I4398" t="str">
            <v>College of Sciences (COS) - Department of Chemistry (Cherie Yestrebsky)</v>
          </cell>
        </row>
        <row r="4399">
          <cell r="A4399" t="str">
            <v>P-10766</v>
          </cell>
          <cell r="B4399" t="str">
            <v>College of Engineering and Computer Science (CECS) Dean's Office - Contracts - OPS (Niels Da Vitoria Lobo)</v>
          </cell>
          <cell r="C4399" t="str">
            <v>College of Engineering and Computer Science (CECS) Dean's Office - Contracts - OPS</v>
          </cell>
          <cell r="D4399" t="str">
            <v>SUP_4773-OPS</v>
          </cell>
          <cell r="F4399" t="str">
            <v>Niels Da Vitoria Lobo</v>
          </cell>
          <cell r="G4399" t="str">
            <v>0115441</v>
          </cell>
          <cell r="H4399" t="str">
            <v>P-10766</v>
          </cell>
          <cell r="I4399" t="str">
            <v>College of Engineering and Computer Science (CECS) - Computer Science (Yan Solihin)</v>
          </cell>
        </row>
        <row r="4400">
          <cell r="A4400" t="str">
            <v>P-41342</v>
          </cell>
          <cell r="B4400" t="str">
            <v>College of Health Professions and Sciences (CHPS) -Communicative Sciences and Disorders - OPS (Christie Hasegawa)</v>
          </cell>
          <cell r="C4400" t="str">
            <v>College of Health Professions and Sciences (CHPS) -Communicative Sciences and Disorders - OPS</v>
          </cell>
          <cell r="D4400" t="str">
            <v>SUP_4774-OPS</v>
          </cell>
          <cell r="F4400" t="str">
            <v>Christie Hasegawa</v>
          </cell>
          <cell r="G4400" t="str">
            <v>2412739</v>
          </cell>
          <cell r="H4400" t="str">
            <v>P-41342</v>
          </cell>
          <cell r="I4400" t="str">
            <v>College of Health Professions and Sciences (CHPS) -Communicative Sciences and Disorders (Jacqueline Towson)</v>
          </cell>
        </row>
        <row r="4401">
          <cell r="A4401" t="str">
            <v>P-15573</v>
          </cell>
          <cell r="B4401" t="str">
            <v>College of Nursing (CON) - Nursing Systems - OPS (Gregory Welch)</v>
          </cell>
          <cell r="C4401" t="str">
            <v>College of Nursing (CON) - Nursing Systems - OPS</v>
          </cell>
          <cell r="D4401" t="str">
            <v>SUP_4775-OPS</v>
          </cell>
          <cell r="F4401" t="str">
            <v>Gregory Welch</v>
          </cell>
          <cell r="G4401" t="str">
            <v>3318792</v>
          </cell>
          <cell r="H4401" t="str">
            <v>P-15573</v>
          </cell>
          <cell r="I4401" t="str">
            <v>College of Nursing (CON) - Nursing Practice (Azizeh Sowan)</v>
          </cell>
        </row>
        <row r="4402">
          <cell r="A4402" t="str">
            <v>P-12538</v>
          </cell>
          <cell r="B4402" t="str">
            <v>College of Community Innovation and Education (CCIE) - CREST Service Center - OPS (Lisa Dieker)</v>
          </cell>
          <cell r="C4402" t="str">
            <v>College of Community Innovation and Education (CCIE) - CREST Service Center - OPS</v>
          </cell>
          <cell r="D4402" t="str">
            <v>SUP_4776-OPS</v>
          </cell>
          <cell r="F4402" t="str">
            <v>Lisa Dieker</v>
          </cell>
          <cell r="G4402" t="str">
            <v>1543697</v>
          </cell>
          <cell r="H4402" t="str">
            <v>P-12538</v>
          </cell>
          <cell r="I4402" t="str">
            <v>College of Community Innovation and Education (CCIE) -School of Teacher Education (Andrea Borowczak)</v>
          </cell>
        </row>
        <row r="4403">
          <cell r="A4403" t="str">
            <v>P-12337</v>
          </cell>
          <cell r="B4403" t="str">
            <v>College of Business Administration (CBA) - Department of Finance - OPS (Sheila Potts)</v>
          </cell>
          <cell r="C4403" t="str">
            <v>College of Business Administration (CBA) - Department of Finance - OPS</v>
          </cell>
          <cell r="D4403" t="str">
            <v>SUP_4778-OPS</v>
          </cell>
          <cell r="F4403" t="str">
            <v>Sheila Potts</v>
          </cell>
          <cell r="G4403" t="str">
            <v>1365696</v>
          </cell>
          <cell r="H4403" t="str">
            <v>P-12337</v>
          </cell>
          <cell r="I4403" t="str">
            <v>College of Business Administration (CBA) - Finance Student and Teaching Support - OPS (Ajai Singh)</v>
          </cell>
        </row>
        <row r="4404">
          <cell r="A4404" t="str">
            <v>P-10602</v>
          </cell>
          <cell r="B4404" t="str">
            <v>College of Business Administration (CBA) - Undergraduate Programs Student Support - OPS (Lonny Butcher)</v>
          </cell>
          <cell r="C4404" t="str">
            <v>College of Business Administration (CBA) - Undergraduate Programs Student Support - OPS</v>
          </cell>
          <cell r="D4404" t="str">
            <v>SUP_4781-OPS</v>
          </cell>
          <cell r="F4404" t="str">
            <v>Lonny Butcher</v>
          </cell>
          <cell r="G4404" t="str">
            <v>0112792</v>
          </cell>
          <cell r="H4404" t="str">
            <v>P-10602</v>
          </cell>
          <cell r="I4404" t="str">
            <v>College of Business Administration (CBA) - Management (Rebecca Bennett)</v>
          </cell>
        </row>
        <row r="4405">
          <cell r="A4405" t="str">
            <v>P-10374</v>
          </cell>
          <cell r="B4405" t="str">
            <v>College of Arts and Humanities (CAH) Performing Arts - Administrative Services - OPS (Jeffery Golub)</v>
          </cell>
          <cell r="C4405" t="str">
            <v>College of Arts and Humanities (CAH) Performing Arts - Administrative Services - OPS</v>
          </cell>
          <cell r="D4405" t="str">
            <v>SUP_4782-OPS</v>
          </cell>
          <cell r="F4405" t="str">
            <v>Jeffery Golub</v>
          </cell>
          <cell r="G4405" t="str">
            <v>0107928</v>
          </cell>
          <cell r="H4405" t="str">
            <v>P-10374</v>
          </cell>
          <cell r="I4405" t="str">
            <v>College of Arts and Humanities (CAH) - Performing Arts (Michael Wainstein)</v>
          </cell>
        </row>
        <row r="4406">
          <cell r="A4406" t="str">
            <v>P-10570</v>
          </cell>
          <cell r="B4406" t="str">
            <v>College of Engineering and Computer Science (CECS) Dean's Office - Contracts - OPS (Samuel Richie)</v>
          </cell>
          <cell r="C4406" t="str">
            <v>College of Engineering and Computer Science (CECS) Dean's Office - Contracts - OPS</v>
          </cell>
          <cell r="D4406" t="str">
            <v>SUP_4784-OPS</v>
          </cell>
          <cell r="F4406" t="str">
            <v>Samuel Richie</v>
          </cell>
          <cell r="G4406" t="str">
            <v>0112126</v>
          </cell>
          <cell r="H4406" t="str">
            <v>P-10570</v>
          </cell>
          <cell r="I4406" t="str">
            <v>College of Engineering and Computer Science (CECS) - Electrical and Computer Engineering (Murat Yuksel)</v>
          </cell>
        </row>
        <row r="4407">
          <cell r="A4407" t="str">
            <v>P-10012</v>
          </cell>
          <cell r="B4407" t="str">
            <v>Rosen College of Hospitality Management (RCHM) - OPS (Ady Milman)</v>
          </cell>
          <cell r="C4407" t="str">
            <v>Rosen College of Hospitality Management (RCHM) - OPS</v>
          </cell>
          <cell r="D4407" t="str">
            <v>SUP_4785-OPS</v>
          </cell>
          <cell r="F4407" t="str">
            <v>Ady Milman</v>
          </cell>
          <cell r="G4407" t="str">
            <v>0100199</v>
          </cell>
          <cell r="H4407" t="str">
            <v>P-10012</v>
          </cell>
          <cell r="I4407" t="str">
            <v>Rosen College of Hospitality Management (RCHM) - Tourism, Events and Attractions (Alan Fyall)</v>
          </cell>
        </row>
        <row r="4408">
          <cell r="A4408" t="str">
            <v>P-20112</v>
          </cell>
          <cell r="B4408" t="str">
            <v>College of Engineering and Computer Science (CECS) Dean's Office - Contracts - OPS (Samiul Hasan)</v>
          </cell>
          <cell r="C4408" t="str">
            <v>College of Engineering and Computer Science (CECS) Dean's Office - Contracts - OPS</v>
          </cell>
          <cell r="D4408" t="str">
            <v>SUP_4786-OPS</v>
          </cell>
          <cell r="F4408" t="str">
            <v>Samiul Hasan</v>
          </cell>
          <cell r="G4408" t="str">
            <v>4214394</v>
          </cell>
          <cell r="H4408" t="str">
            <v>P-20112</v>
          </cell>
          <cell r="I4408" t="str">
            <v>College of Engineering and Computer Science (CECS) - Civil, Environmental, and Construction Engineering - Operations (Mohamed Abdel-Aty)</v>
          </cell>
        </row>
        <row r="4409">
          <cell r="A4409" t="str">
            <v>P-10008</v>
          </cell>
          <cell r="B4409" t="str">
            <v>Faculty Excellence - OPS (Jana Jasinski (Inherited))</v>
          </cell>
          <cell r="C4409" t="str">
            <v>Faculty Excellence - OPS</v>
          </cell>
          <cell r="D4409" t="str">
            <v>SUP_4787-OPS</v>
          </cell>
          <cell r="F4409" t="str">
            <v>Jana Jasinski</v>
          </cell>
          <cell r="G4409" t="str">
            <v>0100144</v>
          </cell>
          <cell r="H4409" t="str">
            <v>P-10008</v>
          </cell>
          <cell r="I4409" t="str">
            <v>Faculty Excellence (Michael Johnson)</v>
          </cell>
        </row>
        <row r="4410">
          <cell r="A4410" t="str">
            <v>P-33426</v>
          </cell>
          <cell r="B4410" t="str">
            <v>College of Business Administration (CBA) - Undergraduate Programs Student Support - OPS (Molly Myers (Inherited))</v>
          </cell>
          <cell r="C4410" t="str">
            <v>College of Business Administration (CBA) - Undergraduate Programs Student Support - OPS</v>
          </cell>
          <cell r="D4410" t="str">
            <v>SUP_4788-OPS</v>
          </cell>
          <cell r="F4410" t="str">
            <v>Molly Myers</v>
          </cell>
          <cell r="G4410" t="str">
            <v>2409996</v>
          </cell>
          <cell r="H4410" t="str">
            <v>P-33426</v>
          </cell>
          <cell r="I4410" t="str">
            <v>Knight Vision Project - ERP Implementation - Human Resources (Becky Moulton)</v>
          </cell>
        </row>
        <row r="4411">
          <cell r="A4411" t="str">
            <v>P-45499</v>
          </cell>
          <cell r="B4411" t="str">
            <v>College of Engineering and Computer Science (CECS) - Civil, Environmental, and Construction Engineering - IR Contracts - OPS (Russell Snyder)</v>
          </cell>
          <cell r="C4411" t="str">
            <v>College of Engineering and Computer Science (CECS) - Civil, Environmental, and Construction Engineering - IR Contracts - OPS</v>
          </cell>
          <cell r="D4411" t="str">
            <v>SUP_4789-OPS</v>
          </cell>
          <cell r="F4411" t="str">
            <v>Russell Snyder</v>
          </cell>
          <cell r="G4411" t="str">
            <v>0106171</v>
          </cell>
          <cell r="H4411" t="str">
            <v>P-45499</v>
          </cell>
          <cell r="I4411" t="str">
            <v>College of Engineering and Computer Science (CECS) - Civil, Environmental, and Construction Engineering - IR Contracts - OPS (Mohamed Abdel-Aty)</v>
          </cell>
        </row>
        <row r="4412">
          <cell r="A4412" t="str">
            <v>P-50113</v>
          </cell>
          <cell r="B4412" t="str">
            <v>Office of Research - Nanoscience Technology Center (NTC) - Operations CG - OPS (Rebeca Barrios)</v>
          </cell>
          <cell r="C4412" t="str">
            <v>Office of Research - Nanoscience Technology Center (NTC) - Operations CG - OPS</v>
          </cell>
          <cell r="D4412" t="str">
            <v>SUP_4792-OPS</v>
          </cell>
          <cell r="F4412" t="str">
            <v>Rebeca Barrios</v>
          </cell>
          <cell r="G4412" t="str">
            <v>1076890</v>
          </cell>
          <cell r="H4412" t="str">
            <v>P-50113</v>
          </cell>
          <cell r="I4412" t="str">
            <v>Office Of Research, Research Centers &amp; Institutes, College Of Graduate Studies, And Burnett Honors College HR Business Center (Nayade Ramirez)</v>
          </cell>
        </row>
        <row r="4413">
          <cell r="A4413" t="str">
            <v>P-11135</v>
          </cell>
          <cell r="B4413" t="str">
            <v>College of Arts and Humanities (CAH)- Center for Humanities and Digital Research - OPS (Amy Giroux)</v>
          </cell>
          <cell r="C4413" t="str">
            <v>College of Arts and Humanities (CAH)- Center for Humanities and Digital Research - OPS</v>
          </cell>
          <cell r="D4413" t="str">
            <v>SUP_4794-OPS</v>
          </cell>
          <cell r="F4413" t="str">
            <v>Amy Giroux</v>
          </cell>
          <cell r="G4413" t="str">
            <v>0232610</v>
          </cell>
          <cell r="H4413" t="str">
            <v>P-11135</v>
          </cell>
          <cell r="I4413" t="str">
            <v>College of Arts and Humanities (CAH) - Faculty Affairs Promotion and Tenure (Lyman Brodie)</v>
          </cell>
        </row>
        <row r="4414">
          <cell r="A4414" t="str">
            <v>P-12554</v>
          </cell>
          <cell r="B4414" t="str">
            <v>College of Community Innovation and Education (CCIE) - School of Teacher Education - IR Contracts - OPS (Debbie Hahs-Vaughn)</v>
          </cell>
          <cell r="C4414" t="str">
            <v>College of Community Innovation and Education (CCIE) - School of Teacher Education - IR Contracts - OPS</v>
          </cell>
          <cell r="D4414" t="str">
            <v>SUP_4796-OPS</v>
          </cell>
          <cell r="F4414" t="str">
            <v>Debbie Hahs-Vaughn</v>
          </cell>
          <cell r="G4414" t="str">
            <v>1543720</v>
          </cell>
          <cell r="H4414" t="str">
            <v>P-12554</v>
          </cell>
          <cell r="I4414" t="str">
            <v>College of Community Innovation and Education (CCIE) - Department of Learning Sciences and Educational Research (Richard Hartshorne)</v>
          </cell>
        </row>
        <row r="4415">
          <cell r="A4415" t="str">
            <v>P-10891</v>
          </cell>
          <cell r="B4415" t="str">
            <v>College of Engineering and Computer Science (CECS) Dean's Office - Contracts - OPS (Basma Selim)</v>
          </cell>
          <cell r="C4415" t="str">
            <v>College of Engineering and Computer Science (CECS) Dean's Office - Contracts - OPS</v>
          </cell>
          <cell r="D4415" t="str">
            <v>SUP_4798-OPS</v>
          </cell>
          <cell r="F4415" t="str">
            <v>Basma Selim</v>
          </cell>
          <cell r="G4415" t="str">
            <v>0118429</v>
          </cell>
          <cell r="H4415" t="str">
            <v>P-10891</v>
          </cell>
          <cell r="I4415" t="str">
            <v>College of Medicine (COM) - Faculty and Academic Affairs (Jeffrey LaRochelle)</v>
          </cell>
        </row>
        <row r="4416">
          <cell r="A4416" t="str">
            <v>P-10987</v>
          </cell>
          <cell r="B4416" t="str">
            <v>College of Health Professions and Sciences (CHPS) - Social Work - OPS (Kevin Brown)</v>
          </cell>
          <cell r="C4416" t="str">
            <v>College of Health Professions and Sciences (CHPS) - Social Work - OPS</v>
          </cell>
          <cell r="D4416" t="str">
            <v>SUP_4799-OPS</v>
          </cell>
          <cell r="F4416" t="str">
            <v>Kevin Brown</v>
          </cell>
          <cell r="G4416" t="str">
            <v>0155773</v>
          </cell>
          <cell r="H4416" t="str">
            <v>P-10987</v>
          </cell>
          <cell r="I4416" t="str">
            <v>College of Health Professions and Sciences (CHPS) - School of Social Work (Matthew Theriot)</v>
          </cell>
        </row>
        <row r="4417">
          <cell r="A4417" t="str">
            <v>P-12635</v>
          </cell>
          <cell r="B4417" t="str">
            <v>Student Development and Enrollment Services (SDES) - Activity and Service Fee Office of Student Involvement (OSI) - OPS (Shane Juntunen)</v>
          </cell>
          <cell r="C4417" t="str">
            <v>Student Development and Enrollment Services (SDES) - Activity and Service Fee Office of Student Involvement (OSI) - OPS</v>
          </cell>
          <cell r="D4417" t="str">
            <v>SUP_4800-OPS</v>
          </cell>
          <cell r="F4417" t="str">
            <v>Shane Juntunen</v>
          </cell>
          <cell r="G4417" t="str">
            <v>1564547</v>
          </cell>
          <cell r="H4417" t="str">
            <v>P-12635</v>
          </cell>
          <cell r="I4417" t="str">
            <v>Student Development and Enrollment Services (SDES) - Activity and Service Fee Office of Student Involvement (OSI) (Kerry Welch)</v>
          </cell>
        </row>
        <row r="4418">
          <cell r="A4418" t="str">
            <v>P-13910</v>
          </cell>
          <cell r="B4418" t="str">
            <v>College of Arts and Humanities (CAH) Dean's Office Research Initiative - OPS (Alla Kourova)</v>
          </cell>
          <cell r="C4418" t="str">
            <v>College of Arts and Humanities (CAH) Dean's Office Research Initiative - OPS</v>
          </cell>
          <cell r="D4418" t="str">
            <v>SUP_4801-OPS</v>
          </cell>
          <cell r="F4418" t="str">
            <v>Alla Kourova</v>
          </cell>
          <cell r="G4418" t="str">
            <v>2422340</v>
          </cell>
          <cell r="H4418" t="str">
            <v>P-13910</v>
          </cell>
          <cell r="I4418" t="str">
            <v>College of Arts and Humanities (CAH) - Modern Languages and Literatures (Geri Smith)</v>
          </cell>
        </row>
        <row r="4419">
          <cell r="B4419" t="str">
            <v>Emeritus Conversion ()</v>
          </cell>
          <cell r="C4419" t="str">
            <v>Emeritus Conversion</v>
          </cell>
          <cell r="D4419" t="str">
            <v>SUP_4932</v>
          </cell>
        </row>
        <row r="4420">
          <cell r="A4420" t="str">
            <v>P-12745</v>
          </cell>
          <cell r="B4420" t="str">
            <v>College of Medicine (COM) - Internal Medicine - Operations - OPS (Barbara Andraka-Christou)</v>
          </cell>
          <cell r="C4420" t="str">
            <v>College of Medicine (COM) - Internal Medicine - Operations - OPS</v>
          </cell>
          <cell r="D4420" t="str">
            <v>SUP_4933-OPS</v>
          </cell>
          <cell r="F4420" t="str">
            <v>Barbara Andraka-Christou</v>
          </cell>
          <cell r="G4420" t="str">
            <v>1676172</v>
          </cell>
          <cell r="H4420" t="str">
            <v>P-12745</v>
          </cell>
          <cell r="I4420" t="str">
            <v>College of Community Innovation and Education (CCIE) - School of Global Health Management and Informatics (HMI) 9 (Su-I Hou)</v>
          </cell>
        </row>
        <row r="4421">
          <cell r="A4421" t="str">
            <v>P-14234</v>
          </cell>
          <cell r="B4421" t="str">
            <v>Student Development and Enrollment Services (SDES) - VP - OPS (Cindy Rahrle)</v>
          </cell>
          <cell r="C4421" t="str">
            <v>Student Development and Enrollment Services (SDES) - VP - OPS</v>
          </cell>
          <cell r="D4421" t="str">
            <v>SUP_4935-OPS</v>
          </cell>
          <cell r="F4421" t="str">
            <v>Cindy Rahrle</v>
          </cell>
          <cell r="G4421" t="str">
            <v>2645517</v>
          </cell>
          <cell r="H4421" t="str">
            <v>P-14234</v>
          </cell>
          <cell r="I4421" t="str">
            <v>Student Development And Enrollment Services Finance Business Center (Sharon Ekern)</v>
          </cell>
        </row>
        <row r="4422">
          <cell r="A4422" t="str">
            <v>P-10632</v>
          </cell>
          <cell r="B4422" t="str">
            <v>College of Arts and Humanities (CAH) - English Department - OPS (Barry Mauer)</v>
          </cell>
          <cell r="C4422" t="str">
            <v>College of Arts and Humanities (CAH) - English Department - OPS</v>
          </cell>
          <cell r="D4422" t="str">
            <v>SUP_4937-OPS</v>
          </cell>
          <cell r="F4422" t="str">
            <v>Barry Mauer</v>
          </cell>
          <cell r="G4422" t="str">
            <v>0113372</v>
          </cell>
          <cell r="H4422" t="str">
            <v>P-10632</v>
          </cell>
          <cell r="I4422" t="str">
            <v>College of Arts and Humanities (CAH) - English (James Campbell)</v>
          </cell>
        </row>
        <row r="4423">
          <cell r="A4423" t="str">
            <v>P-37165</v>
          </cell>
          <cell r="B4423" t="str">
            <v>College of Community Innovation and Education (CCIE) - Legal Studies - OPS (Timothy Ravich)</v>
          </cell>
          <cell r="C4423" t="str">
            <v>College of Community Innovation and Education (CCIE) - Legal Studies - OPS</v>
          </cell>
          <cell r="D4423" t="str">
            <v>SUP_4939-OPS</v>
          </cell>
          <cell r="F4423" t="str">
            <v>Timothy Ravich</v>
          </cell>
          <cell r="G4423" t="str">
            <v>3717594</v>
          </cell>
          <cell r="H4423" t="str">
            <v>P-37165</v>
          </cell>
          <cell r="I4423" t="str">
            <v>College of Community Innovation and Education (CCIE) - Legal Studies (Glenn Lambie)</v>
          </cell>
        </row>
        <row r="4424">
          <cell r="A4424" t="str">
            <v>P-11654</v>
          </cell>
          <cell r="B4424" t="str">
            <v>College of Engineering and Computer Science (CECS) - Civil, Environmental, and Construction Engineering - IR Contracts - OPS (Yongho Sohn)</v>
          </cell>
          <cell r="C4424" t="str">
            <v>College of Engineering and Computer Science (CECS) - Civil, Environmental, and Construction Engineering - IR Contracts - OPS</v>
          </cell>
          <cell r="D4424" t="str">
            <v>SUP_4942-OPS</v>
          </cell>
          <cell r="F4424" t="str">
            <v>Yongho Sohn</v>
          </cell>
          <cell r="G4424" t="str">
            <v>0410049</v>
          </cell>
          <cell r="H4424" t="str">
            <v>P-11654</v>
          </cell>
          <cell r="I4424" t="str">
            <v>College of Engineering and Computer Science (CECS) - Materials Science and Engineering (MSE) (Sudipta Seal)</v>
          </cell>
        </row>
        <row r="4425">
          <cell r="A4425" t="str">
            <v>P-10879</v>
          </cell>
          <cell r="B4425" t="str">
            <v>Division of Digital Learning - Center for Distributed Learning (CDL) - OPS (Francisca Yonekura)</v>
          </cell>
          <cell r="C4425" t="str">
            <v>Division of Digital Learning - Center for Distributed Learning (CDL) - OPS</v>
          </cell>
          <cell r="D4425" t="str">
            <v>SUP_4943-OPS</v>
          </cell>
          <cell r="F4425" t="str">
            <v>Francisca Yonekura</v>
          </cell>
          <cell r="G4425" t="str">
            <v>0118184</v>
          </cell>
          <cell r="H4425" t="str">
            <v>P-10879</v>
          </cell>
          <cell r="I4425" t="str">
            <v>Division of Digital Learning - Center for Distributed Learning (CDL) (Kelvin Thompson)</v>
          </cell>
        </row>
        <row r="4426">
          <cell r="A4426" t="str">
            <v>P-19229</v>
          </cell>
          <cell r="B4426" t="str">
            <v>Student Development and Enrollment Services (SDES) - TRiO - OPS (Deanna Sellnow (Inherited))</v>
          </cell>
          <cell r="C4426" t="str">
            <v>Student Development and Enrollment Services (SDES) - TRiO - OPS</v>
          </cell>
          <cell r="D4426" t="str">
            <v>SUP_4945-OPS</v>
          </cell>
          <cell r="F4426" t="str">
            <v>Deanna Sellnow</v>
          </cell>
          <cell r="G4426" t="str">
            <v>4130871</v>
          </cell>
          <cell r="H4426" t="str">
            <v>P-19229</v>
          </cell>
          <cell r="I4426" t="str">
            <v>Nicholson School of Communication and Media (NSCM) (Robert Littlefield)</v>
          </cell>
        </row>
        <row r="4427">
          <cell r="A4427" t="str">
            <v>P-33426</v>
          </cell>
          <cell r="B4427" t="str">
            <v>College of Business Administration (CBA) - Department of Marketing - OPS (Molly Myers (Inherited))</v>
          </cell>
          <cell r="C4427" t="str">
            <v>College of Business Administration (CBA) - Department of Marketing - OPS</v>
          </cell>
          <cell r="D4427" t="str">
            <v>SUP_4946-OPS</v>
          </cell>
          <cell r="F4427" t="str">
            <v>Molly Myers</v>
          </cell>
          <cell r="G4427" t="str">
            <v>2409996</v>
          </cell>
          <cell r="H4427" t="str">
            <v>P-33426</v>
          </cell>
          <cell r="I4427" t="str">
            <v>Knight Vision Project - ERP Implementation - Human Resources (Becky Moulton)</v>
          </cell>
        </row>
        <row r="4428">
          <cell r="A4428" t="str">
            <v>P-34084</v>
          </cell>
          <cell r="B4428" t="str">
            <v>Student Learning and Academic Success - Student Academic Resource Center (SARC) - OPS (Sandra Brasch)</v>
          </cell>
          <cell r="C4428" t="str">
            <v>Student Learning and Academic Success - Student Academic Resource Center (SARC) - OPS</v>
          </cell>
          <cell r="D4428" t="str">
            <v>SUP_4948-OPS</v>
          </cell>
          <cell r="F4428" t="str">
            <v>Sandra Brasch</v>
          </cell>
          <cell r="G4428" t="str">
            <v>0379327</v>
          </cell>
          <cell r="H4428" t="str">
            <v>P-34084</v>
          </cell>
          <cell r="I4428" t="str">
            <v>Student Learning and Academic Success - Student Academic Resource Center (SARC) (Rebecca Piety)</v>
          </cell>
        </row>
        <row r="4429">
          <cell r="A4429" t="str">
            <v>P-14723</v>
          </cell>
          <cell r="B4429" t="str">
            <v>College of Community Innovation and Education (CCIE) - School of Public Administration - OPS (Claire Knox)</v>
          </cell>
          <cell r="C4429" t="str">
            <v>College of Community Innovation and Education (CCIE) - School of Public Administration - OPS</v>
          </cell>
          <cell r="D4429" t="str">
            <v>SUP_4949-OPS</v>
          </cell>
          <cell r="F4429" t="str">
            <v>Claire Knox</v>
          </cell>
          <cell r="G4429" t="str">
            <v>2954886</v>
          </cell>
          <cell r="H4429" t="str">
            <v>P-14723</v>
          </cell>
          <cell r="I4429" t="str">
            <v>College of Community Innovation and Education (CCIE) - School of Public Administration (Doug Goodman)</v>
          </cell>
        </row>
        <row r="4430">
          <cell r="A4430" t="str">
            <v>P-38519</v>
          </cell>
          <cell r="B4430" t="str">
            <v>College of Community Innovation and Education (CCIE) - Department of Counselor Education and School Psychology - Contracts - OPS (Thays Flores)</v>
          </cell>
          <cell r="C4430" t="str">
            <v>College of Community Innovation and Education (CCIE) - Department of Counselor Education and School Psychology - Contracts - OPS</v>
          </cell>
          <cell r="D4430" t="str">
            <v>SUP_4950-OPS</v>
          </cell>
          <cell r="F4430" t="str">
            <v>Thays Flores</v>
          </cell>
          <cell r="G4430" t="str">
            <v>5081314</v>
          </cell>
          <cell r="H4430" t="str">
            <v>P-38519</v>
          </cell>
          <cell r="I4430" t="str">
            <v>College of Community Innovation and Education (CCIE) - Department of Counselor Education and School Psychology (Kathleen Hawkins)</v>
          </cell>
        </row>
        <row r="4431">
          <cell r="A4431" t="str">
            <v>P-16260</v>
          </cell>
          <cell r="B4431" t="str">
            <v>Office of Research - Nanoscience Technology Center (NTC) - OPS (Laurene Tetard)</v>
          </cell>
          <cell r="C4431" t="str">
            <v>Office of Research - Nanoscience Technology Center (NTC) - OPS</v>
          </cell>
          <cell r="D4431" t="str">
            <v>SUP_4952-OPS</v>
          </cell>
          <cell r="F4431" t="str">
            <v>Laurene Tetard</v>
          </cell>
          <cell r="G4431" t="str">
            <v>3483441</v>
          </cell>
          <cell r="H4431" t="str">
            <v>P-16260</v>
          </cell>
          <cell r="I4431" t="str">
            <v>Office of Research - Nanoscience Technology Center (NTC) - Operations CG (Lei Zhai)</v>
          </cell>
        </row>
        <row r="4432">
          <cell r="A4432" t="str">
            <v>P-16309</v>
          </cell>
          <cell r="B4432" t="str">
            <v>College of Nursing (CON) - Nursing Systems - OPS (Veronica Decker)</v>
          </cell>
          <cell r="C4432" t="str">
            <v>College of Nursing (CON) - Nursing Systems - OPS</v>
          </cell>
          <cell r="D4432" t="str">
            <v>SUP_4953-OPS</v>
          </cell>
          <cell r="F4432" t="str">
            <v>Veronica Decker</v>
          </cell>
          <cell r="G4432" t="str">
            <v>3492415</v>
          </cell>
          <cell r="H4432" t="str">
            <v>P-16309</v>
          </cell>
          <cell r="I4432" t="str">
            <v>College of Nursing (CON) - Nursing Systems (Mona Shattell)</v>
          </cell>
        </row>
        <row r="4433">
          <cell r="A4433" t="str">
            <v>P-23854</v>
          </cell>
          <cell r="B4433" t="str">
            <v>College of Engineering and Computer Science (CECS) Dean's Office - Contracts - OPS (Chinwendu Enyioha)</v>
          </cell>
          <cell r="C4433" t="str">
            <v>College of Engineering and Computer Science (CECS) Dean's Office - Contracts - OPS</v>
          </cell>
          <cell r="D4433" t="str">
            <v>SUP_4956-OPS</v>
          </cell>
          <cell r="F4433" t="str">
            <v>Chinwendu Enyioha</v>
          </cell>
          <cell r="G4433" t="str">
            <v>4831176</v>
          </cell>
          <cell r="H4433" t="str">
            <v>P-23854</v>
          </cell>
          <cell r="I4433" t="str">
            <v>College of Engineering and Computer Science (CECS) - Electrical and Computer Engineering (Murat Yuksel)</v>
          </cell>
        </row>
        <row r="4434">
          <cell r="A4434" t="str">
            <v>P-24457</v>
          </cell>
          <cell r="B4434" t="str">
            <v>College of Business Administration (CBA) - Department of Marketing - OPS (Douglas Boyd)</v>
          </cell>
          <cell r="C4434" t="str">
            <v>College of Business Administration (CBA) - Department of Marketing - OPS</v>
          </cell>
          <cell r="D4434" t="str">
            <v>SUP_4957-OPS</v>
          </cell>
          <cell r="F4434" t="str">
            <v>Douglas Boyd</v>
          </cell>
          <cell r="G4434" t="str">
            <v>5018485</v>
          </cell>
          <cell r="H4434" t="str">
            <v>P-24457</v>
          </cell>
          <cell r="I4434" t="str">
            <v>College of Business Administration (CBA)  - Marketing (Pradeep Bhardwaj)</v>
          </cell>
        </row>
        <row r="4435">
          <cell r="A4435" t="str">
            <v>P-23317</v>
          </cell>
          <cell r="B4435" t="str">
            <v>Student Development and Enrollment Services (SDES) - Creative School Operation - OPS (Suzette Turner)</v>
          </cell>
          <cell r="C4435" t="str">
            <v>Student Development and Enrollment Services (SDES) - Creative School Operation - OPS</v>
          </cell>
          <cell r="D4435" t="str">
            <v>SUP_4960-OPS</v>
          </cell>
          <cell r="F4435" t="str">
            <v>Suzette Turner</v>
          </cell>
          <cell r="G4435" t="str">
            <v>4797775</v>
          </cell>
          <cell r="H4435" t="str">
            <v>P-23317</v>
          </cell>
          <cell r="I4435" t="str">
            <v>Student Development and Enrollment Services (SDES) - Creative School Operation (David Pavlonnis (On Leave))</v>
          </cell>
        </row>
        <row r="4436">
          <cell r="A4436" t="str">
            <v>P-11646</v>
          </cell>
          <cell r="B4436" t="str">
            <v>College of Sciences (COS) - Department of Physics - OPS (Costas Efthimiou)</v>
          </cell>
          <cell r="C4436" t="str">
            <v>College of Sciences (COS) - Department of Physics - OPS</v>
          </cell>
          <cell r="D4436" t="str">
            <v>SUP_4962-OPS</v>
          </cell>
          <cell r="F4436" t="str">
            <v>Costas Efthimiou</v>
          </cell>
          <cell r="G4436" t="str">
            <v>0409995</v>
          </cell>
          <cell r="H4436" t="str">
            <v>P-11646</v>
          </cell>
          <cell r="I4436" t="str">
            <v>College of Sciences (COS) - Department of Physics (Joshua Colwell)</v>
          </cell>
        </row>
        <row r="4437">
          <cell r="A4437" t="str">
            <v>P-11216</v>
          </cell>
          <cell r="B4437" t="str">
            <v>College of Community Innovation and Education (CCIE) Graduate Affairs and Faculty Excellence OPS (Alice Noblin)</v>
          </cell>
          <cell r="C4437" t="str">
            <v>College of Community Innovation and Education (CCIE) Graduate Affairs and Faculty Excellence OPS</v>
          </cell>
          <cell r="D4437" t="str">
            <v>SUP_4964-OPS</v>
          </cell>
          <cell r="F4437" t="str">
            <v>Alice Noblin</v>
          </cell>
          <cell r="G4437" t="str">
            <v>0266850</v>
          </cell>
          <cell r="H4437" t="str">
            <v>P-11216</v>
          </cell>
          <cell r="I4437" t="str">
            <v>College of Community Innovation and Education (CCIE) Undergraduate Affairs (Glenn Lambie)</v>
          </cell>
        </row>
        <row r="4438">
          <cell r="B4438" t="str">
            <v>UCF Athletics - Intercollegiate Athletics General - Operations - OPS () (inactive)</v>
          </cell>
          <cell r="C4438" t="str">
            <v>UCF Athletics - Intercollegiate Athletics General - Operations - OPS</v>
          </cell>
          <cell r="D4438" t="str">
            <v>SUP_4967-OPS</v>
          </cell>
          <cell r="E4438" t="str">
            <v>Yes</v>
          </cell>
        </row>
        <row r="4439">
          <cell r="A4439" t="str">
            <v>P-10284</v>
          </cell>
          <cell r="B4439" t="str">
            <v>College of Arts and Humanities (CAH) - School of Visual Arts and Design - OPS (Steven Spencer)</v>
          </cell>
          <cell r="C4439" t="str">
            <v>College of Arts and Humanities (CAH) - School of Visual Arts and Design - OPS</v>
          </cell>
          <cell r="D4439" t="str">
            <v>SUP_4968-OPS</v>
          </cell>
          <cell r="F4439" t="str">
            <v>Steven Spencer</v>
          </cell>
          <cell r="G4439" t="str">
            <v>0105806</v>
          </cell>
          <cell r="H4439" t="str">
            <v>P-10284</v>
          </cell>
          <cell r="I4439" t="str">
            <v>College of Arts and Humanities (CAH) - Visual Arts and Design (Rudy McDaniel)</v>
          </cell>
        </row>
        <row r="4440">
          <cell r="A4440" t="str">
            <v>P-12419</v>
          </cell>
          <cell r="B4440" t="str">
            <v>College of Nursing (CON) - Nursing Practice - OPS (Jessica Fasano)</v>
          </cell>
          <cell r="C4440" t="str">
            <v>College of Nursing (CON) - Nursing Practice - OPS</v>
          </cell>
          <cell r="D4440" t="str">
            <v>SUP_4969-OPS</v>
          </cell>
          <cell r="F4440" t="str">
            <v>Jessica Fasano</v>
          </cell>
          <cell r="G4440" t="str">
            <v>1411155</v>
          </cell>
          <cell r="H4440" t="str">
            <v>P-12419</v>
          </cell>
          <cell r="I4440" t="str">
            <v>College of Nursing (CON) - Dean's Office - Administration (Lucas Noboa)</v>
          </cell>
        </row>
        <row r="4441">
          <cell r="A4441" t="str">
            <v>P-12157</v>
          </cell>
          <cell r="B4441" t="str">
            <v>University Libraries - Operations - OPS (Rachel Mulvihill)</v>
          </cell>
          <cell r="C4441" t="str">
            <v>University Libraries - Operations - OPS</v>
          </cell>
          <cell r="D4441" t="str">
            <v>SUP_4970-OPS</v>
          </cell>
          <cell r="F4441" t="str">
            <v>Rachel Mulvihill</v>
          </cell>
          <cell r="G4441" t="str">
            <v>1219006</v>
          </cell>
          <cell r="H4441" t="str">
            <v>P-12157</v>
          </cell>
          <cell r="I4441" t="str">
            <v>University Libraries - Operations (Beau Case (Inherited))</v>
          </cell>
        </row>
        <row r="4442">
          <cell r="A4442" t="str">
            <v>P-11680</v>
          </cell>
          <cell r="B4442" t="str">
            <v>College of Undergraduate Studies - COVID 19 Payroll - OPS (Kimberly Schneider)</v>
          </cell>
          <cell r="C4442" t="str">
            <v>College of Undergraduate Studies - COVID 19 Payroll - OPS</v>
          </cell>
          <cell r="D4442" t="str">
            <v>SUP_4972-OPS</v>
          </cell>
          <cell r="F4442" t="str">
            <v>Kimberly Schneider</v>
          </cell>
          <cell r="G4442" t="str">
            <v>0615669</v>
          </cell>
          <cell r="H4442" t="str">
            <v>P-11680</v>
          </cell>
          <cell r="I4442" t="str">
            <v>Student Learning and Academic Success - Dean's Office (Theodorea Berry)</v>
          </cell>
        </row>
        <row r="4443">
          <cell r="A4443" t="str">
            <v>P-36384</v>
          </cell>
          <cell r="B4443" t="str">
            <v>Office of Research - Operations - OPS (Keyla Rivera)</v>
          </cell>
          <cell r="C4443" t="str">
            <v>Office of Research - Operations - OPS</v>
          </cell>
          <cell r="D4443" t="str">
            <v>SUP_4974-OPS</v>
          </cell>
          <cell r="F4443" t="str">
            <v>Keyla Rivera</v>
          </cell>
          <cell r="G4443" t="str">
            <v>5450396</v>
          </cell>
          <cell r="H4443" t="str">
            <v>P-36384</v>
          </cell>
          <cell r="I4443" t="str">
            <v>Office of Research - Operations (Brenda Jackson)</v>
          </cell>
        </row>
        <row r="4444">
          <cell r="A4444" t="str">
            <v>P-33426</v>
          </cell>
          <cell r="B4444" t="str">
            <v>College of Engineering and Computer Science (CECS) - Computer Science - IR Contracts - OPS (Molly Myers (Inherited))</v>
          </cell>
          <cell r="C4444" t="str">
            <v>College of Engineering and Computer Science (CECS) - Computer Science - IR Contracts - OPS</v>
          </cell>
          <cell r="D4444" t="str">
            <v>SUP_4975-OPS</v>
          </cell>
          <cell r="F4444" t="str">
            <v>Molly Myers</v>
          </cell>
          <cell r="G4444" t="str">
            <v>2409996</v>
          </cell>
          <cell r="H4444" t="str">
            <v>P-33426</v>
          </cell>
          <cell r="I4444" t="str">
            <v>Knight Vision Project - ERP Implementation - Human Resources (Becky Moulton)</v>
          </cell>
        </row>
        <row r="4445">
          <cell r="A4445" t="str">
            <v>P-45918</v>
          </cell>
          <cell r="B4445" t="str">
            <v>College of Engineering and Computer Science (CECS) Dean's Office - Contracts - OPS (Vasanth Bhat)</v>
          </cell>
          <cell r="C4445" t="str">
            <v>College of Engineering and Computer Science (CECS) Dean's Office - Contracts - OPS</v>
          </cell>
          <cell r="D4445" t="str">
            <v>SUP_4977-OPS</v>
          </cell>
          <cell r="F4445" t="str">
            <v>Vasanth Bhat</v>
          </cell>
          <cell r="G4445" t="str">
            <v>3353888</v>
          </cell>
          <cell r="H4445" t="str">
            <v>P-45918</v>
          </cell>
          <cell r="I4445" t="str">
            <v>College of Engineering and Computer Science (CECS) - Department of Industrial Engineering and Management Systems (IEMS) - IR Contracts - OPS (Waldemar Karwowski)</v>
          </cell>
        </row>
        <row r="4446">
          <cell r="A4446" t="str">
            <v>P-12083</v>
          </cell>
          <cell r="B4446" t="str">
            <v>Student Development and Enrollment Services (SDES) - Student Leadership Development - OPS (Mark Allen Poisel)</v>
          </cell>
          <cell r="C4446" t="str">
            <v>Student Development and Enrollment Services (SDES) - Student Leadership Development - OPS</v>
          </cell>
          <cell r="D4446" t="str">
            <v>SUP_4978-OPS</v>
          </cell>
          <cell r="F4446" t="str">
            <v>Mark Allen Poisel</v>
          </cell>
          <cell r="G4446" t="str">
            <v>0110621</v>
          </cell>
          <cell r="H4446" t="str">
            <v>P-12083</v>
          </cell>
          <cell r="I4446" t="str">
            <v>Student Development and Enrollment Services (SDES) - Student Leadership Development (Stacey Malaret)</v>
          </cell>
        </row>
        <row r="4447">
          <cell r="A4447" t="str">
            <v>P-36417</v>
          </cell>
          <cell r="B4447" t="str">
            <v>Facilities and SafetyF&amp;S - Business Office - OPS (Jonathan Varnell (Inherited))</v>
          </cell>
          <cell r="C4447" t="str">
            <v>Facilities and SafetyF&amp;S - Business Office - OPS</v>
          </cell>
          <cell r="D4447" t="str">
            <v>SUP_4981-OPS</v>
          </cell>
          <cell r="F4447" t="str">
            <v>Jonathan Varnell</v>
          </cell>
          <cell r="G4447" t="str">
            <v>5459428</v>
          </cell>
          <cell r="H4447" t="str">
            <v>P-36417</v>
          </cell>
          <cell r="I4447" t="str">
            <v>Administration and Finance - Facilities (Gerald Hector)</v>
          </cell>
        </row>
        <row r="4448">
          <cell r="A4448" t="str">
            <v>P-20562</v>
          </cell>
          <cell r="B4448" t="str">
            <v>College of Undergraduate Studies - COVID 19 Payroll - OPS (Harrison Oonge)</v>
          </cell>
          <cell r="C4448" t="str">
            <v>College of Undergraduate Studies - COVID 19 Payroll - OPS</v>
          </cell>
          <cell r="D4448" t="str">
            <v>SUP_4982-OPS</v>
          </cell>
          <cell r="F4448" t="str">
            <v>Harrison Oonge</v>
          </cell>
          <cell r="G4448" t="str">
            <v>4257758</v>
          </cell>
          <cell r="H4448" t="str">
            <v>P-20562</v>
          </cell>
          <cell r="I4448" t="str">
            <v>Student Learning and Academic Success - Dean's Office (Wayne Bowen)</v>
          </cell>
        </row>
        <row r="4449">
          <cell r="A4449" t="str">
            <v>P-13411</v>
          </cell>
          <cell r="B4449" t="str">
            <v>UCF Connect - Operations - OPS (Lisa Cruz)</v>
          </cell>
          <cell r="C4449" t="str">
            <v>UCF Connect - Operations - OPS</v>
          </cell>
          <cell r="D4449" t="str">
            <v>SUP_4983-OPS</v>
          </cell>
          <cell r="F4449" t="str">
            <v>Lisa Cruz</v>
          </cell>
          <cell r="G4449" t="str">
            <v>2157331</v>
          </cell>
          <cell r="H4449" t="str">
            <v>P-13411</v>
          </cell>
          <cell r="I4449" t="str">
            <v>UCF Connect - Valencia West Center (Kimberly Hardy)</v>
          </cell>
        </row>
        <row r="4450">
          <cell r="A4450" t="str">
            <v>P-14090</v>
          </cell>
          <cell r="B4450" t="str">
            <v>Office of Research - Operations - OPS (Mark Durbin)</v>
          </cell>
          <cell r="C4450" t="str">
            <v>Office of Research - Operations - OPS</v>
          </cell>
          <cell r="D4450" t="str">
            <v>SUP_4984-OPS</v>
          </cell>
          <cell r="F4450" t="str">
            <v>Mark Durbin</v>
          </cell>
          <cell r="G4450" t="str">
            <v>2504164</v>
          </cell>
          <cell r="H4450" t="str">
            <v>P-14090</v>
          </cell>
          <cell r="I4450" t="str">
            <v>Office of Research - Operations (Shafaq Chaudhry)</v>
          </cell>
        </row>
        <row r="4451">
          <cell r="A4451" t="str">
            <v>P-16165</v>
          </cell>
          <cell r="B4451" t="str">
            <v>Student Learning and Academic Success - Dean's Office - OPS (David Dumke)</v>
          </cell>
          <cell r="C4451" t="str">
            <v>Student Learning and Academic Success - Dean's Office - OPS</v>
          </cell>
          <cell r="D4451" t="str">
            <v>SUP_4987-OPS</v>
          </cell>
          <cell r="F4451" t="str">
            <v>David Dumke</v>
          </cell>
          <cell r="G4451" t="str">
            <v>3463976</v>
          </cell>
          <cell r="H4451" t="str">
            <v>P-16165</v>
          </cell>
          <cell r="I4451" t="str">
            <v>UCF Global (Nataly Chandia Viano)</v>
          </cell>
        </row>
        <row r="4452">
          <cell r="A4452" t="str">
            <v>P-11943</v>
          </cell>
          <cell r="B4452" t="str">
            <v>College of Engineering and Computer Science (CECS) Dean's Office - Contracts - OPS (Luis Rabelo)</v>
          </cell>
          <cell r="C4452" t="str">
            <v>College of Engineering and Computer Science (CECS) Dean's Office - Contracts - OPS</v>
          </cell>
          <cell r="D4452" t="str">
            <v>SUP_4988-OPS</v>
          </cell>
          <cell r="F4452" t="str">
            <v>Luis Rabelo</v>
          </cell>
          <cell r="G4452" t="str">
            <v>1039508</v>
          </cell>
          <cell r="H4452" t="str">
            <v>P-11943</v>
          </cell>
          <cell r="I4452" t="str">
            <v>College of Engineering and Computer Science (CECS) - Department of Industrial Engineering and Management Systems (IEMS) (Waldemar Karwowski)</v>
          </cell>
        </row>
        <row r="4453">
          <cell r="A4453" t="str">
            <v>P-34024</v>
          </cell>
          <cell r="B4453" t="str">
            <v>Academic Program Quality - OPS (Zoe Colon)</v>
          </cell>
          <cell r="C4453" t="str">
            <v>Academic Program Quality - OPS</v>
          </cell>
          <cell r="D4453" t="str">
            <v>SUP_4995-OPS</v>
          </cell>
          <cell r="F4453" t="str">
            <v>Zoe Colon</v>
          </cell>
          <cell r="G4453" t="str">
            <v>4819975</v>
          </cell>
          <cell r="H4453" t="str">
            <v>P-34024</v>
          </cell>
          <cell r="I4453" t="str">
            <v>UCF Global Perspectives and International Initiatives (David Dumke)</v>
          </cell>
        </row>
        <row r="4454">
          <cell r="A4454" t="str">
            <v>P-23311</v>
          </cell>
          <cell r="B4454" t="str">
            <v>College of Sciences (COS) - Political Science - OPS (Jacopo Baggio (Inherited))</v>
          </cell>
          <cell r="C4454" t="str">
            <v>College of Sciences (COS) - Political Science - OPS</v>
          </cell>
          <cell r="D4454" t="str">
            <v>SUP_4996-OPS</v>
          </cell>
          <cell r="F4454" t="str">
            <v>Jacopo Baggio</v>
          </cell>
          <cell r="G4454" t="str">
            <v>4797502</v>
          </cell>
          <cell r="H4454" t="str">
            <v>P-23311</v>
          </cell>
          <cell r="I4454" t="str">
            <v>College of Sciences (COS) - Political Science (Gunes Murat Tezcur)</v>
          </cell>
        </row>
        <row r="4455">
          <cell r="A4455" t="str">
            <v>P-11559</v>
          </cell>
          <cell r="B4455" t="str">
            <v>UCF Connect - Operations - OPS (Angelia Smith)</v>
          </cell>
          <cell r="C4455" t="str">
            <v>UCF Connect - Operations - OPS</v>
          </cell>
          <cell r="D4455" t="str">
            <v>SUP_5001-OPS</v>
          </cell>
          <cell r="F4455" t="str">
            <v>Angelia Smith</v>
          </cell>
          <cell r="G4455" t="str">
            <v>0401460</v>
          </cell>
          <cell r="H4455" t="str">
            <v>P-11559</v>
          </cell>
          <cell r="I4455" t="str">
            <v>UCF Connect - Operations (Pam Cavanaugh)</v>
          </cell>
        </row>
        <row r="4456">
          <cell r="A4456" t="str">
            <v>P-33914</v>
          </cell>
          <cell r="B4456" t="str">
            <v>Student Development and Enrollment Services (SDES) - Social Justice - OPS (Justin Andrade)</v>
          </cell>
          <cell r="C4456" t="str">
            <v>Student Development and Enrollment Services (SDES) - Social Justice - OPS</v>
          </cell>
          <cell r="D4456" t="str">
            <v>SUP_5003-OPS</v>
          </cell>
          <cell r="F4456" t="str">
            <v>Justin Andrade</v>
          </cell>
          <cell r="G4456" t="str">
            <v>2430176</v>
          </cell>
          <cell r="H4456" t="str">
            <v>P-33914</v>
          </cell>
          <cell r="I4456" t="str">
            <v>Student Development and Enrollment Services (SDES) - Social Justice (Edwanna Andrews)</v>
          </cell>
        </row>
        <row r="4457">
          <cell r="A4457" t="str">
            <v>P-10078</v>
          </cell>
          <cell r="B4457" t="str">
            <v>Student Development and Enrollment Services (SDES) - TRiO - OPS (Rebekah Mc Cloud (Inherited))</v>
          </cell>
          <cell r="C4457" t="str">
            <v>Student Development and Enrollment Services (SDES) - TRiO - OPS</v>
          </cell>
          <cell r="D4457" t="str">
            <v>SUP_5005-OPS</v>
          </cell>
          <cell r="F4457" t="str">
            <v>Rebekah Mc Cloud</v>
          </cell>
          <cell r="G4457" t="str">
            <v>0101394</v>
          </cell>
          <cell r="H4457" t="str">
            <v>P-10078</v>
          </cell>
          <cell r="I4457" t="str">
            <v>Student Development and Enrollment Services (SDES) - TRiO (Edwanna Andrews)</v>
          </cell>
        </row>
        <row r="4458">
          <cell r="A4458" t="str">
            <v>P-50153</v>
          </cell>
          <cell r="B4458" t="str">
            <v>College of Nursing (CON) - Dean's Office - Administration - OPS (Sunny Heyl (Inherited))</v>
          </cell>
          <cell r="C4458" t="str">
            <v>College of Nursing (CON) - Dean's Office - Administration - OPS</v>
          </cell>
          <cell r="D4458" t="str">
            <v>SUP_5008-OPS</v>
          </cell>
          <cell r="F4458" t="str">
            <v>Sunny Heyl</v>
          </cell>
          <cell r="G4458" t="str">
            <v>1923694</v>
          </cell>
          <cell r="H4458" t="str">
            <v>P-50153</v>
          </cell>
          <cell r="I4458" t="str">
            <v>College Of Nursing Finance Business Center (Mary Lou Sole)</v>
          </cell>
        </row>
        <row r="4459">
          <cell r="A4459" t="str">
            <v>P-43888</v>
          </cell>
          <cell r="B4459" t="str">
            <v>College of Undergraduate Studies - Undergraduate Research - OPS (Alison Hudson)</v>
          </cell>
          <cell r="C4459" t="str">
            <v>College of Undergraduate Studies - Undergraduate Research - OPS</v>
          </cell>
          <cell r="D4459" t="str">
            <v>SUP_5011-OPS</v>
          </cell>
          <cell r="F4459" t="str">
            <v>Alison Hudson</v>
          </cell>
          <cell r="G4459" t="str">
            <v>2069739</v>
          </cell>
          <cell r="H4459" t="str">
            <v>P-43888</v>
          </cell>
          <cell r="I4459" t="str">
            <v>College of Undergraduate Studies - Undergraduate Research (Natalia Toro)</v>
          </cell>
        </row>
        <row r="4460">
          <cell r="A4460" t="str">
            <v>P-11341</v>
          </cell>
          <cell r="B4460" t="str">
            <v>Knight Vision ERP Project Funding CFWD-OPS (Kerri Haren)</v>
          </cell>
          <cell r="C4460" t="str">
            <v>Knight Vision ERP Project Funding CFWD-OPS</v>
          </cell>
          <cell r="D4460" t="str">
            <v>SUP_5012-OPS</v>
          </cell>
          <cell r="F4460" t="str">
            <v>Kerri Haren</v>
          </cell>
          <cell r="G4460" t="str">
            <v>0328168</v>
          </cell>
          <cell r="H4460" t="str">
            <v>P-11341</v>
          </cell>
          <cell r="I4460" t="str">
            <v>Knight Vision ERP Project Funding CFWD (Teresa Garrett)</v>
          </cell>
        </row>
        <row r="4461">
          <cell r="A4461" t="str">
            <v>P-11842</v>
          </cell>
          <cell r="B4461" t="str">
            <v>Office of the President - OPS (Karen Monteleone)</v>
          </cell>
          <cell r="C4461" t="str">
            <v>Office of the President - OPS</v>
          </cell>
          <cell r="D4461" t="str">
            <v>SUP_5013-OPS</v>
          </cell>
          <cell r="F4461" t="str">
            <v>Karen Monteleone</v>
          </cell>
          <cell r="G4461" t="str">
            <v>0866420</v>
          </cell>
          <cell r="H4461" t="str">
            <v>P-11842</v>
          </cell>
          <cell r="I4461" t="str">
            <v>Office of the President, Division Budget and Human Resources (Mike Kilbride)</v>
          </cell>
        </row>
        <row r="4462">
          <cell r="A4462" t="str">
            <v>P-34001</v>
          </cell>
          <cell r="B4462" t="str">
            <v>Student Development and Enrollment Services (SDES) - Career Services - OPS (Veena Garib)</v>
          </cell>
          <cell r="C4462" t="str">
            <v>Student Development and Enrollment Services (SDES) - Career Services - OPS</v>
          </cell>
          <cell r="D4462" t="str">
            <v>SUP_5015-OPS</v>
          </cell>
          <cell r="F4462" t="str">
            <v>Veena Garib</v>
          </cell>
          <cell r="G4462" t="str">
            <v>0138018</v>
          </cell>
          <cell r="H4462" t="str">
            <v>P-34001</v>
          </cell>
          <cell r="I4462" t="str">
            <v>Student Development and Enrollment Services (SDES) - Career Services (Lynn Hansen)</v>
          </cell>
        </row>
        <row r="4463">
          <cell r="A4463" t="str">
            <v>P-13277</v>
          </cell>
          <cell r="B4463" t="str">
            <v>College of Arts and Humanities (CAH) - School of Visual Arts and Design - OPS (Ashley Taylor)</v>
          </cell>
          <cell r="C4463" t="str">
            <v>College of Arts and Humanities (CAH) - School of Visual Arts and Design - OPS</v>
          </cell>
          <cell r="D4463" t="str">
            <v>SUP_5016-OPS</v>
          </cell>
          <cell r="F4463" t="str">
            <v>Ashley Taylor</v>
          </cell>
          <cell r="G4463" t="str">
            <v>1999865</v>
          </cell>
          <cell r="H4463" t="str">
            <v>P-13277</v>
          </cell>
          <cell r="I4463" t="str">
            <v>College of Arts and Humanities (CAH) - Visual Arts and Design (Rudy McDaniel)</v>
          </cell>
        </row>
        <row r="4464">
          <cell r="A4464" t="str">
            <v>P-13553</v>
          </cell>
          <cell r="B4464" t="str">
            <v>College of Undergraduate Studies - COVID 19 Payroll - OPS (Michael Aldarondo-Jeffries)</v>
          </cell>
          <cell r="C4464" t="str">
            <v>College of Undergraduate Studies - COVID 19 Payroll - OPS</v>
          </cell>
          <cell r="D4464" t="str">
            <v>SUP_5018-OPS</v>
          </cell>
          <cell r="F4464" t="str">
            <v>Michael Aldarondo-Jeffries</v>
          </cell>
          <cell r="G4464" t="str">
            <v>2206368</v>
          </cell>
          <cell r="H4464" t="str">
            <v>P-13553</v>
          </cell>
          <cell r="I4464" t="str">
            <v>Student Learning and Academic Success - Academic Programs Research and Mentoring Program (RAMP) (Kimberly Schneider)</v>
          </cell>
        </row>
        <row r="4465">
          <cell r="A4465" t="str">
            <v>P-10217</v>
          </cell>
          <cell r="B4465" t="str">
            <v>College of Business Administration (CBA) - Department of Economics - OPS (Richard Hofler)</v>
          </cell>
          <cell r="C4465" t="str">
            <v>College of Business Administration (CBA) - Department of Economics - OPS</v>
          </cell>
          <cell r="D4465" t="str">
            <v>SUP_5019-OPS</v>
          </cell>
          <cell r="F4465" t="str">
            <v>Richard Hofler</v>
          </cell>
          <cell r="G4465" t="str">
            <v>0104329</v>
          </cell>
          <cell r="H4465" t="str">
            <v>P-10217</v>
          </cell>
          <cell r="I4465" t="str">
            <v>College of Business Administration (CBA) - Economics (Michael Caputo)</v>
          </cell>
        </row>
        <row r="4466">
          <cell r="A4466" t="str">
            <v>P-43889</v>
          </cell>
          <cell r="B4466" t="str">
            <v>College of Undergraduate Studies - COVID 19 Payroll - OPS (Carley Rich)</v>
          </cell>
          <cell r="C4466" t="str">
            <v>College of Undergraduate Studies - COVID 19 Payroll - OPS</v>
          </cell>
          <cell r="D4466" t="str">
            <v>SUP_5020-OPS</v>
          </cell>
          <cell r="F4466" t="str">
            <v>Carley Rich</v>
          </cell>
          <cell r="G4466" t="str">
            <v>3589607</v>
          </cell>
          <cell r="H4466" t="str">
            <v>P-43889</v>
          </cell>
          <cell r="I4466" t="str">
            <v>College of Undergraduate Studies - Undergraduate Research (Natalia Toro)</v>
          </cell>
        </row>
        <row r="4467">
          <cell r="A4467" t="str">
            <v>P-11742</v>
          </cell>
          <cell r="B4467" t="str">
            <v>College of Undergraduate Studies - COVID 19 Payroll - OPS (Ana Mack (Inherited))</v>
          </cell>
          <cell r="C4467" t="str">
            <v>College of Undergraduate Studies - COVID 19 Payroll - OPS</v>
          </cell>
          <cell r="D4467" t="str">
            <v>SUP_5021-OPS</v>
          </cell>
          <cell r="F4467" t="str">
            <v>Ana Mack</v>
          </cell>
          <cell r="G4467" t="str">
            <v>0776217</v>
          </cell>
          <cell r="H4467" t="str">
            <v>P-11742</v>
          </cell>
          <cell r="I4467" t="str">
            <v>Student Learning and Academic Success - Student Academic Resource Center (SARC) (Rebecca Piety)</v>
          </cell>
        </row>
        <row r="4468">
          <cell r="A4468" t="str">
            <v>P-33521</v>
          </cell>
          <cell r="B4468" t="str">
            <v>College of Engineering and Computer Science (CECS) - Computer Science - IR Contracts - OPS (Chen Chen)</v>
          </cell>
          <cell r="C4468" t="str">
            <v>College of Engineering and Computer Science (CECS) - Computer Science - IR Contracts - OPS</v>
          </cell>
          <cell r="D4468" t="str">
            <v>SUP_5022-OPS</v>
          </cell>
          <cell r="F4468" t="str">
            <v>Chen Chen</v>
          </cell>
          <cell r="G4468" t="str">
            <v>4401203</v>
          </cell>
          <cell r="H4468" t="str">
            <v>P-33521</v>
          </cell>
          <cell r="I4468" t="str">
            <v>College of Engineering and Computer Science (CECS) - Computer Science (Mubarak Shah)</v>
          </cell>
        </row>
        <row r="4469">
          <cell r="A4469" t="str">
            <v>P-33991</v>
          </cell>
          <cell r="B4469" t="str">
            <v>Student Development and Enrollment Services (SDES) - Activity and Service Fee Student Government (SGA) - OPS (Amanda Dever)</v>
          </cell>
          <cell r="C4469" t="str">
            <v>Student Development and Enrollment Services (SDES) - Activity and Service Fee Student Government (SGA) - OPS</v>
          </cell>
          <cell r="D4469" t="str">
            <v>SUP_5023-OPS</v>
          </cell>
          <cell r="F4469" t="str">
            <v>Amanda Dever</v>
          </cell>
          <cell r="G4469" t="str">
            <v>4415381</v>
          </cell>
          <cell r="H4469" t="str">
            <v>P-33991</v>
          </cell>
          <cell r="I4469" t="str">
            <v>Student Development and Enrollment Services (SDES) - Activity and Service Fee Office of Student Involvement (OSI) (Shane Juntunen)</v>
          </cell>
        </row>
        <row r="4470">
          <cell r="A4470" t="str">
            <v>P-36743</v>
          </cell>
          <cell r="B4470" t="str">
            <v>Institute for Simulation and Training (IST) - EG Operations - OPS (Grace Bochenek (Inherited))</v>
          </cell>
          <cell r="C4470" t="str">
            <v>Institute for Simulation and Training (IST) - EG Operations - OPS</v>
          </cell>
          <cell r="D4470" t="str">
            <v>SUP_5024-OPS</v>
          </cell>
          <cell r="F4470" t="str">
            <v>Grace Bochenek</v>
          </cell>
          <cell r="G4470" t="str">
            <v>0296819</v>
          </cell>
          <cell r="H4470" t="str">
            <v>P-36743</v>
          </cell>
          <cell r="I4470" t="str">
            <v>Institute for Simulation and Training (IST) (Elizabeth Klonoff)</v>
          </cell>
        </row>
        <row r="4471">
          <cell r="A4471" t="str">
            <v>P-33341</v>
          </cell>
          <cell r="B4471" t="str">
            <v>College of Sciences (COS) - Department of Chemistry - OPS (Halina Werner)</v>
          </cell>
          <cell r="C4471" t="str">
            <v>College of Sciences (COS) - Department of Chemistry - OPS</v>
          </cell>
          <cell r="D4471" t="str">
            <v>SUP_5028-OPS</v>
          </cell>
          <cell r="F4471" t="str">
            <v>Halina Werner</v>
          </cell>
          <cell r="G4471" t="str">
            <v>5445614</v>
          </cell>
          <cell r="H4471" t="str">
            <v>P-33341</v>
          </cell>
          <cell r="I4471" t="str">
            <v>College of Sciences (COS) - Department of Chemistry (Cherie Yestrebsky)</v>
          </cell>
        </row>
        <row r="4472">
          <cell r="A4472" t="str">
            <v>P-14430</v>
          </cell>
          <cell r="B4472" t="str">
            <v>Office of the President - OPS (Karen Campbell Miller)</v>
          </cell>
          <cell r="C4472" t="str">
            <v>Office of the President - OPS</v>
          </cell>
          <cell r="D4472" t="str">
            <v>SUP_5031-OPS</v>
          </cell>
          <cell r="F4472" t="str">
            <v>Karen Campbell Miller</v>
          </cell>
          <cell r="G4472" t="str">
            <v>5456685</v>
          </cell>
          <cell r="H4472" t="str">
            <v>P-14430</v>
          </cell>
          <cell r="I4472" t="str">
            <v>Office of the President, Division Budget and Human Resources (Mike Kilbride)</v>
          </cell>
        </row>
        <row r="4473">
          <cell r="A4473" t="str">
            <v>P-26479</v>
          </cell>
          <cell r="B4473" t="str">
            <v>Florida Space Institute (FSI) 12-Month Faculty - OPS (Mike Conroy)</v>
          </cell>
          <cell r="C4473" t="str">
            <v>Florida Space Institute (FSI) 12-Month Faculty - OPS</v>
          </cell>
          <cell r="D4473" t="str">
            <v>SUP_5033-OPS</v>
          </cell>
          <cell r="F4473" t="str">
            <v>Mike Conroy</v>
          </cell>
          <cell r="G4473" t="str">
            <v>0196161</v>
          </cell>
          <cell r="H4473" t="str">
            <v>P-26479</v>
          </cell>
          <cell r="I4473" t="str">
            <v>College of Sciences (COS) - Department of Physics - OPS (Daniel Britt)</v>
          </cell>
        </row>
        <row r="4474">
          <cell r="A4474" t="str">
            <v>P-33426</v>
          </cell>
          <cell r="B4474" t="str">
            <v>College of Engineering and Computer Science (CECS) - Computer Science - IR Contracts - OPS (Molly Myers (Inherited))</v>
          </cell>
          <cell r="C4474" t="str">
            <v>College of Engineering and Computer Science (CECS) - Computer Science - IR Contracts - OPS</v>
          </cell>
          <cell r="D4474" t="str">
            <v>SUP_5034-OPS</v>
          </cell>
          <cell r="F4474" t="str">
            <v>Molly Myers</v>
          </cell>
          <cell r="G4474" t="str">
            <v>2409996</v>
          </cell>
          <cell r="H4474" t="str">
            <v>P-33426</v>
          </cell>
          <cell r="I4474" t="str">
            <v>Knight Vision Project - ERP Implementation - Human Resources (Becky Moulton)</v>
          </cell>
        </row>
        <row r="4475">
          <cell r="A4475" t="str">
            <v>P-46691</v>
          </cell>
          <cell r="B4475" t="str">
            <v>College of Engineering and Computer Science (CECS) - Computer Science - IR Contracts - OPS (Ali Almalki)</v>
          </cell>
          <cell r="C4475" t="str">
            <v>College of Engineering and Computer Science (CECS) - Computer Science - IR Contracts - OPS</v>
          </cell>
          <cell r="D4475" t="str">
            <v>SUP_5036-OPS</v>
          </cell>
          <cell r="F4475" t="str">
            <v>Ali Almalki</v>
          </cell>
          <cell r="G4475" t="str">
            <v>4820160</v>
          </cell>
          <cell r="H4475" t="str">
            <v>P-46691</v>
          </cell>
          <cell r="I4475" t="str">
            <v>College of Engineering and Computer Science (CECS) - Computer Science - IR Contracts - OPS (Yan Solihin)</v>
          </cell>
        </row>
        <row r="4476">
          <cell r="A4476" t="str">
            <v>P-15024</v>
          </cell>
          <cell r="B4476" t="str">
            <v>College of Engineering and Computer Science (CECS) Dean's Office - Contracts - OPS (Damian Dechev)</v>
          </cell>
          <cell r="C4476" t="str">
            <v>College of Engineering and Computer Science (CECS) Dean's Office - Contracts - OPS</v>
          </cell>
          <cell r="D4476" t="str">
            <v>SUP_5038-OPS</v>
          </cell>
          <cell r="F4476" t="str">
            <v>Damian Dechev</v>
          </cell>
          <cell r="G4476" t="str">
            <v>3110216</v>
          </cell>
          <cell r="H4476" t="str">
            <v>P-15024</v>
          </cell>
          <cell r="I4476" t="str">
            <v>College of Engineering and Computer Science (CECS) - Computer Science (Yan Solihin)</v>
          </cell>
        </row>
        <row r="4477">
          <cell r="A4477" t="str">
            <v>P-33426</v>
          </cell>
          <cell r="B4477" t="str">
            <v>College of Engineering and Computer Science (CECS) Dean's Office - Contracts - OPS (Molly Myers (Inherited))</v>
          </cell>
          <cell r="C4477" t="str">
            <v>College of Engineering and Computer Science (CECS) Dean's Office - Contracts - OPS</v>
          </cell>
          <cell r="D4477" t="str">
            <v>SUP_5039-OPS</v>
          </cell>
          <cell r="F4477" t="str">
            <v>Molly Myers</v>
          </cell>
          <cell r="G4477" t="str">
            <v>2409996</v>
          </cell>
          <cell r="H4477" t="str">
            <v>P-33426</v>
          </cell>
          <cell r="I4477" t="str">
            <v>Knight Vision Project - ERP Implementation - Human Resources (Becky Moulton)</v>
          </cell>
        </row>
        <row r="4478">
          <cell r="A4478" t="str">
            <v>P-10200</v>
          </cell>
          <cell r="B4478" t="str">
            <v>College of Sciences (COS) - Department of Psychology - OPS (Clint Bowers)</v>
          </cell>
          <cell r="C4478" t="str">
            <v>College of Sciences (COS) - Department of Psychology - OPS</v>
          </cell>
          <cell r="D4478" t="str">
            <v>SUP_5040-OPS</v>
          </cell>
          <cell r="F4478" t="str">
            <v>Clint Bowers</v>
          </cell>
          <cell r="G4478" t="str">
            <v>0104000</v>
          </cell>
          <cell r="H4478" t="str">
            <v>P-10200</v>
          </cell>
          <cell r="I4478" t="str">
            <v>College of Sciences (COS) - Department of Psychology (Florian Jentsch)</v>
          </cell>
        </row>
        <row r="4479">
          <cell r="A4479" t="str">
            <v>P-22912</v>
          </cell>
          <cell r="B4479" t="str">
            <v>College of Arts and Humanities (CAH) - School of Performing Arts - OPS (William Ayers)</v>
          </cell>
          <cell r="C4479" t="str">
            <v>College of Arts and Humanities (CAH) - School of Performing Arts - OPS</v>
          </cell>
          <cell r="D4479" t="str">
            <v>SUP_5044-OPS</v>
          </cell>
          <cell r="F4479" t="str">
            <v>William Ayers</v>
          </cell>
          <cell r="G4479" t="str">
            <v>4720098</v>
          </cell>
          <cell r="H4479" t="str">
            <v>P-22912</v>
          </cell>
          <cell r="I4479" t="str">
            <v>College of Arts and Humanities (CAH) - Performing Arts (Michael Wainstein)</v>
          </cell>
        </row>
        <row r="4480">
          <cell r="A4480" t="str">
            <v>P-17191</v>
          </cell>
          <cell r="B4480" t="str">
            <v>Rosen College of Hospitality Management (RCHM) - OPS (Xiaoxiao Fu)</v>
          </cell>
          <cell r="C4480" t="str">
            <v>Rosen College of Hospitality Management (RCHM) - OPS</v>
          </cell>
          <cell r="D4480" t="str">
            <v>SUP_5045-OPS</v>
          </cell>
          <cell r="F4480" t="str">
            <v>Xiaoxiao Fu</v>
          </cell>
          <cell r="G4480" t="str">
            <v>3706620</v>
          </cell>
          <cell r="H4480" t="str">
            <v>P-17191</v>
          </cell>
          <cell r="I4480" t="str">
            <v>Rosen College of Hospitality Management (RCHM) - Tourism, Events and Attractions (Alan Fyall)</v>
          </cell>
        </row>
        <row r="4481">
          <cell r="A4481" t="str">
            <v>P-34146</v>
          </cell>
          <cell r="B4481" t="str">
            <v>College of Undergraduate Studies - Pre Health-Law - OPS (Erin Jackson)</v>
          </cell>
          <cell r="C4481" t="str">
            <v>College of Undergraduate Studies - Pre Health-Law - OPS</v>
          </cell>
          <cell r="D4481" t="str">
            <v>SUP_5046-OPS</v>
          </cell>
          <cell r="F4481" t="str">
            <v>Erin Jackson</v>
          </cell>
          <cell r="G4481" t="str">
            <v>3114330</v>
          </cell>
          <cell r="H4481" t="str">
            <v>P-34146</v>
          </cell>
          <cell r="I4481" t="str">
            <v>College of Undergraduate Studies - Pre Health-Law (Erin Myszkowski)</v>
          </cell>
        </row>
        <row r="4482">
          <cell r="A4482" t="str">
            <v>P-12364</v>
          </cell>
          <cell r="B4482" t="str">
            <v>College of Engineering and Computer Science (CECS) Dean's Office - Contracts - OPS (Kurt Stresau)</v>
          </cell>
          <cell r="C4482" t="str">
            <v>College of Engineering and Computer Science (CECS) Dean's Office - Contracts - OPS</v>
          </cell>
          <cell r="D4482" t="str">
            <v>SUP_5048-OPS</v>
          </cell>
          <cell r="F4482" t="str">
            <v>Kurt Stresau</v>
          </cell>
          <cell r="G4482" t="str">
            <v>1384777</v>
          </cell>
          <cell r="H4482" t="str">
            <v>P-12364</v>
          </cell>
          <cell r="I4482" t="str">
            <v>College of Engineering and Computer Science (CECS) - Mechanical and Aerospace Engineering (MMAE) (Yoav Peles)</v>
          </cell>
        </row>
        <row r="4483">
          <cell r="A4483" t="str">
            <v>P-10641</v>
          </cell>
          <cell r="B4483" t="str">
            <v>Rosen College of Hospitality Management (RCHM) - OPS (Jill Fjelstul)</v>
          </cell>
          <cell r="C4483" t="str">
            <v>Rosen College of Hospitality Management (RCHM) - OPS</v>
          </cell>
          <cell r="D4483" t="str">
            <v>SUP_5049-OPS</v>
          </cell>
          <cell r="F4483" t="str">
            <v>Jill Fjelstul</v>
          </cell>
          <cell r="G4483" t="str">
            <v>0113488</v>
          </cell>
          <cell r="H4483" t="str">
            <v>P-10641</v>
          </cell>
          <cell r="I4483" t="str">
            <v>Rosen College of Hospitality Management (RCHM) - Tourism, Events and Attractions (Alan Fyall)</v>
          </cell>
        </row>
        <row r="4484">
          <cell r="A4484" t="str">
            <v>P-13907</v>
          </cell>
          <cell r="B4484" t="str">
            <v>Student Development and Enrollment Services (SDES) - Activity and Service Fee Business Office - OPS (Shane Land)</v>
          </cell>
          <cell r="C4484" t="str">
            <v>Student Development and Enrollment Services (SDES) - Activity and Service Fee Business Office - OPS</v>
          </cell>
          <cell r="D4484" t="str">
            <v>SUP_5050-OPS</v>
          </cell>
          <cell r="F4484" t="str">
            <v>Shane Land</v>
          </cell>
          <cell r="G4484" t="str">
            <v>2422108</v>
          </cell>
          <cell r="H4484" t="str">
            <v>P-13907</v>
          </cell>
          <cell r="I4484" t="str">
            <v>Student Development and Enrollment Services (SDES) - Activity and Service Fee Office Recreation and Wellness Center (Gary Cahen)</v>
          </cell>
        </row>
        <row r="4485">
          <cell r="A4485" t="str">
            <v>P-10240</v>
          </cell>
          <cell r="B4485" t="str">
            <v>Florida Solar Energy Center (FSEC) - OPS (Philip Fairey (Inherited))</v>
          </cell>
          <cell r="C4485" t="str">
            <v>Florida Solar Energy Center (FSEC) - OPS</v>
          </cell>
          <cell r="D4485" t="str">
            <v>SUP_5051-OPS</v>
          </cell>
          <cell r="F4485" t="str">
            <v>Philip Fairey</v>
          </cell>
          <cell r="G4485" t="str">
            <v>0104934</v>
          </cell>
          <cell r="H4485" t="str">
            <v>P-10240</v>
          </cell>
          <cell r="I4485" t="str">
            <v>Florida Solar Energy Center (FSEC) (James Fenton)</v>
          </cell>
        </row>
        <row r="4486">
          <cell r="A4486" t="str">
            <v>P-25320</v>
          </cell>
          <cell r="B4486" t="str">
            <v>College of Health Professions and Sciences (CHPS) - School of Social Work - OPS (Gail Kauwell)</v>
          </cell>
          <cell r="C4486" t="str">
            <v>College of Health Professions and Sciences (CHPS) - School of Social Work - OPS</v>
          </cell>
          <cell r="D4486" t="str">
            <v>SUP_5053-OPS</v>
          </cell>
          <cell r="F4486" t="str">
            <v>Gail Kauwell</v>
          </cell>
          <cell r="G4486" t="str">
            <v>5097128</v>
          </cell>
          <cell r="H4486" t="str">
            <v>P-25320</v>
          </cell>
          <cell r="I4486" t="str">
            <v>College of Health Professions and Sciences (CHPS) - Health Sciences (Christopher Ingersoll)</v>
          </cell>
        </row>
        <row r="4487">
          <cell r="A4487" t="str">
            <v>P-10117</v>
          </cell>
          <cell r="B4487" t="str">
            <v>Student Development and Enrollment Services (SDES) - Activity and Service Fee Office Recreation and Wellness Center - OPS (James Wilkening)</v>
          </cell>
          <cell r="C4487" t="str">
            <v>Student Development and Enrollment Services (SDES) - Activity and Service Fee Office Recreation and Wellness Center - OPS</v>
          </cell>
          <cell r="D4487" t="str">
            <v>SUP_5054-OPS</v>
          </cell>
          <cell r="F4487" t="str">
            <v>James Wilkening</v>
          </cell>
          <cell r="G4487" t="str">
            <v>0101870</v>
          </cell>
          <cell r="H4487" t="str">
            <v>P-10117</v>
          </cell>
          <cell r="I4487" t="str">
            <v>Student Development and Enrollment Services (SDES) (Adrienne Frame (On Leave))</v>
          </cell>
        </row>
        <row r="4488">
          <cell r="A4488" t="str">
            <v>P-21110</v>
          </cell>
          <cell r="B4488" t="str">
            <v>College of Health Professions and Sciences (CHPS) - School of Social Work - OPS (Christine Ferretti)</v>
          </cell>
          <cell r="C4488" t="str">
            <v>College of Health Professions and Sciences (CHPS) - School of Social Work - OPS</v>
          </cell>
          <cell r="D4488" t="str">
            <v>SUP_5055-OPS</v>
          </cell>
          <cell r="F4488" t="str">
            <v>Christine Ferretti</v>
          </cell>
          <cell r="G4488" t="str">
            <v>4404109</v>
          </cell>
          <cell r="H4488" t="str">
            <v>P-21110</v>
          </cell>
          <cell r="I4488" t="str">
            <v>College of Health Professions and Sciences (CHPS) - School of Social Work (Matthew Theriot)</v>
          </cell>
        </row>
        <row r="4489">
          <cell r="A4489" t="str">
            <v>P-46241</v>
          </cell>
          <cell r="B4489" t="str">
            <v>College of Sciences (COS) - Biological Sciences - OPS (Matthew Atkinson)</v>
          </cell>
          <cell r="C4489" t="str">
            <v>College of Sciences (COS) - Biological Sciences - OPS</v>
          </cell>
          <cell r="D4489" t="str">
            <v>SUP_5056-OPS</v>
          </cell>
          <cell r="F4489" t="str">
            <v>Matthew Atkinson</v>
          </cell>
          <cell r="G4489" t="str">
            <v>4174833</v>
          </cell>
          <cell r="H4489" t="str">
            <v>P-46241</v>
          </cell>
          <cell r="I4489" t="str">
            <v>College of Sciences (COS) - Biological Sciences - OPS (Michele Yeargain)</v>
          </cell>
        </row>
        <row r="4490">
          <cell r="A4490" t="str">
            <v>P-45655</v>
          </cell>
          <cell r="B4490" t="str">
            <v>College of Engineering and Computer Science (CECS) - Computer Science - IR Contracts - OPS (Kyle Dencker)</v>
          </cell>
          <cell r="C4490" t="str">
            <v>College of Engineering and Computer Science (CECS) - Computer Science - IR Contracts - OPS</v>
          </cell>
          <cell r="D4490" t="str">
            <v>SUP_5057-OPS</v>
          </cell>
          <cell r="F4490" t="str">
            <v>Kyle Dencker</v>
          </cell>
          <cell r="G4490" t="str">
            <v>1566443</v>
          </cell>
          <cell r="H4490" t="str">
            <v>P-45655</v>
          </cell>
          <cell r="I4490" t="str">
            <v>College of Engineering and Computer Science (CECS) - Computer Science - IR Contracts - OPS (Yan Solihin)</v>
          </cell>
        </row>
        <row r="4491">
          <cell r="A4491" t="str">
            <v>P-14671</v>
          </cell>
          <cell r="B4491" t="str">
            <v>College of Sciences (COS) - Department of Sociology - OPS (Angela Vergara)</v>
          </cell>
          <cell r="C4491" t="str">
            <v>College of Sciences (COS) - Department of Sociology - OPS</v>
          </cell>
          <cell r="D4491" t="str">
            <v>SUP_5059-OPS</v>
          </cell>
          <cell r="F4491" t="str">
            <v>Angela Vergara</v>
          </cell>
          <cell r="G4491" t="str">
            <v>2910079</v>
          </cell>
          <cell r="H4491" t="str">
            <v>P-14671</v>
          </cell>
          <cell r="I4491" t="str">
            <v>College of Sciences (COS) - Department of Sociology (Elizabeth Mustaine)</v>
          </cell>
        </row>
        <row r="4492">
          <cell r="A4492" t="str">
            <v>P-18135</v>
          </cell>
          <cell r="B4492" t="str">
            <v>College of Sciences (COS) - Department of Physics - OPS (William Kaden)</v>
          </cell>
          <cell r="C4492" t="str">
            <v>College of Sciences (COS) - Department of Physics - OPS</v>
          </cell>
          <cell r="D4492" t="str">
            <v>SUP_5060-OPS</v>
          </cell>
          <cell r="F4492" t="str">
            <v>William Kaden</v>
          </cell>
          <cell r="G4492" t="str">
            <v>3932166</v>
          </cell>
          <cell r="H4492" t="str">
            <v>P-18135</v>
          </cell>
          <cell r="I4492" t="str">
            <v>College of Sciences (COS) - Department of Physics (Joshua Colwell)</v>
          </cell>
        </row>
        <row r="4493">
          <cell r="A4493" t="str">
            <v>P-16585</v>
          </cell>
          <cell r="B4493" t="str">
            <v>Institute for Simulation and Training (IST) - EG Operations - OPS (Jinchao Lin)</v>
          </cell>
          <cell r="C4493" t="str">
            <v>Institute for Simulation and Training (IST) - EG Operations - OPS</v>
          </cell>
          <cell r="D4493" t="str">
            <v>SUP_5065-OPS</v>
          </cell>
          <cell r="F4493" t="str">
            <v>Jinchao Lin</v>
          </cell>
          <cell r="G4493" t="str">
            <v>3589430</v>
          </cell>
          <cell r="H4493" t="str">
            <v>P-16585</v>
          </cell>
          <cell r="I4493" t="str">
            <v>Institute for Simulation and Training (IST) - EG Operations (Grace Bochenek)</v>
          </cell>
        </row>
        <row r="4494">
          <cell r="A4494" t="str">
            <v>P-36733</v>
          </cell>
          <cell r="B4494" t="str">
            <v>College of Community Innovation and Education (CCIE) - Educational Leadership and Higher Education - OPS (Claudine McLaren)</v>
          </cell>
          <cell r="C4494" t="str">
            <v>College of Community Innovation and Education (CCIE) - Educational Leadership and Higher Education - OPS</v>
          </cell>
          <cell r="D4494" t="str">
            <v>SUP_5066-OPS</v>
          </cell>
          <cell r="F4494" t="str">
            <v>Claudine McLaren</v>
          </cell>
          <cell r="G4494" t="str">
            <v>0227937</v>
          </cell>
          <cell r="H4494" t="str">
            <v>P-36733</v>
          </cell>
          <cell r="I4494" t="str">
            <v>College of Community Innovation and Education (CCIE) -Center for Higher Education Innovation (Theodorea Berry)</v>
          </cell>
        </row>
        <row r="4495">
          <cell r="A4495" t="str">
            <v>P-33426</v>
          </cell>
          <cell r="B4495" t="str">
            <v>College of Sciences (COS) - Biological Sciences - OPS (Molly Myers (Inherited))</v>
          </cell>
          <cell r="C4495" t="str">
            <v>College of Sciences (COS) - Biological Sciences - OPS</v>
          </cell>
          <cell r="D4495" t="str">
            <v>SUP_5067-OPS</v>
          </cell>
          <cell r="F4495" t="str">
            <v>Molly Myers</v>
          </cell>
          <cell r="G4495" t="str">
            <v>2409996</v>
          </cell>
          <cell r="H4495" t="str">
            <v>P-33426</v>
          </cell>
          <cell r="I4495" t="str">
            <v>Knight Vision Project - ERP Implementation - Human Resources (Becky Moulton)</v>
          </cell>
        </row>
        <row r="4496">
          <cell r="A4496" t="str">
            <v>P-16697</v>
          </cell>
          <cell r="B4496" t="str">
            <v>Student Development and Enrollment Services (SDES) - Admissions - OPS (Brandi Wanat)</v>
          </cell>
          <cell r="C4496" t="str">
            <v>Student Development and Enrollment Services (SDES) - Admissions - OPS</v>
          </cell>
          <cell r="D4496" t="str">
            <v>SUP_5069-OPS</v>
          </cell>
          <cell r="F4496" t="str">
            <v>Brandi Wanat</v>
          </cell>
          <cell r="G4496" t="str">
            <v>5459710</v>
          </cell>
          <cell r="H4496" t="str">
            <v>P-16697</v>
          </cell>
          <cell r="I4496" t="str">
            <v>Student Development and Enrollment Services (SDES) - Admissions (Genyth Travis)</v>
          </cell>
        </row>
        <row r="4497">
          <cell r="A4497" t="str">
            <v>P-18650</v>
          </cell>
          <cell r="B4497" t="str">
            <v>College of Community Innovation and Education (CCIE) - School of Teacher Education - IR Contracts - OPS (Su Gao)</v>
          </cell>
          <cell r="C4497" t="str">
            <v>College of Community Innovation and Education (CCIE) - School of Teacher Education - IR Contracts - OPS</v>
          </cell>
          <cell r="D4497" t="str">
            <v>SUP_5072-OPS</v>
          </cell>
          <cell r="F4497" t="str">
            <v>Su Gao</v>
          </cell>
          <cell r="G4497" t="str">
            <v>3983476</v>
          </cell>
          <cell r="H4497" t="str">
            <v>P-18650</v>
          </cell>
          <cell r="I4497" t="str">
            <v>College of Community Innovation and Education (CCIE) -School of Teacher Education (Andrea Borowczak)</v>
          </cell>
        </row>
        <row r="4498">
          <cell r="A4498" t="str">
            <v>P-25981</v>
          </cell>
          <cell r="B4498" t="str">
            <v>College of Engineering and Computer Science (CECS) Dean's Office - Contracts - OPS (Jennifer Sutton)</v>
          </cell>
          <cell r="C4498" t="str">
            <v>College of Engineering and Computer Science (CECS) Dean's Office - Contracts - OPS</v>
          </cell>
          <cell r="D4498" t="str">
            <v>SUP_5073-OPS</v>
          </cell>
          <cell r="F4498" t="str">
            <v>Jennifer Sutton</v>
          </cell>
          <cell r="G4498" t="str">
            <v>5320838</v>
          </cell>
          <cell r="H4498" t="str">
            <v>P-25981</v>
          </cell>
          <cell r="I4498" t="str">
            <v>College of Engineering and Computer Science (CECS) - Dean's Office (Michael Georgiopoulos)</v>
          </cell>
        </row>
        <row r="4499">
          <cell r="A4499" t="str">
            <v>P-11438</v>
          </cell>
          <cell r="B4499" t="str">
            <v>College of Health Professions and Sciences (CHPS) -Communicative Sciences and Disorders - OPS (Carrie Loughran)</v>
          </cell>
          <cell r="C4499" t="str">
            <v>College of Health Professions and Sciences (CHPS) -Communicative Sciences and Disorders - OPS</v>
          </cell>
          <cell r="D4499" t="str">
            <v>SUP_5074-OPS</v>
          </cell>
          <cell r="F4499" t="str">
            <v>Carrie Loughran</v>
          </cell>
          <cell r="G4499" t="str">
            <v>0362584</v>
          </cell>
          <cell r="H4499" t="str">
            <v>P-11438</v>
          </cell>
          <cell r="I4499" t="str">
            <v>College of Health Professions and Sciences (CHPS) -Communicative Sciences and Disorders (Gregory Lof)</v>
          </cell>
        </row>
        <row r="4500">
          <cell r="A4500" t="str">
            <v>P-12192</v>
          </cell>
          <cell r="B4500" t="str">
            <v>Division of Digital Learning - Center for Distributed Learning (CDL) - OPS (Jana Breburdova)</v>
          </cell>
          <cell r="C4500" t="str">
            <v>Division of Digital Learning - Center for Distributed Learning (CDL) - OPS</v>
          </cell>
          <cell r="D4500" t="str">
            <v>SUP_5078-OPS</v>
          </cell>
          <cell r="F4500" t="str">
            <v>Jana Breburdova</v>
          </cell>
          <cell r="G4500" t="str">
            <v>1241510</v>
          </cell>
          <cell r="H4500" t="str">
            <v>P-12192</v>
          </cell>
          <cell r="I4500" t="str">
            <v>DDL-PAYROLL CDL (Julie Shankle)</v>
          </cell>
        </row>
        <row r="4501">
          <cell r="A4501" t="str">
            <v>P-33516</v>
          </cell>
          <cell r="B4501" t="str">
            <v>College of Engineering and Computer Science (CECS) - Computer Science - IR Contracts - OPS (Andrew Steinberg)</v>
          </cell>
          <cell r="C4501" t="str">
            <v>College of Engineering and Computer Science (CECS) - Computer Science - IR Contracts - OPS</v>
          </cell>
          <cell r="D4501" t="str">
            <v>SUP_5084-OPS</v>
          </cell>
          <cell r="F4501" t="str">
            <v>Andrew Steinberg</v>
          </cell>
          <cell r="G4501" t="str">
            <v>3306671</v>
          </cell>
          <cell r="H4501" t="str">
            <v>P-33516</v>
          </cell>
          <cell r="I4501" t="str">
            <v>College of Engineering and Computer Science (CECS) - Computer Science (Yan Solihin)</v>
          </cell>
        </row>
        <row r="4502">
          <cell r="A4502" t="str">
            <v>P-10827</v>
          </cell>
          <cell r="B4502" t="str">
            <v>UCF Foundation - Accounting - OPS (David Gallucci (Inherited))</v>
          </cell>
          <cell r="C4502" t="str">
            <v>UCF Foundation - Accounting - OPS</v>
          </cell>
          <cell r="D4502" t="str">
            <v>SUP_5085-OPS</v>
          </cell>
          <cell r="F4502" t="str">
            <v>David Gallucci</v>
          </cell>
          <cell r="G4502" t="str">
            <v>0116835</v>
          </cell>
          <cell r="H4502" t="str">
            <v>P-10827</v>
          </cell>
          <cell r="I4502" t="str">
            <v>UCF Foundation - Accounting (Heather Junod)</v>
          </cell>
        </row>
        <row r="4503">
          <cell r="A4503" t="str">
            <v>P-12071</v>
          </cell>
          <cell r="B4503" t="str">
            <v>College of Arts and Humanities (CAH) - School of Performing Arts - OPS (Christopher Niess)</v>
          </cell>
          <cell r="C4503" t="str">
            <v>College of Arts and Humanities (CAH) - School of Performing Arts - OPS</v>
          </cell>
          <cell r="D4503" t="str">
            <v>SUP_5088-OPS</v>
          </cell>
          <cell r="F4503" t="str">
            <v>Christopher Niess</v>
          </cell>
          <cell r="G4503" t="str">
            <v>1173284</v>
          </cell>
          <cell r="H4503" t="str">
            <v>P-12071</v>
          </cell>
          <cell r="I4503" t="str">
            <v>College of Arts and Humanities (CAH) - Performing Arts (Michael Wainstein)</v>
          </cell>
        </row>
        <row r="4504">
          <cell r="A4504" t="str">
            <v>P-20363</v>
          </cell>
          <cell r="B4504" t="str">
            <v>Rosen College of Hospitality Management (RCHM) - OPS (Robert Seltzer (On Leave))</v>
          </cell>
          <cell r="C4504" t="str">
            <v>Rosen College of Hospitality Management (RCHM) - OPS</v>
          </cell>
          <cell r="D4504" t="str">
            <v>SUP_5090-OPS</v>
          </cell>
          <cell r="F4504" t="str">
            <v>Robert Seltzer (On Leave)</v>
          </cell>
          <cell r="G4504" t="str">
            <v>4234807</v>
          </cell>
          <cell r="H4504" t="str">
            <v>P-20363</v>
          </cell>
          <cell r="I4504" t="str">
            <v>Rosen College of Hospitality Management (RCHM) - Food Service and Lodging Management (Cynthia Mejia)</v>
          </cell>
        </row>
        <row r="4505">
          <cell r="A4505" t="str">
            <v>P-10376</v>
          </cell>
          <cell r="B4505" t="str">
            <v>College of Optics and Photonics (CREOL) - OPS (James Ross)</v>
          </cell>
          <cell r="C4505" t="str">
            <v>College of Optics and Photonics (CREOL) - OPS</v>
          </cell>
          <cell r="D4505" t="str">
            <v>SUP_5091-OPS</v>
          </cell>
          <cell r="F4505" t="str">
            <v>James Ross</v>
          </cell>
          <cell r="G4505" t="str">
            <v>0107988</v>
          </cell>
          <cell r="H4505" t="str">
            <v>P-10376</v>
          </cell>
          <cell r="I4505" t="str">
            <v>College of Optics and Photonics (CREOL) (Mark Wagenhauser)</v>
          </cell>
        </row>
        <row r="4506">
          <cell r="A4506" t="str">
            <v>P-23986</v>
          </cell>
          <cell r="B4506" t="str">
            <v>Student Development and Enrollment Services (SDES) - Housing 92 Apollo RH - OPS (Geoffrey Koester)</v>
          </cell>
          <cell r="C4506" t="str">
            <v>Student Development and Enrollment Services (SDES) - Housing 92 Apollo RH - OPS</v>
          </cell>
          <cell r="D4506" t="str">
            <v>SUP_5092-OPS</v>
          </cell>
          <cell r="F4506" t="str">
            <v>Geoffrey Koester</v>
          </cell>
          <cell r="G4506" t="str">
            <v>5439282</v>
          </cell>
          <cell r="H4506" t="str">
            <v>P-23986</v>
          </cell>
          <cell r="I4506" t="str">
            <v>Student Development and Enrollment Services (SDES) - Housing 92 Apollo RH (Marcus Silver)</v>
          </cell>
        </row>
        <row r="4507">
          <cell r="A4507" t="str">
            <v>P-13055</v>
          </cell>
          <cell r="B4507" t="str">
            <v>Student Development and Enrollment Services (SDES) - Financial Aid - OPS (Dana Pagan)</v>
          </cell>
          <cell r="C4507" t="str">
            <v>Student Development and Enrollment Services (SDES) - Financial Aid - OPS</v>
          </cell>
          <cell r="D4507" t="str">
            <v>SUP_5093-OPS</v>
          </cell>
          <cell r="F4507" t="str">
            <v>Dana Pagan</v>
          </cell>
          <cell r="G4507" t="str">
            <v>1896962</v>
          </cell>
          <cell r="H4507" t="str">
            <v>P-13055</v>
          </cell>
          <cell r="I4507" t="str">
            <v>Student Development and Enrollment Services (SDES) - Financial Aid (Tim Wolfe)</v>
          </cell>
        </row>
        <row r="4508">
          <cell r="A4508" t="str">
            <v>P-19239</v>
          </cell>
          <cell r="B4508" t="str">
            <v>College of Sciences (COS) - Department of Statistics and Data Science - OPS (Shunpu Zhang)</v>
          </cell>
          <cell r="C4508" t="str">
            <v>College of Sciences (COS) - Department of Statistics and Data Science - OPS</v>
          </cell>
          <cell r="D4508" t="str">
            <v>SUP_5094-OPS</v>
          </cell>
          <cell r="F4508" t="str">
            <v>Shunpu Zhang</v>
          </cell>
          <cell r="G4508" t="str">
            <v>4131243</v>
          </cell>
          <cell r="H4508" t="str">
            <v>P-19239</v>
          </cell>
          <cell r="I4508" t="str">
            <v>College of Sciences (COS) - Department of Statistics and Data Science (Maggy Haslett-Tomova)</v>
          </cell>
        </row>
        <row r="4509">
          <cell r="A4509" t="str">
            <v>P-20454</v>
          </cell>
          <cell r="B4509" t="str">
            <v>College of Engineering and Computer Science (CECS) Dean's Office - Contracts - OPS (Swaminathan Rajaraman)</v>
          </cell>
          <cell r="C4509" t="str">
            <v>College of Engineering and Computer Science (CECS) Dean's Office - Contracts - OPS</v>
          </cell>
          <cell r="D4509" t="str">
            <v>SUP_5096-OPS</v>
          </cell>
          <cell r="F4509" t="str">
            <v>Swaminathan Rajaraman</v>
          </cell>
          <cell r="G4509" t="str">
            <v>4240748</v>
          </cell>
          <cell r="H4509" t="str">
            <v>P-20454</v>
          </cell>
          <cell r="I4509" t="str">
            <v>Office of Research - Nanoscience Technology Center (NTC) - Operations CG (Lei Zhai)</v>
          </cell>
        </row>
        <row r="4510">
          <cell r="A4510" t="str">
            <v>P-12163</v>
          </cell>
          <cell r="B4510" t="str">
            <v>College of Nursing (CON) - Dean's Office - Administration - OPS (Dawn Eckhoff)</v>
          </cell>
          <cell r="C4510" t="str">
            <v>College of Nursing (CON) - Dean's Office - Administration - OPS</v>
          </cell>
          <cell r="D4510" t="str">
            <v>SUP_5097-OPS</v>
          </cell>
          <cell r="F4510" t="str">
            <v>Dawn Eckhoff</v>
          </cell>
          <cell r="G4510" t="str">
            <v>1221215</v>
          </cell>
          <cell r="H4510" t="str">
            <v>P-12163</v>
          </cell>
          <cell r="I4510" t="str">
            <v>College of Nursing (CON) - Nursing Practice (Azizeh Sowan)</v>
          </cell>
        </row>
        <row r="4511">
          <cell r="A4511" t="str">
            <v>P-12446</v>
          </cell>
          <cell r="B4511" t="str">
            <v>College of Medicine (COM) - Faculty Practice Plan - UCF Health - OPS (Adam Novak)</v>
          </cell>
          <cell r="C4511" t="str">
            <v>College of Medicine (COM) - Faculty Practice Plan - UCF Health - OPS</v>
          </cell>
          <cell r="D4511" t="str">
            <v>SUP_5099-OPS</v>
          </cell>
          <cell r="F4511" t="str">
            <v>Adam Novak</v>
          </cell>
          <cell r="G4511" t="str">
            <v>1443665</v>
          </cell>
          <cell r="H4511" t="str">
            <v>P-12446</v>
          </cell>
          <cell r="I4511" t="str">
            <v>College of Medicine (COM) - Dean's Office (Danny Cavallo)</v>
          </cell>
        </row>
        <row r="4512">
          <cell r="A4512" t="str">
            <v>P-15563</v>
          </cell>
          <cell r="B4512" t="str">
            <v>College of Health Professions and Sciences (CHPS) Department of Health Sciences - OPS (Michael Rovito)</v>
          </cell>
          <cell r="C4512" t="str">
            <v>College of Health Professions and Sciences (CHPS) Department of Health Sciences - OPS</v>
          </cell>
          <cell r="D4512" t="str">
            <v>SUP_5101-OPS</v>
          </cell>
          <cell r="F4512" t="str">
            <v>Michael Rovito</v>
          </cell>
          <cell r="G4512" t="str">
            <v>3317839</v>
          </cell>
          <cell r="H4512" t="str">
            <v>P-15563</v>
          </cell>
          <cell r="I4512" t="str">
            <v>College of Health Professions and Sciences (CHPS) -Department of Health Sciences (Gail Kauwell)</v>
          </cell>
        </row>
        <row r="4513">
          <cell r="A4513" t="str">
            <v>P-10571</v>
          </cell>
          <cell r="B4513" t="str">
            <v>College of Arts and Humanities (CAH) - Modern Languages - OPS (Maria Redmon)</v>
          </cell>
          <cell r="C4513" t="str">
            <v>College of Arts and Humanities (CAH) - Modern Languages - OPS</v>
          </cell>
          <cell r="D4513" t="str">
            <v>SUP_5102-OPS</v>
          </cell>
          <cell r="F4513" t="str">
            <v>Maria Redmon</v>
          </cell>
          <cell r="G4513" t="str">
            <v>0112131</v>
          </cell>
          <cell r="H4513" t="str">
            <v>P-10571</v>
          </cell>
          <cell r="I4513" t="str">
            <v>College of Arts and Humanities (CAH) - Modern Languages and Literatures (Geri Smith)</v>
          </cell>
        </row>
        <row r="4514">
          <cell r="A4514" t="str">
            <v>P-15356</v>
          </cell>
          <cell r="B4514" t="str">
            <v>College of Arts and Humanities (CAH) - English Department - OPS (David Poissant)</v>
          </cell>
          <cell r="C4514" t="str">
            <v>College of Arts and Humanities (CAH) - English Department - OPS</v>
          </cell>
          <cell r="D4514" t="str">
            <v>SUP_5103-OPS</v>
          </cell>
          <cell r="F4514" t="str">
            <v>David Poissant</v>
          </cell>
          <cell r="G4514" t="str">
            <v>3225896</v>
          </cell>
          <cell r="H4514" t="str">
            <v>P-15356</v>
          </cell>
          <cell r="I4514" t="str">
            <v>College of Arts and Humanities (CAH) - English (James Campbell)</v>
          </cell>
        </row>
        <row r="4515">
          <cell r="A4515" t="str">
            <v>P-11904</v>
          </cell>
          <cell r="B4515" t="str">
            <v>Commmunications and Marketing - WUCF TV - OPS (Andrea Dennis)</v>
          </cell>
          <cell r="C4515" t="str">
            <v>Commmunications and Marketing - WUCF TV - OPS</v>
          </cell>
          <cell r="D4515" t="str">
            <v>SUP_5104-OPS</v>
          </cell>
          <cell r="F4515" t="str">
            <v>Andrea Dennis</v>
          </cell>
          <cell r="G4515" t="str">
            <v>0984703</v>
          </cell>
          <cell r="H4515" t="str">
            <v>P-11904</v>
          </cell>
          <cell r="I4515" t="str">
            <v>Commmunications and Marketing - WUCF TV (Jennifer Cook)</v>
          </cell>
        </row>
        <row r="4516">
          <cell r="A4516" t="str">
            <v>P-19142</v>
          </cell>
          <cell r="B4516" t="str">
            <v>College of Arts and Humanities (CAH) - School of Performing Arts - OPS (David Reed)</v>
          </cell>
          <cell r="C4516" t="str">
            <v>College of Arts and Humanities (CAH) - School of Performing Arts - OPS</v>
          </cell>
          <cell r="D4516" t="str">
            <v>SUP_5105-OPS</v>
          </cell>
          <cell r="F4516" t="str">
            <v>David Reed</v>
          </cell>
          <cell r="G4516" t="str">
            <v>4125438</v>
          </cell>
          <cell r="H4516" t="str">
            <v>P-19142</v>
          </cell>
          <cell r="I4516" t="str">
            <v>College of Arts and Humanities (CAH) - Performing Arts (Michael Wainstein)</v>
          </cell>
        </row>
        <row r="4517">
          <cell r="A4517" t="str">
            <v>P-12382</v>
          </cell>
          <cell r="B4517" t="str">
            <v>College of Business Administration (CBA) - Department of Finance - OPS (Aaron Smart)</v>
          </cell>
          <cell r="C4517" t="str">
            <v>College of Business Administration (CBA) - Department of Finance - OPS</v>
          </cell>
          <cell r="D4517" t="str">
            <v>SUP_5107-OPS</v>
          </cell>
          <cell r="F4517" t="str">
            <v>Aaron Smart</v>
          </cell>
          <cell r="G4517" t="str">
            <v>1393423</v>
          </cell>
          <cell r="H4517" t="str">
            <v>P-12382</v>
          </cell>
          <cell r="I4517" t="str">
            <v>College of Business Administration (CBA) - Technology Resource Center (Tiffany Hughes)</v>
          </cell>
        </row>
        <row r="4518">
          <cell r="A4518" t="str">
            <v>P-21160</v>
          </cell>
          <cell r="B4518" t="str">
            <v>Facilities Operations Maintence Team One (F&amp;S) - OPS (Andrew Silver)</v>
          </cell>
          <cell r="C4518" t="str">
            <v>Facilities Operations Maintence Team One (F&amp;S) - OPS</v>
          </cell>
          <cell r="D4518" t="str">
            <v>SUP_5108-OPS</v>
          </cell>
          <cell r="F4518" t="str">
            <v>Andrew Silver</v>
          </cell>
          <cell r="G4518" t="str">
            <v>4407713</v>
          </cell>
          <cell r="H4518" t="str">
            <v>P-21160</v>
          </cell>
          <cell r="I4518" t="str">
            <v>Facilities Operations Maintence Team One (F&amp;S) (Duane Siemen)</v>
          </cell>
        </row>
        <row r="4519">
          <cell r="A4519" t="str">
            <v>P-10559</v>
          </cell>
          <cell r="B4519" t="str">
            <v>College of Engineering and Computer Science (CECS) Dean's Office - Contracts - OPS (Sudipta Seal (Inherited))</v>
          </cell>
          <cell r="C4519" t="str">
            <v>College of Engineering and Computer Science (CECS) Dean's Office - Contracts - OPS</v>
          </cell>
          <cell r="D4519" t="str">
            <v>SUP_5110-OPS</v>
          </cell>
          <cell r="F4519" t="str">
            <v>Sudipta Seal</v>
          </cell>
          <cell r="G4519" t="str">
            <v>0111834</v>
          </cell>
          <cell r="H4519" t="str">
            <v>P-10559</v>
          </cell>
          <cell r="I4519" t="str">
            <v>College of Engineering and Computer Science (CECS) - Materials Science and Engineering (Michael Georgiopoulos)</v>
          </cell>
        </row>
        <row r="4520">
          <cell r="A4520" t="str">
            <v>P-13478</v>
          </cell>
          <cell r="B4520" t="str">
            <v>Student Development &amp; Enrollment Services (SDES) - Veterans Academic Resource Center (VARC) Operations - OPS (Joshua Johnson)</v>
          </cell>
          <cell r="C4520" t="str">
            <v>Student Development &amp; Enrollment Services (SDES) - Veterans Academic Resource Center (VARC) Operations - OPS</v>
          </cell>
          <cell r="D4520" t="str">
            <v>SUP_5113-OPS</v>
          </cell>
          <cell r="F4520" t="str">
            <v>Joshua Johnson</v>
          </cell>
          <cell r="G4520" t="str">
            <v>2186522</v>
          </cell>
          <cell r="H4520" t="str">
            <v>P-13478</v>
          </cell>
          <cell r="I4520" t="str">
            <v>Diversity and Inclusion (Andrea Guzman Oliver)</v>
          </cell>
        </row>
        <row r="4521">
          <cell r="A4521" t="str">
            <v>P-45945</v>
          </cell>
          <cell r="B4521" t="str">
            <v>College of Sciences (COS) - Department of Chemistry - OPS (Brittany Mueller  (Private))</v>
          </cell>
          <cell r="C4521" t="str">
            <v>College of Sciences (COS) - Department of Chemistry - OPS</v>
          </cell>
          <cell r="D4521" t="str">
            <v>SUP_5114-OPS</v>
          </cell>
          <cell r="F4521" t="str">
            <v>Brittany Mueller  (Private)</v>
          </cell>
          <cell r="G4521" t="str">
            <v>3460025</v>
          </cell>
          <cell r="H4521" t="str">
            <v>P-45945</v>
          </cell>
          <cell r="I4521" t="str">
            <v>College of Sciences (COS) - Department of Chemistry - OPS (Cherie Yestrebsky)</v>
          </cell>
        </row>
        <row r="4522">
          <cell r="A4522" t="str">
            <v>P-12370</v>
          </cell>
          <cell r="B4522" t="str">
            <v>College of Engineering and Computer Science (CECS) Dean's Office - Contracts - OPS (Mark Heinrich)</v>
          </cell>
          <cell r="C4522" t="str">
            <v>College of Engineering and Computer Science (CECS) Dean's Office - Contracts - OPS</v>
          </cell>
          <cell r="D4522" t="str">
            <v>SUP_5115-OPS</v>
          </cell>
          <cell r="F4522" t="str">
            <v>Mark Heinrich</v>
          </cell>
          <cell r="G4522" t="str">
            <v>1386689</v>
          </cell>
          <cell r="H4522" t="str">
            <v>P-12370</v>
          </cell>
          <cell r="I4522" t="str">
            <v>College of Engineering and Computer Science (CECS) - Computer Science (Yan Solihin)</v>
          </cell>
        </row>
        <row r="4523">
          <cell r="A4523" t="str">
            <v>P-11309</v>
          </cell>
          <cell r="B4523" t="str">
            <v>Student Development and Enrollment Services (SDES) - Activity and Service Fee Student Government (SGA) - OPS (Chantel Carter)</v>
          </cell>
          <cell r="C4523" t="str">
            <v>Student Development and Enrollment Services (SDES) - Activity and Service Fee Student Government (SGA) - OPS</v>
          </cell>
          <cell r="D4523" t="str">
            <v>SUP_5116-OPS</v>
          </cell>
          <cell r="F4523" t="str">
            <v>Chantel Carter</v>
          </cell>
          <cell r="G4523" t="str">
            <v>0314319</v>
          </cell>
          <cell r="H4523" t="str">
            <v>P-11309</v>
          </cell>
          <cell r="I4523" t="str">
            <v>Student Development and Enrollment Services (SDES) - Activity and Service Fee Office of Student Involvement (OSI) (Shane Juntunen)</v>
          </cell>
        </row>
        <row r="4524">
          <cell r="A4524" t="str">
            <v>P-10559</v>
          </cell>
          <cell r="B4524" t="str">
            <v>College of Engineering and Computer Science (CECS) Dean's Office - OPS (Sudipta Seal (Inherited))</v>
          </cell>
          <cell r="C4524" t="str">
            <v>College of Engineering and Computer Science (CECS) Dean's Office - OPS</v>
          </cell>
          <cell r="D4524" t="str">
            <v>SUP_5117-OPS</v>
          </cell>
          <cell r="F4524" t="str">
            <v>Sudipta Seal</v>
          </cell>
          <cell r="G4524" t="str">
            <v>0111834</v>
          </cell>
          <cell r="H4524" t="str">
            <v>P-10559</v>
          </cell>
          <cell r="I4524" t="str">
            <v>College of Engineering and Computer Science (CECS) - Materials Science and Engineering (Michael Georgiopoulos)</v>
          </cell>
        </row>
        <row r="4525">
          <cell r="A4525" t="str">
            <v>P-12088</v>
          </cell>
          <cell r="B4525" t="str">
            <v>College of Engineering and Computer Science (CECS) Dean's Office - Contracts - OPS (Lei Wei)</v>
          </cell>
          <cell r="C4525" t="str">
            <v>College of Engineering and Computer Science (CECS) Dean's Office - Contracts - OPS</v>
          </cell>
          <cell r="D4525" t="str">
            <v>SUP_5118-OPS</v>
          </cell>
          <cell r="F4525" t="str">
            <v>Lei Wei</v>
          </cell>
          <cell r="G4525" t="str">
            <v>1179965</v>
          </cell>
          <cell r="H4525" t="str">
            <v>P-12088</v>
          </cell>
          <cell r="I4525" t="str">
            <v>College of Engineering and Computer Science (CECS) - Electrical and Computer Engineering (Murat Yuksel)</v>
          </cell>
        </row>
        <row r="4526">
          <cell r="A4526" t="str">
            <v>P-36927</v>
          </cell>
          <cell r="B4526" t="str">
            <v>Graduate Studies - OPS (Tyler Campbell)</v>
          </cell>
          <cell r="C4526" t="str">
            <v>Graduate Studies - OPS</v>
          </cell>
          <cell r="D4526" t="str">
            <v>SUP_5122-OPS</v>
          </cell>
          <cell r="F4526" t="str">
            <v>Tyler Campbell</v>
          </cell>
          <cell r="G4526" t="str">
            <v>2668371</v>
          </cell>
          <cell r="H4526" t="str">
            <v>P-36927</v>
          </cell>
          <cell r="I4526" t="str">
            <v>Graduate Studies (Jennifer Parham)</v>
          </cell>
        </row>
        <row r="4527">
          <cell r="A4527" t="str">
            <v>P-13223</v>
          </cell>
          <cell r="B4527" t="str">
            <v>University Libraries - Operations - OPS (Martha Cloutier)</v>
          </cell>
          <cell r="C4527" t="str">
            <v>University Libraries - Operations - OPS</v>
          </cell>
          <cell r="D4527" t="str">
            <v>SUP_5124-OPS</v>
          </cell>
          <cell r="F4527" t="str">
            <v>Martha Cloutier</v>
          </cell>
          <cell r="G4527" t="str">
            <v>1949834</v>
          </cell>
          <cell r="H4527" t="str">
            <v>P-13223</v>
          </cell>
          <cell r="I4527" t="str">
            <v>University Libraries - Operations (Lindsey Xanthopoulos (On Leave))</v>
          </cell>
        </row>
        <row r="4528">
          <cell r="A4528" t="str">
            <v>P-12745</v>
          </cell>
          <cell r="B4528" t="str">
            <v>College of Sciences (COS) - Department of Anthropology Operations - OPS (Barbara Andraka-Christou)</v>
          </cell>
          <cell r="C4528" t="str">
            <v>College of Sciences (COS) - Department of Anthropology Operations - OPS</v>
          </cell>
          <cell r="D4528" t="str">
            <v>SUP_5127-OPS</v>
          </cell>
          <cell r="F4528" t="str">
            <v>Barbara Andraka-Christou</v>
          </cell>
          <cell r="G4528" t="str">
            <v>1676172</v>
          </cell>
          <cell r="H4528" t="str">
            <v>P-12745</v>
          </cell>
          <cell r="I4528" t="str">
            <v>College of Community Innovation and Education (CCIE) - School of Global Health Management and Informatics (HMI) 9 (Su-I Hou)</v>
          </cell>
        </row>
        <row r="4529">
          <cell r="A4529" t="str">
            <v>P-35424</v>
          </cell>
          <cell r="B4529" t="str">
            <v>College of Engineering and Computer Science (CECS) - Computer Science - IR Contracts - OPS (Unknown Naveed Ul Mustafa)</v>
          </cell>
          <cell r="C4529" t="str">
            <v>College of Engineering and Computer Science (CECS) - Computer Science - IR Contracts - OPS</v>
          </cell>
          <cell r="D4529" t="str">
            <v>SUP_5129-OPS</v>
          </cell>
          <cell r="F4529" t="str">
            <v>Unknown Naveed Ul Mustafa</v>
          </cell>
          <cell r="G4529" t="str">
            <v>5345642</v>
          </cell>
          <cell r="H4529" t="str">
            <v>P-35424</v>
          </cell>
          <cell r="I4529" t="str">
            <v>College of Engineering and Computer Science (CECS) - Computer Science (Yan Solihin)</v>
          </cell>
        </row>
        <row r="4530">
          <cell r="A4530" t="str">
            <v>P-10809</v>
          </cell>
          <cell r="B4530" t="str">
            <v>University Libraries - Operations - OPS (Buenaventura Basco)</v>
          </cell>
          <cell r="C4530" t="str">
            <v>University Libraries - Operations - OPS</v>
          </cell>
          <cell r="D4530" t="str">
            <v>SUP_5130-OPS</v>
          </cell>
          <cell r="F4530" t="str">
            <v>Buenaventura Basco</v>
          </cell>
          <cell r="G4530" t="str">
            <v>0116439</v>
          </cell>
          <cell r="H4530" t="str">
            <v>P-10809</v>
          </cell>
          <cell r="I4530" t="str">
            <v>University Libraries (Research and Information Services) (Rich Gause)</v>
          </cell>
        </row>
        <row r="4531">
          <cell r="A4531" t="str">
            <v>P-24922</v>
          </cell>
          <cell r="B4531" t="str">
            <v>College of Engineering and Computer Science (CECS) - Computer Science - IR Contracts - OPS (Tanvir Ahmed (Inherited))</v>
          </cell>
          <cell r="C4531" t="str">
            <v>College of Engineering and Computer Science (CECS) - Computer Science - IR Contracts - OPS</v>
          </cell>
          <cell r="D4531" t="str">
            <v>SUP_5131-OPS</v>
          </cell>
          <cell r="F4531" t="str">
            <v>Tanvir Ahmed</v>
          </cell>
          <cell r="G4531" t="str">
            <v>5060135</v>
          </cell>
          <cell r="H4531" t="str">
            <v>P-24922</v>
          </cell>
          <cell r="I4531" t="str">
            <v>College of Engineering and Computer Science (CECS) - Computer Science (Yan Solihin)</v>
          </cell>
        </row>
        <row r="4532">
          <cell r="A4532" t="str">
            <v>P-13858</v>
          </cell>
          <cell r="B4532" t="str">
            <v>College of Sciences (COS) - Department of Psychology - OPS (Deborah Beidel)</v>
          </cell>
          <cell r="C4532" t="str">
            <v>College of Sciences (COS) - Department of Psychology - OPS</v>
          </cell>
          <cell r="D4532" t="str">
            <v>SUP_5133-OPS</v>
          </cell>
          <cell r="F4532" t="str">
            <v>Deborah Beidel</v>
          </cell>
          <cell r="G4532" t="str">
            <v>2410711</v>
          </cell>
          <cell r="H4532" t="str">
            <v>P-13858</v>
          </cell>
          <cell r="I4532" t="str">
            <v>UCF RESTORES - SEC Operations (Maggy Haslett-Tomova)</v>
          </cell>
        </row>
        <row r="4533">
          <cell r="A4533" t="str">
            <v>P-13091</v>
          </cell>
          <cell r="B4533" t="str">
            <v>Office of Research - Operations - OPS (Ivanska Lozada)</v>
          </cell>
          <cell r="C4533" t="str">
            <v>Office of Research - Operations - OPS</v>
          </cell>
          <cell r="D4533" t="str">
            <v>SUP_5134-OPS</v>
          </cell>
          <cell r="F4533" t="str">
            <v>Ivanska Lozada</v>
          </cell>
          <cell r="G4533" t="str">
            <v>1912912</v>
          </cell>
          <cell r="H4533" t="str">
            <v>P-13091</v>
          </cell>
          <cell r="I4533" t="str">
            <v>Office of Research - Operations (Christopher Hale)</v>
          </cell>
        </row>
        <row r="4534">
          <cell r="A4534" t="str">
            <v>P-10097</v>
          </cell>
          <cell r="B4534" t="str">
            <v>College of Sciences (COS) - Political Science - OPS (Terri Fine)</v>
          </cell>
          <cell r="C4534" t="str">
            <v>College of Sciences (COS) - Political Science - OPS</v>
          </cell>
          <cell r="D4534" t="str">
            <v>SUP_5135-OPS</v>
          </cell>
          <cell r="F4534" t="str">
            <v>Terri Fine</v>
          </cell>
          <cell r="G4534" t="str">
            <v>0101704</v>
          </cell>
          <cell r="H4534" t="str">
            <v>P-10097</v>
          </cell>
          <cell r="I4534" t="str">
            <v>College of Sciences (COS) - Political Science (Gunes Murat Tezcur)</v>
          </cell>
        </row>
        <row r="4535">
          <cell r="A4535" t="str">
            <v>P-11830</v>
          </cell>
          <cell r="B4535" t="str">
            <v>College of Medicine (COM) - Population Health Operations - OPS (Lindsay Taliaferro)</v>
          </cell>
          <cell r="C4535" t="str">
            <v>College of Medicine (COM) - Population Health Operations - OPS</v>
          </cell>
          <cell r="D4535" t="str">
            <v>SUP_5136-OPS</v>
          </cell>
          <cell r="F4535" t="str">
            <v>Lindsay Taliaferro</v>
          </cell>
          <cell r="G4535" t="str">
            <v>0854729</v>
          </cell>
          <cell r="H4535" t="str">
            <v>P-11830</v>
          </cell>
          <cell r="I4535" t="str">
            <v>College of Medicine (COM) - Population Health Operations (Eric Schrimshaw)</v>
          </cell>
        </row>
        <row r="4536">
          <cell r="A4536" t="str">
            <v>P-12051</v>
          </cell>
          <cell r="B4536" t="str">
            <v>College of Sciences (COS) - Biological Sciences - OPS (Walter Sotero)</v>
          </cell>
          <cell r="C4536" t="str">
            <v>College of Sciences (COS) - Biological Sciences - OPS</v>
          </cell>
          <cell r="D4536" t="str">
            <v>SUP_5137-OPS</v>
          </cell>
          <cell r="F4536" t="str">
            <v>Walter Sotero</v>
          </cell>
          <cell r="G4536" t="str">
            <v>1172151</v>
          </cell>
          <cell r="H4536" t="str">
            <v>P-12051</v>
          </cell>
          <cell r="I4536" t="str">
            <v>College of Sciences (COS) - Biological Sciences (Graham Worthy)</v>
          </cell>
        </row>
        <row r="4537">
          <cell r="A4537" t="str">
            <v>P-33426</v>
          </cell>
          <cell r="B4537" t="str">
            <v>Office of the President - OPS (Molly Myers (Inherited))</v>
          </cell>
          <cell r="C4537" t="str">
            <v>Office of the President - OPS</v>
          </cell>
          <cell r="D4537" t="str">
            <v>SUP_5140-OPS</v>
          </cell>
          <cell r="F4537" t="str">
            <v>Molly Myers</v>
          </cell>
          <cell r="G4537" t="str">
            <v>2409996</v>
          </cell>
          <cell r="H4537" t="str">
            <v>P-33426</v>
          </cell>
          <cell r="I4537" t="str">
            <v>Knight Vision Project - ERP Implementation - Human Resources (Becky Moulton)</v>
          </cell>
        </row>
        <row r="4538">
          <cell r="A4538" t="str">
            <v>P-12312</v>
          </cell>
          <cell r="B4538" t="str">
            <v>College of Nursing (CON) - Nursing Systems - OPS (Sandy Galura)</v>
          </cell>
          <cell r="C4538" t="str">
            <v>College of Nursing (CON) - Nursing Systems - OPS</v>
          </cell>
          <cell r="D4538" t="str">
            <v>SUP_5141-OPS</v>
          </cell>
          <cell r="F4538" t="str">
            <v>Sandy Galura</v>
          </cell>
          <cell r="G4538" t="str">
            <v>1348698</v>
          </cell>
          <cell r="H4538" t="str">
            <v>P-12312</v>
          </cell>
          <cell r="I4538" t="str">
            <v>College of Nursing (CON) - Nursing Systems (Mona Shattell)</v>
          </cell>
        </row>
        <row r="4539">
          <cell r="A4539" t="str">
            <v>P-15970</v>
          </cell>
          <cell r="B4539" t="str">
            <v>College of Community Innovation and Education (CCIE) Department of Counselor Education and School Psychology - OPS (Johanny Franco)</v>
          </cell>
          <cell r="C4539" t="str">
            <v>College of Community Innovation and Education (CCIE) Department of Counselor Education and School Psychology - OPS</v>
          </cell>
          <cell r="D4539" t="str">
            <v>SUP_5142-OPS</v>
          </cell>
          <cell r="F4539" t="str">
            <v>Johanny Franco</v>
          </cell>
          <cell r="G4539" t="str">
            <v>3411634</v>
          </cell>
          <cell r="H4539" t="str">
            <v>P-15970</v>
          </cell>
          <cell r="I4539" t="str">
            <v>College of Community Innovation and Education (CCIE) - Department of Counselor Education and School Psychology - Contracts - OPS (Thays Flores)</v>
          </cell>
        </row>
        <row r="4540">
          <cell r="A4540" t="str">
            <v>P-36411</v>
          </cell>
          <cell r="B4540" t="str">
            <v>Diversity and Inclusion - OPS (Andrea Guzman Oliver)</v>
          </cell>
          <cell r="C4540" t="str">
            <v>Diversity and Inclusion - OPS</v>
          </cell>
          <cell r="D4540" t="str">
            <v>SUP_5143-OPS</v>
          </cell>
          <cell r="F4540" t="str">
            <v>Andrea Guzman Oliver</v>
          </cell>
          <cell r="G4540" t="str">
            <v>5453727</v>
          </cell>
          <cell r="H4540" t="str">
            <v>P-36411</v>
          </cell>
          <cell r="I4540" t="str">
            <v>Diversity and Inclusion (Alexander Cartwright)</v>
          </cell>
        </row>
        <row r="4541">
          <cell r="A4541" t="str">
            <v>P-16117</v>
          </cell>
          <cell r="B4541" t="str">
            <v>College of Engineering and Computer Science (CECS) - Computer Science - IR Contracts - OPS (Johnathan Mell)</v>
          </cell>
          <cell r="C4541" t="str">
            <v>College of Engineering and Computer Science (CECS) - Computer Science - IR Contracts - OPS</v>
          </cell>
          <cell r="D4541" t="str">
            <v>SUP_5144-OPS</v>
          </cell>
          <cell r="F4541" t="str">
            <v>Johnathan Mell</v>
          </cell>
          <cell r="G4541" t="str">
            <v>3454104</v>
          </cell>
          <cell r="H4541" t="str">
            <v>P-16117</v>
          </cell>
          <cell r="I4541" t="str">
            <v>College of Engineering and Computer Science (CECS) - Computer Science (Yan Solihin)</v>
          </cell>
        </row>
        <row r="4542">
          <cell r="A4542" t="str">
            <v>P-25542</v>
          </cell>
          <cell r="B4542" t="str">
            <v>College of Arts and Humanities (CAH) - English Department - OPS (Rochelle Hurt)</v>
          </cell>
          <cell r="C4542" t="str">
            <v>College of Arts and Humanities (CAH) - English Department - OPS</v>
          </cell>
          <cell r="D4542" t="str">
            <v>SUP_5145-OPS</v>
          </cell>
          <cell r="F4542" t="str">
            <v>Rochelle Hurt</v>
          </cell>
          <cell r="G4542" t="str">
            <v>5117027</v>
          </cell>
          <cell r="H4542" t="str">
            <v>P-25542</v>
          </cell>
          <cell r="I4542" t="str">
            <v>College of Arts and Humanities (CAH) - English (James Campbell)</v>
          </cell>
        </row>
        <row r="4543">
          <cell r="A4543" t="str">
            <v>P-41410</v>
          </cell>
          <cell r="B4543" t="str">
            <v>English Language Institute (ELI) - OPS (Amanda Valdes Cabrera)</v>
          </cell>
          <cell r="C4543" t="str">
            <v>English Language Institute (ELI) - OPS</v>
          </cell>
          <cell r="D4543" t="str">
            <v>SUP_5148-OPS</v>
          </cell>
          <cell r="F4543" t="str">
            <v>Amanda Valdes Cabrera</v>
          </cell>
          <cell r="G4543" t="str">
            <v>3311963</v>
          </cell>
          <cell r="H4543" t="str">
            <v>P-41410</v>
          </cell>
          <cell r="I4543" t="str">
            <v>English Language Institute (ELI) (Jennifer De Leon Diaz)</v>
          </cell>
        </row>
        <row r="4544">
          <cell r="A4544" t="str">
            <v>P-11891</v>
          </cell>
          <cell r="B4544" t="str">
            <v>College of Engineering and Computer Science (CECS) - Mechanical and Aerospace Engineering (MMAE) - OPS (Lynn Grabenhorst)</v>
          </cell>
          <cell r="C4544" t="str">
            <v>College of Engineering and Computer Science (CECS) - Mechanical and Aerospace Engineering (MMAE) - OPS</v>
          </cell>
          <cell r="D4544" t="str">
            <v>SUP_5150-OPS</v>
          </cell>
          <cell r="F4544" t="str">
            <v>Lynn Grabenhorst</v>
          </cell>
          <cell r="G4544" t="str">
            <v>0973301</v>
          </cell>
          <cell r="H4544" t="str">
            <v>P-11891</v>
          </cell>
          <cell r="I4544" t="str">
            <v>College of Engineering and Computer Science (CECS) - Mechanical and Aerospace Engineering (MMAE) (Hyoung Jin Cho)</v>
          </cell>
        </row>
        <row r="4545">
          <cell r="A4545" t="str">
            <v>P-11742</v>
          </cell>
          <cell r="B4545" t="str">
            <v>College of Engineering and Computer Science (CECS) Academic Affairs - Contracts - OPS (Ana Mack)</v>
          </cell>
          <cell r="C4545" t="str">
            <v>College of Engineering and Computer Science (CECS) Academic Affairs - Contracts - OPS</v>
          </cell>
          <cell r="D4545" t="str">
            <v>SUP_5152-OPS</v>
          </cell>
          <cell r="F4545" t="str">
            <v>Ana Mack</v>
          </cell>
          <cell r="G4545" t="str">
            <v>0776217</v>
          </cell>
          <cell r="H4545" t="str">
            <v>P-11742</v>
          </cell>
          <cell r="I4545" t="str">
            <v>Student Learning and Academic Success - Student Academic Resource Center (SARC) (Rebecca Piety)</v>
          </cell>
        </row>
        <row r="4546">
          <cell r="A4546" t="str">
            <v>P-15150</v>
          </cell>
          <cell r="B4546" t="str">
            <v>College of Health Professions and Sciences (CHPS) -Communicative Sciences and Disorders - OPS (Vicki Lewis)</v>
          </cell>
          <cell r="C4546" t="str">
            <v>College of Health Professions and Sciences (CHPS) -Communicative Sciences and Disorders - OPS</v>
          </cell>
          <cell r="D4546" t="str">
            <v>SUP_5153-OPS</v>
          </cell>
          <cell r="F4546" t="str">
            <v>Vicki Lewis</v>
          </cell>
          <cell r="G4546" t="str">
            <v>3146708</v>
          </cell>
          <cell r="H4546" t="str">
            <v>P-15150</v>
          </cell>
          <cell r="I4546" t="str">
            <v>College of Health Professions and Sciences (CHPS) -Communicative Sciences and Disorders (Gregory Lof)</v>
          </cell>
        </row>
        <row r="4547">
          <cell r="A4547" t="str">
            <v>P-14526</v>
          </cell>
          <cell r="B4547" t="str">
            <v>Student Development and Enrollment Services (SDES) - Housing 92 Apollo RH - OPS (Vincent Borello)</v>
          </cell>
          <cell r="C4547" t="str">
            <v>Student Development and Enrollment Services (SDES) - Housing 92 Apollo RH - OPS</v>
          </cell>
          <cell r="D4547" t="str">
            <v>SUP_5155-OPS</v>
          </cell>
          <cell r="F4547" t="str">
            <v>Vincent Borello</v>
          </cell>
          <cell r="G4547" t="str">
            <v>3508707</v>
          </cell>
          <cell r="H4547" t="str">
            <v>P-14526</v>
          </cell>
          <cell r="I4547" t="str">
            <v>Student Development and Enrollment Services (SDES) - Housing 92 Apollo RH (Halle Fuerst)</v>
          </cell>
        </row>
        <row r="4548">
          <cell r="A4548" t="str">
            <v>P-18573</v>
          </cell>
          <cell r="B4548" t="str">
            <v>College of Community Innovation and Education (CCIE) - Criminal Justice - IR Contracts - OPS (Jennifer Peck)</v>
          </cell>
          <cell r="C4548" t="str">
            <v>College of Community Innovation and Education (CCIE) - Criminal Justice - IR Contracts - OPS</v>
          </cell>
          <cell r="D4548" t="str">
            <v>SUP_5159-OPS</v>
          </cell>
          <cell r="F4548" t="str">
            <v>Jennifer Peck</v>
          </cell>
          <cell r="G4548" t="str">
            <v>3979612</v>
          </cell>
          <cell r="H4548" t="str">
            <v>P-18573</v>
          </cell>
          <cell r="I4548" t="str">
            <v>College of Community Innovation and Education (CCIE) - Criminal Justice (Naim Kapucu)</v>
          </cell>
        </row>
        <row r="4549">
          <cell r="A4549" t="str">
            <v>P-12382</v>
          </cell>
          <cell r="B4549" t="str">
            <v>College of Business Administration (CBA) Dean's Office - OPS (Aaron Smart)</v>
          </cell>
          <cell r="C4549" t="str">
            <v>College of Business Administration (CBA) Dean's Office - OPS</v>
          </cell>
          <cell r="D4549" t="str">
            <v>SUP_5160-OPS</v>
          </cell>
          <cell r="F4549" t="str">
            <v>Aaron Smart</v>
          </cell>
          <cell r="G4549" t="str">
            <v>1393423</v>
          </cell>
          <cell r="H4549" t="str">
            <v>P-12382</v>
          </cell>
          <cell r="I4549" t="str">
            <v>College of Business Administration (CBA) - Technology Resource Center (Tiffany Hughes)</v>
          </cell>
        </row>
        <row r="4550">
          <cell r="A4550" t="str">
            <v>P-39268</v>
          </cell>
          <cell r="B4550" t="str">
            <v>College of Engineering and Computer Science (CECS) Academic Affairs - Contracts - OPS (Tracey Ziebro)</v>
          </cell>
          <cell r="C4550" t="str">
            <v>College of Engineering and Computer Science (CECS) Academic Affairs - Contracts - OPS</v>
          </cell>
          <cell r="D4550" t="str">
            <v>SUP_5161-OPS</v>
          </cell>
          <cell r="F4550" t="str">
            <v>Tracey Ziebro</v>
          </cell>
          <cell r="G4550" t="str">
            <v>5450359</v>
          </cell>
          <cell r="H4550" t="str">
            <v>P-39268</v>
          </cell>
          <cell r="I4550" t="str">
            <v>College of Engineering and Computer Science (CECS) Academic Affairs Operations - OPS (Ali Gordon)</v>
          </cell>
        </row>
        <row r="4551">
          <cell r="A4551" t="str">
            <v>P-20208</v>
          </cell>
          <cell r="B4551" t="str">
            <v>College of Engineering and Computer Science (CECS) Dean's Office - Contracts - OPS (Kawai Kwok)</v>
          </cell>
          <cell r="C4551" t="str">
            <v>College of Engineering and Computer Science (CECS) Dean's Office - Contracts - OPS</v>
          </cell>
          <cell r="D4551" t="str">
            <v>SUP_5164-OPS</v>
          </cell>
          <cell r="F4551" t="str">
            <v>Kawai Kwok</v>
          </cell>
          <cell r="G4551" t="str">
            <v>4223299</v>
          </cell>
          <cell r="H4551" t="str">
            <v>P-20208</v>
          </cell>
          <cell r="I4551" t="str">
            <v>College of Engineering and Computer Science (CECS) - Mechanical and Aerospace Engineering (MMAE) (Yoav Peles)</v>
          </cell>
        </row>
        <row r="4552">
          <cell r="A4552" t="str">
            <v>P-33377</v>
          </cell>
          <cell r="B4552" t="str">
            <v>Division of Digital Learning - Center for Distributed Learning (CDL) - OPS (Charlene Hu)</v>
          </cell>
          <cell r="C4552" t="str">
            <v>Division of Digital Learning - Center for Distributed Learning (CDL) - OPS</v>
          </cell>
          <cell r="D4552" t="str">
            <v>SUP_5166-OPS</v>
          </cell>
          <cell r="F4552" t="str">
            <v>Charlene Hu</v>
          </cell>
          <cell r="G4552" t="str">
            <v>5451293</v>
          </cell>
          <cell r="H4552" t="str">
            <v>P-33377</v>
          </cell>
          <cell r="I4552" t="str">
            <v>Division of Digital Learning - Center for Distributed Learning (CDL) (Kelvin Thompson)</v>
          </cell>
        </row>
        <row r="4553">
          <cell r="A4553" t="str">
            <v>P-15411</v>
          </cell>
          <cell r="B4553" t="str">
            <v>College of Engineering and Computer Science (CECS) Dean's Office - Contracts - OPS (Omer Tatari)</v>
          </cell>
          <cell r="C4553" t="str">
            <v>College of Engineering and Computer Science (CECS) Dean's Office - Contracts - OPS</v>
          </cell>
          <cell r="D4553" t="str">
            <v>SUP_5167-OPS</v>
          </cell>
          <cell r="F4553" t="str">
            <v>Omer Tatari</v>
          </cell>
          <cell r="G4553" t="str">
            <v>3234509</v>
          </cell>
          <cell r="H4553" t="str">
            <v>P-15411</v>
          </cell>
          <cell r="I4553" t="str">
            <v>College of Engineering and Computer Science (CECS) - Civil, Environmental, and Construction Engineering - Operations (Mohamed Abdel-Aty)</v>
          </cell>
        </row>
        <row r="4554">
          <cell r="A4554" t="str">
            <v>P-10517</v>
          </cell>
          <cell r="B4554" t="str">
            <v>College of Sciences (COS) - Department of Sociology - OPS (Lin Huff-Corzine)</v>
          </cell>
          <cell r="C4554" t="str">
            <v>College of Sciences (COS) - Department of Sociology - OPS</v>
          </cell>
          <cell r="D4554" t="str">
            <v>SUP_5168-OPS</v>
          </cell>
          <cell r="F4554" t="str">
            <v>Lin Huff-Corzine</v>
          </cell>
          <cell r="G4554" t="str">
            <v>0111138</v>
          </cell>
          <cell r="H4554" t="str">
            <v>P-10517</v>
          </cell>
          <cell r="I4554" t="str">
            <v>College of Sciences (COS) - Department of Sociology (Elizabeth Mustaine)</v>
          </cell>
        </row>
        <row r="4555">
          <cell r="A4555" t="str">
            <v>P-33426</v>
          </cell>
          <cell r="B4555" t="str">
            <v>College of Engineering and Computer Science (CECS) - Computer Science - IR Contracts - OPS (Molly Myers (Inherited))</v>
          </cell>
          <cell r="C4555" t="str">
            <v>College of Engineering and Computer Science (CECS) - Computer Science - IR Contracts - OPS</v>
          </cell>
          <cell r="D4555" t="str">
            <v>SUP_5169-OPS</v>
          </cell>
          <cell r="F4555" t="str">
            <v>Molly Myers</v>
          </cell>
          <cell r="G4555" t="str">
            <v>2409996</v>
          </cell>
          <cell r="H4555" t="str">
            <v>P-33426</v>
          </cell>
          <cell r="I4555" t="str">
            <v>Knight Vision Project - ERP Implementation - Human Resources (Becky Moulton)</v>
          </cell>
        </row>
        <row r="4556">
          <cell r="A4556" t="str">
            <v>P-45655</v>
          </cell>
          <cell r="B4556" t="str">
            <v>College of Engineering and Computer Science (CECS) Dean's Office - Contracts - OPS (Kyle Dencker)</v>
          </cell>
          <cell r="C4556" t="str">
            <v>College of Engineering and Computer Science (CECS) Dean's Office - Contracts - OPS</v>
          </cell>
          <cell r="D4556" t="str">
            <v>SUP_5170-OPS</v>
          </cell>
          <cell r="F4556" t="str">
            <v>Kyle Dencker</v>
          </cell>
          <cell r="G4556" t="str">
            <v>1566443</v>
          </cell>
          <cell r="H4556" t="str">
            <v>P-45655</v>
          </cell>
          <cell r="I4556" t="str">
            <v>College of Engineering and Computer Science (CECS) - Computer Science - IR Contracts - OPS (Yan Solihin)</v>
          </cell>
        </row>
        <row r="4557">
          <cell r="A4557" t="str">
            <v>P-10576</v>
          </cell>
          <cell r="B4557" t="str">
            <v>Student Development and Enrollment Services (SDES) - Financial Aid - OPS (Michael Bell)</v>
          </cell>
          <cell r="C4557" t="str">
            <v>Student Development and Enrollment Services (SDES) - Financial Aid - OPS</v>
          </cell>
          <cell r="D4557" t="str">
            <v>SUP_5175-OPS</v>
          </cell>
          <cell r="F4557" t="str">
            <v>Michael Bell</v>
          </cell>
          <cell r="G4557" t="str">
            <v>0112243</v>
          </cell>
          <cell r="H4557" t="str">
            <v>P-10576</v>
          </cell>
          <cell r="I4557" t="str">
            <v>Student Development and Enrollment Services (SDES) - Financial Aid (Alicia Keaton)</v>
          </cell>
        </row>
        <row r="4558">
          <cell r="A4558" t="str">
            <v>P-21830</v>
          </cell>
          <cell r="B4558" t="str">
            <v>College of Engineering and Computer Science (CECS) Dean's Office - Contracts - OPS (Georgios Apostolakis)</v>
          </cell>
          <cell r="C4558" t="str">
            <v>College of Engineering and Computer Science (CECS) Dean's Office - Contracts - OPS</v>
          </cell>
          <cell r="D4558" t="str">
            <v>SUP_5176-OPS</v>
          </cell>
          <cell r="F4558" t="str">
            <v>Georgios Apostolakis</v>
          </cell>
          <cell r="G4558" t="str">
            <v>4510902</v>
          </cell>
          <cell r="H4558" t="str">
            <v>P-21830</v>
          </cell>
          <cell r="I4558" t="str">
            <v>College of Engineering and Computer Science (CECS) - Civil, Environmental, and Construction Engineering - Operations (Mohamed Abdel-Aty)</v>
          </cell>
        </row>
        <row r="4559">
          <cell r="A4559" t="str">
            <v>P-47231</v>
          </cell>
          <cell r="B4559" t="str">
            <v>College of Engineering and Computer Science (CECS) - Mechanical and Aerospace Engineering (MMAE) - OPS (Pugazhenthi Sivasankar)</v>
          </cell>
          <cell r="C4559" t="str">
            <v>College of Engineering and Computer Science (CECS) - Mechanical and Aerospace Engineering (MMAE) - OPS</v>
          </cell>
          <cell r="D4559" t="str">
            <v>SUP_5177-OPS</v>
          </cell>
          <cell r="F4559" t="str">
            <v>Pugazhenthi Sivasankar</v>
          </cell>
          <cell r="G4559" t="str">
            <v>5321337</v>
          </cell>
          <cell r="H4559" t="str">
            <v>P-47231</v>
          </cell>
          <cell r="I4559" t="str">
            <v>College of Engineering and Computer Science (CECS) - Mechanical and Aerospace Engineering (MMAE) - OPS (Tarek Elgohary)</v>
          </cell>
        </row>
        <row r="4560">
          <cell r="A4560" t="str">
            <v>P-12342</v>
          </cell>
          <cell r="B4560" t="str">
            <v>College of Community Innovation and Education (CCIE) - School of Global Health Management and Informatics (HMI) - IR Contracts - OPS (Donna Malvey)</v>
          </cell>
          <cell r="C4560" t="str">
            <v>College of Community Innovation and Education (CCIE) - School of Global Health Management and Informatics (HMI) - IR Contracts - OPS</v>
          </cell>
          <cell r="D4560" t="str">
            <v>SUP_5179-OPS</v>
          </cell>
          <cell r="F4560" t="str">
            <v>Donna Malvey</v>
          </cell>
          <cell r="G4560" t="str">
            <v>1372187</v>
          </cell>
          <cell r="H4560" t="str">
            <v>P-12342</v>
          </cell>
          <cell r="I4560" t="str">
            <v>College of Community Innovation and Education (CCIE) - School of Global Health Management and Informatics (HMI) 9 (Su-I Hou)</v>
          </cell>
        </row>
        <row r="4561">
          <cell r="A4561" t="str">
            <v>P-13568</v>
          </cell>
          <cell r="B4561" t="str">
            <v>Executive Development Center - Operations - OPS (Kellie Wise)</v>
          </cell>
          <cell r="C4561" t="str">
            <v>Executive Development Center - Operations - OPS</v>
          </cell>
          <cell r="D4561" t="str">
            <v>SUP_5181-OPS</v>
          </cell>
          <cell r="F4561" t="str">
            <v>Kellie Wise</v>
          </cell>
          <cell r="G4561" t="str">
            <v>2210348</v>
          </cell>
          <cell r="H4561" t="str">
            <v>P-13568</v>
          </cell>
          <cell r="I4561" t="str">
            <v>College of Business Administration (CBA) - Communications and Marketing (Erika Hodges)</v>
          </cell>
        </row>
        <row r="4562">
          <cell r="A4562" t="str">
            <v>P-37036</v>
          </cell>
          <cell r="B4562" t="str">
            <v>University Libraries - FCWSP Comm Sevices - OPS (Shauna Turnmire)</v>
          </cell>
          <cell r="C4562" t="str">
            <v>University Libraries - FCWSP Comm Sevices - OPS</v>
          </cell>
          <cell r="D4562" t="str">
            <v>SUP_5182-OPS</v>
          </cell>
          <cell r="F4562" t="str">
            <v>Shauna Turnmire</v>
          </cell>
          <cell r="G4562" t="str">
            <v>3372122</v>
          </cell>
          <cell r="H4562" t="str">
            <v>P-37036</v>
          </cell>
          <cell r="I4562" t="str">
            <v>University Libraries - Operations (Seth Dwyer)</v>
          </cell>
        </row>
        <row r="4563">
          <cell r="A4563" t="str">
            <v>P-33426</v>
          </cell>
          <cell r="B4563" t="str">
            <v>UCF Foundation - Accounting - OPS (Molly Myers (Inherited))</v>
          </cell>
          <cell r="C4563" t="str">
            <v>UCF Foundation - Accounting - OPS</v>
          </cell>
          <cell r="D4563" t="str">
            <v>SUP_5189-OPS</v>
          </cell>
          <cell r="F4563" t="str">
            <v>Molly Myers</v>
          </cell>
          <cell r="G4563" t="str">
            <v>2409996</v>
          </cell>
          <cell r="H4563" t="str">
            <v>P-33426</v>
          </cell>
          <cell r="I4563" t="str">
            <v>Knight Vision Project - ERP Implementation - Human Resources (Becky Moulton)</v>
          </cell>
        </row>
        <row r="4564">
          <cell r="A4564" t="str">
            <v>P-26491</v>
          </cell>
          <cell r="B4564" t="str">
            <v>College of Engineering and Computer Science (CECS) Academic Affairs - Contracts - OPS (Jacqueline Sullivan)</v>
          </cell>
          <cell r="C4564" t="str">
            <v>College of Engineering and Computer Science (CECS) Academic Affairs - Contracts - OPS</v>
          </cell>
          <cell r="D4564" t="str">
            <v>SUP_5191-OPS</v>
          </cell>
          <cell r="F4564" t="str">
            <v>Jacqueline Sullivan</v>
          </cell>
          <cell r="G4564" t="str">
            <v>0349598</v>
          </cell>
          <cell r="H4564" t="str">
            <v>P-26491</v>
          </cell>
          <cell r="I4564" t="str">
            <v>College of Engineering and Computer Science (CECS) - Dean's Office - OPS (Michael Georgiopoulos)</v>
          </cell>
        </row>
        <row r="4565">
          <cell r="A4565" t="str">
            <v>P-39317</v>
          </cell>
          <cell r="B4565" t="str">
            <v>Student Development and Enrollment Services (SDES) - Housing 92 Apollo RH - OPS (Tiffany Conde)</v>
          </cell>
          <cell r="C4565" t="str">
            <v>Student Development and Enrollment Services (SDES) - Housing 92 Apollo RH - OPS</v>
          </cell>
          <cell r="D4565" t="str">
            <v>SUP_5193-OPS</v>
          </cell>
          <cell r="F4565" t="str">
            <v>Tiffany Conde</v>
          </cell>
          <cell r="G4565" t="str">
            <v>5455317</v>
          </cell>
          <cell r="H4565" t="str">
            <v>P-39317</v>
          </cell>
          <cell r="I4565" t="str">
            <v>Student Development and Enrollment Services (SDES) - Housing 92 Apollo RH (Arian Bryant)</v>
          </cell>
        </row>
        <row r="4566">
          <cell r="A4566" t="str">
            <v>P-18585</v>
          </cell>
          <cell r="B4566" t="str">
            <v>College of Engineering and Computer Science (CECS) Dean's Office - Contracts - OPS (Sang-Eun Song)</v>
          </cell>
          <cell r="C4566" t="str">
            <v>College of Engineering and Computer Science (CECS) Dean's Office - Contracts - OPS</v>
          </cell>
          <cell r="D4566" t="str">
            <v>SUP_5195-OPS</v>
          </cell>
          <cell r="F4566" t="str">
            <v>Sang-Eun Song</v>
          </cell>
          <cell r="G4566" t="str">
            <v>3980226</v>
          </cell>
          <cell r="H4566" t="str">
            <v>P-18585</v>
          </cell>
          <cell r="I4566" t="str">
            <v>College of Engineering and Computer Science (CECS) - Mechanical and Aerospace Engineering (MMAE) (Yoav Peles)</v>
          </cell>
        </row>
        <row r="4567">
          <cell r="A4567" t="str">
            <v>P-37744</v>
          </cell>
          <cell r="B4567" t="str">
            <v>Student Development and Enrollment Services (SDES) - Wellness and Health Promotion Services - OPS (Regin Mantuano)</v>
          </cell>
          <cell r="C4567" t="str">
            <v>Student Development and Enrollment Services (SDES) - Wellness and Health Promotion Services - OPS</v>
          </cell>
          <cell r="D4567" t="str">
            <v>SUP_5199-OPS</v>
          </cell>
          <cell r="F4567" t="str">
            <v>Regin Mantuano</v>
          </cell>
          <cell r="G4567" t="str">
            <v>4543672</v>
          </cell>
          <cell r="H4567" t="str">
            <v>P-37744</v>
          </cell>
          <cell r="I4567" t="str">
            <v>Student Development and Enrollment Services (SDES) - Wellness and Health Promotion Services (Maureen Hawkins)</v>
          </cell>
        </row>
        <row r="4568">
          <cell r="A4568" t="str">
            <v>P-33426</v>
          </cell>
          <cell r="B4568" t="str">
            <v>Division of Digital Learning - Center for Distributed Learning (CDL) - OPS (Molly Myers (Inherited))</v>
          </cell>
          <cell r="C4568" t="str">
            <v>Division of Digital Learning - Center for Distributed Learning (CDL) - OPS</v>
          </cell>
          <cell r="D4568" t="str">
            <v>SUP_5200-OPS</v>
          </cell>
          <cell r="F4568" t="str">
            <v>Molly Myers</v>
          </cell>
          <cell r="G4568" t="str">
            <v>2409996</v>
          </cell>
          <cell r="H4568" t="str">
            <v>P-33426</v>
          </cell>
          <cell r="I4568" t="str">
            <v>Knight Vision Project - ERP Implementation - Human Resources (Becky Moulton)</v>
          </cell>
        </row>
        <row r="4569">
          <cell r="A4569" t="str">
            <v>P-14050</v>
          </cell>
          <cell r="B4569" t="str">
            <v>Technology Res Center - OPS (Tiffany Hughes (Inherited))</v>
          </cell>
          <cell r="C4569" t="str">
            <v>Technology Res Center - OPS</v>
          </cell>
          <cell r="D4569" t="str">
            <v>SUP_5204-OPS</v>
          </cell>
          <cell r="F4569" t="str">
            <v>Tiffany Hughes</v>
          </cell>
          <cell r="G4569" t="str">
            <v>2471953</v>
          </cell>
          <cell r="H4569" t="str">
            <v>P-14050</v>
          </cell>
          <cell r="I4569" t="str">
            <v>College of Business Administration (CBA) - Dean's Office (Paul Jarley)</v>
          </cell>
        </row>
        <row r="4570">
          <cell r="A4570" t="str">
            <v>P-13082</v>
          </cell>
          <cell r="B4570" t="str">
            <v>College of Arts and Humanities (CAH) - School of Performing Arts - OPS (Thomas Potter)</v>
          </cell>
          <cell r="C4570" t="str">
            <v>College of Arts and Humanities (CAH) - School of Performing Arts - OPS</v>
          </cell>
          <cell r="D4570" t="str">
            <v>SUP_5205-OPS</v>
          </cell>
          <cell r="F4570" t="str">
            <v>Thomas Potter</v>
          </cell>
          <cell r="G4570" t="str">
            <v>1908571</v>
          </cell>
          <cell r="H4570" t="str">
            <v>P-13082</v>
          </cell>
          <cell r="I4570" t="str">
            <v>College of Arts and Humanities (CAH) - Performing Arts (Michael Wainstein)</v>
          </cell>
        </row>
        <row r="4571">
          <cell r="A4571" t="str">
            <v>P-33426</v>
          </cell>
          <cell r="B4571" t="str">
            <v>College of Engineering and Computer Science (CECS) Dean's Office - Contracts - OPS (Molly Myers (Inherited))</v>
          </cell>
          <cell r="C4571" t="str">
            <v>College of Engineering and Computer Science (CECS) Dean's Office - Contracts - OPS</v>
          </cell>
          <cell r="D4571" t="str">
            <v>SUP_5211-OPS</v>
          </cell>
          <cell r="F4571" t="str">
            <v>Molly Myers</v>
          </cell>
          <cell r="G4571" t="str">
            <v>2409996</v>
          </cell>
          <cell r="H4571" t="str">
            <v>P-33426</v>
          </cell>
          <cell r="I4571" t="str">
            <v>Knight Vision Project - ERP Implementation - Human Resources (Becky Moulton)</v>
          </cell>
        </row>
        <row r="4572">
          <cell r="A4572" t="str">
            <v>P-12747</v>
          </cell>
          <cell r="B4572" t="str">
            <v>UCF IT - OPS (Robert Connors)</v>
          </cell>
          <cell r="C4572" t="str">
            <v>UCF IT - OPS</v>
          </cell>
          <cell r="D4572" t="str">
            <v>SUP_5213-OPS</v>
          </cell>
          <cell r="F4572" t="str">
            <v>Robert Connors</v>
          </cell>
          <cell r="G4572" t="str">
            <v>1678303</v>
          </cell>
          <cell r="H4572" t="str">
            <v>P-12747</v>
          </cell>
          <cell r="I4572" t="str">
            <v>UCF IT (Chris Tellez)</v>
          </cell>
        </row>
        <row r="4573">
          <cell r="A4573" t="str">
            <v>P-25981</v>
          </cell>
          <cell r="B4573" t="str">
            <v>College of Engineering and Computer Science (CECS) Dean's Office - OPS (Jennifer Sutton)</v>
          </cell>
          <cell r="C4573" t="str">
            <v>College of Engineering and Computer Science (CECS) Dean's Office - OPS</v>
          </cell>
          <cell r="D4573" t="str">
            <v>SUP_5214-OPS</v>
          </cell>
          <cell r="F4573" t="str">
            <v>Jennifer Sutton</v>
          </cell>
          <cell r="G4573" t="str">
            <v>5320838</v>
          </cell>
          <cell r="H4573" t="str">
            <v>P-25981</v>
          </cell>
          <cell r="I4573" t="str">
            <v>College of Engineering and Computer Science (CECS) - Dean's Office (Michael Georgiopoulos)</v>
          </cell>
        </row>
        <row r="4574">
          <cell r="A4574" t="str">
            <v>P-24304</v>
          </cell>
          <cell r="B4574" t="str">
            <v>College of Health Professions and Sciences (CHPS) - School of Global Health Management and Informatics - OPS (Samuel Towne)</v>
          </cell>
          <cell r="C4574" t="str">
            <v>College of Health Professions and Sciences (CHPS) - School of Global Health Management and Informatics - OPS</v>
          </cell>
          <cell r="D4574" t="str">
            <v>SUP_5215-OPS</v>
          </cell>
          <cell r="F4574" t="str">
            <v>Samuel Towne</v>
          </cell>
          <cell r="G4574" t="str">
            <v>4992593</v>
          </cell>
          <cell r="H4574" t="str">
            <v>P-24304</v>
          </cell>
          <cell r="I4574" t="str">
            <v>College of Community Innovation and Education (CCIE) - School of Global Health Management and Informatics (HMI) 9 (Su-I Hou)</v>
          </cell>
        </row>
        <row r="4575">
          <cell r="A4575" t="str">
            <v>P-10344</v>
          </cell>
          <cell r="B4575" t="str">
            <v>Nicholson School of Communication and Media (NSCM) - OPS (Lisa Mills)</v>
          </cell>
          <cell r="C4575" t="str">
            <v>Nicholson School of Communication and Media (NSCM) - OPS</v>
          </cell>
          <cell r="D4575" t="str">
            <v>SUP_5216-OPS</v>
          </cell>
          <cell r="F4575" t="str">
            <v>Lisa Mills</v>
          </cell>
          <cell r="G4575" t="str">
            <v>0107356</v>
          </cell>
          <cell r="H4575" t="str">
            <v>P-10344</v>
          </cell>
          <cell r="I4575" t="str">
            <v>Nicholson School of Communication and Media (NSCM) (Robert Littlefield)</v>
          </cell>
        </row>
        <row r="4576">
          <cell r="A4576" t="str">
            <v>P-24407</v>
          </cell>
          <cell r="B4576" t="str">
            <v>College of Medicine (COM) - Faculty and Academic Affairs - OPS (Jeffrey Plochocki)</v>
          </cell>
          <cell r="C4576" t="str">
            <v>College of Medicine (COM) - Faculty and Academic Affairs - OPS</v>
          </cell>
          <cell r="D4576" t="str">
            <v>SUP_5217-OPS</v>
          </cell>
          <cell r="F4576" t="str">
            <v>Jeffrey Plochocki</v>
          </cell>
          <cell r="G4576" t="str">
            <v>5014670</v>
          </cell>
          <cell r="H4576" t="str">
            <v>P-24407</v>
          </cell>
          <cell r="I4576" t="str">
            <v>College of Medicine (COM) - Medical Education Department (Caridad Hernandez)</v>
          </cell>
        </row>
        <row r="4577">
          <cell r="A4577" t="str">
            <v>P-13688</v>
          </cell>
          <cell r="B4577" t="str">
            <v>Nicholson School of Communication and Media (NSCM) - OPS (Kim Tuorto)</v>
          </cell>
          <cell r="C4577" t="str">
            <v>Nicholson School of Communication and Media (NSCM) - OPS</v>
          </cell>
          <cell r="D4577" t="str">
            <v>SUP_5218-OPS</v>
          </cell>
          <cell r="F4577" t="str">
            <v>Kim Tuorto</v>
          </cell>
          <cell r="G4577" t="str">
            <v>2290502</v>
          </cell>
          <cell r="H4577" t="str">
            <v>P-13688</v>
          </cell>
          <cell r="I4577" t="str">
            <v>Nicholson School of Communication and Media (NSCM) (Robert Littlefield)</v>
          </cell>
        </row>
        <row r="4578">
          <cell r="A4578" t="str">
            <v>P-11986</v>
          </cell>
          <cell r="B4578" t="str">
            <v>Analytics &amp; Integrated Planning - OPS (Amanda Miller)</v>
          </cell>
          <cell r="C4578" t="str">
            <v>Analytics &amp; Integrated Planning - OPS</v>
          </cell>
          <cell r="D4578" t="str">
            <v>SUP_5219-OPS</v>
          </cell>
          <cell r="F4578" t="str">
            <v>Amanda Miller</v>
          </cell>
          <cell r="G4578" t="str">
            <v>1063876</v>
          </cell>
          <cell r="H4578" t="str">
            <v>P-11986</v>
          </cell>
          <cell r="I4578" t="str">
            <v>Analytics &amp; Integrated Planning (Paige Borden)</v>
          </cell>
        </row>
        <row r="4579">
          <cell r="A4579" t="str">
            <v>P-37030</v>
          </cell>
          <cell r="B4579" t="str">
            <v>College of Business Administration (CBA) - Department of Management - OPS (Amanda Main)</v>
          </cell>
          <cell r="C4579" t="str">
            <v>College of Business Administration (CBA) - Department of Management - OPS</v>
          </cell>
          <cell r="D4579" t="str">
            <v>SUP_5220-OPS</v>
          </cell>
          <cell r="F4579" t="str">
            <v>Amanda Main</v>
          </cell>
          <cell r="G4579" t="str">
            <v>3339546</v>
          </cell>
          <cell r="H4579" t="str">
            <v>P-37030</v>
          </cell>
          <cell r="I4579" t="str">
            <v>College of Business Administration (CBA) - Department of Management (Rebecca Bennett)</v>
          </cell>
        </row>
        <row r="4580">
          <cell r="A4580" t="str">
            <v>P-10879</v>
          </cell>
          <cell r="B4580" t="str">
            <v>Division of Digital Learning - Center for Distributed Learning (CDL) - OPS (Francisca Yonekura)</v>
          </cell>
          <cell r="C4580" t="str">
            <v>Division of Digital Learning - Center for Distributed Learning (CDL) - OPS</v>
          </cell>
          <cell r="D4580" t="str">
            <v>SUP_5222-OPS</v>
          </cell>
          <cell r="F4580" t="str">
            <v>Francisca Yonekura</v>
          </cell>
          <cell r="G4580" t="str">
            <v>0118184</v>
          </cell>
          <cell r="H4580" t="str">
            <v>P-10879</v>
          </cell>
          <cell r="I4580" t="str">
            <v>Division of Digital Learning - Center for Distributed Learning (CDL) (Kelvin Thompson)</v>
          </cell>
        </row>
        <row r="4581">
          <cell r="A4581" t="str">
            <v>P-39263</v>
          </cell>
          <cell r="B4581" t="str">
            <v>College of Nursing (CON) - Nursing Systems - OPS (Mona Shattell)</v>
          </cell>
          <cell r="C4581" t="str">
            <v>College of Nursing (CON) - Nursing Systems - OPS</v>
          </cell>
          <cell r="D4581" t="str">
            <v>SUP_5223-OPS</v>
          </cell>
          <cell r="F4581" t="str">
            <v>Mona Shattell</v>
          </cell>
          <cell r="G4581" t="str">
            <v>5450026</v>
          </cell>
          <cell r="H4581" t="str">
            <v>P-39263</v>
          </cell>
          <cell r="I4581" t="str">
            <v>College of Nursing (CON) - Academic Excellence (Mary Lou Sole)</v>
          </cell>
        </row>
        <row r="4582">
          <cell r="A4582" t="str">
            <v>P-14576</v>
          </cell>
          <cell r="B4582" t="str">
            <v>Academic Program Quality - OPS (Em Troilo)</v>
          </cell>
          <cell r="C4582" t="str">
            <v>Academic Program Quality - OPS</v>
          </cell>
          <cell r="D4582" t="str">
            <v>SUP_5226-OPS</v>
          </cell>
          <cell r="F4582" t="str">
            <v>Em Troilo</v>
          </cell>
          <cell r="G4582" t="str">
            <v>2869713</v>
          </cell>
          <cell r="H4582" t="str">
            <v>P-14576</v>
          </cell>
          <cell r="I4582" t="str">
            <v>Academic Program Quality (Heidi Watt)</v>
          </cell>
        </row>
        <row r="4583">
          <cell r="A4583" t="str">
            <v>P-13112</v>
          </cell>
          <cell r="B4583" t="str">
            <v>College of Arts and Humanities (CAH) - Department of History - OPS (Amy Foster)</v>
          </cell>
          <cell r="C4583" t="str">
            <v>College of Arts and Humanities (CAH) - Department of History - OPS</v>
          </cell>
          <cell r="D4583" t="str">
            <v>SUP_5228-OPS</v>
          </cell>
          <cell r="F4583" t="str">
            <v>Amy Foster</v>
          </cell>
          <cell r="G4583" t="str">
            <v>1916377</v>
          </cell>
          <cell r="H4583" t="str">
            <v>P-13112</v>
          </cell>
          <cell r="I4583" t="str">
            <v>College of Arts and Humanities (CAH) - History (Peter Larson)</v>
          </cell>
        </row>
        <row r="4584">
          <cell r="A4584" t="str">
            <v>P-19491</v>
          </cell>
          <cell r="B4584" t="str">
            <v>College of Sciences (COS) - Department of Physics - OPS (Anna Metke)</v>
          </cell>
          <cell r="C4584" t="str">
            <v>College of Sciences (COS) - Department of Physics - OPS</v>
          </cell>
          <cell r="D4584" t="str">
            <v>SUP_5229-OPS</v>
          </cell>
          <cell r="F4584" t="str">
            <v>Anna Metke</v>
          </cell>
          <cell r="G4584" t="str">
            <v>4150141</v>
          </cell>
          <cell r="H4584" t="str">
            <v>P-19491</v>
          </cell>
          <cell r="I4584" t="str">
            <v>PHYSICS-PAYROLL - OPS (Jared Long-Fox)</v>
          </cell>
        </row>
        <row r="4585">
          <cell r="A4585" t="str">
            <v>P-12221</v>
          </cell>
          <cell r="B4585" t="str">
            <v>College of Community Innovation and Education (CCIE) - Criminal Justice - IR Contracts - OPS (Iryna Malendevych)</v>
          </cell>
          <cell r="C4585" t="str">
            <v>College of Community Innovation and Education (CCIE) - Criminal Justice - IR Contracts - OPS</v>
          </cell>
          <cell r="D4585" t="str">
            <v>SUP_5230-OPS</v>
          </cell>
          <cell r="F4585" t="str">
            <v>Iryna Malendevych</v>
          </cell>
          <cell r="G4585" t="str">
            <v>1324747</v>
          </cell>
          <cell r="H4585" t="str">
            <v>P-12221</v>
          </cell>
          <cell r="I4585" t="str">
            <v>College of Community Innovation and Education (CCIE) - Criminal Justice (Naim Kapucu)</v>
          </cell>
        </row>
        <row r="4586">
          <cell r="A4586" t="str">
            <v>P-45543</v>
          </cell>
          <cell r="B4586" t="str">
            <v>College of Engineering and Computer Science (CECS) Dean's Office - Contracts - OPS (Fernando Santos)</v>
          </cell>
          <cell r="C4586" t="str">
            <v>College of Engineering and Computer Science (CECS) Dean's Office - Contracts - OPS</v>
          </cell>
          <cell r="D4586" t="str">
            <v>SUP_5231-OPS</v>
          </cell>
          <cell r="F4586" t="str">
            <v>Fernando Santos</v>
          </cell>
          <cell r="G4586" t="str">
            <v>0254680</v>
          </cell>
          <cell r="H4586" t="str">
            <v>P-45543</v>
          </cell>
          <cell r="I4586" t="str">
            <v>College of Engineering and Computer Science (CECS) - Department of Industrial Engineering and Management Systems (IEMS) - IR Contracts - OPS (Waldemar Karwowski)</v>
          </cell>
        </row>
        <row r="4587">
          <cell r="A4587" t="str">
            <v>P-13176</v>
          </cell>
          <cell r="B4587" t="str">
            <v>College of Engineering and Computer Science (CECS) - Department of Industrial Engineering and Management Systems (IEMS) - IR Contracts - OPS (Joshua Roney)</v>
          </cell>
          <cell r="C4587" t="str">
            <v>College of Engineering and Computer Science (CECS) - Department of Industrial Engineering and Management Systems (IEMS) - IR Contracts - OPS</v>
          </cell>
          <cell r="D4587" t="str">
            <v>SUP_5232-OPS</v>
          </cell>
          <cell r="F4587" t="str">
            <v>Joshua Roney</v>
          </cell>
          <cell r="G4587" t="str">
            <v>1928976</v>
          </cell>
          <cell r="H4587" t="str">
            <v>P-13176</v>
          </cell>
          <cell r="I4587" t="str">
            <v>Office of Research - Operations (Winston Schoenfeld)</v>
          </cell>
        </row>
        <row r="4588">
          <cell r="A4588" t="str">
            <v>P-26177</v>
          </cell>
          <cell r="B4588" t="str">
            <v>College of Engineering and Computer Science (CECS) - Civil, Environmental, and Construction Engineering - IR Contracts - OPS (Jiannan Chen)</v>
          </cell>
          <cell r="C4588" t="str">
            <v>College of Engineering and Computer Science (CECS) - Civil, Environmental, and Construction Engineering - IR Contracts - OPS</v>
          </cell>
          <cell r="D4588" t="str">
            <v>SUP_5235-OPS</v>
          </cell>
          <cell r="F4588" t="str">
            <v>Jiannan Chen</v>
          </cell>
          <cell r="G4588" t="str">
            <v>5352640</v>
          </cell>
          <cell r="H4588" t="str">
            <v>P-26177</v>
          </cell>
          <cell r="I4588" t="str">
            <v>College of Engineering and Computer Science (CECS) - Civil, Environmental, and Construction Engineering - Operations (Mohamed Abdel-Aty)</v>
          </cell>
        </row>
        <row r="4589">
          <cell r="A4589" t="str">
            <v>P-15787</v>
          </cell>
          <cell r="B4589" t="str">
            <v>Graduate Studies - OPS (Juliette Choinski)</v>
          </cell>
          <cell r="C4589" t="str">
            <v>Graduate Studies - OPS</v>
          </cell>
          <cell r="D4589" t="str">
            <v>SUP_5236-OPS</v>
          </cell>
          <cell r="F4589" t="str">
            <v>Juliette Choinski</v>
          </cell>
          <cell r="G4589" t="str">
            <v>3370782</v>
          </cell>
          <cell r="H4589" t="str">
            <v>P-15787</v>
          </cell>
          <cell r="I4589" t="str">
            <v>Graduate Studies (Brandy Pieper)</v>
          </cell>
        </row>
        <row r="4590">
          <cell r="A4590" t="str">
            <v>P-33426</v>
          </cell>
          <cell r="B4590" t="str">
            <v>College of Sciences (COS) - Department of Anthropology Operations - OPS (Molly Myers (Inherited))</v>
          </cell>
          <cell r="C4590" t="str">
            <v>College of Sciences (COS) - Department of Anthropology Operations - OPS</v>
          </cell>
          <cell r="D4590" t="str">
            <v>SUP_5237-OPS</v>
          </cell>
          <cell r="F4590" t="str">
            <v>Molly Myers</v>
          </cell>
          <cell r="G4590" t="str">
            <v>2409996</v>
          </cell>
          <cell r="H4590" t="str">
            <v>P-33426</v>
          </cell>
          <cell r="I4590" t="str">
            <v>Knight Vision Project - ERP Implementation - Human Resources (Becky Moulton)</v>
          </cell>
        </row>
        <row r="4591">
          <cell r="A4591" t="str">
            <v>P-10519</v>
          </cell>
          <cell r="B4591" t="str">
            <v>College of Arts and Humanities (CAH) - Department of History - OPS (Kenneth Hanson)</v>
          </cell>
          <cell r="C4591" t="str">
            <v>College of Arts and Humanities (CAH) - Department of History - OPS</v>
          </cell>
          <cell r="D4591" t="str">
            <v>SUP_5239-OPS</v>
          </cell>
          <cell r="F4591" t="str">
            <v>Kenneth Hanson</v>
          </cell>
          <cell r="G4591" t="str">
            <v>0111162</v>
          </cell>
          <cell r="H4591" t="str">
            <v>P-10519</v>
          </cell>
          <cell r="I4591" t="str">
            <v>College of Arts and Humanities (CAH) - History (Peter Larson)</v>
          </cell>
        </row>
        <row r="4592">
          <cell r="A4592" t="str">
            <v>P-12601</v>
          </cell>
          <cell r="B4592" t="str">
            <v>Division of Digital Learning - Center for Distributed Learning (CDL) - OPS (Thomas Cavanagh)</v>
          </cell>
          <cell r="C4592" t="str">
            <v>Division of Digital Learning - Center for Distributed Learning (CDL) - OPS</v>
          </cell>
          <cell r="D4592" t="str">
            <v>SUP_5240-OPS</v>
          </cell>
          <cell r="F4592" t="str">
            <v>Thomas Cavanagh</v>
          </cell>
          <cell r="G4592" t="str">
            <v>1553019</v>
          </cell>
          <cell r="H4592" t="str">
            <v>P-12601</v>
          </cell>
          <cell r="I4592" t="str">
            <v>Digital Learning (Michael Johnson)</v>
          </cell>
        </row>
        <row r="4593">
          <cell r="A4593" t="str">
            <v>P-18472</v>
          </cell>
          <cell r="B4593" t="str">
            <v>College of Engineering and Computer Science (CECS) - Mechanical and Aerospace Engineering (MMAE) - OPS (Erik Fernandez)</v>
          </cell>
          <cell r="C4593" t="str">
            <v>College of Engineering and Computer Science (CECS) - Mechanical and Aerospace Engineering (MMAE) - OPS</v>
          </cell>
          <cell r="D4593" t="str">
            <v>SUP_5241-OPS</v>
          </cell>
          <cell r="F4593" t="str">
            <v>Erik Fernandez</v>
          </cell>
          <cell r="G4593" t="str">
            <v>3968388</v>
          </cell>
          <cell r="H4593" t="str">
            <v>P-18472</v>
          </cell>
          <cell r="I4593" t="str">
            <v>College of Engineering and Computer Science (CECS) - Mechanical and Aerospace Engineering (MMAE) (Jayanta Kapat)</v>
          </cell>
        </row>
        <row r="4594">
          <cell r="A4594" t="str">
            <v>P-14702</v>
          </cell>
          <cell r="B4594" t="str">
            <v>Student Development and Enrollment Services (SDES) - Career Services - OPS (Alexandra Minnick)</v>
          </cell>
          <cell r="C4594" t="str">
            <v>Student Development and Enrollment Services (SDES) - Career Services - OPS</v>
          </cell>
          <cell r="D4594" t="str">
            <v>SUP_5242-OPS</v>
          </cell>
          <cell r="F4594" t="str">
            <v>Alexandra Minnick</v>
          </cell>
          <cell r="G4594" t="str">
            <v>2260208</v>
          </cell>
          <cell r="H4594" t="str">
            <v>P-14702</v>
          </cell>
          <cell r="I4594" t="str">
            <v>Student Development and Enrollment Services (SDES) - Career Services (Lynn Hansen)</v>
          </cell>
        </row>
        <row r="4595">
          <cell r="A4595" t="str">
            <v>P-33895</v>
          </cell>
          <cell r="B4595" t="str">
            <v>Student Development and Enrollment Services (SDES) - Housing 92 Apollo RH - OPS (Brooke Darden)</v>
          </cell>
          <cell r="C4595" t="str">
            <v>Student Development and Enrollment Services (SDES) - Housing 92 Apollo RH - OPS</v>
          </cell>
          <cell r="D4595" t="str">
            <v>SUP_5244-OPS</v>
          </cell>
          <cell r="F4595" t="str">
            <v>Brooke Darden</v>
          </cell>
          <cell r="G4595" t="str">
            <v>3107733</v>
          </cell>
          <cell r="H4595" t="str">
            <v>P-33895</v>
          </cell>
          <cell r="I4595" t="str">
            <v>Student Development and Enrollment Services (SDES) - Housing 92 Apollo RH (Mari Sievinen)</v>
          </cell>
        </row>
        <row r="4596">
          <cell r="A4596" t="str">
            <v>P-33516</v>
          </cell>
          <cell r="B4596" t="str">
            <v>College of Engineering and Computer Science (CECS) Dean's Office - Contracts - OPS (Andrew Steinberg)</v>
          </cell>
          <cell r="C4596" t="str">
            <v>College of Engineering and Computer Science (CECS) Dean's Office - Contracts - OPS</v>
          </cell>
          <cell r="D4596" t="str">
            <v>SUP_5247-OPS</v>
          </cell>
          <cell r="F4596" t="str">
            <v>Andrew Steinberg</v>
          </cell>
          <cell r="G4596" t="str">
            <v>3306671</v>
          </cell>
          <cell r="H4596" t="str">
            <v>P-33516</v>
          </cell>
          <cell r="I4596" t="str">
            <v>College of Engineering and Computer Science (CECS) - Computer Science (Yan Solihin)</v>
          </cell>
        </row>
        <row r="4597">
          <cell r="A4597" t="str">
            <v>P-13710</v>
          </cell>
          <cell r="B4597" t="str">
            <v>College of Arts and Humanities (CAH) Dean's Office - OPS (Eileen Ryan)</v>
          </cell>
          <cell r="C4597" t="str">
            <v>College of Arts and Humanities (CAH) Dean's Office - OPS</v>
          </cell>
          <cell r="D4597" t="str">
            <v>SUP_5249-OPS</v>
          </cell>
          <cell r="F4597" t="str">
            <v>Eileen Ryan</v>
          </cell>
          <cell r="G4597" t="str">
            <v>2298196</v>
          </cell>
          <cell r="H4597" t="str">
            <v>P-13710</v>
          </cell>
          <cell r="I4597" t="str">
            <v>College of Arts and Humanities (CAH) (Jeffrey Moore)</v>
          </cell>
        </row>
        <row r="4598">
          <cell r="A4598" t="str">
            <v>P-10420</v>
          </cell>
          <cell r="B4598" t="str">
            <v>Student Development and Enrollment Services (SDES) - Activity and Service Fee Office Recreation and Wellness Center - OPS (Ashley Allen)</v>
          </cell>
          <cell r="C4598" t="str">
            <v>Student Development and Enrollment Services (SDES) - Activity and Service Fee Office Recreation and Wellness Center - OPS</v>
          </cell>
          <cell r="D4598" t="str">
            <v>SUP_5250-OPS</v>
          </cell>
          <cell r="F4598" t="str">
            <v>Ashley Allen</v>
          </cell>
          <cell r="G4598" t="str">
            <v>3426579</v>
          </cell>
          <cell r="H4598" t="str">
            <v>P-10420</v>
          </cell>
          <cell r="I4598" t="str">
            <v>Student Development and Enrollment Services (SDES) - Activity and Service Fee Office Recreation and Wellness Center (James Wilkening)</v>
          </cell>
        </row>
        <row r="4599">
          <cell r="A4599" t="str">
            <v>P-20514</v>
          </cell>
          <cell r="B4599" t="str">
            <v>College of Community Innovation and Education (CCIE) - School of Global Health Management and Informatics (HMI) - OPS (Danielle Atkins)</v>
          </cell>
          <cell r="C4599" t="str">
            <v>College of Community Innovation and Education (CCIE) - School of Global Health Management and Informatics (HMI) - OPS</v>
          </cell>
          <cell r="D4599" t="str">
            <v>SUP_5251-OPS</v>
          </cell>
          <cell r="F4599" t="str">
            <v>Danielle Atkins</v>
          </cell>
          <cell r="G4599" t="str">
            <v>4247250</v>
          </cell>
          <cell r="H4599" t="str">
            <v>P-20514</v>
          </cell>
          <cell r="I4599" t="str">
            <v>College of Community Innovation and Education (CCIE) - School of Global Health Management and Informatics (HMI) 9 (Su-I Hou)</v>
          </cell>
        </row>
        <row r="4600">
          <cell r="A4600" t="str">
            <v>P-13046</v>
          </cell>
          <cell r="B4600" t="str">
            <v>College of Health Professions and Sciences (CHPS) Department of Health Sciences - OPS (Cassie Odahowski)</v>
          </cell>
          <cell r="C4600" t="str">
            <v>College of Health Professions and Sciences (CHPS) Department of Health Sciences - OPS</v>
          </cell>
          <cell r="D4600" t="str">
            <v>SUP_5252-OPS</v>
          </cell>
          <cell r="F4600" t="str">
            <v>Cassie Odahowski</v>
          </cell>
          <cell r="G4600" t="str">
            <v>1893108</v>
          </cell>
          <cell r="H4600" t="str">
            <v>P-13046</v>
          </cell>
          <cell r="I4600" t="str">
            <v>College of Health Professions and Sciences (CHPS) -Department of Health Sciences (Gail Kauwell)</v>
          </cell>
        </row>
        <row r="4601">
          <cell r="A4601" t="str">
            <v>P-33426</v>
          </cell>
          <cell r="B4601" t="str">
            <v>College of Engineering and Computer Science (CECS) Dean's Office - Contracts - OPS (Molly Myers (Inherited))</v>
          </cell>
          <cell r="C4601" t="str">
            <v>College of Engineering and Computer Science (CECS) Dean's Office - Contracts - OPS</v>
          </cell>
          <cell r="D4601" t="str">
            <v>SUP_5253-OPS</v>
          </cell>
          <cell r="F4601" t="str">
            <v>Molly Myers</v>
          </cell>
          <cell r="G4601" t="str">
            <v>2409996</v>
          </cell>
          <cell r="H4601" t="str">
            <v>P-33426</v>
          </cell>
          <cell r="I4601" t="str">
            <v>Knight Vision Project - ERP Implementation - Human Resources (Becky Moulton)</v>
          </cell>
        </row>
        <row r="4602">
          <cell r="A4602" t="str">
            <v>P-33016</v>
          </cell>
          <cell r="B4602" t="str">
            <v>College of Business Administration (CBA) - Kenneth G. Dixon School of Accounting - OPS (Nathan Wadlinger)</v>
          </cell>
          <cell r="C4602" t="str">
            <v>College of Business Administration (CBA) - Kenneth G. Dixon School of Accounting - OPS</v>
          </cell>
          <cell r="D4602" t="str">
            <v>SUP_5254-OPS</v>
          </cell>
          <cell r="F4602" t="str">
            <v>Nathan Wadlinger</v>
          </cell>
          <cell r="G4602" t="str">
            <v>1733853</v>
          </cell>
          <cell r="H4602" t="str">
            <v>P-33016</v>
          </cell>
          <cell r="I4602" t="str">
            <v>College of Business Administration (CBA) - Kenneth G. Dixon School of Accounting (Theresa Libby)</v>
          </cell>
        </row>
        <row r="4603">
          <cell r="A4603" t="str">
            <v>P-34128</v>
          </cell>
          <cell r="B4603" t="str">
            <v>Student Development and Enrollment Services (SDES) - Housing 92 Apollo RH - OPS (Hailee Bernard Handel)</v>
          </cell>
          <cell r="C4603" t="str">
            <v>Student Development and Enrollment Services (SDES) - Housing 92 Apollo RH - OPS</v>
          </cell>
          <cell r="D4603" t="str">
            <v>SUP_5256-OPS</v>
          </cell>
          <cell r="F4603" t="str">
            <v>Hailee Bernard Handel</v>
          </cell>
          <cell r="G4603" t="str">
            <v>5065671</v>
          </cell>
          <cell r="H4603" t="str">
            <v>P-34128</v>
          </cell>
          <cell r="I4603" t="str">
            <v>Student Development and Enrollment Services (SDES) - Housing 92 Apollo RH (Gordon Adams)</v>
          </cell>
        </row>
        <row r="4604">
          <cell r="A4604" t="str">
            <v>P-12087</v>
          </cell>
          <cell r="B4604" t="str">
            <v>Academic Program Quality - OPS (Patrice Lancey)</v>
          </cell>
          <cell r="C4604" t="str">
            <v>Academic Program Quality - OPS</v>
          </cell>
          <cell r="D4604" t="str">
            <v>SUP_5260-OPS</v>
          </cell>
          <cell r="F4604" t="str">
            <v>Patrice Lancey</v>
          </cell>
          <cell r="G4604" t="str">
            <v>1179327</v>
          </cell>
          <cell r="H4604" t="str">
            <v>P-12087</v>
          </cell>
          <cell r="I4604" t="str">
            <v>Academic Program Quality and Operational Excellence and Assessment Support (Timothy Letzring)</v>
          </cell>
        </row>
        <row r="4605">
          <cell r="A4605" t="str">
            <v>P-10480</v>
          </cell>
          <cell r="B4605" t="str">
            <v>College of Arts and Humanities (CAH) Dean's Office - OPS (Deborah Weaver)</v>
          </cell>
          <cell r="C4605" t="str">
            <v>College of Arts and Humanities (CAH) Dean's Office - OPS</v>
          </cell>
          <cell r="D4605" t="str">
            <v>SUP_5261-OPS</v>
          </cell>
          <cell r="F4605" t="str">
            <v>Deborah Weaver</v>
          </cell>
          <cell r="G4605" t="str">
            <v>0110539</v>
          </cell>
          <cell r="H4605" t="str">
            <v>P-10480</v>
          </cell>
          <cell r="I4605" t="str">
            <v>College of Arts and Humanities (CAH) - Writing and Rhetoric (Sherry Robertson)</v>
          </cell>
        </row>
        <row r="4606">
          <cell r="A4606" t="str">
            <v>P-11708</v>
          </cell>
          <cell r="B4606" t="str">
            <v>Division of Digital Learning - Center for Distributed Learning (CDL) - OPS (Lisa Ruscigno)</v>
          </cell>
          <cell r="C4606" t="str">
            <v>Division of Digital Learning - Center for Distributed Learning (CDL) - OPS</v>
          </cell>
          <cell r="D4606" t="str">
            <v>SUP_5262-OPS</v>
          </cell>
          <cell r="F4606" t="str">
            <v>Lisa Ruscigno</v>
          </cell>
          <cell r="G4606" t="str">
            <v>0688577</v>
          </cell>
          <cell r="H4606" t="str">
            <v>P-11708</v>
          </cell>
          <cell r="I4606" t="str">
            <v>DDL-PAYROLL CDL (Julie Shankle)</v>
          </cell>
        </row>
        <row r="4607">
          <cell r="A4607" t="str">
            <v>P-19236</v>
          </cell>
          <cell r="B4607" t="str">
            <v>Student Development and Enrollment Services (SDES) - Counseling Center - OPS (Vanessa Stein)</v>
          </cell>
          <cell r="C4607" t="str">
            <v>Student Development and Enrollment Services (SDES) - Counseling Center - OPS</v>
          </cell>
          <cell r="D4607" t="str">
            <v>SUP_5263-OPS</v>
          </cell>
          <cell r="F4607" t="str">
            <v>Vanessa Stein</v>
          </cell>
          <cell r="G4607" t="str">
            <v>1078985</v>
          </cell>
          <cell r="H4607" t="str">
            <v>P-19236</v>
          </cell>
          <cell r="I4607" t="str">
            <v>Student Development and Enrollment Services (SDES) - Counseling Center (Karen Hofmann)</v>
          </cell>
        </row>
        <row r="4608">
          <cell r="A4608" t="str">
            <v>P-18333</v>
          </cell>
          <cell r="B4608" t="str">
            <v>College of Business Administration (CBA) - Department of Management - OPS (Sevil Sonmez)</v>
          </cell>
          <cell r="C4608" t="str">
            <v>College of Business Administration (CBA) - Department of Management - OPS</v>
          </cell>
          <cell r="D4608" t="str">
            <v>SUP_5265-OPS</v>
          </cell>
          <cell r="F4608" t="str">
            <v>Sevil Sonmez</v>
          </cell>
          <cell r="G4608" t="str">
            <v>3953727</v>
          </cell>
          <cell r="H4608" t="str">
            <v>P-18333</v>
          </cell>
          <cell r="I4608" t="str">
            <v>College of Business Administration (CBA) - Dean's Office (Paul Jarley)</v>
          </cell>
        </row>
        <row r="4609">
          <cell r="A4609" t="str">
            <v>P-33426</v>
          </cell>
          <cell r="B4609" t="str">
            <v>TBD: UCF IT - OPS (Molly Myers (Inherited))</v>
          </cell>
          <cell r="C4609" t="str">
            <v>TBD: UCF IT - OPS</v>
          </cell>
          <cell r="D4609" t="str">
            <v>SUP_5266-OPS</v>
          </cell>
          <cell r="F4609" t="str">
            <v>Molly Myers</v>
          </cell>
          <cell r="G4609" t="str">
            <v>2409996</v>
          </cell>
          <cell r="H4609" t="str">
            <v>P-33426</v>
          </cell>
          <cell r="I4609" t="str">
            <v>Knight Vision Project - ERP Implementation - Human Resources (Becky Moulton)</v>
          </cell>
        </row>
        <row r="4610">
          <cell r="A4610" t="str">
            <v>P-36743</v>
          </cell>
          <cell r="B4610" t="str">
            <v>Institute for Simulation and Training (IST) - EG Operations - OPS (Grace Bochenek)</v>
          </cell>
          <cell r="C4610" t="str">
            <v>Institute for Simulation and Training (IST) - EG Operations - OPS</v>
          </cell>
          <cell r="D4610" t="str">
            <v>SUP_5269-OPS</v>
          </cell>
          <cell r="F4610" t="str">
            <v>Grace Bochenek</v>
          </cell>
          <cell r="G4610" t="str">
            <v>0296819</v>
          </cell>
          <cell r="H4610" t="str">
            <v>P-36743</v>
          </cell>
          <cell r="I4610" t="str">
            <v>Institute for Simulation and Training (IST) (Elizabeth Klonoff)</v>
          </cell>
        </row>
        <row r="4611">
          <cell r="A4611" t="str">
            <v>P-25424</v>
          </cell>
          <cell r="B4611" t="str">
            <v>College of Community Innovation and Education (CCIE) - Criminal Justice - IR Contracts - OPS (Erica Fissel)</v>
          </cell>
          <cell r="C4611" t="str">
            <v>College of Community Innovation and Education (CCIE) - Criminal Justice - IR Contracts - OPS</v>
          </cell>
          <cell r="D4611" t="str">
            <v>SUP_5270-OPS</v>
          </cell>
          <cell r="F4611" t="str">
            <v>Erica Fissel</v>
          </cell>
          <cell r="G4611" t="str">
            <v>5113492</v>
          </cell>
          <cell r="H4611" t="str">
            <v>P-25424</v>
          </cell>
          <cell r="I4611" t="str">
            <v>College of Community Innovation and Education (CCIE) - Criminal Justice (Naim Kapucu)</v>
          </cell>
        </row>
        <row r="4612">
          <cell r="A4612" t="str">
            <v>P-13712</v>
          </cell>
          <cell r="B4612" t="str">
            <v>Commmunications and Marketing - WUCF TV - OPS (Melissa Braillard)</v>
          </cell>
          <cell r="C4612" t="str">
            <v>Commmunications and Marketing - WUCF TV - OPS</v>
          </cell>
          <cell r="D4612" t="str">
            <v>SUP_5271-OPS</v>
          </cell>
          <cell r="F4612" t="str">
            <v>Melissa Braillard</v>
          </cell>
          <cell r="G4612" t="str">
            <v>2298322</v>
          </cell>
          <cell r="H4612" t="str">
            <v>P-13712</v>
          </cell>
          <cell r="I4612" t="str">
            <v>Commmunications and Marketing - WUCF TV (Jennifer Cook)</v>
          </cell>
        </row>
        <row r="4613">
          <cell r="A4613" t="str">
            <v>P-15944</v>
          </cell>
          <cell r="B4613" t="str">
            <v>College of Engineering and Computer Science (CECS) Dean's Office - Contracts - OPS (Azadeh Vosoughi)</v>
          </cell>
          <cell r="C4613" t="str">
            <v>College of Engineering and Computer Science (CECS) Dean's Office - Contracts - OPS</v>
          </cell>
          <cell r="D4613" t="str">
            <v>SUP_5273-OPS</v>
          </cell>
          <cell r="F4613" t="str">
            <v>Azadeh Vosoughi</v>
          </cell>
          <cell r="G4613" t="str">
            <v>3407989</v>
          </cell>
          <cell r="H4613" t="str">
            <v>P-15944</v>
          </cell>
          <cell r="I4613" t="str">
            <v>College of Engineering and Computer Science (CECS) - Electrical and Computer Engineering (Murat Yuksel)</v>
          </cell>
        </row>
        <row r="4614">
          <cell r="A4614" t="str">
            <v>P-14810</v>
          </cell>
          <cell r="B4614" t="str">
            <v>Faculty Excellence - OPS (Juan Lugo)</v>
          </cell>
          <cell r="C4614" t="str">
            <v>Faculty Excellence - OPS</v>
          </cell>
          <cell r="D4614" t="str">
            <v>SUP_5275-OPS</v>
          </cell>
          <cell r="F4614" t="str">
            <v>Juan Lugo</v>
          </cell>
          <cell r="G4614" t="str">
            <v>2995270</v>
          </cell>
          <cell r="H4614" t="str">
            <v>P-14810</v>
          </cell>
          <cell r="I4614" t="str">
            <v>Academic Budget Planning and Administration (Rebeca Richards)</v>
          </cell>
        </row>
        <row r="4615">
          <cell r="A4615" t="str">
            <v>P-21035</v>
          </cell>
          <cell r="B4615" t="str">
            <v>College of Community Innovation and Education (CCIE) - Criminal Justice - IR Contracts - OPS (Todd Bricker)</v>
          </cell>
          <cell r="C4615" t="str">
            <v>College of Community Innovation and Education (CCIE) - Criminal Justice - IR Contracts - OPS</v>
          </cell>
          <cell r="D4615" t="str">
            <v>SUP_5278-OPS</v>
          </cell>
          <cell r="F4615" t="str">
            <v>Todd Bricker</v>
          </cell>
          <cell r="G4615" t="str">
            <v>4398718</v>
          </cell>
          <cell r="H4615" t="str">
            <v>P-21035</v>
          </cell>
          <cell r="I4615" t="str">
            <v>College of Community Innovation and Education (CCIE) - Criminal Justice (Naim Kapucu)</v>
          </cell>
        </row>
        <row r="4616">
          <cell r="A4616" t="str">
            <v>P-50177</v>
          </cell>
          <cell r="B4616" t="str">
            <v>College of Engineering and Computer Science (CECS) - Mechanical and Aerospace Engineering (MMAE) - OPS (Rodrigo Lenartowicz (Inherited))</v>
          </cell>
          <cell r="C4616" t="str">
            <v>College of Engineering and Computer Science (CECS) - Mechanical and Aerospace Engineering (MMAE) - OPS</v>
          </cell>
          <cell r="D4616" t="str">
            <v>SUP_5283-OPS</v>
          </cell>
          <cell r="F4616" t="str">
            <v>Rodrigo Lenartowicz</v>
          </cell>
          <cell r="G4616" t="str">
            <v>2296738</v>
          </cell>
          <cell r="H4616" t="str">
            <v>P-50177</v>
          </cell>
          <cell r="I4616" t="str">
            <v>College Of Sciences HR Business Center (Madeline Byrne)</v>
          </cell>
        </row>
        <row r="4617">
          <cell r="A4617" t="str">
            <v>P-12555</v>
          </cell>
          <cell r="B4617" t="str">
            <v>University Libraries - FCWSP Comm Sevices - OPS (Seth Dwyer)</v>
          </cell>
          <cell r="C4617" t="str">
            <v>University Libraries - FCWSP Comm Sevices - OPS</v>
          </cell>
          <cell r="D4617" t="str">
            <v>SUP_5286-OPS</v>
          </cell>
          <cell r="F4617" t="str">
            <v>Seth Dwyer</v>
          </cell>
          <cell r="G4617" t="str">
            <v>1544700</v>
          </cell>
          <cell r="H4617" t="str">
            <v>P-12555</v>
          </cell>
          <cell r="I4617" t="str">
            <v>University Libraries - Operations (Lindsey Xanthopoulos (On Leave))</v>
          </cell>
        </row>
        <row r="4618">
          <cell r="A4618" t="str">
            <v>P-46082</v>
          </cell>
          <cell r="B4618" t="str">
            <v>College of Engineering and Computer Science (CECS) - Computer Science - IR Contracts - OPS (Michael Roberts)</v>
          </cell>
          <cell r="C4618" t="str">
            <v>College of Engineering and Computer Science (CECS) - Computer Science - IR Contracts - OPS</v>
          </cell>
          <cell r="D4618" t="str">
            <v>SUP_5288-OPS</v>
          </cell>
          <cell r="F4618" t="str">
            <v>Michael Roberts</v>
          </cell>
          <cell r="G4618" t="str">
            <v>3822432</v>
          </cell>
          <cell r="H4618" t="str">
            <v>P-46082</v>
          </cell>
          <cell r="I4618" t="str">
            <v>College of Engineering and Computer Science (CECS) - Computer Science - IR Contracts - OPS (Yan Solihin)</v>
          </cell>
        </row>
        <row r="4619">
          <cell r="A4619" t="str">
            <v>P-20045</v>
          </cell>
          <cell r="B4619" t="str">
            <v>University Compliance, Ethics and Risk - OPS (Ning Li)</v>
          </cell>
          <cell r="C4619" t="str">
            <v>University Compliance, Ethics and Risk - OPS</v>
          </cell>
          <cell r="D4619" t="str">
            <v>SUP_5290-OPS</v>
          </cell>
          <cell r="F4619" t="str">
            <v>Ning Li</v>
          </cell>
          <cell r="G4619" t="str">
            <v>4208529</v>
          </cell>
          <cell r="H4619" t="str">
            <v>P-20045</v>
          </cell>
          <cell r="I4619" t="str">
            <v>Environmental Health and Safety - Building Code (Roy Johnston)</v>
          </cell>
        </row>
        <row r="4620">
          <cell r="A4620" t="str">
            <v>P-24407</v>
          </cell>
          <cell r="B4620" t="str">
            <v>College of Medicine (COM) - Burnett School of Biomedical Sciences Dean's Office - Operations - OPS (Jeffrey Plochocki)</v>
          </cell>
          <cell r="C4620" t="str">
            <v>College of Medicine (COM) - Burnett School of Biomedical Sciences Dean's Office - Operations - OPS</v>
          </cell>
          <cell r="D4620" t="str">
            <v>SUP_5291-OPS</v>
          </cell>
          <cell r="F4620" t="str">
            <v>Jeffrey Plochocki</v>
          </cell>
          <cell r="G4620" t="str">
            <v>5014670</v>
          </cell>
          <cell r="H4620" t="str">
            <v>P-24407</v>
          </cell>
          <cell r="I4620" t="str">
            <v>College of Medicine (COM) - Medical Education Department (Caridad Hernandez)</v>
          </cell>
        </row>
        <row r="4621">
          <cell r="A4621" t="str">
            <v>P-36419</v>
          </cell>
          <cell r="B4621" t="str">
            <v>UCF IT - OPS (Henry Glaspie)</v>
          </cell>
          <cell r="C4621" t="str">
            <v>UCF IT - OPS</v>
          </cell>
          <cell r="D4621" t="str">
            <v>SUP_5292-OPS</v>
          </cell>
          <cell r="F4621" t="str">
            <v>Henry Glaspie</v>
          </cell>
          <cell r="G4621" t="str">
            <v>1204738</v>
          </cell>
          <cell r="H4621" t="str">
            <v>P-36419</v>
          </cell>
          <cell r="I4621" t="str">
            <v>UCF IT Information Technology (Matthew Hall)</v>
          </cell>
        </row>
        <row r="4622">
          <cell r="A4622" t="str">
            <v>P-37612</v>
          </cell>
          <cell r="B4622" t="str">
            <v>College of Community Innovation and Education (CCIE) - Department of Counselor Education and School Psychology - Contracts - OPS (Margarita Manon)</v>
          </cell>
          <cell r="C4622" t="str">
            <v>College of Community Innovation and Education (CCIE) - Department of Counselor Education and School Psychology - Contracts - OPS</v>
          </cell>
          <cell r="D4622" t="str">
            <v>SUP_5293-OPS</v>
          </cell>
          <cell r="F4622" t="str">
            <v>Margarita Manon</v>
          </cell>
          <cell r="G4622" t="str">
            <v>4416209</v>
          </cell>
          <cell r="H4622" t="str">
            <v>P-37612</v>
          </cell>
          <cell r="I4622" t="str">
            <v>College of Community Innovation and Education (CCIE) - Department of Counselor Education and School Psychology (Kathleen Hawkins)</v>
          </cell>
        </row>
        <row r="4623">
          <cell r="A4623" t="str">
            <v>P-10110</v>
          </cell>
          <cell r="B4623" t="str">
            <v>College of Sciences (COS) - Dean's Office Operations - OPS (Maggy Haslett-Tomova (Inherited))</v>
          </cell>
          <cell r="C4623" t="str">
            <v>College of Sciences (COS) - Dean's Office Operations - OPS</v>
          </cell>
          <cell r="D4623" t="str">
            <v>SUP_5294-OPS</v>
          </cell>
          <cell r="F4623" t="str">
            <v>Maggy Haslett-Tomova</v>
          </cell>
          <cell r="G4623" t="str">
            <v>5461646</v>
          </cell>
          <cell r="H4623" t="str">
            <v>P-10110</v>
          </cell>
          <cell r="I4623" t="str">
            <v>College of Sciences (COS) (Michael Johnson)</v>
          </cell>
        </row>
        <row r="4624">
          <cell r="A4624" t="str">
            <v>P-23997</v>
          </cell>
          <cell r="B4624" t="str">
            <v>Institute for Simulation and Training (IST) - EG Operations - OPS (Roger Azevedo)</v>
          </cell>
          <cell r="C4624" t="str">
            <v>Institute for Simulation and Training (IST) - EG Operations - OPS</v>
          </cell>
          <cell r="D4624" t="str">
            <v>SUP_5295-OPS</v>
          </cell>
          <cell r="F4624" t="str">
            <v>Roger Azevedo</v>
          </cell>
          <cell r="G4624" t="str">
            <v>4848901</v>
          </cell>
          <cell r="H4624" t="str">
            <v>P-23997</v>
          </cell>
          <cell r="I4624" t="str">
            <v>Institute for Simulation and Training (IST) - EG Operations (Grace Bochenek)</v>
          </cell>
        </row>
        <row r="4625">
          <cell r="A4625" t="str">
            <v>P-35441</v>
          </cell>
          <cell r="B4625" t="str">
            <v>College of Engineering and Computer Science (CECS) - Mechanical and Aerospace Engineering (MMAE) - OPS (Tain-Yen Hsia)</v>
          </cell>
          <cell r="C4625" t="str">
            <v>College of Engineering and Computer Science (CECS) - Mechanical and Aerospace Engineering (MMAE) - OPS</v>
          </cell>
          <cell r="D4625" t="str">
            <v>SUP_5296-OPS</v>
          </cell>
          <cell r="F4625" t="str">
            <v>Tain-Yen Hsia</v>
          </cell>
          <cell r="G4625" t="str">
            <v>5372638</v>
          </cell>
          <cell r="H4625" t="str">
            <v>P-35441</v>
          </cell>
          <cell r="I4625" t="str">
            <v>College of Engineering and Computer Science (CECS) - Mechanical and Aerospace Engineering (MMAE) - OPS (Yoav Peles)</v>
          </cell>
        </row>
        <row r="4626">
          <cell r="A4626" t="str">
            <v>P-19249</v>
          </cell>
          <cell r="B4626" t="str">
            <v>College of Medicine (COM) - Burnett School of Biomedical Sciences Dean's Office - Operations - OPS (Helen Huang)</v>
          </cell>
          <cell r="C4626" t="str">
            <v>College of Medicine (COM) - Burnett School of Biomedical Sciences Dean's Office - Operations - OPS</v>
          </cell>
          <cell r="D4626" t="str">
            <v>SUP_5297-OPS</v>
          </cell>
          <cell r="F4626" t="str">
            <v>Helen Huang</v>
          </cell>
          <cell r="G4626" t="str">
            <v>4131879</v>
          </cell>
          <cell r="H4626" t="str">
            <v>P-19249</v>
          </cell>
          <cell r="I4626" t="str">
            <v>College of Engineering and Computer Science (CECS) - Mechanical and Aerospace Engineering (MMAE) (Yoav Peles)</v>
          </cell>
        </row>
        <row r="4627">
          <cell r="A4627" t="str">
            <v>P-10842</v>
          </cell>
          <cell r="B4627" t="str">
            <v>College of Business Administration (CBA) - Kenneth G. Dixon School of Accounting - OPS (Keri Kozlowski)</v>
          </cell>
          <cell r="C4627" t="str">
            <v>College of Business Administration (CBA) - Kenneth G. Dixon School of Accounting - OPS</v>
          </cell>
          <cell r="D4627" t="str">
            <v>SUP_5298-OPS</v>
          </cell>
          <cell r="F4627" t="str">
            <v>Keri Kozlowski</v>
          </cell>
          <cell r="G4627" t="str">
            <v>0117017</v>
          </cell>
          <cell r="H4627" t="str">
            <v>P-10842</v>
          </cell>
          <cell r="I4627" t="str">
            <v>College of Business Administration (CBA) - Kenneth G. Dixon School of Accounting (Theresa Libby)</v>
          </cell>
        </row>
        <row r="4628">
          <cell r="A4628" t="str">
            <v>P-37695</v>
          </cell>
          <cell r="B4628" t="str">
            <v>College of Medicine (COM) - Faculty and Academic Affairs - OPS (Jeffrey LaRochelle)</v>
          </cell>
          <cell r="C4628" t="str">
            <v>College of Medicine (COM) - Faculty and Academic Affairs - OPS</v>
          </cell>
          <cell r="D4628" t="str">
            <v>SUP_5300-OPS</v>
          </cell>
          <cell r="F4628" t="str">
            <v>Jeffrey LaRochelle</v>
          </cell>
          <cell r="G4628" t="str">
            <v>4511184</v>
          </cell>
          <cell r="H4628" t="str">
            <v>P-37695</v>
          </cell>
          <cell r="I4628" t="str">
            <v>College of Medicine (COM) - Faculty and Academic Affairs (Deborah German)</v>
          </cell>
        </row>
        <row r="4629">
          <cell r="A4629" t="str">
            <v>P-10772</v>
          </cell>
          <cell r="B4629" t="str">
            <v>College of Engineering and Computer Science (CECS) Dean's Office - Contracts - OPS (Kalpathy Sundaram)</v>
          </cell>
          <cell r="C4629" t="str">
            <v>College of Engineering and Computer Science (CECS) Dean's Office - Contracts - OPS</v>
          </cell>
          <cell r="D4629" t="str">
            <v>SUP_5303-OPS</v>
          </cell>
          <cell r="F4629" t="str">
            <v>Kalpathy Sundaram</v>
          </cell>
          <cell r="G4629" t="str">
            <v>0115555</v>
          </cell>
          <cell r="H4629" t="str">
            <v>P-10772</v>
          </cell>
          <cell r="I4629" t="str">
            <v>College of Engineering and Computer Science (CECS) - Electrical and Computer Engineering (Murat Yuksel)</v>
          </cell>
        </row>
        <row r="4630">
          <cell r="A4630" t="str">
            <v>P-24478</v>
          </cell>
          <cell r="B4630" t="str">
            <v>College of Community Innovation and Education (CCIE) - School of Public Administration - OPS (Yue Ge)</v>
          </cell>
          <cell r="C4630" t="str">
            <v>College of Community Innovation and Education (CCIE) - School of Public Administration - OPS</v>
          </cell>
          <cell r="D4630" t="str">
            <v>SUP_5304-OPS</v>
          </cell>
          <cell r="F4630" t="str">
            <v>Yue Ge</v>
          </cell>
          <cell r="G4630" t="str">
            <v>5020342</v>
          </cell>
          <cell r="H4630" t="str">
            <v>P-24478</v>
          </cell>
          <cell r="I4630" t="str">
            <v>College of Community Innovation and Education (CCIE) - School of Public Administration (Doug Goodman)</v>
          </cell>
        </row>
        <row r="4631">
          <cell r="A4631" t="str">
            <v>P-45831</v>
          </cell>
          <cell r="B4631" t="str">
            <v>College of Engineering and Computer Science (CECS) Dean's Office - Contracts - OPS (Mohamed Alrowaimi)</v>
          </cell>
          <cell r="C4631" t="str">
            <v>College of Engineering and Computer Science (CECS) Dean's Office - Contracts - OPS</v>
          </cell>
          <cell r="D4631" t="str">
            <v>SUP_5305-OPS</v>
          </cell>
          <cell r="F4631" t="str">
            <v>Mohamed Alrowaimi</v>
          </cell>
          <cell r="G4631" t="str">
            <v>2986632</v>
          </cell>
          <cell r="H4631" t="str">
            <v>P-45831</v>
          </cell>
          <cell r="I4631" t="str">
            <v>College of Engineering and Computer Science (CECS) - Civil, Environmental, and Construction Engineering - IR Contracts - OPS (Mohamed Abdel-Aty)</v>
          </cell>
        </row>
        <row r="4632">
          <cell r="A4632" t="str">
            <v>P-26173</v>
          </cell>
          <cell r="B4632" t="str">
            <v>College of Engineering and Computer Science (CECS) - Civil, Environmental, and Construction Engineering - IR Contracts - OPS (Patrick Sun)</v>
          </cell>
          <cell r="C4632" t="str">
            <v>College of Engineering and Computer Science (CECS) - Civil, Environmental, and Construction Engineering - IR Contracts - OPS</v>
          </cell>
          <cell r="D4632" t="str">
            <v>SUP_5309-OPS</v>
          </cell>
          <cell r="F4632" t="str">
            <v>Patrick Sun</v>
          </cell>
          <cell r="G4632" t="str">
            <v>5352198</v>
          </cell>
          <cell r="H4632" t="str">
            <v>P-26173</v>
          </cell>
          <cell r="I4632" t="str">
            <v>College of Engineering and Computer Science (CECS) - Civil, Environmental, and Construction Engineering - Operations (Mohamed Abdel-Aty)</v>
          </cell>
        </row>
        <row r="4633">
          <cell r="A4633" t="str">
            <v>P-15837</v>
          </cell>
          <cell r="B4633" t="str">
            <v>College of Community Innovation and Education (CCIE) - School of Teacher Education - IR Contracts - OPS (Matthew Marino)</v>
          </cell>
          <cell r="C4633" t="str">
            <v>College of Community Innovation and Education (CCIE) - School of Teacher Education - IR Contracts - OPS</v>
          </cell>
          <cell r="D4633" t="str">
            <v>SUP_5311-OPS</v>
          </cell>
          <cell r="F4633" t="str">
            <v>Matthew Marino</v>
          </cell>
          <cell r="G4633" t="str">
            <v>3383954</v>
          </cell>
          <cell r="H4633" t="str">
            <v>P-15837</v>
          </cell>
          <cell r="I4633" t="str">
            <v>College of Community Innovation and Education (CCIE) -School of Teacher Education (Andrea Borowczak)</v>
          </cell>
        </row>
        <row r="4634">
          <cell r="A4634" t="str">
            <v>P-12130</v>
          </cell>
          <cell r="B4634" t="str">
            <v>Office of Research - Operations - OPS (Robert Bernath)</v>
          </cell>
          <cell r="C4634" t="str">
            <v>Office of Research - Operations - OPS</v>
          </cell>
          <cell r="D4634" t="str">
            <v>SUP_5312-OPS</v>
          </cell>
          <cell r="F4634" t="str">
            <v>Robert Bernath</v>
          </cell>
          <cell r="G4634" t="str">
            <v>1204650</v>
          </cell>
          <cell r="H4634" t="str">
            <v>P-12130</v>
          </cell>
          <cell r="I4634" t="str">
            <v>College of Optics and Photonics (CREOL) - OPS (Martin Richardson)</v>
          </cell>
        </row>
        <row r="4635">
          <cell r="A4635" t="str">
            <v>P-36837</v>
          </cell>
          <cell r="B4635" t="str">
            <v>Office of Research - Operations - OPS (Winston Schoenfeld)</v>
          </cell>
          <cell r="C4635" t="str">
            <v>Office of Research - Operations - OPS</v>
          </cell>
          <cell r="D4635" t="str">
            <v>SUP_5313-OPS</v>
          </cell>
          <cell r="F4635" t="str">
            <v>Winston Schoenfeld</v>
          </cell>
          <cell r="G4635" t="str">
            <v>1727098</v>
          </cell>
          <cell r="H4635" t="str">
            <v>P-36837</v>
          </cell>
          <cell r="I4635" t="str">
            <v>Office of Research (Elizabeth Klonoff)</v>
          </cell>
        </row>
        <row r="4636">
          <cell r="A4636" t="str">
            <v>P-10208</v>
          </cell>
          <cell r="B4636" t="str">
            <v>College of Arts and Humanities (CAH) - School of Performing Arts - OPS (Jeffrey Rupert)</v>
          </cell>
          <cell r="C4636" t="str">
            <v>College of Arts and Humanities (CAH) - School of Performing Arts - OPS</v>
          </cell>
          <cell r="D4636" t="str">
            <v>SUP_5316-OPS</v>
          </cell>
          <cell r="F4636" t="str">
            <v>Jeffrey Rupert</v>
          </cell>
          <cell r="G4636" t="str">
            <v>0104069</v>
          </cell>
          <cell r="H4636" t="str">
            <v>P-10208</v>
          </cell>
          <cell r="I4636" t="str">
            <v>College of Arts and Humanities (CAH) - Performing Arts (Michael Wainstein)</v>
          </cell>
        </row>
        <row r="4637">
          <cell r="A4637" t="str">
            <v>P-15237</v>
          </cell>
          <cell r="B4637" t="str">
            <v>College of Engineering and Computer Science (CECS) Academic Affairs - Contracts - OPS (Maya Williams)</v>
          </cell>
          <cell r="C4637" t="str">
            <v>College of Engineering and Computer Science (CECS) Academic Affairs - Contracts - OPS</v>
          </cell>
          <cell r="D4637" t="str">
            <v>SUP_5319-OPS</v>
          </cell>
          <cell r="F4637" t="str">
            <v>Maya Williams</v>
          </cell>
          <cell r="G4637" t="str">
            <v>3171077</v>
          </cell>
          <cell r="H4637" t="str">
            <v>P-15237</v>
          </cell>
          <cell r="I4637" t="str">
            <v>College of Engineering and Computer Science (CECS) Academic Affairs Operations (Kim Small)</v>
          </cell>
        </row>
        <row r="4638">
          <cell r="A4638" t="str">
            <v>P-34237</v>
          </cell>
          <cell r="B4638" t="str">
            <v>College of Community Innovation and Education (CCIE) - Legal Studies - OPS (Aramis Ayala)</v>
          </cell>
          <cell r="C4638" t="str">
            <v>College of Community Innovation and Education (CCIE) - Legal Studies - OPS</v>
          </cell>
          <cell r="D4638" t="str">
            <v>SUP_5320-OPS</v>
          </cell>
          <cell r="F4638" t="str">
            <v>Aramis Ayala</v>
          </cell>
          <cell r="G4638" t="str">
            <v>2693109</v>
          </cell>
          <cell r="H4638" t="str">
            <v>P-34237</v>
          </cell>
          <cell r="I4638" t="str">
            <v>College of Community Innovation and Education (CCIE) - Legal Studies (Timothy Ravich)</v>
          </cell>
        </row>
        <row r="4639">
          <cell r="A4639" t="str">
            <v>P-19948</v>
          </cell>
          <cell r="B4639" t="str">
            <v>Nicholson School of Communication and Media (NSCM) - OPS (Robert Littlefield (Inherited))</v>
          </cell>
          <cell r="C4639" t="str">
            <v>Nicholson School of Communication and Media (NSCM) - OPS</v>
          </cell>
          <cell r="D4639" t="str">
            <v>SUP_5321-OPS</v>
          </cell>
          <cell r="F4639" t="str">
            <v>Robert Littlefield</v>
          </cell>
          <cell r="G4639" t="str">
            <v>4200549</v>
          </cell>
          <cell r="H4639" t="str">
            <v>P-19948</v>
          </cell>
          <cell r="I4639" t="str">
            <v>Nicholson School of Communication and Media (NSCM) (Maggy Haslett-Tomova)</v>
          </cell>
        </row>
        <row r="4640">
          <cell r="A4640" t="str">
            <v>P-14386</v>
          </cell>
          <cell r="B4640" t="str">
            <v>College of Engineering and Computer Science (CECS) Dean's Office - Contracts - OPS (Azza Fahim)</v>
          </cell>
          <cell r="C4640" t="str">
            <v>College of Engineering and Computer Science (CECS) Dean's Office - Contracts - OPS</v>
          </cell>
          <cell r="D4640" t="str">
            <v>SUP_5322-OPS</v>
          </cell>
          <cell r="F4640" t="str">
            <v>Azza Fahim</v>
          </cell>
          <cell r="G4640" t="str">
            <v>2701152</v>
          </cell>
          <cell r="H4640" t="str">
            <v>P-14386</v>
          </cell>
          <cell r="I4640" t="str">
            <v>College of Engineering and Computer Science (CECS) - Electrical and Computer Engineering (Murat Yuksel)</v>
          </cell>
        </row>
        <row r="4641">
          <cell r="A4641" t="str">
            <v>P-18187</v>
          </cell>
          <cell r="B4641" t="str">
            <v>Student Development and Enrollment Services (SDES) - First Year Experience Auxiliary Operations - OPS (Ryan Newton)</v>
          </cell>
          <cell r="C4641" t="str">
            <v>Student Development and Enrollment Services (SDES) - First Year Experience Auxiliary Operations - OPS</v>
          </cell>
          <cell r="D4641" t="str">
            <v>SUP_5325-OPS</v>
          </cell>
          <cell r="F4641" t="str">
            <v>Ryan Newton</v>
          </cell>
          <cell r="G4641" t="str">
            <v>5427278</v>
          </cell>
          <cell r="H4641" t="str">
            <v>P-18187</v>
          </cell>
          <cell r="I4641" t="str">
            <v>Student Development and Enrollment Services (SDES) - First Year Experience Auxiliary Operations (Mark Gumble (On Leave))</v>
          </cell>
        </row>
        <row r="4642">
          <cell r="A4642" t="str">
            <v>P-33497</v>
          </cell>
          <cell r="B4642" t="str">
            <v>College of Optics and Photonics (CREOL) - OPS (Stephen Eikenberry)</v>
          </cell>
          <cell r="C4642" t="str">
            <v>College of Optics and Photonics (CREOL) - OPS</v>
          </cell>
          <cell r="D4642" t="str">
            <v>SUP_5326-OPS</v>
          </cell>
          <cell r="F4642" t="str">
            <v>Stephen Eikenberry</v>
          </cell>
          <cell r="G4642" t="str">
            <v>5426968</v>
          </cell>
          <cell r="H4642" t="str">
            <v>P-33497</v>
          </cell>
          <cell r="I4642" t="str">
            <v>College of Optics and Photonics (CREOL) (David Hagan)</v>
          </cell>
        </row>
        <row r="4643">
          <cell r="A4643" t="str">
            <v>P-11626</v>
          </cell>
          <cell r="B4643" t="str">
            <v>College of Business Administration (CBA) - Department of Economics - OPS (David Scrogin)</v>
          </cell>
          <cell r="C4643" t="str">
            <v>College of Business Administration (CBA) - Department of Economics - OPS</v>
          </cell>
          <cell r="D4643" t="str">
            <v>SUP_5327-OPS</v>
          </cell>
          <cell r="F4643" t="str">
            <v>David Scrogin</v>
          </cell>
          <cell r="G4643" t="str">
            <v>0409467</v>
          </cell>
          <cell r="H4643" t="str">
            <v>P-11626</v>
          </cell>
          <cell r="I4643" t="str">
            <v>College of Business Administration (CBA) - Economics (Michael Caputo)</v>
          </cell>
        </row>
        <row r="4644">
          <cell r="A4644" t="str">
            <v>P-25544</v>
          </cell>
          <cell r="B4644" t="str">
            <v>College of Arts and Humanities (CAH) - School of Performing Arts - OPS (Vivian Majkowski)</v>
          </cell>
          <cell r="C4644" t="str">
            <v>College of Arts and Humanities (CAH) - School of Performing Arts - OPS</v>
          </cell>
          <cell r="D4644" t="str">
            <v>SUP_5329-OPS</v>
          </cell>
          <cell r="F4644" t="str">
            <v>Vivian Majkowski</v>
          </cell>
          <cell r="G4644" t="str">
            <v>5117140</v>
          </cell>
          <cell r="H4644" t="str">
            <v>P-25544</v>
          </cell>
          <cell r="I4644" t="str">
            <v>College of Arts and Humanities (CAH) - Performing Arts (Michael Wainstein)</v>
          </cell>
        </row>
        <row r="4645">
          <cell r="A4645" t="str">
            <v>P-10900</v>
          </cell>
          <cell r="B4645" t="str">
            <v>University Police - OPS (Michael Charles)</v>
          </cell>
          <cell r="C4645" t="str">
            <v>University Police - OPS</v>
          </cell>
          <cell r="D4645" t="str">
            <v>SUP_5331-OPS</v>
          </cell>
          <cell r="F4645" t="str">
            <v>Michael Charles</v>
          </cell>
          <cell r="G4645" t="str">
            <v>1344159</v>
          </cell>
          <cell r="H4645" t="str">
            <v>P-10900</v>
          </cell>
          <cell r="I4645" t="str">
            <v>University Police (Rebeca Alonso)</v>
          </cell>
        </row>
        <row r="4646">
          <cell r="A4646" t="str">
            <v>P-10676</v>
          </cell>
          <cell r="B4646" t="str">
            <v>College of Arts and Humanities (CAH) - Modern Languages - OPS (Alma Alarcon)</v>
          </cell>
          <cell r="C4646" t="str">
            <v>College of Arts and Humanities (CAH) - Modern Languages - OPS</v>
          </cell>
          <cell r="D4646" t="str">
            <v>SUP_5332-OPS</v>
          </cell>
          <cell r="F4646" t="str">
            <v>Alma Alarcon</v>
          </cell>
          <cell r="G4646" t="str">
            <v>0114329</v>
          </cell>
          <cell r="H4646" t="str">
            <v>P-10676</v>
          </cell>
          <cell r="I4646" t="str">
            <v>College of Arts and Humanities (CAH) - Modern Languages and Literatures (Geri Smith)</v>
          </cell>
        </row>
        <row r="4647">
          <cell r="A4647" t="str">
            <v>P-33502</v>
          </cell>
          <cell r="B4647" t="str">
            <v>College of Optics and Photonics (CREOL) - OPS (Joshua Kaufman)</v>
          </cell>
          <cell r="C4647" t="str">
            <v>College of Optics and Photonics (CREOL) - OPS</v>
          </cell>
          <cell r="D4647" t="str">
            <v>SUP_5333-OPS</v>
          </cell>
          <cell r="F4647" t="str">
            <v>Joshua Kaufman</v>
          </cell>
          <cell r="G4647" t="str">
            <v>2298283</v>
          </cell>
          <cell r="H4647" t="str">
            <v>P-33502</v>
          </cell>
          <cell r="I4647" t="str">
            <v>College of Optics and Photonics (CREOL) (David Hagan)</v>
          </cell>
        </row>
        <row r="4648">
          <cell r="A4648" t="str">
            <v>P-12357</v>
          </cell>
          <cell r="B4648" t="str">
            <v>Nicholson School of Communication and Media (NSCM) - OPS (Peter Smith)</v>
          </cell>
          <cell r="C4648" t="str">
            <v>Nicholson School of Communication and Media (NSCM) - OPS</v>
          </cell>
          <cell r="D4648" t="str">
            <v>SUP_5338-OPS</v>
          </cell>
          <cell r="F4648" t="str">
            <v>Peter Smith</v>
          </cell>
          <cell r="G4648" t="str">
            <v>1380835</v>
          </cell>
          <cell r="H4648" t="str">
            <v>P-12357</v>
          </cell>
          <cell r="I4648" t="str">
            <v>Nicholson School of Communication and Media (NSCM) (Robert Littlefield)</v>
          </cell>
        </row>
        <row r="4649">
          <cell r="A4649" t="str">
            <v>P-41412</v>
          </cell>
          <cell r="B4649" t="str">
            <v>College of Sciences (COS) - Academic Services - OPS (Michael Basco)</v>
          </cell>
          <cell r="C4649" t="str">
            <v>College of Sciences (COS) - Academic Services - OPS</v>
          </cell>
          <cell r="D4649" t="str">
            <v>SUP_5340-OPS</v>
          </cell>
          <cell r="F4649" t="str">
            <v>Michael Basco</v>
          </cell>
          <cell r="G4649" t="str">
            <v>3323717</v>
          </cell>
          <cell r="H4649" t="str">
            <v>P-41412</v>
          </cell>
          <cell r="I4649" t="str">
            <v>College of Sciences (COS) - Academic Services (Lee Kirkpatrick)</v>
          </cell>
        </row>
        <row r="4650">
          <cell r="A4650" t="str">
            <v>P-22327</v>
          </cell>
          <cell r="B4650" t="str">
            <v>College of Health Professions and Sciences (CHPS) Department of Health Sciences - OPS (Eunkyung Lee)</v>
          </cell>
          <cell r="C4650" t="str">
            <v>College of Health Professions and Sciences (CHPS) Department of Health Sciences - OPS</v>
          </cell>
          <cell r="D4650" t="str">
            <v>SUP_5341-OPS</v>
          </cell>
          <cell r="F4650" t="str">
            <v>Eunkyung Lee</v>
          </cell>
          <cell r="G4650" t="str">
            <v>4556310</v>
          </cell>
          <cell r="H4650" t="str">
            <v>P-22327</v>
          </cell>
          <cell r="I4650" t="str">
            <v>College of Health Professions and Sciences (CHPS) -Department of Health Sciences (Gail Kauwell)</v>
          </cell>
        </row>
        <row r="4651">
          <cell r="A4651" t="str">
            <v>P-24053</v>
          </cell>
          <cell r="B4651" t="str">
            <v>College of Arts and Humanities (CAH) - English Department - OPS (Chrissy Kolaya)</v>
          </cell>
          <cell r="C4651" t="str">
            <v>College of Arts and Humanities (CAH) - English Department - OPS</v>
          </cell>
          <cell r="D4651" t="str">
            <v>SUP_5342-OPS</v>
          </cell>
          <cell r="F4651" t="str">
            <v>Chrissy Kolaya</v>
          </cell>
          <cell r="G4651" t="str">
            <v>4853263</v>
          </cell>
          <cell r="H4651" t="str">
            <v>P-24053</v>
          </cell>
          <cell r="I4651" t="str">
            <v>College of Arts and Humanities (CAH) - English (James Campbell)</v>
          </cell>
        </row>
        <row r="4652">
          <cell r="A4652" t="str">
            <v>P-10113</v>
          </cell>
          <cell r="B4652" t="str">
            <v>Graduate Studies - OPS (Barbara Fritzsche)</v>
          </cell>
          <cell r="C4652" t="str">
            <v>Graduate Studies - OPS</v>
          </cell>
          <cell r="D4652" t="str">
            <v>SUP_5343-OPS</v>
          </cell>
          <cell r="F4652" t="str">
            <v>Barbara Fritzsche</v>
          </cell>
          <cell r="G4652" t="str">
            <v>0101858</v>
          </cell>
          <cell r="H4652" t="str">
            <v>P-10113</v>
          </cell>
          <cell r="I4652" t="str">
            <v>College of Graduate Studies - Administration (Elizabeth Klonoff)</v>
          </cell>
        </row>
        <row r="4653">
          <cell r="A4653" t="str">
            <v>P-10241</v>
          </cell>
          <cell r="B4653" t="str">
            <v>College of Medicine (COM) - Burnett School of Biomedical Sciences Dean's Office - Operations - OPS (Karl Chai)</v>
          </cell>
          <cell r="C4653" t="str">
            <v>College of Medicine (COM) - Burnett School of Biomedical Sciences Dean's Office - Operations - OPS</v>
          </cell>
          <cell r="D4653" t="str">
            <v>SUP_5344-OPS</v>
          </cell>
          <cell r="F4653" t="str">
            <v>Karl Chai</v>
          </cell>
          <cell r="G4653" t="str">
            <v>0104948</v>
          </cell>
          <cell r="H4653" t="str">
            <v>P-10241</v>
          </cell>
          <cell r="I4653" t="str">
            <v>College of Medicine (COM) - Burnett School of Biomedical Sciences Dean's Office Operations (Griffith Parks)</v>
          </cell>
        </row>
        <row r="4654">
          <cell r="A4654" t="str">
            <v>P-10841</v>
          </cell>
          <cell r="B4654" t="str">
            <v>College of Business Administration (CBA) - Department of Marketing - OPS (Ramarao Desiraju)</v>
          </cell>
          <cell r="C4654" t="str">
            <v>College of Business Administration (CBA) - Department of Marketing - OPS</v>
          </cell>
          <cell r="D4654" t="str">
            <v>SUP_5345-OPS</v>
          </cell>
          <cell r="F4654" t="str">
            <v>Ramarao Desiraju</v>
          </cell>
          <cell r="G4654" t="str">
            <v>0117003</v>
          </cell>
          <cell r="H4654" t="str">
            <v>P-10841</v>
          </cell>
          <cell r="I4654" t="str">
            <v>College of Business Administration (CBA)  - Marketing (Pradeep Bhardwaj)</v>
          </cell>
        </row>
        <row r="4655">
          <cell r="A4655" t="str">
            <v>P-13441</v>
          </cell>
          <cell r="B4655" t="str">
            <v>Student Development and Enrollment Services (SDES) - Financial Aid - OPS (Charles Phan)</v>
          </cell>
          <cell r="C4655" t="str">
            <v>Student Development and Enrollment Services (SDES) - Financial Aid - OPS</v>
          </cell>
          <cell r="D4655" t="str">
            <v>SUP_5346-OPS</v>
          </cell>
          <cell r="F4655" t="str">
            <v>Charles Phan</v>
          </cell>
          <cell r="G4655" t="str">
            <v>2168551</v>
          </cell>
          <cell r="H4655" t="str">
            <v>P-13441</v>
          </cell>
          <cell r="I4655" t="str">
            <v>Student Development and Enrollment Services (SDES) - Financial Aid (Dana Pagan)</v>
          </cell>
        </row>
        <row r="4656">
          <cell r="A4656" t="str">
            <v>P-11154</v>
          </cell>
          <cell r="B4656" t="str">
            <v>College of Community Innovation and Education (CCIE) - School of Public Administration - OPS (Daniel Stephens)</v>
          </cell>
          <cell r="C4656" t="str">
            <v>College of Community Innovation and Education (CCIE) - School of Public Administration - OPS</v>
          </cell>
          <cell r="D4656" t="str">
            <v>SUP_5348-OPS</v>
          </cell>
          <cell r="F4656" t="str">
            <v>Daniel Stephens</v>
          </cell>
          <cell r="G4656" t="str">
            <v>0239485</v>
          </cell>
          <cell r="H4656" t="str">
            <v>P-11154</v>
          </cell>
          <cell r="I4656" t="str">
            <v>College of Community Innovation and Education (CCIE) - School of Public Administration (Doug Goodman)</v>
          </cell>
        </row>
        <row r="4657">
          <cell r="A4657" t="str">
            <v>P-22898</v>
          </cell>
          <cell r="B4657" t="str">
            <v>College of Engineering and Computer Science (CECS) Academic Affairs - Contracts - OPS (Sarah Moore)</v>
          </cell>
          <cell r="C4657" t="str">
            <v>College of Engineering and Computer Science (CECS) Academic Affairs - Contracts - OPS</v>
          </cell>
          <cell r="D4657" t="str">
            <v>SUP_5349-OPS</v>
          </cell>
          <cell r="F4657" t="str">
            <v>Sarah Moore</v>
          </cell>
          <cell r="G4657" t="str">
            <v>4718314</v>
          </cell>
          <cell r="H4657" t="str">
            <v>P-22898</v>
          </cell>
          <cell r="I4657" t="str">
            <v>College of Engineering and Computer Science (CECS) Academic Affairs Operations (Manoj Chopra)</v>
          </cell>
        </row>
        <row r="4658">
          <cell r="A4658" t="str">
            <v>P-17187</v>
          </cell>
          <cell r="B4658" t="str">
            <v>College of Engineering and Computer Science (CECS) Dean's Office - Contracts - OPS (Jorge Flavio Sarmiento Falla)</v>
          </cell>
          <cell r="C4658" t="str">
            <v>College of Engineering and Computer Science (CECS) Dean's Office - Contracts - OPS</v>
          </cell>
          <cell r="D4658" t="str">
            <v>SUP_5350-OPS</v>
          </cell>
          <cell r="F4658" t="str">
            <v>Jorge Flavio Sarmiento Falla</v>
          </cell>
          <cell r="G4658" t="str">
            <v>3706235</v>
          </cell>
          <cell r="H4658" t="str">
            <v>P-17187</v>
          </cell>
          <cell r="I4658" t="str">
            <v>College of Engineering and Computer Science (CECS) - Department of Industrial Engineering and Management Systems (IEMS) - IR Contracts - OPS (Waldemar Karwowski)</v>
          </cell>
        </row>
        <row r="4659">
          <cell r="A4659" t="str">
            <v>P-10301</v>
          </cell>
          <cell r="B4659" t="str">
            <v>College of Arts and Humanities (CAH) - English Department - OPS (Cecilia Milanes)</v>
          </cell>
          <cell r="C4659" t="str">
            <v>College of Arts and Humanities (CAH) - English Department - OPS</v>
          </cell>
          <cell r="D4659" t="str">
            <v>SUP_5351-OPS</v>
          </cell>
          <cell r="F4659" t="str">
            <v>Cecilia Milanes</v>
          </cell>
          <cell r="G4659" t="str">
            <v>0106192</v>
          </cell>
          <cell r="H4659" t="str">
            <v>P-10301</v>
          </cell>
          <cell r="I4659" t="str">
            <v>College of Arts and Humanities (CAH) - English (James Campbell)</v>
          </cell>
        </row>
        <row r="4660">
          <cell r="A4660" t="str">
            <v>P-21746</v>
          </cell>
          <cell r="B4660" t="str">
            <v>UCF IT - OPS (Matthew Hall)</v>
          </cell>
          <cell r="C4660" t="str">
            <v>UCF IT - OPS</v>
          </cell>
          <cell r="D4660" t="str">
            <v>SUP_5352-OPS</v>
          </cell>
          <cell r="F4660" t="str">
            <v>Matthew Hall</v>
          </cell>
          <cell r="G4660" t="str">
            <v>5409131</v>
          </cell>
          <cell r="H4660" t="str">
            <v>P-21746</v>
          </cell>
          <cell r="I4660" t="str">
            <v>UCF IT Information Technology (Michael Johnson)</v>
          </cell>
        </row>
        <row r="4661">
          <cell r="A4661" t="str">
            <v>P-14816</v>
          </cell>
          <cell r="B4661" t="str">
            <v>College of Arts and Humanities (CAH) - School of Visual Arts and Design - OPS (Ilenia Colon Mendoza)</v>
          </cell>
          <cell r="C4661" t="str">
            <v>College of Arts and Humanities (CAH) - School of Visual Arts and Design - OPS</v>
          </cell>
          <cell r="D4661" t="str">
            <v>SUP_5353-OPS</v>
          </cell>
          <cell r="F4661" t="str">
            <v>Ilenia Colon Mendoza</v>
          </cell>
          <cell r="G4661" t="str">
            <v>2998446</v>
          </cell>
          <cell r="H4661" t="str">
            <v>P-14816</v>
          </cell>
          <cell r="I4661" t="str">
            <v>College of Arts and Humanities (CAH) - Visual Arts and Design (Rudy McDaniel)</v>
          </cell>
        </row>
        <row r="4662">
          <cell r="A4662" t="str">
            <v>P-33426</v>
          </cell>
          <cell r="B4662" t="str">
            <v>College of Engineering and Computer Science (CECS) Dean's Office - Contracts - OPS (Molly Myers (Inherited))</v>
          </cell>
          <cell r="C4662" t="str">
            <v>College of Engineering and Computer Science (CECS) Dean's Office - Contracts - OPS</v>
          </cell>
          <cell r="D4662" t="str">
            <v>SUP_5354-OPS</v>
          </cell>
          <cell r="F4662" t="str">
            <v>Molly Myers</v>
          </cell>
          <cell r="G4662" t="str">
            <v>2409996</v>
          </cell>
          <cell r="H4662" t="str">
            <v>P-33426</v>
          </cell>
          <cell r="I4662" t="str">
            <v>Knight Vision Project - ERP Implementation - Human Resources (Becky Moulton)</v>
          </cell>
        </row>
        <row r="4663">
          <cell r="A4663" t="str">
            <v>P-12142</v>
          </cell>
          <cell r="B4663" t="str">
            <v>College of Community Innovation and Education (CCIE) - School of Public Administration - OPS (Stephanie Krick)</v>
          </cell>
          <cell r="C4663" t="str">
            <v>College of Community Innovation and Education (CCIE) - School of Public Administration - OPS</v>
          </cell>
          <cell r="D4663" t="str">
            <v>SUP_5355-OPS</v>
          </cell>
          <cell r="F4663" t="str">
            <v>Stephanie Krick</v>
          </cell>
          <cell r="G4663" t="str">
            <v>1209232</v>
          </cell>
          <cell r="H4663" t="str">
            <v>P-12142</v>
          </cell>
          <cell r="I4663" t="str">
            <v>College of Community Innovation and Education (CCIE) - School of Public Administration (Doug Goodman)</v>
          </cell>
        </row>
        <row r="4664">
          <cell r="A4664" t="str">
            <v>P-13887</v>
          </cell>
          <cell r="B4664" t="str">
            <v>College of Engineering and Computer Science (CECS) - Computer Science - IR Contracts - OPS (Yan Solihin (Inherited))</v>
          </cell>
          <cell r="C4664" t="str">
            <v>College of Engineering and Computer Science (CECS) - Computer Science - IR Contracts - OPS</v>
          </cell>
          <cell r="D4664" t="str">
            <v>SUP_5356-OPS</v>
          </cell>
          <cell r="F4664" t="str">
            <v>Yan Solihin</v>
          </cell>
          <cell r="G4664" t="str">
            <v>4847638</v>
          </cell>
          <cell r="H4664" t="str">
            <v>P-13887</v>
          </cell>
          <cell r="I4664" t="str">
            <v>College of Engineering and Computer Science (CECS) - Computer Science (Michael Georgiopoulos)</v>
          </cell>
        </row>
        <row r="4665">
          <cell r="A4665" t="str">
            <v>P-39241</v>
          </cell>
          <cell r="B4665" t="str">
            <v>College of Health Professions and Sciences (CHPS) - School of Social Work - OPS (Matthew Theriot)</v>
          </cell>
          <cell r="C4665" t="str">
            <v>College of Health Professions and Sciences (CHPS) - School of Social Work - OPS</v>
          </cell>
          <cell r="D4665" t="str">
            <v>SUP_5358-OPS</v>
          </cell>
          <cell r="F4665" t="str">
            <v>Matthew Theriot</v>
          </cell>
          <cell r="G4665" t="str">
            <v>5426576</v>
          </cell>
          <cell r="H4665" t="str">
            <v>P-39241</v>
          </cell>
          <cell r="I4665" t="str">
            <v>College of Health Professions and Sciences (CHPS) - Social Work (Christopher Ingersoll)</v>
          </cell>
        </row>
        <row r="4666">
          <cell r="A4666" t="str">
            <v>P-50023</v>
          </cell>
          <cell r="B4666" t="str">
            <v>Academic Health Sciences Center (AHSC) - Health Center Operations - OPS (Sheryl Gamble)</v>
          </cell>
          <cell r="C4666" t="str">
            <v>Academic Health Sciences Center (AHSC) - Health Center Operations - OPS</v>
          </cell>
          <cell r="D4666" t="str">
            <v>SUP_5359-OPS</v>
          </cell>
          <cell r="F4666" t="str">
            <v>Sheryl Gamble</v>
          </cell>
          <cell r="G4666" t="str">
            <v>0108071</v>
          </cell>
          <cell r="H4666" t="str">
            <v>P-50023</v>
          </cell>
          <cell r="I4666" t="str">
            <v>Student Health Services (Michael Deichen)</v>
          </cell>
        </row>
        <row r="4667">
          <cell r="A4667" t="str">
            <v>P-14040</v>
          </cell>
          <cell r="B4667" t="str">
            <v>College of Arts and Humanities (CAH) - School of Visual Arts and Design - OPS (JoAnne Adams)</v>
          </cell>
          <cell r="C4667" t="str">
            <v>College of Arts and Humanities (CAH) - School of Visual Arts and Design - OPS</v>
          </cell>
          <cell r="D4667" t="str">
            <v>SUP_5363-OPS</v>
          </cell>
          <cell r="F4667" t="str">
            <v>JoAnne Adams</v>
          </cell>
          <cell r="G4667" t="str">
            <v>2468536</v>
          </cell>
          <cell r="H4667" t="str">
            <v>P-14040</v>
          </cell>
          <cell r="I4667" t="str">
            <v>College of Arts and Humanities (CAH) - Visual Arts and Design (Rudy McDaniel)</v>
          </cell>
        </row>
        <row r="4668">
          <cell r="A4668" t="str">
            <v>P-19233</v>
          </cell>
          <cell r="B4668" t="str">
            <v>College of Nursing (CON) - Nursing Practice - OPS (Frances Iacobellis)</v>
          </cell>
          <cell r="C4668" t="str">
            <v>College of Nursing (CON) - Nursing Practice - OPS</v>
          </cell>
          <cell r="D4668" t="str">
            <v>SUP_5365-OPS</v>
          </cell>
          <cell r="F4668" t="str">
            <v>Frances Iacobellis</v>
          </cell>
          <cell r="G4668" t="str">
            <v>4131091</v>
          </cell>
          <cell r="H4668" t="str">
            <v>P-19233</v>
          </cell>
          <cell r="I4668" t="str">
            <v>College of Nursing (CON) - Nursing Practice (Azizeh Sowan)</v>
          </cell>
        </row>
        <row r="4669">
          <cell r="A4669" t="str">
            <v>P-17843</v>
          </cell>
          <cell r="B4669" t="str">
            <v>College of Medicine (COM) - Burnett School of Biomedical Sciences Dean's Office - Operations - OPS (Bradley Willenberg)</v>
          </cell>
          <cell r="C4669" t="str">
            <v>College of Medicine (COM) - Burnett School of Biomedical Sciences Dean's Office - Operations - OPS</v>
          </cell>
          <cell r="D4669" t="str">
            <v>SUP_5368-OPS</v>
          </cell>
          <cell r="F4669" t="str">
            <v>Bradley Willenberg</v>
          </cell>
          <cell r="G4669" t="str">
            <v>3860255</v>
          </cell>
          <cell r="H4669" t="str">
            <v>P-17843</v>
          </cell>
          <cell r="I4669" t="str">
            <v>College of Medicine (COM) - Internal Medicine - Operations (Edward Ross)</v>
          </cell>
        </row>
        <row r="4670">
          <cell r="A4670" t="str">
            <v>P-12555</v>
          </cell>
          <cell r="B4670" t="str">
            <v>University Libraries - Operations - OPS (Seth Dwyer)</v>
          </cell>
          <cell r="C4670" t="str">
            <v>University Libraries - Operations - OPS</v>
          </cell>
          <cell r="D4670" t="str">
            <v>SUP_5369-OPS</v>
          </cell>
          <cell r="F4670" t="str">
            <v>Seth Dwyer</v>
          </cell>
          <cell r="G4670" t="str">
            <v>1544700</v>
          </cell>
          <cell r="H4670" t="str">
            <v>P-12555</v>
          </cell>
          <cell r="I4670" t="str">
            <v>University Libraries - Operations (Lindsey Xanthopoulos (On Leave))</v>
          </cell>
        </row>
        <row r="4671">
          <cell r="A4671" t="str">
            <v>P-12350</v>
          </cell>
          <cell r="B4671" t="str">
            <v>College of Arts and Humanities (CAH) Dean's Office - OPS (Wendy Perez)</v>
          </cell>
          <cell r="C4671" t="str">
            <v>College of Arts and Humanities (CAH) Dean's Office - OPS</v>
          </cell>
          <cell r="D4671" t="str">
            <v>SUP_5371-OPS</v>
          </cell>
          <cell r="F4671" t="str">
            <v>Wendy Perez</v>
          </cell>
          <cell r="G4671" t="str">
            <v>1378370</v>
          </cell>
          <cell r="H4671" t="str">
            <v>P-12350</v>
          </cell>
          <cell r="I4671" t="str">
            <v>College of Arts and Humanities (CAH) - Faculty Affairs Promotion and Tenure (Lyman Brodie)</v>
          </cell>
        </row>
        <row r="4672">
          <cell r="A4672" t="str">
            <v>P-36417</v>
          </cell>
          <cell r="B4672" t="str">
            <v>College of Community Innovation and Education (CCIE) - Florida Center for Students with Unique Abilities - Operations - OPS (Jonathan Varnell (Inherited))</v>
          </cell>
          <cell r="C4672" t="str">
            <v>College of Community Innovation and Education (CCIE) - Florida Center for Students with Unique Abilities - Operations - OPS</v>
          </cell>
          <cell r="D4672" t="str">
            <v>SUP_5372-OPS</v>
          </cell>
          <cell r="F4672" t="str">
            <v>Jonathan Varnell</v>
          </cell>
          <cell r="G4672" t="str">
            <v>5459428</v>
          </cell>
          <cell r="H4672" t="str">
            <v>P-36417</v>
          </cell>
          <cell r="I4672" t="str">
            <v>Administration and Finance - Facilities (Gerald Hector)</v>
          </cell>
        </row>
        <row r="4673">
          <cell r="A4673" t="str">
            <v>P-25464</v>
          </cell>
          <cell r="B4673" t="str">
            <v>College of Health Professions and Sciences (CHPS) - Social Work - OPS (Julia O'Connor)</v>
          </cell>
          <cell r="C4673" t="str">
            <v>College of Health Professions and Sciences (CHPS) - Social Work - OPS</v>
          </cell>
          <cell r="D4673" t="str">
            <v>SUP_5375-OPS</v>
          </cell>
          <cell r="F4673" t="str">
            <v>Julia O'Connor</v>
          </cell>
          <cell r="G4673" t="str">
            <v>5114624</v>
          </cell>
          <cell r="H4673" t="str">
            <v>P-25464</v>
          </cell>
          <cell r="I4673" t="str">
            <v>College of Health Professions and Sciences (CHPS) - School of Social Work (Matthew Theriot)</v>
          </cell>
        </row>
        <row r="4674">
          <cell r="A4674" t="str">
            <v>P-33689</v>
          </cell>
          <cell r="B4674" t="str">
            <v>College of Health Professions and Sciences (CHPS) - School of Global Health Management and Informatics - OPS (Yara Asi)</v>
          </cell>
          <cell r="C4674" t="str">
            <v>College of Health Professions and Sciences (CHPS) - School of Global Health Management and Informatics - OPS</v>
          </cell>
          <cell r="D4674" t="str">
            <v>SUP_5376-OPS</v>
          </cell>
          <cell r="F4674" t="str">
            <v>Yara Asi</v>
          </cell>
          <cell r="G4674" t="str">
            <v>2167873</v>
          </cell>
          <cell r="H4674" t="str">
            <v>P-33689</v>
          </cell>
          <cell r="I4674" t="str">
            <v>College of Community Innovation and Education (CCIE) - School of Global Health Management and Informatics (HMI) 9 (Su-I Hou)</v>
          </cell>
        </row>
        <row r="4675">
          <cell r="A4675" t="str">
            <v>P-10665</v>
          </cell>
          <cell r="B4675" t="str">
            <v>Financial Affairs - AVP - Operations - OPS (Laura Crouch)</v>
          </cell>
          <cell r="C4675" t="str">
            <v>Financial Affairs - AVP - Operations - OPS</v>
          </cell>
          <cell r="D4675" t="str">
            <v>SUP_5377-OPS</v>
          </cell>
          <cell r="F4675" t="str">
            <v>Laura Crouch</v>
          </cell>
          <cell r="G4675" t="str">
            <v>0114103</v>
          </cell>
          <cell r="H4675" t="str">
            <v>P-10665</v>
          </cell>
          <cell r="I4675" t="str">
            <v>Financial and Accounting - Budget - Operations (Joel Levenson)</v>
          </cell>
        </row>
        <row r="4676">
          <cell r="A4676" t="str">
            <v>P-10784</v>
          </cell>
          <cell r="B4676" t="str">
            <v>Student Development and Enrollment Services (SDES) - Activity and Service Fee Office Recreation and Wellness Center - OPS (Gary Cahen)</v>
          </cell>
          <cell r="C4676" t="str">
            <v>Student Development and Enrollment Services (SDES) - Activity and Service Fee Office Recreation and Wellness Center - OPS</v>
          </cell>
          <cell r="D4676" t="str">
            <v>SUP_5379-OPS</v>
          </cell>
          <cell r="F4676" t="str">
            <v>Gary Cahen</v>
          </cell>
          <cell r="G4676" t="str">
            <v>0115771</v>
          </cell>
          <cell r="H4676" t="str">
            <v>P-10784</v>
          </cell>
          <cell r="I4676" t="str">
            <v>Student Development and Enrollment Services (SDES) - Activity and Service Fee Office Recreation and Wellness Center (James Wilkening)</v>
          </cell>
        </row>
        <row r="4677">
          <cell r="A4677" t="str">
            <v>P-15849</v>
          </cell>
          <cell r="B4677" t="str">
            <v>College of Arts and Humanities (CAH) - Modern Languages - OPS (Francisco Fernandez-Rubiera)</v>
          </cell>
          <cell r="C4677" t="str">
            <v>College of Arts and Humanities (CAH) - Modern Languages - OPS</v>
          </cell>
          <cell r="D4677" t="str">
            <v>SUP_5380-OPS</v>
          </cell>
          <cell r="F4677" t="str">
            <v>Francisco Fernandez-Rubiera</v>
          </cell>
          <cell r="G4677" t="str">
            <v>3385191</v>
          </cell>
          <cell r="H4677" t="str">
            <v>P-15849</v>
          </cell>
          <cell r="I4677" t="str">
            <v>College of Arts and Humanities (CAH) - Modern Languages and Literatures (Geri Smith)</v>
          </cell>
        </row>
        <row r="4678">
          <cell r="A4678" t="str">
            <v>P-14030</v>
          </cell>
          <cell r="B4678" t="str">
            <v>College of Community Innovation and Education (CCIE) - Criminal Justice - IR Contracts - OPS (Gail Humiston)</v>
          </cell>
          <cell r="C4678" t="str">
            <v>College of Community Innovation and Education (CCIE) - Criminal Justice - IR Contracts - OPS</v>
          </cell>
          <cell r="D4678" t="str">
            <v>SUP_5382-OPS</v>
          </cell>
          <cell r="F4678" t="str">
            <v>Gail Humiston</v>
          </cell>
          <cell r="G4678" t="str">
            <v>2466626</v>
          </cell>
          <cell r="H4678" t="str">
            <v>P-14030</v>
          </cell>
          <cell r="I4678" t="str">
            <v>College of Community Innovation and Education (CCIE) - Criminal Justice (Naim Kapucu)</v>
          </cell>
        </row>
        <row r="4679">
          <cell r="A4679" t="str">
            <v>P-12300</v>
          </cell>
          <cell r="B4679" t="str">
            <v>College of Sciences (COS) -Forensic Science - OPS (Michael Sigman (Inherited))</v>
          </cell>
          <cell r="C4679" t="str">
            <v>College of Sciences (COS) -Forensic Science - OPS</v>
          </cell>
          <cell r="D4679" t="str">
            <v>SUP_5384-OPS</v>
          </cell>
          <cell r="F4679" t="str">
            <v>Michael Sigman</v>
          </cell>
          <cell r="G4679" t="str">
            <v>1345695</v>
          </cell>
          <cell r="H4679" t="str">
            <v>P-12300</v>
          </cell>
          <cell r="I4679" t="str">
            <v>College of Sciences (COS) - Department of Chemistry (Maggy Haslett-Tomova)</v>
          </cell>
        </row>
        <row r="4680">
          <cell r="A4680" t="str">
            <v>P-10245</v>
          </cell>
          <cell r="B4680" t="str">
            <v>Student Development and Enrollment Services (SDES) - Student Leadership Development - OPS (Stacey Malaret)</v>
          </cell>
          <cell r="C4680" t="str">
            <v>Student Development and Enrollment Services (SDES) - Student Leadership Development - OPS</v>
          </cell>
          <cell r="D4680" t="str">
            <v>SUP_5385-OPS</v>
          </cell>
          <cell r="F4680" t="str">
            <v>Stacey Malaret</v>
          </cell>
          <cell r="G4680" t="str">
            <v>0104998</v>
          </cell>
          <cell r="H4680" t="str">
            <v>P-10245</v>
          </cell>
          <cell r="I4680" t="str">
            <v>Student Development and Enrollment Services (SDES) - Student Leadership Development (Kerry Welch)</v>
          </cell>
        </row>
        <row r="4681">
          <cell r="A4681" t="str">
            <v>P-33426</v>
          </cell>
          <cell r="B4681" t="str">
            <v>College of Engineering and Computer Science (CECS) Dean's Office - Contracts - OPS (Molly Myers (Inherited))</v>
          </cell>
          <cell r="C4681" t="str">
            <v>College of Engineering and Computer Science (CECS) Dean's Office - Contracts - OPS</v>
          </cell>
          <cell r="D4681" t="str">
            <v>SUP_5387-OPS</v>
          </cell>
          <cell r="F4681" t="str">
            <v>Molly Myers</v>
          </cell>
          <cell r="G4681" t="str">
            <v>2409996</v>
          </cell>
          <cell r="H4681" t="str">
            <v>P-33426</v>
          </cell>
          <cell r="I4681" t="str">
            <v>Knight Vision Project - ERP Implementation - Human Resources (Becky Moulton)</v>
          </cell>
        </row>
        <row r="4682">
          <cell r="A4682" t="str">
            <v>P-10891</v>
          </cell>
          <cell r="B4682" t="str">
            <v>College of Medicine (COM) - Planning and Knowlege Management - OPS (Basma Selim)</v>
          </cell>
          <cell r="C4682" t="str">
            <v>College of Medicine (COM) - Planning and Knowlege Management - OPS</v>
          </cell>
          <cell r="D4682" t="str">
            <v>SUP_5389-OPS</v>
          </cell>
          <cell r="F4682" t="str">
            <v>Basma Selim</v>
          </cell>
          <cell r="G4682" t="str">
            <v>0118429</v>
          </cell>
          <cell r="H4682" t="str">
            <v>P-10891</v>
          </cell>
          <cell r="I4682" t="str">
            <v>College of Medicine (COM) - Faculty and Academic Affairs (Jeffrey LaRochelle)</v>
          </cell>
        </row>
        <row r="4683">
          <cell r="A4683" t="str">
            <v>P-16019</v>
          </cell>
          <cell r="B4683" t="str">
            <v>College of Community Innovation and Education (CCIE) - School of Teacher Education - IR Contracts - OPS (Christine Parsons)</v>
          </cell>
          <cell r="C4683" t="str">
            <v>College of Community Innovation and Education (CCIE) - School of Teacher Education - IR Contracts - OPS</v>
          </cell>
          <cell r="D4683" t="str">
            <v>SUP_5390-OPS</v>
          </cell>
          <cell r="F4683" t="str">
            <v>Christine Parsons</v>
          </cell>
          <cell r="G4683" t="str">
            <v>3421295</v>
          </cell>
          <cell r="H4683" t="str">
            <v>P-16019</v>
          </cell>
          <cell r="I4683" t="str">
            <v>College of Community Innovation and Education (CCIE) - Toni Jennings Exceptional Education Institute (TJEEI) (Trey Vasquez)</v>
          </cell>
        </row>
        <row r="4684">
          <cell r="A4684" t="str">
            <v>P-25270</v>
          </cell>
          <cell r="B4684" t="str">
            <v>College of Business Administration (CBA) - Kenneth G. Dixon School of Accounting - OPS (Sean Dennis)</v>
          </cell>
          <cell r="C4684" t="str">
            <v>College of Business Administration (CBA) - Kenneth G. Dixon School of Accounting - OPS</v>
          </cell>
          <cell r="D4684" t="str">
            <v>SUP_5393-OPS</v>
          </cell>
          <cell r="F4684" t="str">
            <v>Sean Dennis</v>
          </cell>
          <cell r="G4684" t="str">
            <v>5087993</v>
          </cell>
          <cell r="H4684" t="str">
            <v>P-25270</v>
          </cell>
          <cell r="I4684" t="str">
            <v>College of Business Administration (CBA) - Kenneth G. Dixon School of Accounting (Theresa Libby)</v>
          </cell>
        </row>
        <row r="4685">
          <cell r="A4685" t="str">
            <v>P-17962</v>
          </cell>
          <cell r="B4685" t="str">
            <v>College of Business Administration (CBA) - Department of Management - OPS (Steven Whiting)</v>
          </cell>
          <cell r="C4685" t="str">
            <v>College of Business Administration (CBA) - Department of Management - OPS</v>
          </cell>
          <cell r="D4685" t="str">
            <v>SUP_5394-OPS</v>
          </cell>
          <cell r="F4685" t="str">
            <v>Steven Whiting</v>
          </cell>
          <cell r="G4685" t="str">
            <v>3886866</v>
          </cell>
          <cell r="H4685" t="str">
            <v>P-17962</v>
          </cell>
          <cell r="I4685" t="str">
            <v>College of Business Administration (CBA) - Department of Management (Rebecca Bennett)</v>
          </cell>
        </row>
        <row r="4686">
          <cell r="A4686" t="str">
            <v>P-17024</v>
          </cell>
          <cell r="B4686" t="str">
            <v>College of Arts and Humanities (CAH) Dean's Office - OPS (Sara Raffel)</v>
          </cell>
          <cell r="C4686" t="str">
            <v>College of Arts and Humanities (CAH) Dean's Office - OPS</v>
          </cell>
          <cell r="D4686" t="str">
            <v>SUP_5396-OPS</v>
          </cell>
          <cell r="F4686" t="str">
            <v>Sara Raffel</v>
          </cell>
          <cell r="G4686" t="str">
            <v>3671551</v>
          </cell>
          <cell r="H4686" t="str">
            <v>P-17024</v>
          </cell>
          <cell r="I4686" t="str">
            <v>College of Arts and Humanities (CAH) - English (James Campbell)</v>
          </cell>
        </row>
        <row r="4687">
          <cell r="A4687" t="str">
            <v>P-12705</v>
          </cell>
          <cell r="B4687" t="str">
            <v>College of Arts and Humanities (CAH) Dean's Office - OPS (Laurie Pinkert)</v>
          </cell>
          <cell r="C4687" t="str">
            <v>College of Arts and Humanities (CAH) Dean's Office - OPS</v>
          </cell>
          <cell r="D4687" t="str">
            <v>SUP_5397-OPS</v>
          </cell>
          <cell r="F4687" t="str">
            <v>Laurie Pinkert</v>
          </cell>
          <cell r="G4687" t="str">
            <v>1609700</v>
          </cell>
          <cell r="H4687" t="str">
            <v>P-12705</v>
          </cell>
          <cell r="I4687" t="str">
            <v>College of Arts and Humanities (CAH) - Writing and Rhetoric (Sherry Robertson)</v>
          </cell>
        </row>
        <row r="4688">
          <cell r="A4688" t="str">
            <v>P-12853</v>
          </cell>
          <cell r="B4688" t="str">
            <v>College of Sciences (COS) - Department of Mathematics - OPS (Tammy Muhs)</v>
          </cell>
          <cell r="C4688" t="str">
            <v>College of Sciences (COS) - Department of Mathematics - OPS</v>
          </cell>
          <cell r="D4688" t="str">
            <v>SUP_5401-OPS</v>
          </cell>
          <cell r="F4688" t="str">
            <v>Tammy Muhs</v>
          </cell>
          <cell r="G4688" t="str">
            <v>1742351</v>
          </cell>
          <cell r="H4688" t="str">
            <v>P-12853</v>
          </cell>
          <cell r="I4688" t="str">
            <v>College of Sciences (COS) - Department of Mathematics (Xin Li)</v>
          </cell>
        </row>
        <row r="4689">
          <cell r="A4689" t="str">
            <v>P-46080</v>
          </cell>
          <cell r="B4689" t="str">
            <v>College of Engineering and Computer Science (CECS) Dean's Office - Contracts - OPS (Justin Phelps)</v>
          </cell>
          <cell r="C4689" t="str">
            <v>College of Engineering and Computer Science (CECS) Dean's Office - Contracts - OPS</v>
          </cell>
          <cell r="D4689" t="str">
            <v>SUP_5402-OPS</v>
          </cell>
          <cell r="F4689" t="str">
            <v>Justin Phelps</v>
          </cell>
          <cell r="G4689" t="str">
            <v>3815758</v>
          </cell>
          <cell r="H4689" t="str">
            <v>P-46080</v>
          </cell>
          <cell r="I4689" t="str">
            <v>College of Engineering and Computer Science (CECS) - Electrical and Computer Engineering - IR Contracts - OPS (Reza Abdolvand)</v>
          </cell>
        </row>
        <row r="4690">
          <cell r="A4690" t="str">
            <v>P-18582</v>
          </cell>
          <cell r="B4690" t="str">
            <v>College of Business Administration (CBA) - Kenneth G. Dixon School of Accounting - OPS (Joseph Johnson)</v>
          </cell>
          <cell r="C4690" t="str">
            <v>College of Business Administration (CBA) - Kenneth G. Dixon School of Accounting - OPS</v>
          </cell>
          <cell r="D4690" t="str">
            <v>SUP_5403-OPS</v>
          </cell>
          <cell r="F4690" t="str">
            <v>Joseph Johnson</v>
          </cell>
          <cell r="G4690" t="str">
            <v>3980199</v>
          </cell>
          <cell r="H4690" t="str">
            <v>P-18582</v>
          </cell>
          <cell r="I4690" t="str">
            <v>College of Business Administration (CBA) - Kenneth G. Dixon School of Accounting (Theresa Libby)</v>
          </cell>
        </row>
        <row r="4691">
          <cell r="A4691" t="str">
            <v>P-11552</v>
          </cell>
          <cell r="B4691" t="str">
            <v>Academic Health Sciences Center (AHSC) - Health Center Operations - OPS (Craig Anderson (Inherited))</v>
          </cell>
          <cell r="C4691" t="str">
            <v>Academic Health Sciences Center (AHSC) - Health Center Operations - OPS</v>
          </cell>
          <cell r="D4691" t="str">
            <v>SUP_5406-OPS</v>
          </cell>
          <cell r="F4691" t="str">
            <v>Craig Anderson</v>
          </cell>
          <cell r="G4691" t="str">
            <v>0400315</v>
          </cell>
          <cell r="H4691" t="str">
            <v>P-11552</v>
          </cell>
          <cell r="I4691" t="str">
            <v>College of Medicine (COM) - Health Information Technology - Operations (Michael Duong)</v>
          </cell>
        </row>
        <row r="4692">
          <cell r="A4692" t="str">
            <v>P-20204</v>
          </cell>
          <cell r="B4692" t="str">
            <v>College of Business Administration (CBA) - Department of Management - OPS (Rebecca Bennett (Inherited))</v>
          </cell>
          <cell r="C4692" t="str">
            <v>College of Business Administration (CBA) - Department of Management - OPS</v>
          </cell>
          <cell r="D4692" t="str">
            <v>SUP_5407-OPS</v>
          </cell>
          <cell r="F4692" t="str">
            <v>Rebecca Bennett</v>
          </cell>
          <cell r="G4692" t="str">
            <v>4222853</v>
          </cell>
          <cell r="H4692" t="str">
            <v>P-20204</v>
          </cell>
          <cell r="I4692" t="str">
            <v>College of Business Administration (CBA) - Management (Paul Jarley)</v>
          </cell>
        </row>
        <row r="4693">
          <cell r="A4693" t="str">
            <v>P-25484</v>
          </cell>
          <cell r="B4693" t="str">
            <v>College of Nursing (CON) - Nursing Practice - OPS (Carmen Giurgescu)</v>
          </cell>
          <cell r="C4693" t="str">
            <v>College of Nursing (CON) - Nursing Practice - OPS</v>
          </cell>
          <cell r="D4693" t="str">
            <v>SUP_5408-OPS</v>
          </cell>
          <cell r="F4693" t="str">
            <v>Carmen Giurgescu</v>
          </cell>
          <cell r="G4693" t="str">
            <v>5115039</v>
          </cell>
          <cell r="H4693" t="str">
            <v>P-25484</v>
          </cell>
          <cell r="I4693" t="str">
            <v>College of Nursing (CON) - Academic Excellence (Mary Lou Sole)</v>
          </cell>
        </row>
        <row r="4694">
          <cell r="A4694" t="str">
            <v>P-18467</v>
          </cell>
          <cell r="B4694" t="str">
            <v>College of Sciences (COS) - Department of Anthropology Operations - OPS (Brigitte Kovacevich)</v>
          </cell>
          <cell r="C4694" t="str">
            <v>College of Sciences (COS) - Department of Anthropology Operations - OPS</v>
          </cell>
          <cell r="D4694" t="str">
            <v>SUP_5409-OPS</v>
          </cell>
          <cell r="F4694" t="str">
            <v>Brigitte Kovacevich</v>
          </cell>
          <cell r="G4694" t="str">
            <v>3967755</v>
          </cell>
          <cell r="H4694" t="str">
            <v>P-18467</v>
          </cell>
          <cell r="I4694" t="str">
            <v>College of Sciences (COS) - Department of Anthropology Operations (John Schultz)</v>
          </cell>
        </row>
        <row r="4695">
          <cell r="A4695" t="str">
            <v>P-10893</v>
          </cell>
          <cell r="B4695" t="str">
            <v>College of Medicine (COM) - Health Information Technology - Operations - OPS (Ryan Retherford)</v>
          </cell>
          <cell r="C4695" t="str">
            <v>College of Medicine (COM) - Health Information Technology - Operations - OPS</v>
          </cell>
          <cell r="D4695" t="str">
            <v>SUP_5412-OPS</v>
          </cell>
          <cell r="F4695" t="str">
            <v>Ryan Retherford</v>
          </cell>
          <cell r="G4695" t="str">
            <v>0118460</v>
          </cell>
          <cell r="H4695" t="str">
            <v>P-10893</v>
          </cell>
          <cell r="I4695" t="str">
            <v>College of Medicine (COM) - Health Information Technology - Operations (Michael Reaves)</v>
          </cell>
        </row>
        <row r="4696">
          <cell r="A4696" t="str">
            <v>P-12671</v>
          </cell>
          <cell r="B4696" t="str">
            <v>Human Resources - OPS (Terri Smith)</v>
          </cell>
          <cell r="C4696" t="str">
            <v>Human Resources - OPS</v>
          </cell>
          <cell r="D4696" t="str">
            <v>SUP_5415-OPS</v>
          </cell>
          <cell r="F4696" t="str">
            <v>Terri Smith</v>
          </cell>
          <cell r="G4696" t="str">
            <v>1588511</v>
          </cell>
          <cell r="H4696" t="str">
            <v>P-12671</v>
          </cell>
          <cell r="I4696" t="str">
            <v>Human Resources (Becky Moulton)</v>
          </cell>
        </row>
        <row r="4697">
          <cell r="A4697" t="str">
            <v>P-33426</v>
          </cell>
          <cell r="B4697" t="str">
            <v>College of Engineering and Computer Science (CECS) Dean's Office - Contracts - OPS (Molly Myers (Inherited))</v>
          </cell>
          <cell r="C4697" t="str">
            <v>College of Engineering and Computer Science (CECS) Dean's Office - Contracts - OPS</v>
          </cell>
          <cell r="D4697" t="str">
            <v>SUP_5416-OPS</v>
          </cell>
          <cell r="F4697" t="str">
            <v>Molly Myers</v>
          </cell>
          <cell r="G4697" t="str">
            <v>2409996</v>
          </cell>
          <cell r="H4697" t="str">
            <v>P-33426</v>
          </cell>
          <cell r="I4697" t="str">
            <v>Knight Vision Project - ERP Implementation - Human Resources (Becky Moulton)</v>
          </cell>
        </row>
        <row r="4698">
          <cell r="A4698" t="str">
            <v>P-10472</v>
          </cell>
          <cell r="B4698" t="str">
            <v>College of Community Innovation and Education (CCIE) - School of Public Administration - OPS (Gregg Buckingham)</v>
          </cell>
          <cell r="C4698" t="str">
            <v>College of Community Innovation and Education (CCIE) - School of Public Administration - OPS</v>
          </cell>
          <cell r="D4698" t="str">
            <v>SUP_5417-OPS</v>
          </cell>
          <cell r="F4698" t="str">
            <v>Gregg Buckingham</v>
          </cell>
          <cell r="G4698" t="str">
            <v>0110375</v>
          </cell>
          <cell r="H4698" t="str">
            <v>P-10472</v>
          </cell>
          <cell r="I4698" t="str">
            <v>College of Community Innovation and Education (CCIE) - School of Public Administration (Doug Goodman)</v>
          </cell>
        </row>
        <row r="4699">
          <cell r="A4699" t="str">
            <v>P-47542</v>
          </cell>
          <cell r="B4699" t="str">
            <v>College of Engineering and Computer Science (CECS) Dean's Office - Contracts - OPS (Ying Ma)</v>
          </cell>
          <cell r="C4699" t="str">
            <v>College of Engineering and Computer Science (CECS) Dean's Office - Contracts - OPS</v>
          </cell>
          <cell r="D4699" t="str">
            <v>SUP_5418-OPS</v>
          </cell>
          <cell r="F4699" t="str">
            <v>Ying Ma</v>
          </cell>
          <cell r="G4699" t="str">
            <v>5458960</v>
          </cell>
          <cell r="H4699" t="str">
            <v>P-47542</v>
          </cell>
          <cell r="I4699" t="str">
            <v>College of Engineering and Computer Science (CECS) - Electrical and Computer Engineering (Murat Yuksel)</v>
          </cell>
        </row>
        <row r="4700">
          <cell r="A4700" t="str">
            <v>P-33426</v>
          </cell>
          <cell r="B4700" t="str">
            <v>Student Development and Enrollment Services (SDES) - TRiO - OPS (Molly Myers (Inherited))</v>
          </cell>
          <cell r="C4700" t="str">
            <v>Student Development and Enrollment Services (SDES) - TRiO - OPS</v>
          </cell>
          <cell r="D4700" t="str">
            <v>SUP_5420-OPS</v>
          </cell>
          <cell r="F4700" t="str">
            <v>Molly Myers</v>
          </cell>
          <cell r="G4700" t="str">
            <v>2409996</v>
          </cell>
          <cell r="H4700" t="str">
            <v>P-33426</v>
          </cell>
          <cell r="I4700" t="str">
            <v>Knight Vision Project - ERP Implementation - Human Resources (Becky Moulton)</v>
          </cell>
        </row>
        <row r="4701">
          <cell r="A4701" t="str">
            <v>P-11590</v>
          </cell>
          <cell r="B4701" t="str">
            <v>College of Arts and Humanities (CAH) - School of Visual Arts and Design - OPS (Carla Poindexter)</v>
          </cell>
          <cell r="C4701" t="str">
            <v>College of Arts and Humanities (CAH) - School of Visual Arts and Design - OPS</v>
          </cell>
          <cell r="D4701" t="str">
            <v>SUP_5421-OPS</v>
          </cell>
          <cell r="F4701" t="str">
            <v>Carla Poindexter</v>
          </cell>
          <cell r="G4701" t="str">
            <v>0409045</v>
          </cell>
          <cell r="H4701" t="str">
            <v>P-11590</v>
          </cell>
          <cell r="I4701" t="str">
            <v>College of Arts and Humanities (CAH) - Visual Arts and Design (Rudy McDaniel)</v>
          </cell>
        </row>
        <row r="4702">
          <cell r="A4702" t="str">
            <v>P-24450</v>
          </cell>
          <cell r="B4702" t="str">
            <v>College of Community Innovation and Education (CCIE) - School of Public Administration - OPS (Luis Santiago)</v>
          </cell>
          <cell r="C4702" t="str">
            <v>College of Community Innovation and Education (CCIE) - School of Public Administration - OPS</v>
          </cell>
          <cell r="D4702" t="str">
            <v>SUP_5422-OPS</v>
          </cell>
          <cell r="F4702" t="str">
            <v>Luis Santiago</v>
          </cell>
          <cell r="G4702" t="str">
            <v>5018049</v>
          </cell>
          <cell r="H4702" t="str">
            <v>P-24450</v>
          </cell>
          <cell r="I4702" t="str">
            <v>College of Community Innovation and Education (CCIE) - School of Public Administration (Doug Goodman)</v>
          </cell>
        </row>
        <row r="4703">
          <cell r="A4703" t="str">
            <v>P-15566</v>
          </cell>
          <cell r="B4703" t="str">
            <v>College of Sciences (COS) - Department of Psychology - OPS (Chrysalis Wright)</v>
          </cell>
          <cell r="C4703" t="str">
            <v>College of Sciences (COS) - Department of Psychology - OPS</v>
          </cell>
          <cell r="D4703" t="str">
            <v>SUP_5425-OPS</v>
          </cell>
          <cell r="F4703" t="str">
            <v>Chrysalis Wright</v>
          </cell>
          <cell r="G4703" t="str">
            <v>3317856</v>
          </cell>
          <cell r="H4703" t="str">
            <v>P-15566</v>
          </cell>
          <cell r="I4703" t="str">
            <v>College of Sciences (COS) - Department of Psychology (Florian Jentsch)</v>
          </cell>
        </row>
        <row r="4704">
          <cell r="A4704" t="str">
            <v>P-10136</v>
          </cell>
          <cell r="B4704" t="str">
            <v>College of Engineering and Computer Science (CECS) - Civil, Environmental, and Construction Engineering - IR Contracts - OPS (Manoj Chopra)</v>
          </cell>
          <cell r="C4704" t="str">
            <v>College of Engineering and Computer Science (CECS) - Civil, Environmental, and Construction Engineering - IR Contracts - OPS</v>
          </cell>
          <cell r="D4704" t="str">
            <v>SUP_5426-OPS</v>
          </cell>
          <cell r="F4704" t="str">
            <v>Manoj Chopra</v>
          </cell>
          <cell r="G4704" t="str">
            <v>0102179</v>
          </cell>
          <cell r="H4704" t="str">
            <v>P-10136</v>
          </cell>
          <cell r="I4704" t="str">
            <v>College of Engineering and Computer Science (CECS) - Academic and Graduate Affairs (Michael Georgiopoulos)</v>
          </cell>
        </row>
        <row r="4705">
          <cell r="A4705" t="str">
            <v>P-34154</v>
          </cell>
          <cell r="B4705" t="str">
            <v>College of Sciences (COS) - Department of Statistics and Data Science - OPS (Chudamani Poudyal)</v>
          </cell>
          <cell r="C4705" t="str">
            <v>College of Sciences (COS) - Department of Statistics and Data Science - OPS</v>
          </cell>
          <cell r="D4705" t="str">
            <v>SUP_5428-OPS</v>
          </cell>
          <cell r="F4705" t="str">
            <v>Chudamani Poudyal</v>
          </cell>
          <cell r="G4705" t="str">
            <v>5445242</v>
          </cell>
          <cell r="H4705" t="str">
            <v>P-34154</v>
          </cell>
          <cell r="I4705" t="str">
            <v>College of Sciences (COS) - Department of Statistics and Data Science (Shunpu Zhang)</v>
          </cell>
        </row>
        <row r="4706">
          <cell r="A4706" t="str">
            <v>P-25915</v>
          </cell>
          <cell r="B4706" t="str">
            <v>College of Sciences (COS) - Department of Psychology - OPS (Lidia Meshesha)</v>
          </cell>
          <cell r="C4706" t="str">
            <v>College of Sciences (COS) - Department of Psychology - OPS</v>
          </cell>
          <cell r="D4706" t="str">
            <v>SUP_5430-OPS</v>
          </cell>
          <cell r="F4706" t="str">
            <v>Lidia Meshesha</v>
          </cell>
          <cell r="G4706" t="str">
            <v>5310676</v>
          </cell>
          <cell r="H4706" t="str">
            <v>P-25915</v>
          </cell>
          <cell r="I4706" t="str">
            <v>College of Sciences (COS) - Department of Psychology (Florian Jentsch)</v>
          </cell>
        </row>
        <row r="4707">
          <cell r="A4707" t="str">
            <v>P-38969</v>
          </cell>
          <cell r="B4707" t="str">
            <v>Office of the President - OPS (Kayla Rau)</v>
          </cell>
          <cell r="C4707" t="str">
            <v>Office of the President - OPS</v>
          </cell>
          <cell r="D4707" t="str">
            <v>SUP_5432-OPS</v>
          </cell>
          <cell r="F4707" t="str">
            <v>Kayla Rau</v>
          </cell>
          <cell r="G4707" t="str">
            <v>5363292</v>
          </cell>
          <cell r="H4707" t="str">
            <v>P-38969</v>
          </cell>
          <cell r="I4707" t="str">
            <v>Office of the President - OPS (Karen Campbell Miller)</v>
          </cell>
        </row>
        <row r="4708">
          <cell r="A4708" t="str">
            <v>P-33426</v>
          </cell>
          <cell r="B4708" t="str">
            <v>College of Engineering and Computer Science (CECS) - Civil, Environmental, and Construction Engineering - IR Contracts - OPS (Molly Myers (Inherited))</v>
          </cell>
          <cell r="C4708" t="str">
            <v>College of Engineering and Computer Science (CECS) - Civil, Environmental, and Construction Engineering - IR Contracts - OPS</v>
          </cell>
          <cell r="D4708" t="str">
            <v>SUP_5433-OPS</v>
          </cell>
          <cell r="F4708" t="str">
            <v>Molly Myers</v>
          </cell>
          <cell r="G4708" t="str">
            <v>2409996</v>
          </cell>
          <cell r="H4708" t="str">
            <v>P-33426</v>
          </cell>
          <cell r="I4708" t="str">
            <v>Knight Vision Project - ERP Implementation - Human Resources (Becky Moulton)</v>
          </cell>
        </row>
        <row r="4709">
          <cell r="A4709" t="str">
            <v>P-41800</v>
          </cell>
          <cell r="B4709" t="str">
            <v>Executive Development Center - Operations - OPS (Saima Owens)</v>
          </cell>
          <cell r="C4709" t="str">
            <v>Executive Development Center - Operations - OPS</v>
          </cell>
          <cell r="D4709" t="str">
            <v>SUP_5434-OPS</v>
          </cell>
          <cell r="F4709" t="str">
            <v>Saima Owens</v>
          </cell>
          <cell r="G4709" t="str">
            <v>4726205</v>
          </cell>
          <cell r="H4709" t="str">
            <v>P-41800</v>
          </cell>
          <cell r="I4709" t="str">
            <v>College of Business Administration (CBA) - Office of Graduate Programs - Executive Development Center (Darrell Johnson)</v>
          </cell>
        </row>
        <row r="4710">
          <cell r="A4710" t="str">
            <v>P-51095</v>
          </cell>
          <cell r="B4710" t="str">
            <v>College of Engineering and Computer Science (CECS) - Computer Science - IR Contracts - OPS (Linda Lockey)</v>
          </cell>
          <cell r="C4710" t="str">
            <v>College of Engineering and Computer Science (CECS) - Computer Science - IR Contracts - OPS</v>
          </cell>
          <cell r="D4710" t="str">
            <v>SUP_5436-OPS</v>
          </cell>
          <cell r="F4710" t="str">
            <v>Linda Lockey</v>
          </cell>
          <cell r="G4710" t="str">
            <v>0111480</v>
          </cell>
          <cell r="H4710" t="str">
            <v>P-51095</v>
          </cell>
          <cell r="I4710" t="str">
            <v>College of Engineering and Computer Science (CECS) - Computer Science -OPS (Yan Solihin (Inherited))</v>
          </cell>
        </row>
        <row r="4711">
          <cell r="A4711" t="str">
            <v>P-26479</v>
          </cell>
          <cell r="B4711" t="str">
            <v>Florida Space Institute (FSI) - OPS (Mike Conroy)</v>
          </cell>
          <cell r="C4711" t="str">
            <v>Florida Space Institute (FSI) - OPS</v>
          </cell>
          <cell r="D4711" t="str">
            <v>SUP_5437-OPS</v>
          </cell>
          <cell r="F4711" t="str">
            <v>Mike Conroy</v>
          </cell>
          <cell r="G4711" t="str">
            <v>0196161</v>
          </cell>
          <cell r="H4711" t="str">
            <v>P-26479</v>
          </cell>
          <cell r="I4711" t="str">
            <v>College of Sciences (COS) - Department of Physics - OPS (Daniel Britt)</v>
          </cell>
        </row>
        <row r="4712">
          <cell r="A4712" t="str">
            <v>P-10700</v>
          </cell>
          <cell r="B4712" t="str">
            <v>College of Community Innovation and Education (CCIE) - Criminal Justice - IR Contracts - OPS (Mark Winton)</v>
          </cell>
          <cell r="C4712" t="str">
            <v>College of Community Innovation and Education (CCIE) - Criminal Justice - IR Contracts - OPS</v>
          </cell>
          <cell r="D4712" t="str">
            <v>SUP_5438-OPS</v>
          </cell>
          <cell r="F4712" t="str">
            <v>Mark Winton</v>
          </cell>
          <cell r="G4712" t="str">
            <v>0114616</v>
          </cell>
          <cell r="H4712" t="str">
            <v>P-10700</v>
          </cell>
          <cell r="I4712" t="str">
            <v>College of Community Innovation and Education (CCIE) - Criminal Justice (Naim Kapucu)</v>
          </cell>
        </row>
        <row r="4713">
          <cell r="A4713" t="str">
            <v>P-18531</v>
          </cell>
          <cell r="B4713" t="str">
            <v>College of Business Administration (CBA) - Department of Finance - OPS (Peter Resch)</v>
          </cell>
          <cell r="C4713" t="str">
            <v>College of Business Administration (CBA) - Department of Finance - OPS</v>
          </cell>
          <cell r="D4713" t="str">
            <v>SUP_5440-OPS</v>
          </cell>
          <cell r="F4713" t="str">
            <v>Peter Resch</v>
          </cell>
          <cell r="G4713" t="str">
            <v>3975711</v>
          </cell>
          <cell r="H4713" t="str">
            <v>P-18531</v>
          </cell>
          <cell r="I4713" t="str">
            <v>College of Business Administration (CBA) - Finance (Ajai Singh)</v>
          </cell>
        </row>
        <row r="4714">
          <cell r="A4714" t="str">
            <v>P-25383</v>
          </cell>
          <cell r="B4714" t="str">
            <v>College of Community Innovation and Education (CCIE) - Educational Leadership and Higher Education - OPS (Larry Walker)</v>
          </cell>
          <cell r="C4714" t="str">
            <v>College of Community Innovation and Education (CCIE) - Educational Leadership and Higher Education - OPS</v>
          </cell>
          <cell r="D4714" t="str">
            <v>SUP_5441-OPS</v>
          </cell>
          <cell r="F4714" t="str">
            <v>Larry Walker</v>
          </cell>
          <cell r="G4714" t="str">
            <v>5107122</v>
          </cell>
          <cell r="H4714" t="str">
            <v>P-25383</v>
          </cell>
          <cell r="I4714" t="str">
            <v>College of Community Innovation and Education (CCIE) - Educational Leadership and Higher Education (RoSusan Bartee)</v>
          </cell>
        </row>
        <row r="4715">
          <cell r="A4715" t="str">
            <v>P-24454</v>
          </cell>
          <cell r="B4715" t="str">
            <v>College of Engineering and Computer Science (CECS) Dean's Office - Contracts - OPS (Mahdi Assefzadeh)</v>
          </cell>
          <cell r="C4715" t="str">
            <v>College of Engineering and Computer Science (CECS) Dean's Office - Contracts - OPS</v>
          </cell>
          <cell r="D4715" t="str">
            <v>SUP_5443-OPS</v>
          </cell>
          <cell r="F4715" t="str">
            <v>Mahdi Assefzadeh</v>
          </cell>
          <cell r="G4715" t="str">
            <v>5018408</v>
          </cell>
          <cell r="H4715" t="str">
            <v>P-24454</v>
          </cell>
          <cell r="I4715" t="str">
            <v>College of Engineering and Computer Science (CECS) - Electrical and Computer Engineering (Murat Yuksel)</v>
          </cell>
        </row>
        <row r="4716">
          <cell r="A4716" t="str">
            <v>P-11584</v>
          </cell>
          <cell r="B4716" t="str">
            <v>College of Medicine (COM) - Burnett School of Biomedical Sciences Dean's Office - Operations - OPS (Antonis Zervos)</v>
          </cell>
          <cell r="C4716" t="str">
            <v>College of Medicine (COM) - Burnett School of Biomedical Sciences Dean's Office - Operations - OPS</v>
          </cell>
          <cell r="D4716" t="str">
            <v>SUP_5446-OPS</v>
          </cell>
          <cell r="F4716" t="str">
            <v>Antonis Zervos</v>
          </cell>
          <cell r="G4716" t="str">
            <v>0408990</v>
          </cell>
          <cell r="H4716" t="str">
            <v>P-11584</v>
          </cell>
          <cell r="I4716" t="str">
            <v>College of Medicine (COM) - Burnett School of Biomedical Sciences Dean's Office Operations (Griffith Parks)</v>
          </cell>
        </row>
        <row r="4717">
          <cell r="A4717" t="str">
            <v>P-42381</v>
          </cell>
          <cell r="B4717" t="str">
            <v>Student Development and Enrollment Services (SDES) - Housing 92 Apollo RH - OPS (Kimberly Bright)</v>
          </cell>
          <cell r="C4717" t="str">
            <v>Student Development and Enrollment Services (SDES) - Housing 92 Apollo RH - OPS</v>
          </cell>
          <cell r="D4717" t="str">
            <v>SUP_5449-OPS</v>
          </cell>
          <cell r="F4717" t="str">
            <v>Kimberly Bright</v>
          </cell>
          <cell r="G4717" t="str">
            <v>5466449</v>
          </cell>
          <cell r="H4717" t="str">
            <v>P-42381</v>
          </cell>
          <cell r="I4717" t="str">
            <v>SDES-HOUSING 92 APOLLO RH (Christina Knowlton)</v>
          </cell>
        </row>
        <row r="4718">
          <cell r="A4718" t="str">
            <v>P-11797</v>
          </cell>
          <cell r="B4718" t="str">
            <v>UCF Global - Compliance - OPS (Jason Kennedy)</v>
          </cell>
          <cell r="C4718" t="str">
            <v>UCF Global - Compliance - OPS</v>
          </cell>
          <cell r="D4718" t="str">
            <v>SUP_5454-OPS</v>
          </cell>
          <cell r="F4718" t="str">
            <v>Jason Kennedy</v>
          </cell>
          <cell r="G4718" t="str">
            <v>0829608</v>
          </cell>
          <cell r="H4718" t="str">
            <v>P-11797</v>
          </cell>
          <cell r="I4718" t="str">
            <v>UCF Global (Nataly Chandia Viano)</v>
          </cell>
        </row>
        <row r="4719">
          <cell r="A4719" t="str">
            <v>P-12134</v>
          </cell>
          <cell r="B4719" t="str">
            <v>Office of Research - Nanoscience Technology Center (NTC) - OPS (Debashis Chanda)</v>
          </cell>
          <cell r="C4719" t="str">
            <v>Office of Research - Nanoscience Technology Center (NTC) - OPS</v>
          </cell>
          <cell r="D4719" t="str">
            <v>SUP_5459-OPS</v>
          </cell>
          <cell r="F4719" t="str">
            <v>Debashis Chanda</v>
          </cell>
          <cell r="G4719" t="str">
            <v>1205801</v>
          </cell>
          <cell r="H4719" t="str">
            <v>P-12134</v>
          </cell>
          <cell r="I4719" t="str">
            <v>Office of Research - Nanoscience Technology Center (NTC) - Operations CG (Lei Zhai)</v>
          </cell>
        </row>
        <row r="4720">
          <cell r="A4720" t="str">
            <v>P-10876</v>
          </cell>
          <cell r="B4720" t="str">
            <v>Florida Solar Energy Center (FSEC) - OPS (Nazim Muradov)</v>
          </cell>
          <cell r="C4720" t="str">
            <v>Florida Solar Energy Center (FSEC) - OPS</v>
          </cell>
          <cell r="D4720" t="str">
            <v>SUP_5462-OPS</v>
          </cell>
          <cell r="F4720" t="str">
            <v>Nazim Muradov</v>
          </cell>
          <cell r="G4720" t="str">
            <v>0118156</v>
          </cell>
          <cell r="H4720" t="str">
            <v>P-10876</v>
          </cell>
          <cell r="I4720" t="str">
            <v>Florida Solar Energy Center (FSEC) - OPS (James Fenton)</v>
          </cell>
        </row>
        <row r="4721">
          <cell r="A4721" t="str">
            <v>P-13409</v>
          </cell>
          <cell r="B4721" t="str">
            <v>University Audit - OPS (Chase Jicha)</v>
          </cell>
          <cell r="C4721" t="str">
            <v>University Audit - OPS</v>
          </cell>
          <cell r="D4721" t="str">
            <v>SUP_5465-OPS</v>
          </cell>
          <cell r="F4721" t="str">
            <v>Chase Jicha</v>
          </cell>
          <cell r="G4721" t="str">
            <v>2157031</v>
          </cell>
          <cell r="H4721" t="str">
            <v>P-13409</v>
          </cell>
          <cell r="I4721" t="str">
            <v>University Audit (Tina Maier)</v>
          </cell>
        </row>
        <row r="4722">
          <cell r="A4722" t="str">
            <v>P-48481</v>
          </cell>
          <cell r="B4722" t="str">
            <v>College of Community Innovation and Education (CCIE) - School of Teacher Education - IR Contracts - OPS (Andrea Borowczak)</v>
          </cell>
          <cell r="C4722" t="str">
            <v>College of Community Innovation and Education (CCIE) - School of Teacher Education - IR Contracts - OPS</v>
          </cell>
          <cell r="D4722" t="str">
            <v>SUP_5473-OPS</v>
          </cell>
          <cell r="F4722" t="str">
            <v>Andrea Borowczak</v>
          </cell>
          <cell r="G4722" t="str">
            <v>0259684</v>
          </cell>
          <cell r="H4722" t="str">
            <v>P-48481</v>
          </cell>
          <cell r="I4722" t="str">
            <v>College of Community Innovation and Education (CCIE) - School of Teacher Education (Glenn Lambie)</v>
          </cell>
        </row>
        <row r="4723">
          <cell r="A4723" t="str">
            <v>P-12370</v>
          </cell>
          <cell r="B4723" t="str">
            <v>College of Engineering and Computer Science (CECS) - Computer Science - IR Contracts - OPS (Mark Heinrich (Inherited))</v>
          </cell>
          <cell r="C4723" t="str">
            <v>College of Engineering and Computer Science (CECS) - Computer Science - IR Contracts - OPS</v>
          </cell>
          <cell r="D4723" t="str">
            <v>SUP_5475-OPS</v>
          </cell>
          <cell r="F4723" t="str">
            <v>Mark Heinrich</v>
          </cell>
          <cell r="G4723" t="str">
            <v>1386689</v>
          </cell>
          <cell r="H4723" t="str">
            <v>P-12370</v>
          </cell>
          <cell r="I4723" t="str">
            <v>College of Engineering and Computer Science (CECS) - Computer Science (Yan Solihin)</v>
          </cell>
        </row>
        <row r="4724">
          <cell r="A4724" t="str">
            <v>P-10505</v>
          </cell>
          <cell r="B4724" t="str">
            <v>Florida Solar Energy Center (FSEC) - OPS (Issa Batarseh)</v>
          </cell>
          <cell r="C4724" t="str">
            <v>Florida Solar Energy Center (FSEC) - OPS</v>
          </cell>
          <cell r="D4724" t="str">
            <v>SUP_5476-OPS</v>
          </cell>
          <cell r="F4724" t="str">
            <v>Issa Batarseh</v>
          </cell>
          <cell r="G4724" t="str">
            <v>0110957</v>
          </cell>
          <cell r="H4724" t="str">
            <v>P-10505</v>
          </cell>
          <cell r="I4724" t="str">
            <v>College of Engineering and Computer Science (CECS) - Electrical and Computer Engineering (Murat Yuksel)</v>
          </cell>
        </row>
        <row r="4725">
          <cell r="A4725" t="str">
            <v>P-32995</v>
          </cell>
          <cell r="B4725" t="str">
            <v>College of Business Administration (CBA) Dean's Office - OPS (Kelli Morales)</v>
          </cell>
          <cell r="C4725" t="str">
            <v>College of Business Administration (CBA) Dean's Office - OPS</v>
          </cell>
          <cell r="D4725" t="str">
            <v>SUP_5477-OPS</v>
          </cell>
          <cell r="F4725" t="str">
            <v>Kelli Morales</v>
          </cell>
          <cell r="G4725" t="str">
            <v>4844992</v>
          </cell>
          <cell r="H4725" t="str">
            <v>P-32995</v>
          </cell>
          <cell r="I4725" t="str">
            <v>College of Business Administration (CBA) - Dean's Office (Paul Jarley)</v>
          </cell>
        </row>
        <row r="4726">
          <cell r="A4726" t="str">
            <v>P-24031</v>
          </cell>
          <cell r="B4726" t="str">
            <v>College of Community Innovation and Education (CCIE) - School of Teacher Education - IR Contracts - OPS (Michelle Taub)</v>
          </cell>
          <cell r="C4726" t="str">
            <v>College of Community Innovation and Education (CCIE) - School of Teacher Education - IR Contracts - OPS</v>
          </cell>
          <cell r="D4726" t="str">
            <v>SUP_5479-OPS</v>
          </cell>
          <cell r="F4726" t="str">
            <v>Michelle Taub</v>
          </cell>
          <cell r="G4726" t="str">
            <v>4851176</v>
          </cell>
          <cell r="H4726" t="str">
            <v>P-24031</v>
          </cell>
          <cell r="I4726" t="str">
            <v>College of Community Innovation and Education (CCIE) - Department of Learning Sciences and Educational Research (Richard Hartshorne)</v>
          </cell>
        </row>
        <row r="4727">
          <cell r="A4727" t="str">
            <v>P-10695</v>
          </cell>
          <cell r="B4727" t="str">
            <v>College of Sciences (COS) - Department of Chemistry - OPS (Cherie Yestrebsky)</v>
          </cell>
          <cell r="C4727" t="str">
            <v>College of Sciences (COS) - Department of Chemistry - OPS</v>
          </cell>
          <cell r="D4727" t="str">
            <v>SUP_5480-OPS</v>
          </cell>
          <cell r="F4727" t="str">
            <v>Cherie Yestrebsky</v>
          </cell>
          <cell r="G4727" t="str">
            <v>0114588</v>
          </cell>
          <cell r="H4727" t="str">
            <v>P-10695</v>
          </cell>
          <cell r="I4727" t="str">
            <v>College of Sciences (COS) - Department of Chemistry (Maggy Haslett-Tomova)</v>
          </cell>
        </row>
        <row r="4728">
          <cell r="A4728" t="str">
            <v>P-33714</v>
          </cell>
          <cell r="B4728" t="str">
            <v>Nicholson School of Communication and Media (NSCM) - OPS (Robb Lauzon)</v>
          </cell>
          <cell r="C4728" t="str">
            <v>Nicholson School of Communication and Media (NSCM) - OPS</v>
          </cell>
          <cell r="D4728" t="str">
            <v>SUP_5481-OPS</v>
          </cell>
          <cell r="F4728" t="str">
            <v>Robb Lauzon</v>
          </cell>
          <cell r="G4728" t="str">
            <v>5452083</v>
          </cell>
          <cell r="H4728" t="str">
            <v>P-33714</v>
          </cell>
          <cell r="I4728" t="str">
            <v>Nicholson School of Communication and Media (NSCM) (Robert Littlefield)</v>
          </cell>
        </row>
        <row r="4729">
          <cell r="A4729" t="str">
            <v>P-39394</v>
          </cell>
          <cell r="B4729" t="str">
            <v>Student Development and Enrollment Services (SDES) - Housing 92 Apollo RH - OPS (Dillon Yonker)</v>
          </cell>
          <cell r="C4729" t="str">
            <v>Student Development and Enrollment Services (SDES) - Housing 92 Apollo RH - OPS</v>
          </cell>
          <cell r="D4729" t="str">
            <v>SUP_5482-OPS</v>
          </cell>
          <cell r="F4729" t="str">
            <v>Dillon Yonker</v>
          </cell>
          <cell r="G4729" t="str">
            <v>5461227</v>
          </cell>
          <cell r="H4729" t="str">
            <v>P-39394</v>
          </cell>
          <cell r="I4729" t="str">
            <v>Student Development and Enrollment Services (SDES) - Housing 92 Apollo RH (Gordon Adams)</v>
          </cell>
        </row>
        <row r="4730">
          <cell r="A4730" t="str">
            <v>P-13515</v>
          </cell>
          <cell r="B4730" t="str">
            <v>College of Health Professions and Sciences (CHPS) -Communicative Sciences and Disorders - OPS (Carolyn Buchanan)</v>
          </cell>
          <cell r="C4730" t="str">
            <v>College of Health Professions and Sciences (CHPS) -Communicative Sciences and Disorders - OPS</v>
          </cell>
          <cell r="D4730" t="str">
            <v>SUP_5486-OPS</v>
          </cell>
          <cell r="F4730" t="str">
            <v>Carolyn Buchanan</v>
          </cell>
          <cell r="G4730" t="str">
            <v>2194204</v>
          </cell>
          <cell r="H4730" t="str">
            <v>P-13515</v>
          </cell>
          <cell r="I4730" t="str">
            <v>College of Health Professions and Sciences (CHPS) -Communicative Sciences and Disorders (Jennifer Kent-Walsh)</v>
          </cell>
        </row>
        <row r="4731">
          <cell r="A4731" t="str">
            <v>P-15903</v>
          </cell>
          <cell r="B4731" t="str">
            <v>Executive Development Center - Operations - OPS (Paul Jarley)</v>
          </cell>
          <cell r="C4731" t="str">
            <v>Executive Development Center - Operations - OPS</v>
          </cell>
          <cell r="D4731" t="str">
            <v>SUP_5487-OPS</v>
          </cell>
          <cell r="F4731" t="str">
            <v>Paul Jarley</v>
          </cell>
          <cell r="G4731" t="str">
            <v>3399536</v>
          </cell>
          <cell r="H4731" t="str">
            <v>P-15903</v>
          </cell>
          <cell r="I4731" t="str">
            <v>College of Business Administration (Michael Johnson)</v>
          </cell>
        </row>
        <row r="4732">
          <cell r="A4732" t="str">
            <v>P-10680</v>
          </cell>
          <cell r="B4732" t="str">
            <v>Student Development and Enrollment Services (SDES) - VP - OPS (Edwanna Andrews)</v>
          </cell>
          <cell r="C4732" t="str">
            <v>Student Development and Enrollment Services (SDES) - VP - OPS</v>
          </cell>
          <cell r="D4732" t="str">
            <v>SUP_5488-OPS</v>
          </cell>
          <cell r="F4732" t="str">
            <v>Edwanna Andrews</v>
          </cell>
          <cell r="G4732" t="str">
            <v>0114370</v>
          </cell>
          <cell r="H4732" t="str">
            <v>P-10680</v>
          </cell>
          <cell r="I4732" t="str">
            <v>Diversity and Inclusion (Andrea Guzman Oliver)</v>
          </cell>
        </row>
        <row r="4733">
          <cell r="A4733" t="str">
            <v>P-41303</v>
          </cell>
          <cell r="B4733" t="str">
            <v>College of Community Innovation and Education (CCIE) - Criminal Justice - IR Contracts - OPS (Naim Kapucu)</v>
          </cell>
          <cell r="C4733" t="str">
            <v>College of Community Innovation and Education (CCIE) - Criminal Justice - IR Contracts - OPS</v>
          </cell>
          <cell r="D4733" t="str">
            <v>SUP_5493-OPS</v>
          </cell>
          <cell r="F4733" t="str">
            <v>Naim Kapucu</v>
          </cell>
          <cell r="G4733" t="str">
            <v>1552086</v>
          </cell>
          <cell r="H4733" t="str">
            <v>P-41303</v>
          </cell>
          <cell r="I4733" t="str">
            <v>College of Community Innovation and Education (CCIE) - Criminal Justice (Glenn Lambie)</v>
          </cell>
        </row>
        <row r="4734">
          <cell r="A4734" t="str">
            <v>P-41341</v>
          </cell>
          <cell r="B4734" t="str">
            <v>Facilities Operations Maintence Team One (F&amp;S) - OPS (Nathaniel Boyd)</v>
          </cell>
          <cell r="C4734" t="str">
            <v>Facilities Operations Maintence Team One (F&amp;S) - OPS</v>
          </cell>
          <cell r="D4734" t="str">
            <v>SUP_5494-OPS</v>
          </cell>
          <cell r="F4734" t="str">
            <v>Nathaniel Boyd</v>
          </cell>
          <cell r="G4734" t="str">
            <v>2407566</v>
          </cell>
          <cell r="H4734" t="str">
            <v>P-41341</v>
          </cell>
          <cell r="I4734" t="str">
            <v>College of Engineering and Computer Science (CECS) - Electrical and Computer Engineering - IR Contracts - OPS (Qun Zhou Sun)</v>
          </cell>
        </row>
        <row r="4735">
          <cell r="A4735" t="str">
            <v>P-20382</v>
          </cell>
          <cell r="B4735" t="str">
            <v>College of Engineering and Computer Science (CECS) Dean's Office - Contracts - OPS (Thomas Wahl (Inherited))</v>
          </cell>
          <cell r="C4735" t="str">
            <v>College of Engineering and Computer Science (CECS) Dean's Office - Contracts - OPS</v>
          </cell>
          <cell r="D4735" t="str">
            <v>SUP_5498-OPS</v>
          </cell>
          <cell r="F4735" t="str">
            <v>Thomas Wahl</v>
          </cell>
          <cell r="G4735" t="str">
            <v>4236243</v>
          </cell>
          <cell r="H4735" t="str">
            <v>P-20382</v>
          </cell>
          <cell r="I4735" t="str">
            <v>College of Engineering and Computer Science (CECS) - Civil, Environmental, and Construction Engineering - Operations (Mohamed Abdel-Aty)</v>
          </cell>
        </row>
        <row r="4736">
          <cell r="A4736" t="str">
            <v>P-11314</v>
          </cell>
          <cell r="B4736" t="str">
            <v>College of Community Innovation and Education (CCIE) - Legal Studies - OPS (Irene Pons)</v>
          </cell>
          <cell r="C4736" t="str">
            <v>College of Community Innovation and Education (CCIE) - Legal Studies - OPS</v>
          </cell>
          <cell r="D4736" t="str">
            <v>SUP_5499-OPS</v>
          </cell>
          <cell r="F4736" t="str">
            <v>Irene Pons</v>
          </cell>
          <cell r="G4736" t="str">
            <v>0316739</v>
          </cell>
          <cell r="H4736" t="str">
            <v>P-11314</v>
          </cell>
          <cell r="I4736" t="str">
            <v>College of Community Innovation and Education (CCIE) - Legal Studies (Timothy Ravich)</v>
          </cell>
        </row>
        <row r="4737">
          <cell r="A4737" t="str">
            <v>P-18627</v>
          </cell>
          <cell r="B4737" t="str">
            <v>Office of Research - Nanoscience Technology Center (NTC) - OPS (Yang Yang)</v>
          </cell>
          <cell r="C4737" t="str">
            <v>Office of Research - Nanoscience Technology Center (NTC) - OPS</v>
          </cell>
          <cell r="D4737" t="str">
            <v>SUP_5500-OPS</v>
          </cell>
          <cell r="F4737" t="str">
            <v>Yang Yang</v>
          </cell>
          <cell r="G4737" t="str">
            <v>3982773</v>
          </cell>
          <cell r="H4737" t="str">
            <v>P-18627</v>
          </cell>
          <cell r="I4737" t="str">
            <v>Office of Research - Nanoscience Technology Center (NTC) - Operations CG (Lei Zhai)</v>
          </cell>
        </row>
        <row r="4738">
          <cell r="A4738" t="str">
            <v>P-50204</v>
          </cell>
          <cell r="B4738" t="str">
            <v>College of Community Innovation and Education (CCIE) - Criminal Justice - IR Contracts - OPS (Kayla Campana)</v>
          </cell>
          <cell r="C4738" t="str">
            <v>College of Community Innovation and Education (CCIE) - Criminal Justice - IR Contracts - OPS</v>
          </cell>
          <cell r="D4738" t="str">
            <v>SUP_5503-OPS</v>
          </cell>
          <cell r="F4738" t="str">
            <v>Kayla Campana</v>
          </cell>
          <cell r="G4738" t="str">
            <v>2984610</v>
          </cell>
          <cell r="H4738" t="str">
            <v>P-50204</v>
          </cell>
          <cell r="I4738" t="str">
            <v>College Of Community Innovation And Education Finance Business Center (Melinda Kramer (On Leave))</v>
          </cell>
        </row>
        <row r="4739">
          <cell r="A4739" t="str">
            <v>P-14439</v>
          </cell>
          <cell r="B4739" t="str">
            <v>Student Development and Enrollment Services (SDES) - Career Services - OPS (Mark Greenwood (Inherited))</v>
          </cell>
          <cell r="C4739" t="str">
            <v>Student Development and Enrollment Services (SDES) - Career Services - OPS</v>
          </cell>
          <cell r="D4739" t="str">
            <v>SUP_5509-OPS</v>
          </cell>
          <cell r="F4739" t="str">
            <v>Mark Greenwood</v>
          </cell>
          <cell r="G4739" t="str">
            <v>2719734</v>
          </cell>
          <cell r="H4739" t="str">
            <v>P-14439</v>
          </cell>
          <cell r="I4739" t="str">
            <v>Student Development and Enrollment Services (SDES) - Career Services (Lynn Hansen)</v>
          </cell>
        </row>
        <row r="4740">
          <cell r="A4740" t="str">
            <v>P-12845</v>
          </cell>
          <cell r="B4740" t="str">
            <v>College of Community Innovation and Education (CCIE) - School of Public Administration - IR Contracts - OPS (Maritza Concha)</v>
          </cell>
          <cell r="C4740" t="str">
            <v>College of Community Innovation and Education (CCIE) - School of Public Administration - IR Contracts - OPS</v>
          </cell>
          <cell r="D4740" t="str">
            <v>SUP_5514-OPS</v>
          </cell>
          <cell r="F4740" t="str">
            <v>Maritza Concha</v>
          </cell>
          <cell r="G4740" t="str">
            <v>1740568</v>
          </cell>
          <cell r="H4740" t="str">
            <v>P-12845</v>
          </cell>
          <cell r="I4740" t="str">
            <v>College of Community Innovation and Education (CCIE) - School of Public Administration (Doug Goodman)</v>
          </cell>
        </row>
        <row r="4741">
          <cell r="A4741" t="str">
            <v>P-33994</v>
          </cell>
          <cell r="B4741" t="str">
            <v>Student Development and Enrollment Services (SDES) - Activity and Service Fee Office Recreation and Wellness Center - OPS (Lauren Carlson)</v>
          </cell>
          <cell r="C4741" t="str">
            <v>Student Development and Enrollment Services (SDES) - Activity and Service Fee Office Recreation and Wellness Center - OPS</v>
          </cell>
          <cell r="D4741" t="str">
            <v>SUP_5516-OPS</v>
          </cell>
          <cell r="F4741" t="str">
            <v>Lauren Carlson</v>
          </cell>
          <cell r="G4741" t="str">
            <v>5459727</v>
          </cell>
          <cell r="H4741" t="str">
            <v>P-33994</v>
          </cell>
          <cell r="I4741" t="str">
            <v>Student Development and Enrollment Services (SDES) - Activity and Service Fee Office Recreation and Wellness Center (Shane Land)</v>
          </cell>
        </row>
        <row r="4742">
          <cell r="A4742" t="str">
            <v>P-10758</v>
          </cell>
          <cell r="B4742" t="str">
            <v>College of Engineering and Computer Science (CECS) - Computer Science - OPS (Jeanine Clements)</v>
          </cell>
          <cell r="C4742" t="str">
            <v>College of Engineering and Computer Science (CECS) - Computer Science - OPS</v>
          </cell>
          <cell r="D4742" t="str">
            <v>SUP_5517-OPS</v>
          </cell>
          <cell r="F4742" t="str">
            <v>Jeanine Clements</v>
          </cell>
          <cell r="G4742" t="str">
            <v>0115296</v>
          </cell>
          <cell r="H4742" t="str">
            <v>P-10758</v>
          </cell>
          <cell r="I4742" t="str">
            <v>College of Engineering and Computer Science (CECS) - Computer Science (Yan Solihin)</v>
          </cell>
        </row>
        <row r="4743">
          <cell r="A4743" t="str">
            <v>P-13900</v>
          </cell>
          <cell r="B4743" t="str">
            <v>College of Engineering and Computer Science (CECS) Dean's Office - Contracts - OPS (Jihua Gou (Inherited))</v>
          </cell>
          <cell r="C4743" t="str">
            <v>College of Engineering and Computer Science (CECS) Dean's Office - Contracts - OPS</v>
          </cell>
          <cell r="D4743" t="str">
            <v>SUP_5518-OPS</v>
          </cell>
          <cell r="F4743" t="str">
            <v>Jihua Gou</v>
          </cell>
          <cell r="G4743" t="str">
            <v>2420494</v>
          </cell>
          <cell r="H4743" t="str">
            <v>P-13900</v>
          </cell>
          <cell r="I4743" t="str">
            <v>College of Engineering and Computer Science (CECS) - Mechanical and Aerospace Engineering (MMAE) (Yoav Peles)</v>
          </cell>
        </row>
        <row r="4744">
          <cell r="A4744" t="str">
            <v>P-12779</v>
          </cell>
          <cell r="B4744" t="str">
            <v>College of Arts and Humanities (CAH) Dean's Office Research Initiative - OPS (Mike Shier)</v>
          </cell>
          <cell r="C4744" t="str">
            <v>College of Arts and Humanities (CAH) Dean's Office Research Initiative - OPS</v>
          </cell>
          <cell r="D4744" t="str">
            <v>SUP_5519-OPS</v>
          </cell>
          <cell r="F4744" t="str">
            <v>Mike Shier</v>
          </cell>
          <cell r="G4744" t="str">
            <v>1703568</v>
          </cell>
          <cell r="H4744" t="str">
            <v>P-12779</v>
          </cell>
          <cell r="I4744" t="str">
            <v>College of Arts and Humanities (CAH) - Faculty Affairs Promotion and Tenure (Lyman Brodie)</v>
          </cell>
        </row>
        <row r="4745">
          <cell r="A4745" t="str">
            <v>P-13307</v>
          </cell>
          <cell r="B4745" t="str">
            <v>College of Engineering and Computer Science (CECS) Dean's Office - Contracts - OPS (Vernet Lasrado)</v>
          </cell>
          <cell r="C4745" t="str">
            <v>College of Engineering and Computer Science (CECS) Dean's Office - Contracts - OPS</v>
          </cell>
          <cell r="D4745" t="str">
            <v>SUP_5520-OPS</v>
          </cell>
          <cell r="F4745" t="str">
            <v>Vernet Lasrado</v>
          </cell>
          <cell r="G4745" t="str">
            <v>2012394</v>
          </cell>
          <cell r="H4745" t="str">
            <v>P-13307</v>
          </cell>
          <cell r="I4745" t="str">
            <v>Business Incubation Program (Mike Kilbride)</v>
          </cell>
        </row>
        <row r="4746">
          <cell r="A4746" t="str">
            <v>P-40994</v>
          </cell>
          <cell r="B4746" t="str">
            <v>UCF Connect - Operations - OPS (Bernard Huggins)</v>
          </cell>
          <cell r="C4746" t="str">
            <v>UCF Connect - Operations - OPS</v>
          </cell>
          <cell r="D4746" t="str">
            <v>SUP_5526-OPS</v>
          </cell>
          <cell r="F4746" t="str">
            <v>Bernard Huggins</v>
          </cell>
          <cell r="G4746" t="str">
            <v>2343326</v>
          </cell>
          <cell r="H4746" t="str">
            <v>P-40994</v>
          </cell>
          <cell r="I4746" t="str">
            <v>UCF Connect - Operations (Angelia Smith)</v>
          </cell>
        </row>
        <row r="4747">
          <cell r="A4747" t="str">
            <v>P-13266</v>
          </cell>
          <cell r="B4747" t="str">
            <v>Facilities and Safety F&amp;S - Utilities and Energy Services - OPS (Amanda Lindsay)</v>
          </cell>
          <cell r="C4747" t="str">
            <v>Facilities and Safety F&amp;S - Utilities and Energy Services - OPS</v>
          </cell>
          <cell r="D4747" t="str">
            <v>SUP_5527-OPS</v>
          </cell>
          <cell r="F4747" t="str">
            <v>Amanda Lindsay</v>
          </cell>
          <cell r="G4747" t="str">
            <v>1991370</v>
          </cell>
          <cell r="H4747" t="str">
            <v>P-13266</v>
          </cell>
          <cell r="I4747" t="str">
            <v>Facilities and Safety F&amp;S - Utilities and Energy Services (Duane Siemen (Inherited))</v>
          </cell>
        </row>
        <row r="4748">
          <cell r="A4748" t="str">
            <v>P-25358</v>
          </cell>
          <cell r="B4748" t="str">
            <v>College of Health Professions and Sciences (CHPS) -Communicative Sciences and Disorders - OPS (Christopher Ingersoll (Inherited))</v>
          </cell>
          <cell r="C4748" t="str">
            <v>College of Health Professions and Sciences (CHPS) -Communicative Sciences and Disorders - OPS</v>
          </cell>
          <cell r="D4748" t="str">
            <v>SUP_5528-OPS</v>
          </cell>
          <cell r="F4748" t="str">
            <v>Christopher Ingersoll</v>
          </cell>
          <cell r="G4748" t="str">
            <v>5103806</v>
          </cell>
          <cell r="H4748" t="str">
            <v>P-25358</v>
          </cell>
          <cell r="I4748" t="str">
            <v>College of Health Professions and Sciences (CHPS) (Michael Johnson)</v>
          </cell>
        </row>
        <row r="4749">
          <cell r="A4749" t="str">
            <v>P-36385</v>
          </cell>
          <cell r="B4749" t="str">
            <v>Office of Research - Operations - OPS (James Essad)</v>
          </cell>
          <cell r="C4749" t="str">
            <v>Office of Research - Operations - OPS</v>
          </cell>
          <cell r="D4749" t="str">
            <v>SUP_5529-OPS</v>
          </cell>
          <cell r="F4749" t="str">
            <v>James Essad</v>
          </cell>
          <cell r="G4749" t="str">
            <v>5468452</v>
          </cell>
          <cell r="H4749" t="str">
            <v>P-36385</v>
          </cell>
          <cell r="I4749" t="str">
            <v>Office of Research - Operations (Yoav Peles)</v>
          </cell>
        </row>
        <row r="4750">
          <cell r="A4750" t="str">
            <v>P-12719</v>
          </cell>
          <cell r="B4750" t="str">
            <v>UCF Foundation - Accounting - OPS (Regina Davis)</v>
          </cell>
          <cell r="C4750" t="str">
            <v>UCF Foundation - Accounting - OPS</v>
          </cell>
          <cell r="D4750" t="str">
            <v>SUP_5530-OPS</v>
          </cell>
          <cell r="F4750" t="str">
            <v>Regina Davis</v>
          </cell>
          <cell r="G4750" t="str">
            <v>1613072</v>
          </cell>
          <cell r="H4750" t="str">
            <v>P-12719</v>
          </cell>
          <cell r="I4750" t="str">
            <v>UCF Foundation - Accounting (Erick Kepfer)</v>
          </cell>
        </row>
        <row r="4751">
          <cell r="A4751" t="str">
            <v>P-13887</v>
          </cell>
          <cell r="B4751" t="str">
            <v>College of Sciences (COS) - Department of Statistics and Data Science - OPS (Yan Solihin)</v>
          </cell>
          <cell r="C4751" t="str">
            <v>College of Sciences (COS) - Department of Statistics and Data Science - OPS</v>
          </cell>
          <cell r="D4751" t="str">
            <v>SUP_5531-OPS</v>
          </cell>
          <cell r="F4751" t="str">
            <v>Yan Solihin</v>
          </cell>
          <cell r="G4751" t="str">
            <v>4847638</v>
          </cell>
          <cell r="H4751" t="str">
            <v>P-13887</v>
          </cell>
          <cell r="I4751" t="str">
            <v>College of Engineering and Computer Science (CECS) - Computer Science (Michael Georgiopoulos)</v>
          </cell>
        </row>
        <row r="4752">
          <cell r="A4752" t="str">
            <v>P-45687</v>
          </cell>
          <cell r="B4752" t="str">
            <v>College of Engineering and Computer Science (CECS) Dean's Office - Contracts - OPS (Samar Younes)</v>
          </cell>
          <cell r="C4752" t="str">
            <v>College of Engineering and Computer Science (CECS) Dean's Office - Contracts - OPS</v>
          </cell>
          <cell r="D4752" t="str">
            <v>SUP_5533-OPS</v>
          </cell>
          <cell r="F4752" t="str">
            <v>Samar Younes</v>
          </cell>
          <cell r="G4752" t="str">
            <v>1880500</v>
          </cell>
          <cell r="H4752" t="str">
            <v>P-45687</v>
          </cell>
          <cell r="I4752" t="str">
            <v>College of Engineering and Computer Science (CECS) - Civil, Environmental, and Construction Engineering - IR Contracts - OPS (Mohamed Abdel-Aty)</v>
          </cell>
        </row>
        <row r="4753">
          <cell r="A4753" t="str">
            <v>P-15742</v>
          </cell>
          <cell r="B4753" t="str">
            <v>Academic Health Sciences Center (AHSC) - Health Center Operations - OPS (Veronica Ng)</v>
          </cell>
          <cell r="C4753" t="str">
            <v>Academic Health Sciences Center (AHSC) - Health Center Operations - OPS</v>
          </cell>
          <cell r="D4753" t="str">
            <v>SUP_5535-OPS</v>
          </cell>
          <cell r="F4753" t="str">
            <v>Veronica Ng</v>
          </cell>
          <cell r="G4753" t="str">
            <v>3354098</v>
          </cell>
          <cell r="H4753" t="str">
            <v>P-15742</v>
          </cell>
          <cell r="I4753" t="str">
            <v>Academic Health Sciences Center (AHSC) - Health Center Operations (Kimberley Thrash)</v>
          </cell>
        </row>
        <row r="4754">
          <cell r="A4754" t="str">
            <v>P-25832</v>
          </cell>
          <cell r="B4754" t="str">
            <v>College of Sciences (COS) - Biological Sciences - OPS (Gabriel Perez-Mercado)</v>
          </cell>
          <cell r="C4754" t="str">
            <v>College of Sciences (COS) - Biological Sciences - OPS</v>
          </cell>
          <cell r="D4754" t="str">
            <v>SUP_5536-OPS</v>
          </cell>
          <cell r="F4754" t="str">
            <v>Gabriel Perez-Mercado</v>
          </cell>
          <cell r="G4754" t="str">
            <v>5295847</v>
          </cell>
          <cell r="H4754" t="str">
            <v>P-25832</v>
          </cell>
          <cell r="I4754" t="str">
            <v>College of Sciences (COS) - Biological Sciences (Graham Worthy)</v>
          </cell>
        </row>
        <row r="4755">
          <cell r="A4755" t="str">
            <v>P-21933</v>
          </cell>
          <cell r="B4755" t="str">
            <v>Office of Instructional Resources - OPS (David Stoneburner)</v>
          </cell>
          <cell r="C4755" t="str">
            <v>Office of Instructional Resources - OPS</v>
          </cell>
          <cell r="D4755" t="str">
            <v>SUP_5537-OPS</v>
          </cell>
          <cell r="F4755" t="str">
            <v>David Stoneburner</v>
          </cell>
          <cell r="G4755" t="str">
            <v>4519275</v>
          </cell>
          <cell r="H4755" t="str">
            <v>P-21933</v>
          </cell>
          <cell r="I4755" t="str">
            <v>Office of Instructional Resources (Todd McMahon)</v>
          </cell>
        </row>
        <row r="4756">
          <cell r="A4756" t="str">
            <v>P-11544</v>
          </cell>
          <cell r="B4756" t="str">
            <v>College of Arts and Humanities (CAH) - Modern Languages - OPS (Kacie Tartt)</v>
          </cell>
          <cell r="C4756" t="str">
            <v>College of Arts and Humanities (CAH) - Modern Languages - OPS</v>
          </cell>
          <cell r="D4756" t="str">
            <v>SUP_5538-OPS</v>
          </cell>
          <cell r="F4756" t="str">
            <v>Kacie Tartt</v>
          </cell>
          <cell r="G4756" t="str">
            <v>0397498</v>
          </cell>
          <cell r="H4756" t="str">
            <v>P-11544</v>
          </cell>
          <cell r="I4756" t="str">
            <v>College of Arts and Humanities (CAH) - Modern Languages and Literatures (Geri Smith)</v>
          </cell>
        </row>
        <row r="4757">
          <cell r="A4757" t="str">
            <v>P-13887</v>
          </cell>
          <cell r="B4757" t="str">
            <v>College of Engineering and Computer Science (CECS) Dean's Office - Contracts - OPS (Yan Solihin)</v>
          </cell>
          <cell r="C4757" t="str">
            <v>College of Engineering and Computer Science (CECS) Dean's Office - Contracts - OPS</v>
          </cell>
          <cell r="D4757" t="str">
            <v>SUP_5540-OPS</v>
          </cell>
          <cell r="F4757" t="str">
            <v>Yan Solihin</v>
          </cell>
          <cell r="G4757" t="str">
            <v>4847638</v>
          </cell>
          <cell r="H4757" t="str">
            <v>P-13887</v>
          </cell>
          <cell r="I4757" t="str">
            <v>College of Engineering and Computer Science (CECS) - Computer Science (Michael Georgiopoulos)</v>
          </cell>
        </row>
        <row r="4758">
          <cell r="A4758" t="str">
            <v>P-41468</v>
          </cell>
          <cell r="B4758" t="str">
            <v>Student Development and Enrollment Services (SDES) - Housing 92 Apollo RH - OPS (Denis Serrano Cruz)</v>
          </cell>
          <cell r="C4758" t="str">
            <v>Student Development and Enrollment Services (SDES) - Housing 92 Apollo RH - OPS</v>
          </cell>
          <cell r="D4758" t="str">
            <v>SUP_5541-OPS</v>
          </cell>
          <cell r="F4758" t="str">
            <v>Denis Serrano Cruz</v>
          </cell>
          <cell r="G4758" t="str">
            <v>3639142</v>
          </cell>
          <cell r="H4758" t="str">
            <v>P-41468</v>
          </cell>
          <cell r="I4758" t="str">
            <v>Student Development and Enrollment Services (SDES) - Housing 92 Apollo RH (Marcus Silver)</v>
          </cell>
        </row>
        <row r="4759">
          <cell r="A4759" t="str">
            <v>P-25393</v>
          </cell>
          <cell r="B4759" t="str">
            <v>College of Community Innovation and Education (CCIE) - Educational Leadership and Higher Education - OPS (Sheila Moore)</v>
          </cell>
          <cell r="C4759" t="str">
            <v>College of Community Innovation and Education (CCIE) - Educational Leadership and Higher Education - OPS</v>
          </cell>
          <cell r="D4759" t="str">
            <v>SUP_5542-OPS</v>
          </cell>
          <cell r="F4759" t="str">
            <v>Sheila Moore</v>
          </cell>
          <cell r="G4759" t="str">
            <v>5111880</v>
          </cell>
          <cell r="H4759" t="str">
            <v>P-25393</v>
          </cell>
          <cell r="I4759" t="str">
            <v>College of Community Innovation and Education (CCIE) - Educational Leadership and Higher Education (RoSusan Bartee)</v>
          </cell>
        </row>
        <row r="4760">
          <cell r="A4760" t="str">
            <v>P-12542</v>
          </cell>
          <cell r="B4760" t="str">
            <v>College of Community Innovation and Education (CCIE) Graduate Affairs and Faculty Excellence - OPS (Atsusi Hirumi)</v>
          </cell>
          <cell r="C4760" t="str">
            <v>College of Community Innovation and Education (CCIE) Graduate Affairs and Faculty Excellence - OPS</v>
          </cell>
          <cell r="D4760" t="str">
            <v>SUP_5543-OPS</v>
          </cell>
          <cell r="F4760" t="str">
            <v>Atsusi Hirumi</v>
          </cell>
          <cell r="G4760" t="str">
            <v>1543701</v>
          </cell>
          <cell r="H4760" t="str">
            <v>P-12542</v>
          </cell>
          <cell r="I4760" t="str">
            <v>College of Community Innovation and Education (CCIE) - Department of Learning Sciences and Educational Research (Richard Hartshorne)</v>
          </cell>
        </row>
        <row r="4761">
          <cell r="A4761" t="str">
            <v>P-33919</v>
          </cell>
          <cell r="B4761" t="str">
            <v>Student Development and Enrollment Services (SDES) - Student Rights and Responsibilities - OPS (Jessica Farnan (On Leave))</v>
          </cell>
          <cell r="C4761" t="str">
            <v>Student Development and Enrollment Services (SDES) - Student Rights and Responsibilities - OPS</v>
          </cell>
          <cell r="D4761" t="str">
            <v>SUP_5544-OPS</v>
          </cell>
          <cell r="F4761" t="str">
            <v>Jessica Farnan (On Leave)</v>
          </cell>
          <cell r="G4761" t="str">
            <v>4182641</v>
          </cell>
          <cell r="H4761" t="str">
            <v>P-33919</v>
          </cell>
          <cell r="I4761" t="str">
            <v>Student Development and Enrollment Services (SDES) - Student Rights and Responsibilities (Ryan Iocco)</v>
          </cell>
        </row>
        <row r="4762">
          <cell r="A4762" t="str">
            <v>P-14264</v>
          </cell>
          <cell r="B4762" t="str">
            <v>College of Arts and Humanities (CAH) Dean's Office - OPS (Carolyn Glasshoff)</v>
          </cell>
          <cell r="C4762" t="str">
            <v>College of Arts and Humanities (CAH) Dean's Office - OPS</v>
          </cell>
          <cell r="D4762" t="str">
            <v>SUP_5545-OPS</v>
          </cell>
          <cell r="F4762" t="str">
            <v>Carolyn Glasshoff</v>
          </cell>
          <cell r="G4762" t="str">
            <v>2654822</v>
          </cell>
          <cell r="H4762" t="str">
            <v>P-14264</v>
          </cell>
          <cell r="I4762" t="str">
            <v>College of Arts and Humanities (CAH) - English (James Campbell)</v>
          </cell>
        </row>
        <row r="4763">
          <cell r="A4763" t="str">
            <v>P-14590</v>
          </cell>
          <cell r="B4763" t="str">
            <v>College of Medicine (COM) - Burnett School of Biomedical Sciences Dean's Office - Operations - OPS (Shadab Siddiqi)</v>
          </cell>
          <cell r="C4763" t="str">
            <v>College of Medicine (COM) - Burnett School of Biomedical Sciences Dean's Office - Operations - OPS</v>
          </cell>
          <cell r="D4763" t="str">
            <v>SUP_5547-OPS</v>
          </cell>
          <cell r="F4763" t="str">
            <v>Shadab Siddiqi</v>
          </cell>
          <cell r="G4763" t="str">
            <v>2885392</v>
          </cell>
          <cell r="H4763" t="str">
            <v>P-14590</v>
          </cell>
          <cell r="I4763" t="str">
            <v>College of Medicine (COM) - Burnett School of Biomedical Sciences Dean's Office Operations (Griffith Parks)</v>
          </cell>
        </row>
        <row r="4764">
          <cell r="A4764" t="str">
            <v>P-33426</v>
          </cell>
          <cell r="B4764" t="str">
            <v>UCF Foundation - Accounting - OPS (Molly Myers (Inherited))</v>
          </cell>
          <cell r="C4764" t="str">
            <v>UCF Foundation - Accounting - OPS</v>
          </cell>
          <cell r="D4764" t="str">
            <v>SUP_5549-OPS</v>
          </cell>
          <cell r="F4764" t="str">
            <v>Molly Myers</v>
          </cell>
          <cell r="G4764" t="str">
            <v>2409996</v>
          </cell>
          <cell r="H4764" t="str">
            <v>P-33426</v>
          </cell>
          <cell r="I4764" t="str">
            <v>Knight Vision Project - ERP Implementation - Human Resources (Becky Moulton)</v>
          </cell>
        </row>
        <row r="4765">
          <cell r="A4765" t="str">
            <v>P-13887</v>
          </cell>
          <cell r="B4765" t="str">
            <v>College of Engineering and Computer Science (CECS) - Computer Science - IR Contracts - OPS (Yan Solihin)</v>
          </cell>
          <cell r="C4765" t="str">
            <v>College of Engineering and Computer Science (CECS) - Computer Science - IR Contracts - OPS</v>
          </cell>
          <cell r="D4765" t="str">
            <v>SUP_5550-OPS</v>
          </cell>
          <cell r="F4765" t="str">
            <v>Yan Solihin</v>
          </cell>
          <cell r="G4765" t="str">
            <v>4847638</v>
          </cell>
          <cell r="H4765" t="str">
            <v>P-13887</v>
          </cell>
          <cell r="I4765" t="str">
            <v>College of Engineering and Computer Science (CECS) - Computer Science (Michael Georgiopoulos)</v>
          </cell>
        </row>
        <row r="4766">
          <cell r="A4766" t="str">
            <v>P-25477</v>
          </cell>
          <cell r="B4766" t="str">
            <v>College of Undergraduate Studies - Interdisciplinary Studies - OPS (Danielle Eadens)</v>
          </cell>
          <cell r="C4766" t="str">
            <v>College of Undergraduate Studies - Interdisciplinary Studies - OPS</v>
          </cell>
          <cell r="D4766" t="str">
            <v>SUP_5559-OPS</v>
          </cell>
          <cell r="F4766" t="str">
            <v>Danielle Eadens</v>
          </cell>
          <cell r="G4766" t="str">
            <v>5114828</v>
          </cell>
          <cell r="H4766" t="str">
            <v>P-25477</v>
          </cell>
          <cell r="I4766" t="str">
            <v>College of Undergraduate Studies - Interdisciplinary Studies (Wayne Bowen)</v>
          </cell>
        </row>
        <row r="4767">
          <cell r="A4767" t="str">
            <v>P-50225</v>
          </cell>
          <cell r="B4767" t="str">
            <v>Student Development and Enrollment Services (SDES) - Activity and Service Fee Business Office - OPS (Elizabeth Hughes)</v>
          </cell>
          <cell r="C4767" t="str">
            <v>Student Development and Enrollment Services (SDES) - Activity and Service Fee Business Office - OPS</v>
          </cell>
          <cell r="D4767" t="str">
            <v>SUP_5563-OPS</v>
          </cell>
          <cell r="F4767" t="str">
            <v>Elizabeth Hughes</v>
          </cell>
          <cell r="G4767" t="str">
            <v>3359206</v>
          </cell>
          <cell r="H4767" t="str">
            <v>P-50225</v>
          </cell>
          <cell r="I4767" t="str">
            <v>Student Development And Enrollment Services Business Center (Andrew Diehl)</v>
          </cell>
        </row>
        <row r="4768">
          <cell r="A4768" t="str">
            <v>P-16767</v>
          </cell>
          <cell r="B4768" t="str">
            <v>UCF IT - OPS (Matthew Boone)</v>
          </cell>
          <cell r="C4768" t="str">
            <v>UCF IT - OPS</v>
          </cell>
          <cell r="D4768" t="str">
            <v>SUP_5564-OPS</v>
          </cell>
          <cell r="F4768" t="str">
            <v>Matthew Boone</v>
          </cell>
          <cell r="G4768" t="str">
            <v>3627127</v>
          </cell>
          <cell r="H4768" t="str">
            <v>P-16767</v>
          </cell>
          <cell r="I4768" t="str">
            <v>UCF IT (Heidi Eri)</v>
          </cell>
        </row>
        <row r="4769">
          <cell r="A4769" t="str">
            <v>P-15242</v>
          </cell>
          <cell r="B4769" t="str">
            <v>Office of Research - Nanoscience Technology Center (NTC) - OPS (Jayan Thomas)</v>
          </cell>
          <cell r="C4769" t="str">
            <v>Office of Research - Nanoscience Technology Center (NTC) - OPS</v>
          </cell>
          <cell r="D4769" t="str">
            <v>SUP_5567-OPS</v>
          </cell>
          <cell r="F4769" t="str">
            <v>Jayan Thomas</v>
          </cell>
          <cell r="G4769" t="str">
            <v>3172354</v>
          </cell>
          <cell r="H4769" t="str">
            <v>P-15242</v>
          </cell>
          <cell r="I4769" t="str">
            <v>Office of Research - Nanoscience Technology Center (NTC) - Operations CG (Lei Zhai)</v>
          </cell>
        </row>
        <row r="4770">
          <cell r="A4770" t="str">
            <v>P-13919</v>
          </cell>
          <cell r="B4770" t="str">
            <v>Student Learning and Academic Success - Registrar's Office - OPS (Steven Sesit)</v>
          </cell>
          <cell r="C4770" t="str">
            <v>Student Learning and Academic Success - Registrar's Office - OPS</v>
          </cell>
          <cell r="D4770" t="str">
            <v>SUP_5573-OPS</v>
          </cell>
          <cell r="F4770" t="str">
            <v>Steven Sesit</v>
          </cell>
          <cell r="G4770" t="str">
            <v>2423389</v>
          </cell>
          <cell r="H4770" t="str">
            <v>P-13919</v>
          </cell>
          <cell r="I4770" t="str">
            <v>Student Learning and Academic Success - Registrar's Office (Brian Boyd)</v>
          </cell>
        </row>
        <row r="4771">
          <cell r="A4771" t="str">
            <v>P-17318</v>
          </cell>
          <cell r="B4771" t="str">
            <v>University Police - OPS (Kimberley Gryglewicz)</v>
          </cell>
          <cell r="C4771" t="str">
            <v>University Police - OPS</v>
          </cell>
          <cell r="D4771" t="str">
            <v>SUP_5577-OPS</v>
          </cell>
          <cell r="F4771" t="str">
            <v>Kimberley Gryglewicz</v>
          </cell>
          <cell r="G4771" t="str">
            <v>3723448</v>
          </cell>
          <cell r="H4771" t="str">
            <v>P-17318</v>
          </cell>
          <cell r="I4771" t="str">
            <v>College of Health Professions and Sciences (CHPS) - School of Social Work (Matthew Theriot)</v>
          </cell>
        </row>
        <row r="4772">
          <cell r="A4772" t="str">
            <v>P-42454</v>
          </cell>
          <cell r="B4772" t="str">
            <v>Student Development and Enrollment Services (SDES) - First Year Experience Auxiliary Operations - OPS (Brittany Weaver)</v>
          </cell>
          <cell r="C4772" t="str">
            <v>Student Development and Enrollment Services (SDES) - First Year Experience Auxiliary Operations - OPS</v>
          </cell>
          <cell r="D4772" t="str">
            <v>SUP_5578-OPS</v>
          </cell>
          <cell r="F4772" t="str">
            <v>Brittany Weaver</v>
          </cell>
          <cell r="G4772" t="str">
            <v>5499260</v>
          </cell>
          <cell r="H4772" t="str">
            <v>P-42454</v>
          </cell>
          <cell r="I4772" t="str">
            <v>Student Development and Enrollment Services (SDES) - First Year Experience Auxiliary Operations (Ryan Newton)</v>
          </cell>
        </row>
        <row r="4773">
          <cell r="A4773" t="str">
            <v>P-20093</v>
          </cell>
          <cell r="B4773" t="str">
            <v>College of Sciences (COS) - Biological Sciences - OPS (Marlou Packer)</v>
          </cell>
          <cell r="C4773" t="str">
            <v>College of Sciences (COS) - Biological Sciences - OPS</v>
          </cell>
          <cell r="D4773" t="str">
            <v>SUP_5580-OPS</v>
          </cell>
          <cell r="F4773" t="str">
            <v>Marlou Packer</v>
          </cell>
          <cell r="G4773" t="str">
            <v>4212903</v>
          </cell>
          <cell r="H4773" t="str">
            <v>P-20093</v>
          </cell>
          <cell r="I4773" t="str">
            <v>Facilities Operations - Rosen Salaries (F&amp;S) (Katherine Del Cid)</v>
          </cell>
        </row>
        <row r="4774">
          <cell r="A4774" t="str">
            <v>P-11369</v>
          </cell>
          <cell r="B4774" t="str">
            <v>College of Business Administration (CBA) - Department of Management - OPS (Denise McFadden)</v>
          </cell>
          <cell r="C4774" t="str">
            <v>College of Business Administration (CBA) - Department of Management - OPS</v>
          </cell>
          <cell r="D4774" t="str">
            <v>SUP_5581-OPS</v>
          </cell>
          <cell r="F4774" t="str">
            <v>Denise McFadden</v>
          </cell>
          <cell r="G4774" t="str">
            <v>0338406</v>
          </cell>
          <cell r="H4774" t="str">
            <v>P-11369</v>
          </cell>
          <cell r="I4774" t="str">
            <v>College of Business Administration (CBA) - Office of Student Support (Darrell Johnson)</v>
          </cell>
        </row>
        <row r="4775">
          <cell r="A4775" t="str">
            <v>P-26430</v>
          </cell>
          <cell r="B4775" t="str">
            <v>HM RES-PAYROLL - OPS (Cat Puckett (Inherited))</v>
          </cell>
          <cell r="C4775" t="str">
            <v>HM RES-PAYROLL - OPS</v>
          </cell>
          <cell r="D4775" t="str">
            <v>SUP_5582-OPS</v>
          </cell>
          <cell r="F4775" t="str">
            <v>Cat Puckett</v>
          </cell>
          <cell r="G4775" t="str">
            <v>5392225</v>
          </cell>
          <cell r="H4775" t="str">
            <v>P-26430</v>
          </cell>
          <cell r="I4775" t="str">
            <v>Human Resources (Maureen Binder)</v>
          </cell>
        </row>
        <row r="4776">
          <cell r="A4776" t="str">
            <v>P-23800</v>
          </cell>
          <cell r="B4776" t="str">
            <v>College of Optics and Photonics (CREOL) - OPS (Oussama Mhibik)</v>
          </cell>
          <cell r="C4776" t="str">
            <v>College of Optics and Photonics (CREOL) - OPS</v>
          </cell>
          <cell r="D4776" t="str">
            <v>SUP_5584-OPS</v>
          </cell>
          <cell r="F4776" t="str">
            <v>Oussama Mhibik</v>
          </cell>
          <cell r="G4776" t="str">
            <v>4827058</v>
          </cell>
          <cell r="H4776" t="str">
            <v>P-23800</v>
          </cell>
          <cell r="I4776" t="str">
            <v>College of Optics and Photonics (CREOL) (Ivan Divliansky)</v>
          </cell>
        </row>
        <row r="4777">
          <cell r="A4777" t="str">
            <v>P-33426</v>
          </cell>
          <cell r="B4777" t="str">
            <v>College of Medicine (COM) - Faculty Practice Plan - UCF Health - OPS (Molly Myers (Inherited))</v>
          </cell>
          <cell r="C4777" t="str">
            <v>College of Medicine (COM) - Faculty Practice Plan - UCF Health - OPS</v>
          </cell>
          <cell r="D4777" t="str">
            <v>SUP_5586-OPS</v>
          </cell>
          <cell r="F4777" t="str">
            <v>Molly Myers</v>
          </cell>
          <cell r="G4777" t="str">
            <v>2409996</v>
          </cell>
          <cell r="H4777" t="str">
            <v>P-33426</v>
          </cell>
          <cell r="I4777" t="str">
            <v>Knight Vision Project - ERP Implementation - Human Resources (Becky Moulton)</v>
          </cell>
        </row>
        <row r="4778">
          <cell r="A4778" t="str">
            <v>P-36831</v>
          </cell>
          <cell r="B4778" t="str">
            <v>University Libraries - Operations - OPS (Glen Samuels)</v>
          </cell>
          <cell r="C4778" t="str">
            <v>University Libraries - Operations - OPS</v>
          </cell>
          <cell r="D4778" t="str">
            <v>SUP_5587-OPS</v>
          </cell>
          <cell r="F4778" t="str">
            <v>Glen Samuels</v>
          </cell>
          <cell r="G4778" t="str">
            <v>1686717</v>
          </cell>
          <cell r="H4778" t="str">
            <v>P-36831</v>
          </cell>
          <cell r="I4778" t="str">
            <v>University Libraries - Operations (Lindsey Xanthopoulos (On Leave))</v>
          </cell>
        </row>
        <row r="4779">
          <cell r="A4779" t="str">
            <v>P-33998</v>
          </cell>
          <cell r="B4779" t="str">
            <v>Student Development and Enrollment Services (SDES) - ASST VP 32 - OPS (Heather Cohen-Stanley)</v>
          </cell>
          <cell r="C4779" t="str">
            <v>Student Development and Enrollment Services (SDES) - ASST VP 32 - OPS</v>
          </cell>
          <cell r="D4779" t="str">
            <v>SUP_5589-OPS</v>
          </cell>
          <cell r="F4779" t="str">
            <v>Heather Cohen-Stanley</v>
          </cell>
          <cell r="G4779" t="str">
            <v>2891923</v>
          </cell>
          <cell r="H4779" t="str">
            <v>P-33998</v>
          </cell>
          <cell r="I4779" t="str">
            <v>Student Development and Enrollment Services (SDES) - ASST VP 31 (Josh Austin)</v>
          </cell>
        </row>
        <row r="4780">
          <cell r="A4780" t="str">
            <v>P-39261</v>
          </cell>
          <cell r="B4780" t="str">
            <v>Graduate Studies - OPS (Natasha C. Stubbs)</v>
          </cell>
          <cell r="C4780" t="str">
            <v>Graduate Studies - OPS</v>
          </cell>
          <cell r="D4780" t="str">
            <v>SUP_5590-OPS</v>
          </cell>
          <cell r="F4780" t="str">
            <v>Natasha C. Stubbs</v>
          </cell>
          <cell r="G4780" t="str">
            <v>5445869</v>
          </cell>
          <cell r="H4780" t="str">
            <v>P-39261</v>
          </cell>
          <cell r="I4780" t="str">
            <v>Graduate Studies (Barbara Fritzsche)</v>
          </cell>
        </row>
        <row r="4781">
          <cell r="A4781" t="str">
            <v>P-33426</v>
          </cell>
          <cell r="B4781" t="str">
            <v>UCF IT - OPS (Molly Myers (Inherited))</v>
          </cell>
          <cell r="C4781" t="str">
            <v>UCF IT - OPS</v>
          </cell>
          <cell r="D4781" t="str">
            <v>SUP_5592-OPS</v>
          </cell>
          <cell r="F4781" t="str">
            <v>Molly Myers</v>
          </cell>
          <cell r="G4781" t="str">
            <v>2409996</v>
          </cell>
          <cell r="H4781" t="str">
            <v>P-33426</v>
          </cell>
          <cell r="I4781" t="str">
            <v>Knight Vision Project - ERP Implementation - Human Resources (Becky Moulton)</v>
          </cell>
        </row>
        <row r="4782">
          <cell r="A4782" t="str">
            <v>P-15903</v>
          </cell>
          <cell r="B4782" t="str">
            <v>College of Business Administration (CBA) - Department of Finance - OPS (Paul Jarley (Inherited))</v>
          </cell>
          <cell r="C4782" t="str">
            <v>College of Business Administration (CBA) - Department of Finance - OPS</v>
          </cell>
          <cell r="D4782" t="str">
            <v>SUP_5593-OPS</v>
          </cell>
          <cell r="F4782" t="str">
            <v>Paul Jarley</v>
          </cell>
          <cell r="G4782" t="str">
            <v>3399536</v>
          </cell>
          <cell r="H4782" t="str">
            <v>P-15903</v>
          </cell>
          <cell r="I4782" t="str">
            <v>College of Business Administration (Michael Johnson)</v>
          </cell>
        </row>
        <row r="4783">
          <cell r="A4783" t="str">
            <v>P-33941</v>
          </cell>
          <cell r="B4783" t="str">
            <v>Student Learning and Academic Success - Dean's Office - OPS (Maxwell Kaplowitz)</v>
          </cell>
          <cell r="C4783" t="str">
            <v>Student Learning and Academic Success - Dean's Office - OPS</v>
          </cell>
          <cell r="D4783" t="str">
            <v>SUP_5594-OPS</v>
          </cell>
          <cell r="F4783" t="str">
            <v>Maxwell Kaplowitz</v>
          </cell>
          <cell r="G4783" t="str">
            <v>3717633</v>
          </cell>
          <cell r="H4783" t="str">
            <v>P-33941</v>
          </cell>
          <cell r="I4783" t="str">
            <v>Student Learning and Academic Success - Dean's Office (Kimberly Schneider)</v>
          </cell>
        </row>
        <row r="4784">
          <cell r="A4784" t="str">
            <v>P-17217</v>
          </cell>
          <cell r="B4784" t="str">
            <v>College of Engineering and Computer Science (CECS) Dean's Office - Contracts - OPS (Arvind Singh)</v>
          </cell>
          <cell r="C4784" t="str">
            <v>College of Engineering and Computer Science (CECS) Dean's Office - Contracts - OPS</v>
          </cell>
          <cell r="D4784" t="str">
            <v>SUP_5595-OPS</v>
          </cell>
          <cell r="F4784" t="str">
            <v>Arvind Singh</v>
          </cell>
          <cell r="G4784" t="str">
            <v>3710912</v>
          </cell>
          <cell r="H4784" t="str">
            <v>P-17217</v>
          </cell>
          <cell r="I4784" t="str">
            <v>College of Engineering and Computer Science (CECS) - Civil, Environmental, and Construction Engineering - Operations (Mohamed Abdel-Aty)</v>
          </cell>
        </row>
        <row r="4785">
          <cell r="A4785" t="str">
            <v>P-11744</v>
          </cell>
          <cell r="B4785" t="str">
            <v>College of Sciences (COS) - Department of Chemistry - OPS (Candice Bridge)</v>
          </cell>
          <cell r="C4785" t="str">
            <v>College of Sciences (COS) - Department of Chemistry - OPS</v>
          </cell>
          <cell r="D4785" t="str">
            <v>SUP_5596-OPS</v>
          </cell>
          <cell r="F4785" t="str">
            <v>Candice Bridge</v>
          </cell>
          <cell r="G4785" t="str">
            <v>0778204</v>
          </cell>
          <cell r="H4785" t="str">
            <v>P-11744</v>
          </cell>
          <cell r="I4785" t="str">
            <v>College of Sciences (COS) - Department of Chemistry (Cherie Yestrebsky)</v>
          </cell>
        </row>
        <row r="4786">
          <cell r="A4786" t="str">
            <v>P-10215</v>
          </cell>
          <cell r="B4786" t="str">
            <v>College of Arts and Humanities (CAH) - Department of History - OPS (Patricia Farless)</v>
          </cell>
          <cell r="C4786" t="str">
            <v>College of Arts and Humanities (CAH) - Department of History - OPS</v>
          </cell>
          <cell r="D4786" t="str">
            <v>SUP_5601-OPS</v>
          </cell>
          <cell r="F4786" t="str">
            <v>Patricia Farless</v>
          </cell>
          <cell r="G4786" t="str">
            <v>0104273</v>
          </cell>
          <cell r="H4786" t="str">
            <v>P-10215</v>
          </cell>
          <cell r="I4786" t="str">
            <v>College of Arts and Humanities (CAH) - History (Peter Larson)</v>
          </cell>
        </row>
        <row r="4787">
          <cell r="A4787" t="str">
            <v>P-12486</v>
          </cell>
          <cell r="B4787" t="str">
            <v>Florida Space Institute (FSI) 12-Month Faculty - OPS (Daniel Britt)</v>
          </cell>
          <cell r="C4787" t="str">
            <v>Florida Space Institute (FSI) 12-Month Faculty - OPS</v>
          </cell>
          <cell r="D4787" t="str">
            <v>SUP_5602-OPS</v>
          </cell>
          <cell r="F4787" t="str">
            <v>Daniel Britt</v>
          </cell>
          <cell r="G4787" t="str">
            <v>1464420</v>
          </cell>
          <cell r="H4787" t="str">
            <v>P-12486</v>
          </cell>
          <cell r="I4787" t="str">
            <v>College of Sciences (COS) - Department of Physics (Joshua Colwell)</v>
          </cell>
        </row>
        <row r="4788">
          <cell r="A4788" t="str">
            <v>P-10222</v>
          </cell>
          <cell r="B4788" t="str">
            <v>College of Sciences (COS) - Department of Mathematics - OPS (Alexander Tovbis)</v>
          </cell>
          <cell r="C4788" t="str">
            <v>College of Sciences (COS) - Department of Mathematics - OPS</v>
          </cell>
          <cell r="D4788" t="str">
            <v>SUP_5603-OPS</v>
          </cell>
          <cell r="F4788" t="str">
            <v>Alexander Tovbis</v>
          </cell>
          <cell r="G4788" t="str">
            <v>0104497</v>
          </cell>
          <cell r="H4788" t="str">
            <v>P-10222</v>
          </cell>
          <cell r="I4788" t="str">
            <v>College of Sciences (COS) - Department of Mathematics (Xin Li)</v>
          </cell>
        </row>
        <row r="4789">
          <cell r="A4789" t="str">
            <v>P-25548</v>
          </cell>
          <cell r="B4789" t="str">
            <v>College of Sciences (COS) - Department of Chemistry - OPS (Christopher Randles)</v>
          </cell>
          <cell r="C4789" t="str">
            <v>College of Sciences (COS) - Department of Chemistry - OPS</v>
          </cell>
          <cell r="D4789" t="str">
            <v>SUP_5605-OPS</v>
          </cell>
          <cell r="F4789" t="str">
            <v>Christopher Randles</v>
          </cell>
          <cell r="G4789" t="str">
            <v>5117401</v>
          </cell>
          <cell r="H4789" t="str">
            <v>P-25548</v>
          </cell>
          <cell r="I4789" t="str">
            <v>College of Sciences (COS) - Department of Chemistry (Cherie Yestrebsky)</v>
          </cell>
        </row>
        <row r="4790">
          <cell r="A4790" t="str">
            <v>P-14834</v>
          </cell>
          <cell r="B4790" t="str">
            <v>University Libraries - Operations - OPS (Rebecca Murphey)</v>
          </cell>
          <cell r="C4790" t="str">
            <v>University Libraries - Operations - OPS</v>
          </cell>
          <cell r="D4790" t="str">
            <v>SUP_5606-OPS</v>
          </cell>
          <cell r="F4790" t="str">
            <v>Rebecca Murphey</v>
          </cell>
          <cell r="G4790" t="str">
            <v>3002662</v>
          </cell>
          <cell r="H4790" t="str">
            <v>P-14834</v>
          </cell>
          <cell r="I4790" t="str">
            <v>University Libraries (Research and Information Services) (Rich Gause)</v>
          </cell>
        </row>
        <row r="4791">
          <cell r="A4791" t="str">
            <v>P-13131</v>
          </cell>
          <cell r="B4791" t="str">
            <v>College of Business Administration (CBA) - Department of Management - OPS (Sean Robb)</v>
          </cell>
          <cell r="C4791" t="str">
            <v>College of Business Administration (CBA) - Department of Management - OPS</v>
          </cell>
          <cell r="D4791" t="str">
            <v>SUP_5610-OPS</v>
          </cell>
          <cell r="F4791" t="str">
            <v>Sean Robb</v>
          </cell>
          <cell r="G4791" t="str">
            <v>1919526</v>
          </cell>
          <cell r="H4791" t="str">
            <v>P-13131</v>
          </cell>
          <cell r="I4791" t="str">
            <v>College of Business Administration (CBA) - Dean's Office (Paul Jarley)</v>
          </cell>
        </row>
        <row r="4792">
          <cell r="A4792" t="str">
            <v>P-41983</v>
          </cell>
          <cell r="B4792" t="str">
            <v>Student Development and Enrollment Services (SDES) - TRiO - OPS (Jimmie Baker)</v>
          </cell>
          <cell r="C4792" t="str">
            <v>Student Development and Enrollment Services (SDES) - TRiO - OPS</v>
          </cell>
          <cell r="D4792" t="str">
            <v>SUP_5612-OPS</v>
          </cell>
          <cell r="F4792" t="str">
            <v>Jimmie Baker</v>
          </cell>
          <cell r="G4792" t="str">
            <v>5036560</v>
          </cell>
          <cell r="H4792" t="str">
            <v>P-41983</v>
          </cell>
          <cell r="I4792" t="str">
            <v>Student Development and Enrollment Services (SDES) - TRiO (Sherry Brown)</v>
          </cell>
        </row>
        <row r="4793">
          <cell r="A4793" t="str">
            <v>P-40989</v>
          </cell>
          <cell r="B4793" t="str">
            <v>Academic Affairs VP - OPS (Ashley Hurst)</v>
          </cell>
          <cell r="C4793" t="str">
            <v>Academic Affairs VP - OPS</v>
          </cell>
          <cell r="D4793" t="str">
            <v>SUP_5614-OPS</v>
          </cell>
          <cell r="F4793" t="str">
            <v>Ashley Hurst</v>
          </cell>
          <cell r="G4793" t="str">
            <v>3650275</v>
          </cell>
          <cell r="H4793" t="str">
            <v>P-40989</v>
          </cell>
          <cell r="I4793" t="str">
            <v>Academic Affairs VP (Paige Borden)</v>
          </cell>
        </row>
        <row r="4794">
          <cell r="A4794" t="str">
            <v>P-37036</v>
          </cell>
          <cell r="B4794" t="str">
            <v>University Libraries - Operations - OPS (Shauna Turnmire)</v>
          </cell>
          <cell r="C4794" t="str">
            <v>University Libraries - Operations - OPS</v>
          </cell>
          <cell r="D4794" t="str">
            <v>SUP_5615-OPS</v>
          </cell>
          <cell r="F4794" t="str">
            <v>Shauna Turnmire</v>
          </cell>
          <cell r="G4794" t="str">
            <v>3372122</v>
          </cell>
          <cell r="H4794" t="str">
            <v>P-37036</v>
          </cell>
          <cell r="I4794" t="str">
            <v>University Libraries - Operations (Seth Dwyer)</v>
          </cell>
        </row>
        <row r="4795">
          <cell r="A4795" t="str">
            <v>P-22955</v>
          </cell>
          <cell r="B4795" t="str">
            <v>Facilities Operations Film &amp; Digital Media (F&amp;S) - OPS (Billy Hand)</v>
          </cell>
          <cell r="C4795" t="str">
            <v>Facilities Operations Film &amp; Digital Media (F&amp;S) - OPS</v>
          </cell>
          <cell r="D4795" t="str">
            <v>SUP_5616-OPS</v>
          </cell>
          <cell r="F4795" t="str">
            <v>Billy Hand</v>
          </cell>
          <cell r="G4795" t="str">
            <v>4723382</v>
          </cell>
          <cell r="H4795" t="str">
            <v>P-22955</v>
          </cell>
          <cell r="I4795" t="str">
            <v>Facilities Operations Film &amp; Digital Media (F&amp;S) (Jaime Morales)</v>
          </cell>
        </row>
        <row r="4796">
          <cell r="A4796" t="str">
            <v>P-11576</v>
          </cell>
          <cell r="B4796" t="str">
            <v>Analytics &amp; Integrated Planning - OPS (Ulf Borjesson)</v>
          </cell>
          <cell r="C4796" t="str">
            <v>Analytics &amp; Integrated Planning - OPS</v>
          </cell>
          <cell r="D4796" t="str">
            <v>SUP_5619-OPS</v>
          </cell>
          <cell r="F4796" t="str">
            <v>Ulf Borjesson</v>
          </cell>
          <cell r="G4796" t="str">
            <v>0405947</v>
          </cell>
          <cell r="H4796" t="str">
            <v>P-11576</v>
          </cell>
          <cell r="I4796" t="str">
            <v>Analytics &amp; Integrated Planning (Michelle Parente)</v>
          </cell>
        </row>
        <row r="4797">
          <cell r="A4797" t="str">
            <v>P-18446</v>
          </cell>
          <cell r="B4797" t="str">
            <v>Executive Development Center - Operations - OPS (Ajai Singh)</v>
          </cell>
          <cell r="C4797" t="str">
            <v>Executive Development Center - Operations - OPS</v>
          </cell>
          <cell r="D4797" t="str">
            <v>SUP_5622-OPS</v>
          </cell>
          <cell r="F4797" t="str">
            <v>Ajai Singh</v>
          </cell>
          <cell r="G4797" t="str">
            <v>3965396</v>
          </cell>
          <cell r="H4797" t="str">
            <v>P-18446</v>
          </cell>
          <cell r="I4797" t="str">
            <v>College of Business Administration (CBA) - Finance (Paul Jarley)</v>
          </cell>
        </row>
        <row r="4798">
          <cell r="A4798" t="str">
            <v>P-10505</v>
          </cell>
          <cell r="B4798" t="str">
            <v>College of Engineering and Computer Science (CECS) Dean's Office - Contracts - OPS (Issa Batarseh)</v>
          </cell>
          <cell r="C4798" t="str">
            <v>College of Engineering and Computer Science (CECS) Dean's Office - Contracts - OPS</v>
          </cell>
          <cell r="D4798" t="str">
            <v>SUP_5624-OPS</v>
          </cell>
          <cell r="F4798" t="str">
            <v>Issa Batarseh</v>
          </cell>
          <cell r="G4798" t="str">
            <v>0110957</v>
          </cell>
          <cell r="H4798" t="str">
            <v>P-10505</v>
          </cell>
          <cell r="I4798" t="str">
            <v>College of Engineering and Computer Science (CECS) - Electrical and Computer Engineering (Murat Yuksel)</v>
          </cell>
        </row>
        <row r="4799">
          <cell r="A4799" t="str">
            <v>P-33328</v>
          </cell>
          <cell r="B4799" t="str">
            <v>College of Engineering and Computer Science (CECS) Dean's Office - Contracts - OPS (Robert Kimbrough)</v>
          </cell>
          <cell r="C4799" t="str">
            <v>College of Engineering and Computer Science (CECS) Dean's Office - Contracts - OPS</v>
          </cell>
          <cell r="D4799" t="str">
            <v>SUP_5627-OPS</v>
          </cell>
          <cell r="F4799" t="str">
            <v>Robert Kimbrough</v>
          </cell>
          <cell r="G4799" t="str">
            <v>2348974</v>
          </cell>
          <cell r="H4799" t="str">
            <v>P-33328</v>
          </cell>
          <cell r="I4799" t="str">
            <v>College of Engineering and Computer Science (CECS) Academic Affairs Operations (Manoj Chopra)</v>
          </cell>
        </row>
        <row r="4800">
          <cell r="A4800" t="str">
            <v>P-33888</v>
          </cell>
          <cell r="B4800" t="str">
            <v>Student Development and Enrollment Services (SDES) - Fraternity and Sorority - OPS (Anthony Dominguez)</v>
          </cell>
          <cell r="C4800" t="str">
            <v>Student Development and Enrollment Services (SDES) - Fraternity and Sorority - OPS</v>
          </cell>
          <cell r="D4800" t="str">
            <v>SUP_5628-OPS</v>
          </cell>
          <cell r="F4800" t="str">
            <v>Anthony Dominguez</v>
          </cell>
          <cell r="G4800" t="str">
            <v>5432457</v>
          </cell>
          <cell r="H4800" t="str">
            <v>P-33888</v>
          </cell>
          <cell r="I4800" t="str">
            <v>Student Development and Enrollment Services (SDES) - Fraternity and Sorority (Kerry Welch)</v>
          </cell>
        </row>
        <row r="4801">
          <cell r="A4801" t="str">
            <v>P-12534</v>
          </cell>
          <cell r="B4801" t="str">
            <v>College of Sciences (COS) - Biological Sciences - OPS (John Fauth)</v>
          </cell>
          <cell r="C4801" t="str">
            <v>College of Sciences (COS) - Biological Sciences - OPS</v>
          </cell>
          <cell r="D4801" t="str">
            <v>SUP_5630-OPS</v>
          </cell>
          <cell r="F4801" t="str">
            <v>John Fauth</v>
          </cell>
          <cell r="G4801" t="str">
            <v>1543688</v>
          </cell>
          <cell r="H4801" t="str">
            <v>P-12534</v>
          </cell>
          <cell r="I4801" t="str">
            <v>College of Sciences (COS) - Biological Sciences (Graham Worthy)</v>
          </cell>
        </row>
        <row r="4802">
          <cell r="A4802" t="str">
            <v>P-18449</v>
          </cell>
          <cell r="B4802" t="str">
            <v>College of Engineering and Computer Science (CECS) Dean's Office - Contracts - OPS (A H M Anwar Sadmani)</v>
          </cell>
          <cell r="C4802" t="str">
            <v>College of Engineering and Computer Science (CECS) Dean's Office - Contracts - OPS</v>
          </cell>
          <cell r="D4802" t="str">
            <v>SUP_5632-OPS</v>
          </cell>
          <cell r="F4802" t="str">
            <v>A H M Anwar Sadmani</v>
          </cell>
          <cell r="G4802" t="str">
            <v>3965785</v>
          </cell>
          <cell r="H4802" t="str">
            <v>P-18449</v>
          </cell>
          <cell r="I4802" t="str">
            <v>College of Engineering and Computer Science (CECS) - Civil, Environmental, and Construction Engineering - Operations (Mohamed Abdel-Aty)</v>
          </cell>
        </row>
        <row r="4803">
          <cell r="A4803" t="str">
            <v>P-18454</v>
          </cell>
          <cell r="B4803" t="str">
            <v>Office of Research - Operations - OPS (Jonathan Beever)</v>
          </cell>
          <cell r="C4803" t="str">
            <v>Office of Research - Operations - OPS</v>
          </cell>
          <cell r="D4803" t="str">
            <v>SUP_5633-OPS</v>
          </cell>
          <cell r="F4803" t="str">
            <v>Jonathan Beever</v>
          </cell>
          <cell r="G4803" t="str">
            <v>3966040</v>
          </cell>
          <cell r="H4803" t="str">
            <v>P-18454</v>
          </cell>
          <cell r="I4803" t="str">
            <v>College of Arts and Humanities (CAH) - Philosophy (Michael Strawser)</v>
          </cell>
        </row>
        <row r="4804">
          <cell r="A4804" t="str">
            <v>P-25015</v>
          </cell>
          <cell r="B4804" t="str">
            <v>Office of the President - OPS (Andrew Adkins)</v>
          </cell>
          <cell r="C4804" t="str">
            <v>Office of the President - OPS</v>
          </cell>
          <cell r="D4804" t="str">
            <v>SUP_5635-OPS</v>
          </cell>
          <cell r="F4804" t="str">
            <v>Andrew Adkins</v>
          </cell>
          <cell r="G4804" t="str">
            <v>5065083</v>
          </cell>
          <cell r="H4804" t="str">
            <v>P-25015</v>
          </cell>
          <cell r="I4804" t="str">
            <v>UCF IT (Joseph Alcala)</v>
          </cell>
        </row>
        <row r="4805">
          <cell r="A4805" t="str">
            <v>P-12517</v>
          </cell>
          <cell r="B4805" t="str">
            <v>College of Community Innovation and Education (CCIE) Dean's Office - OPS (Kellie Tabor)</v>
          </cell>
          <cell r="C4805" t="str">
            <v>College of Community Innovation and Education (CCIE) Dean's Office - OPS</v>
          </cell>
          <cell r="D4805" t="str">
            <v>SUP_5636-OPS</v>
          </cell>
          <cell r="F4805" t="str">
            <v>Kellie Tabor</v>
          </cell>
          <cell r="G4805" t="str">
            <v>1540708</v>
          </cell>
          <cell r="H4805" t="str">
            <v>P-12517</v>
          </cell>
          <cell r="I4805" t="str">
            <v>College of Community Innovation and Education (CCIE) Undergraduate Affairs (Alice Noblin)</v>
          </cell>
        </row>
        <row r="4806">
          <cell r="A4806" t="str">
            <v>P-10782</v>
          </cell>
          <cell r="B4806" t="str">
            <v>Student Learning and Academic Success - Dean's Office - OPS (Martin Malpica)</v>
          </cell>
          <cell r="C4806" t="str">
            <v>Student Learning and Academic Success - Dean's Office - OPS</v>
          </cell>
          <cell r="D4806" t="str">
            <v>SUP_5639-OPS</v>
          </cell>
          <cell r="F4806" t="str">
            <v>Martin Malpica</v>
          </cell>
          <cell r="G4806" t="str">
            <v>0115744</v>
          </cell>
          <cell r="H4806" t="str">
            <v>P-10782</v>
          </cell>
          <cell r="I4806" t="str">
            <v>Student Learning and Academic Success - Dean's Office (Barbara Smith)</v>
          </cell>
        </row>
        <row r="4807">
          <cell r="A4807" t="str">
            <v>P-12389</v>
          </cell>
          <cell r="B4807" t="str">
            <v>College of Sciences (COS) - Department of Chemistry - OPS (Dana-Marie Dennis)</v>
          </cell>
          <cell r="C4807" t="str">
            <v>College of Sciences (COS) - Department of Chemistry - OPS</v>
          </cell>
          <cell r="D4807" t="str">
            <v>SUP_5640-OPS</v>
          </cell>
          <cell r="F4807" t="str">
            <v>Dana-Marie Dennis</v>
          </cell>
          <cell r="G4807" t="str">
            <v>1395797</v>
          </cell>
          <cell r="H4807" t="str">
            <v>P-12389</v>
          </cell>
          <cell r="I4807" t="str">
            <v>College of Sciences (COS) - Department of Chemistry (Cherie Yestrebsky)</v>
          </cell>
        </row>
        <row r="4808">
          <cell r="A4808" t="str">
            <v>P-50002</v>
          </cell>
          <cell r="B4808" t="str">
            <v>College of Sciences (COS) - Dean's Office Operations - OPS (Seresa Cruz)</v>
          </cell>
          <cell r="C4808" t="str">
            <v>College of Sciences (COS) - Dean's Office Operations - OPS</v>
          </cell>
          <cell r="D4808" t="str">
            <v>SUP_5643-OPS</v>
          </cell>
          <cell r="F4808" t="str">
            <v>Seresa Cruz</v>
          </cell>
          <cell r="G4808" t="str">
            <v>0101447</v>
          </cell>
          <cell r="H4808" t="str">
            <v>P-50002</v>
          </cell>
          <cell r="I4808" t="str">
            <v>College Of Sciences Finance Business Center (Maggy Haslett-Tomova)</v>
          </cell>
        </row>
        <row r="4809">
          <cell r="A4809" t="str">
            <v>P-43361</v>
          </cell>
          <cell r="B4809" t="str">
            <v>UCF Connect - Operations - OPS (Kristen Obrien)</v>
          </cell>
          <cell r="C4809" t="str">
            <v>UCF Connect - Operations - OPS</v>
          </cell>
          <cell r="D4809" t="str">
            <v>SUP_5645-OPS</v>
          </cell>
          <cell r="F4809" t="str">
            <v>Kristen Obrien</v>
          </cell>
          <cell r="G4809" t="str">
            <v>2716575</v>
          </cell>
          <cell r="H4809" t="str">
            <v>P-43361</v>
          </cell>
          <cell r="I4809" t="str">
            <v>Student Learning and Academic Success - Associate VP 30 (DeLaine Priest)</v>
          </cell>
        </row>
        <row r="4810">
          <cell r="A4810" t="str">
            <v>P-14242</v>
          </cell>
          <cell r="B4810" t="str">
            <v>College of Engineering and Computer Science (CECS) Dean's Office - Contracts - OPS (Yunjun Xu)</v>
          </cell>
          <cell r="C4810" t="str">
            <v>College of Engineering and Computer Science (CECS) Dean's Office - Contracts - OPS</v>
          </cell>
          <cell r="D4810" t="str">
            <v>SUP_5646-OPS</v>
          </cell>
          <cell r="F4810" t="str">
            <v>Yunjun Xu</v>
          </cell>
          <cell r="G4810" t="str">
            <v>2648228</v>
          </cell>
          <cell r="H4810" t="str">
            <v>P-14242</v>
          </cell>
          <cell r="I4810" t="str">
            <v>College of Engineering and Computer Science (CECS) - Mechanical and Aerospace Engineering (MMAE) (Yoav Peles)</v>
          </cell>
        </row>
        <row r="4811">
          <cell r="A4811" t="str">
            <v>P-10544</v>
          </cell>
          <cell r="B4811" t="str">
            <v>College of Business Administration (CBA) - Department of Marketing - OPS (Pradipkumar Ramanlal)</v>
          </cell>
          <cell r="C4811" t="str">
            <v>College of Business Administration (CBA) - Department of Marketing - OPS</v>
          </cell>
          <cell r="D4811" t="str">
            <v>SUP_5648-OPS</v>
          </cell>
          <cell r="F4811" t="str">
            <v>Pradipkumar Ramanlal</v>
          </cell>
          <cell r="G4811" t="str">
            <v>0111640</v>
          </cell>
          <cell r="H4811" t="str">
            <v>P-10544</v>
          </cell>
          <cell r="I4811" t="str">
            <v>College of Business Administration (CBA) - Finance (Ajai Singh)</v>
          </cell>
        </row>
        <row r="4812">
          <cell r="A4812" t="str">
            <v>P-23814</v>
          </cell>
          <cell r="B4812" t="str">
            <v>UCF RESTORES - SEC Operations - OPS (Christina Alecse)</v>
          </cell>
          <cell r="C4812" t="str">
            <v>UCF RESTORES - SEC Operations - OPS</v>
          </cell>
          <cell r="D4812" t="str">
            <v>SUP_5649-OPS</v>
          </cell>
          <cell r="F4812" t="str">
            <v>Christina Alecse</v>
          </cell>
          <cell r="G4812" t="str">
            <v>4827708</v>
          </cell>
          <cell r="H4812" t="str">
            <v>P-23814</v>
          </cell>
          <cell r="I4812" t="str">
            <v>UCF RESTORES - SEC Operations (Deborah Beidel)</v>
          </cell>
        </row>
        <row r="4813">
          <cell r="A4813" t="str">
            <v>P-10115</v>
          </cell>
          <cell r="B4813" t="str">
            <v>College of Medicine (COM) - Faculty and Academic Affairs - OPS (Margaret Orr)</v>
          </cell>
          <cell r="C4813" t="str">
            <v>College of Medicine (COM) - Faculty and Academic Affairs - OPS</v>
          </cell>
          <cell r="D4813" t="str">
            <v>SUP_5651-OPS</v>
          </cell>
          <cell r="F4813" t="str">
            <v>Margaret Orr</v>
          </cell>
          <cell r="G4813" t="str">
            <v>0101866</v>
          </cell>
          <cell r="H4813" t="str">
            <v>P-10115</v>
          </cell>
          <cell r="I4813" t="str">
            <v>College of Medicine (COM) - Faculty and Academic Affairs (Jeffrey LaRochelle)</v>
          </cell>
        </row>
        <row r="4814">
          <cell r="A4814" t="str">
            <v>P-12109</v>
          </cell>
          <cell r="B4814" t="str">
            <v>UCF Connect - Valencia West Center - OPS (Barbara Reeder)</v>
          </cell>
          <cell r="C4814" t="str">
            <v>UCF Connect - Valencia West Center - OPS</v>
          </cell>
          <cell r="D4814" t="str">
            <v>SUP_5652-OPS</v>
          </cell>
          <cell r="F4814" t="str">
            <v>Barbara Reeder</v>
          </cell>
          <cell r="G4814" t="str">
            <v>1191177</v>
          </cell>
          <cell r="H4814" t="str">
            <v>P-12109</v>
          </cell>
          <cell r="I4814" t="str">
            <v>UCF Connect - Valencia West Center (Kimberly Hardy)</v>
          </cell>
        </row>
        <row r="4815">
          <cell r="A4815" t="str">
            <v>P-10078</v>
          </cell>
          <cell r="B4815" t="str">
            <v>Student Development and Enrollment Services (SDES) - TRiO - OPS (Rebekah Mc Cloud)</v>
          </cell>
          <cell r="C4815" t="str">
            <v>Student Development and Enrollment Services (SDES) - TRiO - OPS</v>
          </cell>
          <cell r="D4815" t="str">
            <v>SUP_5653-OPS</v>
          </cell>
          <cell r="F4815" t="str">
            <v>Rebekah Mc Cloud</v>
          </cell>
          <cell r="G4815" t="str">
            <v>0101394</v>
          </cell>
          <cell r="H4815" t="str">
            <v>P-10078</v>
          </cell>
          <cell r="I4815" t="str">
            <v>Student Development and Enrollment Services (SDES) - TRiO (Edwanna Andrews)</v>
          </cell>
        </row>
        <row r="4816">
          <cell r="A4816" t="str">
            <v>P-10213</v>
          </cell>
          <cell r="B4816" t="str">
            <v>Academic Affairs Business Center - OPS (Michael Johnson (Inherited))</v>
          </cell>
          <cell r="C4816" t="str">
            <v>Academic Affairs Business Center - OPS</v>
          </cell>
          <cell r="D4816" t="str">
            <v>SUP_5655-OPS</v>
          </cell>
          <cell r="F4816" t="str">
            <v>Michael Johnson</v>
          </cell>
          <cell r="G4816" t="str">
            <v>0104259</v>
          </cell>
          <cell r="H4816" t="str">
            <v>P-10213</v>
          </cell>
          <cell r="I4816" t="str">
            <v>Academic Affairs (Alexander Cartwright)</v>
          </cell>
        </row>
        <row r="4817">
          <cell r="A4817" t="str">
            <v>P-37322</v>
          </cell>
          <cell r="B4817" t="str">
            <v>UCF IT Information Security Office - OPS (Delainey Strickland)</v>
          </cell>
          <cell r="C4817" t="str">
            <v>UCF IT Information Security Office - OPS</v>
          </cell>
          <cell r="D4817" t="str">
            <v>SUP_5657-OPS</v>
          </cell>
          <cell r="F4817" t="str">
            <v>Delainey Strickland</v>
          </cell>
          <cell r="G4817" t="str">
            <v>4105249</v>
          </cell>
          <cell r="H4817" t="str">
            <v>P-37322</v>
          </cell>
          <cell r="I4817" t="str">
            <v>UCF IT Information Security Office (Thierry Lechler)</v>
          </cell>
        </row>
        <row r="4818">
          <cell r="A4818" t="str">
            <v>P-17328</v>
          </cell>
          <cell r="B4818" t="str">
            <v>College of Engineering and Computer Science (CECS) Dean's Office - Contracts - OPS (Kelly Kibler)</v>
          </cell>
          <cell r="C4818" t="str">
            <v>College of Engineering and Computer Science (CECS) Dean's Office - Contracts - OPS</v>
          </cell>
          <cell r="D4818" t="str">
            <v>SUP_5658-OPS</v>
          </cell>
          <cell r="F4818" t="str">
            <v>Kelly Kibler</v>
          </cell>
          <cell r="G4818" t="str">
            <v>3724110</v>
          </cell>
          <cell r="H4818" t="str">
            <v>P-17328</v>
          </cell>
          <cell r="I4818" t="str">
            <v>College of Engineering and Computer Science (CECS) - Civil, Environmental, and Construction Engineering - Operations (Mohamed Abdel-Aty)</v>
          </cell>
        </row>
        <row r="4819">
          <cell r="A4819" t="str">
            <v>P-12529</v>
          </cell>
          <cell r="B4819" t="str">
            <v>Student Development and Enrollment Services (SDES) - Student Rights and Responsibilities - OPS (Dana Juntunen (Inherited))</v>
          </cell>
          <cell r="C4819" t="str">
            <v>Student Development and Enrollment Services (SDES) - Student Rights and Responsibilities - OPS</v>
          </cell>
          <cell r="D4819" t="str">
            <v>SUP_5660-OPS</v>
          </cell>
          <cell r="F4819" t="str">
            <v>Dana Juntunen</v>
          </cell>
          <cell r="G4819" t="str">
            <v>1543381</v>
          </cell>
          <cell r="H4819" t="str">
            <v>P-12529</v>
          </cell>
          <cell r="I4819" t="str">
            <v>Student Development and Enrollment Services (SDES) - Student Rights and Responsibilities (Adrienne Frame (On Leave))</v>
          </cell>
        </row>
        <row r="4820">
          <cell r="A4820" t="str">
            <v>P-21127</v>
          </cell>
          <cell r="B4820" t="str">
            <v>Institute for Simulation and Training (IST) - EG Operations - OPS (Pamela Douglas)</v>
          </cell>
          <cell r="C4820" t="str">
            <v>Institute for Simulation and Training (IST) - EG Operations - OPS</v>
          </cell>
          <cell r="D4820" t="str">
            <v>SUP_5663-OPS</v>
          </cell>
          <cell r="F4820" t="str">
            <v>Pamela Douglas</v>
          </cell>
          <cell r="G4820" t="str">
            <v>4405171</v>
          </cell>
          <cell r="H4820" t="str">
            <v>P-21127</v>
          </cell>
          <cell r="I4820" t="str">
            <v>Institute for Simulation and Training (IST) - EG Operations (Grace Bochenek)</v>
          </cell>
        </row>
        <row r="4821">
          <cell r="A4821" t="str">
            <v>P-14316</v>
          </cell>
          <cell r="B4821" t="str">
            <v>Student Development and Enrollment Services (SDES) - Career Services - OPS (Lynn Hansen (Inherited))</v>
          </cell>
          <cell r="C4821" t="str">
            <v>Student Development and Enrollment Services (SDES) - Career Services - OPS</v>
          </cell>
          <cell r="D4821" t="str">
            <v>SUP_5667-OPS</v>
          </cell>
          <cell r="F4821" t="str">
            <v>Lynn Hansen</v>
          </cell>
          <cell r="G4821" t="str">
            <v>2667090</v>
          </cell>
          <cell r="H4821" t="str">
            <v>P-14316</v>
          </cell>
          <cell r="I4821" t="str">
            <v>Student Development and Enrollment Services (SDES) - Career Services (Mark Gumble (On Leave))</v>
          </cell>
        </row>
        <row r="4822">
          <cell r="A4822" t="str">
            <v>P-17218</v>
          </cell>
          <cell r="B4822" t="str">
            <v>College of Business Administration (CBA) - Department of Economics - OPS (Eric Schmidbauer)</v>
          </cell>
          <cell r="C4822" t="str">
            <v>College of Business Administration (CBA) - Department of Economics - OPS</v>
          </cell>
          <cell r="D4822" t="str">
            <v>SUP_5670-OPS</v>
          </cell>
          <cell r="F4822" t="str">
            <v>Eric Schmidbauer</v>
          </cell>
          <cell r="G4822" t="str">
            <v>3710954</v>
          </cell>
          <cell r="H4822" t="str">
            <v>P-17218</v>
          </cell>
          <cell r="I4822" t="str">
            <v>College of Business Administration (CBA) - Economics (Michael Caputo)</v>
          </cell>
        </row>
        <row r="4823">
          <cell r="A4823" t="str">
            <v>P-11742</v>
          </cell>
          <cell r="B4823" t="str">
            <v>College of Undergraduate Studies - COVID 19 Payroll - OPS (Ana Mack)</v>
          </cell>
          <cell r="C4823" t="str">
            <v>College of Undergraduate Studies - COVID 19 Payroll - OPS</v>
          </cell>
          <cell r="D4823" t="str">
            <v>SUP_5671-OPS</v>
          </cell>
          <cell r="F4823" t="str">
            <v>Ana Mack</v>
          </cell>
          <cell r="G4823" t="str">
            <v>0776217</v>
          </cell>
          <cell r="H4823" t="str">
            <v>P-11742</v>
          </cell>
          <cell r="I4823" t="str">
            <v>Student Learning and Academic Success - Student Academic Resource Center (SARC) (Rebecca Piety)</v>
          </cell>
        </row>
        <row r="4824">
          <cell r="A4824" t="str">
            <v>P-16601</v>
          </cell>
          <cell r="B4824" t="str">
            <v>College of Community Innovation and Education (CCIE) - Legal Studies - OPS (Marc Consalo)</v>
          </cell>
          <cell r="C4824" t="str">
            <v>College of Community Innovation and Education (CCIE) - Legal Studies - OPS</v>
          </cell>
          <cell r="D4824" t="str">
            <v>SUP_5677-OPS</v>
          </cell>
          <cell r="F4824" t="str">
            <v>Marc Consalo</v>
          </cell>
          <cell r="G4824" t="str">
            <v>3590757</v>
          </cell>
          <cell r="H4824" t="str">
            <v>P-16601</v>
          </cell>
          <cell r="I4824" t="str">
            <v>College of Community Innovation and Education (CCIE) - Legal Studies (Timothy Ravich)</v>
          </cell>
        </row>
        <row r="4825">
          <cell r="A4825" t="str">
            <v>P-20204</v>
          </cell>
          <cell r="B4825" t="str">
            <v>College of Business Administration (CBA) - DeVos Sport Business Management - OPS (Rebecca Bennett)</v>
          </cell>
          <cell r="C4825" t="str">
            <v>College of Business Administration (CBA) - DeVos Sport Business Management - OPS</v>
          </cell>
          <cell r="D4825" t="str">
            <v>SUP_5680-OPS</v>
          </cell>
          <cell r="F4825" t="str">
            <v>Rebecca Bennett</v>
          </cell>
          <cell r="G4825" t="str">
            <v>4222853</v>
          </cell>
          <cell r="H4825" t="str">
            <v>P-20204</v>
          </cell>
          <cell r="I4825" t="str">
            <v>College of Business Administration (CBA) - Management (Paul Jarley)</v>
          </cell>
        </row>
        <row r="4826">
          <cell r="A4826" t="str">
            <v>P-10725</v>
          </cell>
          <cell r="B4826" t="str">
            <v>Student Development and Enrollment Services (SDES) - ASST VP 33 - OPS (Mariangelly Rente (Inherited))</v>
          </cell>
          <cell r="C4826" t="str">
            <v>Student Development and Enrollment Services (SDES) - ASST VP 33 - OPS</v>
          </cell>
          <cell r="D4826" t="str">
            <v>SUP_5682-OPS</v>
          </cell>
          <cell r="F4826" t="str">
            <v>Mariangelly Rente</v>
          </cell>
          <cell r="G4826" t="str">
            <v>0114892</v>
          </cell>
          <cell r="H4826" t="str">
            <v>P-10725</v>
          </cell>
          <cell r="I4826" t="str">
            <v>College of Community Innovation and Education (CCIE) Undergraduate Affairs Student Services (Alice Noblin)</v>
          </cell>
        </row>
        <row r="4827">
          <cell r="A4827" t="str">
            <v>P-25358</v>
          </cell>
          <cell r="B4827" t="str">
            <v>College of Health Professions and Sciences (CHPS) - Kinesiology &amp; Physical Therapy - OPS (Christopher Ingersoll (Inherited))</v>
          </cell>
          <cell r="C4827" t="str">
            <v>College of Health Professions and Sciences (CHPS) - Kinesiology &amp; Physical Therapy - OPS</v>
          </cell>
          <cell r="D4827" t="str">
            <v>SUP_5683-OPS</v>
          </cell>
          <cell r="F4827" t="str">
            <v>Christopher Ingersoll</v>
          </cell>
          <cell r="G4827" t="str">
            <v>5103806</v>
          </cell>
          <cell r="H4827" t="str">
            <v>P-25358</v>
          </cell>
          <cell r="I4827" t="str">
            <v>College of Health Professions and Sciences (CHPS) (Michael Johnson)</v>
          </cell>
        </row>
        <row r="4828">
          <cell r="A4828" t="str">
            <v>P-37419</v>
          </cell>
          <cell r="B4828" t="str">
            <v>College of Community Innovation and Education (CCIE) - School of Teacher Education - IR Contracts - OPS (Jaime Best)</v>
          </cell>
          <cell r="C4828" t="str">
            <v>College of Community Innovation and Education (CCIE) - School of Teacher Education - IR Contracts - OPS</v>
          </cell>
          <cell r="D4828" t="str">
            <v>SUP_5684-OPS</v>
          </cell>
          <cell r="F4828" t="str">
            <v>Jaime Best</v>
          </cell>
          <cell r="G4828" t="str">
            <v>4215863</v>
          </cell>
          <cell r="H4828" t="str">
            <v>P-37419</v>
          </cell>
          <cell r="I4828" t="str">
            <v>TJEEI-PAYROLL (Matthew Marino)</v>
          </cell>
        </row>
        <row r="4829">
          <cell r="A4829" t="str">
            <v>P-25573</v>
          </cell>
          <cell r="B4829" t="str">
            <v>College of Community Innovation and Education (CCIE) - School of Public Administration - IR Contracts - OPS (Seongho An)</v>
          </cell>
          <cell r="C4829" t="str">
            <v>College of Community Innovation and Education (CCIE) - School of Public Administration - IR Contracts - OPS</v>
          </cell>
          <cell r="D4829" t="str">
            <v>SUP_5686-OPS</v>
          </cell>
          <cell r="F4829" t="str">
            <v>Seongho An</v>
          </cell>
          <cell r="G4829" t="str">
            <v>5118546</v>
          </cell>
          <cell r="H4829" t="str">
            <v>P-25573</v>
          </cell>
          <cell r="I4829" t="str">
            <v>College of Community Innovation and Education (CCIE) - School of Public Administration (Doug Goodman)</v>
          </cell>
        </row>
        <row r="4830">
          <cell r="A4830" t="str">
            <v>P-17234</v>
          </cell>
          <cell r="B4830" t="str">
            <v>Student Development and Enrollment Services (SDES) - Career Services - OPS (Brian Creel (Inherited))</v>
          </cell>
          <cell r="C4830" t="str">
            <v>Student Development and Enrollment Services (SDES) - Career Services - OPS</v>
          </cell>
          <cell r="D4830" t="str">
            <v>SUP_5687-OPS</v>
          </cell>
          <cell r="F4830" t="str">
            <v>Brian Creel</v>
          </cell>
          <cell r="G4830" t="str">
            <v>3713458</v>
          </cell>
          <cell r="H4830" t="str">
            <v>P-17234</v>
          </cell>
          <cell r="I4830" t="str">
            <v>Student Development and Enrollment Services (SDES) - Career Services (Lynn Hansen)</v>
          </cell>
        </row>
        <row r="4831">
          <cell r="A4831" t="str">
            <v>P-13074</v>
          </cell>
          <cell r="B4831" t="str">
            <v>Division of Digital Learning - Center for Distributed Learning (CDL) - OPS (Jonathan Pizzo)</v>
          </cell>
          <cell r="C4831" t="str">
            <v>Division of Digital Learning - Center for Distributed Learning (CDL) - OPS</v>
          </cell>
          <cell r="D4831" t="str">
            <v>SUP_5689-OPS</v>
          </cell>
          <cell r="F4831" t="str">
            <v>Jonathan Pizzo</v>
          </cell>
          <cell r="G4831" t="str">
            <v>1901473</v>
          </cell>
          <cell r="H4831" t="str">
            <v>P-13074</v>
          </cell>
          <cell r="I4831" t="str">
            <v>Division of Digital Learning - Center for Distributed Learning (CDL) (Beth Nettles)</v>
          </cell>
        </row>
        <row r="4832">
          <cell r="A4832" t="str">
            <v>P-15388</v>
          </cell>
          <cell r="B4832" t="str">
            <v>Executive Development Center - Operations - OPS (Pradeep Bhardwaj)</v>
          </cell>
          <cell r="C4832" t="str">
            <v>Executive Development Center - Operations - OPS</v>
          </cell>
          <cell r="D4832" t="str">
            <v>SUP_5690-OPS</v>
          </cell>
          <cell r="F4832" t="str">
            <v>Pradeep Bhardwaj</v>
          </cell>
          <cell r="G4832" t="str">
            <v>3231006</v>
          </cell>
          <cell r="H4832" t="str">
            <v>P-15388</v>
          </cell>
          <cell r="I4832" t="str">
            <v>College of Business Administration (CBA) - Marketing (Paul Jarley)</v>
          </cell>
        </row>
        <row r="4833">
          <cell r="A4833" t="str">
            <v>P-11664</v>
          </cell>
          <cell r="B4833" t="str">
            <v>College of Community Innovation and Education (CCIE) - School of Teacher Education - IR Contracts - OPS (Michelle Kelley)</v>
          </cell>
          <cell r="C4833" t="str">
            <v>College of Community Innovation and Education (CCIE) - School of Teacher Education - IR Contracts - OPS</v>
          </cell>
          <cell r="D4833" t="str">
            <v>SUP_5691-OPS</v>
          </cell>
          <cell r="F4833" t="str">
            <v>Michelle Kelley</v>
          </cell>
          <cell r="G4833" t="str">
            <v>0410125</v>
          </cell>
          <cell r="H4833" t="str">
            <v>P-11664</v>
          </cell>
          <cell r="I4833" t="str">
            <v>College of Community Innovation and Education (CCIE) -School of Teacher Education (Andrea Borowczak)</v>
          </cell>
        </row>
        <row r="4834">
          <cell r="A4834" t="str">
            <v>P-11933</v>
          </cell>
          <cell r="B4834" t="str">
            <v>UCF Connect - Sanford Lake Mary Center - OPS (Tanya Armstrong)</v>
          </cell>
          <cell r="C4834" t="str">
            <v>UCF Connect - Sanford Lake Mary Center - OPS</v>
          </cell>
          <cell r="D4834" t="str">
            <v>SUP_5692-OPS</v>
          </cell>
          <cell r="F4834" t="str">
            <v>Tanya Armstrong</v>
          </cell>
          <cell r="G4834" t="str">
            <v>1027055</v>
          </cell>
          <cell r="H4834" t="str">
            <v>P-11933</v>
          </cell>
          <cell r="I4834" t="str">
            <v>UCF Connect - South Lake Center (Kimberly Hardy)</v>
          </cell>
        </row>
        <row r="4835">
          <cell r="A4835" t="str">
            <v>P-22040</v>
          </cell>
          <cell r="B4835" t="str">
            <v>Office of the President - OPS (Tiffany Ambrose)</v>
          </cell>
          <cell r="C4835" t="str">
            <v>Office of the President - OPS</v>
          </cell>
          <cell r="D4835" t="str">
            <v>SUP_5693-OPS</v>
          </cell>
          <cell r="F4835" t="str">
            <v>Tiffany Ambrose</v>
          </cell>
          <cell r="G4835" t="str">
            <v>4529965</v>
          </cell>
          <cell r="H4835" t="str">
            <v>P-22040</v>
          </cell>
          <cell r="I4835" t="str">
            <v>UCF IT (Andrew Adkins)</v>
          </cell>
        </row>
        <row r="4836">
          <cell r="A4836" t="str">
            <v>P-12618</v>
          </cell>
          <cell r="B4836" t="str">
            <v>Student Development and Enrollment Services (SDES) - Housing 92 Apollo RH - OPS (Kathiana Desir)</v>
          </cell>
          <cell r="C4836" t="str">
            <v>Student Development and Enrollment Services (SDES) - Housing 92 Apollo RH - OPS</v>
          </cell>
          <cell r="D4836" t="str">
            <v>SUP_5695-OPS</v>
          </cell>
          <cell r="F4836" t="str">
            <v>Kathiana Desir</v>
          </cell>
          <cell r="G4836" t="str">
            <v>3388963</v>
          </cell>
          <cell r="H4836" t="str">
            <v>P-12618</v>
          </cell>
          <cell r="I4836" t="str">
            <v>Student Development and Enrollment Services (SDES) - Housing 92 Apollo RH (Meredith Varner)</v>
          </cell>
        </row>
        <row r="4837">
          <cell r="A4837" t="str">
            <v>P-20342</v>
          </cell>
          <cell r="B4837" t="str">
            <v>College of Engineering and Computer Science (CECS) Dean's Office - Contracts - OPS (Yaser Pourmohammadi Fallah)</v>
          </cell>
          <cell r="C4837" t="str">
            <v>College of Engineering and Computer Science (CECS) Dean's Office - Contracts - OPS</v>
          </cell>
          <cell r="D4837" t="str">
            <v>SUP_5696-OPS</v>
          </cell>
          <cell r="F4837" t="str">
            <v>Yaser Pourmohammadi Fallah</v>
          </cell>
          <cell r="G4837" t="str">
            <v>4233783</v>
          </cell>
          <cell r="H4837" t="str">
            <v>P-20342</v>
          </cell>
          <cell r="I4837" t="str">
            <v>College of Engineering and Computer Science (CECS) - Electrical and Computer Engineering (Murat Yuksel)</v>
          </cell>
        </row>
        <row r="4838">
          <cell r="A4838" t="str">
            <v>P-34824</v>
          </cell>
          <cell r="B4838" t="str">
            <v>Student Development and Enrollment Services (SDES) - Housing 92 Apollo RH - OPS (Adrienne Frame (On Leave) (Inherited))</v>
          </cell>
          <cell r="C4838" t="str">
            <v>Student Development and Enrollment Services (SDES) - Housing 92 Apollo RH - OPS</v>
          </cell>
          <cell r="D4838" t="str">
            <v>SUP_5699-OPS</v>
          </cell>
          <cell r="F4838" t="str">
            <v>Adrienne Frame (On Leave)</v>
          </cell>
          <cell r="G4838" t="str">
            <v>4436695</v>
          </cell>
          <cell r="H4838" t="str">
            <v>P-34824</v>
          </cell>
          <cell r="I4838" t="str">
            <v>Student Development and Enrollment Services (SDES) (Paul Dosal)</v>
          </cell>
        </row>
        <row r="4839">
          <cell r="A4839" t="str">
            <v>P-10778</v>
          </cell>
          <cell r="B4839" t="str">
            <v>College of Community Innovation and Education (CCIE) - Florida Institute of Government (FIOG) - Auxiliary Operations - OPS (Florencio Hernandez)</v>
          </cell>
          <cell r="C4839" t="str">
            <v>College of Community Innovation and Education (CCIE) - Florida Institute of Government (FIOG) - Auxiliary Operations - OPS</v>
          </cell>
          <cell r="D4839" t="str">
            <v>SUP_5700-OPS</v>
          </cell>
          <cell r="F4839" t="str">
            <v>Florencio Hernandez</v>
          </cell>
          <cell r="G4839" t="str">
            <v>0115684</v>
          </cell>
          <cell r="H4839" t="str">
            <v>P-10778</v>
          </cell>
          <cell r="I4839" t="str">
            <v>College of Community Innovation and Education (CCIE) Research (Glenn Lambie)</v>
          </cell>
        </row>
        <row r="4840">
          <cell r="A4840" t="str">
            <v>P-16039</v>
          </cell>
          <cell r="B4840" t="str">
            <v>Parking Services - Operations - OPS (Louann Huynh)</v>
          </cell>
          <cell r="C4840" t="str">
            <v>Parking Services - Operations - OPS</v>
          </cell>
          <cell r="D4840" t="str">
            <v>SUP_5701-OPS</v>
          </cell>
          <cell r="F4840" t="str">
            <v>Louann Huynh</v>
          </cell>
          <cell r="G4840" t="str">
            <v>3426501</v>
          </cell>
          <cell r="H4840" t="str">
            <v>P-16039</v>
          </cell>
          <cell r="I4840" t="str">
            <v>Parking Services - Operations (Anand Rampersad)</v>
          </cell>
        </row>
        <row r="4841">
          <cell r="A4841" t="str">
            <v>P-12942</v>
          </cell>
          <cell r="B4841" t="str">
            <v>College of Undergraduate Studies - Experiential Learning - OPS (Quynh Dang (Inherited))</v>
          </cell>
          <cell r="C4841" t="str">
            <v>College of Undergraduate Studies - Experiential Learning - OPS</v>
          </cell>
          <cell r="D4841" t="str">
            <v>SUP_5702-OPS</v>
          </cell>
          <cell r="F4841" t="str">
            <v>Quynh Dang</v>
          </cell>
          <cell r="G4841" t="str">
            <v>5450989</v>
          </cell>
          <cell r="H4841" t="str">
            <v>P-12942</v>
          </cell>
          <cell r="I4841" t="str">
            <v>College of Undergraduate Studies - Experiential Learning (Kimberly Schneider)</v>
          </cell>
        </row>
        <row r="4842">
          <cell r="A4842" t="str">
            <v>P-12668</v>
          </cell>
          <cell r="B4842" t="str">
            <v>College of Sciences (COS) - Department of Physics - OPS (Joshua Colwell (Inherited))</v>
          </cell>
          <cell r="C4842" t="str">
            <v>College of Sciences (COS) - Department of Physics - OPS</v>
          </cell>
          <cell r="D4842" t="str">
            <v>SUP_5703-OPS</v>
          </cell>
          <cell r="F4842" t="str">
            <v>Joshua Colwell</v>
          </cell>
          <cell r="G4842" t="str">
            <v>2281449</v>
          </cell>
          <cell r="H4842" t="str">
            <v>P-12668</v>
          </cell>
          <cell r="I4842" t="str">
            <v>College of Sciences (COS) - Department of Physics (Maggy Haslett-Tomova)</v>
          </cell>
        </row>
        <row r="4843">
          <cell r="A4843" t="str">
            <v>P-24141</v>
          </cell>
          <cell r="B4843" t="str">
            <v>College of Engineering and Computer Science (CECS) Dean's Office - Contracts - OPS (Kenle Chen)</v>
          </cell>
          <cell r="C4843" t="str">
            <v>College of Engineering and Computer Science (CECS) Dean's Office - Contracts - OPS</v>
          </cell>
          <cell r="D4843" t="str">
            <v>SUP_5705-OPS</v>
          </cell>
          <cell r="F4843" t="str">
            <v>Kenle Chen</v>
          </cell>
          <cell r="G4843" t="str">
            <v>4858600</v>
          </cell>
          <cell r="H4843" t="str">
            <v>P-24141</v>
          </cell>
          <cell r="I4843" t="str">
            <v>College of Engineering and Computer Science (CECS) - Electrical and Computer Engineering (Murat Yuksel)</v>
          </cell>
        </row>
        <row r="4844">
          <cell r="A4844" t="str">
            <v>P-15379</v>
          </cell>
          <cell r="B4844" t="str">
            <v>Office of Research - Small Business Development Center (SBDC) - OH - OPS (Jill McLaughlin)</v>
          </cell>
          <cell r="C4844" t="str">
            <v>Office of Research - Small Business Development Center (SBDC) - OH - OPS</v>
          </cell>
          <cell r="D4844" t="str">
            <v>SUP_5708-OPS</v>
          </cell>
          <cell r="F4844" t="str">
            <v>Jill McLaughlin</v>
          </cell>
          <cell r="G4844" t="str">
            <v>3228799</v>
          </cell>
          <cell r="H4844" t="str">
            <v>P-15379</v>
          </cell>
          <cell r="I4844" t="str">
            <v>Small Business Development Center - OPS (Eunice Choi)</v>
          </cell>
        </row>
        <row r="4845">
          <cell r="A4845" t="str">
            <v>P-10861</v>
          </cell>
          <cell r="B4845" t="str">
            <v>College of Engineering and Computer Science (CECS) Dean's Office - Contracts - OPS (Jiann-Shiun Yuan)</v>
          </cell>
          <cell r="C4845" t="str">
            <v>College of Engineering and Computer Science (CECS) Dean's Office - Contracts - OPS</v>
          </cell>
          <cell r="D4845" t="str">
            <v>SUP_5710-OPS</v>
          </cell>
          <cell r="F4845" t="str">
            <v>Jiann-Shiun Yuan</v>
          </cell>
          <cell r="G4845" t="str">
            <v>0117785</v>
          </cell>
          <cell r="H4845" t="str">
            <v>P-10861</v>
          </cell>
          <cell r="I4845" t="str">
            <v>College of Engineering and Computer Science (CECS) - Electrical and Computer Engineering (Murat Yuksel)</v>
          </cell>
        </row>
        <row r="4846">
          <cell r="A4846" t="str">
            <v>P-14843</v>
          </cell>
          <cell r="B4846" t="str">
            <v>College of Health Professions and Sciences (CHPS) - Dean's Office - OPS (Carla Markx (Inherited))</v>
          </cell>
          <cell r="C4846" t="str">
            <v>College of Health Professions and Sciences (CHPS) - Dean's Office - OPS</v>
          </cell>
          <cell r="D4846" t="str">
            <v>SUP_5712-OPS</v>
          </cell>
          <cell r="F4846" t="str">
            <v>Carla Markx</v>
          </cell>
          <cell r="G4846" t="str">
            <v>3007879</v>
          </cell>
          <cell r="H4846" t="str">
            <v>P-14843</v>
          </cell>
          <cell r="I4846" t="str">
            <v>University Compliance, Ethics and Risk (Christina Serra)</v>
          </cell>
        </row>
        <row r="4847">
          <cell r="A4847" t="str">
            <v>P-41480</v>
          </cell>
          <cell r="B4847" t="str">
            <v>Student Learning and Academic Success - Student Academic Resource Center (SARC) - OPS (Katie Adams)</v>
          </cell>
          <cell r="C4847" t="str">
            <v>Student Learning and Academic Success - Student Academic Resource Center (SARC) - OPS</v>
          </cell>
          <cell r="D4847" t="str">
            <v>SUP_5713-OPS</v>
          </cell>
          <cell r="F4847" t="str">
            <v>Katie Adams</v>
          </cell>
          <cell r="G4847" t="str">
            <v>3715395</v>
          </cell>
          <cell r="H4847" t="str">
            <v>P-41480</v>
          </cell>
          <cell r="I4847" t="str">
            <v>Student Learning and Academic Success - Student Academic Resource Center (SARC) (Ana Mack)</v>
          </cell>
        </row>
        <row r="4848">
          <cell r="A4848" t="str">
            <v>P-33426</v>
          </cell>
          <cell r="B4848" t="str">
            <v>College of Engineering and Computer Science (CECS) - Computer Science - IR Contracts - OPS (Molly Myers (Inherited))</v>
          </cell>
          <cell r="C4848" t="str">
            <v>College of Engineering and Computer Science (CECS) - Computer Science - IR Contracts - OPS</v>
          </cell>
          <cell r="D4848" t="str">
            <v>SUP_5714-OPS</v>
          </cell>
          <cell r="F4848" t="str">
            <v>Molly Myers</v>
          </cell>
          <cell r="G4848" t="str">
            <v>2409996</v>
          </cell>
          <cell r="H4848" t="str">
            <v>P-33426</v>
          </cell>
          <cell r="I4848" t="str">
            <v>Knight Vision Project - ERP Implementation - Human Resources (Becky Moulton)</v>
          </cell>
        </row>
        <row r="4849">
          <cell r="A4849" t="str">
            <v>P-12801</v>
          </cell>
          <cell r="B4849" t="str">
            <v>College of Arts and Humanities (CAH) Dean's Office Research Initiative - OPS (Anne Bubriski)</v>
          </cell>
          <cell r="C4849" t="str">
            <v>College of Arts and Humanities (CAH) Dean's Office Research Initiative - OPS</v>
          </cell>
          <cell r="D4849" t="str">
            <v>SUP_5715-OPS</v>
          </cell>
          <cell r="F4849" t="str">
            <v>Anne Bubriski</v>
          </cell>
          <cell r="G4849" t="str">
            <v>1723120</v>
          </cell>
          <cell r="H4849" t="str">
            <v>P-12801</v>
          </cell>
          <cell r="I4849" t="str">
            <v>College of Arts and Humanities (CAH) - Womens and Gender Studies (MariaCristina Santana-Rogers)</v>
          </cell>
        </row>
        <row r="4850">
          <cell r="A4850" t="str">
            <v>P-25286</v>
          </cell>
          <cell r="B4850" t="str">
            <v>College of Health Professions and Sciences (CHPS) Department of Health Sciences - OPS (Keith Brazendale)</v>
          </cell>
          <cell r="C4850" t="str">
            <v>College of Health Professions and Sciences (CHPS) Department of Health Sciences - OPS</v>
          </cell>
          <cell r="D4850" t="str">
            <v>SUP_5717-OPS</v>
          </cell>
          <cell r="F4850" t="str">
            <v>Keith Brazendale</v>
          </cell>
          <cell r="G4850" t="str">
            <v>5090970</v>
          </cell>
          <cell r="H4850" t="str">
            <v>P-25286</v>
          </cell>
          <cell r="I4850" t="str">
            <v>College of Health Professions and Sciences (CHPS) -Department of Health Sciences (Gail Kauwell)</v>
          </cell>
        </row>
        <row r="4851">
          <cell r="A4851" t="str">
            <v>P-25358</v>
          </cell>
          <cell r="B4851" t="str">
            <v>College of Health Professions and Sciences (CHPS) - Dean's Office - OPS (Christopher Ingersoll)</v>
          </cell>
          <cell r="C4851" t="str">
            <v>College of Health Professions and Sciences (CHPS) - Dean's Office - OPS</v>
          </cell>
          <cell r="D4851" t="str">
            <v>SUP_5718-OPS</v>
          </cell>
          <cell r="F4851" t="str">
            <v>Christopher Ingersoll</v>
          </cell>
          <cell r="G4851" t="str">
            <v>5103806</v>
          </cell>
          <cell r="H4851" t="str">
            <v>P-25358</v>
          </cell>
          <cell r="I4851" t="str">
            <v>College of Health Professions and Sciences (CHPS) (Michael Johnson)</v>
          </cell>
        </row>
        <row r="4852">
          <cell r="A4852" t="str">
            <v>P-20437</v>
          </cell>
          <cell r="B4852" t="str">
            <v>College of Engineering and Computer Science (CECS) Dean's Office - Contracts - OPS (Adan Vela)</v>
          </cell>
          <cell r="C4852" t="str">
            <v>College of Engineering and Computer Science (CECS) Dean's Office - Contracts - OPS</v>
          </cell>
          <cell r="D4852" t="str">
            <v>SUP_5720-OPS</v>
          </cell>
          <cell r="F4852" t="str">
            <v>Adan Vela</v>
          </cell>
          <cell r="G4852" t="str">
            <v>4239681</v>
          </cell>
          <cell r="H4852" t="str">
            <v>P-20437</v>
          </cell>
          <cell r="I4852" t="str">
            <v>College of Engineering and Computer Science (CECS) - Department of Industrial Engineering and Management Systems (IEMS) (Waldemar Karwowski)</v>
          </cell>
        </row>
        <row r="4853">
          <cell r="A4853" t="str">
            <v>P-41480</v>
          </cell>
          <cell r="B4853" t="str">
            <v>College of Engineering and Computer Science (CECS) Academic Affairs - Contracts - OPS (Katie Adams)</v>
          </cell>
          <cell r="C4853" t="str">
            <v>College of Engineering and Computer Science (CECS) Academic Affairs - Contracts - OPS</v>
          </cell>
          <cell r="D4853" t="str">
            <v>SUP_5723-OPS</v>
          </cell>
          <cell r="F4853" t="str">
            <v>Katie Adams</v>
          </cell>
          <cell r="G4853" t="str">
            <v>3715395</v>
          </cell>
          <cell r="H4853" t="str">
            <v>P-41480</v>
          </cell>
          <cell r="I4853" t="str">
            <v>Student Learning and Academic Success - Student Academic Resource Center (SARC) (Ana Mack)</v>
          </cell>
        </row>
        <row r="4854">
          <cell r="A4854" t="str">
            <v>P-11664</v>
          </cell>
          <cell r="B4854" t="str">
            <v>College of Community Innovation and Education (CCIE) Graduate Affairs and Faculty Excellence - OPS (Michelle Kelley)</v>
          </cell>
          <cell r="C4854" t="str">
            <v>College of Community Innovation and Education (CCIE) Graduate Affairs and Faculty Excellence - OPS</v>
          </cell>
          <cell r="D4854" t="str">
            <v>SUP_5724-OPS</v>
          </cell>
          <cell r="F4854" t="str">
            <v>Michelle Kelley</v>
          </cell>
          <cell r="G4854" t="str">
            <v>0410125</v>
          </cell>
          <cell r="H4854" t="str">
            <v>P-11664</v>
          </cell>
          <cell r="I4854" t="str">
            <v>College of Community Innovation and Education (CCIE) -School of Teacher Education (Andrea Borowczak)</v>
          </cell>
        </row>
        <row r="4855">
          <cell r="A4855" t="str">
            <v>P-34066</v>
          </cell>
          <cell r="B4855" t="str">
            <v>College of Undergraduate Studies - Experiential Learning - OPS (Shelby Melfi (On Leave))</v>
          </cell>
          <cell r="C4855" t="str">
            <v>College of Undergraduate Studies - Experiential Learning - OPS</v>
          </cell>
          <cell r="D4855" t="str">
            <v>SUP_5727-OPS</v>
          </cell>
          <cell r="F4855" t="str">
            <v>Shelby Melfi (On Leave)</v>
          </cell>
          <cell r="G4855" t="str">
            <v>2622359</v>
          </cell>
          <cell r="H4855" t="str">
            <v>P-34066</v>
          </cell>
          <cell r="I4855" t="str">
            <v>College of Undergraduate Studies - Experiential Learning (Haley Winston)</v>
          </cell>
        </row>
        <row r="4856">
          <cell r="A4856" t="str">
            <v>P-10167</v>
          </cell>
          <cell r="B4856" t="str">
            <v>Student Development and Enrollment Services (SDES) - ASST VP 34 - OPS (Chanda Torres)</v>
          </cell>
          <cell r="C4856" t="str">
            <v>Student Development and Enrollment Services (SDES) - ASST VP 34 - OPS</v>
          </cell>
          <cell r="D4856" t="str">
            <v>SUP_5729-OPS</v>
          </cell>
          <cell r="F4856" t="str">
            <v>Chanda Torres</v>
          </cell>
          <cell r="G4856" t="str">
            <v>0103133</v>
          </cell>
          <cell r="H4856" t="str">
            <v>P-10167</v>
          </cell>
          <cell r="I4856" t="str">
            <v>Student Development and Enrollment Services (SDES) - UCF Downtown Student Servicess (Adrienne Frame (On Leave))</v>
          </cell>
        </row>
        <row r="4857">
          <cell r="A4857" t="str">
            <v>P-33426</v>
          </cell>
          <cell r="B4857" t="str">
            <v>College of Engineering and Computer Science (CECS) - Computer Science - IR Contracts - OPS (Molly Myers (Inherited))</v>
          </cell>
          <cell r="C4857" t="str">
            <v>College of Engineering and Computer Science (CECS) - Computer Science - IR Contracts - OPS</v>
          </cell>
          <cell r="D4857" t="str">
            <v>SUP_5730-OPS</v>
          </cell>
          <cell r="F4857" t="str">
            <v>Molly Myers</v>
          </cell>
          <cell r="G4857" t="str">
            <v>2409996</v>
          </cell>
          <cell r="H4857" t="str">
            <v>P-33426</v>
          </cell>
          <cell r="I4857" t="str">
            <v>Knight Vision Project - ERP Implementation - Human Resources (Becky Moulton)</v>
          </cell>
        </row>
        <row r="4858">
          <cell r="A4858" t="str">
            <v>P-11861</v>
          </cell>
          <cell r="B4858" t="str">
            <v>Student Development and Enrollment Services (SDES) - Admissions - OPS (Elizabeth Costello)</v>
          </cell>
          <cell r="C4858" t="str">
            <v>Student Development and Enrollment Services (SDES) - Admissions - OPS</v>
          </cell>
          <cell r="D4858" t="str">
            <v>SUP_5731-OPS</v>
          </cell>
          <cell r="F4858" t="str">
            <v>Elizabeth Costello</v>
          </cell>
          <cell r="G4858" t="str">
            <v>0880067</v>
          </cell>
          <cell r="H4858" t="str">
            <v>P-11861</v>
          </cell>
          <cell r="I4858" t="str">
            <v>Student Development and Enrollment Services (SDES) - Admissions (Adrienne Frame (On Leave))</v>
          </cell>
        </row>
        <row r="4859">
          <cell r="A4859" t="str">
            <v>P-13419</v>
          </cell>
          <cell r="B4859" t="str">
            <v>UCF IT - OPS (James Giammo)</v>
          </cell>
          <cell r="C4859" t="str">
            <v>UCF IT - OPS</v>
          </cell>
          <cell r="D4859" t="str">
            <v>SUP_5733-OPS</v>
          </cell>
          <cell r="F4859" t="str">
            <v>James Giammo</v>
          </cell>
          <cell r="G4859" t="str">
            <v>2165543</v>
          </cell>
          <cell r="H4859" t="str">
            <v>P-13419</v>
          </cell>
          <cell r="I4859" t="str">
            <v>UCF IT (Ron Carey)</v>
          </cell>
        </row>
        <row r="4860">
          <cell r="A4860" t="str">
            <v>P-10227</v>
          </cell>
          <cell r="B4860" t="str">
            <v>Division of Digital Learning - Center for Distributed Learning (CDL) - OPS (Chris Rose)</v>
          </cell>
          <cell r="C4860" t="str">
            <v>Division of Digital Learning - Center for Distributed Learning (CDL) - OPS</v>
          </cell>
          <cell r="D4860" t="str">
            <v>SUP_5735-OPS</v>
          </cell>
          <cell r="F4860" t="str">
            <v>Chris Rose</v>
          </cell>
          <cell r="G4860" t="str">
            <v>0104652</v>
          </cell>
          <cell r="H4860" t="str">
            <v>P-10227</v>
          </cell>
          <cell r="I4860" t="str">
            <v>DDL-PAYROLL CDL (Julie Shankle)</v>
          </cell>
        </row>
        <row r="4861">
          <cell r="A4861" t="str">
            <v>P-17144</v>
          </cell>
          <cell r="B4861" t="str">
            <v>College of Medicine (COM) - Faculty and Academic Affairs - OPS (Magdalena Pasarica)</v>
          </cell>
          <cell r="C4861" t="str">
            <v>College of Medicine (COM) - Faculty and Academic Affairs - OPS</v>
          </cell>
          <cell r="D4861" t="str">
            <v>SUP_5736-OPS</v>
          </cell>
          <cell r="F4861" t="str">
            <v>Magdalena Pasarica</v>
          </cell>
          <cell r="G4861" t="str">
            <v>3701150</v>
          </cell>
          <cell r="H4861" t="str">
            <v>P-17144</v>
          </cell>
          <cell r="I4861" t="str">
            <v>College of Medicine (COM) - Medical Education Department (Caridad Hernandez)</v>
          </cell>
        </row>
        <row r="4862">
          <cell r="A4862" t="str">
            <v>P-13502</v>
          </cell>
          <cell r="B4862" t="str">
            <v>Rosen College of Hospitality Management (RCHM) - OPS (Amy Gregory)</v>
          </cell>
          <cell r="C4862" t="str">
            <v>Rosen College of Hospitality Management (RCHM) - OPS</v>
          </cell>
          <cell r="D4862" t="str">
            <v>SUP_5737-OPS</v>
          </cell>
          <cell r="F4862" t="str">
            <v>Amy Gregory</v>
          </cell>
          <cell r="G4862" t="str">
            <v>2191182</v>
          </cell>
          <cell r="H4862" t="str">
            <v>P-13502</v>
          </cell>
          <cell r="I4862" t="str">
            <v>Rosen College of Hospitality Management (RCHM) - Food Service and Lodging Management (Cynthia Mejia)</v>
          </cell>
        </row>
        <row r="4863">
          <cell r="A4863" t="str">
            <v>P-11735</v>
          </cell>
          <cell r="B4863" t="str">
            <v>College of Engineering and Computer Science (CECS) - Computer Science - IR Contracts - OPS (Sean Szumlanski (Inherited))</v>
          </cell>
          <cell r="C4863" t="str">
            <v>College of Engineering and Computer Science (CECS) - Computer Science - IR Contracts - OPS</v>
          </cell>
          <cell r="D4863" t="str">
            <v>SUP_5738-OPS</v>
          </cell>
          <cell r="F4863" t="str">
            <v>Sean Szumlanski</v>
          </cell>
          <cell r="G4863" t="str">
            <v>0763575</v>
          </cell>
          <cell r="H4863" t="str">
            <v>P-11735</v>
          </cell>
          <cell r="I4863" t="str">
            <v>College of Engineering and Computer Science (CECS) - Computer Science (Yan Solihin)</v>
          </cell>
        </row>
        <row r="4864">
          <cell r="A4864" t="str">
            <v>P-11669</v>
          </cell>
          <cell r="B4864" t="str">
            <v>College of Community Innovation and Education (CCIE) Administration - OPS (Alex Davila)</v>
          </cell>
          <cell r="C4864" t="str">
            <v>College of Community Innovation and Education (CCIE) Administration - OPS</v>
          </cell>
          <cell r="D4864" t="str">
            <v>SUP_5739-OPS</v>
          </cell>
          <cell r="F4864" t="str">
            <v>Alex Davila</v>
          </cell>
          <cell r="G4864" t="str">
            <v>0601461</v>
          </cell>
          <cell r="H4864" t="str">
            <v>P-11669</v>
          </cell>
          <cell r="I4864" t="str">
            <v>College of Community Innovation and Education (CCIE) Graduate Affairs and Faculty Excellence (Eugene Paoline)</v>
          </cell>
        </row>
        <row r="4865">
          <cell r="A4865" t="str">
            <v>P-37322</v>
          </cell>
          <cell r="B4865" t="str">
            <v>UCF IT - OPS (Delainey Strickland)</v>
          </cell>
          <cell r="C4865" t="str">
            <v>UCF IT - OPS</v>
          </cell>
          <cell r="D4865" t="str">
            <v>SUP_5742-OPS</v>
          </cell>
          <cell r="F4865" t="str">
            <v>Delainey Strickland</v>
          </cell>
          <cell r="G4865" t="str">
            <v>4105249</v>
          </cell>
          <cell r="H4865" t="str">
            <v>P-37322</v>
          </cell>
          <cell r="I4865" t="str">
            <v>UCF IT Information Security Office (Thierry Lechler)</v>
          </cell>
        </row>
        <row r="4866">
          <cell r="A4866" t="str">
            <v>P-13847</v>
          </cell>
          <cell r="B4866" t="str">
            <v>College of Sciences (COS) - Department of Mathematics - OPS (Maria Capursi)</v>
          </cell>
          <cell r="C4866" t="str">
            <v>College of Sciences (COS) - Department of Mathematics - OPS</v>
          </cell>
          <cell r="D4866" t="str">
            <v>SUP_5744-OPS</v>
          </cell>
          <cell r="F4866" t="str">
            <v>Maria Capursi</v>
          </cell>
          <cell r="G4866" t="str">
            <v>2407904</v>
          </cell>
          <cell r="H4866" t="str">
            <v>P-13847</v>
          </cell>
          <cell r="I4866" t="str">
            <v>College of Sciences (COS) - Department of Mathematics (Xin Li)</v>
          </cell>
        </row>
        <row r="4867">
          <cell r="A4867" t="str">
            <v>P-41873</v>
          </cell>
          <cell r="B4867" t="str">
            <v>Student Development and Enrollment Services (SDES) - ASST VP 35 - oPS (Lorena Roedan)</v>
          </cell>
          <cell r="C4867" t="str">
            <v>Student Development and Enrollment Services (SDES) - ASST VP 35 - oPS</v>
          </cell>
          <cell r="D4867" t="str">
            <v>SUP_5745-OPS</v>
          </cell>
          <cell r="F4867" t="str">
            <v>Lorena Roedan</v>
          </cell>
          <cell r="G4867" t="str">
            <v>4858269</v>
          </cell>
          <cell r="H4867" t="str">
            <v>P-41873</v>
          </cell>
          <cell r="I4867" t="str">
            <v>Student Development and Enrollment Services (SDES) - ASST VP 31 (Mindy Mozena)</v>
          </cell>
        </row>
        <row r="4868">
          <cell r="A4868" t="str">
            <v>P-44296</v>
          </cell>
          <cell r="B4868" t="str">
            <v>College of Business Administration (CBA) - Office of Student Support - OPS (Amy Kavanaugh)</v>
          </cell>
          <cell r="C4868" t="str">
            <v>College of Business Administration (CBA) - Office of Student Support - OPS</v>
          </cell>
          <cell r="D4868" t="str">
            <v>SUP_5747-OPS</v>
          </cell>
          <cell r="F4868" t="str">
            <v>Amy Kavanaugh</v>
          </cell>
          <cell r="G4868" t="str">
            <v>4553167</v>
          </cell>
          <cell r="H4868" t="str">
            <v>P-44296</v>
          </cell>
          <cell r="I4868" t="str">
            <v>College of Business Administration (CBA) - Office of Student Support (Denise McFadden)</v>
          </cell>
        </row>
        <row r="4869">
          <cell r="A4869" t="str">
            <v>P-12092</v>
          </cell>
          <cell r="B4869" t="str">
            <v>College of Sciences (COS) - Department of Chemistry - OPS (Tamra Legron-Rodriguez)</v>
          </cell>
          <cell r="C4869" t="str">
            <v>College of Sciences (COS) - Department of Chemistry - OPS</v>
          </cell>
          <cell r="D4869" t="str">
            <v>SUP_5749-OPS</v>
          </cell>
          <cell r="F4869" t="str">
            <v>Tamra Legron-Rodriguez</v>
          </cell>
          <cell r="G4869" t="str">
            <v>1182687</v>
          </cell>
          <cell r="H4869" t="str">
            <v>P-12092</v>
          </cell>
          <cell r="I4869" t="str">
            <v>College of Sciences (COS) - Department of Chemistry (Cherie Yestrebsky)</v>
          </cell>
        </row>
        <row r="4870">
          <cell r="A4870" t="str">
            <v>P-21962</v>
          </cell>
          <cell r="B4870" t="str">
            <v>College of Medicine (COM) - Internal Medicine - Operations - OPS (Melanie Coathup)</v>
          </cell>
          <cell r="C4870" t="str">
            <v>College of Medicine (COM) - Internal Medicine - Operations - OPS</v>
          </cell>
          <cell r="D4870" t="str">
            <v>SUP_5751-OPS</v>
          </cell>
          <cell r="F4870" t="str">
            <v>Melanie Coathup</v>
          </cell>
          <cell r="G4870" t="str">
            <v>4521735</v>
          </cell>
          <cell r="H4870" t="str">
            <v>P-21962</v>
          </cell>
          <cell r="I4870" t="str">
            <v>College of Medicine (COM) - Internal Medicine - Operations (Edward Ross)</v>
          </cell>
        </row>
        <row r="4871">
          <cell r="A4871" t="str">
            <v>P-10905</v>
          </cell>
          <cell r="B4871" t="str">
            <v>College of Engineering and Computer Science (CECS) Dean's Office - Contracts - OPS (Mohamed Abdel-Aty)</v>
          </cell>
          <cell r="C4871" t="str">
            <v>College of Engineering and Computer Science (CECS) Dean's Office - Contracts - OPS</v>
          </cell>
          <cell r="D4871" t="str">
            <v>SUP_5753-OPS</v>
          </cell>
          <cell r="F4871" t="str">
            <v>Mohamed Abdel-Aty</v>
          </cell>
          <cell r="G4871" t="str">
            <v>0118678</v>
          </cell>
          <cell r="H4871" t="str">
            <v>P-10905</v>
          </cell>
          <cell r="I4871" t="str">
            <v>College of Engineering and Computer Science (CECS) - Civil, Environmental and Construction Engineering (Michael Georgiopoulos)</v>
          </cell>
        </row>
        <row r="4872">
          <cell r="A4872" t="str">
            <v>P-12146</v>
          </cell>
          <cell r="B4872" t="str">
            <v>Office of the President - OPS (Kristy McAllister)</v>
          </cell>
          <cell r="C4872" t="str">
            <v>Office of the President - OPS</v>
          </cell>
          <cell r="D4872" t="str">
            <v>SUP_5754-OPS</v>
          </cell>
          <cell r="F4872" t="str">
            <v>Kristy McAllister</v>
          </cell>
          <cell r="G4872" t="str">
            <v>1213041</v>
          </cell>
          <cell r="H4872" t="str">
            <v>P-12146</v>
          </cell>
          <cell r="I4872" t="str">
            <v>Office of the President, Division Budget and Human Resources (Mike Kilbride)</v>
          </cell>
        </row>
        <row r="4873">
          <cell r="A4873" t="str">
            <v>P-20204</v>
          </cell>
          <cell r="B4873" t="str">
            <v>Executive Development Center - Operations - OPS (Rebecca Bennett (Inherited))</v>
          </cell>
          <cell r="C4873" t="str">
            <v>Executive Development Center - Operations - OPS</v>
          </cell>
          <cell r="D4873" t="str">
            <v>SUP_5755-OPS</v>
          </cell>
          <cell r="F4873" t="str">
            <v>Rebecca Bennett</v>
          </cell>
          <cell r="G4873" t="str">
            <v>4222853</v>
          </cell>
          <cell r="H4873" t="str">
            <v>P-20204</v>
          </cell>
          <cell r="I4873" t="str">
            <v>College of Business Administration (CBA) - Management (Paul Jarley)</v>
          </cell>
        </row>
        <row r="4874">
          <cell r="A4874" t="str">
            <v>P-11546</v>
          </cell>
          <cell r="B4874" t="str">
            <v>UCF Global - Compliance - OPS (Mark Hartman)</v>
          </cell>
          <cell r="C4874" t="str">
            <v>UCF Global - Compliance - OPS</v>
          </cell>
          <cell r="D4874" t="str">
            <v>SUP_5756-OPS</v>
          </cell>
          <cell r="F4874" t="str">
            <v>Mark Hartman</v>
          </cell>
          <cell r="G4874" t="str">
            <v>0398788</v>
          </cell>
          <cell r="H4874" t="str">
            <v>P-11546</v>
          </cell>
          <cell r="I4874" t="str">
            <v>UCF Global (Nataly Chandia Viano)</v>
          </cell>
        </row>
        <row r="4875">
          <cell r="A4875" t="str">
            <v>P-13427</v>
          </cell>
          <cell r="B4875" t="str">
            <v>College of Arts and Humanities (CAH) Dean's Office Research Initiative - OPS (Peter Larson)</v>
          </cell>
          <cell r="C4875" t="str">
            <v>College of Arts and Humanities (CAH) Dean's Office Research Initiative - OPS</v>
          </cell>
          <cell r="D4875" t="str">
            <v>SUP_5757-OPS</v>
          </cell>
          <cell r="F4875" t="str">
            <v>Peter Larson</v>
          </cell>
          <cell r="G4875" t="str">
            <v>2165784</v>
          </cell>
          <cell r="H4875" t="str">
            <v>P-13427</v>
          </cell>
          <cell r="I4875" t="str">
            <v>College of Arts and Humanities (CAH) - History (Jeffrey Moore)</v>
          </cell>
        </row>
        <row r="4876">
          <cell r="A4876" t="str">
            <v>P-12517</v>
          </cell>
          <cell r="B4876" t="str">
            <v>CCIE UG AFFAIRS-PAYROLL - OPS (Kellie Tabor)</v>
          </cell>
          <cell r="C4876" t="str">
            <v>CCIE UG AFFAIRS-PAYROLL - OPS</v>
          </cell>
          <cell r="D4876" t="str">
            <v>SUP_5761-OPS</v>
          </cell>
          <cell r="F4876" t="str">
            <v>Kellie Tabor</v>
          </cell>
          <cell r="G4876" t="str">
            <v>1540708</v>
          </cell>
          <cell r="H4876" t="str">
            <v>P-12517</v>
          </cell>
          <cell r="I4876" t="str">
            <v>College of Community Innovation and Education (CCIE) Undergraduate Affairs (Alice Noblin)</v>
          </cell>
        </row>
        <row r="4877">
          <cell r="A4877" t="str">
            <v>P-50058</v>
          </cell>
          <cell r="B4877" t="str">
            <v>FN AFF-AVP OPERATIONS - OPS (Donna DuBuc)</v>
          </cell>
          <cell r="C4877" t="str">
            <v>FN AFF-AVP OPERATIONS - OPS</v>
          </cell>
          <cell r="D4877" t="str">
            <v>SUP_5762-OPS</v>
          </cell>
          <cell r="F4877" t="str">
            <v>Donna DuBuc</v>
          </cell>
          <cell r="G4877" t="str">
            <v>0153501</v>
          </cell>
          <cell r="H4877" t="str">
            <v>P-50058</v>
          </cell>
          <cell r="I4877" t="str">
            <v>Administration And Finance Finance Business Center (Misty Shepherd)</v>
          </cell>
        </row>
        <row r="4878">
          <cell r="A4878" t="str">
            <v>P-41355</v>
          </cell>
          <cell r="B4878" t="str">
            <v>SDES-TRIO PAYROLL - OPS (Christopher Buzzolani)</v>
          </cell>
          <cell r="C4878" t="str">
            <v>SDES-TRIO PAYROLL - OPS</v>
          </cell>
          <cell r="D4878" t="str">
            <v>SUP_5763-OPS</v>
          </cell>
          <cell r="F4878" t="str">
            <v>Christopher Buzzolani</v>
          </cell>
          <cell r="G4878" t="str">
            <v>2647743</v>
          </cell>
          <cell r="H4878" t="str">
            <v>P-41355</v>
          </cell>
          <cell r="I4878" t="str">
            <v>Student Development and Enrollment Services (SDES) - TRiO (Sherry Brown)</v>
          </cell>
        </row>
        <row r="4879">
          <cell r="A4879" t="str">
            <v>P-45567</v>
          </cell>
          <cell r="B4879" t="str">
            <v>Facilities Planning and Construction - OPS (Shelley King)</v>
          </cell>
          <cell r="C4879" t="str">
            <v>Facilities Planning and Construction - OPS</v>
          </cell>
          <cell r="D4879" t="str">
            <v>SUP_5764-OPS</v>
          </cell>
          <cell r="F4879" t="str">
            <v>Shelley King</v>
          </cell>
          <cell r="G4879" t="str">
            <v>0340076</v>
          </cell>
          <cell r="H4879" t="str">
            <v>P-45567</v>
          </cell>
          <cell r="I4879" t="str">
            <v>Organization Facilities and Safety Business Office - Real Estate (Jonathon Bates)</v>
          </cell>
        </row>
        <row r="4880">
          <cell r="A4880" t="str">
            <v>P-15679</v>
          </cell>
          <cell r="B4880" t="str">
            <v>SDES-COUNSELING CTR PAYROLL - OPS (Jocelyn Michele Buhain (On Leave))</v>
          </cell>
          <cell r="C4880" t="str">
            <v>SDES-COUNSELING CTR PAYROLL - OPS</v>
          </cell>
          <cell r="D4880" t="str">
            <v>SUP_5766-OPS</v>
          </cell>
          <cell r="F4880" t="str">
            <v>Jocelyn Michele Buhain (On Leave)</v>
          </cell>
          <cell r="G4880" t="str">
            <v>3336255</v>
          </cell>
          <cell r="H4880" t="str">
            <v>P-15679</v>
          </cell>
          <cell r="I4880" t="str">
            <v>Student Development and Enrollment Services (SDES) - Counseling Center (Karen Hofmann)</v>
          </cell>
        </row>
        <row r="4881">
          <cell r="A4881" t="str">
            <v>P-50002</v>
          </cell>
          <cell r="B4881" t="str">
            <v>CHEM-PAYROLL - OPS (Seresa Cruz (Inherited))</v>
          </cell>
          <cell r="C4881" t="str">
            <v>CHEM-PAYROLL - OPS</v>
          </cell>
          <cell r="D4881" t="str">
            <v>SUP_5767-OPS</v>
          </cell>
          <cell r="F4881" t="str">
            <v>Seresa Cruz</v>
          </cell>
          <cell r="G4881" t="str">
            <v>0101447</v>
          </cell>
          <cell r="H4881" t="str">
            <v>P-50002</v>
          </cell>
          <cell r="I4881" t="str">
            <v>College Of Sciences Finance Business Center (Maggy Haslett-Tomova)</v>
          </cell>
        </row>
        <row r="4882">
          <cell r="A4882" t="str">
            <v>P-50253</v>
          </cell>
          <cell r="B4882" t="str">
            <v>SDES-FRAT &amp; SORORITY PAYROLL - OPS (Kakoli Ahmed)</v>
          </cell>
          <cell r="C4882" t="str">
            <v>SDES-FRAT &amp; SORORITY PAYROLL - OPS</v>
          </cell>
          <cell r="D4882" t="str">
            <v>SUP_5768-OPS</v>
          </cell>
          <cell r="F4882" t="str">
            <v>Kakoli Ahmed</v>
          </cell>
          <cell r="G4882" t="str">
            <v>3921097</v>
          </cell>
          <cell r="H4882" t="str">
            <v>P-50253</v>
          </cell>
          <cell r="I4882" t="str">
            <v>Student Development And Enrollment Services Finance Business Center (Kelly Gill)</v>
          </cell>
        </row>
        <row r="4883">
          <cell r="A4883" t="str">
            <v>P-33426</v>
          </cell>
          <cell r="B4883" t="str">
            <v>CHM-PAYROLL - OPS (Molly Myers (Inherited))</v>
          </cell>
          <cell r="C4883" t="str">
            <v>CHM-PAYROLL - OPS</v>
          </cell>
          <cell r="D4883" t="str">
            <v>SUP_5769-OPS</v>
          </cell>
          <cell r="F4883" t="str">
            <v>Molly Myers</v>
          </cell>
          <cell r="G4883" t="str">
            <v>2409996</v>
          </cell>
          <cell r="H4883" t="str">
            <v>P-33426</v>
          </cell>
          <cell r="I4883" t="str">
            <v>Knight Vision Project - ERP Implementation - Human Resources (Becky Moulton)</v>
          </cell>
        </row>
        <row r="4884">
          <cell r="A4884" t="str">
            <v>P-13086</v>
          </cell>
          <cell r="B4884" t="str">
            <v>ELI Operations Payroll - OPS (Fernando Rivera)</v>
          </cell>
          <cell r="C4884" t="str">
            <v>ELI Operations Payroll - OPS</v>
          </cell>
          <cell r="D4884" t="str">
            <v>SUP_5773-OPS</v>
          </cell>
          <cell r="F4884" t="str">
            <v>Fernando Rivera</v>
          </cell>
          <cell r="G4884" t="str">
            <v>1908726</v>
          </cell>
          <cell r="H4884" t="str">
            <v>P-13086</v>
          </cell>
          <cell r="I4884" t="str">
            <v>College of Sciences (COS) - Department of Sociology (Elizabeth Mustaine)</v>
          </cell>
        </row>
        <row r="4885">
          <cell r="A4885" t="str">
            <v>P-41524</v>
          </cell>
          <cell r="B4885" t="str">
            <v>LIB-FCWSP COMM SVC - OPS (Thomas Dicks)</v>
          </cell>
          <cell r="C4885" t="str">
            <v>LIB-FCWSP COMM SVC - OPS</v>
          </cell>
          <cell r="D4885" t="str">
            <v>SUP_5775-OPS</v>
          </cell>
          <cell r="F4885" t="str">
            <v>Thomas Dicks</v>
          </cell>
          <cell r="G4885" t="str">
            <v>3954626</v>
          </cell>
          <cell r="H4885" t="str">
            <v>P-41524</v>
          </cell>
          <cell r="I4885" t="str">
            <v>University Libraries - Operations (Matthew DeSalvo)</v>
          </cell>
        </row>
        <row r="4886">
          <cell r="A4886" t="str">
            <v>P-33426</v>
          </cell>
          <cell r="B4886" t="str">
            <v>COM FAC &amp; ACAD AF-PAYROLL SP - OPS (Molly Myers (Inherited))</v>
          </cell>
          <cell r="C4886" t="str">
            <v>COM FAC &amp; ACAD AF-PAYROLL SP - OPS</v>
          </cell>
          <cell r="D4886" t="str">
            <v>SUP_5780-OPS</v>
          </cell>
          <cell r="F4886" t="str">
            <v>Molly Myers</v>
          </cell>
          <cell r="G4886" t="str">
            <v>2409996</v>
          </cell>
          <cell r="H4886" t="str">
            <v>P-33426</v>
          </cell>
          <cell r="I4886" t="str">
            <v>Knight Vision Project - ERP Implementation - Human Resources (Becky Moulton)</v>
          </cell>
        </row>
        <row r="4887">
          <cell r="A4887" t="str">
            <v>P-41524</v>
          </cell>
          <cell r="B4887" t="str">
            <v>LIB-OPERATIONS - OPS (Thomas Dicks)</v>
          </cell>
          <cell r="C4887" t="str">
            <v>LIB-OPERATIONS - OPS</v>
          </cell>
          <cell r="D4887" t="str">
            <v>SUP_5781-OPS</v>
          </cell>
          <cell r="F4887" t="str">
            <v>Thomas Dicks</v>
          </cell>
          <cell r="G4887" t="str">
            <v>3954626</v>
          </cell>
          <cell r="H4887" t="str">
            <v>P-41524</v>
          </cell>
          <cell r="I4887" t="str">
            <v>University Libraries - Operations (Matthew DeSalvo)</v>
          </cell>
        </row>
        <row r="4888">
          <cell r="A4888" t="str">
            <v>P-44784</v>
          </cell>
          <cell r="B4888" t="str">
            <v>College of Undergraduate Studies - Interdisciplinary Studies - OPS (Carolina Cabrera-Lopez)</v>
          </cell>
          <cell r="C4888" t="str">
            <v>College of Undergraduate Studies - Interdisciplinary Studies - OPS</v>
          </cell>
          <cell r="D4888" t="str">
            <v>SUP_5782-OPS</v>
          </cell>
          <cell r="F4888" t="str">
            <v>Carolina Cabrera-Lopez</v>
          </cell>
          <cell r="G4888" t="str">
            <v>4508744</v>
          </cell>
          <cell r="H4888" t="str">
            <v>P-44784</v>
          </cell>
          <cell r="I4888" t="str">
            <v>UG STDY INT STDY-PAYROLL (Luisa Cintron)</v>
          </cell>
        </row>
        <row r="4889">
          <cell r="A4889" t="str">
            <v>P-10927</v>
          </cell>
          <cell r="B4889" t="str">
            <v>PSYCH-PAYROLL - OPS (Alisha Janowsky)</v>
          </cell>
          <cell r="C4889" t="str">
            <v>PSYCH-PAYROLL - OPS</v>
          </cell>
          <cell r="D4889" t="str">
            <v>SUP_5783-OPS</v>
          </cell>
          <cell r="F4889" t="str">
            <v>Alisha Janowsky</v>
          </cell>
          <cell r="G4889" t="str">
            <v>0135518</v>
          </cell>
          <cell r="H4889" t="str">
            <v>P-10927</v>
          </cell>
          <cell r="I4889" t="str">
            <v>College of Sciences (COS) - Department of Psychology (Florian Jentsch)</v>
          </cell>
        </row>
        <row r="4890">
          <cell r="A4890" t="str">
            <v>P-33423</v>
          </cell>
          <cell r="B4890" t="str">
            <v>Analytics &amp; Integrated Plannin - OPS (Andre Watts)</v>
          </cell>
          <cell r="C4890" t="str">
            <v>Analytics &amp; Integrated Plannin - OPS</v>
          </cell>
          <cell r="D4890" t="str">
            <v>SUP_5785-OPS</v>
          </cell>
          <cell r="F4890" t="str">
            <v>Andre Watts</v>
          </cell>
          <cell r="G4890" t="str">
            <v>1344000</v>
          </cell>
          <cell r="H4890" t="str">
            <v>P-33423</v>
          </cell>
          <cell r="I4890" t="str">
            <v>Knight Vision Project - ERP Implementation - Human Resources (Linda Sullivan)</v>
          </cell>
        </row>
        <row r="4891">
          <cell r="A4891" t="str">
            <v>P-21058</v>
          </cell>
          <cell r="B4891" t="str">
            <v>PSYCH-PAYROLL - OPS (Martha Hubertz)</v>
          </cell>
          <cell r="C4891" t="str">
            <v>PSYCH-PAYROLL - OPS</v>
          </cell>
          <cell r="D4891" t="str">
            <v>SUP_5786-OPS</v>
          </cell>
          <cell r="F4891" t="str">
            <v>Martha Hubertz</v>
          </cell>
          <cell r="G4891" t="str">
            <v>4400694</v>
          </cell>
          <cell r="H4891" t="str">
            <v>P-21058</v>
          </cell>
          <cell r="I4891" t="str">
            <v>College of Sciences (COS) - Department of Psychology (Florian Jentsch)</v>
          </cell>
        </row>
        <row r="4892">
          <cell r="A4892" t="str">
            <v>P-12865</v>
          </cell>
          <cell r="B4892" t="str">
            <v>CJ-IR CONTRACTS - OPS (Matthew Matusiak)</v>
          </cell>
          <cell r="C4892" t="str">
            <v>CJ-IR CONTRACTS - OPS</v>
          </cell>
          <cell r="D4892" t="str">
            <v>SUP_5787-OPS</v>
          </cell>
          <cell r="F4892" t="str">
            <v>Matthew Matusiak</v>
          </cell>
          <cell r="G4892" t="str">
            <v>1744592</v>
          </cell>
          <cell r="H4892" t="str">
            <v>P-12865</v>
          </cell>
          <cell r="I4892" t="str">
            <v>College of Community Innovation and Education (CCIE) - Criminal Justice (Naim Kapucu)</v>
          </cell>
        </row>
        <row r="4893">
          <cell r="A4893" t="str">
            <v>P-13190</v>
          </cell>
          <cell r="B4893" t="str">
            <v>STE-IR CONTRACTS - OPS (Farshid Safi)</v>
          </cell>
          <cell r="C4893" t="str">
            <v>STE-IR CONTRACTS - OPS</v>
          </cell>
          <cell r="D4893" t="str">
            <v>SUP_5789-OPS</v>
          </cell>
          <cell r="F4893" t="str">
            <v>Farshid Safi</v>
          </cell>
          <cell r="G4893" t="str">
            <v>1932519</v>
          </cell>
          <cell r="H4893" t="str">
            <v>P-13190</v>
          </cell>
          <cell r="I4893" t="str">
            <v>College of Community Innovation and Education (CCIE) -School of Teacher Education (Andrea Borowczak)</v>
          </cell>
        </row>
        <row r="4894">
          <cell r="A4894" t="str">
            <v>P-15425</v>
          </cell>
          <cell r="B4894" t="str">
            <v>PHYSICS-PAYROLL - OPS (Bo Chen)</v>
          </cell>
          <cell r="C4894" t="str">
            <v>PHYSICS-PAYROLL - OPS</v>
          </cell>
          <cell r="D4894" t="str">
            <v>SUP_5792-OPS</v>
          </cell>
          <cell r="F4894" t="str">
            <v>Bo Chen</v>
          </cell>
          <cell r="G4894" t="str">
            <v>3237136</v>
          </cell>
          <cell r="H4894" t="str">
            <v>P-15425</v>
          </cell>
          <cell r="I4894" t="str">
            <v>College of Sciences (COS) - Department of Physics (Joshua Colwell)</v>
          </cell>
        </row>
        <row r="4895">
          <cell r="A4895" t="str">
            <v>P-19974</v>
          </cell>
          <cell r="B4895" t="str">
            <v>AHSC-HEALTH CTR OPERATIONS - OPS (Gitija Bandera)</v>
          </cell>
          <cell r="C4895" t="str">
            <v>AHSC-HEALTH CTR OPERATIONS - OPS</v>
          </cell>
          <cell r="D4895" t="str">
            <v>SUP_5793-OPS</v>
          </cell>
          <cell r="F4895" t="str">
            <v>Gitija Bandera</v>
          </cell>
          <cell r="G4895" t="str">
            <v>5295845</v>
          </cell>
          <cell r="H4895" t="str">
            <v>P-19974</v>
          </cell>
          <cell r="I4895" t="str">
            <v>Academic Health Sciences Center (AHSC) - Health Center Operations (Kimberley Thrash)</v>
          </cell>
        </row>
        <row r="4896">
          <cell r="A4896" t="str">
            <v>P-33020</v>
          </cell>
          <cell r="B4896" t="str">
            <v>Academic Health Sciences Center (AHSC) - Health Center Operations - OPS (David Braun)</v>
          </cell>
          <cell r="C4896" t="str">
            <v>Academic Health Sciences Center (AHSC) - Health Center Operations - OPS</v>
          </cell>
          <cell r="D4896" t="str">
            <v>SUP_5794-OPS</v>
          </cell>
          <cell r="F4896" t="str">
            <v>David Braun</v>
          </cell>
          <cell r="G4896" t="str">
            <v>5309843</v>
          </cell>
          <cell r="H4896" t="str">
            <v>P-33020</v>
          </cell>
          <cell r="I4896" t="str">
            <v>Academic Health Sciences Center (AHSC) - Health Center Operations (James Schaus)</v>
          </cell>
        </row>
        <row r="4897">
          <cell r="A4897" t="str">
            <v>P-10787</v>
          </cell>
          <cell r="B4897" t="str">
            <v>UCF IT-Payroll - OPS (Christopher Gase)</v>
          </cell>
          <cell r="C4897" t="str">
            <v>UCF IT-Payroll - OPS</v>
          </cell>
          <cell r="D4897" t="str">
            <v>SUP_5795-OPS</v>
          </cell>
          <cell r="F4897" t="str">
            <v>Christopher Gase</v>
          </cell>
          <cell r="G4897" t="str">
            <v>3480289</v>
          </cell>
          <cell r="H4897" t="str">
            <v>P-10787</v>
          </cell>
          <cell r="I4897" t="str">
            <v>UCF IT Information Technology (Communication Services) (Troy Jarvis)</v>
          </cell>
        </row>
        <row r="4898">
          <cell r="A4898" t="str">
            <v>P-33888</v>
          </cell>
          <cell r="B4898" t="str">
            <v>SDES-FRAT &amp; SORORITY PAYROLL - OPS (Anthony Dominguez)</v>
          </cell>
          <cell r="C4898" t="str">
            <v>SDES-FRAT &amp; SORORITY PAYROLL - OPS</v>
          </cell>
          <cell r="D4898" t="str">
            <v>SUP_5796-OPS</v>
          </cell>
          <cell r="F4898" t="str">
            <v>Anthony Dominguez</v>
          </cell>
          <cell r="G4898" t="str">
            <v>5432457</v>
          </cell>
          <cell r="H4898" t="str">
            <v>P-33888</v>
          </cell>
          <cell r="I4898" t="str">
            <v>Student Development and Enrollment Services (SDES) - Fraternity and Sorority (Kerry Welch)</v>
          </cell>
        </row>
        <row r="4899">
          <cell r="A4899" t="str">
            <v>P-50345</v>
          </cell>
          <cell r="B4899" t="str">
            <v>Academic Health Sciences Center (AHSC) - Health Center Operations - OPS (Courtney Cifaloglio)</v>
          </cell>
          <cell r="C4899" t="str">
            <v>Academic Health Sciences Center (AHSC) - Health Center Operations - OPS</v>
          </cell>
          <cell r="D4899" t="str">
            <v>SUP_5797-OPS</v>
          </cell>
          <cell r="F4899" t="str">
            <v>Courtney Cifaloglio</v>
          </cell>
          <cell r="G4899" t="str">
            <v>5506073</v>
          </cell>
          <cell r="H4899" t="str">
            <v>P-50345</v>
          </cell>
          <cell r="I4899" t="str">
            <v>College Of Medicine HR Business Center (Nancy Gayton)</v>
          </cell>
        </row>
        <row r="4900">
          <cell r="A4900" t="str">
            <v>P-10812</v>
          </cell>
          <cell r="B4900" t="str">
            <v>LIB-FCWSP COMM SVC - OPS (Pamela Jaggernauth)</v>
          </cell>
          <cell r="C4900" t="str">
            <v>LIB-FCWSP COMM SVC - OPS</v>
          </cell>
          <cell r="D4900" t="str">
            <v>SUP_5799-OPS</v>
          </cell>
          <cell r="F4900" t="str">
            <v>Pamela Jaggernauth</v>
          </cell>
          <cell r="G4900" t="str">
            <v>0116508</v>
          </cell>
          <cell r="H4900" t="str">
            <v>P-10812</v>
          </cell>
          <cell r="I4900" t="str">
            <v>University Libraries - Operations (Amy Dovydaitis)</v>
          </cell>
        </row>
        <row r="4901">
          <cell r="A4901" t="str">
            <v>P-10778</v>
          </cell>
          <cell r="B4901" t="str">
            <v>STE-IR CONTRACTS - OPS (Florencio Hernandez (Inherited))</v>
          </cell>
          <cell r="C4901" t="str">
            <v>STE-IR CONTRACTS - OPS</v>
          </cell>
          <cell r="D4901" t="str">
            <v>SUP_5800-OPS</v>
          </cell>
          <cell r="F4901" t="str">
            <v>Florencio Hernandez</v>
          </cell>
          <cell r="G4901" t="str">
            <v>0115684</v>
          </cell>
          <cell r="H4901" t="str">
            <v>P-10778</v>
          </cell>
          <cell r="I4901" t="str">
            <v>College of Community Innovation and Education (CCIE) Research (Glenn Lambie)</v>
          </cell>
        </row>
        <row r="4902">
          <cell r="A4902" t="str">
            <v>P-11708</v>
          </cell>
          <cell r="B4902" t="str">
            <v>CE-PAYROLL OPERATIONS - OPS (Lisa Ruscigno)</v>
          </cell>
          <cell r="C4902" t="str">
            <v>CE-PAYROLL OPERATIONS - OPS</v>
          </cell>
          <cell r="D4902" t="str">
            <v>SUP_5801-OPS</v>
          </cell>
          <cell r="F4902" t="str">
            <v>Lisa Ruscigno</v>
          </cell>
          <cell r="G4902" t="str">
            <v>0688577</v>
          </cell>
          <cell r="H4902" t="str">
            <v>P-11708</v>
          </cell>
          <cell r="I4902" t="str">
            <v>DDL-PAYROLL CDL (Julie Shankle)</v>
          </cell>
        </row>
        <row r="4903">
          <cell r="A4903" t="str">
            <v>P-25424</v>
          </cell>
          <cell r="B4903" t="str">
            <v>SPA-IR CONTRACTS - OPS (Erica Fissel)</v>
          </cell>
          <cell r="C4903" t="str">
            <v>SPA-IR CONTRACTS - OPS</v>
          </cell>
          <cell r="D4903" t="str">
            <v>SUP_5802-OPS</v>
          </cell>
          <cell r="F4903" t="str">
            <v>Erica Fissel</v>
          </cell>
          <cell r="G4903" t="str">
            <v>5113492</v>
          </cell>
          <cell r="H4903" t="str">
            <v>P-25424</v>
          </cell>
          <cell r="I4903" t="str">
            <v>College of Community Innovation and Education (CCIE) - Criminal Justice (Naim Kapucu)</v>
          </cell>
        </row>
        <row r="4904">
          <cell r="A4904" t="str">
            <v>P-33652</v>
          </cell>
          <cell r="B4904" t="str">
            <v>Florida Solar Energy Center (FSEC) - OPS (Colleen Kettles)</v>
          </cell>
          <cell r="C4904" t="str">
            <v>Florida Solar Energy Center (FSEC) - OPS</v>
          </cell>
          <cell r="D4904" t="str">
            <v>SUP_5803-OPS</v>
          </cell>
          <cell r="F4904" t="str">
            <v>Colleen Kettles</v>
          </cell>
          <cell r="G4904" t="str">
            <v>0109125</v>
          </cell>
          <cell r="H4904" t="str">
            <v>P-33652</v>
          </cell>
          <cell r="I4904" t="str">
            <v>Florida Solar Energy Center (FSEC) (Philip Fairey)</v>
          </cell>
        </row>
        <row r="4905">
          <cell r="A4905" t="str">
            <v>P-14946</v>
          </cell>
          <cell r="B4905" t="str">
            <v>SDES-CAREER PAYROLL - OPS (Jessica Wickey)</v>
          </cell>
          <cell r="C4905" t="str">
            <v>SDES-CAREER PAYROLL - OPS</v>
          </cell>
          <cell r="D4905" t="str">
            <v>SUP_5804-OPS</v>
          </cell>
          <cell r="F4905" t="str">
            <v>Jessica Wickey</v>
          </cell>
          <cell r="G4905" t="str">
            <v>3066418</v>
          </cell>
          <cell r="H4905" t="str">
            <v>P-14946</v>
          </cell>
          <cell r="I4905" t="str">
            <v>Rosen College of Hospitality Management (RCHM) - Tourism, Events and Attractions (Alan Fyall)</v>
          </cell>
        </row>
        <row r="4906">
          <cell r="A4906" t="str">
            <v>P-12016</v>
          </cell>
          <cell r="B4906" t="str">
            <v>ACAD PROG QLTY-PAYROLL - OPS (Deshawn Chapman (On Leave))</v>
          </cell>
          <cell r="C4906" t="str">
            <v>ACAD PROG QLTY-PAYROLL - OPS</v>
          </cell>
          <cell r="D4906" t="str">
            <v>SUP_5805-OPS</v>
          </cell>
          <cell r="F4906" t="str">
            <v>Deshawn Chapman (On Leave)</v>
          </cell>
          <cell r="G4906" t="str">
            <v>1085112</v>
          </cell>
          <cell r="H4906" t="str">
            <v>P-12016</v>
          </cell>
          <cell r="I4906" t="str">
            <v>College of Community Innovation and Education (CCIE) -Center for Higher Education Innovation (Theodorea Berry)</v>
          </cell>
        </row>
        <row r="4907">
          <cell r="A4907" t="str">
            <v>P-14781</v>
          </cell>
          <cell r="B4907" t="str">
            <v>UN COMPL ETHICS-PAYROLL - OPS (Renee Michel)</v>
          </cell>
          <cell r="C4907" t="str">
            <v>UN COMPL ETHICS-PAYROLL - OPS</v>
          </cell>
          <cell r="D4907" t="str">
            <v>SUP_5807-OPS</v>
          </cell>
          <cell r="F4907" t="str">
            <v>Renee Michel</v>
          </cell>
          <cell r="G4907" t="str">
            <v>2982904</v>
          </cell>
          <cell r="H4907" t="str">
            <v>P-14781</v>
          </cell>
          <cell r="I4907" t="str">
            <v>University Compliance, Ethics and Risk (Rhonda Bishop)</v>
          </cell>
        </row>
        <row r="4908">
          <cell r="A4908" t="str">
            <v>P-26350</v>
          </cell>
          <cell r="B4908" t="str">
            <v>PHYSICS-PAYROLL - OPS (Jared Long-Fox)</v>
          </cell>
          <cell r="C4908" t="str">
            <v>PHYSICS-PAYROLL - OPS</v>
          </cell>
          <cell r="D4908" t="str">
            <v>SUP_5811-OPS</v>
          </cell>
          <cell r="F4908" t="str">
            <v>Jared Long-Fox</v>
          </cell>
          <cell r="G4908" t="str">
            <v>5366873</v>
          </cell>
          <cell r="H4908" t="str">
            <v>P-26350</v>
          </cell>
          <cell r="I4908" t="str">
            <v>College of Sciences (COS) - Department of Physics - OPS (Daniel Britt)</v>
          </cell>
        </row>
        <row r="4909">
          <cell r="A4909" t="str">
            <v>P-13582</v>
          </cell>
          <cell r="B4909" t="str">
            <v>FO-Reliability &amp; Analytics - OPS (Michael Cecere)</v>
          </cell>
          <cell r="C4909" t="str">
            <v>FO-Reliability &amp; Analytics - OPS</v>
          </cell>
          <cell r="D4909" t="str">
            <v>SUP_5813-OPS</v>
          </cell>
          <cell r="F4909" t="str">
            <v>Michael Cecere</v>
          </cell>
          <cell r="G4909" t="str">
            <v>2216984</v>
          </cell>
          <cell r="H4909" t="str">
            <v>P-13582</v>
          </cell>
          <cell r="I4909" t="str">
            <v>Facilities Operations Maintence Team One (F&amp;S) (Alberto Santoni)</v>
          </cell>
        </row>
        <row r="4910">
          <cell r="A4910" t="str">
            <v>P-20059</v>
          </cell>
          <cell r="B4910" t="str">
            <v>CHM-PAYROLL - OPS (Tingting Zhang)</v>
          </cell>
          <cell r="C4910" t="str">
            <v>CHM-PAYROLL - OPS</v>
          </cell>
          <cell r="D4910" t="str">
            <v>SUP_5814-OPS</v>
          </cell>
          <cell r="F4910" t="str">
            <v>Tingting Zhang</v>
          </cell>
          <cell r="G4910" t="str">
            <v>4210265</v>
          </cell>
          <cell r="H4910" t="str">
            <v>P-20059</v>
          </cell>
          <cell r="I4910" t="str">
            <v>Rosen College of Hospitality Management (RCHM) - Hospitality Services (Nan Hua)</v>
          </cell>
        </row>
        <row r="4911">
          <cell r="A4911" t="str">
            <v>P-17239</v>
          </cell>
          <cell r="B4911" t="str">
            <v>COM INTRNL MED-OPERATIONS - OPS (Edward Ross (Inherited))</v>
          </cell>
          <cell r="C4911" t="str">
            <v>COM INTRNL MED-OPERATIONS - OPS</v>
          </cell>
          <cell r="D4911" t="str">
            <v>SUP_5816-OPS</v>
          </cell>
          <cell r="F4911" t="str">
            <v>Edward Ross</v>
          </cell>
          <cell r="G4911" t="str">
            <v>3713833</v>
          </cell>
          <cell r="H4911" t="str">
            <v>P-17239</v>
          </cell>
          <cell r="I4911" t="str">
            <v>College of Medicine (COM) - Internal Medicine (Deborah German)</v>
          </cell>
        </row>
        <row r="4912">
          <cell r="A4912" t="str">
            <v>P-41375</v>
          </cell>
          <cell r="B4912" t="str">
            <v>SLAS-ACAD PGMS RAMP PAYROLL - OPS (Raquel Toro)</v>
          </cell>
          <cell r="C4912" t="str">
            <v>SLAS-ACAD PGMS RAMP PAYROLL - OPS</v>
          </cell>
          <cell r="D4912" t="str">
            <v>SUP_5820-OPS</v>
          </cell>
          <cell r="F4912" t="str">
            <v>Raquel Toro</v>
          </cell>
          <cell r="G4912" t="str">
            <v>2944970</v>
          </cell>
          <cell r="H4912" t="str">
            <v>P-41375</v>
          </cell>
          <cell r="I4912" t="str">
            <v>Student Learning and Academic Success - Academic Programs Research and Mentoring Program (RAMP) (Natalia Toro)</v>
          </cell>
        </row>
        <row r="4913">
          <cell r="A4913" t="str">
            <v>P-11489</v>
          </cell>
          <cell r="B4913" t="str">
            <v>Student Development and Enrollment Services (SDES) - Housing 92 Apollo RH - OPS (Halle Fuerst)</v>
          </cell>
          <cell r="C4913" t="str">
            <v>Student Development and Enrollment Services (SDES) - Housing 92 Apollo RH - OPS</v>
          </cell>
          <cell r="D4913" t="str">
            <v>SUP_5822-OPS</v>
          </cell>
          <cell r="F4913" t="str">
            <v>Halle Fuerst</v>
          </cell>
          <cell r="G4913" t="str">
            <v>3260886</v>
          </cell>
          <cell r="H4913" t="str">
            <v>P-11489</v>
          </cell>
          <cell r="I4913" t="str">
            <v>Student Development and Enrollment Services (SDES) - Housing 92 Apollo RH (Tamara Jones)</v>
          </cell>
        </row>
        <row r="4914">
          <cell r="A4914" t="str">
            <v>P-43877</v>
          </cell>
          <cell r="B4914" t="str">
            <v>Graduate Studies - OPS (Matthew Rogers  (Private))</v>
          </cell>
          <cell r="C4914" t="str">
            <v>Graduate Studies - OPS</v>
          </cell>
          <cell r="D4914" t="str">
            <v>SUP_5823-OPS</v>
          </cell>
          <cell r="F4914" t="str">
            <v>Matthew Rogers  (Private)</v>
          </cell>
          <cell r="G4914" t="str">
            <v>5506887</v>
          </cell>
          <cell r="H4914" t="str">
            <v>P-43877</v>
          </cell>
          <cell r="I4914" t="str">
            <v>Graduate Studies (Brandy Pieper)</v>
          </cell>
        </row>
        <row r="4915">
          <cell r="A4915" t="str">
            <v>P-22103</v>
          </cell>
          <cell r="B4915" t="str">
            <v>COM SBS DN-OPERATIONS - OPS (Kyle Riding)</v>
          </cell>
          <cell r="C4915" t="str">
            <v>COM SBS DN-OPERATIONS - OPS</v>
          </cell>
          <cell r="D4915" t="str">
            <v>SUP_5824-OPS</v>
          </cell>
          <cell r="F4915" t="str">
            <v>Kyle Riding</v>
          </cell>
          <cell r="G4915" t="str">
            <v>4537351</v>
          </cell>
          <cell r="H4915" t="str">
            <v>P-22103</v>
          </cell>
          <cell r="I4915" t="str">
            <v>College of Medicine (COM) - Burnett School of Biomedical Sciences Dean's Office Operations (Griffith Parks)</v>
          </cell>
        </row>
        <row r="4916">
          <cell r="A4916" t="str">
            <v>P-37385</v>
          </cell>
          <cell r="B4916" t="str">
            <v>SDES-1ST YEAR AUX OPERATIONS - OPS (Luke Fuller)</v>
          </cell>
          <cell r="C4916" t="str">
            <v>SDES-1ST YEAR AUX OPERATIONS - OPS</v>
          </cell>
          <cell r="D4916" t="str">
            <v>SUP_5829-OPS</v>
          </cell>
          <cell r="F4916" t="str">
            <v>Luke Fuller</v>
          </cell>
          <cell r="G4916" t="str">
            <v>4190117</v>
          </cell>
          <cell r="H4916" t="str">
            <v>P-37385</v>
          </cell>
          <cell r="I4916" t="str">
            <v>Student Development and Enrollment Services (SDES) - First Year Experience Auxiliary Operations (Ryan Newton)</v>
          </cell>
        </row>
        <row r="4917">
          <cell r="A4917" t="str">
            <v>P-33386</v>
          </cell>
          <cell r="B4917" t="str">
            <v>ECE-IR CONTRACTS - OPS (Avra Kundu)</v>
          </cell>
          <cell r="C4917" t="str">
            <v>ECE-IR CONTRACTS - OPS</v>
          </cell>
          <cell r="D4917" t="str">
            <v>SUP_5830-OPS</v>
          </cell>
          <cell r="F4917" t="str">
            <v>Avra Kundu</v>
          </cell>
          <cell r="G4917" t="str">
            <v>4536403</v>
          </cell>
          <cell r="H4917" t="str">
            <v>P-33386</v>
          </cell>
          <cell r="I4917" t="str">
            <v>College of Engineering and Computer Science (CECS) - Electrical and Computer Engineering (Reza Abdolvand)</v>
          </cell>
        </row>
        <row r="4918">
          <cell r="A4918" t="str">
            <v>P-39370</v>
          </cell>
          <cell r="B4918" t="str">
            <v>SDES-ASF RWC PAYROLL - OPS (Kristofer Newsome)</v>
          </cell>
          <cell r="C4918" t="str">
            <v>SDES-ASF RWC PAYROLL - OPS</v>
          </cell>
          <cell r="D4918" t="str">
            <v>SUP_5831-OPS</v>
          </cell>
          <cell r="F4918" t="str">
            <v>Kristofer Newsome</v>
          </cell>
          <cell r="G4918" t="str">
            <v>5459728</v>
          </cell>
          <cell r="H4918" t="str">
            <v>P-39370</v>
          </cell>
          <cell r="I4918" t="str">
            <v>Student Development and Enrollment Services (SDES) - Activity and Service Fee Office Recreation and Wellness Center (Gary Cahen)</v>
          </cell>
        </row>
        <row r="4919">
          <cell r="A4919" t="str">
            <v>P-16060</v>
          </cell>
          <cell r="B4919" t="str">
            <v>DDL-PAYROLL CDL - OPS (Douglas Nevel)</v>
          </cell>
          <cell r="C4919" t="str">
            <v>DDL-PAYROLL CDL - OPS</v>
          </cell>
          <cell r="D4919" t="str">
            <v>SUP_5832-OPS</v>
          </cell>
          <cell r="F4919" t="str">
            <v>Douglas Nevel</v>
          </cell>
          <cell r="G4919" t="str">
            <v>3433214</v>
          </cell>
          <cell r="H4919" t="str">
            <v>P-16060</v>
          </cell>
          <cell r="I4919" t="str">
            <v>Division of Digital Learning - Center for Distributed Learning (CDL) (Beth Nettles)</v>
          </cell>
        </row>
        <row r="4920">
          <cell r="A4920" t="str">
            <v>P-41645</v>
          </cell>
          <cell r="B4920" t="str">
            <v>FO-Reliability &amp; Analytics - OPS (N. Xavier Velez)</v>
          </cell>
          <cell r="C4920" t="str">
            <v>FO-Reliability &amp; Analytics - OPS</v>
          </cell>
          <cell r="D4920" t="str">
            <v>SUP_5833-OPS</v>
          </cell>
          <cell r="F4920" t="str">
            <v>N. Xavier Velez</v>
          </cell>
          <cell r="G4920" t="str">
            <v>4412279</v>
          </cell>
          <cell r="H4920" t="str">
            <v>P-41645</v>
          </cell>
          <cell r="I4920" t="str">
            <v>Facilities Operations Maintence Team One (F&amp;S) (Tom Snyder)</v>
          </cell>
        </row>
        <row r="4921">
          <cell r="A4921" t="str">
            <v>P-10322</v>
          </cell>
          <cell r="B4921" t="str">
            <v>CCIE ADMINISTRATION-PAYROLL - OPS (Benie Harris)</v>
          </cell>
          <cell r="C4921" t="str">
            <v>CCIE ADMINISTRATION-PAYROLL - OPS</v>
          </cell>
          <cell r="D4921" t="str">
            <v>SUP_5834-OPS</v>
          </cell>
          <cell r="F4921" t="str">
            <v>Benie Harris</v>
          </cell>
          <cell r="G4921" t="str">
            <v>0106941</v>
          </cell>
          <cell r="H4921" t="str">
            <v>P-10322</v>
          </cell>
          <cell r="I4921" t="str">
            <v>College of Community Innovation and Education (CCIE) Facilities Payroll (Allison Jefferson)</v>
          </cell>
        </row>
        <row r="4922">
          <cell r="A4922" t="str">
            <v>P-11533</v>
          </cell>
          <cell r="B4922" t="str">
            <v>UG STDY-UG RESEARCH PAYROLL - OPS (Mary Tripp)</v>
          </cell>
          <cell r="C4922" t="str">
            <v>UG STDY-UG RESEARCH PAYROLL - OPS</v>
          </cell>
          <cell r="D4922" t="str">
            <v>SUP_5835-OPS</v>
          </cell>
          <cell r="F4922" t="str">
            <v>Mary Tripp</v>
          </cell>
          <cell r="G4922" t="str">
            <v>0394373</v>
          </cell>
          <cell r="H4922" t="str">
            <v>P-11533</v>
          </cell>
          <cell r="I4922" t="str">
            <v>College of Undergraduate Studies - Undergraduate Research (Natalia Toro)</v>
          </cell>
        </row>
        <row r="4923">
          <cell r="A4923" t="str">
            <v>P-20059</v>
          </cell>
          <cell r="B4923" t="str">
            <v>HOSP SVCS-PAYROLL - OPS (Tingting Zhang)</v>
          </cell>
          <cell r="C4923" t="str">
            <v>HOSP SVCS-PAYROLL - OPS</v>
          </cell>
          <cell r="D4923" t="str">
            <v>SUP_5837-OPS</v>
          </cell>
          <cell r="F4923" t="str">
            <v>Tingting Zhang</v>
          </cell>
          <cell r="G4923" t="str">
            <v>4210265</v>
          </cell>
          <cell r="H4923" t="str">
            <v>P-20059</v>
          </cell>
          <cell r="I4923" t="str">
            <v>Rosen College of Hospitality Management (RCHM) - Hospitality Services (Nan Hua)</v>
          </cell>
        </row>
        <row r="4924">
          <cell r="A4924" t="str">
            <v>P-14969</v>
          </cell>
          <cell r="B4924" t="str">
            <v>HIST-PAYROLL - OPS (Barbara Gannon)</v>
          </cell>
          <cell r="C4924" t="str">
            <v>HIST-PAYROLL - OPS</v>
          </cell>
          <cell r="D4924" t="str">
            <v>SUP_5839-OPS</v>
          </cell>
          <cell r="F4924" t="str">
            <v>Barbara Gannon</v>
          </cell>
          <cell r="G4924" t="str">
            <v>3091502</v>
          </cell>
          <cell r="H4924" t="str">
            <v>P-14969</v>
          </cell>
          <cell r="I4924" t="str">
            <v>College of Arts and Humanities (CAH) - History (Peter Larson)</v>
          </cell>
        </row>
        <row r="4925">
          <cell r="A4925" t="str">
            <v>P-42440</v>
          </cell>
          <cell r="B4925" t="str">
            <v>SOC WK-PAYROLL - OPS (Taynara Formagini Farag)</v>
          </cell>
          <cell r="C4925" t="str">
            <v>SOC WK-PAYROLL - OPS</v>
          </cell>
          <cell r="D4925" t="str">
            <v>SUP_5843-OPS</v>
          </cell>
          <cell r="F4925" t="str">
            <v>Taynara Formagini Farag</v>
          </cell>
          <cell r="G4925" t="str">
            <v>5495726</v>
          </cell>
          <cell r="H4925" t="str">
            <v>P-42440</v>
          </cell>
          <cell r="I4925" t="str">
            <v>College of Health Professions and Sciences (CHPS) - School of Social Work (Kimberley Gryglewicz)</v>
          </cell>
        </row>
        <row r="4926">
          <cell r="A4926" t="str">
            <v>P-34144</v>
          </cell>
          <cell r="B4926" t="str">
            <v>UCF IT-Payroll - OPS (Kenneth Butcher)</v>
          </cell>
          <cell r="C4926" t="str">
            <v>UCF IT-Payroll - OPS</v>
          </cell>
          <cell r="D4926" t="str">
            <v>SUP_5845-OPS</v>
          </cell>
          <cell r="F4926" t="str">
            <v>Kenneth Butcher</v>
          </cell>
          <cell r="G4926" t="str">
            <v>3592543</v>
          </cell>
          <cell r="H4926" t="str">
            <v>P-34144</v>
          </cell>
          <cell r="I4926" t="str">
            <v>UCF IT (William Wieser)</v>
          </cell>
        </row>
        <row r="4927">
          <cell r="A4927" t="str">
            <v>P-19219</v>
          </cell>
          <cell r="B4927" t="str">
            <v>UCF IT-Payroll - OPS (Pamela Jones)</v>
          </cell>
          <cell r="C4927" t="str">
            <v>UCF IT-Payroll - OPS</v>
          </cell>
          <cell r="D4927" t="str">
            <v>SUP_5846-OPS</v>
          </cell>
          <cell r="F4927" t="str">
            <v>Pamela Jones</v>
          </cell>
          <cell r="G4927" t="str">
            <v>4130583</v>
          </cell>
          <cell r="H4927" t="str">
            <v>P-19219</v>
          </cell>
          <cell r="I4927" t="str">
            <v>UCF IT (Philip Magyar)</v>
          </cell>
        </row>
        <row r="4928">
          <cell r="A4928" t="str">
            <v>P-43496</v>
          </cell>
          <cell r="B4928" t="str">
            <v>OOR SBDC-OH - OPS (Jose Molfino (Inherited))</v>
          </cell>
          <cell r="C4928" t="str">
            <v>OOR SBDC-OH - OPS</v>
          </cell>
          <cell r="D4928" t="str">
            <v>SUP_5848-OPS</v>
          </cell>
          <cell r="F4928" t="str">
            <v>Jose Molfino</v>
          </cell>
          <cell r="G4928" t="str">
            <v>5361636</v>
          </cell>
          <cell r="H4928" t="str">
            <v>P-43496</v>
          </cell>
          <cell r="I4928" t="str">
            <v>Small Business Development Center (Eunice Choi)</v>
          </cell>
        </row>
        <row r="4929">
          <cell r="A4929" t="str">
            <v>P-16019</v>
          </cell>
          <cell r="B4929" t="str">
            <v>TJEEI-PAYROLL - OPS (Christine Parsons)</v>
          </cell>
          <cell r="C4929" t="str">
            <v>TJEEI-PAYROLL - OPS</v>
          </cell>
          <cell r="D4929" t="str">
            <v>SUP_5850-OPS</v>
          </cell>
          <cell r="F4929" t="str">
            <v>Christine Parsons</v>
          </cell>
          <cell r="G4929" t="str">
            <v>3421295</v>
          </cell>
          <cell r="H4929" t="str">
            <v>P-16019</v>
          </cell>
          <cell r="I4929" t="str">
            <v>College of Community Innovation and Education (CCIE) - Toni Jennings Exceptional Education Institute (TJEEI) (Trey Vasquez)</v>
          </cell>
        </row>
        <row r="4930">
          <cell r="A4930" t="str">
            <v>P-26112</v>
          </cell>
          <cell r="B4930" t="str">
            <v>Student Development and Enrollment Services (SDES) - Housing 92 Apollo RH - OPS (Steven Smith)</v>
          </cell>
          <cell r="C4930" t="str">
            <v>Student Development and Enrollment Services (SDES) - Housing 92 Apollo RH - OPS</v>
          </cell>
          <cell r="D4930" t="str">
            <v>SUP_5852-OPS</v>
          </cell>
          <cell r="F4930" t="str">
            <v>Steven Smith</v>
          </cell>
          <cell r="G4930" t="str">
            <v>5506464</v>
          </cell>
          <cell r="H4930" t="str">
            <v>P-26112</v>
          </cell>
          <cell r="I4930" t="str">
            <v>Student Development and Enrollment Services (SDES) - Housing 92 Apollo RH (Marcus Silver)</v>
          </cell>
        </row>
        <row r="4931">
          <cell r="A4931" t="str">
            <v>P-33426</v>
          </cell>
          <cell r="B4931" t="str">
            <v>COM Faculty Affairs - OPS (Molly Myers (Inherited))</v>
          </cell>
          <cell r="C4931" t="str">
            <v>COM Faculty Affairs - OPS</v>
          </cell>
          <cell r="D4931" t="str">
            <v>SUP_5853-OPS</v>
          </cell>
          <cell r="F4931" t="str">
            <v>Molly Myers</v>
          </cell>
          <cell r="G4931" t="str">
            <v>2409996</v>
          </cell>
          <cell r="H4931" t="str">
            <v>P-33426</v>
          </cell>
          <cell r="I4931" t="str">
            <v>Knight Vision Project - ERP Implementation - Human Resources (Becky Moulton)</v>
          </cell>
        </row>
        <row r="4932">
          <cell r="A4932" t="str">
            <v>P-13109</v>
          </cell>
          <cell r="B4932" t="str">
            <v>NTC-OPERATIONS CG - OPS (Michael Leuenberger)</v>
          </cell>
          <cell r="C4932" t="str">
            <v>NTC-OPERATIONS CG - OPS</v>
          </cell>
          <cell r="D4932" t="str">
            <v>SUP_5854-OPS</v>
          </cell>
          <cell r="F4932" t="str">
            <v>Michael Leuenberger</v>
          </cell>
          <cell r="G4932" t="str">
            <v>1916364</v>
          </cell>
          <cell r="H4932" t="str">
            <v>P-13109</v>
          </cell>
          <cell r="I4932" t="str">
            <v>Office of Research - Nanoscience Technology Center (NTC) - Operations CG (Lei Zhai)</v>
          </cell>
        </row>
        <row r="4933">
          <cell r="A4933" t="str">
            <v>P-33426</v>
          </cell>
          <cell r="B4933" t="str">
            <v>SPA-IR CONTRACTS - OPS (Molly Myers (Inherited))</v>
          </cell>
          <cell r="C4933" t="str">
            <v>SPA-IR CONTRACTS - OPS</v>
          </cell>
          <cell r="D4933" t="str">
            <v>SUP_5857-OPS</v>
          </cell>
          <cell r="F4933" t="str">
            <v>Molly Myers</v>
          </cell>
          <cell r="G4933" t="str">
            <v>2409996</v>
          </cell>
          <cell r="H4933" t="str">
            <v>P-33426</v>
          </cell>
          <cell r="I4933" t="str">
            <v>Knight Vision Project - ERP Implementation - Human Resources (Becky Moulton)</v>
          </cell>
        </row>
        <row r="4934">
          <cell r="A4934" t="str">
            <v>P-25510</v>
          </cell>
          <cell r="B4934" t="str">
            <v>ENGL-PAYROLL - OPS (Sarah Singer)</v>
          </cell>
          <cell r="C4934" t="str">
            <v>ENGL-PAYROLL - OPS</v>
          </cell>
          <cell r="D4934" t="str">
            <v>SUP_5859-OPS</v>
          </cell>
          <cell r="F4934" t="str">
            <v>Sarah Singer</v>
          </cell>
          <cell r="G4934" t="str">
            <v>5115983</v>
          </cell>
          <cell r="H4934" t="str">
            <v>P-25510</v>
          </cell>
          <cell r="I4934" t="str">
            <v>College of Arts and Humanities (CAH) - English (James Campbell)</v>
          </cell>
        </row>
        <row r="4935">
          <cell r="A4935" t="str">
            <v>P-34068</v>
          </cell>
          <cell r="B4935" t="str">
            <v>UG STDY-UG RESEARCH PAYROLL - OPS (Natalia Toro)</v>
          </cell>
          <cell r="C4935" t="str">
            <v>UG STDY-UG RESEARCH PAYROLL - OPS</v>
          </cell>
          <cell r="D4935" t="str">
            <v>SUP_5860-OPS</v>
          </cell>
          <cell r="F4935" t="str">
            <v>Natalia Toro</v>
          </cell>
          <cell r="G4935" t="str">
            <v>0166063</v>
          </cell>
          <cell r="H4935" t="str">
            <v>P-34068</v>
          </cell>
          <cell r="I4935" t="str">
            <v>College of Undergraduate Studies - Undergraduate Research (Kimberly Schneider)</v>
          </cell>
        </row>
        <row r="4936">
          <cell r="A4936" t="str">
            <v>P-43872</v>
          </cell>
          <cell r="B4936" t="str">
            <v>CHEM-PAYROLL - OPS (Anthony Altomare)</v>
          </cell>
          <cell r="C4936" t="str">
            <v>CHEM-PAYROLL - OPS</v>
          </cell>
          <cell r="D4936" t="str">
            <v>SUP_5861-OPS</v>
          </cell>
          <cell r="F4936" t="str">
            <v>Anthony Altomare</v>
          </cell>
          <cell r="G4936" t="str">
            <v>3182152</v>
          </cell>
          <cell r="H4936" t="str">
            <v>P-43872</v>
          </cell>
          <cell r="I4936" t="str">
            <v>College of Sciences (COS) - Department of Chemistry (Cherie Yestrebsky)</v>
          </cell>
        </row>
        <row r="4937">
          <cell r="A4937" t="str">
            <v>P-33426</v>
          </cell>
          <cell r="B4937" t="str">
            <v>UN COMPL ETHICS-PAYROLL - OPS (Molly Myers (Inherited))</v>
          </cell>
          <cell r="C4937" t="str">
            <v>UN COMPL ETHICS-PAYROLL - OPS</v>
          </cell>
          <cell r="D4937" t="str">
            <v>SUP_5863-OPS</v>
          </cell>
          <cell r="F4937" t="str">
            <v>Molly Myers</v>
          </cell>
          <cell r="G4937" t="str">
            <v>2409996</v>
          </cell>
          <cell r="H4937" t="str">
            <v>P-33426</v>
          </cell>
          <cell r="I4937" t="str">
            <v>Knight Vision Project - ERP Implementation - Human Resources (Becky Moulton)</v>
          </cell>
        </row>
        <row r="4938">
          <cell r="A4938" t="str">
            <v>P-25944</v>
          </cell>
          <cell r="B4938" t="str">
            <v>UGS-COVID 19 PAYROLL - OPS (Theodorea Berry)</v>
          </cell>
          <cell r="C4938" t="str">
            <v>UGS-COVID 19 PAYROLL - OPS</v>
          </cell>
          <cell r="D4938" t="str">
            <v>SUP_5866-OPS</v>
          </cell>
          <cell r="F4938" t="str">
            <v>Theodorea Berry</v>
          </cell>
          <cell r="G4938" t="str">
            <v>5317584</v>
          </cell>
          <cell r="H4938" t="str">
            <v>P-25944</v>
          </cell>
          <cell r="I4938" t="str">
            <v>Student Learning and Academic Success and College of Undergraduate Studies (Michael Johnson)</v>
          </cell>
        </row>
        <row r="4939">
          <cell r="A4939" t="str">
            <v>P-11801</v>
          </cell>
          <cell r="B4939" t="str">
            <v>UG STDY-PRE HEALTH-LAW PAYROL - OPS (Kimberly Finley)</v>
          </cell>
          <cell r="C4939" t="str">
            <v>UG STDY-PRE HEALTH-LAW PAYROL - OPS</v>
          </cell>
          <cell r="D4939" t="str">
            <v>SUP_5868-OPS</v>
          </cell>
          <cell r="F4939" t="str">
            <v>Kimberly Finley</v>
          </cell>
          <cell r="G4939" t="str">
            <v>0832912</v>
          </cell>
          <cell r="H4939" t="str">
            <v>P-11801</v>
          </cell>
          <cell r="I4939" t="str">
            <v>College of Undergraduate Studies - Pre Health-Law (Erin Myszkowski)</v>
          </cell>
        </row>
        <row r="4940">
          <cell r="A4940" t="str">
            <v>P-19236</v>
          </cell>
          <cell r="B4940" t="str">
            <v>SDES-COUNSELING CTR PAYROLL - OPS (Vanessa Stein)</v>
          </cell>
          <cell r="C4940" t="str">
            <v>SDES-COUNSELING CTR PAYROLL - OPS</v>
          </cell>
          <cell r="D4940" t="str">
            <v>SUP_5869-OPS</v>
          </cell>
          <cell r="F4940" t="str">
            <v>Vanessa Stein</v>
          </cell>
          <cell r="G4940" t="str">
            <v>1078985</v>
          </cell>
          <cell r="H4940" t="str">
            <v>P-19236</v>
          </cell>
          <cell r="I4940" t="str">
            <v>Student Development and Enrollment Services (SDES) - Counseling Center (Karen Hofmann)</v>
          </cell>
        </row>
        <row r="4941">
          <cell r="A4941" t="str">
            <v>P-25811</v>
          </cell>
          <cell r="B4941" t="str">
            <v>ELI Operations Payroll - OPS (Christina Cavage)</v>
          </cell>
          <cell r="C4941" t="str">
            <v>ELI Operations Payroll - OPS</v>
          </cell>
          <cell r="D4941" t="str">
            <v>SUP_5870-OPS</v>
          </cell>
          <cell r="F4941" t="str">
            <v>Christina Cavage</v>
          </cell>
          <cell r="G4941" t="str">
            <v>5291855</v>
          </cell>
          <cell r="H4941" t="str">
            <v>P-25811</v>
          </cell>
          <cell r="I4941" t="str">
            <v>UCF Global English Programs (Nataly Chandia Viano)</v>
          </cell>
        </row>
        <row r="4942">
          <cell r="A4942" t="str">
            <v>P-33898</v>
          </cell>
          <cell r="B4942" t="str">
            <v>Student Development and Enrollment Services (SDES) - Housing 92 Apollo RH - OPS (Kathleen Stieber)</v>
          </cell>
          <cell r="C4942" t="str">
            <v>Student Development and Enrollment Services (SDES) - Housing 92 Apollo RH - OPS</v>
          </cell>
          <cell r="D4942" t="str">
            <v>SUP_5875-OPS</v>
          </cell>
          <cell r="F4942" t="str">
            <v>Kathleen Stieber</v>
          </cell>
          <cell r="G4942" t="str">
            <v>5487139</v>
          </cell>
          <cell r="H4942" t="str">
            <v>P-33898</v>
          </cell>
          <cell r="I4942" t="str">
            <v>Student Development and Enrollment Services (SDES) - Housing 92 Apollo RH (Mari Sievinen)</v>
          </cell>
        </row>
        <row r="4943">
          <cell r="A4943" t="str">
            <v>P-43840</v>
          </cell>
          <cell r="B4943" t="str">
            <v>FO-Reliability &amp; Analytics - OPS (Rachel Perry)</v>
          </cell>
          <cell r="C4943" t="str">
            <v>FO-Reliability &amp; Analytics - OPS</v>
          </cell>
          <cell r="D4943" t="str">
            <v>SUP_5877-OPS</v>
          </cell>
          <cell r="F4943" t="str">
            <v>Rachel Perry</v>
          </cell>
          <cell r="G4943" t="str">
            <v>1980954</v>
          </cell>
          <cell r="H4943" t="str">
            <v>P-43840</v>
          </cell>
          <cell r="I4943" t="str">
            <v>FO-Reliability &amp; Analytics (Michael Cecere)</v>
          </cell>
        </row>
        <row r="4944">
          <cell r="A4944" t="str">
            <v>P-13057</v>
          </cell>
          <cell r="B4944" t="str">
            <v>IST-EG OPERATIONS - OPS (David Metcalf (Inherited))</v>
          </cell>
          <cell r="C4944" t="str">
            <v>IST-EG OPERATIONS - OPS</v>
          </cell>
          <cell r="D4944" t="str">
            <v>SUP_5878-OPS</v>
          </cell>
          <cell r="F4944" t="str">
            <v>David Metcalf</v>
          </cell>
          <cell r="G4944" t="str">
            <v>1897169</v>
          </cell>
          <cell r="H4944" t="str">
            <v>P-13057</v>
          </cell>
          <cell r="I4944" t="str">
            <v>Institute for Simulation and Training (IST) - EG Operations (Grace Bochenek)</v>
          </cell>
        </row>
        <row r="4945">
          <cell r="A4945" t="str">
            <v>P-11639</v>
          </cell>
          <cell r="B4945" t="str">
            <v>LSER-IR CONTRACTS - OPS (David Boote)</v>
          </cell>
          <cell r="C4945" t="str">
            <v>LSER-IR CONTRACTS - OPS</v>
          </cell>
          <cell r="D4945" t="str">
            <v>SUP_5882-OPS</v>
          </cell>
          <cell r="F4945" t="str">
            <v>David Boote</v>
          </cell>
          <cell r="G4945" t="str">
            <v>0409821</v>
          </cell>
          <cell r="H4945" t="str">
            <v>P-11639</v>
          </cell>
          <cell r="I4945" t="str">
            <v>College of Community Innovation and Education (CCIE) - Department of Learning Sciences and Educational Research (Richard Hartshorne)</v>
          </cell>
        </row>
        <row r="4946">
          <cell r="A4946" t="str">
            <v>P-11832</v>
          </cell>
          <cell r="B4946" t="str">
            <v>Student Development and Enrollment Services (SDES) - Multicultural Academic Support - OPS (Josefina Rosario)</v>
          </cell>
          <cell r="C4946" t="str">
            <v>Student Development and Enrollment Services (SDES) - Multicultural Academic Support - OPS</v>
          </cell>
          <cell r="D4946" t="str">
            <v>SUP_5883-OPS</v>
          </cell>
          <cell r="F4946" t="str">
            <v>Josefina Rosario</v>
          </cell>
          <cell r="G4946" t="str">
            <v>0854794</v>
          </cell>
          <cell r="H4946" t="str">
            <v>P-11832</v>
          </cell>
          <cell r="I4946" t="str">
            <v>Student Development and Enrollment Services (SDES) - Multicultural Academic and Support Services (MASS) (Wayne Jackson)</v>
          </cell>
        </row>
        <row r="4947">
          <cell r="A4947" t="str">
            <v>P-47568</v>
          </cell>
          <cell r="B4947" t="str">
            <v>Student Learning and Academic Success -SARC - OPS (Jessica Johnson)</v>
          </cell>
          <cell r="C4947" t="str">
            <v>Student Learning and Academic Success -SARC - OPS</v>
          </cell>
          <cell r="D4947" t="str">
            <v>SUP_5885-OPS</v>
          </cell>
          <cell r="F4947" t="str">
            <v>Jessica Johnson</v>
          </cell>
          <cell r="G4947" t="str">
            <v>5511233</v>
          </cell>
          <cell r="H4947" t="str">
            <v>P-47568</v>
          </cell>
          <cell r="I4947" t="str">
            <v>Student Learning and Academic Success - Student Academic Resource Center (SARC) (Ana Mack)</v>
          </cell>
        </row>
        <row r="4948">
          <cell r="A4948" t="str">
            <v>P-34202</v>
          </cell>
          <cell r="B4948" t="str">
            <v>University Police - OPS (Amelia Bray)</v>
          </cell>
          <cell r="C4948" t="str">
            <v>University Police - OPS</v>
          </cell>
          <cell r="D4948" t="str">
            <v>SUP_5886-OPS</v>
          </cell>
          <cell r="F4948" t="str">
            <v>Amelia Bray</v>
          </cell>
          <cell r="G4948" t="str">
            <v>0854612</v>
          </cell>
          <cell r="H4948" t="str">
            <v>P-34202</v>
          </cell>
          <cell r="I4948" t="str">
            <v>University Police (Scott Freeman)</v>
          </cell>
        </row>
        <row r="4949">
          <cell r="A4949" t="str">
            <v>P-21219</v>
          </cell>
          <cell r="B4949" t="str">
            <v>FO-Downtown Campus Payroll - OPS (Ginette Hernandez)</v>
          </cell>
          <cell r="C4949" t="str">
            <v>FO-Downtown Campus Payroll - OPS</v>
          </cell>
          <cell r="D4949" t="str">
            <v>SUP_5887-OPS</v>
          </cell>
          <cell r="F4949" t="str">
            <v>Ginette Hernandez</v>
          </cell>
          <cell r="G4949" t="str">
            <v>5294117</v>
          </cell>
          <cell r="H4949" t="str">
            <v>P-21219</v>
          </cell>
          <cell r="I4949" t="str">
            <v>Facilities Operations Film &amp; Digital Media (F&amp;S) (Jaime Morales)</v>
          </cell>
        </row>
        <row r="4950">
          <cell r="A4950" t="str">
            <v>P-33689</v>
          </cell>
          <cell r="B4950" t="str">
            <v>HMI-IR CONTRACTS - OPS (Yara Asi)</v>
          </cell>
          <cell r="C4950" t="str">
            <v>HMI-IR CONTRACTS - OPS</v>
          </cell>
          <cell r="D4950" t="str">
            <v>SUP_5889-OPS</v>
          </cell>
          <cell r="F4950" t="str">
            <v>Yara Asi</v>
          </cell>
          <cell r="G4950" t="str">
            <v>2167873</v>
          </cell>
          <cell r="H4950" t="str">
            <v>P-33689</v>
          </cell>
          <cell r="I4950" t="str">
            <v>College of Community Innovation and Education (CCIE) - School of Global Health Management and Informatics (HMI) 9 (Su-I Hou)</v>
          </cell>
        </row>
        <row r="4951">
          <cell r="A4951" t="str">
            <v>P-41325</v>
          </cell>
          <cell r="B4951" t="str">
            <v>CCIE-PAYROLL DEAN - OPS (Glenn Lambie)</v>
          </cell>
          <cell r="C4951" t="str">
            <v>CCIE-PAYROLL DEAN - OPS</v>
          </cell>
          <cell r="D4951" t="str">
            <v>SUP_5890-OPS</v>
          </cell>
          <cell r="F4951" t="str">
            <v>Glenn Lambie</v>
          </cell>
          <cell r="G4951" t="str">
            <v>1913770</v>
          </cell>
          <cell r="H4951" t="str">
            <v>P-41325</v>
          </cell>
          <cell r="I4951" t="str">
            <v>College of Community Innovation and Education (CCIE) (Michael Johnson)</v>
          </cell>
        </row>
        <row r="4952">
          <cell r="A4952" t="str">
            <v>P-21326</v>
          </cell>
          <cell r="B4952" t="str">
            <v>UCF FDTN-ACCOUNTING - OPS (Kathleen Hagerty)</v>
          </cell>
          <cell r="C4952" t="str">
            <v>UCF FDTN-ACCOUNTING - OPS</v>
          </cell>
          <cell r="D4952" t="str">
            <v>SUP_5891-OPS</v>
          </cell>
          <cell r="F4952" t="str">
            <v>Kathleen Hagerty</v>
          </cell>
          <cell r="G4952" t="str">
            <v>4419476</v>
          </cell>
          <cell r="H4952" t="str">
            <v>P-21326</v>
          </cell>
          <cell r="I4952" t="str">
            <v>UCF Foundation - Accounting (Ronald F Piccolo)</v>
          </cell>
        </row>
        <row r="4953">
          <cell r="A4953" t="str">
            <v>P-46675</v>
          </cell>
          <cell r="B4953" t="str">
            <v>CS-IR CONTRACTS - OPS (Wei Zhang)</v>
          </cell>
          <cell r="C4953" t="str">
            <v>CS-IR CONTRACTS - OPS</v>
          </cell>
          <cell r="D4953" t="str">
            <v>SUP_5892-OPS</v>
          </cell>
          <cell r="F4953" t="str">
            <v>Wei Zhang</v>
          </cell>
          <cell r="G4953" t="str">
            <v>4812341</v>
          </cell>
          <cell r="H4953" t="str">
            <v>P-46675</v>
          </cell>
          <cell r="I4953" t="str">
            <v>Office of Research - Nanoscience Technology Center (NTC) - Operations CG - OPS (Yang Yang)</v>
          </cell>
        </row>
        <row r="4954">
          <cell r="A4954" t="str">
            <v>P-13696</v>
          </cell>
          <cell r="B4954" t="str">
            <v>ELI Operations Payroll - OPS (Carmen Ternette)</v>
          </cell>
          <cell r="C4954" t="str">
            <v>ELI Operations Payroll - OPS</v>
          </cell>
          <cell r="D4954" t="str">
            <v>SUP_5893-OPS</v>
          </cell>
          <cell r="F4954" t="str">
            <v>Carmen Ternette</v>
          </cell>
          <cell r="G4954" t="str">
            <v>2292926</v>
          </cell>
          <cell r="H4954" t="str">
            <v>P-13696</v>
          </cell>
          <cell r="I4954" t="str">
            <v>UCF Global - Compliance (Jennifer De Leon Diaz)</v>
          </cell>
        </row>
        <row r="4955">
          <cell r="A4955" t="str">
            <v>P-14016</v>
          </cell>
          <cell r="B4955" t="str">
            <v>CON DN-ADMINISTRATION - OPS (Christina Gonzalez)</v>
          </cell>
          <cell r="C4955" t="str">
            <v>CON DN-ADMINISTRATION - OPS</v>
          </cell>
          <cell r="D4955" t="str">
            <v>SUP_5894-OPS</v>
          </cell>
          <cell r="F4955" t="str">
            <v>Christina Gonzalez</v>
          </cell>
          <cell r="G4955" t="str">
            <v>2460996</v>
          </cell>
          <cell r="H4955" t="str">
            <v>P-14016</v>
          </cell>
          <cell r="I4955" t="str">
            <v>College of Nursing (CON) - Dean's Office - Administration (Katie Korkosz)</v>
          </cell>
        </row>
        <row r="4956">
          <cell r="A4956" t="str">
            <v>P-18670</v>
          </cell>
          <cell r="B4956" t="str">
            <v>COM SBS DN-OPERATIONS - OPS (Ellen Kang)</v>
          </cell>
          <cell r="C4956" t="str">
            <v>COM SBS DN-OPERATIONS - OPS</v>
          </cell>
          <cell r="D4956" t="str">
            <v>SUP_5897-OPS</v>
          </cell>
          <cell r="F4956" t="str">
            <v>Ellen Kang</v>
          </cell>
          <cell r="G4956" t="str">
            <v>3985289</v>
          </cell>
          <cell r="H4956" t="str">
            <v>P-18670</v>
          </cell>
          <cell r="I4956" t="str">
            <v>Office of Research - Nanoscience Technology Center (NTC) - Operations CG (Lei Zhai)</v>
          </cell>
        </row>
        <row r="4957">
          <cell r="A4957" t="str">
            <v>P-13192</v>
          </cell>
          <cell r="B4957" t="str">
            <v>College of Community Innovation and Education (CCIE) Dean's Office - OPS (Sandra McCall (On Leave))</v>
          </cell>
          <cell r="C4957" t="str">
            <v>College of Community Innovation and Education (CCIE) Dean's Office - OPS</v>
          </cell>
          <cell r="D4957" t="str">
            <v>SUP_5898-OPS</v>
          </cell>
          <cell r="F4957" t="str">
            <v>Sandra McCall (On Leave)</v>
          </cell>
          <cell r="G4957" t="str">
            <v>1932773</v>
          </cell>
          <cell r="H4957" t="str">
            <v>P-13192</v>
          </cell>
          <cell r="I4957" t="str">
            <v>College of Community Innovation and Education (CCIE) Facilities Payroll (Benie Harris)</v>
          </cell>
        </row>
        <row r="4958">
          <cell r="A4958" t="str">
            <v>P-11083</v>
          </cell>
          <cell r="B4958" t="str">
            <v>CCIE-PAYROLL DEAN - OPS (Bonnie Swan)</v>
          </cell>
          <cell r="C4958" t="str">
            <v>CCIE-PAYROLL DEAN - OPS</v>
          </cell>
          <cell r="D4958" t="str">
            <v>SUP_5900-OPS</v>
          </cell>
          <cell r="F4958" t="str">
            <v>Bonnie Swan</v>
          </cell>
          <cell r="G4958" t="str">
            <v>0205101</v>
          </cell>
          <cell r="H4958" t="str">
            <v>P-11083</v>
          </cell>
          <cell r="I4958" t="str">
            <v>Program Evaluation and Educational Research (PEER) Service Center (Florencio Hernandez)</v>
          </cell>
        </row>
        <row r="4959">
          <cell r="A4959" t="str">
            <v>P-33335</v>
          </cell>
          <cell r="B4959" t="str">
            <v>STE-IR CONTRACTS - OPS (S. Kent Butler)</v>
          </cell>
          <cell r="C4959" t="str">
            <v>STE-IR CONTRACTS - OPS</v>
          </cell>
          <cell r="D4959" t="str">
            <v>SUP_5903-OPS</v>
          </cell>
          <cell r="F4959" t="str">
            <v>S. Kent Butler</v>
          </cell>
          <cell r="G4959" t="str">
            <v>2420326</v>
          </cell>
          <cell r="H4959" t="str">
            <v>P-33335</v>
          </cell>
          <cell r="I4959" t="str">
            <v>College of Community Innovation and Education (CCIE) - Department of Counselor Education and School Psychology (Oliver Edwards)</v>
          </cell>
        </row>
        <row r="4960">
          <cell r="A4960" t="str">
            <v>P-15443</v>
          </cell>
          <cell r="B4960" t="str">
            <v>SPA-PAYROLL - OPS (Richard Hartshorne (Inherited))</v>
          </cell>
          <cell r="C4960" t="str">
            <v>SPA-PAYROLL - OPS</v>
          </cell>
          <cell r="D4960" t="str">
            <v>SUP_5904-OPS</v>
          </cell>
          <cell r="F4960" t="str">
            <v>Richard Hartshorne</v>
          </cell>
          <cell r="G4960" t="str">
            <v>3242025</v>
          </cell>
          <cell r="H4960" t="str">
            <v>P-15443</v>
          </cell>
          <cell r="I4960" t="str">
            <v>College of Community Innovation and Education (CCIE) - Department of Learning Sciences and Educational Research (Glenn Lambie)</v>
          </cell>
        </row>
        <row r="4961">
          <cell r="A4961" t="str">
            <v>P-34824</v>
          </cell>
          <cell r="B4961" t="str">
            <v>Student Development and Enrollment Services (SDES) - Housing 92 Apollo RH - OPS (Adrienne Frame (On Leave))</v>
          </cell>
          <cell r="C4961" t="str">
            <v>Student Development and Enrollment Services (SDES) - Housing 92 Apollo RH - OPS</v>
          </cell>
          <cell r="D4961" t="str">
            <v>SUP_5907-OPS</v>
          </cell>
          <cell r="F4961" t="str">
            <v>Adrienne Frame (On Leave)</v>
          </cell>
          <cell r="G4961" t="str">
            <v>4436695</v>
          </cell>
          <cell r="H4961" t="str">
            <v>P-34824</v>
          </cell>
          <cell r="I4961" t="str">
            <v>Student Development and Enrollment Services (SDES) (Paul Dosal)</v>
          </cell>
        </row>
        <row r="4962">
          <cell r="A4962" t="str">
            <v>P-17255</v>
          </cell>
          <cell r="B4962" t="str">
            <v>MKTG-PAYROLL - OPS (Yael Zemack - Rugar)</v>
          </cell>
          <cell r="C4962" t="str">
            <v>MKTG-PAYROLL - OPS</v>
          </cell>
          <cell r="D4962" t="str">
            <v>SUP_5908-OPS</v>
          </cell>
          <cell r="F4962" t="str">
            <v>Yael Zemack - Rugar</v>
          </cell>
          <cell r="G4962" t="str">
            <v>3715845</v>
          </cell>
          <cell r="H4962" t="str">
            <v>P-17255</v>
          </cell>
          <cell r="I4962" t="str">
            <v>College of Business Administration (CBA)  - Marketing (Pradeep Bhardwaj)</v>
          </cell>
        </row>
        <row r="4963">
          <cell r="A4963" t="str">
            <v>P-50007</v>
          </cell>
          <cell r="B4963" t="str">
            <v>Student Development and Enrollment Services (SDES) - VP - OPS (David Pavlonnis (On Leave))</v>
          </cell>
          <cell r="C4963" t="str">
            <v>Student Development and Enrollment Services (SDES) - VP - OPS</v>
          </cell>
          <cell r="D4963" t="str">
            <v>SUP_5909-OPS</v>
          </cell>
          <cell r="F4963" t="str">
            <v>David Pavlonnis (On Leave)</v>
          </cell>
          <cell r="G4963" t="str">
            <v>0102783</v>
          </cell>
          <cell r="H4963" t="str">
            <v>P-50007</v>
          </cell>
          <cell r="I4963" t="str">
            <v>Student Development And Enrollment Services Business Center (Adrienne Frame (On Leave))</v>
          </cell>
        </row>
        <row r="4964">
          <cell r="A4964" t="str">
            <v>P-14028</v>
          </cell>
          <cell r="B4964" t="str">
            <v>College of Business Administration (CBA) - DeVos Sport Business Management - OPS (Ashley Turner)</v>
          </cell>
          <cell r="C4964" t="str">
            <v>College of Business Administration (CBA) - DeVos Sport Business Management - OPS</v>
          </cell>
          <cell r="D4964" t="str">
            <v>SUP_5911-OPS</v>
          </cell>
          <cell r="F4964" t="str">
            <v>Ashley Turner</v>
          </cell>
          <cell r="G4964" t="str">
            <v>2466038</v>
          </cell>
          <cell r="H4964" t="str">
            <v>P-14028</v>
          </cell>
          <cell r="I4964" t="str">
            <v>College of Business Administration (CBA) - Undergraduate Programs Student Support (Sean Robb)</v>
          </cell>
        </row>
        <row r="4965">
          <cell r="A4965" t="str">
            <v>P-41356</v>
          </cell>
          <cell r="B4965" t="str">
            <v>College of Arts and Humanities (CAH) - School of Performing Arts - OPS (Jessica Compton)</v>
          </cell>
          <cell r="C4965" t="str">
            <v>College of Arts and Humanities (CAH) - School of Performing Arts - OPS</v>
          </cell>
          <cell r="D4965" t="str">
            <v>SUP_5912-OPS</v>
          </cell>
          <cell r="F4965" t="str">
            <v>Jessica Compton</v>
          </cell>
          <cell r="G4965" t="str">
            <v>2662712</v>
          </cell>
          <cell r="H4965" t="str">
            <v>P-41356</v>
          </cell>
          <cell r="I4965" t="str">
            <v>College of Arts and Humanities (CAH) - Performing Arts (Michael Wainstein)</v>
          </cell>
        </row>
        <row r="4966">
          <cell r="A4966" t="str">
            <v>P-13415</v>
          </cell>
          <cell r="B4966" t="str">
            <v>Facilities Operations Lake Nona - OPS (Renee Phillips)</v>
          </cell>
          <cell r="C4966" t="str">
            <v>Facilities Operations Lake Nona - OPS</v>
          </cell>
          <cell r="D4966" t="str">
            <v>SUP_5913-OPS</v>
          </cell>
          <cell r="F4966" t="str">
            <v>Renee Phillips</v>
          </cell>
          <cell r="G4966" t="str">
            <v>2162060</v>
          </cell>
          <cell r="H4966" t="str">
            <v>P-13415</v>
          </cell>
          <cell r="I4966" t="str">
            <v>Facilities Operations - Lake Nona (F&amp;S) (Alexander Fountain)</v>
          </cell>
        </row>
        <row r="4967">
          <cell r="A4967" t="str">
            <v>P-20514</v>
          </cell>
          <cell r="B4967" t="str">
            <v>HMI-IR CONTRACTS - OPS (Danielle Atkins)</v>
          </cell>
          <cell r="C4967" t="str">
            <v>HMI-IR CONTRACTS - OPS</v>
          </cell>
          <cell r="D4967" t="str">
            <v>SUP_5916-OPS</v>
          </cell>
          <cell r="F4967" t="str">
            <v>Danielle Atkins</v>
          </cell>
          <cell r="G4967" t="str">
            <v>4247250</v>
          </cell>
          <cell r="H4967" t="str">
            <v>P-20514</v>
          </cell>
          <cell r="I4967" t="str">
            <v>College of Community Innovation and Education (CCIE) - School of Global Health Management and Informatics (HMI) 9 (Su-I Hou)</v>
          </cell>
        </row>
        <row r="4968">
          <cell r="A4968" t="str">
            <v>P-10896</v>
          </cell>
          <cell r="B4968" t="str">
            <v>College of Arts and Humanities (CAH) - History Department - OPS (Sira Ambrosecchia)</v>
          </cell>
          <cell r="C4968" t="str">
            <v>College of Arts and Humanities (CAH) - History Department - OPS</v>
          </cell>
          <cell r="D4968" t="str">
            <v>SUP_5921-OPS</v>
          </cell>
          <cell r="F4968" t="str">
            <v>Sira Ambrosecchia</v>
          </cell>
          <cell r="G4968" t="str">
            <v>0118513</v>
          </cell>
          <cell r="H4968" t="str">
            <v>P-10896</v>
          </cell>
          <cell r="I4968" t="str">
            <v>College of Arts and Humanities (CAH) - History (Peter Larson)</v>
          </cell>
        </row>
        <row r="4969">
          <cell r="A4969" t="str">
            <v>P-12510</v>
          </cell>
          <cell r="B4969" t="str">
            <v>RC EAST-DAYTONA PAYROLL - OPS (Sheri Newble (On Leave))</v>
          </cell>
          <cell r="C4969" t="str">
            <v>RC EAST-DAYTONA PAYROLL - OPS</v>
          </cell>
          <cell r="D4969" t="str">
            <v>SUP_5922-OPS</v>
          </cell>
          <cell r="F4969" t="str">
            <v>Sheri Newble (On Leave)</v>
          </cell>
          <cell r="G4969" t="str">
            <v>1538089</v>
          </cell>
          <cell r="H4969" t="str">
            <v>P-12510</v>
          </cell>
          <cell r="I4969" t="str">
            <v>RC EAST-DAYTONA PAYROLL (Georgia Kent)</v>
          </cell>
        </row>
        <row r="4970">
          <cell r="A4970" t="str">
            <v>P-14236</v>
          </cell>
          <cell r="B4970" t="str">
            <v>Student Development and Enrollment Services (SDES) - Admissions - OPS (Valeria Aponte)</v>
          </cell>
          <cell r="C4970" t="str">
            <v>Student Development and Enrollment Services (SDES) - Admissions - OPS</v>
          </cell>
          <cell r="D4970" t="str">
            <v>SUP_5923-OPS</v>
          </cell>
          <cell r="F4970" t="str">
            <v>Valeria Aponte</v>
          </cell>
          <cell r="G4970" t="str">
            <v>2646589</v>
          </cell>
          <cell r="H4970" t="str">
            <v>P-14236</v>
          </cell>
          <cell r="I4970" t="str">
            <v>Student Development and Enrollment Services (SDES) - Admissions (Jamie Sanchez)</v>
          </cell>
        </row>
        <row r="4971">
          <cell r="A4971" t="str">
            <v>P-15026</v>
          </cell>
          <cell r="B4971" t="str">
            <v>FIN-PAYROLL - OPS (Geoffrey Turnbull)</v>
          </cell>
          <cell r="C4971" t="str">
            <v>FIN-PAYROLL - OPS</v>
          </cell>
          <cell r="D4971" t="str">
            <v>SUP_5924-OPS</v>
          </cell>
          <cell r="F4971" t="str">
            <v>Geoffrey Turnbull</v>
          </cell>
          <cell r="G4971" t="str">
            <v>3110350</v>
          </cell>
          <cell r="H4971" t="str">
            <v>P-15026</v>
          </cell>
          <cell r="I4971" t="str">
            <v>College of Business Administration (CBA) - Finance (Ajai Singh)</v>
          </cell>
        </row>
        <row r="4972">
          <cell r="A4972" t="str">
            <v>P-15890</v>
          </cell>
          <cell r="B4972" t="str">
            <v>CCIE-PAYROLL DEAN - OPS (Laurie Campbell)</v>
          </cell>
          <cell r="C4972" t="str">
            <v>CCIE-PAYROLL DEAN - OPS</v>
          </cell>
          <cell r="D4972" t="str">
            <v>SUP_5925-OPS</v>
          </cell>
          <cell r="F4972" t="str">
            <v>Laurie Campbell</v>
          </cell>
          <cell r="G4972" t="str">
            <v>3398082</v>
          </cell>
          <cell r="H4972" t="str">
            <v>P-15890</v>
          </cell>
          <cell r="I4972" t="str">
            <v>College of Community Innovation and Education (CCIE) - Department of Learning Sciences and Educational Research (Richard Hartshorne)</v>
          </cell>
        </row>
        <row r="4973">
          <cell r="A4973" t="str">
            <v>P-15388</v>
          </cell>
          <cell r="B4973" t="str">
            <v>MKTG-PAYROLL - OPS (Pradeep Bhardwaj (Inherited))</v>
          </cell>
          <cell r="C4973" t="str">
            <v>MKTG-PAYROLL - OPS</v>
          </cell>
          <cell r="D4973" t="str">
            <v>SUP_5926-OPS</v>
          </cell>
          <cell r="F4973" t="str">
            <v>Pradeep Bhardwaj</v>
          </cell>
          <cell r="G4973" t="str">
            <v>3231006</v>
          </cell>
          <cell r="H4973" t="str">
            <v>P-15388</v>
          </cell>
          <cell r="I4973" t="str">
            <v>College of Business Administration (CBA) - Marketing (Paul Jarley)</v>
          </cell>
        </row>
        <row r="4974">
          <cell r="A4974" t="str">
            <v>P-12042</v>
          </cell>
          <cell r="B4974" t="str">
            <v>College of Health Professions and Sciences (CHPS) - Dean's Office - OPS (Megan Pabian)</v>
          </cell>
          <cell r="C4974" t="str">
            <v>College of Health Professions and Sciences (CHPS) - Dean's Office - OPS</v>
          </cell>
          <cell r="D4974" t="str">
            <v>SUP_5931-OPS</v>
          </cell>
          <cell r="F4974" t="str">
            <v>Megan Pabian</v>
          </cell>
          <cell r="G4974" t="str">
            <v>1168670</v>
          </cell>
          <cell r="H4974" t="str">
            <v>P-12042</v>
          </cell>
          <cell r="I4974" t="str">
            <v>College of Health Professions and Sciences (CHPS) - Dean's Office (Christopher Ingersoll)</v>
          </cell>
        </row>
        <row r="4975">
          <cell r="A4975" t="str">
            <v>P-11643</v>
          </cell>
          <cell r="B4975" t="str">
            <v>CCIE-PAYROLL DEAN - OPS (Andrea Withington)</v>
          </cell>
          <cell r="C4975" t="str">
            <v>CCIE-PAYROLL DEAN - OPS</v>
          </cell>
          <cell r="D4975" t="str">
            <v>SUP_5932-OPS</v>
          </cell>
          <cell r="F4975" t="str">
            <v>Andrea Withington</v>
          </cell>
          <cell r="G4975" t="str">
            <v>0409912</v>
          </cell>
          <cell r="H4975" t="str">
            <v>P-11643</v>
          </cell>
          <cell r="I4975" t="str">
            <v>College of Community Innovation and Education (CCIE) Graduate Affairs Student Services (Eugene Paoline)</v>
          </cell>
        </row>
        <row r="4976">
          <cell r="A4976" t="str">
            <v>P-37011</v>
          </cell>
          <cell r="B4976" t="str">
            <v>COM FAC &amp; ACAD AF-PAYROLL - OPS (Caridad Hernandez)</v>
          </cell>
          <cell r="C4976" t="str">
            <v>COM FAC &amp; ACAD AF-PAYROLL - OPS</v>
          </cell>
          <cell r="D4976" t="str">
            <v>SUP_5933-OPS</v>
          </cell>
          <cell r="F4976" t="str">
            <v>Caridad Hernandez</v>
          </cell>
          <cell r="G4976" t="str">
            <v>3225971</v>
          </cell>
          <cell r="H4976" t="str">
            <v>P-37011</v>
          </cell>
          <cell r="I4976" t="str">
            <v>College of Medicine  (COM) - Medical Education (Deborah German)</v>
          </cell>
        </row>
        <row r="4977">
          <cell r="A4977" t="str">
            <v>P-12554</v>
          </cell>
          <cell r="B4977" t="str">
            <v>LSER-IR CONTRACTS - OPS (Debbie Hahs-Vaughn)</v>
          </cell>
          <cell r="C4977" t="str">
            <v>LSER-IR CONTRACTS - OPS</v>
          </cell>
          <cell r="D4977" t="str">
            <v>SUP_5934-OPS</v>
          </cell>
          <cell r="F4977" t="str">
            <v>Debbie Hahs-Vaughn</v>
          </cell>
          <cell r="G4977" t="str">
            <v>1543720</v>
          </cell>
          <cell r="H4977" t="str">
            <v>P-12554</v>
          </cell>
          <cell r="I4977" t="str">
            <v>College of Community Innovation and Education (CCIE) - Department of Learning Sciences and Educational Research (Richard Hartshorne)</v>
          </cell>
        </row>
        <row r="4978">
          <cell r="A4978" t="str">
            <v>P-33974</v>
          </cell>
          <cell r="B4978" t="str">
            <v>Student Development and Enrollment Services (SDES) - Student Rights and Responsibilities - OPS (Ryan Iocco)</v>
          </cell>
          <cell r="C4978" t="str">
            <v>Student Development and Enrollment Services (SDES) - Student Rights and Responsibilities - OPS</v>
          </cell>
          <cell r="D4978" t="str">
            <v>SUP_5935-OPS</v>
          </cell>
          <cell r="F4978" t="str">
            <v>Ryan Iocco</v>
          </cell>
          <cell r="G4978" t="str">
            <v>2002792</v>
          </cell>
          <cell r="H4978" t="str">
            <v>P-33974</v>
          </cell>
          <cell r="I4978" t="str">
            <v>Student Development and Enrollment Services (SDES) - Student Rights and Responsibilities (Dana Juntunen)</v>
          </cell>
        </row>
        <row r="4979">
          <cell r="A4979" t="str">
            <v>P-13209</v>
          </cell>
          <cell r="B4979" t="str">
            <v>College of Community Innovation and Education (CCIE) - School of Public Administration - IR Contracts - OPS (Angela White-Jones)</v>
          </cell>
          <cell r="C4979" t="str">
            <v>College of Community Innovation and Education (CCIE) - School of Public Administration - IR Contracts - OPS</v>
          </cell>
          <cell r="D4979" t="str">
            <v>SUP_5936-OPS</v>
          </cell>
          <cell r="F4979" t="str">
            <v>Angela White-Jones</v>
          </cell>
          <cell r="G4979" t="str">
            <v>1940093</v>
          </cell>
          <cell r="H4979" t="str">
            <v>P-13209</v>
          </cell>
          <cell r="I4979" t="str">
            <v>College of Community Innovation and Education (CCIE) - School of Public Administration (Doug Goodman)</v>
          </cell>
        </row>
        <row r="4980">
          <cell r="A4980" t="str">
            <v>P-39388</v>
          </cell>
          <cell r="B4980" t="str">
            <v>Student Development and Enrollment Services (SDES) - First Year Experience Auxiliary Operations - OPS (Rachel Benway)</v>
          </cell>
          <cell r="C4980" t="str">
            <v>Student Development and Enrollment Services (SDES) - First Year Experience Auxiliary Operations - OPS</v>
          </cell>
          <cell r="D4980" t="str">
            <v>SUP_5937-OPS</v>
          </cell>
          <cell r="F4980" t="str">
            <v>Rachel Benway</v>
          </cell>
          <cell r="G4980" t="str">
            <v>5460458</v>
          </cell>
          <cell r="H4980" t="str">
            <v>P-39388</v>
          </cell>
          <cell r="I4980" t="str">
            <v>Student Development and Enrollment Services (SDES) - First Year Experience Auxiliary Operations (Brittany Weaver)</v>
          </cell>
        </row>
        <row r="4981">
          <cell r="A4981" t="str">
            <v>P-50224</v>
          </cell>
          <cell r="B4981" t="str">
            <v>CHEM-PAYROLL - OPS (Sandra Rivera)</v>
          </cell>
          <cell r="C4981" t="str">
            <v>CHEM-PAYROLL - OPS</v>
          </cell>
          <cell r="D4981" t="str">
            <v>SUP_5938-OPS</v>
          </cell>
          <cell r="F4981" t="str">
            <v>Sandra Rivera</v>
          </cell>
          <cell r="G4981" t="str">
            <v>3351519</v>
          </cell>
          <cell r="H4981" t="str">
            <v>P-50224</v>
          </cell>
          <cell r="I4981" t="str">
            <v>College Of Sciences Finance Business Center (Venessa Nieves)</v>
          </cell>
        </row>
        <row r="4982">
          <cell r="A4982" t="str">
            <v>P-12344</v>
          </cell>
          <cell r="B4982" t="str">
            <v>COM HIT-OPERATIONS - OPS (Nelson Roman (On Leave))</v>
          </cell>
          <cell r="C4982" t="str">
            <v>COM HIT-OPERATIONS - OPS</v>
          </cell>
          <cell r="D4982" t="str">
            <v>SUP_5939-OPS</v>
          </cell>
          <cell r="F4982" t="str">
            <v>Nelson Roman (On Leave)</v>
          </cell>
          <cell r="G4982" t="str">
            <v>1373458</v>
          </cell>
          <cell r="H4982" t="str">
            <v>P-12344</v>
          </cell>
          <cell r="I4982" t="str">
            <v>College of Medicine (COM) - Health Information Technology - Operations (Aaron Spies)</v>
          </cell>
        </row>
        <row r="4983">
          <cell r="A4983" t="str">
            <v>P-16103</v>
          </cell>
          <cell r="B4983" t="str">
            <v>Office of Research - Operations - OPS (Javier Gioia)</v>
          </cell>
          <cell r="C4983" t="str">
            <v>Office of Research - Operations - OPS</v>
          </cell>
          <cell r="D4983" t="str">
            <v>SUP_5940-OPS</v>
          </cell>
          <cell r="F4983" t="str">
            <v>Javier Gioia</v>
          </cell>
          <cell r="G4983" t="str">
            <v>3450862</v>
          </cell>
          <cell r="H4983" t="str">
            <v>P-16103</v>
          </cell>
          <cell r="I4983" t="str">
            <v>Office of Research - Operations (Shafaq Chaudhry)</v>
          </cell>
        </row>
        <row r="4984">
          <cell r="A4984" t="str">
            <v>P-10684</v>
          </cell>
          <cell r="B4984" t="str">
            <v>MATH-PAYROLL - OPS (Piotr Mikusinski)</v>
          </cell>
          <cell r="C4984" t="str">
            <v>MATH-PAYROLL - OPS</v>
          </cell>
          <cell r="D4984" t="str">
            <v>SUP_5941-OPS</v>
          </cell>
          <cell r="F4984" t="str">
            <v>Piotr Mikusinski</v>
          </cell>
          <cell r="G4984" t="str">
            <v>0114436</v>
          </cell>
          <cell r="H4984" t="str">
            <v>P-10684</v>
          </cell>
          <cell r="I4984" t="str">
            <v>College of Sciences (COS) - Department of Mathematics (Xin Li)</v>
          </cell>
        </row>
        <row r="4985">
          <cell r="A4985" t="str">
            <v>P-19384</v>
          </cell>
          <cell r="B4985" t="str">
            <v>University Libraries - Operations - OPS (David Benjamin)</v>
          </cell>
          <cell r="C4985" t="str">
            <v>University Libraries - Operations - OPS</v>
          </cell>
          <cell r="D4985" t="str">
            <v>SUP_5944-OPS</v>
          </cell>
          <cell r="F4985" t="str">
            <v>David Benjamin</v>
          </cell>
          <cell r="G4985" t="str">
            <v>4142418</v>
          </cell>
          <cell r="H4985" t="str">
            <v>P-19384</v>
          </cell>
          <cell r="I4985" t="str">
            <v>University Libraries - Operations (Beau Case)</v>
          </cell>
        </row>
        <row r="4986">
          <cell r="A4986" t="str">
            <v>P-21262</v>
          </cell>
          <cell r="B4986" t="str">
            <v>SDES-ASF OSI PAYROLL - OPS (Shemeca Smith)</v>
          </cell>
          <cell r="C4986" t="str">
            <v>SDES-ASF OSI PAYROLL - OPS</v>
          </cell>
          <cell r="D4986" t="str">
            <v>SUP_5949-OPS</v>
          </cell>
          <cell r="F4986" t="str">
            <v>Shemeca Smith</v>
          </cell>
          <cell r="G4986" t="str">
            <v>3417076</v>
          </cell>
          <cell r="H4986" t="str">
            <v>P-21262</v>
          </cell>
          <cell r="I4986" t="str">
            <v>Student Development and Enrollment Services (SDES) - Activity and Service Fee Office of Student Involvement (OSI) (Amanda Dever)</v>
          </cell>
        </row>
        <row r="4987">
          <cell r="A4987" t="str">
            <v>P-14090</v>
          </cell>
          <cell r="B4987" t="str">
            <v>Office of Research - Operations - OPS (Mark Durbin)</v>
          </cell>
          <cell r="C4987" t="str">
            <v>Office of Research - Operations - OPS</v>
          </cell>
          <cell r="D4987" t="str">
            <v>SUP_5950-OPS</v>
          </cell>
          <cell r="F4987" t="str">
            <v>Mark Durbin</v>
          </cell>
          <cell r="G4987" t="str">
            <v>2504164</v>
          </cell>
          <cell r="H4987" t="str">
            <v>P-14090</v>
          </cell>
          <cell r="I4987" t="str">
            <v>Office of Research - Operations (Shafaq Chaudhry)</v>
          </cell>
        </row>
        <row r="4988">
          <cell r="A4988" t="str">
            <v>P-15407</v>
          </cell>
          <cell r="B4988" t="str">
            <v>Student Development and Enrollment Services (SDES) - Multicultural Academic Support - OPS (Tammie Nadeau)</v>
          </cell>
          <cell r="C4988" t="str">
            <v>Student Development and Enrollment Services (SDES) - Multicultural Academic Support - OPS</v>
          </cell>
          <cell r="D4988" t="str">
            <v>SUP_5955-OPS</v>
          </cell>
          <cell r="F4988" t="str">
            <v>Tammie Nadeau</v>
          </cell>
          <cell r="G4988" t="str">
            <v>3233996</v>
          </cell>
          <cell r="H4988" t="str">
            <v>P-15407</v>
          </cell>
          <cell r="I4988" t="str">
            <v>Student Development and Enrollment Services (SDES) - Multicultural Academic and Support Services (MASS) (Wayne Jackson)</v>
          </cell>
        </row>
        <row r="4989">
          <cell r="A4989" t="str">
            <v>P-10901</v>
          </cell>
          <cell r="B4989" t="str">
            <v>College of Engineering and Computer Science (CECS) - Mechanical and Aerospace Engineering (MMAE) (Jayanta Kapat)</v>
          </cell>
          <cell r="C4989" t="str">
            <v>College of Engineering and Computer Science (CECS) - Mechanical and Aerospace Engineering (MMAE)</v>
          </cell>
          <cell r="D4989" t="str">
            <v>SUP_5956-OPS</v>
          </cell>
          <cell r="F4989" t="str">
            <v>Jayanta Kapat</v>
          </cell>
          <cell r="G4989" t="str">
            <v>0118645</v>
          </cell>
          <cell r="H4989" t="str">
            <v>P-10901</v>
          </cell>
          <cell r="I4989" t="str">
            <v>College of Engineering and Computer Science (CECS) - Mechanical and Aerospace Engineering (MMAE) (Yoav Peles)</v>
          </cell>
        </row>
        <row r="4990">
          <cell r="A4990" t="str">
            <v>P-13739</v>
          </cell>
          <cell r="B4990" t="str">
            <v>PAF-IR CONTRACTS - OPS (Thomas Bryer)</v>
          </cell>
          <cell r="C4990" t="str">
            <v>PAF-IR CONTRACTS - OPS</v>
          </cell>
          <cell r="D4990" t="str">
            <v>SUP_5959-OPS</v>
          </cell>
          <cell r="F4990" t="str">
            <v>Thomas Bryer</v>
          </cell>
          <cell r="G4990" t="str">
            <v>2304574</v>
          </cell>
          <cell r="H4990" t="str">
            <v>P-13739</v>
          </cell>
          <cell r="I4990" t="str">
            <v>College of Community Innovation and Education (CCIE) - School of Public Administration (Doug Goodman)</v>
          </cell>
        </row>
        <row r="4991">
          <cell r="A4991" t="str">
            <v>P-25629</v>
          </cell>
          <cell r="B4991" t="str">
            <v>SPA-IR CONTRACTS - OPS (L. Trenton Marsh)</v>
          </cell>
          <cell r="C4991" t="str">
            <v>SPA-IR CONTRACTS - OPS</v>
          </cell>
          <cell r="D4991" t="str">
            <v>SUP_5960-OPS</v>
          </cell>
          <cell r="F4991" t="str">
            <v>L. Trenton Marsh</v>
          </cell>
          <cell r="G4991" t="str">
            <v>5121118</v>
          </cell>
          <cell r="H4991" t="str">
            <v>P-25629</v>
          </cell>
          <cell r="I4991" t="str">
            <v>College of Community Innovation and Education (CCIE) - Department of Learning Sciences and Educational Research (Richard Hartshorne)</v>
          </cell>
        </row>
        <row r="4992">
          <cell r="A4992" t="str">
            <v>P-33990</v>
          </cell>
          <cell r="B4992" t="str">
            <v>SDES-ASF OSI PAYROLL - OPS (Laurel Perweiler)</v>
          </cell>
          <cell r="C4992" t="str">
            <v>SDES-ASF OSI PAYROLL - OPS</v>
          </cell>
          <cell r="D4992" t="str">
            <v>SUP_5961-OPS</v>
          </cell>
          <cell r="F4992" t="str">
            <v>Laurel Perweiler</v>
          </cell>
          <cell r="G4992" t="str">
            <v>5457009</v>
          </cell>
          <cell r="H4992" t="str">
            <v>P-33990</v>
          </cell>
          <cell r="I4992" t="str">
            <v>SDES-ASF OSI PAYROLL (Stefanie Campbell)</v>
          </cell>
        </row>
        <row r="4993">
          <cell r="A4993" t="str">
            <v>P-18234</v>
          </cell>
          <cell r="B4993" t="str">
            <v>UCF IT Information Security Office - OPS (Adnan Hameed)</v>
          </cell>
          <cell r="C4993" t="str">
            <v>UCF IT Information Security Office - OPS</v>
          </cell>
          <cell r="D4993" t="str">
            <v>SUP_5963-OPS</v>
          </cell>
          <cell r="F4993" t="str">
            <v>Adnan Hameed</v>
          </cell>
          <cell r="G4993" t="str">
            <v>3945170</v>
          </cell>
          <cell r="H4993" t="str">
            <v>P-18234</v>
          </cell>
          <cell r="I4993" t="str">
            <v>UCF IT Information Security Office (David Zambri)</v>
          </cell>
        </row>
        <row r="4994">
          <cell r="A4994" t="str">
            <v>P-10443</v>
          </cell>
          <cell r="B4994" t="str">
            <v>Student Development and Enrollment Services (SDES) - Housing 92 Apollo RH - OPS (Peter Mitchell)</v>
          </cell>
          <cell r="C4994" t="str">
            <v>Student Development and Enrollment Services (SDES) - Housing 92 Apollo RH - OPS</v>
          </cell>
          <cell r="D4994" t="str">
            <v>SUP_5966-OPS</v>
          </cell>
          <cell r="F4994" t="str">
            <v>Peter Mitchell</v>
          </cell>
          <cell r="G4994" t="str">
            <v>0109672</v>
          </cell>
          <cell r="H4994" t="str">
            <v>P-10443</v>
          </cell>
          <cell r="I4994" t="str">
            <v>Student Development and Enrollment Services (SDES) - Housing 92 Apollo RH (Adrienne Frame (On Leave))</v>
          </cell>
        </row>
        <row r="4995">
          <cell r="A4995" t="str">
            <v>P-42437</v>
          </cell>
          <cell r="B4995" t="str">
            <v>Student Development and Enrollment Services (SDES) - Housing 92 Apollo RH - OPS (Andrea Trinklein)</v>
          </cell>
          <cell r="C4995" t="str">
            <v>Student Development and Enrollment Services (SDES) - Housing 92 Apollo RH - OPS</v>
          </cell>
          <cell r="D4995" t="str">
            <v>SUP_5967-OPS</v>
          </cell>
          <cell r="F4995" t="str">
            <v>Andrea Trinklein</v>
          </cell>
          <cell r="G4995" t="str">
            <v>5493327</v>
          </cell>
          <cell r="H4995" t="str">
            <v>P-42437</v>
          </cell>
          <cell r="I4995" t="str">
            <v>Student Development and Enrollment Services (SDES) - Housing 92 Apollo RH - OPS (Adrienne Frame (On Leave))</v>
          </cell>
        </row>
        <row r="4996">
          <cell r="A4996" t="str">
            <v>P-16617</v>
          </cell>
          <cell r="B4996" t="str">
            <v>College of Health Professions and Sciences (CHPS) -Communicative Sciences and Disorders - OPS (Sandy Smith)</v>
          </cell>
          <cell r="C4996" t="str">
            <v>College of Health Professions and Sciences (CHPS) -Communicative Sciences and Disorders - OPS</v>
          </cell>
          <cell r="D4996" t="str">
            <v>SUP_5968-OPS</v>
          </cell>
          <cell r="F4996" t="str">
            <v>Sandy Smith</v>
          </cell>
          <cell r="G4996" t="str">
            <v>3593013</v>
          </cell>
          <cell r="H4996" t="str">
            <v>P-16617</v>
          </cell>
          <cell r="I4996" t="str">
            <v>College of Health Professions and Sciences (CHPS) -Communicative Sciences and Disorders (Jacqueline Towson)</v>
          </cell>
        </row>
        <row r="4997">
          <cell r="A4997" t="str">
            <v>P-43496</v>
          </cell>
          <cell r="B4997" t="str">
            <v>OOR SBDC-OH - OPS (Jose Molfino)</v>
          </cell>
          <cell r="C4997" t="str">
            <v>OOR SBDC-OH - OPS</v>
          </cell>
          <cell r="D4997" t="str">
            <v>SUP_5969-OPS</v>
          </cell>
          <cell r="F4997" t="str">
            <v>Jose Molfino</v>
          </cell>
          <cell r="G4997" t="str">
            <v>5361636</v>
          </cell>
          <cell r="H4997" t="str">
            <v>P-43496</v>
          </cell>
          <cell r="I4997" t="str">
            <v>Small Business Development Center (Eunice Choi)</v>
          </cell>
        </row>
        <row r="4998">
          <cell r="A4998" t="str">
            <v>P-33887</v>
          </cell>
          <cell r="B4998" t="str">
            <v>Student Development and Enrollment Services (SDES) - Financial Aid - OPS (Ziomara Zamora)</v>
          </cell>
          <cell r="C4998" t="str">
            <v>Student Development and Enrollment Services (SDES) - Financial Aid - OPS</v>
          </cell>
          <cell r="D4998" t="str">
            <v>SUP_5970-OPS</v>
          </cell>
          <cell r="F4998" t="str">
            <v>Ziomara Zamora</v>
          </cell>
          <cell r="G4998" t="str">
            <v>0758231</v>
          </cell>
          <cell r="H4998" t="str">
            <v>P-33887</v>
          </cell>
          <cell r="I4998" t="str">
            <v>Student Development and Enrollment Services (SDES) - Financial Aid (Abigail Troche)</v>
          </cell>
        </row>
        <row r="4999">
          <cell r="A4999" t="str">
            <v>P-19384</v>
          </cell>
          <cell r="B4999" t="str">
            <v>University Libraries - Operations - Federal Work Study - OPS (David Benjamin)</v>
          </cell>
          <cell r="C4999" t="str">
            <v>University Libraries - Operations - Federal Work Study - OPS</v>
          </cell>
          <cell r="D4999" t="str">
            <v>SUP_5972-OPS</v>
          </cell>
          <cell r="F4999" t="str">
            <v>David Benjamin</v>
          </cell>
          <cell r="G4999" t="str">
            <v>4142418</v>
          </cell>
          <cell r="H4999" t="str">
            <v>P-19384</v>
          </cell>
          <cell r="I4999" t="str">
            <v>University Libraries - Operations (Beau Case)</v>
          </cell>
        </row>
        <row r="5000">
          <cell r="A5000" t="str">
            <v>P-26181</v>
          </cell>
          <cell r="B5000" t="str">
            <v>College of Engineering and Computer Science (CECS) - Department of Industrial Engineering and Management Systems (IEMS) - IR Contracts - OPS (Samuel Miranda)</v>
          </cell>
          <cell r="C5000" t="str">
            <v>College of Engineering and Computer Science (CECS) - Department of Industrial Engineering and Management Systems (IEMS) - IR Contracts - OPS</v>
          </cell>
          <cell r="D5000" t="str">
            <v>SUP_5973-OPS</v>
          </cell>
          <cell r="F5000" t="str">
            <v>Samuel Miranda</v>
          </cell>
          <cell r="G5000" t="str">
            <v>5353379</v>
          </cell>
          <cell r="H5000" t="str">
            <v>P-26181</v>
          </cell>
          <cell r="I5000" t="str">
            <v>College of Engineering and Computer Science (CECS) - Department of Industrial Engineering and Management Systems (IEMS) (Waldemar Karwowski)</v>
          </cell>
        </row>
        <row r="5001">
          <cell r="A5001" t="str">
            <v>P-18578</v>
          </cell>
          <cell r="B5001" t="str">
            <v>PHYSICS-PAYROLL - OPS (Noemi Pinilla-Alonso)</v>
          </cell>
          <cell r="C5001" t="str">
            <v>PHYSICS-PAYROLL - OPS</v>
          </cell>
          <cell r="D5001" t="str">
            <v>SUP_5974-OPS</v>
          </cell>
          <cell r="F5001" t="str">
            <v>Noemi Pinilla-Alonso</v>
          </cell>
          <cell r="G5001" t="str">
            <v>3979925</v>
          </cell>
          <cell r="H5001" t="str">
            <v>P-18578</v>
          </cell>
          <cell r="I5001" t="str">
            <v>Florida Space Institute (FSI) 12-Month Faculty (Noemi Pinilla-Alonso)</v>
          </cell>
        </row>
        <row r="5002">
          <cell r="A5002" t="str">
            <v>P-35028</v>
          </cell>
          <cell r="B5002" t="str">
            <v>College of Health Professions and Sciences (CHPS) - Office of Student Success (OSS) - OPS (Michele Bozarth)</v>
          </cell>
          <cell r="C5002" t="str">
            <v>College of Health Professions and Sciences (CHPS) - Office of Student Success (OSS) - OPS</v>
          </cell>
          <cell r="D5002" t="str">
            <v>SUP_5977-OPS</v>
          </cell>
          <cell r="F5002" t="str">
            <v>Michele Bozarth</v>
          </cell>
          <cell r="G5002" t="str">
            <v>5015152</v>
          </cell>
          <cell r="H5002" t="str">
            <v>P-35028</v>
          </cell>
          <cell r="I5002" t="str">
            <v>College of Health Professions and Sciences (CHPS) - Office of Student Success (OSS) (Suha Saleh)</v>
          </cell>
        </row>
        <row r="5003">
          <cell r="A5003" t="str">
            <v>P-10490</v>
          </cell>
          <cell r="B5003" t="str">
            <v>UCF Connect - Operations - OPS (Pam Cavanaugh)</v>
          </cell>
          <cell r="C5003" t="str">
            <v>UCF Connect - Operations - OPS</v>
          </cell>
          <cell r="D5003" t="str">
            <v>SUP_5980-OPS</v>
          </cell>
          <cell r="F5003" t="str">
            <v>Pam Cavanaugh</v>
          </cell>
          <cell r="G5003" t="str">
            <v>0110777</v>
          </cell>
          <cell r="H5003" t="str">
            <v>P-10490</v>
          </cell>
          <cell r="I5003" t="str">
            <v>UCF Connect (Theodorea Berry)</v>
          </cell>
        </row>
        <row r="5004">
          <cell r="A5004" t="str">
            <v>P-39366</v>
          </cell>
          <cell r="B5004" t="str">
            <v>CON DN-ADMINISTRATION - OPS (Tim Paige)</v>
          </cell>
          <cell r="C5004" t="str">
            <v>CON DN-ADMINISTRATION - OPS</v>
          </cell>
          <cell r="D5004" t="str">
            <v>SUP_5983-OPS</v>
          </cell>
          <cell r="F5004" t="str">
            <v>Tim Paige</v>
          </cell>
          <cell r="G5004" t="str">
            <v>5459643</v>
          </cell>
          <cell r="H5004" t="str">
            <v>P-39366</v>
          </cell>
          <cell r="I5004" t="str">
            <v>College of Nursing (CON) - Dean's Office (Mary Lou Sole)</v>
          </cell>
        </row>
        <row r="5005">
          <cell r="A5005" t="str">
            <v>P-26170</v>
          </cell>
          <cell r="B5005" t="str">
            <v>SDES-ASST VP 31 PAYROLL - OPS (Mindy Mozena)</v>
          </cell>
          <cell r="C5005" t="str">
            <v>SDES-ASST VP 31 PAYROLL - OPS</v>
          </cell>
          <cell r="D5005" t="str">
            <v>SUP_5984-OPS</v>
          </cell>
          <cell r="F5005" t="str">
            <v>Mindy Mozena</v>
          </cell>
          <cell r="G5005" t="str">
            <v>5351538</v>
          </cell>
          <cell r="H5005" t="str">
            <v>P-26170</v>
          </cell>
          <cell r="I5005" t="str">
            <v>Student Development and Enrollment Services (SDES) - ASST VP 31 (Chanda Torres)</v>
          </cell>
        </row>
        <row r="5006">
          <cell r="A5006" t="str">
            <v>P-15472</v>
          </cell>
          <cell r="B5006" t="str">
            <v>COMM MKTG VP-PAYROLL - OPS (Nicole Dudenhoefer)</v>
          </cell>
          <cell r="C5006" t="str">
            <v>COMM MKTG VP-PAYROLL - OPS</v>
          </cell>
          <cell r="D5006" t="str">
            <v>SUP_5988-OPS</v>
          </cell>
          <cell r="F5006" t="str">
            <v>Nicole Dudenhoefer</v>
          </cell>
          <cell r="G5006" t="str">
            <v>3257395</v>
          </cell>
          <cell r="H5006" t="str">
            <v>P-15472</v>
          </cell>
          <cell r="I5006" t="str">
            <v>Communications and Marketing VP (Sean Hartman)</v>
          </cell>
        </row>
        <row r="5007">
          <cell r="A5007" t="str">
            <v>P-33388</v>
          </cell>
          <cell r="B5007" t="str">
            <v>ECE-IR CONTRACTS - OPS (Hao Zheng)</v>
          </cell>
          <cell r="C5007" t="str">
            <v>ECE-IR CONTRACTS - OPS</v>
          </cell>
          <cell r="D5007" t="str">
            <v>SUP_5989-OPS</v>
          </cell>
          <cell r="F5007" t="str">
            <v>Hao Zheng</v>
          </cell>
          <cell r="G5007" t="str">
            <v>5459865</v>
          </cell>
          <cell r="H5007" t="str">
            <v>P-33388</v>
          </cell>
          <cell r="I5007" t="str">
            <v>College of Engineering and Computer Science (CECS) - Electrical and Computer Engineering (Murat Yuksel)</v>
          </cell>
        </row>
        <row r="5008">
          <cell r="A5008" t="str">
            <v>P-14292</v>
          </cell>
          <cell r="B5008" t="str">
            <v>HM RES-PAYROLL - OPS (Sarah Lovel (Inherited))</v>
          </cell>
          <cell r="C5008" t="str">
            <v>HM RES-PAYROLL - OPS</v>
          </cell>
          <cell r="D5008" t="str">
            <v>SUP_5990-OPS</v>
          </cell>
          <cell r="F5008" t="str">
            <v>Sarah Lovel</v>
          </cell>
          <cell r="G5008" t="str">
            <v>2663908</v>
          </cell>
          <cell r="H5008" t="str">
            <v>P-14292</v>
          </cell>
          <cell r="I5008" t="str">
            <v>Human Resources (Cat Puckett)</v>
          </cell>
        </row>
        <row r="5009">
          <cell r="A5009" t="str">
            <v>P-36870</v>
          </cell>
          <cell r="B5009" t="str">
            <v>College of Medicine (COM) - Burnett School of Biomedical Sciences Dean's Office Operations - OPS (Lauren Murray-Lemon)</v>
          </cell>
          <cell r="C5009" t="str">
            <v>College of Medicine (COM) - Burnett School of Biomedical Sciences Dean's Office Operations - OPS</v>
          </cell>
          <cell r="D5009" t="str">
            <v>SUP_5991-OPS</v>
          </cell>
          <cell r="F5009" t="str">
            <v>Lauren Murray-Lemon</v>
          </cell>
          <cell r="G5009" t="str">
            <v>2139360</v>
          </cell>
          <cell r="H5009" t="str">
            <v>P-36870</v>
          </cell>
          <cell r="I5009" t="str">
            <v>College of Medicine (COM) - Burnett School of Biomedical Sciences Dean's Office Operations (William Self)</v>
          </cell>
        </row>
        <row r="5010">
          <cell r="A5010" t="str">
            <v>P-22094</v>
          </cell>
          <cell r="B5010" t="str">
            <v>SOC-PAYROLL - OPS (Bridgett Burk)</v>
          </cell>
          <cell r="C5010" t="str">
            <v>SOC-PAYROLL - OPS</v>
          </cell>
          <cell r="D5010" t="str">
            <v>SUP_5993-OPS</v>
          </cell>
          <cell r="F5010" t="str">
            <v>Bridgett Burk</v>
          </cell>
          <cell r="G5010" t="str">
            <v>4535929</v>
          </cell>
          <cell r="H5010" t="str">
            <v>P-22094</v>
          </cell>
          <cell r="I5010" t="str">
            <v>College of Sciences (COS) - Department of Sociology (Elizabeth Mustaine (Inherited))</v>
          </cell>
        </row>
        <row r="5011">
          <cell r="A5011" t="str">
            <v>P-34824</v>
          </cell>
          <cell r="B5011" t="str">
            <v>REG CAMP-PAYROLL OPERATIONS - OPS (Adrienne Frame (On Leave) (Inherited))</v>
          </cell>
          <cell r="C5011" t="str">
            <v>REG CAMP-PAYROLL OPERATIONS - OPS</v>
          </cell>
          <cell r="D5011" t="str">
            <v>SUP_5995-OPS</v>
          </cell>
          <cell r="F5011" t="str">
            <v>Adrienne Frame (On Leave)</v>
          </cell>
          <cell r="G5011" t="str">
            <v>4436695</v>
          </cell>
          <cell r="H5011" t="str">
            <v>P-34824</v>
          </cell>
          <cell r="I5011" t="str">
            <v>Student Development and Enrollment Services (SDES) (Paul Dosal)</v>
          </cell>
        </row>
        <row r="5012">
          <cell r="A5012" t="str">
            <v>P-15015</v>
          </cell>
          <cell r="B5012" t="str">
            <v>SDES-HOUSING 92 APOLLO RH - OPS (Janet Feliciano)</v>
          </cell>
          <cell r="C5012" t="str">
            <v>SDES-HOUSING 92 APOLLO RH - OPS</v>
          </cell>
          <cell r="D5012" t="str">
            <v>SUP_5998-OPS</v>
          </cell>
          <cell r="F5012" t="str">
            <v>Janet Feliciano</v>
          </cell>
          <cell r="G5012" t="str">
            <v>3109527</v>
          </cell>
          <cell r="H5012" t="str">
            <v>P-15015</v>
          </cell>
          <cell r="I5012" t="str">
            <v>Student Development and Enrollment Services (SDES) - Housing 92 Apollo RH (Richard Berwanger)</v>
          </cell>
        </row>
        <row r="5013">
          <cell r="A5013" t="str">
            <v>P-25161</v>
          </cell>
          <cell r="B5013" t="str">
            <v>RESTORES-SEC OPERATIONS - OPS (David Rozek)</v>
          </cell>
          <cell r="C5013" t="str">
            <v>RESTORES-SEC OPERATIONS - OPS</v>
          </cell>
          <cell r="D5013" t="str">
            <v>SUP_5999-OPS</v>
          </cell>
          <cell r="F5013" t="str">
            <v>David Rozek</v>
          </cell>
          <cell r="G5013" t="str">
            <v>5075304</v>
          </cell>
          <cell r="H5013" t="str">
            <v>P-25161</v>
          </cell>
          <cell r="I5013" t="str">
            <v>UCF RESTORES - SEC Operations (Deborah Beidel)</v>
          </cell>
        </row>
        <row r="5014">
          <cell r="A5014" t="str">
            <v>P-13947</v>
          </cell>
          <cell r="B5014" t="str">
            <v>SDES-ASF OSI PAYROLL - OPS (Stefanie Campbell)</v>
          </cell>
          <cell r="C5014" t="str">
            <v>SDES-ASF OSI PAYROLL - OPS</v>
          </cell>
          <cell r="D5014" t="str">
            <v>SUP_6000-OPS</v>
          </cell>
          <cell r="F5014" t="str">
            <v>Stefanie Campbell</v>
          </cell>
          <cell r="G5014" t="str">
            <v>2472758</v>
          </cell>
          <cell r="H5014" t="str">
            <v>P-13947</v>
          </cell>
          <cell r="I5014" t="str">
            <v>Student Development and Enrollment Services (SDES) - Activity and Service Fee Office of Student Involvement (OSI) (Shane Juntunen)</v>
          </cell>
        </row>
        <row r="5015">
          <cell r="A5015" t="str">
            <v>P-42439</v>
          </cell>
          <cell r="B5015" t="str">
            <v>LIB-OPERATIONS - OPS (Jason Phillips)</v>
          </cell>
          <cell r="C5015" t="str">
            <v>LIB-OPERATIONS - OPS</v>
          </cell>
          <cell r="D5015" t="str">
            <v>SUP_6002-OPS</v>
          </cell>
          <cell r="F5015" t="str">
            <v>Jason Phillips</v>
          </cell>
          <cell r="G5015" t="str">
            <v>5494300</v>
          </cell>
          <cell r="H5015" t="str">
            <v>P-42439</v>
          </cell>
          <cell r="I5015" t="str">
            <v>University Libraries (Research and Information Services) (Rich Gause)</v>
          </cell>
        </row>
        <row r="5016">
          <cell r="A5016" t="str">
            <v>P-11899</v>
          </cell>
          <cell r="B5016" t="str">
            <v>CAH DN-PAYROLL RES INIT - OPS (Matthew Dombrowski)</v>
          </cell>
          <cell r="C5016" t="str">
            <v>CAH DN-PAYROLL RES INIT - OPS</v>
          </cell>
          <cell r="D5016" t="str">
            <v>SUP_6006-OPS</v>
          </cell>
          <cell r="F5016" t="str">
            <v>Matthew Dombrowski</v>
          </cell>
          <cell r="G5016" t="str">
            <v>0980592</v>
          </cell>
          <cell r="H5016" t="str">
            <v>P-11899</v>
          </cell>
          <cell r="I5016" t="str">
            <v>College of Arts and Humanities (CAH) - Visual Arts and Design (Rudy McDaniel)</v>
          </cell>
        </row>
        <row r="5017">
          <cell r="A5017" t="str">
            <v>P-47421</v>
          </cell>
          <cell r="B5017" t="str">
            <v>SDES-ASF OSI PAYROLL - OPS (Alannah Vazquez)</v>
          </cell>
          <cell r="C5017" t="str">
            <v>SDES-ASF OSI PAYROLL - OPS</v>
          </cell>
          <cell r="D5017" t="str">
            <v>SUP_6007-OPS</v>
          </cell>
          <cell r="F5017" t="str">
            <v>Alannah Vazquez</v>
          </cell>
          <cell r="G5017" t="str">
            <v>5398967</v>
          </cell>
          <cell r="H5017" t="str">
            <v>P-47421</v>
          </cell>
          <cell r="I5017" t="str">
            <v>SDES-ASF OSI PAYROLL (Stefanie Campbell)</v>
          </cell>
        </row>
        <row r="5018">
          <cell r="A5018" t="str">
            <v>P-33998</v>
          </cell>
          <cell r="B5018" t="str">
            <v>SDES-ASST VP 31 OPERATIONS - OPS (Heather Cohen-Stanley)</v>
          </cell>
          <cell r="C5018" t="str">
            <v>SDES-ASST VP 31 OPERATIONS - OPS</v>
          </cell>
          <cell r="D5018" t="str">
            <v>SUP_6008-OPS</v>
          </cell>
          <cell r="F5018" t="str">
            <v>Heather Cohen-Stanley</v>
          </cell>
          <cell r="G5018" t="str">
            <v>2891923</v>
          </cell>
          <cell r="H5018" t="str">
            <v>P-33998</v>
          </cell>
          <cell r="I5018" t="str">
            <v>Student Development and Enrollment Services (SDES) - ASST VP 31 (Josh Austin)</v>
          </cell>
        </row>
        <row r="5019">
          <cell r="A5019" t="str">
            <v>P-10530</v>
          </cell>
          <cell r="B5019" t="str">
            <v>CAH DN-PAYROLL - OPS (Beth Young)</v>
          </cell>
          <cell r="C5019" t="str">
            <v>CAH DN-PAYROLL - OPS</v>
          </cell>
          <cell r="D5019" t="str">
            <v>SUP_6009-OPS</v>
          </cell>
          <cell r="F5019" t="str">
            <v>Beth Young</v>
          </cell>
          <cell r="G5019" t="str">
            <v>0111355</v>
          </cell>
          <cell r="H5019" t="str">
            <v>P-10530</v>
          </cell>
          <cell r="I5019" t="str">
            <v>College of Arts and Humanities (CAH) - English (James Campbell)</v>
          </cell>
        </row>
        <row r="5020">
          <cell r="A5020" t="str">
            <v>P-17239</v>
          </cell>
          <cell r="B5020" t="str">
            <v>COM INTRNL MED-OPERATIONS - OPS (Edward Ross (Inherited))</v>
          </cell>
          <cell r="C5020" t="str">
            <v>COM INTRNL MED-OPERATIONS - OPS</v>
          </cell>
          <cell r="D5020" t="str">
            <v>SUP_6010-OPS</v>
          </cell>
          <cell r="F5020" t="str">
            <v>Edward Ross</v>
          </cell>
          <cell r="G5020" t="str">
            <v>3713833</v>
          </cell>
          <cell r="H5020" t="str">
            <v>P-17239</v>
          </cell>
          <cell r="I5020" t="str">
            <v>College of Medicine (COM) - Internal Medicine (Deborah German)</v>
          </cell>
        </row>
        <row r="5021">
          <cell r="A5021" t="str">
            <v>P-43398</v>
          </cell>
          <cell r="B5021" t="str">
            <v>SDES-HOUSING 92 APOLLO RH - OPS (Tiffany Dodge)</v>
          </cell>
          <cell r="C5021" t="str">
            <v>SDES-HOUSING 92 APOLLO RH - OPS</v>
          </cell>
          <cell r="D5021" t="str">
            <v>SUP_6011-OPS</v>
          </cell>
          <cell r="F5021" t="str">
            <v>Tiffany Dodge</v>
          </cell>
          <cell r="G5021" t="str">
            <v>5322131</v>
          </cell>
          <cell r="H5021" t="str">
            <v>P-43398</v>
          </cell>
          <cell r="I5021" t="str">
            <v>Student Development and Enrollment Services (SDES) - Housing 92 Apollo RH (Marcus Silver)</v>
          </cell>
        </row>
        <row r="5022">
          <cell r="A5022" t="str">
            <v>P-13131</v>
          </cell>
          <cell r="B5022" t="str">
            <v>CBA DN-PAYROLL - OPS (Sean Robb)</v>
          </cell>
          <cell r="C5022" t="str">
            <v>CBA DN-PAYROLL - OPS</v>
          </cell>
          <cell r="D5022" t="str">
            <v>SUP_6013-OPS</v>
          </cell>
          <cell r="F5022" t="str">
            <v>Sean Robb</v>
          </cell>
          <cell r="G5022" t="str">
            <v>1919526</v>
          </cell>
          <cell r="H5022" t="str">
            <v>P-13131</v>
          </cell>
          <cell r="I5022" t="str">
            <v>College of Business Administration (CBA) - Dean's Office (Paul Jarley)</v>
          </cell>
        </row>
        <row r="5023">
          <cell r="A5023" t="str">
            <v>P-45532</v>
          </cell>
          <cell r="B5023" t="str">
            <v>ACCTG-PAYROLL - OPS (Pamela Graybeal)</v>
          </cell>
          <cell r="C5023" t="str">
            <v>ACCTG-PAYROLL - OPS</v>
          </cell>
          <cell r="D5023" t="str">
            <v>SUP_6015-OPS</v>
          </cell>
          <cell r="F5023" t="str">
            <v>Pamela Graybeal</v>
          </cell>
          <cell r="G5023" t="str">
            <v>0184111</v>
          </cell>
          <cell r="H5023" t="str">
            <v>P-45532</v>
          </cell>
          <cell r="I5023" t="str">
            <v>College of Business Administration (CBA) - Accounting Student Support - OPS (Theresa Libby)</v>
          </cell>
        </row>
        <row r="5024">
          <cell r="A5024" t="str">
            <v>P-43889</v>
          </cell>
          <cell r="B5024" t="str">
            <v>UG STDY-UG RESEARCH PAYROLL - OPS (Carley Rich)</v>
          </cell>
          <cell r="C5024" t="str">
            <v>UG STDY-UG RESEARCH PAYROLL - OPS</v>
          </cell>
          <cell r="D5024" t="str">
            <v>SUP_6018-OPS</v>
          </cell>
          <cell r="F5024" t="str">
            <v>Carley Rich</v>
          </cell>
          <cell r="G5024" t="str">
            <v>3589607</v>
          </cell>
          <cell r="H5024" t="str">
            <v>P-43889</v>
          </cell>
          <cell r="I5024" t="str">
            <v>College of Undergraduate Studies - Undergraduate Research (Natalia Toro)</v>
          </cell>
        </row>
        <row r="5025">
          <cell r="A5025" t="str">
            <v>P-16165</v>
          </cell>
          <cell r="B5025" t="str">
            <v>ELI Operations Payroll - OPS (David Dumke)</v>
          </cell>
          <cell r="C5025" t="str">
            <v>ELI Operations Payroll - OPS</v>
          </cell>
          <cell r="D5025" t="str">
            <v>SUP_6021-OPS</v>
          </cell>
          <cell r="F5025" t="str">
            <v>David Dumke</v>
          </cell>
          <cell r="G5025" t="str">
            <v>3463976</v>
          </cell>
          <cell r="H5025" t="str">
            <v>P-16165</v>
          </cell>
          <cell r="I5025" t="str">
            <v>UCF Global (Nataly Chandia Viano)</v>
          </cell>
        </row>
        <row r="5026">
          <cell r="A5026" t="str">
            <v>P-10142</v>
          </cell>
          <cell r="B5026" t="str">
            <v>SOC WK-PAYROLL - OPS (Azizeh Sowan (Inherited))</v>
          </cell>
          <cell r="C5026" t="str">
            <v>SOC WK-PAYROLL - OPS</v>
          </cell>
          <cell r="D5026" t="str">
            <v>SUP_6022-OPS</v>
          </cell>
          <cell r="F5026" t="str">
            <v>Azizeh Sowan</v>
          </cell>
          <cell r="G5026" t="str">
            <v>5517728</v>
          </cell>
          <cell r="H5026" t="str">
            <v>P-10142</v>
          </cell>
          <cell r="I5026" t="str">
            <v>College of Nursing (CON) - Nursing Practice (Mary Lou Sole)</v>
          </cell>
        </row>
        <row r="5027">
          <cell r="A5027" t="str">
            <v>P-20002</v>
          </cell>
          <cell r="B5027" t="str">
            <v>CAH DN-PAYROLL RES INIT - OPS (Geri Smith)</v>
          </cell>
          <cell r="C5027" t="str">
            <v>CAH DN-PAYROLL RES INIT - OPS</v>
          </cell>
          <cell r="D5027" t="str">
            <v>SUP_6025-OPS</v>
          </cell>
          <cell r="F5027" t="str">
            <v>Geri Smith</v>
          </cell>
          <cell r="G5027" t="str">
            <v>4204940</v>
          </cell>
          <cell r="H5027" t="str">
            <v>P-20002</v>
          </cell>
          <cell r="I5027" t="str">
            <v>College of Arts and Humanities (CAH) - Modern Languages and Literatures (Jeffrey Moore)</v>
          </cell>
        </row>
        <row r="5028">
          <cell r="A5028" t="str">
            <v>P-46971</v>
          </cell>
          <cell r="B5028" t="str">
            <v>SDES-FRAT &amp; SORORITY PAYROLL - OPS (Brad Frazier)</v>
          </cell>
          <cell r="C5028" t="str">
            <v>SDES-FRAT &amp; SORORITY PAYROLL - OPS</v>
          </cell>
          <cell r="D5028" t="str">
            <v>SUP_6026-OPS</v>
          </cell>
          <cell r="F5028" t="str">
            <v>Brad Frazier</v>
          </cell>
          <cell r="G5028" t="str">
            <v>5069842</v>
          </cell>
          <cell r="H5028" t="str">
            <v>P-46971</v>
          </cell>
          <cell r="I5028" t="str">
            <v>SDES-FRAT &amp; SORORITY PAYROLL - OPS (Anthony Dominguez)</v>
          </cell>
        </row>
        <row r="5029">
          <cell r="A5029" t="str">
            <v>P-10218</v>
          </cell>
          <cell r="B5029" t="str">
            <v>CEC DN-CONTRACTS - OPS (Andrew Randall)</v>
          </cell>
          <cell r="C5029" t="str">
            <v>CEC DN-CONTRACTS - OPS</v>
          </cell>
          <cell r="D5029" t="str">
            <v>SUP_6027-OPS</v>
          </cell>
          <cell r="F5029" t="str">
            <v>Andrew Randall</v>
          </cell>
          <cell r="G5029" t="str">
            <v>0104373</v>
          </cell>
          <cell r="H5029" t="str">
            <v>P-10218</v>
          </cell>
          <cell r="I5029" t="str">
            <v>College of Engineering and Computer Science (CECS) - Civil, Environmental, and Construction Engineering - Operations (Mohamed Abdel-Aty)</v>
          </cell>
        </row>
        <row r="5030">
          <cell r="A5030" t="str">
            <v>P-14644</v>
          </cell>
          <cell r="B5030" t="str">
            <v>COM FAC &amp; ACAD AF-PAYROLL SP - OPS (Mary Ann Reiner)</v>
          </cell>
          <cell r="C5030" t="str">
            <v>COM FAC &amp; ACAD AF-PAYROLL SP - OPS</v>
          </cell>
          <cell r="D5030" t="str">
            <v>SUP_6032-OPS</v>
          </cell>
          <cell r="F5030" t="str">
            <v>Mary Ann Reiner</v>
          </cell>
          <cell r="G5030" t="str">
            <v>2903548</v>
          </cell>
          <cell r="H5030" t="str">
            <v>P-14644</v>
          </cell>
          <cell r="I5030" t="str">
            <v>College of Medicine (COM) - Faculty and Academic Affairs (Analia Castiglioni)</v>
          </cell>
        </row>
        <row r="5031">
          <cell r="A5031" t="str">
            <v>P-17835</v>
          </cell>
          <cell r="B5031" t="str">
            <v>CEC DN-CONTRACTS - OPS (Yajie Dong)</v>
          </cell>
          <cell r="C5031" t="str">
            <v>CEC DN-CONTRACTS - OPS</v>
          </cell>
          <cell r="D5031" t="str">
            <v>SUP_6033-OPS</v>
          </cell>
          <cell r="F5031" t="str">
            <v>Yajie Dong</v>
          </cell>
          <cell r="G5031" t="str">
            <v>3859678</v>
          </cell>
          <cell r="H5031" t="str">
            <v>P-17835</v>
          </cell>
          <cell r="I5031" t="str">
            <v>Office of Research - Nanoscience Technology Center (NTC) - Operations CG (Lei Zhai)</v>
          </cell>
        </row>
        <row r="5032">
          <cell r="A5032" t="str">
            <v>P-50316</v>
          </cell>
          <cell r="B5032" t="str">
            <v>Academic Health Sciences Center (AHSC) - Health Center Operations - OPS (Susan Viglione)</v>
          </cell>
          <cell r="C5032" t="str">
            <v>Academic Health Sciences Center (AHSC) - Health Center Operations - OPS</v>
          </cell>
          <cell r="D5032" t="str">
            <v>SUP_6037-OPS</v>
          </cell>
          <cell r="F5032" t="str">
            <v>Susan Viglione</v>
          </cell>
          <cell r="G5032" t="str">
            <v>5115997</v>
          </cell>
          <cell r="H5032" t="str">
            <v>P-50316</v>
          </cell>
          <cell r="I5032" t="str">
            <v>College Of Medicine Finance Business Center (Sheryl Gamble)</v>
          </cell>
        </row>
        <row r="5033">
          <cell r="A5033" t="str">
            <v>P-25472</v>
          </cell>
          <cell r="B5033" t="str">
            <v>CON PRA- PAYROLL 12 - OPS (Ryan McMahan)</v>
          </cell>
          <cell r="C5033" t="str">
            <v>CON PRA- PAYROLL 12 - OPS</v>
          </cell>
          <cell r="D5033" t="str">
            <v>SUP_6038-OPS</v>
          </cell>
          <cell r="F5033" t="str">
            <v>Ryan McMahan</v>
          </cell>
          <cell r="G5033" t="str">
            <v>5114731</v>
          </cell>
          <cell r="H5033" t="str">
            <v>P-25472</v>
          </cell>
          <cell r="I5033" t="str">
            <v>College of Engineering and Computer Science (CECS) - Computer Science (Yan Solihin)</v>
          </cell>
        </row>
        <row r="5034">
          <cell r="A5034" t="str">
            <v>P-11928</v>
          </cell>
          <cell r="B5034" t="str">
            <v>VP PARTNER &amp; INNOV-PAYROLL - OPS (Michael Weiss)</v>
          </cell>
          <cell r="C5034" t="str">
            <v>VP PARTNER &amp; INNOV-PAYROLL - OPS</v>
          </cell>
          <cell r="D5034" t="str">
            <v>SUP_6041-OPS</v>
          </cell>
          <cell r="F5034" t="str">
            <v>Michael Weiss</v>
          </cell>
          <cell r="G5034" t="str">
            <v>1016945</v>
          </cell>
          <cell r="H5034" t="str">
            <v>P-11928</v>
          </cell>
          <cell r="I5034" t="str">
            <v>Business Incubation Program - Winter Springs (CarolAnn Dykes Logue)</v>
          </cell>
        </row>
        <row r="5035">
          <cell r="A5035" t="str">
            <v>P-41800</v>
          </cell>
          <cell r="B5035" t="str">
            <v>EDC-OPERATIONS - OPS (Saima Owens)</v>
          </cell>
          <cell r="C5035" t="str">
            <v>EDC-OPERATIONS - OPS</v>
          </cell>
          <cell r="D5035" t="str">
            <v>SUP_6042-OPS</v>
          </cell>
          <cell r="F5035" t="str">
            <v>Saima Owens</v>
          </cell>
          <cell r="G5035" t="str">
            <v>4726205</v>
          </cell>
          <cell r="H5035" t="str">
            <v>P-41800</v>
          </cell>
          <cell r="I5035" t="str">
            <v>College of Business Administration (CBA) - Office of Graduate Programs - Executive Development Center (Darrell Johnson)</v>
          </cell>
        </row>
        <row r="5036">
          <cell r="A5036" t="str">
            <v>P-11552</v>
          </cell>
          <cell r="B5036" t="str">
            <v>COM HIT-OPERATIONS - OPS (Craig Anderson)</v>
          </cell>
          <cell r="C5036" t="str">
            <v>COM HIT-OPERATIONS - OPS</v>
          </cell>
          <cell r="D5036" t="str">
            <v>SUP_6044-OPS</v>
          </cell>
          <cell r="F5036" t="str">
            <v>Craig Anderson</v>
          </cell>
          <cell r="G5036" t="str">
            <v>0400315</v>
          </cell>
          <cell r="H5036" t="str">
            <v>P-11552</v>
          </cell>
          <cell r="I5036" t="str">
            <v>College of Medicine (COM) - Health Information Technology - Operations (Michael Duong)</v>
          </cell>
        </row>
        <row r="5037">
          <cell r="A5037" t="str">
            <v>P-12622</v>
          </cell>
          <cell r="B5037" t="str">
            <v>CEC DN-CONTRACTS - OPS (Ricardo Zaurin)</v>
          </cell>
          <cell r="C5037" t="str">
            <v>CEC DN-CONTRACTS - OPS</v>
          </cell>
          <cell r="D5037" t="str">
            <v>SUP_6045-OPS</v>
          </cell>
          <cell r="F5037" t="str">
            <v>Ricardo Zaurin</v>
          </cell>
          <cell r="G5037" t="str">
            <v>1558996</v>
          </cell>
          <cell r="H5037" t="str">
            <v>P-12622</v>
          </cell>
          <cell r="I5037" t="str">
            <v>College of Engineering and Computer Science (CECS) - Civil, Environmental, and Construction Engineering - Operations (Mohamed Abdel-Aty)</v>
          </cell>
        </row>
        <row r="5038">
          <cell r="A5038" t="str">
            <v>P-41574</v>
          </cell>
          <cell r="B5038" t="str">
            <v>UGS-COVID 19 PAYROLL - OPS (Juliet Cahow)</v>
          </cell>
          <cell r="C5038" t="str">
            <v>UGS-COVID 19 PAYROLL - OPS</v>
          </cell>
          <cell r="D5038" t="str">
            <v>SUP_6047-OPS</v>
          </cell>
          <cell r="F5038" t="str">
            <v>Juliet Cahow</v>
          </cell>
          <cell r="G5038" t="str">
            <v>4262034</v>
          </cell>
          <cell r="H5038" t="str">
            <v>P-41574</v>
          </cell>
          <cell r="I5038" t="str">
            <v>College of Undergraduate Studies - COVID 19 Payroll - OPS (Julie Wehmeyer)</v>
          </cell>
        </row>
        <row r="5039">
          <cell r="A5039" t="str">
            <v>P-13798</v>
          </cell>
          <cell r="B5039" t="str">
            <v>PSYCH-PAYROLL - OPS (Nelson Roque)</v>
          </cell>
          <cell r="C5039" t="str">
            <v>PSYCH-PAYROLL - OPS</v>
          </cell>
          <cell r="D5039" t="str">
            <v>SUP_6049-OPS</v>
          </cell>
          <cell r="F5039" t="str">
            <v>Nelson Roque</v>
          </cell>
          <cell r="G5039" t="str">
            <v>2376136</v>
          </cell>
          <cell r="H5039" t="str">
            <v>P-13798</v>
          </cell>
          <cell r="I5039" t="str">
            <v>College of Sciences (COS) - Department of Psychology (Florian Jentsch)</v>
          </cell>
        </row>
        <row r="5040">
          <cell r="A5040" t="str">
            <v>P-47657</v>
          </cell>
          <cell r="B5040" t="str">
            <v>SDES-HOUSING 92 APOLLO RH - OPS (Ellen Williams)</v>
          </cell>
          <cell r="C5040" t="str">
            <v>SDES-HOUSING 92 APOLLO RH - OPS</v>
          </cell>
          <cell r="D5040" t="str">
            <v>SUP_6050-OPS</v>
          </cell>
          <cell r="F5040" t="str">
            <v>Ellen Williams</v>
          </cell>
          <cell r="G5040" t="str">
            <v>5518176</v>
          </cell>
          <cell r="H5040" t="str">
            <v>P-47657</v>
          </cell>
          <cell r="I5040" t="str">
            <v>Student Development and Enrollment Services (SDES) - Housing 92 Apollo RH (Gordon Adams)</v>
          </cell>
        </row>
        <row r="5041">
          <cell r="A5041" t="str">
            <v>P-11478</v>
          </cell>
          <cell r="B5041" t="str">
            <v>ELHE-IR CONTRACT - OPS (Amanda Wilkerson)</v>
          </cell>
          <cell r="C5041" t="str">
            <v>ELHE-IR CONTRACT - OPS</v>
          </cell>
          <cell r="D5041" t="str">
            <v>SUP_6051-OPS</v>
          </cell>
          <cell r="F5041" t="str">
            <v>Amanda Wilkerson</v>
          </cell>
          <cell r="G5041" t="str">
            <v>0376322</v>
          </cell>
          <cell r="H5041" t="str">
            <v>P-11478</v>
          </cell>
          <cell r="I5041" t="str">
            <v>College of Community Innovation and Education (CCIE) - Educational Leadership and Higher Education (RoSusan Bartee)</v>
          </cell>
        </row>
        <row r="5042">
          <cell r="A5042" t="str">
            <v>P-24004</v>
          </cell>
          <cell r="B5042" t="str">
            <v>ECE-IR CONTRACTS - OPS (Arthur Huang)</v>
          </cell>
          <cell r="C5042" t="str">
            <v>ECE-IR CONTRACTS - OPS</v>
          </cell>
          <cell r="D5042" t="str">
            <v>SUP_6052-OPS</v>
          </cell>
          <cell r="F5042" t="str">
            <v>Arthur Huang</v>
          </cell>
          <cell r="G5042" t="str">
            <v>4849522</v>
          </cell>
          <cell r="H5042" t="str">
            <v>P-24004</v>
          </cell>
          <cell r="I5042" t="str">
            <v>Rosen College of Hospitality Management (RCHM) - Tourism, Events and Attractions (Alan Fyall)</v>
          </cell>
        </row>
        <row r="5043">
          <cell r="A5043" t="str">
            <v>P-15223</v>
          </cell>
          <cell r="B5043" t="str">
            <v>CJ-PAYROLL - OPS (Kristina Childs Fisher)</v>
          </cell>
          <cell r="C5043" t="str">
            <v>CJ-PAYROLL - OPS</v>
          </cell>
          <cell r="D5043" t="str">
            <v>SUP_6054-OPS</v>
          </cell>
          <cell r="F5043" t="str">
            <v>Kristina Childs Fisher</v>
          </cell>
          <cell r="G5043" t="str">
            <v>3167596</v>
          </cell>
          <cell r="H5043" t="str">
            <v>P-15223</v>
          </cell>
          <cell r="I5043" t="str">
            <v>College of Community Innovation and Education (CCIE) - Criminal Justice (Naim Kapucu)</v>
          </cell>
        </row>
        <row r="5044">
          <cell r="A5044" t="str">
            <v>P-40726</v>
          </cell>
          <cell r="B5044" t="str">
            <v>SDES-CAREER PAYROLL - OPS (Reygan Carner)</v>
          </cell>
          <cell r="C5044" t="str">
            <v>SDES-CAREER PAYROLL - OPS</v>
          </cell>
          <cell r="D5044" t="str">
            <v>SUP_6058-OPS</v>
          </cell>
          <cell r="F5044" t="str">
            <v>Reygan Carner</v>
          </cell>
          <cell r="G5044" t="str">
            <v>4579601</v>
          </cell>
          <cell r="H5044" t="str">
            <v>P-40726</v>
          </cell>
          <cell r="I5044" t="str">
            <v>Student Development and Enrollment Services (SDES) - Career Services - OPS (Brian Creel)</v>
          </cell>
        </row>
        <row r="5045">
          <cell r="A5045" t="str">
            <v>P-11261</v>
          </cell>
          <cell r="B5045" t="str">
            <v>PHYSICS-PAYROLL - OPS (Richard Jerousek)</v>
          </cell>
          <cell r="C5045" t="str">
            <v>PHYSICS-PAYROLL - OPS</v>
          </cell>
          <cell r="D5045" t="str">
            <v>SUP_6061-OPS</v>
          </cell>
          <cell r="F5045" t="str">
            <v>Richard Jerousek</v>
          </cell>
          <cell r="G5045" t="str">
            <v>0288635</v>
          </cell>
          <cell r="H5045" t="str">
            <v>P-11261</v>
          </cell>
          <cell r="I5045" t="str">
            <v>College of Sciences (COS) - Department of Physics (Joshua Colwell)</v>
          </cell>
        </row>
        <row r="5046">
          <cell r="A5046" t="str">
            <v>P-46162</v>
          </cell>
          <cell r="B5046" t="str">
            <v>CEC DN-CONTRACTS - OPS (Sonali Das)</v>
          </cell>
          <cell r="C5046" t="str">
            <v>CEC DN-CONTRACTS - OPS</v>
          </cell>
          <cell r="D5046" t="str">
            <v>SUP_6062-OPS</v>
          </cell>
          <cell r="F5046" t="str">
            <v>Sonali Das</v>
          </cell>
          <cell r="G5046" t="str">
            <v>3977923</v>
          </cell>
          <cell r="H5046" t="str">
            <v>P-46162</v>
          </cell>
          <cell r="I5046" t="str">
            <v>College of Engineering and Computer Science (CECS) - Electrical and Computer Engineering - IR Contracts - OPS (Murat Yuksel)</v>
          </cell>
        </row>
        <row r="5047">
          <cell r="A5047" t="str">
            <v>P-15443</v>
          </cell>
          <cell r="B5047" t="str">
            <v>STE-IR CONTRACTS - OPS (Richard Hartshorne (Inherited))</v>
          </cell>
          <cell r="C5047" t="str">
            <v>STE-IR CONTRACTS - OPS</v>
          </cell>
          <cell r="D5047" t="str">
            <v>SUP_6063-OPS</v>
          </cell>
          <cell r="F5047" t="str">
            <v>Richard Hartshorne</v>
          </cell>
          <cell r="G5047" t="str">
            <v>3242025</v>
          </cell>
          <cell r="H5047" t="str">
            <v>P-15443</v>
          </cell>
          <cell r="I5047" t="str">
            <v>College of Community Innovation and Education (CCIE) - Department of Learning Sciences and Educational Research (Glenn Lambie)</v>
          </cell>
        </row>
        <row r="5048">
          <cell r="A5048" t="str">
            <v>P-11188</v>
          </cell>
          <cell r="B5048" t="str">
            <v>SDES-HOUSING 92 APOLLO RH - OPS (Mike Andrews)</v>
          </cell>
          <cell r="C5048" t="str">
            <v>SDES-HOUSING 92 APOLLO RH - OPS</v>
          </cell>
          <cell r="D5048" t="str">
            <v>SUP_6064-OPS</v>
          </cell>
          <cell r="F5048" t="str">
            <v>Mike Andrews</v>
          </cell>
          <cell r="G5048" t="str">
            <v>5500932</v>
          </cell>
          <cell r="H5048" t="str">
            <v>P-11188</v>
          </cell>
          <cell r="I5048" t="str">
            <v>Student Development and Enrollment Services (SDES) - Housing 92 Apollo RH (Tamara Jones)</v>
          </cell>
        </row>
        <row r="5049">
          <cell r="A5049" t="str">
            <v>P-36918</v>
          </cell>
          <cell r="B5049" t="str">
            <v>NSCM-PAYROLL - OPS (Ryan Fox)</v>
          </cell>
          <cell r="C5049" t="str">
            <v>NSCM-PAYROLL - OPS</v>
          </cell>
          <cell r="D5049" t="str">
            <v>SUP_6065-OPS</v>
          </cell>
          <cell r="F5049" t="str">
            <v>Ryan Fox</v>
          </cell>
          <cell r="G5049" t="str">
            <v>2609168</v>
          </cell>
          <cell r="H5049" t="str">
            <v>P-36918</v>
          </cell>
          <cell r="I5049" t="str">
            <v>Nicholson School of Communication and Media (NSCM) - OPS (Boyd Lindsley (On Leave))</v>
          </cell>
        </row>
        <row r="5050">
          <cell r="A5050" t="str">
            <v>P-11556</v>
          </cell>
          <cell r="B5050" t="str">
            <v>UCF IT-Payroll - OPS (Matt Wattles)</v>
          </cell>
          <cell r="C5050" t="str">
            <v>UCF IT-Payroll - OPS</v>
          </cell>
          <cell r="D5050" t="str">
            <v>SUP_6066-OPS</v>
          </cell>
          <cell r="F5050" t="str">
            <v>Matt Wattles</v>
          </cell>
          <cell r="G5050" t="str">
            <v>0401158</v>
          </cell>
          <cell r="H5050" t="str">
            <v>P-11556</v>
          </cell>
          <cell r="I5050" t="str">
            <v>UCF IT (Bob Mello)</v>
          </cell>
        </row>
        <row r="5051">
          <cell r="A5051" t="str">
            <v>P-13593</v>
          </cell>
          <cell r="B5051" t="str">
            <v>OOR SBDC-OH - OPS (Rafael E. M. Pratts)</v>
          </cell>
          <cell r="C5051" t="str">
            <v>OOR SBDC-OH - OPS</v>
          </cell>
          <cell r="D5051" t="str">
            <v>SUP_6068-OPS</v>
          </cell>
          <cell r="F5051" t="str">
            <v>Rafael E. M. Pratts</v>
          </cell>
          <cell r="G5051" t="str">
            <v>2228352</v>
          </cell>
          <cell r="H5051" t="str">
            <v>P-13593</v>
          </cell>
          <cell r="I5051" t="str">
            <v>Small Business Development Center (Eunice Choi)</v>
          </cell>
        </row>
        <row r="5052">
          <cell r="A5052" t="str">
            <v>P-11557</v>
          </cell>
          <cell r="B5052" t="str">
            <v>OOR-OPERATIONS - OPS (John Aedo)</v>
          </cell>
          <cell r="C5052" t="str">
            <v>OOR-OPERATIONS - OPS</v>
          </cell>
          <cell r="D5052" t="str">
            <v>SUP_6070-OPS</v>
          </cell>
          <cell r="F5052" t="str">
            <v>John Aedo</v>
          </cell>
          <cell r="G5052" t="str">
            <v>0401322</v>
          </cell>
          <cell r="H5052" t="str">
            <v>P-11557</v>
          </cell>
          <cell r="I5052" t="str">
            <v>Graduate Studies (Shafaq Chaudhry)</v>
          </cell>
        </row>
        <row r="5053">
          <cell r="A5053" t="str">
            <v>P-10344</v>
          </cell>
          <cell r="B5053" t="str">
            <v>RESTORES-SEC OPERATIONS - OPS (Lisa Mills)</v>
          </cell>
          <cell r="C5053" t="str">
            <v>RESTORES-SEC OPERATIONS - OPS</v>
          </cell>
          <cell r="D5053" t="str">
            <v>SUP_6072-OPS</v>
          </cell>
          <cell r="F5053" t="str">
            <v>Lisa Mills</v>
          </cell>
          <cell r="G5053" t="str">
            <v>0107356</v>
          </cell>
          <cell r="H5053" t="str">
            <v>P-10344</v>
          </cell>
          <cell r="I5053" t="str">
            <v>Nicholson School of Communication and Media (NSCM) (Robert Littlefield)</v>
          </cell>
        </row>
        <row r="5054">
          <cell r="A5054" t="str">
            <v>P-50081</v>
          </cell>
          <cell r="B5054" t="str">
            <v>STE-PAYROLL - OPS (Eric Brewington)</v>
          </cell>
          <cell r="C5054" t="str">
            <v>STE-PAYROLL - OPS</v>
          </cell>
          <cell r="D5054" t="str">
            <v>SUP_6074-OPS</v>
          </cell>
          <cell r="F5054" t="str">
            <v>Eric Brewington</v>
          </cell>
          <cell r="G5054" t="str">
            <v>0385763</v>
          </cell>
          <cell r="H5054" t="str">
            <v>P-50081</v>
          </cell>
          <cell r="I5054" t="str">
            <v>College Of Community Innovation And Education Human Resources Business Center (Vanessa Nixon)</v>
          </cell>
        </row>
        <row r="5055">
          <cell r="A5055" t="str">
            <v>P-13678</v>
          </cell>
          <cell r="B5055" t="str">
            <v>SDES-CAREER PAYROLL - OPS (Lashay Vazquez)</v>
          </cell>
          <cell r="C5055" t="str">
            <v>SDES-CAREER PAYROLL - OPS</v>
          </cell>
          <cell r="D5055" t="str">
            <v>SUP_6075-OPS</v>
          </cell>
          <cell r="F5055" t="str">
            <v>Lashay Vazquez</v>
          </cell>
          <cell r="G5055" t="str">
            <v>2286652</v>
          </cell>
          <cell r="H5055" t="str">
            <v>P-13678</v>
          </cell>
          <cell r="I5055" t="str">
            <v>Student Development and Enrollment Services (SDES) - Career Services (Emily Flositz)</v>
          </cell>
        </row>
        <row r="5056">
          <cell r="A5056" t="str">
            <v>P-10764</v>
          </cell>
          <cell r="B5056" t="str">
            <v>DDL-PAYROLL CDL - OPS (Kelvin Thompson)</v>
          </cell>
          <cell r="C5056" t="str">
            <v>DDL-PAYROLL CDL - OPS</v>
          </cell>
          <cell r="D5056" t="str">
            <v>SUP_6076-OPS</v>
          </cell>
          <cell r="F5056" t="str">
            <v>Kelvin Thompson</v>
          </cell>
          <cell r="G5056" t="str">
            <v>0115349</v>
          </cell>
          <cell r="H5056" t="str">
            <v>P-10764</v>
          </cell>
          <cell r="I5056" t="str">
            <v>Digital Learning (Thomas Cavanagh)</v>
          </cell>
        </row>
        <row r="5057">
          <cell r="A5057" t="str">
            <v>P-33532</v>
          </cell>
          <cell r="B5057" t="str">
            <v>IST-EG OPERATIONS - OPS (Sean Mondesire)</v>
          </cell>
          <cell r="C5057" t="str">
            <v>IST-EG OPERATIONS - OPS</v>
          </cell>
          <cell r="D5057" t="str">
            <v>SUP_6082-OPS</v>
          </cell>
          <cell r="F5057" t="str">
            <v>Sean Mondesire</v>
          </cell>
          <cell r="G5057" t="str">
            <v>0893646</v>
          </cell>
          <cell r="H5057" t="str">
            <v>P-33532</v>
          </cell>
          <cell r="I5057" t="str">
            <v>Institute for Simulation and Training (IST) - EG Operations (Bruce Caulkins)</v>
          </cell>
        </row>
        <row r="5058">
          <cell r="A5058" t="str">
            <v>P-11105</v>
          </cell>
          <cell r="B5058" t="str">
            <v>IST-EG OPERATIONS - OPS (Christine Allen)</v>
          </cell>
          <cell r="C5058" t="str">
            <v>IST-EG OPERATIONS - OPS</v>
          </cell>
          <cell r="D5058" t="str">
            <v>SUP_6085-OPS</v>
          </cell>
          <cell r="F5058" t="str">
            <v>Christine Allen</v>
          </cell>
          <cell r="G5058" t="str">
            <v>0216215</v>
          </cell>
          <cell r="H5058" t="str">
            <v>P-11105</v>
          </cell>
          <cell r="I5058" t="str">
            <v>Institute for Simulation and Training (IST) - EG Operations - OPS (David Metcalf)</v>
          </cell>
        </row>
        <row r="5059">
          <cell r="A5059" t="str">
            <v>P-10680</v>
          </cell>
          <cell r="B5059" t="str">
            <v>SDES-TRIO PAYROLL - OPS (Edwanna Andrews)</v>
          </cell>
          <cell r="C5059" t="str">
            <v>SDES-TRIO PAYROLL - OPS</v>
          </cell>
          <cell r="D5059" t="str">
            <v>SUP_6086-OPS</v>
          </cell>
          <cell r="F5059" t="str">
            <v>Edwanna Andrews</v>
          </cell>
          <cell r="G5059" t="str">
            <v>0114370</v>
          </cell>
          <cell r="H5059" t="str">
            <v>P-10680</v>
          </cell>
          <cell r="I5059" t="str">
            <v>Diversity and Inclusion (Andrea Guzman Oliver)</v>
          </cell>
        </row>
        <row r="5060">
          <cell r="A5060" t="str">
            <v>P-46691</v>
          </cell>
          <cell r="B5060" t="str">
            <v>CEC DN-CONTRACTS - OPS (Ali Almalki)</v>
          </cell>
          <cell r="C5060" t="str">
            <v>CEC DN-CONTRACTS - OPS</v>
          </cell>
          <cell r="D5060" t="str">
            <v>SUP_6087-OPS</v>
          </cell>
          <cell r="F5060" t="str">
            <v>Ali Almalki</v>
          </cell>
          <cell r="G5060" t="str">
            <v>4820160</v>
          </cell>
          <cell r="H5060" t="str">
            <v>P-46691</v>
          </cell>
          <cell r="I5060" t="str">
            <v>College of Engineering and Computer Science (CECS) - Computer Science - IR Contracts - OPS (Yan Solihin)</v>
          </cell>
        </row>
        <row r="5061">
          <cell r="A5061" t="str">
            <v>P-15194</v>
          </cell>
          <cell r="B5061" t="str">
            <v>DDL-PAYROLL CDL - OPS (Michael Preston)</v>
          </cell>
          <cell r="C5061" t="str">
            <v>DDL-PAYROLL CDL - OPS</v>
          </cell>
          <cell r="D5061" t="str">
            <v>SUP_6088-OPS</v>
          </cell>
          <cell r="F5061" t="str">
            <v>Michael Preston</v>
          </cell>
          <cell r="G5061" t="str">
            <v>3159658</v>
          </cell>
          <cell r="H5061" t="str">
            <v>P-15194</v>
          </cell>
          <cell r="I5061" t="str">
            <v>Student Development and Enrollment Services (SDES) (Paul Dosal)</v>
          </cell>
        </row>
        <row r="5062">
          <cell r="A5062" t="str">
            <v>P-10142</v>
          </cell>
          <cell r="B5062" t="str">
            <v>CON PRA- PAYROLL 12 - OPS (Azizeh Sowan (Inherited))</v>
          </cell>
          <cell r="C5062" t="str">
            <v>CON PRA- PAYROLL 12 - OPS</v>
          </cell>
          <cell r="D5062" t="str">
            <v>SUP_6089-OPS</v>
          </cell>
          <cell r="F5062" t="str">
            <v>Azizeh Sowan</v>
          </cell>
          <cell r="G5062" t="str">
            <v>5517728</v>
          </cell>
          <cell r="H5062" t="str">
            <v>P-10142</v>
          </cell>
          <cell r="I5062" t="str">
            <v>College of Nursing (CON) - Nursing Practice (Mary Lou Sole)</v>
          </cell>
        </row>
        <row r="5063">
          <cell r="A5063" t="str">
            <v>P-15516</v>
          </cell>
          <cell r="B5063" t="str">
            <v>UCF IT-Payroll - OPS (Tavares Richards)</v>
          </cell>
          <cell r="C5063" t="str">
            <v>UCF IT-Payroll - OPS</v>
          </cell>
          <cell r="D5063" t="str">
            <v>SUP_6090-OPS</v>
          </cell>
          <cell r="F5063" t="str">
            <v>Tavares Richards</v>
          </cell>
          <cell r="G5063" t="str">
            <v>3289980</v>
          </cell>
          <cell r="H5063" t="str">
            <v>P-15516</v>
          </cell>
          <cell r="I5063" t="str">
            <v>UCF IT (Douglas O'Brien)</v>
          </cell>
        </row>
        <row r="5064">
          <cell r="A5064" t="str">
            <v>P-12942</v>
          </cell>
          <cell r="B5064" t="str">
            <v>UG STDY-EXP LRNG-PAYROLL - OPS (Quynh Dang)</v>
          </cell>
          <cell r="C5064" t="str">
            <v>UG STDY-EXP LRNG-PAYROLL - OPS</v>
          </cell>
          <cell r="D5064" t="str">
            <v>SUP_6094-OPS</v>
          </cell>
          <cell r="F5064" t="str">
            <v>Quynh Dang</v>
          </cell>
          <cell r="G5064" t="str">
            <v>5450989</v>
          </cell>
          <cell r="H5064" t="str">
            <v>P-12942</v>
          </cell>
          <cell r="I5064" t="str">
            <v>College of Undergraduate Studies - Experiential Learning (Kimberly Schneider)</v>
          </cell>
        </row>
        <row r="5065">
          <cell r="A5065" t="str">
            <v>P-15267</v>
          </cell>
          <cell r="B5065" t="str">
            <v>NSCM-PAYROLL - OPS (Jennifer Sandoval)</v>
          </cell>
          <cell r="C5065" t="str">
            <v>NSCM-PAYROLL - OPS</v>
          </cell>
          <cell r="D5065" t="str">
            <v>SUP_6096-OPS</v>
          </cell>
          <cell r="F5065" t="str">
            <v>Jennifer Sandoval</v>
          </cell>
          <cell r="G5065" t="str">
            <v>3181081</v>
          </cell>
          <cell r="H5065" t="str">
            <v>P-15267</v>
          </cell>
          <cell r="I5065" t="str">
            <v>Nicholson School of Communication and Media (NSCM) (Robert Littlefield)</v>
          </cell>
        </row>
        <row r="5066">
          <cell r="A5066" t="str">
            <v>P-12542</v>
          </cell>
          <cell r="B5066" t="str">
            <v>LSER-IR CONTRACTS - OPS (Atsusi Hirumi)</v>
          </cell>
          <cell r="C5066" t="str">
            <v>LSER-IR CONTRACTS - OPS</v>
          </cell>
          <cell r="D5066" t="str">
            <v>SUP_6097-OPS</v>
          </cell>
          <cell r="F5066" t="str">
            <v>Atsusi Hirumi</v>
          </cell>
          <cell r="G5066" t="str">
            <v>1543701</v>
          </cell>
          <cell r="H5066" t="str">
            <v>P-12542</v>
          </cell>
          <cell r="I5066" t="str">
            <v>College of Community Innovation and Education (CCIE) - Department of Learning Sciences and Educational Research (Richard Hartshorne)</v>
          </cell>
        </row>
        <row r="5067">
          <cell r="A5067" t="str">
            <v>P-43786</v>
          </cell>
          <cell r="B5067" t="str">
            <v>CBA DN-PAYROLL - OPS (Justin Barwick)</v>
          </cell>
          <cell r="C5067" t="str">
            <v>CBA DN-PAYROLL - OPS</v>
          </cell>
          <cell r="D5067" t="str">
            <v>SUP_6098-OPS</v>
          </cell>
          <cell r="F5067" t="str">
            <v>Justin Barwick</v>
          </cell>
          <cell r="G5067" t="str">
            <v>3473066</v>
          </cell>
          <cell r="H5067" t="str">
            <v>P-43786</v>
          </cell>
          <cell r="I5067" t="str">
            <v>College of Business Administration (CBA) - Undergraduate Programs (Sean Robb)</v>
          </cell>
        </row>
        <row r="5068">
          <cell r="A5068" t="str">
            <v>P-12571</v>
          </cell>
          <cell r="B5068" t="str">
            <v>CHEM-PAYROLL - OPS (Matthew Rex)</v>
          </cell>
          <cell r="C5068" t="str">
            <v>CHEM-PAYROLL - OPS</v>
          </cell>
          <cell r="D5068" t="str">
            <v>SUP_6099-OPS</v>
          </cell>
          <cell r="F5068" t="str">
            <v>Matthew Rex</v>
          </cell>
          <cell r="G5068" t="str">
            <v>1550847</v>
          </cell>
          <cell r="H5068" t="str">
            <v>P-12571</v>
          </cell>
          <cell r="I5068" t="str">
            <v>College of Sciences (COS) - Department of Chemistry (Cherie Yestrebsky)</v>
          </cell>
        </row>
        <row r="5069">
          <cell r="A5069" t="str">
            <v>P-12845</v>
          </cell>
          <cell r="B5069" t="str">
            <v>PAF-IR CONTRACTS - OPS (Maritza Concha)</v>
          </cell>
          <cell r="C5069" t="str">
            <v>PAF-IR CONTRACTS - OPS</v>
          </cell>
          <cell r="D5069" t="str">
            <v>SUP_6101-OPS</v>
          </cell>
          <cell r="F5069" t="str">
            <v>Maritza Concha</v>
          </cell>
          <cell r="G5069" t="str">
            <v>1740568</v>
          </cell>
          <cell r="H5069" t="str">
            <v>P-12845</v>
          </cell>
          <cell r="I5069" t="str">
            <v>College of Community Innovation and Education (CCIE) - School of Public Administration (Doug Goodman)</v>
          </cell>
        </row>
        <row r="5070">
          <cell r="A5070" t="str">
            <v>P-21073</v>
          </cell>
          <cell r="B5070" t="str">
            <v>ANTH-PAYROLL OPERATIONS - OPS (Joe Kider)</v>
          </cell>
          <cell r="C5070" t="str">
            <v>ANTH-PAYROLL OPERATIONS - OPS</v>
          </cell>
          <cell r="D5070" t="str">
            <v>SUP_6102-OPS</v>
          </cell>
          <cell r="F5070" t="str">
            <v>Joe Kider</v>
          </cell>
          <cell r="G5070" t="str">
            <v>4401392</v>
          </cell>
          <cell r="H5070" t="str">
            <v>P-21073</v>
          </cell>
          <cell r="I5070" t="str">
            <v>Institute for Simulation and Training (IST) - EG Operations (Grace Bochenek)</v>
          </cell>
        </row>
        <row r="5071">
          <cell r="A5071" t="str">
            <v>P-15153</v>
          </cell>
          <cell r="B5071" t="str">
            <v>POL SCI-PAYROLL - OPS (Thomas Dolan)</v>
          </cell>
          <cell r="C5071" t="str">
            <v>POL SCI-PAYROLL - OPS</v>
          </cell>
          <cell r="D5071" t="str">
            <v>SUP_6104-OPS</v>
          </cell>
          <cell r="F5071" t="str">
            <v>Thomas Dolan</v>
          </cell>
          <cell r="G5071" t="str">
            <v>3147059</v>
          </cell>
          <cell r="H5071" t="str">
            <v>P-15153</v>
          </cell>
          <cell r="I5071" t="str">
            <v>College of Sciences (COS) - Political Science (Gunes Murat Tezcur)</v>
          </cell>
        </row>
        <row r="5072">
          <cell r="A5072" t="str">
            <v>P-22915</v>
          </cell>
          <cell r="B5072" t="str">
            <v>SPA-IR CONTRACTS - OPS (Kelly Stevens)</v>
          </cell>
          <cell r="C5072" t="str">
            <v>SPA-IR CONTRACTS - OPS</v>
          </cell>
          <cell r="D5072" t="str">
            <v>SUP_6105-OPS</v>
          </cell>
          <cell r="F5072" t="str">
            <v>Kelly Stevens</v>
          </cell>
          <cell r="G5072" t="str">
            <v>4720434</v>
          </cell>
          <cell r="H5072" t="str">
            <v>P-22915</v>
          </cell>
          <cell r="I5072" t="str">
            <v>College of Community Innovation and Education (CCIE) - School of Public Administration (Doug Goodman)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7453"/>
  <sheetViews>
    <sheetView tabSelected="1"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5" sqref="C5"/>
    </sheetView>
  </sheetViews>
  <sheetFormatPr defaultColWidth="8" defaultRowHeight="12.75" x14ac:dyDescent="0.2"/>
  <cols>
    <col min="1" max="1" width="12.85546875" style="5" bestFit="1" customWidth="1"/>
    <col min="2" max="2" width="13.5703125" bestFit="1" customWidth="1"/>
    <col min="3" max="3" width="62.85546875" customWidth="1"/>
    <col min="4" max="4" width="39" bestFit="1" customWidth="1"/>
    <col min="5" max="5" width="12.140625" bestFit="1" customWidth="1"/>
    <col min="6" max="6" width="96.7109375" bestFit="1" customWidth="1"/>
    <col min="7" max="7" width="152.5703125" customWidth="1"/>
  </cols>
  <sheetData>
    <row r="1" spans="1:7" x14ac:dyDescent="0.2">
      <c r="A1" s="3" t="s">
        <v>33866</v>
      </c>
      <c r="B1" s="2" t="s">
        <v>2</v>
      </c>
      <c r="C1" s="2" t="s">
        <v>3</v>
      </c>
      <c r="D1" s="2" t="s">
        <v>4</v>
      </c>
      <c r="E1" s="2" t="s">
        <v>5</v>
      </c>
      <c r="F1" s="2" t="s">
        <v>6</v>
      </c>
      <c r="G1" s="2" t="s">
        <v>1</v>
      </c>
    </row>
    <row r="2" spans="1:7" x14ac:dyDescent="0.2">
      <c r="A2" s="4" t="s">
        <v>33867</v>
      </c>
      <c r="B2" s="1" t="s">
        <v>18116</v>
      </c>
      <c r="C2" s="1" t="s">
        <v>18117</v>
      </c>
      <c r="D2" s="1" t="s">
        <v>18118</v>
      </c>
      <c r="E2" s="1" t="s">
        <v>18119</v>
      </c>
      <c r="F2" s="1" t="s">
        <v>18120</v>
      </c>
      <c r="G2" s="1" t="s">
        <v>18115</v>
      </c>
    </row>
    <row r="3" spans="1:7" x14ac:dyDescent="0.2">
      <c r="A3" s="4" t="s">
        <v>33868</v>
      </c>
      <c r="B3" s="1" t="s">
        <v>32720</v>
      </c>
      <c r="C3" s="1"/>
      <c r="D3" t="s">
        <v>3430</v>
      </c>
      <c r="E3" s="1" t="s">
        <v>32721</v>
      </c>
      <c r="F3" s="1" t="s">
        <v>3432</v>
      </c>
      <c r="G3" s="1" t="s">
        <v>16612</v>
      </c>
    </row>
    <row r="4" spans="1:7" x14ac:dyDescent="0.2">
      <c r="A4" s="4" t="s">
        <v>33869</v>
      </c>
      <c r="B4" s="1" t="s">
        <v>12992</v>
      </c>
      <c r="C4" s="1" t="s">
        <v>12993</v>
      </c>
      <c r="D4" s="1" t="s">
        <v>12994</v>
      </c>
      <c r="E4" s="1" t="s">
        <v>12995</v>
      </c>
      <c r="F4" s="1" t="s">
        <v>12996</v>
      </c>
      <c r="G4" s="1" t="s">
        <v>175</v>
      </c>
    </row>
    <row r="5" spans="1:7" x14ac:dyDescent="0.2">
      <c r="A5" s="4" t="s">
        <v>33870</v>
      </c>
      <c r="B5" s="1" t="s">
        <v>32054</v>
      </c>
      <c r="C5" s="1"/>
      <c r="D5" t="s">
        <v>3430</v>
      </c>
      <c r="E5" s="1" t="s">
        <v>32055</v>
      </c>
      <c r="F5" s="1" t="s">
        <v>3432</v>
      </c>
      <c r="G5" s="1" t="s">
        <v>32053</v>
      </c>
    </row>
    <row r="6" spans="1:7" x14ac:dyDescent="0.2">
      <c r="A6" s="4" t="s">
        <v>33871</v>
      </c>
      <c r="B6" s="1" t="s">
        <v>12460</v>
      </c>
      <c r="C6" s="1" t="s">
        <v>12461</v>
      </c>
      <c r="D6" s="1" t="s">
        <v>12462</v>
      </c>
      <c r="E6" s="1" t="s">
        <v>12463</v>
      </c>
      <c r="F6" s="1" t="s">
        <v>12464</v>
      </c>
      <c r="G6" s="1" t="s">
        <v>12459</v>
      </c>
    </row>
    <row r="7" spans="1:7" x14ac:dyDescent="0.2">
      <c r="A7" s="4" t="s">
        <v>33872</v>
      </c>
      <c r="B7" s="1" t="s">
        <v>32755</v>
      </c>
      <c r="C7" s="1"/>
      <c r="D7" t="s">
        <v>3430</v>
      </c>
      <c r="E7" s="1" t="s">
        <v>32756</v>
      </c>
      <c r="F7" s="1" t="s">
        <v>3432</v>
      </c>
      <c r="G7" s="1" t="s">
        <v>32704</v>
      </c>
    </row>
    <row r="8" spans="1:7" x14ac:dyDescent="0.2">
      <c r="A8" s="4" t="s">
        <v>33873</v>
      </c>
      <c r="B8" s="1" t="s">
        <v>8951</v>
      </c>
      <c r="C8" s="1" t="s">
        <v>8952</v>
      </c>
      <c r="D8" s="1" t="s">
        <v>8953</v>
      </c>
      <c r="E8" s="1" t="s">
        <v>8954</v>
      </c>
      <c r="F8" s="1" t="s">
        <v>8955</v>
      </c>
      <c r="G8" s="1" t="s">
        <v>2539</v>
      </c>
    </row>
    <row r="9" spans="1:7" x14ac:dyDescent="0.2">
      <c r="A9" s="4" t="s">
        <v>33874</v>
      </c>
      <c r="B9" s="1" t="s">
        <v>3479</v>
      </c>
      <c r="C9" s="1" t="s">
        <v>3480</v>
      </c>
      <c r="D9" s="1" t="s">
        <v>3481</v>
      </c>
      <c r="E9" s="1" t="s">
        <v>3482</v>
      </c>
      <c r="F9" s="1" t="s">
        <v>3483</v>
      </c>
      <c r="G9" s="1" t="s">
        <v>3478</v>
      </c>
    </row>
    <row r="10" spans="1:7" x14ac:dyDescent="0.2">
      <c r="A10" s="4" t="s">
        <v>33875</v>
      </c>
      <c r="B10" s="1" t="s">
        <v>21481</v>
      </c>
      <c r="C10" s="1" t="s">
        <v>21482</v>
      </c>
      <c r="D10" s="1" t="s">
        <v>21483</v>
      </c>
      <c r="E10" s="1" t="s">
        <v>21484</v>
      </c>
      <c r="F10" s="1" t="s">
        <v>21485</v>
      </c>
      <c r="G10" s="1" t="s">
        <v>21480</v>
      </c>
    </row>
    <row r="11" spans="1:7" x14ac:dyDescent="0.2">
      <c r="A11" s="4" t="s">
        <v>33876</v>
      </c>
      <c r="B11" s="1" t="s">
        <v>32705</v>
      </c>
      <c r="C11" s="1"/>
      <c r="D11" t="s">
        <v>3430</v>
      </c>
      <c r="E11" s="1" t="s">
        <v>32706</v>
      </c>
      <c r="F11" s="1" t="s">
        <v>3432</v>
      </c>
      <c r="G11" s="1" t="s">
        <v>32704</v>
      </c>
    </row>
    <row r="12" spans="1:7" x14ac:dyDescent="0.2">
      <c r="A12" s="4" t="s">
        <v>33877</v>
      </c>
      <c r="B12" s="1" t="s">
        <v>24463</v>
      </c>
      <c r="C12" s="1" t="s">
        <v>24464</v>
      </c>
      <c r="D12" s="1" t="s">
        <v>24465</v>
      </c>
      <c r="E12" s="1" t="s">
        <v>24466</v>
      </c>
      <c r="F12" s="1" t="s">
        <v>24467</v>
      </c>
      <c r="G12" s="1" t="s">
        <v>5934</v>
      </c>
    </row>
    <row r="13" spans="1:7" x14ac:dyDescent="0.2">
      <c r="A13" s="4" t="s">
        <v>33878</v>
      </c>
      <c r="B13" s="1" t="s">
        <v>21759</v>
      </c>
      <c r="C13" s="1" t="s">
        <v>21760</v>
      </c>
      <c r="D13" s="1" t="s">
        <v>21761</v>
      </c>
      <c r="E13" s="1" t="s">
        <v>21762</v>
      </c>
      <c r="F13" s="1" t="s">
        <v>21763</v>
      </c>
      <c r="G13" s="1" t="s">
        <v>12459</v>
      </c>
    </row>
    <row r="14" spans="1:7" x14ac:dyDescent="0.2">
      <c r="A14" s="4" t="s">
        <v>33879</v>
      </c>
      <c r="B14" s="1" t="s">
        <v>32040</v>
      </c>
      <c r="C14" s="1"/>
      <c r="D14" t="s">
        <v>3430</v>
      </c>
      <c r="E14" s="1" t="s">
        <v>32041</v>
      </c>
      <c r="F14" s="1" t="s">
        <v>14318</v>
      </c>
      <c r="G14" s="1" t="s">
        <v>14138</v>
      </c>
    </row>
    <row r="15" spans="1:7" x14ac:dyDescent="0.2">
      <c r="A15" s="4" t="s">
        <v>33880</v>
      </c>
      <c r="B15" s="1" t="s">
        <v>32660</v>
      </c>
      <c r="C15" s="1"/>
      <c r="D15" t="s">
        <v>3430</v>
      </c>
      <c r="E15" s="1" t="s">
        <v>32661</v>
      </c>
      <c r="F15" s="1" t="s">
        <v>3432</v>
      </c>
      <c r="G15" s="1" t="s">
        <v>22658</v>
      </c>
    </row>
    <row r="16" spans="1:7" x14ac:dyDescent="0.2">
      <c r="A16" s="4" t="s">
        <v>33881</v>
      </c>
      <c r="B16" s="1" t="s">
        <v>30912</v>
      </c>
      <c r="C16" s="1"/>
      <c r="D16" t="s">
        <v>3430</v>
      </c>
      <c r="E16" s="1" t="s">
        <v>30913</v>
      </c>
      <c r="F16" s="1" t="s">
        <v>3432</v>
      </c>
      <c r="G16" s="1" t="s">
        <v>22630</v>
      </c>
    </row>
    <row r="17" spans="1:7" x14ac:dyDescent="0.2">
      <c r="A17" s="4" t="s">
        <v>33882</v>
      </c>
      <c r="B17" s="1" t="s">
        <v>24813</v>
      </c>
      <c r="C17" s="1" t="s">
        <v>24814</v>
      </c>
      <c r="D17" s="1" t="s">
        <v>24815</v>
      </c>
      <c r="E17" s="1" t="s">
        <v>24816</v>
      </c>
      <c r="F17" s="1" t="s">
        <v>24817</v>
      </c>
      <c r="G17" s="1" t="s">
        <v>6309</v>
      </c>
    </row>
    <row r="18" spans="1:7" x14ac:dyDescent="0.2">
      <c r="A18" s="4" t="s">
        <v>33883</v>
      </c>
      <c r="B18" s="1" t="s">
        <v>32346</v>
      </c>
      <c r="C18" s="1"/>
      <c r="D18" t="s">
        <v>3430</v>
      </c>
      <c r="E18" s="1" t="s">
        <v>32347</v>
      </c>
      <c r="F18" s="1" t="s">
        <v>3432</v>
      </c>
      <c r="G18" s="1" t="s">
        <v>4054</v>
      </c>
    </row>
    <row r="19" spans="1:7" x14ac:dyDescent="0.2">
      <c r="A19" s="4" t="s">
        <v>33884</v>
      </c>
      <c r="B19" s="1" t="s">
        <v>22040</v>
      </c>
      <c r="C19" s="1" t="s">
        <v>22041</v>
      </c>
      <c r="D19" s="1" t="s">
        <v>22042</v>
      </c>
      <c r="E19" s="1" t="s">
        <v>22043</v>
      </c>
      <c r="F19" s="1" t="s">
        <v>22044</v>
      </c>
      <c r="G19" s="1" t="s">
        <v>21748</v>
      </c>
    </row>
    <row r="20" spans="1:7" x14ac:dyDescent="0.2">
      <c r="A20" s="4" t="s">
        <v>33885</v>
      </c>
      <c r="B20" s="1" t="s">
        <v>33729</v>
      </c>
      <c r="C20" s="1"/>
      <c r="D20" t="s">
        <v>3430</v>
      </c>
      <c r="E20" s="1" t="s">
        <v>33730</v>
      </c>
      <c r="F20" s="1" t="s">
        <v>3432</v>
      </c>
      <c r="G20" s="1" t="s">
        <v>6026</v>
      </c>
    </row>
    <row r="21" spans="1:7" x14ac:dyDescent="0.2">
      <c r="A21" s="4" t="s">
        <v>33886</v>
      </c>
      <c r="B21" s="1" t="s">
        <v>30161</v>
      </c>
      <c r="C21" s="1" t="s">
        <v>30162</v>
      </c>
      <c r="D21" s="1" t="s">
        <v>30163</v>
      </c>
      <c r="E21" s="1" t="s">
        <v>30164</v>
      </c>
      <c r="F21" s="1" t="s">
        <v>30165</v>
      </c>
      <c r="G21" s="1" t="s">
        <v>30160</v>
      </c>
    </row>
    <row r="22" spans="1:7" x14ac:dyDescent="0.2">
      <c r="A22" s="4" t="s">
        <v>33887</v>
      </c>
      <c r="B22" s="1" t="s">
        <v>28349</v>
      </c>
      <c r="C22" s="1" t="s">
        <v>28350</v>
      </c>
      <c r="D22" s="1" t="s">
        <v>28351</v>
      </c>
      <c r="E22" s="1" t="s">
        <v>28352</v>
      </c>
      <c r="F22" s="1" t="s">
        <v>28353</v>
      </c>
      <c r="G22" s="1" t="s">
        <v>13470</v>
      </c>
    </row>
    <row r="23" spans="1:7" x14ac:dyDescent="0.2">
      <c r="A23" s="4" t="s">
        <v>33888</v>
      </c>
      <c r="B23" s="1" t="s">
        <v>23718</v>
      </c>
      <c r="C23" s="1" t="s">
        <v>23719</v>
      </c>
      <c r="D23" s="1" t="s">
        <v>23720</v>
      </c>
      <c r="E23" s="1" t="s">
        <v>23721</v>
      </c>
      <c r="F23" s="1" t="s">
        <v>23722</v>
      </c>
      <c r="G23" s="1" t="s">
        <v>23717</v>
      </c>
    </row>
    <row r="24" spans="1:7" x14ac:dyDescent="0.2">
      <c r="A24" s="4" t="s">
        <v>33889</v>
      </c>
      <c r="B24" s="1" t="s">
        <v>25272</v>
      </c>
      <c r="C24" s="1" t="s">
        <v>25273</v>
      </c>
      <c r="D24" s="1" t="s">
        <v>25274</v>
      </c>
      <c r="E24" s="1" t="s">
        <v>25275</v>
      </c>
      <c r="F24" s="1" t="s">
        <v>25276</v>
      </c>
      <c r="G24" s="1" t="s">
        <v>6309</v>
      </c>
    </row>
    <row r="25" spans="1:7" x14ac:dyDescent="0.2">
      <c r="A25" s="4" t="s">
        <v>33890</v>
      </c>
      <c r="B25" s="1" t="s">
        <v>23450</v>
      </c>
      <c r="C25" s="1" t="s">
        <v>23451</v>
      </c>
      <c r="D25" s="1" t="s">
        <v>23452</v>
      </c>
      <c r="E25" s="1" t="s">
        <v>23453</v>
      </c>
      <c r="F25" s="1" t="s">
        <v>23454</v>
      </c>
      <c r="G25" s="1" t="s">
        <v>5676</v>
      </c>
    </row>
    <row r="26" spans="1:7" x14ac:dyDescent="0.2">
      <c r="A26" s="4" t="s">
        <v>33891</v>
      </c>
      <c r="B26" s="1" t="s">
        <v>32688</v>
      </c>
      <c r="C26" s="1"/>
      <c r="D26" t="s">
        <v>3430</v>
      </c>
      <c r="E26" s="1" t="s">
        <v>32689</v>
      </c>
      <c r="F26" s="1" t="s">
        <v>3432</v>
      </c>
      <c r="G26" s="1" t="s">
        <v>25928</v>
      </c>
    </row>
    <row r="27" spans="1:7" x14ac:dyDescent="0.2">
      <c r="A27" s="4" t="s">
        <v>33892</v>
      </c>
      <c r="B27" s="1" t="s">
        <v>24898</v>
      </c>
      <c r="C27" s="1" t="s">
        <v>24899</v>
      </c>
      <c r="D27" s="1" t="s">
        <v>24900</v>
      </c>
      <c r="E27" s="1" t="s">
        <v>24901</v>
      </c>
      <c r="F27" s="1" t="s">
        <v>24902</v>
      </c>
      <c r="G27" s="1" t="s">
        <v>6309</v>
      </c>
    </row>
    <row r="28" spans="1:7" x14ac:dyDescent="0.2">
      <c r="A28" s="4" t="s">
        <v>33893</v>
      </c>
      <c r="B28" s="1" t="s">
        <v>26090</v>
      </c>
      <c r="C28" s="1" t="s">
        <v>26091</v>
      </c>
      <c r="D28" s="1" t="s">
        <v>26092</v>
      </c>
      <c r="E28" s="1" t="s">
        <v>26093</v>
      </c>
      <c r="F28" s="1" t="s">
        <v>26094</v>
      </c>
      <c r="G28" s="1" t="s">
        <v>21020</v>
      </c>
    </row>
    <row r="29" spans="1:7" x14ac:dyDescent="0.2">
      <c r="A29" s="4" t="s">
        <v>33894</v>
      </c>
      <c r="B29" s="1" t="s">
        <v>31879</v>
      </c>
      <c r="C29" s="1"/>
      <c r="D29" t="s">
        <v>3430</v>
      </c>
      <c r="E29" s="1" t="s">
        <v>31880</v>
      </c>
      <c r="F29" s="1" t="s">
        <v>3432</v>
      </c>
      <c r="G29" s="1" t="s">
        <v>31878</v>
      </c>
    </row>
    <row r="30" spans="1:7" x14ac:dyDescent="0.2">
      <c r="A30" s="4" t="s">
        <v>33895</v>
      </c>
      <c r="B30" s="1" t="s">
        <v>31929</v>
      </c>
      <c r="C30" s="1"/>
      <c r="D30" t="s">
        <v>3430</v>
      </c>
      <c r="E30" s="1" t="s">
        <v>31930</v>
      </c>
      <c r="F30" s="1" t="s">
        <v>3432</v>
      </c>
      <c r="G30" s="1" t="s">
        <v>31928</v>
      </c>
    </row>
    <row r="31" spans="1:7" x14ac:dyDescent="0.2">
      <c r="A31" s="4" t="s">
        <v>33896</v>
      </c>
      <c r="B31" s="1" t="s">
        <v>22087</v>
      </c>
      <c r="C31" s="1" t="s">
        <v>22088</v>
      </c>
      <c r="D31" s="1" t="s">
        <v>22089</v>
      </c>
      <c r="E31" s="1" t="s">
        <v>22090</v>
      </c>
      <c r="F31" s="1" t="s">
        <v>22091</v>
      </c>
      <c r="G31" s="1" t="s">
        <v>16522</v>
      </c>
    </row>
    <row r="32" spans="1:7" x14ac:dyDescent="0.2">
      <c r="A32" s="4" t="s">
        <v>33897</v>
      </c>
      <c r="B32" s="1" t="s">
        <v>25035</v>
      </c>
      <c r="C32" s="1" t="s">
        <v>25036</v>
      </c>
      <c r="D32" s="1" t="s">
        <v>25037</v>
      </c>
      <c r="E32" s="1" t="s">
        <v>25038</v>
      </c>
      <c r="F32" s="1" t="s">
        <v>25039</v>
      </c>
      <c r="G32" s="1" t="s">
        <v>16612</v>
      </c>
    </row>
    <row r="33" spans="1:7" x14ac:dyDescent="0.2">
      <c r="A33" s="4" t="s">
        <v>33898</v>
      </c>
      <c r="B33" s="1" t="s">
        <v>31966</v>
      </c>
      <c r="C33" s="1"/>
      <c r="D33" t="s">
        <v>3430</v>
      </c>
      <c r="E33" s="1" t="s">
        <v>31967</v>
      </c>
      <c r="F33" s="1" t="s">
        <v>3432</v>
      </c>
      <c r="G33" s="1" t="s">
        <v>30160</v>
      </c>
    </row>
    <row r="34" spans="1:7" x14ac:dyDescent="0.2">
      <c r="A34" s="4" t="s">
        <v>33899</v>
      </c>
      <c r="B34" s="1" t="s">
        <v>13367</v>
      </c>
      <c r="C34" s="1" t="s">
        <v>13368</v>
      </c>
      <c r="D34" s="1" t="s">
        <v>13369</v>
      </c>
      <c r="E34" s="1" t="s">
        <v>13370</v>
      </c>
      <c r="F34" s="1" t="s">
        <v>13371</v>
      </c>
      <c r="G34" s="1" t="s">
        <v>9605</v>
      </c>
    </row>
    <row r="35" spans="1:7" x14ac:dyDescent="0.2">
      <c r="A35" s="4" t="s">
        <v>33900</v>
      </c>
      <c r="B35" s="1" t="s">
        <v>31772</v>
      </c>
      <c r="C35" s="1"/>
      <c r="D35" t="s">
        <v>3430</v>
      </c>
      <c r="E35" s="1" t="s">
        <v>31773</v>
      </c>
      <c r="F35" s="1" t="s">
        <v>3432</v>
      </c>
      <c r="G35" s="1" t="s">
        <v>9469</v>
      </c>
    </row>
    <row r="36" spans="1:7" x14ac:dyDescent="0.2">
      <c r="A36" s="4" t="s">
        <v>33901</v>
      </c>
      <c r="B36" s="1" t="s">
        <v>23543</v>
      </c>
      <c r="C36" s="1" t="s">
        <v>23544</v>
      </c>
      <c r="D36" s="1" t="s">
        <v>23545</v>
      </c>
      <c r="E36" s="1" t="s">
        <v>23546</v>
      </c>
      <c r="F36" s="1" t="s">
        <v>23547</v>
      </c>
      <c r="G36" s="1" t="s">
        <v>23542</v>
      </c>
    </row>
    <row r="37" spans="1:7" x14ac:dyDescent="0.2">
      <c r="A37" s="4" t="s">
        <v>33902</v>
      </c>
      <c r="B37" s="1" t="s">
        <v>13985</v>
      </c>
      <c r="C37" s="1" t="s">
        <v>13986</v>
      </c>
      <c r="D37" s="1" t="s">
        <v>13987</v>
      </c>
      <c r="E37" s="1" t="s">
        <v>13988</v>
      </c>
      <c r="F37" s="1" t="s">
        <v>13989</v>
      </c>
      <c r="G37" s="1" t="s">
        <v>13984</v>
      </c>
    </row>
    <row r="38" spans="1:7" x14ac:dyDescent="0.2">
      <c r="A38" s="4" t="s">
        <v>33903</v>
      </c>
      <c r="B38" s="1" t="s">
        <v>13589</v>
      </c>
      <c r="C38" s="1" t="s">
        <v>13590</v>
      </c>
      <c r="D38" s="1" t="s">
        <v>13591</v>
      </c>
      <c r="E38" s="1" t="s">
        <v>13592</v>
      </c>
      <c r="F38" s="1" t="s">
        <v>13593</v>
      </c>
      <c r="G38" s="1" t="s">
        <v>6309</v>
      </c>
    </row>
    <row r="39" spans="1:7" x14ac:dyDescent="0.2">
      <c r="A39" s="4" t="s">
        <v>33904</v>
      </c>
      <c r="B39" s="1" t="s">
        <v>31970</v>
      </c>
      <c r="C39" s="1"/>
      <c r="D39" t="s">
        <v>3430</v>
      </c>
      <c r="E39" s="1" t="s">
        <v>31971</v>
      </c>
      <c r="F39" s="1" t="s">
        <v>3432</v>
      </c>
      <c r="G39" s="1" t="s">
        <v>30160</v>
      </c>
    </row>
    <row r="40" spans="1:7" x14ac:dyDescent="0.2">
      <c r="A40" s="4" t="s">
        <v>33905</v>
      </c>
      <c r="B40" s="1" t="s">
        <v>24292</v>
      </c>
      <c r="C40" s="1" t="s">
        <v>24293</v>
      </c>
      <c r="D40" s="1" t="s">
        <v>24294</v>
      </c>
      <c r="E40" s="1" t="s">
        <v>24295</v>
      </c>
      <c r="F40" s="1" t="s">
        <v>24296</v>
      </c>
      <c r="G40" s="1" t="s">
        <v>24291</v>
      </c>
    </row>
    <row r="41" spans="1:7" x14ac:dyDescent="0.2">
      <c r="A41" s="4" t="s">
        <v>33906</v>
      </c>
      <c r="B41" s="1" t="s">
        <v>33174</v>
      </c>
      <c r="C41" s="1"/>
      <c r="D41" t="s">
        <v>3430</v>
      </c>
      <c r="E41" s="1" t="s">
        <v>33175</v>
      </c>
      <c r="F41" s="1" t="s">
        <v>3432</v>
      </c>
      <c r="G41" s="1" t="s">
        <v>33173</v>
      </c>
    </row>
    <row r="42" spans="1:7" x14ac:dyDescent="0.2">
      <c r="A42" s="4" t="s">
        <v>33907</v>
      </c>
      <c r="B42" s="1" t="s">
        <v>23548</v>
      </c>
      <c r="C42" s="1" t="s">
        <v>23549</v>
      </c>
      <c r="D42" s="1" t="s">
        <v>23550</v>
      </c>
      <c r="E42" s="1" t="s">
        <v>23551</v>
      </c>
      <c r="F42" s="1" t="s">
        <v>23552</v>
      </c>
      <c r="G42" s="1" t="s">
        <v>13532</v>
      </c>
    </row>
    <row r="43" spans="1:7" x14ac:dyDescent="0.2">
      <c r="A43" s="4" t="s">
        <v>33908</v>
      </c>
      <c r="B43" s="1" t="s">
        <v>21414</v>
      </c>
      <c r="C43" s="1" t="s">
        <v>21415</v>
      </c>
      <c r="D43" s="1" t="s">
        <v>21416</v>
      </c>
      <c r="E43" s="1" t="s">
        <v>21417</v>
      </c>
      <c r="F43" s="1" t="s">
        <v>21418</v>
      </c>
      <c r="G43" s="1" t="s">
        <v>6087</v>
      </c>
    </row>
    <row r="44" spans="1:7" x14ac:dyDescent="0.2">
      <c r="A44" s="4" t="s">
        <v>33909</v>
      </c>
      <c r="B44" s="1" t="s">
        <v>25449</v>
      </c>
      <c r="C44" s="1" t="s">
        <v>25450</v>
      </c>
      <c r="D44" s="1" t="s">
        <v>25451</v>
      </c>
      <c r="E44" s="1" t="s">
        <v>25452</v>
      </c>
      <c r="F44" s="1" t="s">
        <v>25453</v>
      </c>
      <c r="G44" s="1" t="s">
        <v>22225</v>
      </c>
    </row>
    <row r="45" spans="1:7" x14ac:dyDescent="0.2">
      <c r="A45" s="4" t="s">
        <v>33910</v>
      </c>
      <c r="B45" s="1" t="s">
        <v>24883</v>
      </c>
      <c r="C45" s="1" t="s">
        <v>24884</v>
      </c>
      <c r="D45" s="1" t="s">
        <v>24885</v>
      </c>
      <c r="E45" s="1" t="s">
        <v>24886</v>
      </c>
      <c r="F45" s="1" t="s">
        <v>24887</v>
      </c>
      <c r="G45" s="1" t="s">
        <v>6309</v>
      </c>
    </row>
    <row r="46" spans="1:7" x14ac:dyDescent="0.2">
      <c r="A46" s="4" t="s">
        <v>33911</v>
      </c>
      <c r="B46" s="1" t="s">
        <v>31220</v>
      </c>
      <c r="C46" s="1"/>
      <c r="D46" t="s">
        <v>3430</v>
      </c>
      <c r="E46" s="1" t="s">
        <v>31221</v>
      </c>
      <c r="F46" s="1" t="s">
        <v>3432</v>
      </c>
      <c r="G46" s="1" t="s">
        <v>16539</v>
      </c>
    </row>
    <row r="47" spans="1:7" x14ac:dyDescent="0.2">
      <c r="A47" s="4" t="s">
        <v>33912</v>
      </c>
      <c r="B47" s="1" t="s">
        <v>19181</v>
      </c>
      <c r="C47" s="1" t="s">
        <v>19182</v>
      </c>
      <c r="D47" s="1" t="s">
        <v>19183</v>
      </c>
      <c r="E47" s="1" t="s">
        <v>19184</v>
      </c>
      <c r="F47" s="1" t="s">
        <v>19185</v>
      </c>
      <c r="G47" s="1" t="s">
        <v>19180</v>
      </c>
    </row>
    <row r="48" spans="1:7" x14ac:dyDescent="0.2">
      <c r="A48" s="4" t="s">
        <v>33913</v>
      </c>
      <c r="B48" s="1" t="s">
        <v>17283</v>
      </c>
      <c r="C48" s="1" t="s">
        <v>17284</v>
      </c>
      <c r="D48" s="1" t="s">
        <v>17285</v>
      </c>
      <c r="E48" s="1" t="s">
        <v>17286</v>
      </c>
      <c r="F48" s="1" t="s">
        <v>17287</v>
      </c>
      <c r="G48" s="1" t="s">
        <v>17282</v>
      </c>
    </row>
    <row r="49" spans="1:7" x14ac:dyDescent="0.2">
      <c r="A49" s="4" t="s">
        <v>33914</v>
      </c>
      <c r="B49" s="1" t="s">
        <v>11678</v>
      </c>
      <c r="C49" s="1" t="s">
        <v>11679</v>
      </c>
      <c r="D49" s="1" t="s">
        <v>11680</v>
      </c>
      <c r="E49" s="1" t="s">
        <v>11681</v>
      </c>
      <c r="F49" s="1" t="s">
        <v>11682</v>
      </c>
      <c r="G49" s="1" t="s">
        <v>11677</v>
      </c>
    </row>
    <row r="50" spans="1:7" x14ac:dyDescent="0.2">
      <c r="A50" s="4" t="s">
        <v>33915</v>
      </c>
      <c r="B50" s="1" t="s">
        <v>24435</v>
      </c>
      <c r="C50" s="1" t="s">
        <v>24436</v>
      </c>
      <c r="D50" s="1" t="s">
        <v>24437</v>
      </c>
      <c r="E50" s="1" t="s">
        <v>24438</v>
      </c>
      <c r="F50" s="1" t="s">
        <v>24439</v>
      </c>
      <c r="G50" s="1" t="s">
        <v>24434</v>
      </c>
    </row>
    <row r="51" spans="1:7" x14ac:dyDescent="0.2">
      <c r="A51" s="4" t="s">
        <v>33916</v>
      </c>
      <c r="B51" s="1" t="s">
        <v>24363</v>
      </c>
      <c r="C51" s="1" t="s">
        <v>24364</v>
      </c>
      <c r="D51" s="1" t="s">
        <v>24365</v>
      </c>
      <c r="E51" s="1" t="s">
        <v>24366</v>
      </c>
      <c r="F51" s="1" t="s">
        <v>24367</v>
      </c>
      <c r="G51" s="1" t="s">
        <v>24362</v>
      </c>
    </row>
    <row r="52" spans="1:7" x14ac:dyDescent="0.2">
      <c r="A52" s="4" t="s">
        <v>33917</v>
      </c>
      <c r="B52" s="1" t="s">
        <v>14324</v>
      </c>
      <c r="C52" s="1" t="s">
        <v>14325</v>
      </c>
      <c r="D52" s="1" t="s">
        <v>14326</v>
      </c>
      <c r="E52" s="1" t="s">
        <v>14327</v>
      </c>
      <c r="F52" s="1" t="s">
        <v>14328</v>
      </c>
      <c r="G52" s="1" t="s">
        <v>6309</v>
      </c>
    </row>
    <row r="53" spans="1:7" x14ac:dyDescent="0.2">
      <c r="A53" s="4" t="s">
        <v>33918</v>
      </c>
      <c r="B53" s="1" t="s">
        <v>24441</v>
      </c>
      <c r="C53" s="1" t="s">
        <v>24442</v>
      </c>
      <c r="D53" s="1" t="s">
        <v>24443</v>
      </c>
      <c r="E53" s="1" t="s">
        <v>24444</v>
      </c>
      <c r="F53" s="1" t="s">
        <v>24445</v>
      </c>
      <c r="G53" s="1" t="s">
        <v>24440</v>
      </c>
    </row>
    <row r="54" spans="1:7" x14ac:dyDescent="0.2">
      <c r="A54" s="4" t="s">
        <v>33919</v>
      </c>
      <c r="B54" s="1" t="s">
        <v>24298</v>
      </c>
      <c r="C54" s="1" t="s">
        <v>24299</v>
      </c>
      <c r="D54" s="1" t="s">
        <v>24300</v>
      </c>
      <c r="E54" s="1" t="s">
        <v>24301</v>
      </c>
      <c r="F54" s="1" t="s">
        <v>24302</v>
      </c>
      <c r="G54" s="1" t="s">
        <v>24297</v>
      </c>
    </row>
    <row r="55" spans="1:7" x14ac:dyDescent="0.2">
      <c r="A55" s="4" t="s">
        <v>33920</v>
      </c>
      <c r="B55" s="1" t="s">
        <v>25882</v>
      </c>
      <c r="C55" s="1" t="s">
        <v>25883</v>
      </c>
      <c r="D55" s="1" t="s">
        <v>25884</v>
      </c>
      <c r="E55" s="1" t="s">
        <v>25885</v>
      </c>
      <c r="F55" s="1" t="s">
        <v>25886</v>
      </c>
      <c r="G55" s="1" t="s">
        <v>19180</v>
      </c>
    </row>
    <row r="56" spans="1:7" x14ac:dyDescent="0.2">
      <c r="A56" s="4" t="s">
        <v>33921</v>
      </c>
      <c r="B56" s="1" t="s">
        <v>33619</v>
      </c>
      <c r="C56" s="1"/>
      <c r="D56" t="s">
        <v>3430</v>
      </c>
      <c r="E56" s="1" t="s">
        <v>33620</v>
      </c>
      <c r="F56" s="1" t="s">
        <v>3432</v>
      </c>
      <c r="G56" s="1" t="s">
        <v>23222</v>
      </c>
    </row>
    <row r="57" spans="1:7" x14ac:dyDescent="0.2">
      <c r="A57" s="4" t="s">
        <v>33922</v>
      </c>
      <c r="B57" s="1" t="s">
        <v>28467</v>
      </c>
      <c r="C57" s="1" t="s">
        <v>28468</v>
      </c>
      <c r="D57" s="1" t="s">
        <v>28469</v>
      </c>
      <c r="E57" s="1" t="s">
        <v>28470</v>
      </c>
      <c r="F57" s="1" t="s">
        <v>28471</v>
      </c>
      <c r="G57" s="1" t="s">
        <v>13984</v>
      </c>
    </row>
    <row r="58" spans="1:7" x14ac:dyDescent="0.2">
      <c r="A58" s="4" t="s">
        <v>33923</v>
      </c>
      <c r="B58" s="1" t="s">
        <v>25126</v>
      </c>
      <c r="C58" s="1" t="s">
        <v>25127</v>
      </c>
      <c r="D58" s="1" t="s">
        <v>25128</v>
      </c>
      <c r="E58" s="1" t="s">
        <v>25129</v>
      </c>
      <c r="F58" s="1" t="s">
        <v>25130</v>
      </c>
      <c r="G58" s="1" t="s">
        <v>8713</v>
      </c>
    </row>
    <row r="59" spans="1:7" x14ac:dyDescent="0.2">
      <c r="A59" s="4" t="s">
        <v>33924</v>
      </c>
      <c r="B59" s="1" t="s">
        <v>25400</v>
      </c>
      <c r="C59" s="1" t="s">
        <v>25401</v>
      </c>
      <c r="D59" s="1" t="s">
        <v>25402</v>
      </c>
      <c r="E59" s="1" t="s">
        <v>25403</v>
      </c>
      <c r="F59" s="1" t="s">
        <v>25404</v>
      </c>
      <c r="G59" s="1" t="s">
        <v>12503</v>
      </c>
    </row>
    <row r="60" spans="1:7" x14ac:dyDescent="0.2">
      <c r="A60" s="4" t="s">
        <v>33925</v>
      </c>
      <c r="B60" s="1" t="s">
        <v>25888</v>
      </c>
      <c r="C60" s="1" t="s">
        <v>25889</v>
      </c>
      <c r="D60" s="1" t="s">
        <v>25890</v>
      </c>
      <c r="E60" s="1" t="s">
        <v>25891</v>
      </c>
      <c r="F60" s="1" t="s">
        <v>25892</v>
      </c>
      <c r="G60" s="1" t="s">
        <v>25887</v>
      </c>
    </row>
    <row r="61" spans="1:7" x14ac:dyDescent="0.2">
      <c r="A61" s="4" t="s">
        <v>33926</v>
      </c>
      <c r="B61" s="1" t="s">
        <v>18172</v>
      </c>
      <c r="C61" s="1" t="s">
        <v>18173</v>
      </c>
      <c r="D61" s="1" t="s">
        <v>18174</v>
      </c>
      <c r="E61" s="1" t="s">
        <v>18175</v>
      </c>
      <c r="F61" s="1" t="s">
        <v>18176</v>
      </c>
      <c r="G61" s="1" t="s">
        <v>1478</v>
      </c>
    </row>
    <row r="62" spans="1:7" x14ac:dyDescent="0.2">
      <c r="A62" s="4" t="s">
        <v>33927</v>
      </c>
      <c r="B62" s="1" t="s">
        <v>24755</v>
      </c>
      <c r="C62" s="1" t="s">
        <v>24756</v>
      </c>
      <c r="D62" s="1" t="s">
        <v>24757</v>
      </c>
      <c r="E62" s="1" t="s">
        <v>24758</v>
      </c>
      <c r="F62" s="1" t="s">
        <v>24759</v>
      </c>
      <c r="G62" s="1" t="s">
        <v>21748</v>
      </c>
    </row>
    <row r="63" spans="1:7" x14ac:dyDescent="0.2">
      <c r="A63" s="4" t="s">
        <v>33928</v>
      </c>
      <c r="B63" s="1" t="s">
        <v>22659</v>
      </c>
      <c r="C63" s="1" t="s">
        <v>22660</v>
      </c>
      <c r="D63" s="1" t="s">
        <v>22661</v>
      </c>
      <c r="E63" s="1" t="s">
        <v>22662</v>
      </c>
      <c r="F63" s="1" t="s">
        <v>22663</v>
      </c>
      <c r="G63" s="1" t="s">
        <v>22658</v>
      </c>
    </row>
    <row r="64" spans="1:7" x14ac:dyDescent="0.2">
      <c r="A64" s="4" t="s">
        <v>33929</v>
      </c>
      <c r="B64" s="1" t="s">
        <v>24798</v>
      </c>
      <c r="C64" s="1" t="s">
        <v>24799</v>
      </c>
      <c r="D64" s="1" t="s">
        <v>24800</v>
      </c>
      <c r="E64" s="1" t="s">
        <v>24801</v>
      </c>
      <c r="F64" s="1" t="s">
        <v>24802</v>
      </c>
      <c r="G64" s="1" t="s">
        <v>24797</v>
      </c>
    </row>
    <row r="65" spans="1:7" x14ac:dyDescent="0.2">
      <c r="A65" s="4" t="s">
        <v>33930</v>
      </c>
      <c r="B65" s="1" t="s">
        <v>33544</v>
      </c>
      <c r="C65" s="1"/>
      <c r="D65" t="s">
        <v>3430</v>
      </c>
      <c r="E65" s="1" t="s">
        <v>33545</v>
      </c>
      <c r="F65" s="1" t="s">
        <v>3432</v>
      </c>
      <c r="G65" s="1" t="s">
        <v>33543</v>
      </c>
    </row>
    <row r="66" spans="1:7" x14ac:dyDescent="0.2">
      <c r="A66" s="4" t="s">
        <v>33931</v>
      </c>
      <c r="B66" s="1" t="s">
        <v>24225</v>
      </c>
      <c r="C66" s="1" t="s">
        <v>24226</v>
      </c>
      <c r="D66" s="1" t="s">
        <v>24227</v>
      </c>
      <c r="E66" s="1" t="s">
        <v>24228</v>
      </c>
      <c r="F66" s="1" t="s">
        <v>24229</v>
      </c>
      <c r="G66" s="1" t="s">
        <v>16522</v>
      </c>
    </row>
    <row r="67" spans="1:7" x14ac:dyDescent="0.2">
      <c r="A67" s="4" t="s">
        <v>33932</v>
      </c>
      <c r="B67" s="1" t="s">
        <v>20258</v>
      </c>
      <c r="C67" s="1" t="s">
        <v>20259</v>
      </c>
      <c r="D67" s="1" t="s">
        <v>20260</v>
      </c>
      <c r="E67" s="1" t="s">
        <v>20261</v>
      </c>
      <c r="F67" s="1" t="s">
        <v>20262</v>
      </c>
      <c r="G67" s="1" t="s">
        <v>16522</v>
      </c>
    </row>
    <row r="68" spans="1:7" x14ac:dyDescent="0.2">
      <c r="A68" s="4" t="s">
        <v>33933</v>
      </c>
      <c r="B68" s="1" t="s">
        <v>23344</v>
      </c>
      <c r="C68" s="1" t="s">
        <v>23345</v>
      </c>
      <c r="D68" s="1" t="s">
        <v>23346</v>
      </c>
      <c r="E68" s="1" t="s">
        <v>23347</v>
      </c>
      <c r="F68" s="1" t="s">
        <v>23348</v>
      </c>
      <c r="G68" s="1" t="s">
        <v>8335</v>
      </c>
    </row>
    <row r="69" spans="1:7" x14ac:dyDescent="0.2">
      <c r="A69" s="4" t="s">
        <v>33934</v>
      </c>
      <c r="B69" s="1" t="s">
        <v>32690</v>
      </c>
      <c r="C69" s="1"/>
      <c r="D69" t="s">
        <v>3430</v>
      </c>
      <c r="E69" s="1" t="s">
        <v>32691</v>
      </c>
      <c r="F69" s="1" t="s">
        <v>3432</v>
      </c>
      <c r="G69" s="1" t="s">
        <v>13076</v>
      </c>
    </row>
    <row r="70" spans="1:7" x14ac:dyDescent="0.2">
      <c r="A70" s="4" t="s">
        <v>33935</v>
      </c>
      <c r="B70" s="1" t="s">
        <v>13352</v>
      </c>
      <c r="C70" s="1" t="s">
        <v>13353</v>
      </c>
      <c r="D70" s="1" t="s">
        <v>13354</v>
      </c>
      <c r="E70" s="1" t="s">
        <v>13355</v>
      </c>
      <c r="F70" s="1" t="s">
        <v>13356</v>
      </c>
      <c r="G70" s="1" t="s">
        <v>11037</v>
      </c>
    </row>
    <row r="71" spans="1:7" x14ac:dyDescent="0.2">
      <c r="A71" s="4" t="s">
        <v>33936</v>
      </c>
      <c r="B71" s="1" t="s">
        <v>22056</v>
      </c>
      <c r="C71" s="1" t="s">
        <v>22057</v>
      </c>
      <c r="D71" s="1" t="s">
        <v>22058</v>
      </c>
      <c r="E71" s="1" t="s">
        <v>22059</v>
      </c>
      <c r="F71" s="1" t="s">
        <v>22060</v>
      </c>
      <c r="G71" s="1" t="s">
        <v>21480</v>
      </c>
    </row>
    <row r="72" spans="1:7" x14ac:dyDescent="0.2">
      <c r="A72" s="4" t="s">
        <v>33937</v>
      </c>
      <c r="B72" s="1" t="s">
        <v>21283</v>
      </c>
      <c r="C72" s="1" t="s">
        <v>21284</v>
      </c>
      <c r="D72" s="1" t="s">
        <v>21285</v>
      </c>
      <c r="E72" s="1" t="s">
        <v>21286</v>
      </c>
      <c r="F72" s="1" t="s">
        <v>21287</v>
      </c>
      <c r="G72" s="1" t="s">
        <v>322</v>
      </c>
    </row>
    <row r="73" spans="1:7" x14ac:dyDescent="0.2">
      <c r="A73" s="4" t="s">
        <v>33938</v>
      </c>
      <c r="B73" s="1" t="s">
        <v>26095</v>
      </c>
      <c r="C73" s="1" t="s">
        <v>26096</v>
      </c>
      <c r="D73" s="1" t="s">
        <v>26097</v>
      </c>
      <c r="E73" s="1" t="s">
        <v>26098</v>
      </c>
      <c r="F73" s="1" t="s">
        <v>26099</v>
      </c>
      <c r="G73" s="1" t="s">
        <v>16522</v>
      </c>
    </row>
    <row r="74" spans="1:7" x14ac:dyDescent="0.2">
      <c r="A74" s="4" t="s">
        <v>33939</v>
      </c>
      <c r="B74" s="1" t="s">
        <v>31784</v>
      </c>
      <c r="C74" s="1"/>
      <c r="D74" t="s">
        <v>3430</v>
      </c>
      <c r="E74" s="1" t="s">
        <v>31785</v>
      </c>
      <c r="F74" s="1" t="s">
        <v>24313</v>
      </c>
      <c r="G74" s="1" t="s">
        <v>3819</v>
      </c>
    </row>
    <row r="75" spans="1:7" x14ac:dyDescent="0.2">
      <c r="A75" s="4" t="s">
        <v>33940</v>
      </c>
      <c r="B75" s="1" t="s">
        <v>22631</v>
      </c>
      <c r="C75" s="1" t="s">
        <v>22632</v>
      </c>
      <c r="D75" s="1" t="s">
        <v>22633</v>
      </c>
      <c r="E75" s="1" t="s">
        <v>22634</v>
      </c>
      <c r="F75" s="1" t="s">
        <v>22635</v>
      </c>
      <c r="G75" s="1" t="s">
        <v>22630</v>
      </c>
    </row>
    <row r="76" spans="1:7" x14ac:dyDescent="0.2">
      <c r="A76" s="4" t="s">
        <v>33941</v>
      </c>
      <c r="B76" s="1" t="s">
        <v>13533</v>
      </c>
      <c r="C76" s="1" t="s">
        <v>13534</v>
      </c>
      <c r="D76" s="1" t="s">
        <v>13535</v>
      </c>
      <c r="E76" s="1" t="s">
        <v>13536</v>
      </c>
      <c r="F76" s="1" t="s">
        <v>13537</v>
      </c>
      <c r="G76" s="1" t="s">
        <v>13532</v>
      </c>
    </row>
    <row r="77" spans="1:7" x14ac:dyDescent="0.2">
      <c r="A77" s="4" t="s">
        <v>33942</v>
      </c>
      <c r="B77" s="1" t="s">
        <v>21496</v>
      </c>
      <c r="C77" s="1" t="s">
        <v>21497</v>
      </c>
      <c r="D77" s="1" t="s">
        <v>21498</v>
      </c>
      <c r="E77" s="1" t="s">
        <v>21499</v>
      </c>
      <c r="F77" s="1" t="s">
        <v>21500</v>
      </c>
      <c r="G77" s="1" t="s">
        <v>12503</v>
      </c>
    </row>
    <row r="78" spans="1:7" x14ac:dyDescent="0.2">
      <c r="A78" s="4" t="s">
        <v>33943</v>
      </c>
      <c r="B78" s="1" t="s">
        <v>16426</v>
      </c>
      <c r="C78" s="1" t="s">
        <v>16427</v>
      </c>
      <c r="D78" s="1" t="s">
        <v>16428</v>
      </c>
      <c r="E78" s="1" t="s">
        <v>16429</v>
      </c>
      <c r="F78" s="1" t="s">
        <v>16430</v>
      </c>
      <c r="G78" s="1" t="s">
        <v>3427</v>
      </c>
    </row>
    <row r="79" spans="1:7" x14ac:dyDescent="0.2">
      <c r="A79" s="4" t="s">
        <v>33944</v>
      </c>
      <c r="B79" s="1" t="s">
        <v>11725</v>
      </c>
      <c r="C79" s="1" t="s">
        <v>11726</v>
      </c>
      <c r="D79" s="1" t="s">
        <v>11727</v>
      </c>
      <c r="E79" s="1" t="s">
        <v>11728</v>
      </c>
      <c r="F79" s="1" t="s">
        <v>11729</v>
      </c>
      <c r="G79" s="1" t="s">
        <v>8335</v>
      </c>
    </row>
    <row r="80" spans="1:7" x14ac:dyDescent="0.2">
      <c r="A80" s="4" t="s">
        <v>33945</v>
      </c>
      <c r="B80" s="1" t="s">
        <v>32018</v>
      </c>
      <c r="C80" s="1"/>
      <c r="D80" t="s">
        <v>3430</v>
      </c>
      <c r="E80" s="1" t="s">
        <v>32019</v>
      </c>
      <c r="F80" s="1" t="s">
        <v>3432</v>
      </c>
      <c r="G80" s="1" t="s">
        <v>1759</v>
      </c>
    </row>
    <row r="81" spans="1:7" x14ac:dyDescent="0.2">
      <c r="A81" s="4" t="s">
        <v>33946</v>
      </c>
      <c r="B81" s="1" t="s">
        <v>16456</v>
      </c>
      <c r="C81" s="1" t="s">
        <v>16457</v>
      </c>
      <c r="D81" s="1" t="s">
        <v>16458</v>
      </c>
      <c r="E81" s="1" t="s">
        <v>16459</v>
      </c>
      <c r="F81" s="1" t="s">
        <v>16460</v>
      </c>
      <c r="G81" s="1" t="s">
        <v>6309</v>
      </c>
    </row>
    <row r="82" spans="1:7" x14ac:dyDescent="0.2">
      <c r="A82" s="4" t="s">
        <v>33947</v>
      </c>
      <c r="B82" s="1" t="s">
        <v>9666</v>
      </c>
      <c r="C82" s="1" t="s">
        <v>9667</v>
      </c>
      <c r="D82" s="1" t="s">
        <v>9668</v>
      </c>
      <c r="E82" s="1" t="s">
        <v>9669</v>
      </c>
      <c r="F82" s="1" t="s">
        <v>9670</v>
      </c>
      <c r="G82" s="1" t="s">
        <v>6309</v>
      </c>
    </row>
    <row r="83" spans="1:7" x14ac:dyDescent="0.2">
      <c r="A83" s="4" t="s">
        <v>33948</v>
      </c>
      <c r="B83" s="1" t="s">
        <v>24903</v>
      </c>
      <c r="C83" s="1" t="s">
        <v>24904</v>
      </c>
      <c r="D83" s="1" t="s">
        <v>24905</v>
      </c>
      <c r="E83" s="1" t="s">
        <v>24906</v>
      </c>
      <c r="F83" s="1" t="s">
        <v>24907</v>
      </c>
      <c r="G83" s="1" t="s">
        <v>6309</v>
      </c>
    </row>
    <row r="84" spans="1:7" x14ac:dyDescent="0.2">
      <c r="A84" s="4" t="s">
        <v>33949</v>
      </c>
      <c r="B84" s="1" t="s">
        <v>31696</v>
      </c>
      <c r="C84" s="1"/>
      <c r="D84" t="s">
        <v>3430</v>
      </c>
      <c r="E84" s="1" t="s">
        <v>31697</v>
      </c>
      <c r="F84" s="1" t="s">
        <v>3432</v>
      </c>
      <c r="G84" s="1" t="s">
        <v>31695</v>
      </c>
    </row>
    <row r="85" spans="1:7" x14ac:dyDescent="0.2">
      <c r="A85" s="4" t="s">
        <v>33950</v>
      </c>
      <c r="B85" s="1" t="s">
        <v>28095</v>
      </c>
      <c r="C85" s="1" t="s">
        <v>28096</v>
      </c>
      <c r="D85" s="1" t="s">
        <v>28097</v>
      </c>
      <c r="E85" s="1" t="s">
        <v>28098</v>
      </c>
      <c r="F85" s="1" t="s">
        <v>28099</v>
      </c>
      <c r="G85" s="1" t="s">
        <v>24797</v>
      </c>
    </row>
    <row r="86" spans="1:7" x14ac:dyDescent="0.2">
      <c r="A86" s="4" t="s">
        <v>33951</v>
      </c>
      <c r="B86" s="1" t="s">
        <v>31936</v>
      </c>
      <c r="C86" s="1"/>
      <c r="D86" t="s">
        <v>3430</v>
      </c>
      <c r="E86" s="1" t="s">
        <v>31937</v>
      </c>
      <c r="F86" s="1" t="s">
        <v>3432</v>
      </c>
      <c r="G86" s="1" t="s">
        <v>31935</v>
      </c>
    </row>
    <row r="87" spans="1:7" x14ac:dyDescent="0.2">
      <c r="A87" s="4" t="s">
        <v>33952</v>
      </c>
      <c r="B87" s="1" t="s">
        <v>26120</v>
      </c>
      <c r="C87" s="1" t="s">
        <v>26121</v>
      </c>
      <c r="D87" s="1" t="s">
        <v>26122</v>
      </c>
      <c r="E87" s="1" t="s">
        <v>26123</v>
      </c>
      <c r="F87" s="1" t="s">
        <v>26124</v>
      </c>
      <c r="G87" s="1" t="s">
        <v>23040</v>
      </c>
    </row>
    <row r="88" spans="1:7" x14ac:dyDescent="0.2">
      <c r="A88" s="4" t="s">
        <v>33953</v>
      </c>
      <c r="B88" s="1" t="s">
        <v>25323</v>
      </c>
      <c r="C88" s="1" t="s">
        <v>25324</v>
      </c>
      <c r="D88" s="1" t="s">
        <v>25325</v>
      </c>
      <c r="E88" s="1" t="s">
        <v>25326</v>
      </c>
      <c r="F88" s="1" t="s">
        <v>25327</v>
      </c>
      <c r="G88" s="1" t="s">
        <v>6309</v>
      </c>
    </row>
    <row r="89" spans="1:7" x14ac:dyDescent="0.2">
      <c r="A89" s="4" t="s">
        <v>33954</v>
      </c>
      <c r="B89" s="1" t="s">
        <v>25141</v>
      </c>
      <c r="C89" s="1" t="s">
        <v>25142</v>
      </c>
      <c r="D89" s="1" t="s">
        <v>25143</v>
      </c>
      <c r="E89" s="1" t="s">
        <v>25144</v>
      </c>
      <c r="F89" s="1" t="s">
        <v>25145</v>
      </c>
      <c r="G89" s="1" t="s">
        <v>8713</v>
      </c>
    </row>
    <row r="90" spans="1:7" x14ac:dyDescent="0.2">
      <c r="A90" s="4" t="s">
        <v>33955</v>
      </c>
      <c r="B90" s="1" t="s">
        <v>25075</v>
      </c>
      <c r="C90" s="1" t="s">
        <v>25076</v>
      </c>
      <c r="D90" s="1" t="s">
        <v>25077</v>
      </c>
      <c r="E90" s="1" t="s">
        <v>25078</v>
      </c>
      <c r="F90" s="1" t="s">
        <v>25079</v>
      </c>
      <c r="G90" s="1" t="s">
        <v>8713</v>
      </c>
    </row>
    <row r="91" spans="1:7" x14ac:dyDescent="0.2">
      <c r="A91" s="4" t="s">
        <v>33956</v>
      </c>
      <c r="B91" s="1" t="s">
        <v>20926</v>
      </c>
      <c r="C91" s="1" t="s">
        <v>20927</v>
      </c>
      <c r="D91" s="1" t="s">
        <v>20928</v>
      </c>
      <c r="E91" s="1" t="s">
        <v>20929</v>
      </c>
      <c r="F91" s="1" t="s">
        <v>20930</v>
      </c>
      <c r="G91" s="1" t="s">
        <v>6309</v>
      </c>
    </row>
    <row r="92" spans="1:7" x14ac:dyDescent="0.2">
      <c r="A92" s="4" t="s">
        <v>33957</v>
      </c>
      <c r="B92" s="1" t="s">
        <v>13077</v>
      </c>
      <c r="C92" s="1" t="s">
        <v>13078</v>
      </c>
      <c r="D92" s="1" t="s">
        <v>13079</v>
      </c>
      <c r="E92" s="1" t="s">
        <v>13080</v>
      </c>
      <c r="F92" s="1" t="s">
        <v>13081</v>
      </c>
      <c r="G92" s="1" t="s">
        <v>13076</v>
      </c>
    </row>
    <row r="93" spans="1:7" x14ac:dyDescent="0.2">
      <c r="A93" s="4" t="s">
        <v>33958</v>
      </c>
      <c r="B93" s="1" t="s">
        <v>25333</v>
      </c>
      <c r="C93" s="1" t="s">
        <v>25334</v>
      </c>
      <c r="D93" s="1" t="s">
        <v>25335</v>
      </c>
      <c r="E93" s="1" t="s">
        <v>25336</v>
      </c>
      <c r="F93" s="1" t="s">
        <v>25337</v>
      </c>
      <c r="G93" s="1" t="s">
        <v>14180</v>
      </c>
    </row>
    <row r="94" spans="1:7" x14ac:dyDescent="0.2">
      <c r="A94" s="4" t="s">
        <v>33959</v>
      </c>
      <c r="B94" s="1" t="s">
        <v>25579</v>
      </c>
      <c r="C94" s="1" t="s">
        <v>25580</v>
      </c>
      <c r="D94" s="1" t="s">
        <v>25581</v>
      </c>
      <c r="E94" s="1" t="s">
        <v>25582</v>
      </c>
      <c r="F94" s="1" t="s">
        <v>25583</v>
      </c>
      <c r="G94" s="1" t="s">
        <v>23542</v>
      </c>
    </row>
    <row r="95" spans="1:7" x14ac:dyDescent="0.2">
      <c r="A95" s="4" t="s">
        <v>33960</v>
      </c>
      <c r="B95" s="1" t="s">
        <v>13342</v>
      </c>
      <c r="C95" s="1" t="s">
        <v>13343</v>
      </c>
      <c r="D95" s="1" t="s">
        <v>13344</v>
      </c>
      <c r="E95" s="1" t="s">
        <v>13345</v>
      </c>
      <c r="F95" s="1" t="s">
        <v>13346</v>
      </c>
      <c r="G95" s="1" t="s">
        <v>6309</v>
      </c>
    </row>
    <row r="96" spans="1:7" x14ac:dyDescent="0.2">
      <c r="A96" s="4" t="s">
        <v>33961</v>
      </c>
      <c r="B96" s="1" t="s">
        <v>25242</v>
      </c>
      <c r="C96" s="1" t="s">
        <v>25243</v>
      </c>
      <c r="D96" s="1" t="s">
        <v>25244</v>
      </c>
      <c r="E96" s="1" t="s">
        <v>25245</v>
      </c>
      <c r="F96" s="1" t="s">
        <v>25246</v>
      </c>
      <c r="G96" s="1" t="s">
        <v>8713</v>
      </c>
    </row>
    <row r="97" spans="1:7" x14ac:dyDescent="0.2">
      <c r="A97" s="4" t="s">
        <v>33962</v>
      </c>
      <c r="B97" s="1" t="s">
        <v>22226</v>
      </c>
      <c r="C97" s="1" t="s">
        <v>22227</v>
      </c>
      <c r="D97" s="1" t="s">
        <v>22228</v>
      </c>
      <c r="E97" s="1" t="s">
        <v>22229</v>
      </c>
      <c r="F97" s="1" t="s">
        <v>22230</v>
      </c>
      <c r="G97" s="1" t="s">
        <v>22225</v>
      </c>
    </row>
    <row r="98" spans="1:7" x14ac:dyDescent="0.2">
      <c r="A98" s="4" t="s">
        <v>33963</v>
      </c>
      <c r="B98" s="1" t="s">
        <v>31774</v>
      </c>
      <c r="C98" s="1"/>
      <c r="D98" t="s">
        <v>3430</v>
      </c>
      <c r="E98" s="1" t="s">
        <v>31775</v>
      </c>
      <c r="F98" s="1" t="s">
        <v>3432</v>
      </c>
      <c r="G98" s="1" t="s">
        <v>9469</v>
      </c>
    </row>
    <row r="99" spans="1:7" x14ac:dyDescent="0.2">
      <c r="A99" s="4" t="s">
        <v>33964</v>
      </c>
      <c r="B99" s="1" t="s">
        <v>33198</v>
      </c>
      <c r="C99" s="1"/>
      <c r="D99" t="s">
        <v>3430</v>
      </c>
      <c r="E99" s="1" t="s">
        <v>33199</v>
      </c>
      <c r="F99" s="1" t="s">
        <v>3432</v>
      </c>
      <c r="G99" s="1" t="s">
        <v>1478</v>
      </c>
    </row>
    <row r="100" spans="1:7" x14ac:dyDescent="0.2">
      <c r="A100" s="4" t="s">
        <v>33965</v>
      </c>
      <c r="B100" s="1" t="s">
        <v>24280</v>
      </c>
      <c r="C100" s="1" t="s">
        <v>24281</v>
      </c>
      <c r="D100" s="1" t="s">
        <v>24282</v>
      </c>
      <c r="E100" s="1" t="s">
        <v>24283</v>
      </c>
      <c r="F100" s="1" t="s">
        <v>24284</v>
      </c>
      <c r="G100" s="1" t="s">
        <v>591</v>
      </c>
    </row>
    <row r="101" spans="1:7" x14ac:dyDescent="0.2">
      <c r="A101" s="4" t="s">
        <v>33966</v>
      </c>
      <c r="B101" s="1" t="s">
        <v>25065</v>
      </c>
      <c r="C101" s="1" t="s">
        <v>25066</v>
      </c>
      <c r="D101" s="1" t="s">
        <v>25067</v>
      </c>
      <c r="E101" s="1" t="s">
        <v>25068</v>
      </c>
      <c r="F101" s="1" t="s">
        <v>25069</v>
      </c>
      <c r="G101" s="1" t="s">
        <v>103</v>
      </c>
    </row>
    <row r="102" spans="1:7" x14ac:dyDescent="0.2">
      <c r="A102" s="4" t="s">
        <v>33967</v>
      </c>
      <c r="B102" s="1" t="s">
        <v>25167</v>
      </c>
      <c r="C102" s="1" t="s">
        <v>25168</v>
      </c>
      <c r="D102" s="1" t="s">
        <v>25169</v>
      </c>
      <c r="E102" s="1" t="s">
        <v>25170</v>
      </c>
      <c r="F102" s="1" t="s">
        <v>25171</v>
      </c>
      <c r="G102" s="1" t="s">
        <v>25166</v>
      </c>
    </row>
    <row r="103" spans="1:7" x14ac:dyDescent="0.2">
      <c r="A103" s="4" t="s">
        <v>33968</v>
      </c>
      <c r="B103" s="1" t="s">
        <v>25030</v>
      </c>
      <c r="C103" s="1" t="s">
        <v>25031</v>
      </c>
      <c r="D103" s="1" t="s">
        <v>25032</v>
      </c>
      <c r="E103" s="1" t="s">
        <v>25033</v>
      </c>
      <c r="F103" s="1" t="s">
        <v>25034</v>
      </c>
      <c r="G103" s="1" t="s">
        <v>17282</v>
      </c>
    </row>
    <row r="104" spans="1:7" x14ac:dyDescent="0.2">
      <c r="A104" s="4" t="s">
        <v>33969</v>
      </c>
      <c r="B104" s="1" t="s">
        <v>24584</v>
      </c>
      <c r="C104" s="1" t="s">
        <v>24585</v>
      </c>
      <c r="D104" s="1" t="s">
        <v>24586</v>
      </c>
      <c r="E104" s="1" t="s">
        <v>24587</v>
      </c>
      <c r="F104" s="1" t="s">
        <v>24588</v>
      </c>
      <c r="G104" s="1" t="s">
        <v>24583</v>
      </c>
    </row>
    <row r="105" spans="1:7" x14ac:dyDescent="0.2">
      <c r="A105" s="4" t="s">
        <v>33970</v>
      </c>
      <c r="B105" s="1" t="s">
        <v>24568</v>
      </c>
      <c r="C105" s="1" t="s">
        <v>24569</v>
      </c>
      <c r="D105" s="1" t="s">
        <v>24570</v>
      </c>
      <c r="E105" s="1" t="s">
        <v>24571</v>
      </c>
      <c r="F105" s="1" t="s">
        <v>24572</v>
      </c>
      <c r="G105" s="1" t="s">
        <v>24567</v>
      </c>
    </row>
    <row r="106" spans="1:7" x14ac:dyDescent="0.2">
      <c r="A106" s="4" t="s">
        <v>33971</v>
      </c>
      <c r="B106" s="1" t="s">
        <v>33184</v>
      </c>
      <c r="C106" s="1"/>
      <c r="D106" t="s">
        <v>3430</v>
      </c>
      <c r="E106" s="1" t="s">
        <v>33185</v>
      </c>
      <c r="F106" s="1" t="s">
        <v>3432</v>
      </c>
      <c r="G106" s="1" t="s">
        <v>412</v>
      </c>
    </row>
    <row r="107" spans="1:7" x14ac:dyDescent="0.2">
      <c r="A107" s="4" t="s">
        <v>33972</v>
      </c>
      <c r="B107" s="1" t="s">
        <v>25328</v>
      </c>
      <c r="C107" s="1" t="s">
        <v>25329</v>
      </c>
      <c r="D107" s="1" t="s">
        <v>25330</v>
      </c>
      <c r="E107" s="1" t="s">
        <v>25331</v>
      </c>
      <c r="F107" s="1" t="s">
        <v>25332</v>
      </c>
      <c r="G107" s="1" t="s">
        <v>25024</v>
      </c>
    </row>
    <row r="108" spans="1:7" x14ac:dyDescent="0.2">
      <c r="A108" s="4" t="s">
        <v>33973</v>
      </c>
      <c r="B108" s="1" t="s">
        <v>24309</v>
      </c>
      <c r="C108" s="1" t="s">
        <v>24310</v>
      </c>
      <c r="D108" s="1" t="s">
        <v>24311</v>
      </c>
      <c r="E108" s="1" t="s">
        <v>24312</v>
      </c>
      <c r="F108" s="1" t="s">
        <v>24313</v>
      </c>
      <c r="G108" s="1" t="s">
        <v>24308</v>
      </c>
    </row>
    <row r="109" spans="1:7" x14ac:dyDescent="0.2">
      <c r="A109" s="4" t="s">
        <v>33974</v>
      </c>
      <c r="B109" s="1" t="s">
        <v>23414</v>
      </c>
      <c r="C109" s="1" t="s">
        <v>23415</v>
      </c>
      <c r="D109" s="1" t="s">
        <v>23416</v>
      </c>
      <c r="E109" s="1" t="s">
        <v>23417</v>
      </c>
      <c r="F109" s="1" t="s">
        <v>23418</v>
      </c>
      <c r="G109" s="1" t="s">
        <v>181</v>
      </c>
    </row>
    <row r="110" spans="1:7" x14ac:dyDescent="0.2">
      <c r="A110" s="4" t="s">
        <v>33975</v>
      </c>
      <c r="B110" s="1" t="s">
        <v>12557</v>
      </c>
      <c r="C110" s="1" t="s">
        <v>12558</v>
      </c>
      <c r="D110" s="1" t="s">
        <v>12559</v>
      </c>
      <c r="E110" s="1" t="s">
        <v>12560</v>
      </c>
      <c r="F110" s="1" t="s">
        <v>12561</v>
      </c>
      <c r="G110" s="1" t="s">
        <v>12556</v>
      </c>
    </row>
    <row r="111" spans="1:7" x14ac:dyDescent="0.2">
      <c r="A111" s="4" t="s">
        <v>33976</v>
      </c>
      <c r="B111" s="1" t="s">
        <v>23271</v>
      </c>
      <c r="C111" s="1" t="s">
        <v>23272</v>
      </c>
      <c r="D111" s="1" t="s">
        <v>23273</v>
      </c>
      <c r="E111" s="1" t="s">
        <v>23274</v>
      </c>
      <c r="F111" s="1" t="s">
        <v>23275</v>
      </c>
      <c r="G111" s="1" t="s">
        <v>22517</v>
      </c>
    </row>
    <row r="112" spans="1:7" x14ac:dyDescent="0.2">
      <c r="A112" s="4" t="s">
        <v>33977</v>
      </c>
      <c r="B112" s="1" t="s">
        <v>32497</v>
      </c>
      <c r="C112" s="1"/>
      <c r="D112" t="s">
        <v>3430</v>
      </c>
      <c r="E112" s="1" t="s">
        <v>32498</v>
      </c>
      <c r="F112" s="1" t="s">
        <v>22609</v>
      </c>
      <c r="G112" s="1" t="s">
        <v>28028</v>
      </c>
    </row>
    <row r="113" spans="1:7" x14ac:dyDescent="0.2">
      <c r="A113" s="4" t="s">
        <v>33978</v>
      </c>
      <c r="B113" s="1" t="s">
        <v>28927</v>
      </c>
      <c r="C113" s="1" t="s">
        <v>28928</v>
      </c>
      <c r="D113" s="1" t="s">
        <v>28929</v>
      </c>
      <c r="E113" s="1" t="s">
        <v>28930</v>
      </c>
      <c r="F113" s="1" t="s">
        <v>28931</v>
      </c>
      <c r="G113" s="1" t="s">
        <v>28156</v>
      </c>
    </row>
    <row r="114" spans="1:7" x14ac:dyDescent="0.2">
      <c r="A114" s="4" t="s">
        <v>33979</v>
      </c>
      <c r="B114" s="1" t="s">
        <v>29092</v>
      </c>
      <c r="C114" s="1" t="s">
        <v>29093</v>
      </c>
      <c r="D114" s="1" t="s">
        <v>29094</v>
      </c>
      <c r="E114" s="1" t="s">
        <v>29095</v>
      </c>
      <c r="F114" s="1" t="s">
        <v>29096</v>
      </c>
      <c r="G114" s="1" t="s">
        <v>28156</v>
      </c>
    </row>
    <row r="115" spans="1:7" x14ac:dyDescent="0.2">
      <c r="A115" s="4" t="s">
        <v>33980</v>
      </c>
      <c r="B115" s="1" t="s">
        <v>29067</v>
      </c>
      <c r="C115" s="1" t="s">
        <v>29068</v>
      </c>
      <c r="D115" s="1" t="s">
        <v>29069</v>
      </c>
      <c r="E115" s="1" t="s">
        <v>29070</v>
      </c>
      <c r="F115" s="1" t="s">
        <v>29071</v>
      </c>
      <c r="G115" s="1" t="s">
        <v>28156</v>
      </c>
    </row>
    <row r="116" spans="1:7" x14ac:dyDescent="0.2">
      <c r="A116" s="4" t="s">
        <v>33981</v>
      </c>
      <c r="B116" s="1" t="s">
        <v>26239</v>
      </c>
      <c r="C116" s="1" t="s">
        <v>26240</v>
      </c>
      <c r="D116" s="1" t="s">
        <v>26241</v>
      </c>
      <c r="E116" s="1" t="s">
        <v>26242</v>
      </c>
      <c r="F116" s="1" t="s">
        <v>26243</v>
      </c>
      <c r="G116" s="1" t="s">
        <v>15816</v>
      </c>
    </row>
    <row r="117" spans="1:7" x14ac:dyDescent="0.2">
      <c r="A117" s="4" t="s">
        <v>33982</v>
      </c>
      <c r="B117" s="1" t="s">
        <v>23041</v>
      </c>
      <c r="C117" s="1" t="s">
        <v>23042</v>
      </c>
      <c r="D117" s="1" t="s">
        <v>23043</v>
      </c>
      <c r="E117" s="1" t="s">
        <v>23044</v>
      </c>
      <c r="F117" s="1" t="s">
        <v>23045</v>
      </c>
      <c r="G117" s="1" t="s">
        <v>23040</v>
      </c>
    </row>
    <row r="118" spans="1:7" x14ac:dyDescent="0.2">
      <c r="A118" s="4" t="s">
        <v>33983</v>
      </c>
      <c r="B118" s="1" t="s">
        <v>33772</v>
      </c>
      <c r="C118" s="1"/>
      <c r="D118" t="s">
        <v>3430</v>
      </c>
      <c r="E118" s="1" t="s">
        <v>33773</v>
      </c>
      <c r="F118" s="1" t="s">
        <v>3432</v>
      </c>
      <c r="G118" s="1" t="s">
        <v>33771</v>
      </c>
    </row>
    <row r="119" spans="1:7" x14ac:dyDescent="0.2">
      <c r="A119" s="4" t="s">
        <v>33984</v>
      </c>
      <c r="B119" s="1" t="s">
        <v>32520</v>
      </c>
      <c r="C119" s="1"/>
      <c r="D119" t="s">
        <v>3430</v>
      </c>
      <c r="E119" s="1" t="s">
        <v>32521</v>
      </c>
      <c r="F119" s="1" t="s">
        <v>22609</v>
      </c>
      <c r="G119" s="1" t="s">
        <v>28028</v>
      </c>
    </row>
    <row r="120" spans="1:7" x14ac:dyDescent="0.2">
      <c r="A120" s="4" t="s">
        <v>33985</v>
      </c>
      <c r="B120" s="1" t="s">
        <v>32463</v>
      </c>
      <c r="C120" s="1"/>
      <c r="D120" t="s">
        <v>3430</v>
      </c>
      <c r="E120" s="1" t="s">
        <v>32464</v>
      </c>
      <c r="F120" s="1" t="s">
        <v>9551</v>
      </c>
      <c r="G120" s="1" t="s">
        <v>28156</v>
      </c>
    </row>
    <row r="121" spans="1:7" x14ac:dyDescent="0.2">
      <c r="A121" s="4" t="s">
        <v>33986</v>
      </c>
      <c r="B121" s="1" t="s">
        <v>31889</v>
      </c>
      <c r="C121" s="1"/>
      <c r="D121" t="s">
        <v>3430</v>
      </c>
      <c r="E121" s="1" t="s">
        <v>31890</v>
      </c>
      <c r="F121" s="1" t="s">
        <v>24313</v>
      </c>
      <c r="G121" s="1" t="s">
        <v>21020</v>
      </c>
    </row>
    <row r="122" spans="1:7" x14ac:dyDescent="0.2">
      <c r="A122" s="4" t="s">
        <v>33987</v>
      </c>
      <c r="B122" s="1" t="s">
        <v>29353</v>
      </c>
      <c r="C122" s="1" t="s">
        <v>29354</v>
      </c>
      <c r="D122" s="1" t="s">
        <v>29355</v>
      </c>
      <c r="E122" s="1" t="s">
        <v>29356</v>
      </c>
      <c r="F122" s="1" t="s">
        <v>29357</v>
      </c>
      <c r="G122" s="1" t="s">
        <v>28156</v>
      </c>
    </row>
    <row r="123" spans="1:7" x14ac:dyDescent="0.2">
      <c r="A123" s="4" t="s">
        <v>33988</v>
      </c>
      <c r="B123" s="1" t="s">
        <v>21491</v>
      </c>
      <c r="C123" s="1" t="s">
        <v>21492</v>
      </c>
      <c r="D123" s="1" t="s">
        <v>21493</v>
      </c>
      <c r="E123" s="1" t="s">
        <v>21494</v>
      </c>
      <c r="F123" s="1" t="s">
        <v>21495</v>
      </c>
      <c r="G123" s="1" t="s">
        <v>12459</v>
      </c>
    </row>
    <row r="124" spans="1:7" x14ac:dyDescent="0.2">
      <c r="A124" s="4" t="s">
        <v>33989</v>
      </c>
      <c r="B124" s="1" t="s">
        <v>24818</v>
      </c>
      <c r="C124" s="1" t="s">
        <v>24819</v>
      </c>
      <c r="D124" s="1" t="s">
        <v>24820</v>
      </c>
      <c r="E124" s="1" t="s">
        <v>24821</v>
      </c>
      <c r="F124" s="1" t="s">
        <v>24822</v>
      </c>
      <c r="G124" s="1" t="s">
        <v>6309</v>
      </c>
    </row>
    <row r="125" spans="1:7" x14ac:dyDescent="0.2">
      <c r="A125" s="4" t="s">
        <v>33990</v>
      </c>
      <c r="B125" s="1" t="s">
        <v>24134</v>
      </c>
      <c r="C125" s="1" t="s">
        <v>24135</v>
      </c>
      <c r="D125" s="1" t="s">
        <v>24136</v>
      </c>
      <c r="E125" s="1" t="s">
        <v>24137</v>
      </c>
      <c r="F125" s="1" t="s">
        <v>24138</v>
      </c>
      <c r="G125" s="1" t="s">
        <v>6309</v>
      </c>
    </row>
    <row r="126" spans="1:7" x14ac:dyDescent="0.2">
      <c r="A126" s="4" t="s">
        <v>33991</v>
      </c>
      <c r="B126" s="1" t="s">
        <v>30203</v>
      </c>
      <c r="C126" s="1" t="s">
        <v>30204</v>
      </c>
      <c r="D126" s="1" t="s">
        <v>30205</v>
      </c>
      <c r="E126" s="1" t="s">
        <v>30206</v>
      </c>
      <c r="F126" s="1" t="s">
        <v>30207</v>
      </c>
      <c r="G126" s="1" t="s">
        <v>28028</v>
      </c>
    </row>
    <row r="127" spans="1:7" x14ac:dyDescent="0.2">
      <c r="A127" s="4" t="s">
        <v>33992</v>
      </c>
      <c r="B127" s="1" t="s">
        <v>32700</v>
      </c>
      <c r="C127" s="1"/>
      <c r="D127" t="s">
        <v>3430</v>
      </c>
      <c r="E127" s="1" t="s">
        <v>32701</v>
      </c>
      <c r="F127" s="1" t="s">
        <v>3432</v>
      </c>
      <c r="G127" s="1" t="s">
        <v>15816</v>
      </c>
    </row>
    <row r="128" spans="1:7" x14ac:dyDescent="0.2">
      <c r="A128" s="4" t="s">
        <v>33993</v>
      </c>
      <c r="B128" s="1" t="s">
        <v>29283</v>
      </c>
      <c r="C128" s="1" t="s">
        <v>29284</v>
      </c>
      <c r="D128" s="1" t="s">
        <v>29285</v>
      </c>
      <c r="E128" s="1" t="s">
        <v>29286</v>
      </c>
      <c r="F128" s="1" t="s">
        <v>29287</v>
      </c>
      <c r="G128" s="1" t="s">
        <v>28028</v>
      </c>
    </row>
    <row r="129" spans="1:7" x14ac:dyDescent="0.2">
      <c r="A129" s="4" t="s">
        <v>33994</v>
      </c>
      <c r="B129" s="1" t="s">
        <v>20511</v>
      </c>
      <c r="C129" s="1" t="s">
        <v>20512</v>
      </c>
      <c r="D129" s="1" t="s">
        <v>20513</v>
      </c>
      <c r="E129" s="1" t="s">
        <v>20514</v>
      </c>
      <c r="F129" s="1" t="s">
        <v>20515</v>
      </c>
      <c r="G129" s="1" t="s">
        <v>6309</v>
      </c>
    </row>
    <row r="130" spans="1:7" x14ac:dyDescent="0.2">
      <c r="A130" s="4" t="s">
        <v>33995</v>
      </c>
      <c r="B130" s="1" t="s">
        <v>24828</v>
      </c>
      <c r="C130" s="1" t="s">
        <v>24829</v>
      </c>
      <c r="D130" s="1" t="s">
        <v>24830</v>
      </c>
      <c r="E130" s="1" t="s">
        <v>24831</v>
      </c>
      <c r="F130" s="1" t="s">
        <v>24832</v>
      </c>
      <c r="G130" s="1" t="s">
        <v>6309</v>
      </c>
    </row>
    <row r="131" spans="1:7" x14ac:dyDescent="0.2">
      <c r="A131" s="4" t="s">
        <v>33996</v>
      </c>
      <c r="B131" s="1" t="s">
        <v>24853</v>
      </c>
      <c r="C131" s="1" t="s">
        <v>24854</v>
      </c>
      <c r="D131" s="1" t="s">
        <v>24855</v>
      </c>
      <c r="E131" s="1" t="s">
        <v>24856</v>
      </c>
      <c r="F131" s="1" t="s">
        <v>24857</v>
      </c>
      <c r="G131" s="1" t="s">
        <v>6309</v>
      </c>
    </row>
    <row r="132" spans="1:7" x14ac:dyDescent="0.2">
      <c r="A132" s="4" t="s">
        <v>33997</v>
      </c>
      <c r="B132" s="1" t="s">
        <v>14154</v>
      </c>
      <c r="C132" s="1" t="s">
        <v>14155</v>
      </c>
      <c r="D132" s="1" t="s">
        <v>14156</v>
      </c>
      <c r="E132" s="1" t="s">
        <v>14157</v>
      </c>
      <c r="F132" s="1" t="s">
        <v>14158</v>
      </c>
      <c r="G132" s="1" t="s">
        <v>6309</v>
      </c>
    </row>
    <row r="133" spans="1:7" x14ac:dyDescent="0.2">
      <c r="A133" s="4" t="s">
        <v>33998</v>
      </c>
      <c r="B133" s="1" t="s">
        <v>24848</v>
      </c>
      <c r="C133" s="1" t="s">
        <v>24849</v>
      </c>
      <c r="D133" s="1" t="s">
        <v>24850</v>
      </c>
      <c r="E133" s="1" t="s">
        <v>24851</v>
      </c>
      <c r="F133" s="1" t="s">
        <v>24852</v>
      </c>
      <c r="G133" s="1" t="s">
        <v>6309</v>
      </c>
    </row>
    <row r="134" spans="1:7" x14ac:dyDescent="0.2">
      <c r="A134" s="4" t="s">
        <v>33999</v>
      </c>
      <c r="B134" s="1" t="s">
        <v>24843</v>
      </c>
      <c r="C134" s="1" t="s">
        <v>24844</v>
      </c>
      <c r="D134" s="1" t="s">
        <v>24845</v>
      </c>
      <c r="E134" s="1" t="s">
        <v>24846</v>
      </c>
      <c r="F134" s="1" t="s">
        <v>24847</v>
      </c>
      <c r="G134" s="1" t="s">
        <v>6309</v>
      </c>
    </row>
    <row r="135" spans="1:7" x14ac:dyDescent="0.2">
      <c r="A135" s="4" t="s">
        <v>34000</v>
      </c>
      <c r="B135" s="1" t="s">
        <v>24838</v>
      </c>
      <c r="C135" s="1" t="s">
        <v>24839</v>
      </c>
      <c r="D135" s="1" t="s">
        <v>24840</v>
      </c>
      <c r="E135" s="1" t="s">
        <v>24841</v>
      </c>
      <c r="F135" s="1" t="s">
        <v>24842</v>
      </c>
      <c r="G135" s="1" t="s">
        <v>6309</v>
      </c>
    </row>
    <row r="136" spans="1:7" x14ac:dyDescent="0.2">
      <c r="A136" s="4" t="s">
        <v>34001</v>
      </c>
      <c r="B136" s="1" t="s">
        <v>9682</v>
      </c>
      <c r="C136" s="1" t="s">
        <v>9683</v>
      </c>
      <c r="D136" s="1" t="s">
        <v>9684</v>
      </c>
      <c r="E136" s="1" t="s">
        <v>9685</v>
      </c>
      <c r="F136" s="1" t="s">
        <v>9686</v>
      </c>
      <c r="G136" s="1" t="s">
        <v>6309</v>
      </c>
    </row>
    <row r="137" spans="1:7" x14ac:dyDescent="0.2">
      <c r="A137" s="4" t="s">
        <v>34002</v>
      </c>
      <c r="B137" s="1" t="s">
        <v>24823</v>
      </c>
      <c r="C137" s="1" t="s">
        <v>24824</v>
      </c>
      <c r="D137" s="1" t="s">
        <v>24825</v>
      </c>
      <c r="E137" s="1" t="s">
        <v>24826</v>
      </c>
      <c r="F137" s="1" t="s">
        <v>24827</v>
      </c>
      <c r="G137" s="1" t="s">
        <v>6309</v>
      </c>
    </row>
    <row r="138" spans="1:7" x14ac:dyDescent="0.2">
      <c r="A138" s="4" t="s">
        <v>34003</v>
      </c>
      <c r="B138" s="1" t="s">
        <v>15025</v>
      </c>
      <c r="C138" s="1" t="s">
        <v>15026</v>
      </c>
      <c r="D138" s="1" t="s">
        <v>15027</v>
      </c>
      <c r="E138" s="1" t="s">
        <v>15028</v>
      </c>
      <c r="F138" s="1" t="s">
        <v>15029</v>
      </c>
      <c r="G138" s="1" t="s">
        <v>6309</v>
      </c>
    </row>
    <row r="139" spans="1:7" x14ac:dyDescent="0.2">
      <c r="A139" s="4" t="s">
        <v>34004</v>
      </c>
      <c r="B139" s="1" t="s">
        <v>12649</v>
      </c>
      <c r="C139" s="1" t="s">
        <v>12650</v>
      </c>
      <c r="D139" s="1" t="s">
        <v>12651</v>
      </c>
      <c r="E139" s="1" t="s">
        <v>12652</v>
      </c>
      <c r="F139" s="1" t="s">
        <v>12653</v>
      </c>
      <c r="G139" s="1" t="s">
        <v>6309</v>
      </c>
    </row>
    <row r="140" spans="1:7" x14ac:dyDescent="0.2">
      <c r="A140" s="4" t="s">
        <v>34005</v>
      </c>
      <c r="B140" s="1" t="s">
        <v>28400</v>
      </c>
      <c r="C140" s="1" t="s">
        <v>28401</v>
      </c>
      <c r="D140" s="1" t="s">
        <v>28402</v>
      </c>
      <c r="E140" s="1" t="s">
        <v>28403</v>
      </c>
      <c r="F140" s="1" t="s">
        <v>28404</v>
      </c>
      <c r="G140" s="1" t="s">
        <v>13464</v>
      </c>
    </row>
    <row r="141" spans="1:7" x14ac:dyDescent="0.2">
      <c r="A141" s="4" t="s">
        <v>34006</v>
      </c>
      <c r="B141" s="1" t="s">
        <v>23779</v>
      </c>
      <c r="C141" s="1" t="s">
        <v>23780</v>
      </c>
      <c r="D141" s="1" t="s">
        <v>23781</v>
      </c>
      <c r="E141" s="1" t="s">
        <v>23782</v>
      </c>
      <c r="F141" s="1" t="s">
        <v>23783</v>
      </c>
      <c r="G141" s="1" t="s">
        <v>6309</v>
      </c>
    </row>
    <row r="142" spans="1:7" x14ac:dyDescent="0.2">
      <c r="A142" s="4" t="s">
        <v>34007</v>
      </c>
      <c r="B142" s="1" t="s">
        <v>31566</v>
      </c>
      <c r="C142" s="1"/>
      <c r="D142" t="s">
        <v>3430</v>
      </c>
      <c r="E142" s="1" t="s">
        <v>31567</v>
      </c>
      <c r="F142" s="1" t="s">
        <v>3432</v>
      </c>
      <c r="G142" s="1" t="s">
        <v>3654</v>
      </c>
    </row>
    <row r="143" spans="1:7" x14ac:dyDescent="0.2">
      <c r="A143" s="4" t="s">
        <v>34008</v>
      </c>
      <c r="B143" s="1" t="s">
        <v>31881</v>
      </c>
      <c r="C143" s="1"/>
      <c r="D143" t="s">
        <v>3430</v>
      </c>
      <c r="E143" s="1" t="s">
        <v>31882</v>
      </c>
      <c r="F143" s="1" t="s">
        <v>3432</v>
      </c>
      <c r="G143" s="1" t="s">
        <v>2598</v>
      </c>
    </row>
    <row r="144" spans="1:7" x14ac:dyDescent="0.2">
      <c r="A144" s="4" t="s">
        <v>34009</v>
      </c>
      <c r="B144" s="1" t="s">
        <v>23250</v>
      </c>
      <c r="C144" s="1" t="s">
        <v>23251</v>
      </c>
      <c r="D144" s="1" t="s">
        <v>23252</v>
      </c>
      <c r="E144" s="1" t="s">
        <v>23253</v>
      </c>
      <c r="F144" s="1" t="s">
        <v>23254</v>
      </c>
      <c r="G144" s="1" t="s">
        <v>17164</v>
      </c>
    </row>
    <row r="145" spans="1:7" x14ac:dyDescent="0.2">
      <c r="A145" s="4" t="s">
        <v>34010</v>
      </c>
      <c r="B145" s="1" t="s">
        <v>23804</v>
      </c>
      <c r="C145" s="1" t="s">
        <v>23805</v>
      </c>
      <c r="D145" s="1" t="s">
        <v>23806</v>
      </c>
      <c r="E145" s="1" t="s">
        <v>23807</v>
      </c>
      <c r="F145" s="1" t="s">
        <v>23808</v>
      </c>
      <c r="G145" s="1" t="s">
        <v>6309</v>
      </c>
    </row>
    <row r="146" spans="1:7" x14ac:dyDescent="0.2">
      <c r="A146" s="4" t="s">
        <v>34011</v>
      </c>
      <c r="B146" s="1" t="s">
        <v>29238</v>
      </c>
      <c r="C146" s="1" t="s">
        <v>29239</v>
      </c>
      <c r="D146" s="1" t="s">
        <v>29240</v>
      </c>
      <c r="E146" s="1" t="s">
        <v>29241</v>
      </c>
      <c r="F146" s="1" t="s">
        <v>29242</v>
      </c>
      <c r="G146" s="1" t="s">
        <v>13464</v>
      </c>
    </row>
    <row r="147" spans="1:7" x14ac:dyDescent="0.2">
      <c r="A147" s="4" t="s">
        <v>34012</v>
      </c>
      <c r="B147" s="1" t="s">
        <v>28977</v>
      </c>
      <c r="C147" s="1" t="s">
        <v>28978</v>
      </c>
      <c r="D147" s="1" t="s">
        <v>28979</v>
      </c>
      <c r="E147" s="1" t="s">
        <v>28980</v>
      </c>
      <c r="F147" s="1" t="s">
        <v>28981</v>
      </c>
      <c r="G147" s="1" t="s">
        <v>28028</v>
      </c>
    </row>
    <row r="148" spans="1:7" x14ac:dyDescent="0.2">
      <c r="A148" s="4" t="s">
        <v>34013</v>
      </c>
      <c r="B148" s="1" t="s">
        <v>28767</v>
      </c>
      <c r="C148" s="1" t="s">
        <v>28768</v>
      </c>
      <c r="D148" s="1" t="s">
        <v>28769</v>
      </c>
      <c r="E148" s="1" t="s">
        <v>28770</v>
      </c>
      <c r="F148" s="1" t="s">
        <v>28771</v>
      </c>
      <c r="G148" s="1" t="s">
        <v>13464</v>
      </c>
    </row>
    <row r="149" spans="1:7" x14ac:dyDescent="0.2">
      <c r="A149" s="4" t="s">
        <v>34014</v>
      </c>
      <c r="B149" s="1" t="s">
        <v>33747</v>
      </c>
      <c r="C149" s="1"/>
      <c r="D149" t="s">
        <v>3430</v>
      </c>
      <c r="E149" s="1" t="s">
        <v>33748</v>
      </c>
      <c r="F149" s="1" t="s">
        <v>22609</v>
      </c>
      <c r="G149" s="1" t="s">
        <v>14180</v>
      </c>
    </row>
    <row r="150" spans="1:7" x14ac:dyDescent="0.2">
      <c r="A150" s="4" t="s">
        <v>34015</v>
      </c>
      <c r="B150" s="1" t="s">
        <v>33751</v>
      </c>
      <c r="C150" s="1"/>
      <c r="D150" t="s">
        <v>3430</v>
      </c>
      <c r="E150" s="1" t="s">
        <v>33752</v>
      </c>
      <c r="F150" s="1" t="s">
        <v>9551</v>
      </c>
      <c r="G150" s="1" t="s">
        <v>9546</v>
      </c>
    </row>
    <row r="151" spans="1:7" x14ac:dyDescent="0.2">
      <c r="A151" s="4" t="s">
        <v>34016</v>
      </c>
      <c r="B151" s="1" t="s">
        <v>11656</v>
      </c>
      <c r="C151" s="1" t="s">
        <v>11657</v>
      </c>
      <c r="D151" s="1" t="s">
        <v>11658</v>
      </c>
      <c r="E151" s="1" t="s">
        <v>11659</v>
      </c>
      <c r="F151" s="1" t="s">
        <v>11660</v>
      </c>
      <c r="G151" s="1" t="s">
        <v>8713</v>
      </c>
    </row>
    <row r="152" spans="1:7" x14ac:dyDescent="0.2">
      <c r="A152" s="4" t="s">
        <v>34017</v>
      </c>
      <c r="B152" s="1" t="s">
        <v>13911</v>
      </c>
      <c r="C152" s="1" t="s">
        <v>13912</v>
      </c>
      <c r="D152" s="1" t="s">
        <v>13913</v>
      </c>
      <c r="E152" s="1" t="s">
        <v>13914</v>
      </c>
      <c r="F152" s="1" t="s">
        <v>13915</v>
      </c>
      <c r="G152" s="1" t="s">
        <v>8713</v>
      </c>
    </row>
    <row r="153" spans="1:7" x14ac:dyDescent="0.2">
      <c r="A153" s="4" t="s">
        <v>34018</v>
      </c>
      <c r="B153" s="1" t="s">
        <v>24918</v>
      </c>
      <c r="C153" s="1" t="s">
        <v>24919</v>
      </c>
      <c r="D153" s="1" t="s">
        <v>24920</v>
      </c>
      <c r="E153" s="1" t="s">
        <v>24921</v>
      </c>
      <c r="F153" s="1" t="s">
        <v>24922</v>
      </c>
      <c r="G153" s="1" t="s">
        <v>6309</v>
      </c>
    </row>
    <row r="154" spans="1:7" x14ac:dyDescent="0.2">
      <c r="A154" s="4" t="s">
        <v>34019</v>
      </c>
      <c r="B154" s="1" t="s">
        <v>23784</v>
      </c>
      <c r="C154" s="1" t="s">
        <v>23785</v>
      </c>
      <c r="D154" s="1" t="s">
        <v>23786</v>
      </c>
      <c r="E154" s="1" t="s">
        <v>23787</v>
      </c>
      <c r="F154" s="1" t="s">
        <v>23788</v>
      </c>
      <c r="G154" s="1" t="s">
        <v>6309</v>
      </c>
    </row>
    <row r="155" spans="1:7" x14ac:dyDescent="0.2">
      <c r="A155" s="4" t="s">
        <v>34020</v>
      </c>
      <c r="B155" s="1" t="s">
        <v>9595</v>
      </c>
      <c r="C155" s="1" t="s">
        <v>9596</v>
      </c>
      <c r="D155" s="1" t="s">
        <v>9597</v>
      </c>
      <c r="E155" s="1" t="s">
        <v>9598</v>
      </c>
      <c r="F155" s="1" t="s">
        <v>9599</v>
      </c>
      <c r="G155" s="1" t="s">
        <v>6309</v>
      </c>
    </row>
    <row r="156" spans="1:7" x14ac:dyDescent="0.2">
      <c r="A156" s="4" t="s">
        <v>34021</v>
      </c>
      <c r="B156" s="1" t="s">
        <v>23889</v>
      </c>
      <c r="C156" s="1" t="s">
        <v>23890</v>
      </c>
      <c r="D156" s="1" t="s">
        <v>23891</v>
      </c>
      <c r="E156" s="1" t="s">
        <v>23892</v>
      </c>
      <c r="F156" s="1" t="s">
        <v>23893</v>
      </c>
      <c r="G156" s="1" t="s">
        <v>8713</v>
      </c>
    </row>
    <row r="157" spans="1:7" x14ac:dyDescent="0.2">
      <c r="A157" s="4" t="s">
        <v>34022</v>
      </c>
      <c r="B157" s="1" t="s">
        <v>11730</v>
      </c>
      <c r="C157" s="1" t="s">
        <v>11731</v>
      </c>
      <c r="D157" s="1" t="s">
        <v>11732</v>
      </c>
      <c r="E157" s="1" t="s">
        <v>11733</v>
      </c>
      <c r="F157" s="1" t="s">
        <v>11734</v>
      </c>
      <c r="G157" s="1" t="s">
        <v>8713</v>
      </c>
    </row>
    <row r="158" spans="1:7" x14ac:dyDescent="0.2">
      <c r="A158" s="4" t="s">
        <v>34023</v>
      </c>
      <c r="B158" s="1" t="s">
        <v>23899</v>
      </c>
      <c r="C158" s="1" t="s">
        <v>23900</v>
      </c>
      <c r="D158" s="1" t="s">
        <v>23901</v>
      </c>
      <c r="E158" s="1" t="s">
        <v>23902</v>
      </c>
      <c r="F158" s="1" t="s">
        <v>23903</v>
      </c>
      <c r="G158" s="1" t="s">
        <v>8713</v>
      </c>
    </row>
    <row r="159" spans="1:7" x14ac:dyDescent="0.2">
      <c r="A159" s="4" t="s">
        <v>34024</v>
      </c>
      <c r="B159" s="1" t="s">
        <v>24923</v>
      </c>
      <c r="C159" s="1" t="s">
        <v>24924</v>
      </c>
      <c r="D159" s="1" t="s">
        <v>24925</v>
      </c>
      <c r="E159" s="1" t="s">
        <v>24926</v>
      </c>
      <c r="F159" s="1" t="s">
        <v>24927</v>
      </c>
      <c r="G159" s="1" t="s">
        <v>6309</v>
      </c>
    </row>
    <row r="160" spans="1:7" x14ac:dyDescent="0.2">
      <c r="A160" s="4" t="s">
        <v>34025</v>
      </c>
      <c r="B160" s="1" t="s">
        <v>9579</v>
      </c>
      <c r="C160" s="1" t="s">
        <v>9580</v>
      </c>
      <c r="D160" s="1" t="s">
        <v>9581</v>
      </c>
      <c r="E160" s="1" t="s">
        <v>9582</v>
      </c>
      <c r="F160" s="1" t="s">
        <v>9583</v>
      </c>
      <c r="G160" s="1" t="s">
        <v>6309</v>
      </c>
    </row>
    <row r="161" spans="1:7" x14ac:dyDescent="0.2">
      <c r="A161" s="4" t="s">
        <v>34026</v>
      </c>
      <c r="B161" s="1" t="s">
        <v>25003</v>
      </c>
      <c r="C161" s="1" t="s">
        <v>25004</v>
      </c>
      <c r="D161" s="1" t="s">
        <v>25005</v>
      </c>
      <c r="E161" s="1" t="s">
        <v>25006</v>
      </c>
      <c r="F161" s="1" t="s">
        <v>25007</v>
      </c>
      <c r="G161" s="1" t="s">
        <v>6309</v>
      </c>
    </row>
    <row r="162" spans="1:7" x14ac:dyDescent="0.2">
      <c r="A162" s="4" t="s">
        <v>34027</v>
      </c>
      <c r="B162" s="1" t="s">
        <v>29102</v>
      </c>
      <c r="C162" s="1" t="s">
        <v>29103</v>
      </c>
      <c r="D162" s="1" t="s">
        <v>29104</v>
      </c>
      <c r="E162" s="1" t="s">
        <v>29105</v>
      </c>
      <c r="F162" s="1" t="s">
        <v>29106</v>
      </c>
      <c r="G162" s="1" t="s">
        <v>24797</v>
      </c>
    </row>
    <row r="163" spans="1:7" x14ac:dyDescent="0.2">
      <c r="A163" s="4" t="s">
        <v>34028</v>
      </c>
      <c r="B163" s="1" t="s">
        <v>23824</v>
      </c>
      <c r="C163" s="1" t="s">
        <v>23825</v>
      </c>
      <c r="D163" s="1" t="s">
        <v>23826</v>
      </c>
      <c r="E163" s="1" t="s">
        <v>23827</v>
      </c>
      <c r="F163" s="1" t="s">
        <v>23828</v>
      </c>
      <c r="G163" s="1" t="s">
        <v>6309</v>
      </c>
    </row>
    <row r="164" spans="1:7" x14ac:dyDescent="0.2">
      <c r="A164" s="4" t="s">
        <v>34029</v>
      </c>
      <c r="B164" s="1" t="s">
        <v>9290</v>
      </c>
      <c r="C164" s="1" t="s">
        <v>9291</v>
      </c>
      <c r="D164" s="1" t="s">
        <v>9292</v>
      </c>
      <c r="E164" s="1" t="s">
        <v>9293</v>
      </c>
      <c r="F164" s="1" t="s">
        <v>9294</v>
      </c>
      <c r="G164" s="1" t="s">
        <v>6309</v>
      </c>
    </row>
    <row r="165" spans="1:7" x14ac:dyDescent="0.2">
      <c r="A165" s="4" t="s">
        <v>34030</v>
      </c>
      <c r="B165" s="1" t="s">
        <v>24150</v>
      </c>
      <c r="C165" s="1" t="s">
        <v>24151</v>
      </c>
      <c r="D165" s="1" t="s">
        <v>24152</v>
      </c>
      <c r="E165" s="1" t="s">
        <v>24153</v>
      </c>
      <c r="F165" s="1" t="s">
        <v>24154</v>
      </c>
      <c r="G165" s="1" t="s">
        <v>6309</v>
      </c>
    </row>
    <row r="166" spans="1:7" x14ac:dyDescent="0.2">
      <c r="A166" s="4" t="s">
        <v>34031</v>
      </c>
      <c r="B166" s="1" t="s">
        <v>24084</v>
      </c>
      <c r="C166" s="1" t="s">
        <v>24085</v>
      </c>
      <c r="D166" s="1" t="s">
        <v>24086</v>
      </c>
      <c r="E166" s="1" t="s">
        <v>24087</v>
      </c>
      <c r="F166" s="1" t="s">
        <v>24088</v>
      </c>
      <c r="G166" s="1" t="s">
        <v>6309</v>
      </c>
    </row>
    <row r="167" spans="1:7" x14ac:dyDescent="0.2">
      <c r="A167" s="4" t="s">
        <v>34032</v>
      </c>
      <c r="B167" s="1" t="s">
        <v>12583</v>
      </c>
      <c r="C167" s="1" t="s">
        <v>12584</v>
      </c>
      <c r="D167" s="1" t="s">
        <v>12585</v>
      </c>
      <c r="E167" s="1" t="s">
        <v>12586</v>
      </c>
      <c r="F167" s="1" t="s">
        <v>12587</v>
      </c>
      <c r="G167" s="1" t="s">
        <v>6309</v>
      </c>
    </row>
    <row r="168" spans="1:7" x14ac:dyDescent="0.2">
      <c r="A168" s="4" t="s">
        <v>34033</v>
      </c>
      <c r="B168" s="1" t="s">
        <v>13832</v>
      </c>
      <c r="C168" s="1" t="s">
        <v>13833</v>
      </c>
      <c r="D168" s="1" t="s">
        <v>13834</v>
      </c>
      <c r="E168" s="1" t="s">
        <v>13835</v>
      </c>
      <c r="F168" s="1" t="s">
        <v>13836</v>
      </c>
      <c r="G168" s="1" t="s">
        <v>6309</v>
      </c>
    </row>
    <row r="169" spans="1:7" x14ac:dyDescent="0.2">
      <c r="A169" s="4" t="s">
        <v>34034</v>
      </c>
      <c r="B169" s="1" t="s">
        <v>11322</v>
      </c>
      <c r="C169" s="1" t="s">
        <v>11323</v>
      </c>
      <c r="D169" s="1" t="s">
        <v>11324</v>
      </c>
      <c r="E169" s="1" t="s">
        <v>11325</v>
      </c>
      <c r="F169" s="1" t="s">
        <v>11326</v>
      </c>
      <c r="G169" s="1" t="s">
        <v>6309</v>
      </c>
    </row>
    <row r="170" spans="1:7" x14ac:dyDescent="0.2">
      <c r="A170" s="4" t="s">
        <v>34035</v>
      </c>
      <c r="B170" s="1" t="s">
        <v>13778</v>
      </c>
      <c r="C170" s="1" t="s">
        <v>13779</v>
      </c>
      <c r="D170" s="1" t="s">
        <v>13780</v>
      </c>
      <c r="E170" s="1" t="s">
        <v>13781</v>
      </c>
      <c r="F170" s="1" t="s">
        <v>13782</v>
      </c>
      <c r="G170" s="1" t="s">
        <v>6309</v>
      </c>
    </row>
    <row r="171" spans="1:7" x14ac:dyDescent="0.2">
      <c r="A171" s="4" t="s">
        <v>34036</v>
      </c>
      <c r="B171" s="1" t="s">
        <v>8754</v>
      </c>
      <c r="C171" s="1" t="s">
        <v>8755</v>
      </c>
      <c r="D171" s="1" t="s">
        <v>8756</v>
      </c>
      <c r="E171" s="1" t="s">
        <v>8757</v>
      </c>
      <c r="F171" s="1" t="s">
        <v>8758</v>
      </c>
      <c r="G171" s="1" t="s">
        <v>6309</v>
      </c>
    </row>
    <row r="172" spans="1:7" x14ac:dyDescent="0.2">
      <c r="A172" s="4" t="s">
        <v>34037</v>
      </c>
      <c r="B172" s="1" t="s">
        <v>29137</v>
      </c>
      <c r="C172" s="1" t="s">
        <v>29138</v>
      </c>
      <c r="D172" s="1" t="s">
        <v>29139</v>
      </c>
      <c r="E172" s="1" t="s">
        <v>29140</v>
      </c>
      <c r="F172" s="1" t="s">
        <v>29141</v>
      </c>
      <c r="G172" s="1" t="s">
        <v>24797</v>
      </c>
    </row>
    <row r="173" spans="1:7" x14ac:dyDescent="0.2">
      <c r="A173" s="4" t="s">
        <v>34038</v>
      </c>
      <c r="B173" s="1" t="s">
        <v>28141</v>
      </c>
      <c r="C173" s="1" t="s">
        <v>28142</v>
      </c>
      <c r="D173" s="1" t="s">
        <v>28143</v>
      </c>
      <c r="E173" s="1" t="s">
        <v>28144</v>
      </c>
      <c r="F173" s="1" t="s">
        <v>28145</v>
      </c>
      <c r="G173" s="1" t="s">
        <v>24797</v>
      </c>
    </row>
    <row r="174" spans="1:7" x14ac:dyDescent="0.2">
      <c r="A174" s="4" t="s">
        <v>34039</v>
      </c>
      <c r="B174" s="1" t="s">
        <v>24104</v>
      </c>
      <c r="C174" s="1" t="s">
        <v>24105</v>
      </c>
      <c r="D174" s="1" t="s">
        <v>24106</v>
      </c>
      <c r="E174" s="1" t="s">
        <v>24107</v>
      </c>
      <c r="F174" s="1" t="s">
        <v>24108</v>
      </c>
      <c r="G174" s="1" t="s">
        <v>6309</v>
      </c>
    </row>
    <row r="175" spans="1:7" x14ac:dyDescent="0.2">
      <c r="A175" s="4" t="s">
        <v>34040</v>
      </c>
      <c r="B175" s="1" t="s">
        <v>13482</v>
      </c>
      <c r="C175" s="1" t="s">
        <v>13483</v>
      </c>
      <c r="D175" s="1" t="s">
        <v>13484</v>
      </c>
      <c r="E175" s="1" t="s">
        <v>13485</v>
      </c>
      <c r="F175" s="1" t="s">
        <v>13486</v>
      </c>
      <c r="G175" s="1" t="s">
        <v>6309</v>
      </c>
    </row>
    <row r="176" spans="1:7" x14ac:dyDescent="0.2">
      <c r="A176" s="4" t="s">
        <v>34041</v>
      </c>
      <c r="B176" s="1" t="s">
        <v>23929</v>
      </c>
      <c r="C176" s="1" t="s">
        <v>23930</v>
      </c>
      <c r="D176" s="1" t="s">
        <v>23931</v>
      </c>
      <c r="E176" s="1" t="s">
        <v>23932</v>
      </c>
      <c r="F176" s="1" t="s">
        <v>23933</v>
      </c>
      <c r="G176" s="1" t="s">
        <v>6309</v>
      </c>
    </row>
    <row r="177" spans="1:7" x14ac:dyDescent="0.2">
      <c r="A177" s="4" t="s">
        <v>34042</v>
      </c>
      <c r="B177" s="1" t="s">
        <v>24109</v>
      </c>
      <c r="C177" s="1" t="s">
        <v>24110</v>
      </c>
      <c r="D177" s="1" t="s">
        <v>24111</v>
      </c>
      <c r="E177" s="1" t="s">
        <v>24112</v>
      </c>
      <c r="F177" s="1" t="s">
        <v>24113</v>
      </c>
      <c r="G177" s="1" t="s">
        <v>6309</v>
      </c>
    </row>
    <row r="178" spans="1:7" x14ac:dyDescent="0.2">
      <c r="A178" s="4" t="s">
        <v>34043</v>
      </c>
      <c r="B178" s="1" t="s">
        <v>12716</v>
      </c>
      <c r="C178" s="1" t="s">
        <v>12717</v>
      </c>
      <c r="D178" s="1" t="s">
        <v>12718</v>
      </c>
      <c r="E178" s="1" t="s">
        <v>12719</v>
      </c>
      <c r="F178" s="1" t="s">
        <v>12720</v>
      </c>
      <c r="G178" s="1" t="s">
        <v>6309</v>
      </c>
    </row>
    <row r="179" spans="1:7" x14ac:dyDescent="0.2">
      <c r="A179" s="4" t="s">
        <v>34044</v>
      </c>
      <c r="B179" s="1" t="s">
        <v>24029</v>
      </c>
      <c r="C179" s="1" t="s">
        <v>24030</v>
      </c>
      <c r="D179" s="1" t="s">
        <v>24031</v>
      </c>
      <c r="E179" s="1" t="s">
        <v>24032</v>
      </c>
      <c r="F179" s="1" t="s">
        <v>24033</v>
      </c>
      <c r="G179" s="1" t="s">
        <v>6309</v>
      </c>
    </row>
    <row r="180" spans="1:7" x14ac:dyDescent="0.2">
      <c r="A180" s="4" t="s">
        <v>34045</v>
      </c>
      <c r="B180" s="1" t="s">
        <v>23819</v>
      </c>
      <c r="C180" s="1" t="s">
        <v>23820</v>
      </c>
      <c r="D180" s="1" t="s">
        <v>23821</v>
      </c>
      <c r="E180" s="1" t="s">
        <v>23822</v>
      </c>
      <c r="F180" s="1" t="s">
        <v>23823</v>
      </c>
      <c r="G180" s="1" t="s">
        <v>6309</v>
      </c>
    </row>
    <row r="181" spans="1:7" x14ac:dyDescent="0.2">
      <c r="A181" s="4" t="s">
        <v>34046</v>
      </c>
      <c r="B181" s="1" t="s">
        <v>28697</v>
      </c>
      <c r="C181" s="1" t="s">
        <v>28698</v>
      </c>
      <c r="D181" s="1" t="s">
        <v>28699</v>
      </c>
      <c r="E181" s="1" t="s">
        <v>28700</v>
      </c>
      <c r="F181" s="1" t="s">
        <v>28701</v>
      </c>
      <c r="G181" s="1" t="s">
        <v>24797</v>
      </c>
    </row>
    <row r="182" spans="1:7" x14ac:dyDescent="0.2">
      <c r="A182" s="4" t="s">
        <v>34047</v>
      </c>
      <c r="B182" s="1" t="s">
        <v>23814</v>
      </c>
      <c r="C182" s="1" t="s">
        <v>23815</v>
      </c>
      <c r="D182" s="1" t="s">
        <v>23816</v>
      </c>
      <c r="E182" s="1" t="s">
        <v>23817</v>
      </c>
      <c r="F182" s="1" t="s">
        <v>23818</v>
      </c>
      <c r="G182" s="1" t="s">
        <v>6309</v>
      </c>
    </row>
    <row r="183" spans="1:7" x14ac:dyDescent="0.2">
      <c r="A183" s="4" t="s">
        <v>34048</v>
      </c>
      <c r="B183" s="1" t="s">
        <v>23989</v>
      </c>
      <c r="C183" s="1" t="s">
        <v>23990</v>
      </c>
      <c r="D183" s="1" t="s">
        <v>23991</v>
      </c>
      <c r="E183" s="1" t="s">
        <v>23992</v>
      </c>
      <c r="F183" s="1" t="s">
        <v>23993</v>
      </c>
      <c r="G183" s="1" t="s">
        <v>6309</v>
      </c>
    </row>
    <row r="184" spans="1:7" x14ac:dyDescent="0.2">
      <c r="A184" s="4" t="s">
        <v>34049</v>
      </c>
      <c r="B184" s="1" t="s">
        <v>23979</v>
      </c>
      <c r="C184" s="1" t="s">
        <v>23980</v>
      </c>
      <c r="D184" s="1" t="s">
        <v>23981</v>
      </c>
      <c r="E184" s="1" t="s">
        <v>23982</v>
      </c>
      <c r="F184" s="1" t="s">
        <v>23983</v>
      </c>
      <c r="G184" s="1" t="s">
        <v>6309</v>
      </c>
    </row>
    <row r="185" spans="1:7" x14ac:dyDescent="0.2">
      <c r="A185" s="4" t="s">
        <v>34050</v>
      </c>
      <c r="B185" s="1" t="s">
        <v>6310</v>
      </c>
      <c r="C185" s="1" t="s">
        <v>6311</v>
      </c>
      <c r="D185" s="1" t="s">
        <v>6312</v>
      </c>
      <c r="E185" s="1" t="s">
        <v>6313</v>
      </c>
      <c r="F185" s="1" t="s">
        <v>6314</v>
      </c>
      <c r="G185" s="1" t="s">
        <v>6309</v>
      </c>
    </row>
    <row r="186" spans="1:7" x14ac:dyDescent="0.2">
      <c r="A186" s="4" t="s">
        <v>34051</v>
      </c>
      <c r="B186" s="1" t="s">
        <v>23964</v>
      </c>
      <c r="C186" s="1" t="s">
        <v>23965</v>
      </c>
      <c r="D186" s="1" t="s">
        <v>23966</v>
      </c>
      <c r="E186" s="1" t="s">
        <v>23967</v>
      </c>
      <c r="F186" s="1" t="s">
        <v>23968</v>
      </c>
      <c r="G186" s="1" t="s">
        <v>6309</v>
      </c>
    </row>
    <row r="187" spans="1:7" x14ac:dyDescent="0.2">
      <c r="A187" s="4" t="s">
        <v>34052</v>
      </c>
      <c r="B187" s="1" t="s">
        <v>24160</v>
      </c>
      <c r="C187" s="1" t="s">
        <v>24161</v>
      </c>
      <c r="D187" s="1" t="s">
        <v>24162</v>
      </c>
      <c r="E187" s="1" t="s">
        <v>24163</v>
      </c>
      <c r="F187" s="1" t="s">
        <v>24164</v>
      </c>
      <c r="G187" s="1" t="s">
        <v>6309</v>
      </c>
    </row>
    <row r="188" spans="1:7" x14ac:dyDescent="0.2">
      <c r="A188" s="4" t="s">
        <v>34053</v>
      </c>
      <c r="B188" s="1" t="s">
        <v>23984</v>
      </c>
      <c r="C188" s="1" t="s">
        <v>23985</v>
      </c>
      <c r="D188" s="1" t="s">
        <v>23986</v>
      </c>
      <c r="E188" s="1" t="s">
        <v>23987</v>
      </c>
      <c r="F188" s="1" t="s">
        <v>23988</v>
      </c>
      <c r="G188" s="1" t="s">
        <v>6309</v>
      </c>
    </row>
    <row r="189" spans="1:7" x14ac:dyDescent="0.2">
      <c r="A189" s="4" t="s">
        <v>34054</v>
      </c>
      <c r="B189" s="1" t="s">
        <v>29228</v>
      </c>
      <c r="C189" s="1" t="s">
        <v>29229</v>
      </c>
      <c r="D189" s="1" t="s">
        <v>29230</v>
      </c>
      <c r="E189" s="1" t="s">
        <v>29231</v>
      </c>
      <c r="F189" s="1" t="s">
        <v>29232</v>
      </c>
      <c r="G189" s="1" t="s">
        <v>28156</v>
      </c>
    </row>
    <row r="190" spans="1:7" x14ac:dyDescent="0.2">
      <c r="A190" s="4" t="s">
        <v>34055</v>
      </c>
      <c r="B190" s="1" t="s">
        <v>24054</v>
      </c>
      <c r="C190" s="1" t="s">
        <v>24055</v>
      </c>
      <c r="D190" s="1" t="s">
        <v>24056</v>
      </c>
      <c r="E190" s="1" t="s">
        <v>24057</v>
      </c>
      <c r="F190" s="1" t="s">
        <v>24058</v>
      </c>
      <c r="G190" s="1" t="s">
        <v>6309</v>
      </c>
    </row>
    <row r="191" spans="1:7" x14ac:dyDescent="0.2">
      <c r="A191" s="4" t="s">
        <v>34056</v>
      </c>
      <c r="B191" s="1" t="s">
        <v>28537</v>
      </c>
      <c r="C191" s="1" t="s">
        <v>28538</v>
      </c>
      <c r="D191" s="1" t="s">
        <v>28539</v>
      </c>
      <c r="E191" s="1" t="s">
        <v>28540</v>
      </c>
      <c r="F191" s="1" t="s">
        <v>28541</v>
      </c>
      <c r="G191" s="1" t="s">
        <v>28156</v>
      </c>
    </row>
    <row r="192" spans="1:7" x14ac:dyDescent="0.2">
      <c r="A192" s="4" t="s">
        <v>34057</v>
      </c>
      <c r="B192" s="1" t="s">
        <v>24034</v>
      </c>
      <c r="C192" s="1" t="s">
        <v>24035</v>
      </c>
      <c r="D192" s="1" t="s">
        <v>24036</v>
      </c>
      <c r="E192" s="1" t="s">
        <v>24037</v>
      </c>
      <c r="F192" s="1" t="s">
        <v>24038</v>
      </c>
      <c r="G192" s="1" t="s">
        <v>6309</v>
      </c>
    </row>
    <row r="193" spans="1:7" x14ac:dyDescent="0.2">
      <c r="A193" s="4" t="s">
        <v>34058</v>
      </c>
      <c r="B193" s="1" t="s">
        <v>28192</v>
      </c>
      <c r="C193" s="1" t="s">
        <v>28193</v>
      </c>
      <c r="D193" s="1" t="s">
        <v>28194</v>
      </c>
      <c r="E193" s="1" t="s">
        <v>28195</v>
      </c>
      <c r="F193" s="1" t="s">
        <v>28196</v>
      </c>
      <c r="G193" s="1" t="s">
        <v>13464</v>
      </c>
    </row>
    <row r="194" spans="1:7" x14ac:dyDescent="0.2">
      <c r="A194" s="4" t="s">
        <v>34059</v>
      </c>
      <c r="B194" s="1" t="s">
        <v>33735</v>
      </c>
      <c r="C194" s="1"/>
      <c r="D194" t="s">
        <v>3430</v>
      </c>
      <c r="E194" s="1" t="s">
        <v>33736</v>
      </c>
      <c r="F194" s="1" t="s">
        <v>7887</v>
      </c>
      <c r="G194" s="1" t="s">
        <v>14138</v>
      </c>
    </row>
    <row r="195" spans="1:7" x14ac:dyDescent="0.2">
      <c r="A195" s="4" t="s">
        <v>34060</v>
      </c>
      <c r="B195" s="1" t="s">
        <v>22837</v>
      </c>
      <c r="C195" s="1" t="s">
        <v>22838</v>
      </c>
      <c r="D195" s="1" t="s">
        <v>22839</v>
      </c>
      <c r="E195" s="1" t="s">
        <v>22840</v>
      </c>
      <c r="F195" s="1" t="s">
        <v>22841</v>
      </c>
      <c r="G195" s="1" t="s">
        <v>6309</v>
      </c>
    </row>
    <row r="196" spans="1:7" x14ac:dyDescent="0.2">
      <c r="A196" s="4" t="s">
        <v>34061</v>
      </c>
      <c r="B196" s="1" t="s">
        <v>24069</v>
      </c>
      <c r="C196" s="1" t="s">
        <v>24070</v>
      </c>
      <c r="D196" s="1" t="s">
        <v>24071</v>
      </c>
      <c r="E196" s="1" t="s">
        <v>24072</v>
      </c>
      <c r="F196" s="1" t="s">
        <v>24073</v>
      </c>
      <c r="G196" s="1" t="s">
        <v>6309</v>
      </c>
    </row>
    <row r="197" spans="1:7" x14ac:dyDescent="0.2">
      <c r="A197" s="4" t="s">
        <v>34062</v>
      </c>
      <c r="B197" s="1" t="s">
        <v>24190</v>
      </c>
      <c r="C197" s="1" t="s">
        <v>24191</v>
      </c>
      <c r="D197" s="1" t="s">
        <v>24192</v>
      </c>
      <c r="E197" s="1" t="s">
        <v>24193</v>
      </c>
      <c r="F197" s="1" t="s">
        <v>24194</v>
      </c>
      <c r="G197" s="1" t="s">
        <v>6309</v>
      </c>
    </row>
    <row r="198" spans="1:7" x14ac:dyDescent="0.2">
      <c r="A198" s="4" t="s">
        <v>34063</v>
      </c>
      <c r="B198" s="1" t="s">
        <v>29223</v>
      </c>
      <c r="C198" s="1" t="s">
        <v>29224</v>
      </c>
      <c r="D198" s="1" t="s">
        <v>29225</v>
      </c>
      <c r="E198" s="1" t="s">
        <v>29226</v>
      </c>
      <c r="F198" s="1" t="s">
        <v>29227</v>
      </c>
      <c r="G198" s="1" t="s">
        <v>28156</v>
      </c>
    </row>
    <row r="199" spans="1:7" x14ac:dyDescent="0.2">
      <c r="A199" s="4" t="s">
        <v>34064</v>
      </c>
      <c r="B199" s="1" t="s">
        <v>28872</v>
      </c>
      <c r="C199" s="1" t="s">
        <v>28873</v>
      </c>
      <c r="D199" s="1" t="s">
        <v>28874</v>
      </c>
      <c r="E199" s="1" t="s">
        <v>28875</v>
      </c>
      <c r="F199" s="1" t="s">
        <v>28876</v>
      </c>
      <c r="G199" s="1" t="s">
        <v>28156</v>
      </c>
    </row>
    <row r="200" spans="1:7" x14ac:dyDescent="0.2">
      <c r="A200" s="4" t="s">
        <v>34065</v>
      </c>
      <c r="B200" s="1" t="s">
        <v>23799</v>
      </c>
      <c r="C200" s="1" t="s">
        <v>23800</v>
      </c>
      <c r="D200" s="1" t="s">
        <v>23801</v>
      </c>
      <c r="E200" s="1" t="s">
        <v>23802</v>
      </c>
      <c r="F200" s="1" t="s">
        <v>23803</v>
      </c>
      <c r="G200" s="1" t="s">
        <v>6309</v>
      </c>
    </row>
    <row r="201" spans="1:7" x14ac:dyDescent="0.2">
      <c r="A201" s="4" t="s">
        <v>34066</v>
      </c>
      <c r="B201" s="1" t="s">
        <v>23884</v>
      </c>
      <c r="C201" s="1" t="s">
        <v>23885</v>
      </c>
      <c r="D201" s="1" t="s">
        <v>23886</v>
      </c>
      <c r="E201" s="1" t="s">
        <v>23887</v>
      </c>
      <c r="F201" s="1" t="s">
        <v>23888</v>
      </c>
      <c r="G201" s="1" t="s">
        <v>8713</v>
      </c>
    </row>
    <row r="202" spans="1:7" x14ac:dyDescent="0.2">
      <c r="A202" s="4" t="s">
        <v>34067</v>
      </c>
      <c r="B202" s="1" t="s">
        <v>23919</v>
      </c>
      <c r="C202" s="1" t="s">
        <v>23920</v>
      </c>
      <c r="D202" s="1" t="s">
        <v>23921</v>
      </c>
      <c r="E202" s="1" t="s">
        <v>23922</v>
      </c>
      <c r="F202" s="1" t="s">
        <v>23923</v>
      </c>
      <c r="G202" s="1" t="s">
        <v>8713</v>
      </c>
    </row>
    <row r="203" spans="1:7" x14ac:dyDescent="0.2">
      <c r="A203" s="4" t="s">
        <v>34068</v>
      </c>
      <c r="B203" s="1" t="s">
        <v>33717</v>
      </c>
      <c r="C203" s="1"/>
      <c r="D203" t="s">
        <v>3430</v>
      </c>
      <c r="E203" s="1" t="s">
        <v>33718</v>
      </c>
      <c r="F203" s="1" t="s">
        <v>9551</v>
      </c>
      <c r="G203" s="1" t="s">
        <v>9546</v>
      </c>
    </row>
    <row r="204" spans="1:7" x14ac:dyDescent="0.2">
      <c r="A204" s="4" t="s">
        <v>34069</v>
      </c>
      <c r="B204" s="1" t="s">
        <v>19909</v>
      </c>
      <c r="C204" s="1" t="s">
        <v>19910</v>
      </c>
      <c r="D204" s="1" t="s">
        <v>19911</v>
      </c>
      <c r="E204" s="1" t="s">
        <v>19912</v>
      </c>
      <c r="F204" s="1" t="s">
        <v>19913</v>
      </c>
      <c r="G204" s="1" t="s">
        <v>6309</v>
      </c>
    </row>
    <row r="205" spans="1:7" x14ac:dyDescent="0.2">
      <c r="A205" s="4" t="s">
        <v>34070</v>
      </c>
      <c r="B205" s="1" t="s">
        <v>23894</v>
      </c>
      <c r="C205" s="1" t="s">
        <v>23895</v>
      </c>
      <c r="D205" s="1" t="s">
        <v>23896</v>
      </c>
      <c r="E205" s="1" t="s">
        <v>23897</v>
      </c>
      <c r="F205" s="1" t="s">
        <v>23898</v>
      </c>
      <c r="G205" s="1" t="s">
        <v>8713</v>
      </c>
    </row>
    <row r="206" spans="1:7" x14ac:dyDescent="0.2">
      <c r="A206" s="4" t="s">
        <v>34071</v>
      </c>
      <c r="B206" s="1" t="s">
        <v>23934</v>
      </c>
      <c r="C206" s="1" t="s">
        <v>23935</v>
      </c>
      <c r="D206" s="1" t="s">
        <v>23936</v>
      </c>
      <c r="E206" s="1" t="s">
        <v>23937</v>
      </c>
      <c r="F206" s="1" t="s">
        <v>23938</v>
      </c>
      <c r="G206" s="1" t="s">
        <v>6309</v>
      </c>
    </row>
    <row r="207" spans="1:7" x14ac:dyDescent="0.2">
      <c r="A207" s="4" t="s">
        <v>34072</v>
      </c>
      <c r="B207" s="1" t="s">
        <v>24868</v>
      </c>
      <c r="C207" s="1" t="s">
        <v>24869</v>
      </c>
      <c r="D207" s="1" t="s">
        <v>24870</v>
      </c>
      <c r="E207" s="1" t="s">
        <v>24871</v>
      </c>
      <c r="F207" s="1" t="s">
        <v>24872</v>
      </c>
      <c r="G207" s="1" t="s">
        <v>6309</v>
      </c>
    </row>
    <row r="208" spans="1:7" x14ac:dyDescent="0.2">
      <c r="A208" s="4" t="s">
        <v>34073</v>
      </c>
      <c r="B208" s="1" t="s">
        <v>12551</v>
      </c>
      <c r="C208" s="1" t="s">
        <v>12552</v>
      </c>
      <c r="D208" s="1" t="s">
        <v>12553</v>
      </c>
      <c r="E208" s="1" t="s">
        <v>12554</v>
      </c>
      <c r="F208" s="1" t="s">
        <v>12555</v>
      </c>
      <c r="G208" s="1" t="s">
        <v>6309</v>
      </c>
    </row>
    <row r="209" spans="1:7" x14ac:dyDescent="0.2">
      <c r="A209" s="4" t="s">
        <v>34074</v>
      </c>
      <c r="B209" s="1" t="s">
        <v>25277</v>
      </c>
      <c r="C209" s="1" t="s">
        <v>25278</v>
      </c>
      <c r="D209" s="1" t="s">
        <v>25279</v>
      </c>
      <c r="E209" s="1" t="s">
        <v>25280</v>
      </c>
      <c r="F209" s="1" t="s">
        <v>25281</v>
      </c>
      <c r="G209" s="1" t="s">
        <v>6309</v>
      </c>
    </row>
    <row r="210" spans="1:7" x14ac:dyDescent="0.2">
      <c r="A210" s="4" t="s">
        <v>34075</v>
      </c>
      <c r="B210" s="1" t="s">
        <v>25282</v>
      </c>
      <c r="C210" s="1" t="s">
        <v>25283</v>
      </c>
      <c r="D210" s="1" t="s">
        <v>25284</v>
      </c>
      <c r="E210" s="1" t="s">
        <v>25285</v>
      </c>
      <c r="F210" s="1" t="s">
        <v>25286</v>
      </c>
      <c r="G210" s="1" t="s">
        <v>6309</v>
      </c>
    </row>
    <row r="211" spans="1:7" x14ac:dyDescent="0.2">
      <c r="A211" s="4" t="s">
        <v>34076</v>
      </c>
      <c r="B211" s="1" t="s">
        <v>29097</v>
      </c>
      <c r="C211" s="1" t="s">
        <v>29098</v>
      </c>
      <c r="D211" s="1" t="s">
        <v>29099</v>
      </c>
      <c r="E211" s="1" t="s">
        <v>29100</v>
      </c>
      <c r="F211" s="1" t="s">
        <v>29101</v>
      </c>
      <c r="G211" s="1" t="s">
        <v>13464</v>
      </c>
    </row>
    <row r="212" spans="1:7" x14ac:dyDescent="0.2">
      <c r="A212" s="4" t="s">
        <v>34077</v>
      </c>
      <c r="B212" s="1" t="s">
        <v>30008</v>
      </c>
      <c r="C212" s="1" t="s">
        <v>30009</v>
      </c>
      <c r="D212" s="1" t="s">
        <v>30010</v>
      </c>
      <c r="E212" s="1" t="s">
        <v>30011</v>
      </c>
      <c r="F212" s="1" t="s">
        <v>30012</v>
      </c>
      <c r="G212" s="1" t="s">
        <v>30007</v>
      </c>
    </row>
    <row r="213" spans="1:7" x14ac:dyDescent="0.2">
      <c r="A213" s="4" t="s">
        <v>34077</v>
      </c>
      <c r="B213" s="1" t="s">
        <v>29218</v>
      </c>
      <c r="C213" s="1" t="s">
        <v>29219</v>
      </c>
      <c r="D213" s="1" t="s">
        <v>29220</v>
      </c>
      <c r="E213" s="1" t="s">
        <v>29221</v>
      </c>
      <c r="F213" s="1" t="s">
        <v>29222</v>
      </c>
      <c r="G213" s="1" t="s">
        <v>13464</v>
      </c>
    </row>
    <row r="214" spans="1:7" x14ac:dyDescent="0.2">
      <c r="A214" s="4" t="s">
        <v>34078</v>
      </c>
      <c r="B214" s="1" t="s">
        <v>28647</v>
      </c>
      <c r="C214" s="1" t="s">
        <v>28648</v>
      </c>
      <c r="D214" s="1" t="s">
        <v>28649</v>
      </c>
      <c r="E214" s="1" t="s">
        <v>28650</v>
      </c>
      <c r="F214" s="1" t="s">
        <v>28651</v>
      </c>
      <c r="G214" s="1" t="s">
        <v>13464</v>
      </c>
    </row>
    <row r="215" spans="1:7" x14ac:dyDescent="0.2">
      <c r="A215" s="4" t="s">
        <v>34079</v>
      </c>
      <c r="B215" s="1" t="s">
        <v>29293</v>
      </c>
      <c r="C215" s="1" t="s">
        <v>29294</v>
      </c>
      <c r="D215" s="1" t="s">
        <v>29295</v>
      </c>
      <c r="E215" s="1" t="s">
        <v>29296</v>
      </c>
      <c r="F215" s="1" t="s">
        <v>29297</v>
      </c>
      <c r="G215" s="1" t="s">
        <v>13464</v>
      </c>
    </row>
    <row r="216" spans="1:7" s="13" customFormat="1" x14ac:dyDescent="0.2">
      <c r="A216" s="6" t="s">
        <v>43195</v>
      </c>
      <c r="B216" s="7" t="s">
        <v>33813</v>
      </c>
      <c r="C216" s="7"/>
      <c r="D216" s="13" t="s">
        <v>46</v>
      </c>
      <c r="E216" s="7" t="s">
        <v>33814</v>
      </c>
      <c r="F216" s="7" t="s">
        <v>5928</v>
      </c>
      <c r="G216" s="7" t="s">
        <v>33812</v>
      </c>
    </row>
    <row r="217" spans="1:7" x14ac:dyDescent="0.2">
      <c r="A217" s="4" t="s">
        <v>34080</v>
      </c>
      <c r="B217" s="1" t="s">
        <v>29343</v>
      </c>
      <c r="C217" s="1" t="s">
        <v>29344</v>
      </c>
      <c r="D217" s="1" t="s">
        <v>29345</v>
      </c>
      <c r="E217" s="1" t="s">
        <v>29346</v>
      </c>
      <c r="F217" s="1" t="s">
        <v>29347</v>
      </c>
      <c r="G217" s="1" t="s">
        <v>24797</v>
      </c>
    </row>
    <row r="218" spans="1:7" x14ac:dyDescent="0.2">
      <c r="A218" s="4" t="s">
        <v>34081</v>
      </c>
      <c r="B218" s="1" t="s">
        <v>22700</v>
      </c>
      <c r="C218" s="1" t="s">
        <v>22701</v>
      </c>
      <c r="D218" s="1" t="s">
        <v>22702</v>
      </c>
      <c r="E218" s="1" t="s">
        <v>22703</v>
      </c>
      <c r="F218" s="1" t="s">
        <v>22704</v>
      </c>
      <c r="G218" s="1" t="s">
        <v>6309</v>
      </c>
    </row>
    <row r="219" spans="1:7" x14ac:dyDescent="0.2">
      <c r="A219" s="4" t="s">
        <v>34082</v>
      </c>
      <c r="B219" s="1" t="s">
        <v>32668</v>
      </c>
      <c r="C219" s="1"/>
      <c r="D219" t="s">
        <v>3430</v>
      </c>
      <c r="E219" s="1" t="s">
        <v>32669</v>
      </c>
      <c r="F219" s="1" t="s">
        <v>9551</v>
      </c>
      <c r="G219" s="1" t="s">
        <v>13464</v>
      </c>
    </row>
    <row r="220" spans="1:7" x14ac:dyDescent="0.2">
      <c r="A220" s="4" t="s">
        <v>34083</v>
      </c>
      <c r="B220" s="1" t="s">
        <v>8982</v>
      </c>
      <c r="C220" s="1" t="s">
        <v>8983</v>
      </c>
      <c r="D220" s="1" t="s">
        <v>8984</v>
      </c>
      <c r="E220" s="1" t="s">
        <v>8985</v>
      </c>
      <c r="F220" s="1" t="s">
        <v>8986</v>
      </c>
      <c r="G220" s="1" t="s">
        <v>6309</v>
      </c>
    </row>
    <row r="221" spans="1:7" x14ac:dyDescent="0.2">
      <c r="A221" s="4" t="s">
        <v>34084</v>
      </c>
      <c r="B221" s="1" t="s">
        <v>19934</v>
      </c>
      <c r="C221" s="1" t="s">
        <v>19935</v>
      </c>
      <c r="D221" s="1" t="s">
        <v>19936</v>
      </c>
      <c r="E221" s="1" t="s">
        <v>19937</v>
      </c>
      <c r="F221" s="1" t="s">
        <v>19938</v>
      </c>
      <c r="G221" s="1" t="s">
        <v>6309</v>
      </c>
    </row>
    <row r="222" spans="1:7" x14ac:dyDescent="0.2">
      <c r="A222" s="4" t="s">
        <v>34085</v>
      </c>
      <c r="B222" s="1" t="s">
        <v>33741</v>
      </c>
      <c r="C222" s="1"/>
      <c r="D222" t="s">
        <v>3430</v>
      </c>
      <c r="E222" s="1" t="s">
        <v>33742</v>
      </c>
      <c r="F222" s="1" t="s">
        <v>9551</v>
      </c>
      <c r="G222" s="1" t="s">
        <v>9546</v>
      </c>
    </row>
    <row r="223" spans="1:7" x14ac:dyDescent="0.2">
      <c r="A223" s="4" t="s">
        <v>34086</v>
      </c>
      <c r="B223" s="1" t="s">
        <v>25146</v>
      </c>
      <c r="C223" s="1" t="s">
        <v>25147</v>
      </c>
      <c r="D223" s="1" t="s">
        <v>25148</v>
      </c>
      <c r="E223" s="1" t="s">
        <v>25149</v>
      </c>
      <c r="F223" s="1" t="s">
        <v>25150</v>
      </c>
      <c r="G223" s="1" t="s">
        <v>8713</v>
      </c>
    </row>
    <row r="224" spans="1:7" x14ac:dyDescent="0.2">
      <c r="A224" s="4" t="s">
        <v>34087</v>
      </c>
      <c r="B224" s="1" t="s">
        <v>25080</v>
      </c>
      <c r="C224" s="1" t="s">
        <v>25081</v>
      </c>
      <c r="D224" s="1" t="s">
        <v>25082</v>
      </c>
      <c r="E224" s="1" t="s">
        <v>25083</v>
      </c>
      <c r="F224" s="1" t="s">
        <v>25084</v>
      </c>
      <c r="G224" s="1" t="s">
        <v>6309</v>
      </c>
    </row>
    <row r="225" spans="1:7" x14ac:dyDescent="0.2">
      <c r="A225" s="4" t="s">
        <v>34088</v>
      </c>
      <c r="B225" s="1" t="s">
        <v>32860</v>
      </c>
      <c r="C225" s="1"/>
      <c r="D225" t="s">
        <v>3430</v>
      </c>
      <c r="E225" s="1" t="s">
        <v>32861</v>
      </c>
      <c r="F225" s="1" t="s">
        <v>3432</v>
      </c>
      <c r="G225" s="1" t="s">
        <v>9429</v>
      </c>
    </row>
    <row r="226" spans="1:7" x14ac:dyDescent="0.2">
      <c r="A226" s="4" t="s">
        <v>34089</v>
      </c>
      <c r="B226" s="1" t="s">
        <v>28497</v>
      </c>
      <c r="C226" s="1" t="s">
        <v>28498</v>
      </c>
      <c r="D226" s="1" t="s">
        <v>28499</v>
      </c>
      <c r="E226" s="1" t="s">
        <v>28500</v>
      </c>
      <c r="F226" s="1" t="s">
        <v>28501</v>
      </c>
      <c r="G226" s="1" t="s">
        <v>23542</v>
      </c>
    </row>
    <row r="227" spans="1:7" x14ac:dyDescent="0.2">
      <c r="A227" s="4" t="s">
        <v>34090</v>
      </c>
      <c r="B227" s="1" t="s">
        <v>12504</v>
      </c>
      <c r="C227" s="1" t="s">
        <v>12505</v>
      </c>
      <c r="D227" s="1" t="s">
        <v>12506</v>
      </c>
      <c r="E227" s="1" t="s">
        <v>12507</v>
      </c>
      <c r="F227" s="1" t="s">
        <v>12508</v>
      </c>
      <c r="G227" s="1" t="s">
        <v>12503</v>
      </c>
    </row>
    <row r="228" spans="1:7" x14ac:dyDescent="0.2">
      <c r="A228" s="4" t="s">
        <v>34091</v>
      </c>
      <c r="B228" s="1" t="s">
        <v>32534</v>
      </c>
      <c r="C228" s="1"/>
      <c r="D228" t="s">
        <v>3430</v>
      </c>
      <c r="E228" s="1" t="s">
        <v>32535</v>
      </c>
      <c r="F228" s="1" t="s">
        <v>3432</v>
      </c>
      <c r="G228" s="1" t="s">
        <v>32533</v>
      </c>
    </row>
    <row r="229" spans="1:7" x14ac:dyDescent="0.2">
      <c r="A229" s="4" t="s">
        <v>34092</v>
      </c>
      <c r="B229" s="1" t="s">
        <v>25481</v>
      </c>
      <c r="C229" s="1" t="s">
        <v>25482</v>
      </c>
      <c r="D229" s="1" t="s">
        <v>25483</v>
      </c>
      <c r="E229" s="1" t="s">
        <v>25484</v>
      </c>
      <c r="F229" s="1" t="s">
        <v>25485</v>
      </c>
      <c r="G229" s="1" t="s">
        <v>5348</v>
      </c>
    </row>
    <row r="230" spans="1:7" x14ac:dyDescent="0.2">
      <c r="A230" s="4" t="s">
        <v>34093</v>
      </c>
      <c r="B230" s="1" t="s">
        <v>18580</v>
      </c>
      <c r="C230" s="1" t="s">
        <v>18581</v>
      </c>
      <c r="D230" s="1" t="s">
        <v>18582</v>
      </c>
      <c r="E230" s="1" t="s">
        <v>18583</v>
      </c>
      <c r="F230" s="1" t="s">
        <v>18584</v>
      </c>
      <c r="G230" s="1" t="s">
        <v>18579</v>
      </c>
    </row>
    <row r="231" spans="1:7" x14ac:dyDescent="0.2">
      <c r="A231" s="4" t="s">
        <v>34094</v>
      </c>
      <c r="B231" s="1" t="s">
        <v>30890</v>
      </c>
      <c r="C231" s="1"/>
      <c r="D231" t="s">
        <v>3430</v>
      </c>
      <c r="E231" s="1" t="s">
        <v>30891</v>
      </c>
      <c r="F231" s="1" t="s">
        <v>9551</v>
      </c>
      <c r="G231" s="1" t="s">
        <v>6309</v>
      </c>
    </row>
    <row r="232" spans="1:7" x14ac:dyDescent="0.2">
      <c r="A232" s="4" t="s">
        <v>34095</v>
      </c>
      <c r="B232" s="1" t="s">
        <v>15394</v>
      </c>
      <c r="C232" s="1" t="s">
        <v>15395</v>
      </c>
      <c r="D232" s="1" t="s">
        <v>15396</v>
      </c>
      <c r="E232" s="1" t="s">
        <v>15397</v>
      </c>
      <c r="F232" s="1" t="s">
        <v>15398</v>
      </c>
      <c r="G232" s="1" t="s">
        <v>8713</v>
      </c>
    </row>
    <row r="233" spans="1:7" x14ac:dyDescent="0.2">
      <c r="A233" s="4" t="s">
        <v>34096</v>
      </c>
      <c r="B233" s="1" t="s">
        <v>25172</v>
      </c>
      <c r="C233" s="1" t="s">
        <v>25173</v>
      </c>
      <c r="D233" s="1" t="s">
        <v>25174</v>
      </c>
      <c r="E233" s="1" t="s">
        <v>25175</v>
      </c>
      <c r="F233" s="1" t="s">
        <v>25176</v>
      </c>
      <c r="G233" s="1" t="s">
        <v>8713</v>
      </c>
    </row>
    <row r="234" spans="1:7" x14ac:dyDescent="0.2">
      <c r="A234" s="4" t="s">
        <v>34097</v>
      </c>
      <c r="B234" s="1" t="s">
        <v>29338</v>
      </c>
      <c r="C234" s="1" t="s">
        <v>29339</v>
      </c>
      <c r="D234" s="1" t="s">
        <v>29340</v>
      </c>
      <c r="E234" s="1" t="s">
        <v>29341</v>
      </c>
      <c r="F234" s="1" t="s">
        <v>29342</v>
      </c>
      <c r="G234" s="1" t="s">
        <v>8713</v>
      </c>
    </row>
    <row r="235" spans="1:7" x14ac:dyDescent="0.2">
      <c r="A235" s="4" t="s">
        <v>34098</v>
      </c>
      <c r="B235" s="1" t="s">
        <v>8714</v>
      </c>
      <c r="C235" s="1" t="s">
        <v>8715</v>
      </c>
      <c r="D235" s="1" t="s">
        <v>8716</v>
      </c>
      <c r="E235" s="1" t="s">
        <v>8717</v>
      </c>
      <c r="F235" s="1" t="s">
        <v>8718</v>
      </c>
      <c r="G235" s="1" t="s">
        <v>8713</v>
      </c>
    </row>
    <row r="236" spans="1:7" x14ac:dyDescent="0.2">
      <c r="A236" s="4" t="s">
        <v>34099</v>
      </c>
      <c r="B236" s="1" t="s">
        <v>25105</v>
      </c>
      <c r="C236" s="1" t="s">
        <v>25106</v>
      </c>
      <c r="D236" s="1" t="s">
        <v>25107</v>
      </c>
      <c r="E236" s="1" t="s">
        <v>25108</v>
      </c>
      <c r="F236" s="1" t="s">
        <v>25109</v>
      </c>
      <c r="G236" s="1" t="s">
        <v>8713</v>
      </c>
    </row>
    <row r="237" spans="1:7" x14ac:dyDescent="0.2">
      <c r="A237" s="4" t="s">
        <v>34100</v>
      </c>
      <c r="B237" s="1" t="s">
        <v>15527</v>
      </c>
      <c r="C237" s="1" t="s">
        <v>15528</v>
      </c>
      <c r="D237" s="1" t="s">
        <v>15529</v>
      </c>
      <c r="E237" s="1" t="s">
        <v>15530</v>
      </c>
      <c r="F237" s="1" t="s">
        <v>15531</v>
      </c>
      <c r="G237" s="1" t="s">
        <v>8713</v>
      </c>
    </row>
    <row r="238" spans="1:7" x14ac:dyDescent="0.2">
      <c r="A238" s="4" t="s">
        <v>34101</v>
      </c>
      <c r="B238" s="1" t="s">
        <v>25177</v>
      </c>
      <c r="C238" s="1" t="s">
        <v>25178</v>
      </c>
      <c r="D238" s="1" t="s">
        <v>25179</v>
      </c>
      <c r="E238" s="1" t="s">
        <v>25180</v>
      </c>
      <c r="F238" s="1" t="s">
        <v>25181</v>
      </c>
      <c r="G238" s="1" t="s">
        <v>8713</v>
      </c>
    </row>
    <row r="239" spans="1:7" x14ac:dyDescent="0.2">
      <c r="A239" s="4" t="s">
        <v>34102</v>
      </c>
      <c r="B239" s="1" t="s">
        <v>25095</v>
      </c>
      <c r="C239" s="1" t="s">
        <v>25096</v>
      </c>
      <c r="D239" s="1" t="s">
        <v>25097</v>
      </c>
      <c r="E239" s="1" t="s">
        <v>25098</v>
      </c>
      <c r="F239" s="1" t="s">
        <v>25099</v>
      </c>
      <c r="G239" s="1" t="s">
        <v>8713</v>
      </c>
    </row>
    <row r="240" spans="1:7" x14ac:dyDescent="0.2">
      <c r="A240" s="4" t="s">
        <v>34103</v>
      </c>
      <c r="B240" s="1" t="s">
        <v>22735</v>
      </c>
      <c r="C240" s="1" t="s">
        <v>22736</v>
      </c>
      <c r="D240" s="1" t="s">
        <v>22737</v>
      </c>
      <c r="E240" s="1" t="s">
        <v>22738</v>
      </c>
      <c r="F240" s="1" t="s">
        <v>22739</v>
      </c>
      <c r="G240" s="1" t="s">
        <v>6309</v>
      </c>
    </row>
    <row r="241" spans="1:7" x14ac:dyDescent="0.2">
      <c r="A241" s="4" t="s">
        <v>34104</v>
      </c>
      <c r="B241" s="1" t="s">
        <v>13487</v>
      </c>
      <c r="C241" s="1" t="s">
        <v>13488</v>
      </c>
      <c r="D241" s="1" t="s">
        <v>13489</v>
      </c>
      <c r="E241" s="1" t="s">
        <v>13490</v>
      </c>
      <c r="F241" s="1" t="s">
        <v>13491</v>
      </c>
      <c r="G241" s="1" t="s">
        <v>6309</v>
      </c>
    </row>
    <row r="242" spans="1:7" x14ac:dyDescent="0.2">
      <c r="A242" s="4" t="s">
        <v>34105</v>
      </c>
      <c r="B242" s="1" t="s">
        <v>22750</v>
      </c>
      <c r="C242" s="1" t="s">
        <v>22751</v>
      </c>
      <c r="D242" s="1" t="s">
        <v>22752</v>
      </c>
      <c r="E242" s="1" t="s">
        <v>22753</v>
      </c>
      <c r="F242" s="1" t="s">
        <v>22754</v>
      </c>
      <c r="G242" s="1" t="s">
        <v>6309</v>
      </c>
    </row>
    <row r="243" spans="1:7" x14ac:dyDescent="0.2">
      <c r="A243" s="4" t="s">
        <v>34106</v>
      </c>
      <c r="B243" s="1" t="s">
        <v>22802</v>
      </c>
      <c r="C243" s="1" t="s">
        <v>22803</v>
      </c>
      <c r="D243" s="1" t="s">
        <v>22804</v>
      </c>
      <c r="E243" s="1" t="s">
        <v>22805</v>
      </c>
      <c r="F243" s="1" t="s">
        <v>22806</v>
      </c>
      <c r="G243" s="1" t="s">
        <v>6309</v>
      </c>
    </row>
    <row r="244" spans="1:7" x14ac:dyDescent="0.2">
      <c r="A244" s="4" t="s">
        <v>34107</v>
      </c>
      <c r="B244" s="1" t="s">
        <v>22705</v>
      </c>
      <c r="C244" s="1" t="s">
        <v>22706</v>
      </c>
      <c r="D244" s="1" t="s">
        <v>22707</v>
      </c>
      <c r="E244" s="1" t="s">
        <v>22708</v>
      </c>
      <c r="F244" s="1" t="s">
        <v>22709</v>
      </c>
      <c r="G244" s="1" t="s">
        <v>6309</v>
      </c>
    </row>
    <row r="245" spans="1:7" x14ac:dyDescent="0.2">
      <c r="A245" s="4" t="s">
        <v>34108</v>
      </c>
      <c r="B245" s="1" t="s">
        <v>22710</v>
      </c>
      <c r="C245" s="1" t="s">
        <v>22711</v>
      </c>
      <c r="D245" s="1" t="s">
        <v>22712</v>
      </c>
      <c r="E245" s="1" t="s">
        <v>22713</v>
      </c>
      <c r="F245" s="1" t="s">
        <v>22714</v>
      </c>
      <c r="G245" s="1" t="s">
        <v>6309</v>
      </c>
    </row>
    <row r="246" spans="1:7" x14ac:dyDescent="0.2">
      <c r="A246" s="4" t="s">
        <v>34109</v>
      </c>
      <c r="B246" s="1" t="s">
        <v>14159</v>
      </c>
      <c r="C246" s="1" t="s">
        <v>14160</v>
      </c>
      <c r="D246" s="1" t="s">
        <v>14161</v>
      </c>
      <c r="E246" s="1" t="s">
        <v>14162</v>
      </c>
      <c r="F246" s="1" t="s">
        <v>14163</v>
      </c>
      <c r="G246" s="1" t="s">
        <v>6309</v>
      </c>
    </row>
    <row r="247" spans="1:7" x14ac:dyDescent="0.2">
      <c r="A247" s="4" t="s">
        <v>34110</v>
      </c>
      <c r="B247" s="1" t="s">
        <v>22740</v>
      </c>
      <c r="C247" s="1" t="s">
        <v>22741</v>
      </c>
      <c r="D247" s="1" t="s">
        <v>22742</v>
      </c>
      <c r="E247" s="1" t="s">
        <v>22743</v>
      </c>
      <c r="F247" s="1" t="s">
        <v>22744</v>
      </c>
      <c r="G247" s="1" t="s">
        <v>6309</v>
      </c>
    </row>
    <row r="248" spans="1:7" x14ac:dyDescent="0.2">
      <c r="A248" s="4" t="s">
        <v>34111</v>
      </c>
      <c r="B248" s="1" t="s">
        <v>28202</v>
      </c>
      <c r="C248" s="1" t="s">
        <v>28203</v>
      </c>
      <c r="D248" s="1" t="s">
        <v>28204</v>
      </c>
      <c r="E248" s="1" t="s">
        <v>28205</v>
      </c>
      <c r="F248" s="1" t="s">
        <v>28206</v>
      </c>
      <c r="G248" s="1" t="s">
        <v>28156</v>
      </c>
    </row>
    <row r="249" spans="1:7" x14ac:dyDescent="0.2">
      <c r="A249" s="4" t="s">
        <v>34112</v>
      </c>
      <c r="B249" s="1" t="s">
        <v>25232</v>
      </c>
      <c r="C249" s="1" t="s">
        <v>25233</v>
      </c>
      <c r="D249" s="1" t="s">
        <v>25234</v>
      </c>
      <c r="E249" s="1" t="s">
        <v>25235</v>
      </c>
      <c r="F249" s="1" t="s">
        <v>25236</v>
      </c>
      <c r="G249" s="1" t="s">
        <v>8713</v>
      </c>
    </row>
    <row r="250" spans="1:7" x14ac:dyDescent="0.2">
      <c r="A250" s="4" t="s">
        <v>34113</v>
      </c>
      <c r="B250" s="1" t="s">
        <v>25182</v>
      </c>
      <c r="C250" s="1" t="s">
        <v>25183</v>
      </c>
      <c r="D250" s="1" t="s">
        <v>25184</v>
      </c>
      <c r="E250" s="1" t="s">
        <v>25185</v>
      </c>
      <c r="F250" s="1" t="s">
        <v>25186</v>
      </c>
      <c r="G250" s="1" t="s">
        <v>8713</v>
      </c>
    </row>
    <row r="251" spans="1:7" x14ac:dyDescent="0.2">
      <c r="A251" s="4" t="s">
        <v>34114</v>
      </c>
      <c r="B251" s="1" t="s">
        <v>22760</v>
      </c>
      <c r="C251" s="1" t="s">
        <v>22761</v>
      </c>
      <c r="D251" s="1" t="s">
        <v>22762</v>
      </c>
      <c r="E251" s="1" t="s">
        <v>22763</v>
      </c>
      <c r="F251" s="1" t="s">
        <v>22764</v>
      </c>
      <c r="G251" s="1" t="s">
        <v>6309</v>
      </c>
    </row>
    <row r="252" spans="1:7" x14ac:dyDescent="0.2">
      <c r="A252" s="4" t="s">
        <v>34115</v>
      </c>
      <c r="B252" s="1" t="s">
        <v>25187</v>
      </c>
      <c r="C252" s="1" t="s">
        <v>25188</v>
      </c>
      <c r="D252" s="1" t="s">
        <v>25189</v>
      </c>
      <c r="E252" s="1" t="s">
        <v>25190</v>
      </c>
      <c r="F252" s="1" t="s">
        <v>25191</v>
      </c>
      <c r="G252" s="1" t="s">
        <v>8713</v>
      </c>
    </row>
    <row r="253" spans="1:7" x14ac:dyDescent="0.2">
      <c r="A253" s="4" t="s">
        <v>34116</v>
      </c>
      <c r="B253" s="1" t="s">
        <v>29915</v>
      </c>
      <c r="C253" s="1" t="s">
        <v>29916</v>
      </c>
      <c r="D253" s="1" t="s">
        <v>29917</v>
      </c>
      <c r="E253" s="1" t="s">
        <v>29918</v>
      </c>
      <c r="F253" s="1" t="s">
        <v>29919</v>
      </c>
      <c r="G253" s="1" t="s">
        <v>22658</v>
      </c>
    </row>
    <row r="254" spans="1:7" x14ac:dyDescent="0.2">
      <c r="A254" s="4" t="s">
        <v>34117</v>
      </c>
      <c r="B254" s="1" t="s">
        <v>28807</v>
      </c>
      <c r="C254" s="1" t="s">
        <v>28808</v>
      </c>
      <c r="D254" s="1" t="s">
        <v>28809</v>
      </c>
      <c r="E254" s="1" t="s">
        <v>28810</v>
      </c>
      <c r="F254" s="1" t="s">
        <v>28811</v>
      </c>
      <c r="G254" s="1" t="s">
        <v>28156</v>
      </c>
    </row>
    <row r="255" spans="1:7" x14ac:dyDescent="0.2">
      <c r="A255" s="4" t="s">
        <v>34118</v>
      </c>
      <c r="B255" s="1" t="s">
        <v>14112</v>
      </c>
      <c r="C255" s="1" t="s">
        <v>14113</v>
      </c>
      <c r="D255" s="1" t="s">
        <v>14114</v>
      </c>
      <c r="E255" s="1" t="s">
        <v>14115</v>
      </c>
      <c r="F255" s="1" t="s">
        <v>14116</v>
      </c>
      <c r="G255" s="1" t="s">
        <v>6309</v>
      </c>
    </row>
    <row r="256" spans="1:7" x14ac:dyDescent="0.2">
      <c r="A256" s="4" t="s">
        <v>34119</v>
      </c>
      <c r="B256" s="1" t="s">
        <v>24858</v>
      </c>
      <c r="C256" s="1" t="s">
        <v>24859</v>
      </c>
      <c r="D256" s="1" t="s">
        <v>24860</v>
      </c>
      <c r="E256" s="1" t="s">
        <v>24861</v>
      </c>
      <c r="F256" s="1" t="s">
        <v>24862</v>
      </c>
      <c r="G256" s="1" t="s">
        <v>6309</v>
      </c>
    </row>
    <row r="257" spans="1:7" x14ac:dyDescent="0.2">
      <c r="A257" s="4" t="s">
        <v>34120</v>
      </c>
      <c r="B257" s="1" t="s">
        <v>24863</v>
      </c>
      <c r="C257" s="1" t="s">
        <v>24864</v>
      </c>
      <c r="D257" s="1" t="s">
        <v>24865</v>
      </c>
      <c r="E257" s="1" t="s">
        <v>24866</v>
      </c>
      <c r="F257" s="1" t="s">
        <v>24867</v>
      </c>
      <c r="G257" s="1" t="s">
        <v>6309</v>
      </c>
    </row>
    <row r="258" spans="1:7" x14ac:dyDescent="0.2">
      <c r="A258" s="4" t="s">
        <v>34121</v>
      </c>
      <c r="B258" s="1" t="s">
        <v>24953</v>
      </c>
      <c r="C258" s="1" t="s">
        <v>24954</v>
      </c>
      <c r="D258" s="1" t="s">
        <v>24955</v>
      </c>
      <c r="E258" s="1" t="s">
        <v>24956</v>
      </c>
      <c r="F258" s="1" t="s">
        <v>24957</v>
      </c>
      <c r="G258" s="1" t="s">
        <v>6309</v>
      </c>
    </row>
    <row r="259" spans="1:7" x14ac:dyDescent="0.2">
      <c r="A259" s="4" t="s">
        <v>34122</v>
      </c>
      <c r="B259" s="1" t="s">
        <v>25343</v>
      </c>
      <c r="C259" s="1" t="s">
        <v>25344</v>
      </c>
      <c r="D259" s="1" t="s">
        <v>25345</v>
      </c>
      <c r="E259" s="1" t="s">
        <v>25346</v>
      </c>
      <c r="F259" s="1" t="s">
        <v>25347</v>
      </c>
      <c r="G259" s="1" t="s">
        <v>6309</v>
      </c>
    </row>
    <row r="260" spans="1:7" x14ac:dyDescent="0.2">
      <c r="A260" s="4" t="s">
        <v>34123</v>
      </c>
      <c r="B260" s="1" t="s">
        <v>24958</v>
      </c>
      <c r="C260" s="1" t="s">
        <v>24959</v>
      </c>
      <c r="D260" s="1" t="s">
        <v>24960</v>
      </c>
      <c r="E260" s="1" t="s">
        <v>24961</v>
      </c>
      <c r="F260" s="1" t="s">
        <v>24962</v>
      </c>
      <c r="G260" s="1" t="s">
        <v>6309</v>
      </c>
    </row>
    <row r="261" spans="1:7" x14ac:dyDescent="0.2">
      <c r="A261" s="4" t="s">
        <v>34124</v>
      </c>
      <c r="B261" s="1" t="s">
        <v>25252</v>
      </c>
      <c r="C261" s="1" t="s">
        <v>25253</v>
      </c>
      <c r="D261" s="1" t="s">
        <v>25254</v>
      </c>
      <c r="E261" s="1" t="s">
        <v>25255</v>
      </c>
      <c r="F261" s="1" t="s">
        <v>25256</v>
      </c>
      <c r="G261" s="1" t="s">
        <v>6309</v>
      </c>
    </row>
    <row r="262" spans="1:7" x14ac:dyDescent="0.2">
      <c r="A262" s="4" t="s">
        <v>34125</v>
      </c>
      <c r="B262" s="1" t="s">
        <v>25734</v>
      </c>
      <c r="C262" s="1" t="s">
        <v>25735</v>
      </c>
      <c r="D262" s="1" t="s">
        <v>25736</v>
      </c>
      <c r="E262" s="1" t="s">
        <v>25737</v>
      </c>
      <c r="F262" s="1" t="s">
        <v>25738</v>
      </c>
      <c r="G262" s="1" t="s">
        <v>14138</v>
      </c>
    </row>
    <row r="263" spans="1:7" x14ac:dyDescent="0.2">
      <c r="A263" s="4" t="s">
        <v>34126</v>
      </c>
      <c r="B263" s="1" t="s">
        <v>10561</v>
      </c>
      <c r="C263" s="1" t="s">
        <v>10562</v>
      </c>
      <c r="D263" s="1" t="s">
        <v>10563</v>
      </c>
      <c r="E263" s="1" t="s">
        <v>10564</v>
      </c>
      <c r="F263" s="1" t="s">
        <v>10565</v>
      </c>
      <c r="G263" s="1" t="s">
        <v>6309</v>
      </c>
    </row>
    <row r="264" spans="1:7" x14ac:dyDescent="0.2">
      <c r="A264" s="4" t="s">
        <v>34127</v>
      </c>
      <c r="B264" s="1" t="s">
        <v>25267</v>
      </c>
      <c r="C264" s="1" t="s">
        <v>25268</v>
      </c>
      <c r="D264" s="1" t="s">
        <v>25269</v>
      </c>
      <c r="E264" s="1" t="s">
        <v>25270</v>
      </c>
      <c r="F264" s="1" t="s">
        <v>25271</v>
      </c>
      <c r="G264" s="1" t="s">
        <v>6309</v>
      </c>
    </row>
    <row r="265" spans="1:7" x14ac:dyDescent="0.2">
      <c r="A265" s="4" t="s">
        <v>34128</v>
      </c>
      <c r="B265" s="1" t="s">
        <v>25353</v>
      </c>
      <c r="C265" s="1" t="s">
        <v>25354</v>
      </c>
      <c r="D265" s="1" t="s">
        <v>25355</v>
      </c>
      <c r="E265" s="1" t="s">
        <v>25356</v>
      </c>
      <c r="F265" s="1" t="s">
        <v>25357</v>
      </c>
      <c r="G265" s="1" t="s">
        <v>6309</v>
      </c>
    </row>
    <row r="266" spans="1:7" x14ac:dyDescent="0.2">
      <c r="A266" s="4" t="s">
        <v>34129</v>
      </c>
      <c r="B266" s="1" t="s">
        <v>29032</v>
      </c>
      <c r="C266" s="1" t="s">
        <v>29033</v>
      </c>
      <c r="D266" s="1" t="s">
        <v>29034</v>
      </c>
      <c r="E266" s="1" t="s">
        <v>29035</v>
      </c>
      <c r="F266" s="1" t="s">
        <v>29036</v>
      </c>
      <c r="G266" s="1" t="s">
        <v>24797</v>
      </c>
    </row>
    <row r="267" spans="1:7" x14ac:dyDescent="0.2">
      <c r="A267" s="4" t="s">
        <v>34130</v>
      </c>
      <c r="B267" s="1" t="s">
        <v>16201</v>
      </c>
      <c r="C267" s="1" t="s">
        <v>16202</v>
      </c>
      <c r="D267" s="1" t="s">
        <v>16203</v>
      </c>
      <c r="E267" s="1" t="s">
        <v>16204</v>
      </c>
      <c r="F267" s="1" t="s">
        <v>16205</v>
      </c>
      <c r="G267" s="1" t="s">
        <v>6309</v>
      </c>
    </row>
    <row r="268" spans="1:7" x14ac:dyDescent="0.2">
      <c r="A268" s="4" t="s">
        <v>34131</v>
      </c>
      <c r="B268" s="1" t="s">
        <v>11984</v>
      </c>
      <c r="C268" s="1" t="s">
        <v>11985</v>
      </c>
      <c r="D268" s="1" t="s">
        <v>11986</v>
      </c>
      <c r="E268" s="1" t="s">
        <v>11987</v>
      </c>
      <c r="F268" s="1" t="s">
        <v>11988</v>
      </c>
      <c r="G268" s="1" t="s">
        <v>6309</v>
      </c>
    </row>
    <row r="269" spans="1:7" x14ac:dyDescent="0.2">
      <c r="A269" s="4" t="s">
        <v>34132</v>
      </c>
      <c r="B269" s="1" t="s">
        <v>18328</v>
      </c>
      <c r="C269" s="1" t="s">
        <v>18329</v>
      </c>
      <c r="D269" s="1" t="s">
        <v>18330</v>
      </c>
      <c r="E269" s="1" t="s">
        <v>18331</v>
      </c>
      <c r="F269" s="1" t="s">
        <v>18332</v>
      </c>
      <c r="G269" s="1" t="s">
        <v>6309</v>
      </c>
    </row>
    <row r="270" spans="1:7" x14ac:dyDescent="0.2">
      <c r="A270" s="4" t="s">
        <v>34133</v>
      </c>
      <c r="B270" s="1" t="s">
        <v>28512</v>
      </c>
      <c r="C270" s="1" t="s">
        <v>28513</v>
      </c>
      <c r="D270" s="1" t="s">
        <v>28514</v>
      </c>
      <c r="E270" s="1" t="s">
        <v>28515</v>
      </c>
      <c r="F270" s="1" t="s">
        <v>28516</v>
      </c>
      <c r="G270" s="1" t="s">
        <v>24797</v>
      </c>
    </row>
    <row r="271" spans="1:7" x14ac:dyDescent="0.2">
      <c r="A271" s="4" t="s">
        <v>34134</v>
      </c>
      <c r="B271" s="1" t="s">
        <v>28592</v>
      </c>
      <c r="C271" s="1" t="s">
        <v>28593</v>
      </c>
      <c r="D271" s="1" t="s">
        <v>28594</v>
      </c>
      <c r="E271" s="1" t="s">
        <v>28595</v>
      </c>
      <c r="F271" s="1" t="s">
        <v>28596</v>
      </c>
      <c r="G271" s="1" t="s">
        <v>24797</v>
      </c>
    </row>
    <row r="272" spans="1:7" x14ac:dyDescent="0.2">
      <c r="A272" s="4" t="s">
        <v>34135</v>
      </c>
      <c r="B272" s="1" t="s">
        <v>28667</v>
      </c>
      <c r="C272" s="1" t="s">
        <v>28668</v>
      </c>
      <c r="D272" s="1" t="s">
        <v>28669</v>
      </c>
      <c r="E272" s="1" t="s">
        <v>28670</v>
      </c>
      <c r="F272" s="1" t="s">
        <v>28671</v>
      </c>
      <c r="G272" s="1" t="s">
        <v>24797</v>
      </c>
    </row>
    <row r="273" spans="1:7" x14ac:dyDescent="0.2">
      <c r="A273" s="4" t="s">
        <v>34136</v>
      </c>
      <c r="B273" s="1" t="s">
        <v>28395</v>
      </c>
      <c r="C273" s="1" t="s">
        <v>28396</v>
      </c>
      <c r="D273" s="1" t="s">
        <v>28397</v>
      </c>
      <c r="E273" s="1" t="s">
        <v>28398</v>
      </c>
      <c r="F273" s="1" t="s">
        <v>28399</v>
      </c>
      <c r="G273" s="1" t="s">
        <v>24797</v>
      </c>
    </row>
    <row r="274" spans="1:7" x14ac:dyDescent="0.2">
      <c r="A274" s="4" t="s">
        <v>34137</v>
      </c>
      <c r="B274" s="1" t="s">
        <v>24933</v>
      </c>
      <c r="C274" s="1" t="s">
        <v>24934</v>
      </c>
      <c r="D274" s="1" t="s">
        <v>24935</v>
      </c>
      <c r="E274" s="1" t="s">
        <v>24936</v>
      </c>
      <c r="F274" s="1" t="s">
        <v>24937</v>
      </c>
      <c r="G274" s="1" t="s">
        <v>6309</v>
      </c>
    </row>
    <row r="275" spans="1:7" x14ac:dyDescent="0.2">
      <c r="A275" s="4" t="s">
        <v>34138</v>
      </c>
      <c r="B275" s="1" t="s">
        <v>28248</v>
      </c>
      <c r="C275" s="1" t="s">
        <v>28249</v>
      </c>
      <c r="D275" s="1" t="s">
        <v>28250</v>
      </c>
      <c r="E275" s="1" t="s">
        <v>28251</v>
      </c>
      <c r="F275" s="1" t="s">
        <v>28252</v>
      </c>
      <c r="G275" s="1" t="s">
        <v>24797</v>
      </c>
    </row>
    <row r="276" spans="1:7" x14ac:dyDescent="0.2">
      <c r="A276" s="4" t="s">
        <v>34139</v>
      </c>
      <c r="B276" s="1" t="s">
        <v>28952</v>
      </c>
      <c r="C276" s="1" t="s">
        <v>28953</v>
      </c>
      <c r="D276" s="1" t="s">
        <v>28954</v>
      </c>
      <c r="E276" s="1" t="s">
        <v>28955</v>
      </c>
      <c r="F276" s="1" t="s">
        <v>28956</v>
      </c>
      <c r="G276" s="1" t="s">
        <v>24797</v>
      </c>
    </row>
    <row r="277" spans="1:7" x14ac:dyDescent="0.2">
      <c r="A277" s="4" t="s">
        <v>34140</v>
      </c>
      <c r="B277" s="1" t="s">
        <v>28182</v>
      </c>
      <c r="C277" s="1" t="s">
        <v>28183</v>
      </c>
      <c r="D277" s="1" t="s">
        <v>28184</v>
      </c>
      <c r="E277" s="1" t="s">
        <v>28185</v>
      </c>
      <c r="F277" s="1" t="s">
        <v>28186</v>
      </c>
      <c r="G277" s="1" t="s">
        <v>24797</v>
      </c>
    </row>
    <row r="278" spans="1:7" x14ac:dyDescent="0.2">
      <c r="A278" s="4" t="s">
        <v>34141</v>
      </c>
      <c r="B278" s="1" t="s">
        <v>19001</v>
      </c>
      <c r="C278" s="1" t="s">
        <v>19002</v>
      </c>
      <c r="D278" s="1" t="s">
        <v>19003</v>
      </c>
      <c r="E278" s="1" t="s">
        <v>19004</v>
      </c>
      <c r="F278" s="1" t="s">
        <v>19005</v>
      </c>
      <c r="G278" s="1" t="s">
        <v>8713</v>
      </c>
    </row>
    <row r="279" spans="1:7" x14ac:dyDescent="0.2">
      <c r="A279" s="4" t="s">
        <v>34142</v>
      </c>
      <c r="B279" s="1" t="s">
        <v>33713</v>
      </c>
      <c r="C279" s="1"/>
      <c r="D279" t="s">
        <v>3430</v>
      </c>
      <c r="E279" s="1" t="s">
        <v>33714</v>
      </c>
      <c r="F279" s="1" t="s">
        <v>7887</v>
      </c>
      <c r="G279" s="1" t="s">
        <v>6309</v>
      </c>
    </row>
    <row r="280" spans="1:7" x14ac:dyDescent="0.2">
      <c r="A280" s="4" t="s">
        <v>34143</v>
      </c>
      <c r="B280" s="1" t="s">
        <v>31842</v>
      </c>
      <c r="C280" s="1"/>
      <c r="D280" t="s">
        <v>3430</v>
      </c>
      <c r="E280" s="1" t="s">
        <v>31843</v>
      </c>
      <c r="F280" s="1" t="s">
        <v>3432</v>
      </c>
      <c r="G280" s="1" t="s">
        <v>16539</v>
      </c>
    </row>
    <row r="281" spans="1:7" x14ac:dyDescent="0.2">
      <c r="A281" s="4" t="s">
        <v>34144</v>
      </c>
      <c r="B281" s="1" t="s">
        <v>25257</v>
      </c>
      <c r="C281" s="1" t="s">
        <v>25258</v>
      </c>
      <c r="D281" s="1" t="s">
        <v>25259</v>
      </c>
      <c r="E281" s="1" t="s">
        <v>25260</v>
      </c>
      <c r="F281" s="1" t="s">
        <v>25261</v>
      </c>
      <c r="G281" s="1" t="s">
        <v>6309</v>
      </c>
    </row>
    <row r="282" spans="1:7" x14ac:dyDescent="0.2">
      <c r="A282" s="4" t="s">
        <v>34145</v>
      </c>
      <c r="B282" s="1" t="s">
        <v>24963</v>
      </c>
      <c r="C282" s="1" t="s">
        <v>24964</v>
      </c>
      <c r="D282" s="1" t="s">
        <v>24965</v>
      </c>
      <c r="E282" s="1" t="s">
        <v>24966</v>
      </c>
      <c r="F282" s="1" t="s">
        <v>24967</v>
      </c>
      <c r="G282" s="1" t="s">
        <v>6309</v>
      </c>
    </row>
    <row r="283" spans="1:7" x14ac:dyDescent="0.2">
      <c r="A283" s="4" t="s">
        <v>34146</v>
      </c>
      <c r="B283" s="1" t="s">
        <v>24968</v>
      </c>
      <c r="C283" s="1" t="s">
        <v>24969</v>
      </c>
      <c r="D283" s="1" t="s">
        <v>24970</v>
      </c>
      <c r="E283" s="1" t="s">
        <v>24971</v>
      </c>
      <c r="F283" s="1" t="s">
        <v>24972</v>
      </c>
      <c r="G283" s="1" t="s">
        <v>6309</v>
      </c>
    </row>
    <row r="284" spans="1:7" x14ac:dyDescent="0.2">
      <c r="A284" s="4" t="s">
        <v>34147</v>
      </c>
      <c r="B284" s="1" t="s">
        <v>31233</v>
      </c>
      <c r="C284" s="1"/>
      <c r="D284" t="s">
        <v>3430</v>
      </c>
      <c r="E284" s="1" t="s">
        <v>31234</v>
      </c>
      <c r="F284" s="1" t="s">
        <v>9551</v>
      </c>
      <c r="G284" s="1" t="s">
        <v>6309</v>
      </c>
    </row>
    <row r="285" spans="1:7" x14ac:dyDescent="0.2">
      <c r="A285" s="4" t="s">
        <v>34148</v>
      </c>
      <c r="B285" s="1" t="s">
        <v>25338</v>
      </c>
      <c r="C285" s="1" t="s">
        <v>25339</v>
      </c>
      <c r="D285" s="1" t="s">
        <v>25340</v>
      </c>
      <c r="E285" s="1" t="s">
        <v>25341</v>
      </c>
      <c r="F285" s="1" t="s">
        <v>25342</v>
      </c>
      <c r="G285" s="1" t="s">
        <v>6309</v>
      </c>
    </row>
    <row r="286" spans="1:7" x14ac:dyDescent="0.2">
      <c r="A286" s="4" t="s">
        <v>34149</v>
      </c>
      <c r="B286" s="1" t="s">
        <v>25262</v>
      </c>
      <c r="C286" s="1" t="s">
        <v>25263</v>
      </c>
      <c r="D286" s="1" t="s">
        <v>25264</v>
      </c>
      <c r="E286" s="1" t="s">
        <v>25265</v>
      </c>
      <c r="F286" s="1" t="s">
        <v>25266</v>
      </c>
      <c r="G286" s="1" t="s">
        <v>6309</v>
      </c>
    </row>
    <row r="287" spans="1:7" x14ac:dyDescent="0.2">
      <c r="A287" s="4" t="s">
        <v>34150</v>
      </c>
      <c r="B287" s="1" t="s">
        <v>7883</v>
      </c>
      <c r="C287" s="1" t="s">
        <v>7884</v>
      </c>
      <c r="D287" s="1" t="s">
        <v>7885</v>
      </c>
      <c r="E287" s="1" t="s">
        <v>7886</v>
      </c>
      <c r="F287" s="1" t="s">
        <v>7887</v>
      </c>
      <c r="G287" s="1" t="s">
        <v>6309</v>
      </c>
    </row>
    <row r="288" spans="1:7" x14ac:dyDescent="0.2">
      <c r="A288" s="4" t="s">
        <v>34151</v>
      </c>
      <c r="B288" s="1" t="s">
        <v>15419</v>
      </c>
      <c r="C288" s="1" t="s">
        <v>15420</v>
      </c>
      <c r="D288" s="1" t="s">
        <v>15421</v>
      </c>
      <c r="E288" s="1" t="s">
        <v>15422</v>
      </c>
      <c r="F288" s="1" t="s">
        <v>15423</v>
      </c>
      <c r="G288" s="1" t="s">
        <v>6309</v>
      </c>
    </row>
    <row r="289" spans="1:7" x14ac:dyDescent="0.2">
      <c r="A289" s="4" t="s">
        <v>34152</v>
      </c>
      <c r="B289" s="1" t="s">
        <v>25131</v>
      </c>
      <c r="C289" s="1" t="s">
        <v>25132</v>
      </c>
      <c r="D289" s="1" t="s">
        <v>25133</v>
      </c>
      <c r="E289" s="1" t="s">
        <v>25134</v>
      </c>
      <c r="F289" s="1" t="s">
        <v>25135</v>
      </c>
      <c r="G289" s="1" t="s">
        <v>6309</v>
      </c>
    </row>
    <row r="290" spans="1:7" x14ac:dyDescent="0.2">
      <c r="A290" s="4" t="s">
        <v>34153</v>
      </c>
      <c r="B290" s="1" t="s">
        <v>14983</v>
      </c>
      <c r="C290" s="1" t="s">
        <v>14984</v>
      </c>
      <c r="D290" s="1" t="s">
        <v>14985</v>
      </c>
      <c r="E290" s="1" t="s">
        <v>14986</v>
      </c>
      <c r="F290" s="1" t="s">
        <v>14987</v>
      </c>
      <c r="G290" s="1" t="s">
        <v>6309</v>
      </c>
    </row>
    <row r="291" spans="1:7" x14ac:dyDescent="0.2">
      <c r="A291" s="4" t="s">
        <v>34154</v>
      </c>
      <c r="B291" s="1" t="s">
        <v>24928</v>
      </c>
      <c r="C291" s="1" t="s">
        <v>24929</v>
      </c>
      <c r="D291" s="1" t="s">
        <v>24930</v>
      </c>
      <c r="E291" s="1" t="s">
        <v>24931</v>
      </c>
      <c r="F291" s="1" t="s">
        <v>24932</v>
      </c>
      <c r="G291" s="1" t="s">
        <v>6309</v>
      </c>
    </row>
    <row r="292" spans="1:7" x14ac:dyDescent="0.2">
      <c r="A292" s="4" t="s">
        <v>34155</v>
      </c>
      <c r="B292" s="1" t="s">
        <v>20983</v>
      </c>
      <c r="C292" s="1" t="s">
        <v>20984</v>
      </c>
      <c r="D292" s="1" t="s">
        <v>20985</v>
      </c>
      <c r="E292" s="1" t="s">
        <v>20986</v>
      </c>
      <c r="F292" s="1" t="s">
        <v>20987</v>
      </c>
      <c r="G292" s="1" t="s">
        <v>6309</v>
      </c>
    </row>
    <row r="293" spans="1:7" x14ac:dyDescent="0.2">
      <c r="A293" s="4" t="s">
        <v>34156</v>
      </c>
      <c r="B293" s="1" t="s">
        <v>24973</v>
      </c>
      <c r="C293" s="1" t="s">
        <v>24974</v>
      </c>
      <c r="D293" s="1" t="s">
        <v>24975</v>
      </c>
      <c r="E293" s="1" t="s">
        <v>24976</v>
      </c>
      <c r="F293" s="1" t="s">
        <v>24977</v>
      </c>
      <c r="G293" s="1" t="s">
        <v>6309</v>
      </c>
    </row>
    <row r="294" spans="1:7" x14ac:dyDescent="0.2">
      <c r="A294" s="4" t="s">
        <v>34157</v>
      </c>
      <c r="B294" s="1" t="s">
        <v>25110</v>
      </c>
      <c r="C294" s="1" t="s">
        <v>25111</v>
      </c>
      <c r="D294" s="1" t="s">
        <v>25112</v>
      </c>
      <c r="E294" s="1" t="s">
        <v>25113</v>
      </c>
      <c r="F294" s="1" t="s">
        <v>25114</v>
      </c>
      <c r="G294" s="1" t="s">
        <v>6309</v>
      </c>
    </row>
    <row r="295" spans="1:7" x14ac:dyDescent="0.2">
      <c r="A295" s="4" t="s">
        <v>34158</v>
      </c>
      <c r="B295" s="1" t="s">
        <v>12629</v>
      </c>
      <c r="C295" s="1" t="s">
        <v>12630</v>
      </c>
      <c r="D295" s="1" t="s">
        <v>12631</v>
      </c>
      <c r="E295" s="1" t="s">
        <v>12632</v>
      </c>
      <c r="F295" s="1" t="s">
        <v>12633</v>
      </c>
      <c r="G295" s="1" t="s">
        <v>6309</v>
      </c>
    </row>
    <row r="296" spans="1:7" x14ac:dyDescent="0.2">
      <c r="A296" s="4" t="s">
        <v>34159</v>
      </c>
      <c r="B296" s="1" t="s">
        <v>25287</v>
      </c>
      <c r="C296" s="1" t="s">
        <v>25288</v>
      </c>
      <c r="D296" s="1" t="s">
        <v>25289</v>
      </c>
      <c r="E296" s="1" t="s">
        <v>25290</v>
      </c>
      <c r="F296" s="1" t="s">
        <v>25291</v>
      </c>
      <c r="G296" s="1" t="s">
        <v>6309</v>
      </c>
    </row>
    <row r="297" spans="1:7" x14ac:dyDescent="0.2">
      <c r="A297" s="4" t="s">
        <v>34160</v>
      </c>
      <c r="B297" s="1" t="s">
        <v>31604</v>
      </c>
      <c r="C297" s="1"/>
      <c r="D297" t="s">
        <v>3430</v>
      </c>
      <c r="E297" s="1" t="s">
        <v>31605</v>
      </c>
      <c r="F297" s="1" t="s">
        <v>3432</v>
      </c>
      <c r="G297" s="1" t="s">
        <v>17282</v>
      </c>
    </row>
    <row r="298" spans="1:7" x14ac:dyDescent="0.2">
      <c r="A298" s="4" t="s">
        <v>34161</v>
      </c>
      <c r="B298" s="1" t="s">
        <v>21541</v>
      </c>
      <c r="C298" s="1" t="s">
        <v>21542</v>
      </c>
      <c r="D298" s="1" t="s">
        <v>21543</v>
      </c>
      <c r="E298" s="1" t="s">
        <v>21544</v>
      </c>
      <c r="F298" s="1" t="s">
        <v>21545</v>
      </c>
      <c r="G298" s="1" t="s">
        <v>14606</v>
      </c>
    </row>
    <row r="299" spans="1:7" x14ac:dyDescent="0.2">
      <c r="A299" s="4" t="s">
        <v>34162</v>
      </c>
      <c r="B299" s="1" t="s">
        <v>33737</v>
      </c>
      <c r="C299" s="1"/>
      <c r="D299" t="s">
        <v>3430</v>
      </c>
      <c r="E299" s="1" t="s">
        <v>33738</v>
      </c>
      <c r="F299" s="1" t="s">
        <v>7887</v>
      </c>
      <c r="G299" s="1" t="s">
        <v>6309</v>
      </c>
    </row>
    <row r="300" spans="1:7" x14ac:dyDescent="0.2">
      <c r="A300" s="4" t="s">
        <v>34163</v>
      </c>
      <c r="B300" s="1" t="s">
        <v>25100</v>
      </c>
      <c r="C300" s="1" t="s">
        <v>25101</v>
      </c>
      <c r="D300" s="1" t="s">
        <v>25102</v>
      </c>
      <c r="E300" s="1" t="s">
        <v>25103</v>
      </c>
      <c r="F300" s="1" t="s">
        <v>25104</v>
      </c>
      <c r="G300" s="1" t="s">
        <v>9546</v>
      </c>
    </row>
    <row r="301" spans="1:7" x14ac:dyDescent="0.2">
      <c r="A301" s="4" t="s">
        <v>34164</v>
      </c>
      <c r="B301" s="1" t="s">
        <v>29082</v>
      </c>
      <c r="C301" s="1" t="s">
        <v>29083</v>
      </c>
      <c r="D301" s="1" t="s">
        <v>29084</v>
      </c>
      <c r="E301" s="1" t="s">
        <v>29085</v>
      </c>
      <c r="F301" s="1" t="s">
        <v>29086</v>
      </c>
      <c r="G301" s="1" t="s">
        <v>28156</v>
      </c>
    </row>
    <row r="302" spans="1:7" x14ac:dyDescent="0.2">
      <c r="A302" s="4" t="s">
        <v>34165</v>
      </c>
      <c r="B302" s="1" t="s">
        <v>28126</v>
      </c>
      <c r="C302" s="1" t="s">
        <v>28127</v>
      </c>
      <c r="D302" s="1" t="s">
        <v>28128</v>
      </c>
      <c r="E302" s="1" t="s">
        <v>28129</v>
      </c>
      <c r="F302" s="1" t="s">
        <v>28130</v>
      </c>
      <c r="G302" s="1" t="s">
        <v>24797</v>
      </c>
    </row>
    <row r="303" spans="1:7" x14ac:dyDescent="0.2">
      <c r="A303" s="4" t="s">
        <v>34166</v>
      </c>
      <c r="B303" s="1" t="s">
        <v>23849</v>
      </c>
      <c r="C303" s="1" t="s">
        <v>23850</v>
      </c>
      <c r="D303" s="1" t="s">
        <v>23851</v>
      </c>
      <c r="E303" s="1" t="s">
        <v>23852</v>
      </c>
      <c r="F303" s="1" t="s">
        <v>23853</v>
      </c>
      <c r="G303" s="1" t="s">
        <v>8713</v>
      </c>
    </row>
    <row r="304" spans="1:7" x14ac:dyDescent="0.2">
      <c r="A304" s="4" t="s">
        <v>34167</v>
      </c>
      <c r="B304" s="1" t="s">
        <v>16842</v>
      </c>
      <c r="C304" s="1" t="s">
        <v>16843</v>
      </c>
      <c r="D304" s="1" t="s">
        <v>16844</v>
      </c>
      <c r="E304" s="1" t="s">
        <v>16845</v>
      </c>
      <c r="F304" s="1" t="s">
        <v>16846</v>
      </c>
      <c r="G304" s="1" t="s">
        <v>6309</v>
      </c>
    </row>
    <row r="305" spans="1:7" x14ac:dyDescent="0.2">
      <c r="A305" s="4" t="s">
        <v>34168</v>
      </c>
      <c r="B305" s="1" t="s">
        <v>23844</v>
      </c>
      <c r="C305" s="1" t="s">
        <v>23845</v>
      </c>
      <c r="D305" s="1" t="s">
        <v>23846</v>
      </c>
      <c r="E305" s="1" t="s">
        <v>23847</v>
      </c>
      <c r="F305" s="1" t="s">
        <v>23848</v>
      </c>
      <c r="G305" s="1" t="s">
        <v>8713</v>
      </c>
    </row>
    <row r="306" spans="1:7" x14ac:dyDescent="0.2">
      <c r="A306" s="4" t="s">
        <v>34169</v>
      </c>
      <c r="B306" s="1" t="s">
        <v>32680</v>
      </c>
      <c r="C306" s="1"/>
      <c r="D306" t="s">
        <v>3430</v>
      </c>
      <c r="E306" s="1" t="s">
        <v>32681</v>
      </c>
      <c r="F306" s="1" t="s">
        <v>3432</v>
      </c>
      <c r="G306" s="1" t="s">
        <v>13076</v>
      </c>
    </row>
    <row r="307" spans="1:7" x14ac:dyDescent="0.2">
      <c r="A307" s="4" t="s">
        <v>34170</v>
      </c>
      <c r="B307" s="1" t="s">
        <v>32692</v>
      </c>
      <c r="C307" s="1"/>
      <c r="D307" t="s">
        <v>3430</v>
      </c>
      <c r="E307" s="1" t="s">
        <v>32693</v>
      </c>
      <c r="F307" s="1" t="s">
        <v>3432</v>
      </c>
      <c r="G307" s="1" t="s">
        <v>2598</v>
      </c>
    </row>
    <row r="308" spans="1:7" x14ac:dyDescent="0.2">
      <c r="A308" s="4" t="s">
        <v>34171</v>
      </c>
      <c r="B308" s="1" t="s">
        <v>32714</v>
      </c>
      <c r="C308" s="1"/>
      <c r="D308" t="s">
        <v>3430</v>
      </c>
      <c r="E308" s="1" t="s">
        <v>32715</v>
      </c>
      <c r="F308" s="1" t="s">
        <v>3432</v>
      </c>
      <c r="G308" s="1" t="s">
        <v>32713</v>
      </c>
    </row>
    <row r="309" spans="1:7" x14ac:dyDescent="0.2">
      <c r="A309" s="4" t="s">
        <v>34172</v>
      </c>
      <c r="B309" s="1" t="s">
        <v>28547</v>
      </c>
      <c r="C309" s="1" t="s">
        <v>28548</v>
      </c>
      <c r="D309" s="1" t="s">
        <v>28549</v>
      </c>
      <c r="E309" s="1" t="s">
        <v>28550</v>
      </c>
      <c r="F309" s="1" t="s">
        <v>28551</v>
      </c>
      <c r="G309" s="1" t="s">
        <v>28156</v>
      </c>
    </row>
    <row r="310" spans="1:7" x14ac:dyDescent="0.2">
      <c r="A310" s="4" t="s">
        <v>34173</v>
      </c>
      <c r="B310" s="1" t="s">
        <v>24129</v>
      </c>
      <c r="C310" s="1" t="s">
        <v>24130</v>
      </c>
      <c r="D310" s="1" t="s">
        <v>24131</v>
      </c>
      <c r="E310" s="1" t="s">
        <v>24132</v>
      </c>
      <c r="F310" s="1" t="s">
        <v>24133</v>
      </c>
      <c r="G310" s="1" t="s">
        <v>6309</v>
      </c>
    </row>
    <row r="311" spans="1:7" x14ac:dyDescent="0.2">
      <c r="A311" s="4" t="s">
        <v>34174</v>
      </c>
      <c r="B311" s="1" t="s">
        <v>17197</v>
      </c>
      <c r="C311" s="1" t="s">
        <v>17198</v>
      </c>
      <c r="D311" s="1" t="s">
        <v>17199</v>
      </c>
      <c r="E311" s="1" t="s">
        <v>17200</v>
      </c>
      <c r="F311" s="1" t="s">
        <v>17201</v>
      </c>
      <c r="G311" s="1" t="s">
        <v>6309</v>
      </c>
    </row>
    <row r="312" spans="1:7" x14ac:dyDescent="0.2">
      <c r="A312" s="4" t="s">
        <v>34175</v>
      </c>
      <c r="B312" s="1" t="s">
        <v>28157</v>
      </c>
      <c r="C312" s="1" t="s">
        <v>28158</v>
      </c>
      <c r="D312" s="1" t="s">
        <v>28159</v>
      </c>
      <c r="E312" s="1" t="s">
        <v>28160</v>
      </c>
      <c r="F312" s="1" t="s">
        <v>28161</v>
      </c>
      <c r="G312" s="1" t="s">
        <v>28156</v>
      </c>
    </row>
    <row r="313" spans="1:7" x14ac:dyDescent="0.2">
      <c r="A313" s="4" t="s">
        <v>34176</v>
      </c>
      <c r="B313" s="1" t="s">
        <v>10300</v>
      </c>
      <c r="C313" s="1" t="s">
        <v>10301</v>
      </c>
      <c r="D313" s="1" t="s">
        <v>10302</v>
      </c>
      <c r="E313" s="1" t="s">
        <v>10303</v>
      </c>
      <c r="F313" s="1" t="s">
        <v>10304</v>
      </c>
      <c r="G313" s="1" t="s">
        <v>6309</v>
      </c>
    </row>
    <row r="314" spans="1:7" x14ac:dyDescent="0.2">
      <c r="A314" s="4" t="s">
        <v>34177</v>
      </c>
      <c r="B314" s="1" t="s">
        <v>22822</v>
      </c>
      <c r="C314" s="1" t="s">
        <v>22823</v>
      </c>
      <c r="D314" s="1" t="s">
        <v>22824</v>
      </c>
      <c r="E314" s="1" t="s">
        <v>22825</v>
      </c>
      <c r="F314" s="1" t="s">
        <v>22826</v>
      </c>
      <c r="G314" s="1" t="s">
        <v>6309</v>
      </c>
    </row>
    <row r="315" spans="1:7" x14ac:dyDescent="0.2">
      <c r="A315" s="4" t="s">
        <v>34178</v>
      </c>
      <c r="B315" s="1" t="s">
        <v>22807</v>
      </c>
      <c r="C315" s="1" t="s">
        <v>22808</v>
      </c>
      <c r="D315" s="1" t="s">
        <v>22809</v>
      </c>
      <c r="E315" s="1" t="s">
        <v>22810</v>
      </c>
      <c r="F315" s="1" t="s">
        <v>22811</v>
      </c>
      <c r="G315" s="1" t="s">
        <v>6309</v>
      </c>
    </row>
    <row r="316" spans="1:7" x14ac:dyDescent="0.2">
      <c r="A316" s="4" t="s">
        <v>34179</v>
      </c>
      <c r="B316" s="1" t="s">
        <v>22730</v>
      </c>
      <c r="C316" s="1" t="s">
        <v>22731</v>
      </c>
      <c r="D316" s="1" t="s">
        <v>22732</v>
      </c>
      <c r="E316" s="1" t="s">
        <v>22733</v>
      </c>
      <c r="F316" s="1" t="s">
        <v>22734</v>
      </c>
      <c r="G316" s="1" t="s">
        <v>6309</v>
      </c>
    </row>
    <row r="317" spans="1:7" x14ac:dyDescent="0.2">
      <c r="A317" s="4" t="s">
        <v>34180</v>
      </c>
      <c r="B317" s="1" t="s">
        <v>16792</v>
      </c>
      <c r="C317" s="1" t="s">
        <v>16793</v>
      </c>
      <c r="D317" s="1" t="s">
        <v>16794</v>
      </c>
      <c r="E317" s="1" t="s">
        <v>16795</v>
      </c>
      <c r="F317" s="1" t="s">
        <v>16796</v>
      </c>
      <c r="G317" s="1" t="s">
        <v>16791</v>
      </c>
    </row>
    <row r="318" spans="1:7" x14ac:dyDescent="0.2">
      <c r="A318" s="4" t="s">
        <v>34181</v>
      </c>
      <c r="B318" s="1" t="s">
        <v>19759</v>
      </c>
      <c r="C318" s="1" t="s">
        <v>19760</v>
      </c>
      <c r="D318" s="1" t="s">
        <v>19761</v>
      </c>
      <c r="E318" s="1" t="s">
        <v>19762</v>
      </c>
      <c r="F318" s="1" t="s">
        <v>19763</v>
      </c>
      <c r="G318" s="1" t="s">
        <v>19758</v>
      </c>
    </row>
    <row r="319" spans="1:7" x14ac:dyDescent="0.2">
      <c r="A319" s="4" t="s">
        <v>34182</v>
      </c>
      <c r="B319" s="1" t="s">
        <v>23223</v>
      </c>
      <c r="C319" s="1" t="s">
        <v>23224</v>
      </c>
      <c r="D319" s="1" t="s">
        <v>23225</v>
      </c>
      <c r="E319" s="1" t="s">
        <v>23226</v>
      </c>
      <c r="F319" s="1" t="s">
        <v>23227</v>
      </c>
      <c r="G319" s="1" t="s">
        <v>23222</v>
      </c>
    </row>
    <row r="320" spans="1:7" x14ac:dyDescent="0.2">
      <c r="A320" s="4" t="s">
        <v>34183</v>
      </c>
      <c r="B320" s="1" t="s">
        <v>33239</v>
      </c>
      <c r="C320" s="1"/>
      <c r="D320" t="s">
        <v>3430</v>
      </c>
      <c r="E320" s="1" t="s">
        <v>33240</v>
      </c>
      <c r="F320" s="1" t="s">
        <v>3432</v>
      </c>
      <c r="G320" s="1" t="s">
        <v>412</v>
      </c>
    </row>
    <row r="321" spans="1:7" x14ac:dyDescent="0.2">
      <c r="A321" s="4" t="s">
        <v>34184</v>
      </c>
      <c r="B321" s="1" t="s">
        <v>23245</v>
      </c>
      <c r="C321" s="1" t="s">
        <v>23246</v>
      </c>
      <c r="D321" s="1" t="s">
        <v>23247</v>
      </c>
      <c r="E321" s="1" t="s">
        <v>23248</v>
      </c>
      <c r="F321" s="1" t="s">
        <v>23249</v>
      </c>
      <c r="G321" s="1" t="s">
        <v>23244</v>
      </c>
    </row>
    <row r="322" spans="1:7" x14ac:dyDescent="0.2">
      <c r="A322" s="4" t="s">
        <v>34185</v>
      </c>
      <c r="B322" s="1" t="s">
        <v>25025</v>
      </c>
      <c r="C322" s="1" t="s">
        <v>25026</v>
      </c>
      <c r="D322" s="1" t="s">
        <v>25027</v>
      </c>
      <c r="E322" s="1" t="s">
        <v>25028</v>
      </c>
      <c r="F322" s="1" t="s">
        <v>25029</v>
      </c>
      <c r="G322" s="1" t="s">
        <v>25024</v>
      </c>
    </row>
    <row r="323" spans="1:7" x14ac:dyDescent="0.2">
      <c r="A323" s="4" t="s">
        <v>34186</v>
      </c>
      <c r="B323" s="1" t="s">
        <v>25501</v>
      </c>
      <c r="C323" s="1" t="s">
        <v>25502</v>
      </c>
      <c r="D323" s="1" t="s">
        <v>25503</v>
      </c>
      <c r="E323" s="1" t="s">
        <v>25504</v>
      </c>
      <c r="F323" s="1" t="s">
        <v>25505</v>
      </c>
      <c r="G323" s="1" t="s">
        <v>22138</v>
      </c>
    </row>
    <row r="324" spans="1:7" x14ac:dyDescent="0.2">
      <c r="A324" s="4" t="s">
        <v>34187</v>
      </c>
      <c r="B324" s="1" t="s">
        <v>16021</v>
      </c>
      <c r="C324" s="1" t="s">
        <v>16022</v>
      </c>
      <c r="D324" s="1" t="s">
        <v>16023</v>
      </c>
      <c r="E324" s="1" t="s">
        <v>16024</v>
      </c>
      <c r="F324" s="1" t="s">
        <v>16025</v>
      </c>
      <c r="G324" s="1" t="s">
        <v>13470</v>
      </c>
    </row>
    <row r="325" spans="1:7" x14ac:dyDescent="0.2">
      <c r="A325" s="4" t="s">
        <v>34188</v>
      </c>
      <c r="B325" s="1" t="s">
        <v>24352</v>
      </c>
      <c r="C325" s="1" t="s">
        <v>24353</v>
      </c>
      <c r="D325" s="1" t="s">
        <v>24354</v>
      </c>
      <c r="E325" s="1" t="s">
        <v>24355</v>
      </c>
      <c r="F325" s="1" t="s">
        <v>24356</v>
      </c>
      <c r="G325" s="1" t="s">
        <v>24351</v>
      </c>
    </row>
    <row r="326" spans="1:7" x14ac:dyDescent="0.2">
      <c r="A326" s="4" t="s">
        <v>34189</v>
      </c>
      <c r="B326" s="1" t="s">
        <v>32888</v>
      </c>
      <c r="C326" s="1"/>
      <c r="D326" t="s">
        <v>3430</v>
      </c>
      <c r="E326" s="1" t="s">
        <v>32889</v>
      </c>
      <c r="F326" s="1" t="s">
        <v>3432</v>
      </c>
      <c r="G326" s="1" t="s">
        <v>22517</v>
      </c>
    </row>
    <row r="327" spans="1:7" x14ac:dyDescent="0.2">
      <c r="A327" s="4" t="s">
        <v>34190</v>
      </c>
      <c r="B327" s="1" t="s">
        <v>29950</v>
      </c>
      <c r="C327" s="1" t="s">
        <v>29951</v>
      </c>
      <c r="D327" s="1" t="s">
        <v>29952</v>
      </c>
      <c r="E327" s="1" t="s">
        <v>29953</v>
      </c>
      <c r="F327" s="1" t="s">
        <v>29954</v>
      </c>
      <c r="G327" s="1" t="s">
        <v>16612</v>
      </c>
    </row>
    <row r="328" spans="1:7" x14ac:dyDescent="0.2">
      <c r="A328" s="4" t="s">
        <v>34191</v>
      </c>
      <c r="B328" s="1" t="s">
        <v>19109</v>
      </c>
      <c r="C328" s="1" t="s">
        <v>19110</v>
      </c>
      <c r="D328" s="1" t="s">
        <v>19111</v>
      </c>
      <c r="E328" s="1" t="s">
        <v>19112</v>
      </c>
      <c r="F328" s="1" t="s">
        <v>19113</v>
      </c>
      <c r="G328" s="1" t="s">
        <v>19108</v>
      </c>
    </row>
    <row r="329" spans="1:7" x14ac:dyDescent="0.2">
      <c r="A329" s="4" t="s">
        <v>34192</v>
      </c>
      <c r="B329" s="1" t="s">
        <v>28452</v>
      </c>
      <c r="C329" s="1" t="s">
        <v>28453</v>
      </c>
      <c r="D329" s="1" t="s">
        <v>28454</v>
      </c>
      <c r="E329" s="1" t="s">
        <v>28455</v>
      </c>
      <c r="F329" s="1" t="s">
        <v>28456</v>
      </c>
      <c r="G329" s="1" t="s">
        <v>22225</v>
      </c>
    </row>
    <row r="330" spans="1:7" x14ac:dyDescent="0.2">
      <c r="A330" s="4" t="s">
        <v>34193</v>
      </c>
      <c r="B330" s="1" t="s">
        <v>21361</v>
      </c>
      <c r="C330" s="1" t="s">
        <v>21362</v>
      </c>
      <c r="D330" s="1" t="s">
        <v>21363</v>
      </c>
      <c r="E330" s="1" t="s">
        <v>21364</v>
      </c>
      <c r="F330" s="1" t="s">
        <v>21365</v>
      </c>
      <c r="G330" s="1" t="s">
        <v>16612</v>
      </c>
    </row>
    <row r="331" spans="1:7" x14ac:dyDescent="0.2">
      <c r="A331" s="4" t="s">
        <v>34194</v>
      </c>
      <c r="B331" s="1" t="s">
        <v>22139</v>
      </c>
      <c r="C331" s="1" t="s">
        <v>22140</v>
      </c>
      <c r="D331" s="1" t="s">
        <v>22141</v>
      </c>
      <c r="E331" s="1" t="s">
        <v>22142</v>
      </c>
      <c r="F331" s="1" t="s">
        <v>22143</v>
      </c>
      <c r="G331" s="1" t="s">
        <v>22138</v>
      </c>
    </row>
    <row r="332" spans="1:7" x14ac:dyDescent="0.2">
      <c r="A332" s="4" t="s">
        <v>34195</v>
      </c>
      <c r="B332" s="1" t="s">
        <v>32014</v>
      </c>
      <c r="C332" s="1"/>
      <c r="D332" t="s">
        <v>3430</v>
      </c>
      <c r="E332" s="1" t="s">
        <v>32015</v>
      </c>
      <c r="F332" s="1" t="s">
        <v>3432</v>
      </c>
      <c r="G332" s="1" t="s">
        <v>20401</v>
      </c>
    </row>
    <row r="333" spans="1:7" x14ac:dyDescent="0.2">
      <c r="A333" s="4" t="s">
        <v>34196</v>
      </c>
      <c r="B333" s="1" t="s">
        <v>13152</v>
      </c>
      <c r="C333" s="1" t="s">
        <v>13153</v>
      </c>
      <c r="D333" s="1" t="s">
        <v>13154</v>
      </c>
      <c r="E333" s="1" t="s">
        <v>13155</v>
      </c>
      <c r="F333" s="1" t="s">
        <v>13156</v>
      </c>
      <c r="G333" s="1" t="s">
        <v>13151</v>
      </c>
    </row>
    <row r="334" spans="1:7" x14ac:dyDescent="0.2">
      <c r="A334" s="4" t="s">
        <v>34197</v>
      </c>
      <c r="B334" s="1" t="s">
        <v>32269</v>
      </c>
      <c r="C334" s="1"/>
      <c r="D334" t="s">
        <v>3430</v>
      </c>
      <c r="E334" s="1" t="s">
        <v>32270</v>
      </c>
      <c r="F334" s="1" t="s">
        <v>3432</v>
      </c>
      <c r="G334" s="1" t="s">
        <v>32268</v>
      </c>
    </row>
    <row r="335" spans="1:7" x14ac:dyDescent="0.2">
      <c r="A335" s="4" t="s">
        <v>34198</v>
      </c>
      <c r="B335" s="1" t="s">
        <v>32016</v>
      </c>
      <c r="C335" s="1"/>
      <c r="D335" t="s">
        <v>3430</v>
      </c>
      <c r="E335" s="1" t="s">
        <v>32017</v>
      </c>
      <c r="F335" s="1" t="s">
        <v>24313</v>
      </c>
      <c r="G335" s="1" t="s">
        <v>22430</v>
      </c>
    </row>
    <row r="336" spans="1:7" x14ac:dyDescent="0.2">
      <c r="A336" s="4" t="s">
        <v>34199</v>
      </c>
      <c r="B336" s="1" t="s">
        <v>32352</v>
      </c>
      <c r="C336" s="1"/>
      <c r="D336" t="s">
        <v>3430</v>
      </c>
      <c r="E336" s="1" t="s">
        <v>32353</v>
      </c>
      <c r="F336" s="1" t="s">
        <v>3432</v>
      </c>
      <c r="G336" s="1" t="s">
        <v>4559</v>
      </c>
    </row>
    <row r="337" spans="1:7" x14ac:dyDescent="0.2">
      <c r="A337" s="4" t="s">
        <v>34200</v>
      </c>
      <c r="B337" s="1" t="s">
        <v>32890</v>
      </c>
      <c r="C337" s="1"/>
      <c r="D337" t="s">
        <v>3430</v>
      </c>
      <c r="E337" s="1" t="s">
        <v>32891</v>
      </c>
      <c r="F337" s="1" t="s">
        <v>3432</v>
      </c>
      <c r="G337" s="1" t="s">
        <v>22517</v>
      </c>
    </row>
    <row r="338" spans="1:7" x14ac:dyDescent="0.2">
      <c r="A338" s="4" t="s">
        <v>34201</v>
      </c>
      <c r="B338" s="1" t="s">
        <v>33188</v>
      </c>
      <c r="C338" s="1"/>
      <c r="D338" t="s">
        <v>3430</v>
      </c>
      <c r="E338" s="1" t="s">
        <v>33189</v>
      </c>
      <c r="F338" s="1" t="s">
        <v>3432</v>
      </c>
      <c r="G338" s="1" t="s">
        <v>18579</v>
      </c>
    </row>
    <row r="339" spans="1:7" x14ac:dyDescent="0.2">
      <c r="A339" s="4" t="s">
        <v>34202</v>
      </c>
      <c r="B339" s="1" t="s">
        <v>28379</v>
      </c>
      <c r="C339" s="1" t="s">
        <v>28380</v>
      </c>
      <c r="D339" s="1" t="s">
        <v>28381</v>
      </c>
      <c r="E339" s="1" t="s">
        <v>28382</v>
      </c>
      <c r="F339" s="1" t="s">
        <v>28383</v>
      </c>
      <c r="G339" s="1" t="s">
        <v>19180</v>
      </c>
    </row>
    <row r="340" spans="1:7" x14ac:dyDescent="0.2">
      <c r="A340" s="4" t="s">
        <v>34203</v>
      </c>
      <c r="B340" s="1" t="s">
        <v>22431</v>
      </c>
      <c r="C340" s="1" t="s">
        <v>22432</v>
      </c>
      <c r="D340" s="1" t="s">
        <v>22433</v>
      </c>
      <c r="E340" s="1" t="s">
        <v>22434</v>
      </c>
      <c r="F340" s="1" t="s">
        <v>22435</v>
      </c>
      <c r="G340" s="1" t="s">
        <v>22430</v>
      </c>
    </row>
    <row r="341" spans="1:7" x14ac:dyDescent="0.2">
      <c r="A341" s="4" t="s">
        <v>34204</v>
      </c>
      <c r="B341" s="1" t="s">
        <v>31711</v>
      </c>
      <c r="C341" s="1"/>
      <c r="D341" t="s">
        <v>3430</v>
      </c>
      <c r="E341" s="1" t="s">
        <v>31712</v>
      </c>
      <c r="F341" s="1" t="s">
        <v>3432</v>
      </c>
      <c r="G341" s="1" t="s">
        <v>16791</v>
      </c>
    </row>
    <row r="342" spans="1:7" x14ac:dyDescent="0.2">
      <c r="A342" s="4" t="s">
        <v>34205</v>
      </c>
      <c r="B342" s="1" t="s">
        <v>23384</v>
      </c>
      <c r="C342" s="1" t="s">
        <v>23385</v>
      </c>
      <c r="D342" s="1" t="s">
        <v>23386</v>
      </c>
      <c r="E342" s="1" t="s">
        <v>23387</v>
      </c>
      <c r="F342" s="1" t="s">
        <v>23388</v>
      </c>
      <c r="G342" s="1" t="s">
        <v>13957</v>
      </c>
    </row>
    <row r="343" spans="1:7" x14ac:dyDescent="0.2">
      <c r="A343" s="4" t="s">
        <v>34206</v>
      </c>
      <c r="B343" s="1" t="s">
        <v>20669</v>
      </c>
      <c r="C343" s="1" t="s">
        <v>20670</v>
      </c>
      <c r="D343" s="1" t="s">
        <v>20671</v>
      </c>
      <c r="E343" s="1" t="s">
        <v>20672</v>
      </c>
      <c r="F343" s="1" t="s">
        <v>20673</v>
      </c>
      <c r="G343" s="1" t="s">
        <v>16791</v>
      </c>
    </row>
    <row r="344" spans="1:7" x14ac:dyDescent="0.2">
      <c r="A344" s="4" t="s">
        <v>34207</v>
      </c>
      <c r="B344" s="1" t="s">
        <v>32757</v>
      </c>
      <c r="C344" s="1"/>
      <c r="D344" t="s">
        <v>3430</v>
      </c>
      <c r="E344" s="1" t="s">
        <v>32758</v>
      </c>
      <c r="F344" s="1" t="s">
        <v>3432</v>
      </c>
      <c r="G344" s="1" t="s">
        <v>22225</v>
      </c>
    </row>
    <row r="345" spans="1:7" x14ac:dyDescent="0.2">
      <c r="A345" s="4" t="s">
        <v>34208</v>
      </c>
      <c r="B345" s="1" t="s">
        <v>32271</v>
      </c>
      <c r="C345" s="1"/>
      <c r="D345" t="s">
        <v>3430</v>
      </c>
      <c r="E345" s="1" t="s">
        <v>32272</v>
      </c>
      <c r="F345" s="1" t="s">
        <v>3432</v>
      </c>
      <c r="G345" s="1" t="s">
        <v>32268</v>
      </c>
    </row>
    <row r="346" spans="1:7" x14ac:dyDescent="0.2">
      <c r="A346" s="4" t="s">
        <v>34209</v>
      </c>
      <c r="B346" s="1" t="s">
        <v>25574</v>
      </c>
      <c r="C346" s="1" t="s">
        <v>25575</v>
      </c>
      <c r="D346" s="1" t="s">
        <v>25576</v>
      </c>
      <c r="E346" s="1" t="s">
        <v>25577</v>
      </c>
      <c r="F346" s="1" t="s">
        <v>25578</v>
      </c>
      <c r="G346" s="1" t="s">
        <v>25573</v>
      </c>
    </row>
    <row r="347" spans="1:7" x14ac:dyDescent="0.2">
      <c r="A347" s="4" t="s">
        <v>34210</v>
      </c>
      <c r="B347" s="1" t="s">
        <v>19314</v>
      </c>
      <c r="C347" s="1" t="s">
        <v>19315</v>
      </c>
      <c r="D347" s="1" t="s">
        <v>19316</v>
      </c>
      <c r="E347" s="1" t="s">
        <v>19317</v>
      </c>
      <c r="F347" s="1" t="s">
        <v>19318</v>
      </c>
      <c r="G347" s="1" t="s">
        <v>19313</v>
      </c>
    </row>
    <row r="348" spans="1:7" x14ac:dyDescent="0.2">
      <c r="A348" s="4" t="s">
        <v>34211</v>
      </c>
      <c r="B348" s="1" t="s">
        <v>29401</v>
      </c>
      <c r="C348" s="1" t="s">
        <v>29402</v>
      </c>
      <c r="D348" s="1" t="s">
        <v>29403</v>
      </c>
      <c r="E348" s="1" t="s">
        <v>29404</v>
      </c>
      <c r="F348" s="1" t="s">
        <v>29405</v>
      </c>
      <c r="G348" s="1" t="s">
        <v>29400</v>
      </c>
    </row>
    <row r="349" spans="1:7" x14ac:dyDescent="0.2">
      <c r="A349" s="4" t="s">
        <v>34212</v>
      </c>
      <c r="B349" s="1" t="s">
        <v>22220</v>
      </c>
      <c r="C349" s="1" t="s">
        <v>22221</v>
      </c>
      <c r="D349" s="1" t="s">
        <v>22222</v>
      </c>
      <c r="E349" s="1" t="s">
        <v>22223</v>
      </c>
      <c r="F349" s="1" t="s">
        <v>22224</v>
      </c>
      <c r="G349" s="1" t="s">
        <v>20401</v>
      </c>
    </row>
    <row r="350" spans="1:7" x14ac:dyDescent="0.2">
      <c r="A350" s="4" t="s">
        <v>34213</v>
      </c>
      <c r="B350" s="1" t="s">
        <v>33800</v>
      </c>
      <c r="C350" s="1"/>
      <c r="D350" t="s">
        <v>3430</v>
      </c>
      <c r="E350" s="1" t="s">
        <v>33801</v>
      </c>
      <c r="F350" s="1" t="s">
        <v>3432</v>
      </c>
      <c r="G350" s="1" t="s">
        <v>28446</v>
      </c>
    </row>
    <row r="351" spans="1:7" x14ac:dyDescent="0.2">
      <c r="A351" s="4" t="s">
        <v>34214</v>
      </c>
      <c r="B351" s="1" t="s">
        <v>29428</v>
      </c>
      <c r="C351" s="1" t="s">
        <v>29429</v>
      </c>
      <c r="D351" s="1" t="s">
        <v>29430</v>
      </c>
      <c r="E351" s="1" t="s">
        <v>29431</v>
      </c>
      <c r="F351" s="1" t="s">
        <v>29432</v>
      </c>
      <c r="G351" s="1" t="s">
        <v>19313</v>
      </c>
    </row>
    <row r="352" spans="1:7" x14ac:dyDescent="0.2">
      <c r="A352" s="4" t="s">
        <v>34215</v>
      </c>
      <c r="B352" s="1" t="s">
        <v>16540</v>
      </c>
      <c r="C352" s="1" t="s">
        <v>16541</v>
      </c>
      <c r="D352" s="1" t="s">
        <v>16542</v>
      </c>
      <c r="E352" s="1" t="s">
        <v>16543</v>
      </c>
      <c r="F352" s="1" t="s">
        <v>16544</v>
      </c>
      <c r="G352" s="1" t="s">
        <v>16539</v>
      </c>
    </row>
    <row r="353" spans="1:7" x14ac:dyDescent="0.2">
      <c r="A353" s="4" t="s">
        <v>34216</v>
      </c>
      <c r="B353" s="1" t="s">
        <v>32573</v>
      </c>
      <c r="C353" s="1"/>
      <c r="D353" t="s">
        <v>3430</v>
      </c>
      <c r="E353" s="1" t="s">
        <v>32574</v>
      </c>
      <c r="F353" s="1" t="s">
        <v>3432</v>
      </c>
      <c r="G353" s="1" t="s">
        <v>32572</v>
      </c>
    </row>
    <row r="354" spans="1:7" x14ac:dyDescent="0.2">
      <c r="A354" s="4" t="s">
        <v>34217</v>
      </c>
      <c r="B354" s="1" t="s">
        <v>31968</v>
      </c>
      <c r="C354" s="1"/>
      <c r="D354" t="s">
        <v>3430</v>
      </c>
      <c r="E354" s="1" t="s">
        <v>31969</v>
      </c>
      <c r="F354" s="1" t="s">
        <v>3432</v>
      </c>
      <c r="G354" s="1" t="s">
        <v>30160</v>
      </c>
    </row>
    <row r="355" spans="1:7" x14ac:dyDescent="0.2">
      <c r="A355" s="4" t="s">
        <v>34218</v>
      </c>
      <c r="B355" s="1" t="s">
        <v>24668</v>
      </c>
      <c r="C355" s="1" t="s">
        <v>24669</v>
      </c>
      <c r="D355" s="1" t="s">
        <v>24670</v>
      </c>
      <c r="E355" s="1" t="s">
        <v>24671</v>
      </c>
      <c r="F355" s="1" t="s">
        <v>24672</v>
      </c>
      <c r="G355" s="1" t="s">
        <v>24667</v>
      </c>
    </row>
    <row r="356" spans="1:7" x14ac:dyDescent="0.2">
      <c r="A356" s="4" t="s">
        <v>34219</v>
      </c>
      <c r="B356" s="1" t="s">
        <v>32477</v>
      </c>
      <c r="C356" s="1"/>
      <c r="D356" t="s">
        <v>3430</v>
      </c>
      <c r="E356" s="1" t="s">
        <v>32478</v>
      </c>
      <c r="F356" s="1" t="s">
        <v>9551</v>
      </c>
      <c r="G356" s="1" t="s">
        <v>28156</v>
      </c>
    </row>
    <row r="357" spans="1:7" x14ac:dyDescent="0.2">
      <c r="A357" s="4" t="s">
        <v>34220</v>
      </c>
      <c r="B357" s="1" t="s">
        <v>29997</v>
      </c>
      <c r="C357" s="1" t="s">
        <v>29998</v>
      </c>
      <c r="D357" s="1" t="s">
        <v>29999</v>
      </c>
      <c r="E357" s="1" t="s">
        <v>30000</v>
      </c>
      <c r="F357" s="1" t="s">
        <v>30001</v>
      </c>
      <c r="G357" s="1" t="s">
        <v>29996</v>
      </c>
    </row>
    <row r="358" spans="1:7" x14ac:dyDescent="0.2">
      <c r="A358" s="4" t="s">
        <v>34221</v>
      </c>
      <c r="B358" s="1" t="s">
        <v>32485</v>
      </c>
      <c r="C358" s="1"/>
      <c r="D358" t="s">
        <v>3430</v>
      </c>
      <c r="E358" s="1" t="s">
        <v>32486</v>
      </c>
      <c r="F358" s="1" t="s">
        <v>9551</v>
      </c>
      <c r="G358" s="1" t="s">
        <v>28156</v>
      </c>
    </row>
    <row r="359" spans="1:7" x14ac:dyDescent="0.2">
      <c r="A359" s="4" t="s">
        <v>34222</v>
      </c>
      <c r="B359" s="1" t="s">
        <v>21857</v>
      </c>
      <c r="C359" s="1" t="s">
        <v>21858</v>
      </c>
      <c r="D359" s="1" t="s">
        <v>21859</v>
      </c>
      <c r="E359" s="1" t="s">
        <v>21860</v>
      </c>
      <c r="F359" s="1" t="s">
        <v>21861</v>
      </c>
      <c r="G359" s="1" t="s">
        <v>6309</v>
      </c>
    </row>
    <row r="360" spans="1:7" x14ac:dyDescent="0.2">
      <c r="A360" s="4" t="s">
        <v>34223</v>
      </c>
      <c r="B360" s="1" t="s">
        <v>21923</v>
      </c>
      <c r="C360" s="1" t="s">
        <v>21924</v>
      </c>
      <c r="D360" s="1" t="s">
        <v>21925</v>
      </c>
      <c r="E360" s="1" t="s">
        <v>21926</v>
      </c>
      <c r="F360" s="1" t="s">
        <v>21927</v>
      </c>
      <c r="G360" s="1" t="s">
        <v>6309</v>
      </c>
    </row>
    <row r="361" spans="1:7" x14ac:dyDescent="0.2">
      <c r="A361" s="4" t="s">
        <v>34224</v>
      </c>
      <c r="B361" s="1" t="s">
        <v>11383</v>
      </c>
      <c r="C361" s="1" t="s">
        <v>11384</v>
      </c>
      <c r="D361" s="1" t="s">
        <v>11385</v>
      </c>
      <c r="E361" s="1" t="s">
        <v>11386</v>
      </c>
      <c r="F361" s="1" t="s">
        <v>11387</v>
      </c>
      <c r="G361" s="1" t="s">
        <v>6309</v>
      </c>
    </row>
    <row r="362" spans="1:7" x14ac:dyDescent="0.2">
      <c r="A362" s="4" t="s">
        <v>34225</v>
      </c>
      <c r="B362" s="1" t="s">
        <v>32487</v>
      </c>
      <c r="C362" s="1"/>
      <c r="D362" t="s">
        <v>3430</v>
      </c>
      <c r="E362" s="1" t="s">
        <v>32488</v>
      </c>
      <c r="F362" s="1" t="s">
        <v>9551</v>
      </c>
      <c r="G362" s="1" t="s">
        <v>28156</v>
      </c>
    </row>
    <row r="363" spans="1:7" x14ac:dyDescent="0.2">
      <c r="A363" s="4" t="s">
        <v>34226</v>
      </c>
      <c r="B363" s="1" t="s">
        <v>22625</v>
      </c>
      <c r="C363" s="1" t="s">
        <v>22626</v>
      </c>
      <c r="D363" s="1" t="s">
        <v>22627</v>
      </c>
      <c r="E363" s="1" t="s">
        <v>22628</v>
      </c>
      <c r="F363" s="1" t="s">
        <v>22629</v>
      </c>
      <c r="G363" s="1" t="s">
        <v>6309</v>
      </c>
    </row>
    <row r="364" spans="1:7" x14ac:dyDescent="0.2">
      <c r="A364" s="4" t="s">
        <v>34227</v>
      </c>
      <c r="B364" s="1" t="s">
        <v>32481</v>
      </c>
      <c r="C364" s="1"/>
      <c r="D364" t="s">
        <v>3430</v>
      </c>
      <c r="E364" s="1" t="s">
        <v>32482</v>
      </c>
      <c r="F364" s="1" t="s">
        <v>9551</v>
      </c>
      <c r="G364" s="1" t="s">
        <v>28156</v>
      </c>
    </row>
    <row r="365" spans="1:7" x14ac:dyDescent="0.2">
      <c r="A365" s="4" t="s">
        <v>34228</v>
      </c>
      <c r="B365" s="1" t="s">
        <v>32479</v>
      </c>
      <c r="C365" s="1"/>
      <c r="D365" t="s">
        <v>3430</v>
      </c>
      <c r="E365" s="1" t="s">
        <v>32480</v>
      </c>
      <c r="F365" s="1" t="s">
        <v>9551</v>
      </c>
      <c r="G365" s="1" t="s">
        <v>28156</v>
      </c>
    </row>
    <row r="366" spans="1:7" x14ac:dyDescent="0.2">
      <c r="A366" s="4" t="s">
        <v>34229</v>
      </c>
      <c r="B366" s="1" t="s">
        <v>32483</v>
      </c>
      <c r="C366" s="1"/>
      <c r="D366" t="s">
        <v>3430</v>
      </c>
      <c r="E366" s="1" t="s">
        <v>32484</v>
      </c>
      <c r="F366" s="1" t="s">
        <v>9551</v>
      </c>
      <c r="G366" s="1" t="s">
        <v>28156</v>
      </c>
    </row>
    <row r="367" spans="1:7" x14ac:dyDescent="0.2">
      <c r="A367" s="4" t="s">
        <v>34230</v>
      </c>
      <c r="B367" s="1" t="s">
        <v>32499</v>
      </c>
      <c r="C367" s="1"/>
      <c r="D367" t="s">
        <v>3430</v>
      </c>
      <c r="E367" s="1" t="s">
        <v>32500</v>
      </c>
      <c r="F367" s="1" t="s">
        <v>9551</v>
      </c>
      <c r="G367" s="1" t="s">
        <v>28156</v>
      </c>
    </row>
    <row r="368" spans="1:7" x14ac:dyDescent="0.2">
      <c r="A368" s="4" t="s">
        <v>34231</v>
      </c>
      <c r="B368" s="1" t="s">
        <v>32489</v>
      </c>
      <c r="C368" s="1"/>
      <c r="D368" t="s">
        <v>3430</v>
      </c>
      <c r="E368" s="1" t="s">
        <v>32490</v>
      </c>
      <c r="F368" s="1" t="s">
        <v>9551</v>
      </c>
      <c r="G368" s="1" t="s">
        <v>28156</v>
      </c>
    </row>
    <row r="369" spans="1:7" x14ac:dyDescent="0.2">
      <c r="A369" s="4" t="s">
        <v>34232</v>
      </c>
      <c r="B369" s="1" t="s">
        <v>15257</v>
      </c>
      <c r="C369" s="1" t="s">
        <v>15258</v>
      </c>
      <c r="D369" s="1" t="s">
        <v>15259</v>
      </c>
      <c r="E369" s="1" t="s">
        <v>15260</v>
      </c>
      <c r="F369" s="1" t="s">
        <v>15261</v>
      </c>
      <c r="G369" s="1" t="s">
        <v>6309</v>
      </c>
    </row>
    <row r="370" spans="1:7" x14ac:dyDescent="0.2">
      <c r="A370" s="4" t="s">
        <v>34233</v>
      </c>
      <c r="B370" s="1" t="s">
        <v>32501</v>
      </c>
      <c r="C370" s="1"/>
      <c r="D370" t="s">
        <v>3430</v>
      </c>
      <c r="E370" s="1" t="s">
        <v>32502</v>
      </c>
      <c r="F370" s="1" t="s">
        <v>9551</v>
      </c>
      <c r="G370" s="1" t="s">
        <v>28156</v>
      </c>
    </row>
    <row r="371" spans="1:7" x14ac:dyDescent="0.2">
      <c r="A371" s="4" t="s">
        <v>34234</v>
      </c>
      <c r="B371" s="1" t="s">
        <v>32491</v>
      </c>
      <c r="C371" s="1"/>
      <c r="D371" t="s">
        <v>3430</v>
      </c>
      <c r="E371" s="1" t="s">
        <v>32492</v>
      </c>
      <c r="F371" s="1" t="s">
        <v>9551</v>
      </c>
      <c r="G371" s="1" t="s">
        <v>28156</v>
      </c>
    </row>
    <row r="372" spans="1:7" x14ac:dyDescent="0.2">
      <c r="A372" s="4" t="s">
        <v>34235</v>
      </c>
      <c r="B372" s="1" t="s">
        <v>32467</v>
      </c>
      <c r="C372" s="1"/>
      <c r="D372" t="s">
        <v>3430</v>
      </c>
      <c r="E372" s="1" t="s">
        <v>32468</v>
      </c>
      <c r="F372" s="1" t="s">
        <v>9551</v>
      </c>
      <c r="G372" s="1" t="s">
        <v>28156</v>
      </c>
    </row>
    <row r="373" spans="1:7" x14ac:dyDescent="0.2">
      <c r="A373" s="4" t="s">
        <v>34236</v>
      </c>
      <c r="B373" s="1" t="s">
        <v>33749</v>
      </c>
      <c r="C373" s="1"/>
      <c r="D373" t="s">
        <v>3430</v>
      </c>
      <c r="E373" s="1" t="s">
        <v>33750</v>
      </c>
      <c r="F373" s="1" t="s">
        <v>14318</v>
      </c>
      <c r="G373" s="1" t="s">
        <v>14180</v>
      </c>
    </row>
    <row r="374" spans="1:7" x14ac:dyDescent="0.2">
      <c r="A374" s="4" t="s">
        <v>34237</v>
      </c>
      <c r="B374" s="1" t="s">
        <v>30208</v>
      </c>
      <c r="C374" s="1" t="s">
        <v>30209</v>
      </c>
      <c r="D374" s="1" t="s">
        <v>30210</v>
      </c>
      <c r="E374" s="1" t="s">
        <v>30211</v>
      </c>
      <c r="F374" s="1" t="s">
        <v>30212</v>
      </c>
      <c r="G374" s="1" t="s">
        <v>24797</v>
      </c>
    </row>
    <row r="375" spans="1:7" x14ac:dyDescent="0.2">
      <c r="A375" s="4" t="s">
        <v>34238</v>
      </c>
      <c r="B375" s="1" t="s">
        <v>12350</v>
      </c>
      <c r="C375" s="1" t="s">
        <v>12351</v>
      </c>
      <c r="D375" s="1" t="s">
        <v>12352</v>
      </c>
      <c r="E375" s="1" t="s">
        <v>12353</v>
      </c>
      <c r="F375" s="1" t="s">
        <v>12354</v>
      </c>
      <c r="G375" s="1" t="s">
        <v>6309</v>
      </c>
    </row>
    <row r="376" spans="1:7" x14ac:dyDescent="0.2">
      <c r="A376" s="4" t="s">
        <v>34239</v>
      </c>
      <c r="B376" s="1" t="s">
        <v>32503</v>
      </c>
      <c r="C376" s="1"/>
      <c r="D376" t="s">
        <v>3430</v>
      </c>
      <c r="E376" s="1" t="s">
        <v>32504</v>
      </c>
      <c r="F376" s="1" t="s">
        <v>9551</v>
      </c>
      <c r="G376" s="1" t="s">
        <v>24797</v>
      </c>
    </row>
    <row r="377" spans="1:7" x14ac:dyDescent="0.2">
      <c r="A377" s="4" t="s">
        <v>34240</v>
      </c>
      <c r="B377" s="1" t="s">
        <v>32505</v>
      </c>
      <c r="C377" s="1"/>
      <c r="D377" t="s">
        <v>3430</v>
      </c>
      <c r="E377" s="1" t="s">
        <v>32506</v>
      </c>
      <c r="F377" s="1" t="s">
        <v>9551</v>
      </c>
      <c r="G377" s="1" t="s">
        <v>24797</v>
      </c>
    </row>
    <row r="378" spans="1:7" x14ac:dyDescent="0.2">
      <c r="A378" s="4" t="s">
        <v>34241</v>
      </c>
      <c r="B378" s="1" t="s">
        <v>21211</v>
      </c>
      <c r="C378" s="1" t="s">
        <v>21212</v>
      </c>
      <c r="D378" s="1" t="s">
        <v>21213</v>
      </c>
      <c r="E378" s="1" t="s">
        <v>21214</v>
      </c>
      <c r="F378" s="1" t="s">
        <v>21215</v>
      </c>
      <c r="G378" s="1" t="s">
        <v>19758</v>
      </c>
    </row>
    <row r="379" spans="1:7" x14ac:dyDescent="0.2">
      <c r="A379" s="4" t="s">
        <v>34242</v>
      </c>
      <c r="B379" s="1" t="s">
        <v>31713</v>
      </c>
      <c r="C379" s="1"/>
      <c r="D379" t="s">
        <v>3430</v>
      </c>
      <c r="E379" s="1" t="s">
        <v>31714</v>
      </c>
      <c r="F379" s="1" t="s">
        <v>3432</v>
      </c>
      <c r="G379" s="1" t="s">
        <v>19758</v>
      </c>
    </row>
    <row r="380" spans="1:7" x14ac:dyDescent="0.2">
      <c r="A380" s="4" t="s">
        <v>34243</v>
      </c>
      <c r="B380" s="1" t="s">
        <v>33208</v>
      </c>
      <c r="C380" s="1"/>
      <c r="D380" t="s">
        <v>3430</v>
      </c>
      <c r="E380" s="1" t="s">
        <v>33209</v>
      </c>
      <c r="F380" s="1" t="s">
        <v>3432</v>
      </c>
      <c r="G380" s="1" t="s">
        <v>942</v>
      </c>
    </row>
    <row r="381" spans="1:7" x14ac:dyDescent="0.2">
      <c r="A381" s="4" t="s">
        <v>34244</v>
      </c>
      <c r="B381" s="1" t="s">
        <v>18085</v>
      </c>
      <c r="C381" s="1" t="s">
        <v>18086</v>
      </c>
      <c r="D381" s="1" t="s">
        <v>18087</v>
      </c>
      <c r="E381" s="1" t="s">
        <v>18088</v>
      </c>
      <c r="F381" s="1" t="s">
        <v>18089</v>
      </c>
      <c r="G381" s="1" t="s">
        <v>18084</v>
      </c>
    </row>
    <row r="382" spans="1:7" x14ac:dyDescent="0.2">
      <c r="A382" s="4" t="s">
        <v>34245</v>
      </c>
      <c r="B382" s="1" t="s">
        <v>32507</v>
      </c>
      <c r="C382" s="1"/>
      <c r="D382" t="s">
        <v>3430</v>
      </c>
      <c r="E382" s="1" t="s">
        <v>32508</v>
      </c>
      <c r="F382" s="1" t="s">
        <v>9551</v>
      </c>
      <c r="G382" s="1" t="s">
        <v>24797</v>
      </c>
    </row>
    <row r="383" spans="1:7" x14ac:dyDescent="0.2">
      <c r="A383" s="4" t="s">
        <v>34246</v>
      </c>
      <c r="B383" s="1" t="s">
        <v>32509</v>
      </c>
      <c r="C383" s="1"/>
      <c r="D383" t="s">
        <v>3430</v>
      </c>
      <c r="E383" s="1" t="s">
        <v>32510</v>
      </c>
      <c r="F383" s="1" t="s">
        <v>9551</v>
      </c>
      <c r="G383" s="1" t="s">
        <v>24797</v>
      </c>
    </row>
    <row r="384" spans="1:7" x14ac:dyDescent="0.2">
      <c r="A384" s="4" t="s">
        <v>34247</v>
      </c>
      <c r="B384" s="1" t="s">
        <v>32511</v>
      </c>
      <c r="C384" s="1"/>
      <c r="D384" t="s">
        <v>3430</v>
      </c>
      <c r="E384" s="1" t="s">
        <v>32512</v>
      </c>
      <c r="F384" s="1" t="s">
        <v>9551</v>
      </c>
      <c r="G384" s="1" t="s">
        <v>24797</v>
      </c>
    </row>
    <row r="385" spans="1:7" x14ac:dyDescent="0.2">
      <c r="A385" s="4" t="s">
        <v>34248</v>
      </c>
      <c r="B385" s="1" t="s">
        <v>32469</v>
      </c>
      <c r="C385" s="1"/>
      <c r="D385" t="s">
        <v>3430</v>
      </c>
      <c r="E385" s="1" t="s">
        <v>32470</v>
      </c>
      <c r="F385" s="1" t="s">
        <v>7887</v>
      </c>
      <c r="G385" s="1" t="s">
        <v>24797</v>
      </c>
    </row>
    <row r="386" spans="1:7" x14ac:dyDescent="0.2">
      <c r="A386" s="4" t="s">
        <v>34249</v>
      </c>
      <c r="B386" s="1" t="s">
        <v>29807</v>
      </c>
      <c r="C386" s="1" t="s">
        <v>29808</v>
      </c>
      <c r="D386" s="1" t="s">
        <v>29809</v>
      </c>
      <c r="E386" s="1" t="s">
        <v>29810</v>
      </c>
      <c r="F386" s="1" t="s">
        <v>29811</v>
      </c>
      <c r="G386" s="1" t="s">
        <v>26961</v>
      </c>
    </row>
    <row r="387" spans="1:7" x14ac:dyDescent="0.2">
      <c r="A387" s="4" t="s">
        <v>34250</v>
      </c>
      <c r="B387" s="1" t="s">
        <v>21877</v>
      </c>
      <c r="C387" s="1" t="s">
        <v>21878</v>
      </c>
      <c r="D387" s="1" t="s">
        <v>21879</v>
      </c>
      <c r="E387" s="1" t="s">
        <v>21880</v>
      </c>
      <c r="F387" s="1" t="s">
        <v>21881</v>
      </c>
      <c r="G387" s="1" t="s">
        <v>9546</v>
      </c>
    </row>
    <row r="388" spans="1:7" x14ac:dyDescent="0.2">
      <c r="A388" s="4" t="s">
        <v>34251</v>
      </c>
      <c r="B388" s="1" t="s">
        <v>32513</v>
      </c>
      <c r="C388" s="1"/>
      <c r="D388" t="s">
        <v>3430</v>
      </c>
      <c r="E388" s="1" t="s">
        <v>32514</v>
      </c>
      <c r="F388" s="1" t="s">
        <v>9551</v>
      </c>
      <c r="G388" s="1" t="s">
        <v>24797</v>
      </c>
    </row>
    <row r="389" spans="1:7" x14ac:dyDescent="0.2">
      <c r="A389" s="4" t="s">
        <v>34252</v>
      </c>
      <c r="B389" s="1" t="s">
        <v>32471</v>
      </c>
      <c r="C389" s="1"/>
      <c r="D389" t="s">
        <v>3430</v>
      </c>
      <c r="E389" s="1" t="s">
        <v>32472</v>
      </c>
      <c r="F389" s="1" t="s">
        <v>9551</v>
      </c>
      <c r="G389" s="1" t="s">
        <v>24797</v>
      </c>
    </row>
    <row r="390" spans="1:7" x14ac:dyDescent="0.2">
      <c r="A390" s="4" t="s">
        <v>34253</v>
      </c>
      <c r="B390" s="1" t="s">
        <v>33753</v>
      </c>
      <c r="C390" s="1"/>
      <c r="D390" t="s">
        <v>3430</v>
      </c>
      <c r="E390" s="1" t="s">
        <v>33754</v>
      </c>
      <c r="F390" s="1" t="s">
        <v>9551</v>
      </c>
      <c r="G390" s="1" t="s">
        <v>9546</v>
      </c>
    </row>
    <row r="391" spans="1:7" x14ac:dyDescent="0.2">
      <c r="A391" s="4" t="s">
        <v>34254</v>
      </c>
      <c r="B391" s="1" t="s">
        <v>33755</v>
      </c>
      <c r="C391" s="1"/>
      <c r="D391" t="s">
        <v>3430</v>
      </c>
      <c r="E391" s="1" t="s">
        <v>33756</v>
      </c>
      <c r="F391" s="1" t="s">
        <v>9551</v>
      </c>
      <c r="G391" s="1" t="s">
        <v>9546</v>
      </c>
    </row>
    <row r="392" spans="1:7" x14ac:dyDescent="0.2">
      <c r="A392" s="4" t="s">
        <v>34255</v>
      </c>
      <c r="B392" s="1" t="s">
        <v>33757</v>
      </c>
      <c r="C392" s="1"/>
      <c r="D392" t="s">
        <v>3430</v>
      </c>
      <c r="E392" s="1" t="s">
        <v>33758</v>
      </c>
      <c r="F392" s="1" t="s">
        <v>9551</v>
      </c>
      <c r="G392" s="1" t="s">
        <v>9546</v>
      </c>
    </row>
    <row r="393" spans="1:7" x14ac:dyDescent="0.2">
      <c r="A393" s="4" t="s">
        <v>34256</v>
      </c>
      <c r="B393" s="1" t="s">
        <v>23774</v>
      </c>
      <c r="C393" s="1" t="s">
        <v>23775</v>
      </c>
      <c r="D393" s="1" t="s">
        <v>23776</v>
      </c>
      <c r="E393" s="1" t="s">
        <v>23777</v>
      </c>
      <c r="F393" s="1" t="s">
        <v>23778</v>
      </c>
      <c r="G393" s="1" t="s">
        <v>6309</v>
      </c>
    </row>
    <row r="394" spans="1:7" x14ac:dyDescent="0.2">
      <c r="A394" s="4" t="s">
        <v>34257</v>
      </c>
      <c r="B394" s="1" t="s">
        <v>15522</v>
      </c>
      <c r="C394" s="1" t="s">
        <v>15523</v>
      </c>
      <c r="D394" s="1" t="s">
        <v>15524</v>
      </c>
      <c r="E394" s="1" t="s">
        <v>15525</v>
      </c>
      <c r="F394" s="1" t="s">
        <v>15526</v>
      </c>
      <c r="G394" s="1" t="s">
        <v>6309</v>
      </c>
    </row>
    <row r="395" spans="1:7" x14ac:dyDescent="0.2">
      <c r="A395" s="4" t="s">
        <v>34258</v>
      </c>
      <c r="B395" s="1" t="s">
        <v>14175</v>
      </c>
      <c r="C395" s="1" t="s">
        <v>14176</v>
      </c>
      <c r="D395" s="1" t="s">
        <v>14177</v>
      </c>
      <c r="E395" s="1" t="s">
        <v>14178</v>
      </c>
      <c r="F395" s="1" t="s">
        <v>14179</v>
      </c>
      <c r="G395" s="1" t="s">
        <v>6309</v>
      </c>
    </row>
    <row r="396" spans="1:7" x14ac:dyDescent="0.2">
      <c r="A396" s="4" t="s">
        <v>34259</v>
      </c>
      <c r="B396" s="1" t="s">
        <v>23874</v>
      </c>
      <c r="C396" s="1" t="s">
        <v>23875</v>
      </c>
      <c r="D396" s="1" t="s">
        <v>23876</v>
      </c>
      <c r="E396" s="1" t="s">
        <v>23877</v>
      </c>
      <c r="F396" s="1" t="s">
        <v>23878</v>
      </c>
      <c r="G396" s="1" t="s">
        <v>8713</v>
      </c>
    </row>
    <row r="397" spans="1:7" x14ac:dyDescent="0.2">
      <c r="A397" s="4" t="s">
        <v>34260</v>
      </c>
      <c r="B397" s="1" t="s">
        <v>15445</v>
      </c>
      <c r="C397" s="1" t="s">
        <v>15446</v>
      </c>
      <c r="D397" s="1" t="s">
        <v>15447</v>
      </c>
      <c r="E397" s="1" t="s">
        <v>15448</v>
      </c>
      <c r="F397" s="1" t="s">
        <v>15449</v>
      </c>
      <c r="G397" s="1" t="s">
        <v>6309</v>
      </c>
    </row>
    <row r="398" spans="1:7" x14ac:dyDescent="0.2">
      <c r="A398" s="4" t="s">
        <v>34261</v>
      </c>
      <c r="B398" s="1" t="s">
        <v>33759</v>
      </c>
      <c r="C398" s="1"/>
      <c r="D398" t="s">
        <v>3430</v>
      </c>
      <c r="E398" s="1" t="s">
        <v>33760</v>
      </c>
      <c r="F398" s="1" t="s">
        <v>9551</v>
      </c>
      <c r="G398" s="1" t="s">
        <v>9546</v>
      </c>
    </row>
    <row r="399" spans="1:7" x14ac:dyDescent="0.2">
      <c r="A399" s="4" t="s">
        <v>34262</v>
      </c>
      <c r="B399" s="1" t="s">
        <v>14181</v>
      </c>
      <c r="C399" s="1" t="s">
        <v>14182</v>
      </c>
      <c r="D399" s="1" t="s">
        <v>14183</v>
      </c>
      <c r="E399" s="1" t="s">
        <v>14184</v>
      </c>
      <c r="F399" s="1" t="s">
        <v>14185</v>
      </c>
      <c r="G399" s="1" t="s">
        <v>14180</v>
      </c>
    </row>
    <row r="400" spans="1:7" x14ac:dyDescent="0.2">
      <c r="A400" s="4" t="s">
        <v>34263</v>
      </c>
      <c r="B400" s="1" t="s">
        <v>24303</v>
      </c>
      <c r="C400" s="1" t="s">
        <v>24304</v>
      </c>
      <c r="D400" s="1" t="s">
        <v>24305</v>
      </c>
      <c r="E400" s="1" t="s">
        <v>24306</v>
      </c>
      <c r="F400" s="1" t="s">
        <v>24307</v>
      </c>
      <c r="G400" s="1" t="s">
        <v>14180</v>
      </c>
    </row>
    <row r="401" spans="1:7" x14ac:dyDescent="0.2">
      <c r="A401" s="4" t="s">
        <v>34264</v>
      </c>
      <c r="B401" s="1" t="s">
        <v>25192</v>
      </c>
      <c r="C401" s="1" t="s">
        <v>25193</v>
      </c>
      <c r="D401" s="1" t="s">
        <v>25194</v>
      </c>
      <c r="E401" s="1" t="s">
        <v>25195</v>
      </c>
      <c r="F401" s="1" t="s">
        <v>25196</v>
      </c>
      <c r="G401" s="1" t="s">
        <v>8713</v>
      </c>
    </row>
    <row r="402" spans="1:7" x14ac:dyDescent="0.2">
      <c r="A402" s="4" t="s">
        <v>34265</v>
      </c>
      <c r="B402" s="1" t="s">
        <v>32042</v>
      </c>
      <c r="C402" s="1"/>
      <c r="D402" t="s">
        <v>3430</v>
      </c>
      <c r="E402" s="1" t="s">
        <v>32043</v>
      </c>
      <c r="F402" s="1" t="s">
        <v>9551</v>
      </c>
      <c r="G402" s="1" t="s">
        <v>9546</v>
      </c>
    </row>
    <row r="403" spans="1:7" x14ac:dyDescent="0.2">
      <c r="A403" s="4" t="s">
        <v>34266</v>
      </c>
      <c r="B403" s="1" t="s">
        <v>31227</v>
      </c>
      <c r="C403" s="1"/>
      <c r="D403" t="s">
        <v>3430</v>
      </c>
      <c r="E403" s="1" t="s">
        <v>31228</v>
      </c>
      <c r="F403" s="1" t="s">
        <v>9551</v>
      </c>
      <c r="G403" s="1" t="s">
        <v>6309</v>
      </c>
    </row>
    <row r="404" spans="1:7" x14ac:dyDescent="0.2">
      <c r="A404" s="4" t="s">
        <v>34267</v>
      </c>
      <c r="B404" s="1" t="s">
        <v>28962</v>
      </c>
      <c r="C404" s="1" t="s">
        <v>28963</v>
      </c>
      <c r="D404" s="1" t="s">
        <v>28964</v>
      </c>
      <c r="E404" s="1" t="s">
        <v>28965</v>
      </c>
      <c r="F404" s="1" t="s">
        <v>28966</v>
      </c>
      <c r="G404" s="1" t="s">
        <v>24797</v>
      </c>
    </row>
    <row r="405" spans="1:7" x14ac:dyDescent="0.2">
      <c r="A405" s="4" t="s">
        <v>34268</v>
      </c>
      <c r="B405" s="1" t="s">
        <v>29017</v>
      </c>
      <c r="C405" s="1" t="s">
        <v>29018</v>
      </c>
      <c r="D405" s="1" t="s">
        <v>29019</v>
      </c>
      <c r="E405" s="1" t="s">
        <v>29020</v>
      </c>
      <c r="F405" s="1" t="s">
        <v>29021</v>
      </c>
      <c r="G405" s="1" t="s">
        <v>24797</v>
      </c>
    </row>
    <row r="406" spans="1:7" x14ac:dyDescent="0.2">
      <c r="A406" s="4" t="s">
        <v>34269</v>
      </c>
      <c r="B406" s="1" t="s">
        <v>28273</v>
      </c>
      <c r="C406" s="1" t="s">
        <v>28274</v>
      </c>
      <c r="D406" s="1" t="s">
        <v>28275</v>
      </c>
      <c r="E406" s="1" t="s">
        <v>28276</v>
      </c>
      <c r="F406" s="1" t="s">
        <v>28277</v>
      </c>
      <c r="G406" s="1" t="s">
        <v>24797</v>
      </c>
    </row>
    <row r="407" spans="1:7" x14ac:dyDescent="0.2">
      <c r="A407" s="4" t="s">
        <v>34270</v>
      </c>
      <c r="B407" s="1" t="s">
        <v>28369</v>
      </c>
      <c r="C407" s="1" t="s">
        <v>28370</v>
      </c>
      <c r="D407" s="1" t="s">
        <v>28371</v>
      </c>
      <c r="E407" s="1" t="s">
        <v>28372</v>
      </c>
      <c r="F407" s="1" t="s">
        <v>28373</v>
      </c>
      <c r="G407" s="1" t="s">
        <v>24797</v>
      </c>
    </row>
    <row r="408" spans="1:7" x14ac:dyDescent="0.2">
      <c r="A408" s="4" t="s">
        <v>34271</v>
      </c>
      <c r="B408" s="1" t="s">
        <v>29042</v>
      </c>
      <c r="C408" s="1" t="s">
        <v>29043</v>
      </c>
      <c r="D408" s="1" t="s">
        <v>29044</v>
      </c>
      <c r="E408" s="1" t="s">
        <v>29045</v>
      </c>
      <c r="F408" s="1" t="s">
        <v>29046</v>
      </c>
      <c r="G408" s="1" t="s">
        <v>24797</v>
      </c>
    </row>
    <row r="409" spans="1:7" x14ac:dyDescent="0.2">
      <c r="A409" s="4" t="s">
        <v>34272</v>
      </c>
      <c r="B409" s="1" t="s">
        <v>29052</v>
      </c>
      <c r="C409" s="1" t="s">
        <v>29053</v>
      </c>
      <c r="D409" s="1" t="s">
        <v>29054</v>
      </c>
      <c r="E409" s="1" t="s">
        <v>29055</v>
      </c>
      <c r="F409" s="1" t="s">
        <v>29056</v>
      </c>
      <c r="G409" s="1" t="s">
        <v>24797</v>
      </c>
    </row>
    <row r="410" spans="1:7" x14ac:dyDescent="0.2">
      <c r="A410" s="4" t="s">
        <v>34273</v>
      </c>
      <c r="B410" s="1" t="s">
        <v>29162</v>
      </c>
      <c r="C410" s="1" t="s">
        <v>29163</v>
      </c>
      <c r="D410" s="1" t="s">
        <v>29164</v>
      </c>
      <c r="E410" s="1" t="s">
        <v>29165</v>
      </c>
      <c r="F410" s="1" t="s">
        <v>29166</v>
      </c>
      <c r="G410" s="1" t="s">
        <v>24797</v>
      </c>
    </row>
    <row r="411" spans="1:7" x14ac:dyDescent="0.2">
      <c r="A411" s="4" t="s">
        <v>34274</v>
      </c>
      <c r="B411" s="1" t="s">
        <v>29258</v>
      </c>
      <c r="C411" s="1" t="s">
        <v>29259</v>
      </c>
      <c r="D411" s="1" t="s">
        <v>29260</v>
      </c>
      <c r="E411" s="1" t="s">
        <v>29261</v>
      </c>
      <c r="F411" s="1" t="s">
        <v>29262</v>
      </c>
      <c r="G411" s="1" t="s">
        <v>24797</v>
      </c>
    </row>
    <row r="412" spans="1:7" x14ac:dyDescent="0.2">
      <c r="A412" s="4" t="s">
        <v>34275</v>
      </c>
      <c r="B412" s="1" t="s">
        <v>29318</v>
      </c>
      <c r="C412" s="1" t="s">
        <v>29319</v>
      </c>
      <c r="D412" s="1" t="s">
        <v>29320</v>
      </c>
      <c r="E412" s="1" t="s">
        <v>29321</v>
      </c>
      <c r="F412" s="1" t="s">
        <v>29322</v>
      </c>
      <c r="G412" s="1" t="s">
        <v>24797</v>
      </c>
    </row>
    <row r="413" spans="1:7" x14ac:dyDescent="0.2">
      <c r="A413" s="4" t="s">
        <v>34276</v>
      </c>
      <c r="B413" s="1" t="s">
        <v>28702</v>
      </c>
      <c r="C413" s="1" t="s">
        <v>28703</v>
      </c>
      <c r="D413" s="1" t="s">
        <v>28704</v>
      </c>
      <c r="E413" s="1" t="s">
        <v>28705</v>
      </c>
      <c r="F413" s="1" t="s">
        <v>28706</v>
      </c>
      <c r="G413" s="1" t="s">
        <v>24797</v>
      </c>
    </row>
    <row r="414" spans="1:7" x14ac:dyDescent="0.2">
      <c r="A414" s="4" t="s">
        <v>34277</v>
      </c>
      <c r="B414" s="1" t="s">
        <v>29187</v>
      </c>
      <c r="C414" s="1" t="s">
        <v>29188</v>
      </c>
      <c r="D414" s="1" t="s">
        <v>29189</v>
      </c>
      <c r="E414" s="1" t="s">
        <v>29190</v>
      </c>
      <c r="F414" s="1" t="s">
        <v>29191</v>
      </c>
      <c r="G414" s="1" t="s">
        <v>24797</v>
      </c>
    </row>
    <row r="415" spans="1:7" x14ac:dyDescent="0.2">
      <c r="A415" s="4" t="s">
        <v>34278</v>
      </c>
      <c r="B415" s="1" t="s">
        <v>29182</v>
      </c>
      <c r="C415" s="1" t="s">
        <v>29183</v>
      </c>
      <c r="D415" s="1" t="s">
        <v>29184</v>
      </c>
      <c r="E415" s="1" t="s">
        <v>29185</v>
      </c>
      <c r="F415" s="1" t="s">
        <v>29186</v>
      </c>
      <c r="G415" s="1" t="s">
        <v>24797</v>
      </c>
    </row>
    <row r="416" spans="1:7" x14ac:dyDescent="0.2">
      <c r="A416" s="4" t="s">
        <v>34279</v>
      </c>
      <c r="B416" s="1" t="s">
        <v>29142</v>
      </c>
      <c r="C416" s="1" t="s">
        <v>29143</v>
      </c>
      <c r="D416" s="1" t="s">
        <v>29144</v>
      </c>
      <c r="E416" s="1" t="s">
        <v>29145</v>
      </c>
      <c r="F416" s="1" t="s">
        <v>29146</v>
      </c>
      <c r="G416" s="1" t="s">
        <v>24797</v>
      </c>
    </row>
    <row r="417" spans="1:7" x14ac:dyDescent="0.2">
      <c r="A417" s="4" t="s">
        <v>34280</v>
      </c>
      <c r="B417" s="1" t="s">
        <v>28044</v>
      </c>
      <c r="C417" s="1" t="s">
        <v>28045</v>
      </c>
      <c r="D417" s="1" t="s">
        <v>28046</v>
      </c>
      <c r="E417" s="1" t="s">
        <v>28047</v>
      </c>
      <c r="F417" s="1" t="s">
        <v>28048</v>
      </c>
      <c r="G417" s="1" t="s">
        <v>28028</v>
      </c>
    </row>
    <row r="418" spans="1:7" x14ac:dyDescent="0.2">
      <c r="A418" s="4" t="s">
        <v>34281</v>
      </c>
      <c r="B418" s="1" t="s">
        <v>29147</v>
      </c>
      <c r="C418" s="1" t="s">
        <v>29148</v>
      </c>
      <c r="D418" s="1" t="s">
        <v>29149</v>
      </c>
      <c r="E418" s="1" t="s">
        <v>29150</v>
      </c>
      <c r="F418" s="1" t="s">
        <v>29151</v>
      </c>
      <c r="G418" s="1" t="s">
        <v>24797</v>
      </c>
    </row>
    <row r="419" spans="1:7" x14ac:dyDescent="0.2">
      <c r="A419" s="4" t="s">
        <v>34282</v>
      </c>
      <c r="B419" s="1" t="s">
        <v>29152</v>
      </c>
      <c r="C419" s="1" t="s">
        <v>29153</v>
      </c>
      <c r="D419" s="1" t="s">
        <v>29154</v>
      </c>
      <c r="E419" s="1" t="s">
        <v>29155</v>
      </c>
      <c r="F419" s="1" t="s">
        <v>29156</v>
      </c>
      <c r="G419" s="1" t="s">
        <v>24797</v>
      </c>
    </row>
    <row r="420" spans="1:7" x14ac:dyDescent="0.2">
      <c r="A420" s="4" t="s">
        <v>34283</v>
      </c>
      <c r="B420" s="1" t="s">
        <v>28293</v>
      </c>
      <c r="C420" s="1" t="s">
        <v>28294</v>
      </c>
      <c r="D420" s="1" t="s">
        <v>28295</v>
      </c>
      <c r="E420" s="1" t="s">
        <v>28296</v>
      </c>
      <c r="F420" s="1" t="s">
        <v>28297</v>
      </c>
      <c r="G420" s="1" t="s">
        <v>24797</v>
      </c>
    </row>
    <row r="421" spans="1:7" x14ac:dyDescent="0.2">
      <c r="A421" s="4" t="s">
        <v>34284</v>
      </c>
      <c r="B421" s="1" t="s">
        <v>28707</v>
      </c>
      <c r="C421" s="1" t="s">
        <v>28708</v>
      </c>
      <c r="D421" s="1" t="s">
        <v>28709</v>
      </c>
      <c r="E421" s="1" t="s">
        <v>28710</v>
      </c>
      <c r="F421" s="1" t="s">
        <v>28711</v>
      </c>
      <c r="G421" s="1" t="s">
        <v>24797</v>
      </c>
    </row>
    <row r="422" spans="1:7" x14ac:dyDescent="0.2">
      <c r="A422" s="4" t="s">
        <v>34285</v>
      </c>
      <c r="B422" s="1" t="s">
        <v>28652</v>
      </c>
      <c r="C422" s="1" t="s">
        <v>28653</v>
      </c>
      <c r="D422" s="1" t="s">
        <v>28654</v>
      </c>
      <c r="E422" s="1" t="s">
        <v>28655</v>
      </c>
      <c r="F422" s="1" t="s">
        <v>28656</v>
      </c>
      <c r="G422" s="1" t="s">
        <v>24797</v>
      </c>
    </row>
    <row r="423" spans="1:7" x14ac:dyDescent="0.2">
      <c r="A423" s="4" t="s">
        <v>34286</v>
      </c>
      <c r="B423" s="1" t="s">
        <v>28612</v>
      </c>
      <c r="C423" s="1" t="s">
        <v>28613</v>
      </c>
      <c r="D423" s="1" t="s">
        <v>28614</v>
      </c>
      <c r="E423" s="1" t="s">
        <v>28615</v>
      </c>
      <c r="F423" s="1" t="s">
        <v>28616</v>
      </c>
      <c r="G423" s="1" t="s">
        <v>24797</v>
      </c>
    </row>
    <row r="424" spans="1:7" x14ac:dyDescent="0.2">
      <c r="A424" s="4" t="s">
        <v>34287</v>
      </c>
      <c r="B424" s="1" t="s">
        <v>29233</v>
      </c>
      <c r="C424" s="1" t="s">
        <v>29234</v>
      </c>
      <c r="D424" s="1" t="s">
        <v>29235</v>
      </c>
      <c r="E424" s="1" t="s">
        <v>29236</v>
      </c>
      <c r="F424" s="1" t="s">
        <v>29237</v>
      </c>
      <c r="G424" s="1" t="s">
        <v>24797</v>
      </c>
    </row>
    <row r="425" spans="1:7" x14ac:dyDescent="0.2">
      <c r="A425" s="4" t="s">
        <v>34288</v>
      </c>
      <c r="B425" s="1" t="s">
        <v>28947</v>
      </c>
      <c r="C425" s="1" t="s">
        <v>28948</v>
      </c>
      <c r="D425" s="1" t="s">
        <v>28949</v>
      </c>
      <c r="E425" s="1" t="s">
        <v>28950</v>
      </c>
      <c r="F425" s="1" t="s">
        <v>28951</v>
      </c>
      <c r="G425" s="1" t="s">
        <v>24797</v>
      </c>
    </row>
    <row r="426" spans="1:7" x14ac:dyDescent="0.2">
      <c r="A426" s="4" t="s">
        <v>34289</v>
      </c>
      <c r="B426" s="1" t="s">
        <v>28717</v>
      </c>
      <c r="C426" s="1" t="s">
        <v>28718</v>
      </c>
      <c r="D426" s="1" t="s">
        <v>28719</v>
      </c>
      <c r="E426" s="1" t="s">
        <v>28720</v>
      </c>
      <c r="F426" s="1" t="s">
        <v>28721</v>
      </c>
      <c r="G426" s="1" t="s">
        <v>24797</v>
      </c>
    </row>
    <row r="427" spans="1:7" x14ac:dyDescent="0.2">
      <c r="A427" s="4" t="s">
        <v>34290</v>
      </c>
      <c r="B427" s="1" t="s">
        <v>25116</v>
      </c>
      <c r="C427" s="1" t="s">
        <v>25117</v>
      </c>
      <c r="D427" s="1" t="s">
        <v>25118</v>
      </c>
      <c r="E427" s="1" t="s">
        <v>25119</v>
      </c>
      <c r="F427" s="1" t="s">
        <v>25120</v>
      </c>
      <c r="G427" s="1" t="s">
        <v>25115</v>
      </c>
    </row>
    <row r="428" spans="1:7" x14ac:dyDescent="0.2">
      <c r="A428" s="4" t="s">
        <v>34291</v>
      </c>
      <c r="B428" s="1" t="s">
        <v>19351</v>
      </c>
      <c r="C428" s="1" t="s">
        <v>19352</v>
      </c>
      <c r="D428" s="1" t="s">
        <v>19353</v>
      </c>
      <c r="E428" s="1" t="s">
        <v>19354</v>
      </c>
      <c r="F428" s="1" t="s">
        <v>19355</v>
      </c>
      <c r="G428" s="1" t="s">
        <v>13470</v>
      </c>
    </row>
    <row r="429" spans="1:7" x14ac:dyDescent="0.2">
      <c r="A429" s="4" t="s">
        <v>34292</v>
      </c>
      <c r="B429" s="1" t="s">
        <v>29192</v>
      </c>
      <c r="C429" s="1" t="s">
        <v>29193</v>
      </c>
      <c r="D429" s="1" t="s">
        <v>29194</v>
      </c>
      <c r="E429" s="1" t="s">
        <v>29195</v>
      </c>
      <c r="F429" s="1" t="s">
        <v>29196</v>
      </c>
      <c r="G429" s="1" t="s">
        <v>24797</v>
      </c>
    </row>
    <row r="430" spans="1:7" x14ac:dyDescent="0.2">
      <c r="A430" s="4" t="s">
        <v>34293</v>
      </c>
      <c r="B430" s="1" t="s">
        <v>28662</v>
      </c>
      <c r="C430" s="1" t="s">
        <v>28663</v>
      </c>
      <c r="D430" s="1" t="s">
        <v>28664</v>
      </c>
      <c r="E430" s="1" t="s">
        <v>28665</v>
      </c>
      <c r="F430" s="1" t="s">
        <v>28666</v>
      </c>
      <c r="G430" s="1" t="s">
        <v>24797</v>
      </c>
    </row>
    <row r="431" spans="1:7" x14ac:dyDescent="0.2">
      <c r="A431" s="4" t="s">
        <v>34294</v>
      </c>
      <c r="B431" s="1" t="s">
        <v>29157</v>
      </c>
      <c r="C431" s="1" t="s">
        <v>29158</v>
      </c>
      <c r="D431" s="1" t="s">
        <v>29159</v>
      </c>
      <c r="E431" s="1" t="s">
        <v>29160</v>
      </c>
      <c r="F431" s="1" t="s">
        <v>29161</v>
      </c>
      <c r="G431" s="1" t="s">
        <v>24797</v>
      </c>
    </row>
    <row r="432" spans="1:7" x14ac:dyDescent="0.2">
      <c r="A432" s="4" t="s">
        <v>34295</v>
      </c>
      <c r="B432" s="1" t="s">
        <v>29348</v>
      </c>
      <c r="C432" s="1" t="s">
        <v>29349</v>
      </c>
      <c r="D432" s="1" t="s">
        <v>29350</v>
      </c>
      <c r="E432" s="1" t="s">
        <v>29351</v>
      </c>
      <c r="F432" s="1" t="s">
        <v>29352</v>
      </c>
      <c r="G432" s="1" t="s">
        <v>24797</v>
      </c>
    </row>
    <row r="433" spans="1:7" x14ac:dyDescent="0.2">
      <c r="A433" s="4" t="s">
        <v>34296</v>
      </c>
      <c r="B433" s="1" t="s">
        <v>28712</v>
      </c>
      <c r="C433" s="1" t="s">
        <v>28713</v>
      </c>
      <c r="D433" s="1" t="s">
        <v>28714</v>
      </c>
      <c r="E433" s="1" t="s">
        <v>28715</v>
      </c>
      <c r="F433" s="1" t="s">
        <v>28716</v>
      </c>
      <c r="G433" s="1" t="s">
        <v>24797</v>
      </c>
    </row>
    <row r="434" spans="1:7" x14ac:dyDescent="0.2">
      <c r="A434" s="4" t="s">
        <v>34297</v>
      </c>
      <c r="B434" s="1" t="s">
        <v>29288</v>
      </c>
      <c r="C434" s="1" t="s">
        <v>29289</v>
      </c>
      <c r="D434" s="1" t="s">
        <v>29290</v>
      </c>
      <c r="E434" s="1" t="s">
        <v>29291</v>
      </c>
      <c r="F434" s="1" t="s">
        <v>29292</v>
      </c>
      <c r="G434" s="1" t="s">
        <v>24797</v>
      </c>
    </row>
    <row r="435" spans="1:7" x14ac:dyDescent="0.2">
      <c r="A435" s="4" t="s">
        <v>34298</v>
      </c>
      <c r="B435" s="1" t="s">
        <v>29248</v>
      </c>
      <c r="C435" s="1" t="s">
        <v>29249</v>
      </c>
      <c r="D435" s="1" t="s">
        <v>29250</v>
      </c>
      <c r="E435" s="1" t="s">
        <v>29251</v>
      </c>
      <c r="F435" s="1" t="s">
        <v>29252</v>
      </c>
      <c r="G435" s="1" t="s">
        <v>24797</v>
      </c>
    </row>
    <row r="436" spans="1:7" x14ac:dyDescent="0.2">
      <c r="A436" s="4" t="s">
        <v>34299</v>
      </c>
      <c r="B436" s="1" t="s">
        <v>28572</v>
      </c>
      <c r="C436" s="1" t="s">
        <v>28573</v>
      </c>
      <c r="D436" s="1" t="s">
        <v>28574</v>
      </c>
      <c r="E436" s="1" t="s">
        <v>28575</v>
      </c>
      <c r="F436" s="1" t="s">
        <v>28576</v>
      </c>
      <c r="G436" s="1" t="s">
        <v>24797</v>
      </c>
    </row>
    <row r="437" spans="1:7" x14ac:dyDescent="0.2">
      <c r="A437" s="4" t="s">
        <v>34300</v>
      </c>
      <c r="B437" s="1" t="s">
        <v>28772</v>
      </c>
      <c r="C437" s="1" t="s">
        <v>28773</v>
      </c>
      <c r="D437" s="1" t="s">
        <v>28774</v>
      </c>
      <c r="E437" s="1" t="s">
        <v>28775</v>
      </c>
      <c r="F437" s="1" t="s">
        <v>28776</v>
      </c>
      <c r="G437" s="1" t="s">
        <v>24797</v>
      </c>
    </row>
    <row r="438" spans="1:7" x14ac:dyDescent="0.2">
      <c r="A438" s="4" t="s">
        <v>34301</v>
      </c>
      <c r="B438" s="1" t="s">
        <v>29112</v>
      </c>
      <c r="C438" s="1" t="s">
        <v>29113</v>
      </c>
      <c r="D438" s="1" t="s">
        <v>29114</v>
      </c>
      <c r="E438" s="1" t="s">
        <v>29115</v>
      </c>
      <c r="F438" s="1" t="s">
        <v>29116</v>
      </c>
      <c r="G438" s="1" t="s">
        <v>24797</v>
      </c>
    </row>
    <row r="439" spans="1:7" x14ac:dyDescent="0.2">
      <c r="A439" s="4" t="s">
        <v>34302</v>
      </c>
      <c r="B439" s="1" t="s">
        <v>29062</v>
      </c>
      <c r="C439" s="1" t="s">
        <v>29063</v>
      </c>
      <c r="D439" s="1" t="s">
        <v>29064</v>
      </c>
      <c r="E439" s="1" t="s">
        <v>29065</v>
      </c>
      <c r="F439" s="1" t="s">
        <v>29066</v>
      </c>
      <c r="G439" s="1" t="s">
        <v>24797</v>
      </c>
    </row>
    <row r="440" spans="1:7" x14ac:dyDescent="0.2">
      <c r="A440" s="4" t="s">
        <v>34303</v>
      </c>
      <c r="B440" s="1" t="s">
        <v>29172</v>
      </c>
      <c r="C440" s="1" t="s">
        <v>29173</v>
      </c>
      <c r="D440" s="1" t="s">
        <v>29174</v>
      </c>
      <c r="E440" s="1" t="s">
        <v>29175</v>
      </c>
      <c r="F440" s="1" t="s">
        <v>29176</v>
      </c>
      <c r="G440" s="1" t="s">
        <v>24797</v>
      </c>
    </row>
    <row r="441" spans="1:7" x14ac:dyDescent="0.2">
      <c r="A441" s="4" t="s">
        <v>34304</v>
      </c>
      <c r="B441" s="1" t="s">
        <v>28283</v>
      </c>
      <c r="C441" s="1" t="s">
        <v>28284</v>
      </c>
      <c r="D441" s="1" t="s">
        <v>28285</v>
      </c>
      <c r="E441" s="1" t="s">
        <v>28286</v>
      </c>
      <c r="F441" s="1" t="s">
        <v>28287</v>
      </c>
      <c r="G441" s="1" t="s">
        <v>28156</v>
      </c>
    </row>
    <row r="442" spans="1:7" x14ac:dyDescent="0.2">
      <c r="A442" s="4" t="s">
        <v>34305</v>
      </c>
      <c r="B442" s="1" t="s">
        <v>28847</v>
      </c>
      <c r="C442" s="1" t="s">
        <v>28848</v>
      </c>
      <c r="D442" s="1" t="s">
        <v>28849</v>
      </c>
      <c r="E442" s="1" t="s">
        <v>28850</v>
      </c>
      <c r="F442" s="1" t="s">
        <v>28851</v>
      </c>
      <c r="G442" s="1" t="s">
        <v>28156</v>
      </c>
    </row>
    <row r="443" spans="1:7" x14ac:dyDescent="0.2">
      <c r="A443" s="4" t="s">
        <v>34306</v>
      </c>
      <c r="B443" s="1" t="s">
        <v>28942</v>
      </c>
      <c r="C443" s="1" t="s">
        <v>28943</v>
      </c>
      <c r="D443" s="1" t="s">
        <v>28944</v>
      </c>
      <c r="E443" s="1" t="s">
        <v>28945</v>
      </c>
      <c r="F443" s="1" t="s">
        <v>28946</v>
      </c>
      <c r="G443" s="1" t="s">
        <v>28156</v>
      </c>
    </row>
    <row r="444" spans="1:7" x14ac:dyDescent="0.2">
      <c r="A444" s="4" t="s">
        <v>34307</v>
      </c>
      <c r="B444" s="1" t="s">
        <v>28334</v>
      </c>
      <c r="C444" s="1" t="s">
        <v>28335</v>
      </c>
      <c r="D444" s="1" t="s">
        <v>28336</v>
      </c>
      <c r="E444" s="1" t="s">
        <v>28337</v>
      </c>
      <c r="F444" s="1" t="s">
        <v>28338</v>
      </c>
      <c r="G444" s="1" t="s">
        <v>28156</v>
      </c>
    </row>
    <row r="445" spans="1:7" x14ac:dyDescent="0.2">
      <c r="A445" s="4" t="s">
        <v>34308</v>
      </c>
      <c r="B445" s="1" t="s">
        <v>29077</v>
      </c>
      <c r="C445" s="1" t="s">
        <v>29078</v>
      </c>
      <c r="D445" s="1" t="s">
        <v>29079</v>
      </c>
      <c r="E445" s="1" t="s">
        <v>29080</v>
      </c>
      <c r="F445" s="1" t="s">
        <v>29081</v>
      </c>
      <c r="G445" s="1" t="s">
        <v>28156</v>
      </c>
    </row>
    <row r="446" spans="1:7" x14ac:dyDescent="0.2">
      <c r="A446" s="4" t="s">
        <v>34309</v>
      </c>
      <c r="B446" s="1" t="s">
        <v>28967</v>
      </c>
      <c r="C446" s="1" t="s">
        <v>28968</v>
      </c>
      <c r="D446" s="1" t="s">
        <v>28969</v>
      </c>
      <c r="E446" s="1" t="s">
        <v>28970</v>
      </c>
      <c r="F446" s="1" t="s">
        <v>28971</v>
      </c>
      <c r="G446" s="1" t="s">
        <v>28156</v>
      </c>
    </row>
    <row r="447" spans="1:7" s="13" customFormat="1" x14ac:dyDescent="0.2">
      <c r="A447" s="6" t="s">
        <v>40953</v>
      </c>
      <c r="B447" s="7" t="s">
        <v>33810</v>
      </c>
      <c r="C447" s="7"/>
      <c r="D447" s="13" t="s">
        <v>3430</v>
      </c>
      <c r="E447" s="7" t="s">
        <v>33811</v>
      </c>
      <c r="F447" s="7" t="s">
        <v>7887</v>
      </c>
      <c r="G447" s="7" t="s">
        <v>28156</v>
      </c>
    </row>
    <row r="448" spans="1:7" x14ac:dyDescent="0.2">
      <c r="A448" s="4" t="s">
        <v>34310</v>
      </c>
      <c r="B448" s="1" t="s">
        <v>28822</v>
      </c>
      <c r="C448" s="1" t="s">
        <v>28823</v>
      </c>
      <c r="D448" s="1" t="s">
        <v>28824</v>
      </c>
      <c r="E448" s="1" t="s">
        <v>28825</v>
      </c>
      <c r="F448" s="1" t="s">
        <v>28826</v>
      </c>
      <c r="G448" s="1" t="s">
        <v>28156</v>
      </c>
    </row>
    <row r="449" spans="1:7" x14ac:dyDescent="0.2">
      <c r="A449" s="4" t="s">
        <v>34311</v>
      </c>
      <c r="B449" s="1" t="s">
        <v>33743</v>
      </c>
      <c r="C449" s="1"/>
      <c r="D449" t="s">
        <v>3430</v>
      </c>
      <c r="E449" s="1" t="s">
        <v>33744</v>
      </c>
      <c r="F449" s="1" t="s">
        <v>7887</v>
      </c>
      <c r="G449" s="1" t="s">
        <v>6309</v>
      </c>
    </row>
    <row r="450" spans="1:7" x14ac:dyDescent="0.2">
      <c r="A450" s="4" t="s">
        <v>34312</v>
      </c>
      <c r="B450" s="1" t="s">
        <v>28907</v>
      </c>
      <c r="C450" s="1" t="s">
        <v>28908</v>
      </c>
      <c r="D450" s="1" t="s">
        <v>28909</v>
      </c>
      <c r="E450" s="1" t="s">
        <v>28910</v>
      </c>
      <c r="F450" s="1" t="s">
        <v>28911</v>
      </c>
      <c r="G450" s="1" t="s">
        <v>28156</v>
      </c>
    </row>
    <row r="451" spans="1:7" x14ac:dyDescent="0.2">
      <c r="A451" s="4" t="s">
        <v>34313</v>
      </c>
      <c r="B451" s="1" t="s">
        <v>28842</v>
      </c>
      <c r="C451" s="1" t="s">
        <v>28843</v>
      </c>
      <c r="D451" s="1" t="s">
        <v>28844</v>
      </c>
      <c r="E451" s="1" t="s">
        <v>28845</v>
      </c>
      <c r="F451" s="1" t="s">
        <v>28846</v>
      </c>
      <c r="G451" s="1" t="s">
        <v>28156</v>
      </c>
    </row>
    <row r="452" spans="1:7" x14ac:dyDescent="0.2">
      <c r="A452" s="4" t="s">
        <v>34314</v>
      </c>
      <c r="B452" s="1" t="s">
        <v>29027</v>
      </c>
      <c r="C452" s="1" t="s">
        <v>29028</v>
      </c>
      <c r="D452" s="1" t="s">
        <v>29029</v>
      </c>
      <c r="E452" s="1" t="s">
        <v>29030</v>
      </c>
      <c r="F452" s="1" t="s">
        <v>29031</v>
      </c>
      <c r="G452" s="1" t="s">
        <v>28156</v>
      </c>
    </row>
    <row r="453" spans="1:7" x14ac:dyDescent="0.2">
      <c r="A453" s="4" t="s">
        <v>34315</v>
      </c>
      <c r="B453" s="1" t="s">
        <v>28187</v>
      </c>
      <c r="C453" s="1" t="s">
        <v>28188</v>
      </c>
      <c r="D453" s="1" t="s">
        <v>28189</v>
      </c>
      <c r="E453" s="1" t="s">
        <v>28190</v>
      </c>
      <c r="F453" s="1" t="s">
        <v>28191</v>
      </c>
      <c r="G453" s="1" t="s">
        <v>28156</v>
      </c>
    </row>
    <row r="454" spans="1:7" x14ac:dyDescent="0.2">
      <c r="A454" s="4" t="s">
        <v>34316</v>
      </c>
      <c r="B454" s="1" t="s">
        <v>28812</v>
      </c>
      <c r="C454" s="1" t="s">
        <v>28813</v>
      </c>
      <c r="D454" s="1" t="s">
        <v>28814</v>
      </c>
      <c r="E454" s="1" t="s">
        <v>28815</v>
      </c>
      <c r="F454" s="1" t="s">
        <v>28816</v>
      </c>
      <c r="G454" s="1" t="s">
        <v>28156</v>
      </c>
    </row>
    <row r="455" spans="1:7" x14ac:dyDescent="0.2">
      <c r="A455" s="4" t="s">
        <v>34317</v>
      </c>
      <c r="B455" s="1" t="s">
        <v>28902</v>
      </c>
      <c r="C455" s="1" t="s">
        <v>28903</v>
      </c>
      <c r="D455" s="1" t="s">
        <v>28904</v>
      </c>
      <c r="E455" s="1" t="s">
        <v>28905</v>
      </c>
      <c r="F455" s="1" t="s">
        <v>28906</v>
      </c>
      <c r="G455" s="1" t="s">
        <v>28156</v>
      </c>
    </row>
    <row r="456" spans="1:7" x14ac:dyDescent="0.2">
      <c r="A456" s="4" t="s">
        <v>34318</v>
      </c>
      <c r="B456" s="1" t="s">
        <v>28862</v>
      </c>
      <c r="C456" s="1" t="s">
        <v>28863</v>
      </c>
      <c r="D456" s="1" t="s">
        <v>28864</v>
      </c>
      <c r="E456" s="1" t="s">
        <v>28865</v>
      </c>
      <c r="F456" s="1" t="s">
        <v>28866</v>
      </c>
      <c r="G456" s="1" t="s">
        <v>28156</v>
      </c>
    </row>
    <row r="457" spans="1:7" x14ac:dyDescent="0.2">
      <c r="A457" s="4" t="s">
        <v>34319</v>
      </c>
      <c r="B457" s="1" t="s">
        <v>29273</v>
      </c>
      <c r="C457" s="1" t="s">
        <v>29274</v>
      </c>
      <c r="D457" s="1" t="s">
        <v>29275</v>
      </c>
      <c r="E457" s="1" t="s">
        <v>29276</v>
      </c>
      <c r="F457" s="1" t="s">
        <v>29277</v>
      </c>
      <c r="G457" s="1" t="s">
        <v>28156</v>
      </c>
    </row>
    <row r="458" spans="1:7" x14ac:dyDescent="0.2">
      <c r="A458" s="4" t="s">
        <v>34320</v>
      </c>
      <c r="B458" s="1" t="s">
        <v>28882</v>
      </c>
      <c r="C458" s="1" t="s">
        <v>28883</v>
      </c>
      <c r="D458" s="1" t="s">
        <v>28884</v>
      </c>
      <c r="E458" s="1" t="s">
        <v>28885</v>
      </c>
      <c r="F458" s="1" t="s">
        <v>28886</v>
      </c>
      <c r="G458" s="1" t="s">
        <v>28156</v>
      </c>
    </row>
    <row r="459" spans="1:7" x14ac:dyDescent="0.2">
      <c r="A459" s="4" t="s">
        <v>34321</v>
      </c>
      <c r="B459" s="1" t="s">
        <v>28867</v>
      </c>
      <c r="C459" s="1" t="s">
        <v>28868</v>
      </c>
      <c r="D459" s="1" t="s">
        <v>28869</v>
      </c>
      <c r="E459" s="1" t="s">
        <v>28870</v>
      </c>
      <c r="F459" s="1" t="s">
        <v>28871</v>
      </c>
      <c r="G459" s="1" t="s">
        <v>28156</v>
      </c>
    </row>
    <row r="460" spans="1:7" x14ac:dyDescent="0.2">
      <c r="A460" s="4" t="s">
        <v>34322</v>
      </c>
      <c r="B460" s="1" t="s">
        <v>28852</v>
      </c>
      <c r="C460" s="1" t="s">
        <v>28853</v>
      </c>
      <c r="D460" s="1" t="s">
        <v>28854</v>
      </c>
      <c r="E460" s="1" t="s">
        <v>28855</v>
      </c>
      <c r="F460" s="1" t="s">
        <v>28856</v>
      </c>
      <c r="G460" s="1" t="s">
        <v>28156</v>
      </c>
    </row>
    <row r="461" spans="1:7" x14ac:dyDescent="0.2">
      <c r="A461" s="4" t="s">
        <v>34323</v>
      </c>
      <c r="B461" s="1" t="s">
        <v>21964</v>
      </c>
      <c r="C461" s="1" t="s">
        <v>21965</v>
      </c>
      <c r="D461" s="1" t="s">
        <v>21966</v>
      </c>
      <c r="E461" s="1" t="s">
        <v>21967</v>
      </c>
      <c r="F461" s="1" t="s">
        <v>21968</v>
      </c>
      <c r="G461" s="1" t="s">
        <v>6309</v>
      </c>
    </row>
    <row r="462" spans="1:7" x14ac:dyDescent="0.2">
      <c r="A462" s="4" t="s">
        <v>34324</v>
      </c>
      <c r="B462" s="1" t="s">
        <v>21928</v>
      </c>
      <c r="C462" s="1" t="s">
        <v>21929</v>
      </c>
      <c r="D462" s="1" t="s">
        <v>21930</v>
      </c>
      <c r="E462" s="1" t="s">
        <v>21931</v>
      </c>
      <c r="F462" s="1" t="s">
        <v>21932</v>
      </c>
      <c r="G462" s="1" t="s">
        <v>6309</v>
      </c>
    </row>
    <row r="463" spans="1:7" x14ac:dyDescent="0.2">
      <c r="A463" s="4" t="s">
        <v>34325</v>
      </c>
      <c r="B463" s="1" t="s">
        <v>21908</v>
      </c>
      <c r="C463" s="1" t="s">
        <v>21909</v>
      </c>
      <c r="D463" s="1" t="s">
        <v>21910</v>
      </c>
      <c r="E463" s="1" t="s">
        <v>21911</v>
      </c>
      <c r="F463" s="1" t="s">
        <v>21912</v>
      </c>
      <c r="G463" s="1" t="s">
        <v>6309</v>
      </c>
    </row>
    <row r="464" spans="1:7" x14ac:dyDescent="0.2">
      <c r="A464" s="4" t="s">
        <v>34326</v>
      </c>
      <c r="B464" s="1" t="s">
        <v>33715</v>
      </c>
      <c r="C464" s="1"/>
      <c r="D464" t="s">
        <v>3430</v>
      </c>
      <c r="E464" s="1" t="s">
        <v>33716</v>
      </c>
      <c r="F464" s="1" t="s">
        <v>7887</v>
      </c>
      <c r="G464" s="1" t="s">
        <v>6309</v>
      </c>
    </row>
    <row r="465" spans="1:7" x14ac:dyDescent="0.2">
      <c r="A465" s="4" t="s">
        <v>34327</v>
      </c>
      <c r="B465" s="1" t="s">
        <v>28642</v>
      </c>
      <c r="C465" s="1" t="s">
        <v>28643</v>
      </c>
      <c r="D465" s="1" t="s">
        <v>28644</v>
      </c>
      <c r="E465" s="1" t="s">
        <v>28645</v>
      </c>
      <c r="F465" s="1" t="s">
        <v>28646</v>
      </c>
      <c r="G465" s="1" t="s">
        <v>24797</v>
      </c>
    </row>
    <row r="466" spans="1:7" x14ac:dyDescent="0.2">
      <c r="A466" s="4" t="s">
        <v>34328</v>
      </c>
      <c r="B466" s="1" t="s">
        <v>21872</v>
      </c>
      <c r="C466" s="1" t="s">
        <v>21873</v>
      </c>
      <c r="D466" s="1" t="s">
        <v>21874</v>
      </c>
      <c r="E466" s="1" t="s">
        <v>21875</v>
      </c>
      <c r="F466" s="1" t="s">
        <v>21876</v>
      </c>
      <c r="G466" s="1" t="s">
        <v>6309</v>
      </c>
    </row>
    <row r="467" spans="1:7" x14ac:dyDescent="0.2">
      <c r="A467" s="4" t="s">
        <v>34329</v>
      </c>
      <c r="B467" s="1" t="s">
        <v>21898</v>
      </c>
      <c r="C467" s="1" t="s">
        <v>21899</v>
      </c>
      <c r="D467" s="1" t="s">
        <v>21900</v>
      </c>
      <c r="E467" s="1" t="s">
        <v>21901</v>
      </c>
      <c r="F467" s="1" t="s">
        <v>21902</v>
      </c>
      <c r="G467" s="1" t="s">
        <v>6309</v>
      </c>
    </row>
    <row r="468" spans="1:7" x14ac:dyDescent="0.2">
      <c r="A468" s="4" t="s">
        <v>34330</v>
      </c>
      <c r="B468" s="1" t="s">
        <v>28837</v>
      </c>
      <c r="C468" s="1" t="s">
        <v>28838</v>
      </c>
      <c r="D468" s="1" t="s">
        <v>28839</v>
      </c>
      <c r="E468" s="1" t="s">
        <v>28840</v>
      </c>
      <c r="F468" s="1" t="s">
        <v>28841</v>
      </c>
      <c r="G468" s="1" t="s">
        <v>28156</v>
      </c>
    </row>
    <row r="469" spans="1:7" x14ac:dyDescent="0.2">
      <c r="A469" s="4" t="s">
        <v>34331</v>
      </c>
      <c r="B469" s="1" t="s">
        <v>28937</v>
      </c>
      <c r="C469" s="1" t="s">
        <v>28938</v>
      </c>
      <c r="D469" s="1" t="s">
        <v>28939</v>
      </c>
      <c r="E469" s="1" t="s">
        <v>28940</v>
      </c>
      <c r="F469" s="1" t="s">
        <v>28941</v>
      </c>
      <c r="G469" s="1" t="s">
        <v>28156</v>
      </c>
    </row>
    <row r="470" spans="1:7" x14ac:dyDescent="0.2">
      <c r="A470" s="4" t="s">
        <v>34332</v>
      </c>
      <c r="B470" s="1" t="s">
        <v>28877</v>
      </c>
      <c r="C470" s="1" t="s">
        <v>28878</v>
      </c>
      <c r="D470" s="1" t="s">
        <v>28879</v>
      </c>
      <c r="E470" s="1" t="s">
        <v>28880</v>
      </c>
      <c r="F470" s="1" t="s">
        <v>28881</v>
      </c>
      <c r="G470" s="1" t="s">
        <v>28156</v>
      </c>
    </row>
    <row r="471" spans="1:7" x14ac:dyDescent="0.2">
      <c r="A471" s="4" t="s">
        <v>34333</v>
      </c>
      <c r="B471" s="1" t="s">
        <v>28932</v>
      </c>
      <c r="C471" s="1" t="s">
        <v>28933</v>
      </c>
      <c r="D471" s="1" t="s">
        <v>28934</v>
      </c>
      <c r="E471" s="1" t="s">
        <v>28935</v>
      </c>
      <c r="F471" s="1" t="s">
        <v>28936</v>
      </c>
      <c r="G471" s="1" t="s">
        <v>28156</v>
      </c>
    </row>
    <row r="472" spans="1:7" x14ac:dyDescent="0.2">
      <c r="A472" s="4" t="s">
        <v>34334</v>
      </c>
      <c r="B472" s="1" t="s">
        <v>28177</v>
      </c>
      <c r="C472" s="1" t="s">
        <v>28178</v>
      </c>
      <c r="D472" s="1" t="s">
        <v>28179</v>
      </c>
      <c r="E472" s="1" t="s">
        <v>28180</v>
      </c>
      <c r="F472" s="1" t="s">
        <v>28181</v>
      </c>
      <c r="G472" s="1" t="s">
        <v>28156</v>
      </c>
    </row>
    <row r="473" spans="1:7" x14ac:dyDescent="0.2">
      <c r="A473" s="4" t="s">
        <v>34335</v>
      </c>
      <c r="B473" s="1" t="s">
        <v>28922</v>
      </c>
      <c r="C473" s="1" t="s">
        <v>28923</v>
      </c>
      <c r="D473" s="1" t="s">
        <v>28924</v>
      </c>
      <c r="E473" s="1" t="s">
        <v>28925</v>
      </c>
      <c r="F473" s="1" t="s">
        <v>28926</v>
      </c>
      <c r="G473" s="1" t="s">
        <v>28156</v>
      </c>
    </row>
    <row r="474" spans="1:7" x14ac:dyDescent="0.2">
      <c r="A474" s="4" t="s">
        <v>34336</v>
      </c>
      <c r="B474" s="1" t="s">
        <v>28857</v>
      </c>
      <c r="C474" s="1" t="s">
        <v>28858</v>
      </c>
      <c r="D474" s="1" t="s">
        <v>28859</v>
      </c>
      <c r="E474" s="1" t="s">
        <v>28860</v>
      </c>
      <c r="F474" s="1" t="s">
        <v>28861</v>
      </c>
      <c r="G474" s="1" t="s">
        <v>28156</v>
      </c>
    </row>
    <row r="475" spans="1:7" x14ac:dyDescent="0.2">
      <c r="A475" s="4" t="s">
        <v>34337</v>
      </c>
      <c r="B475" s="1" t="s">
        <v>28917</v>
      </c>
      <c r="C475" s="1" t="s">
        <v>28918</v>
      </c>
      <c r="D475" s="1" t="s">
        <v>28919</v>
      </c>
      <c r="E475" s="1" t="s">
        <v>28920</v>
      </c>
      <c r="F475" s="1" t="s">
        <v>28921</v>
      </c>
      <c r="G475" s="1" t="s">
        <v>28156</v>
      </c>
    </row>
    <row r="476" spans="1:7" x14ac:dyDescent="0.2">
      <c r="A476" s="4" t="s">
        <v>34338</v>
      </c>
      <c r="B476" s="1" t="s">
        <v>28887</v>
      </c>
      <c r="C476" s="1" t="s">
        <v>28888</v>
      </c>
      <c r="D476" s="1" t="s">
        <v>28889</v>
      </c>
      <c r="E476" s="1" t="s">
        <v>28890</v>
      </c>
      <c r="F476" s="1" t="s">
        <v>28891</v>
      </c>
      <c r="G476" s="1" t="s">
        <v>28156</v>
      </c>
    </row>
    <row r="477" spans="1:7" x14ac:dyDescent="0.2">
      <c r="A477" s="4" t="s">
        <v>34339</v>
      </c>
      <c r="B477" s="1" t="s">
        <v>28897</v>
      </c>
      <c r="C477" s="1" t="s">
        <v>28898</v>
      </c>
      <c r="D477" s="1" t="s">
        <v>28899</v>
      </c>
      <c r="E477" s="1" t="s">
        <v>28900</v>
      </c>
      <c r="F477" s="1" t="s">
        <v>28901</v>
      </c>
      <c r="G477" s="1" t="s">
        <v>28156</v>
      </c>
    </row>
    <row r="478" spans="1:7" x14ac:dyDescent="0.2">
      <c r="A478" s="4" t="s">
        <v>34340</v>
      </c>
      <c r="B478" s="1" t="s">
        <v>13393</v>
      </c>
      <c r="C478" s="1" t="s">
        <v>13394</v>
      </c>
      <c r="D478" s="1" t="s">
        <v>13395</v>
      </c>
      <c r="E478" s="1" t="s">
        <v>13396</v>
      </c>
      <c r="F478" s="1" t="s">
        <v>13397</v>
      </c>
      <c r="G478" s="1" t="s">
        <v>6309</v>
      </c>
    </row>
    <row r="479" spans="1:7" x14ac:dyDescent="0.2">
      <c r="A479" s="4" t="s">
        <v>34341</v>
      </c>
      <c r="B479" s="1" t="s">
        <v>14149</v>
      </c>
      <c r="C479" s="1" t="s">
        <v>14150</v>
      </c>
      <c r="D479" s="1" t="s">
        <v>14151</v>
      </c>
      <c r="E479" s="1" t="s">
        <v>14152</v>
      </c>
      <c r="F479" s="1" t="s">
        <v>14153</v>
      </c>
      <c r="G479" s="1" t="s">
        <v>6309</v>
      </c>
    </row>
    <row r="480" spans="1:7" x14ac:dyDescent="0.2">
      <c r="A480" s="4" t="s">
        <v>34342</v>
      </c>
      <c r="B480" s="1" t="s">
        <v>24185</v>
      </c>
      <c r="C480" s="1" t="s">
        <v>24186</v>
      </c>
      <c r="D480" s="1" t="s">
        <v>24187</v>
      </c>
      <c r="E480" s="1" t="s">
        <v>24188</v>
      </c>
      <c r="F480" s="1" t="s">
        <v>24189</v>
      </c>
      <c r="G480" s="1" t="s">
        <v>6309</v>
      </c>
    </row>
    <row r="481" spans="1:7" x14ac:dyDescent="0.2">
      <c r="A481" s="4" t="s">
        <v>34343</v>
      </c>
      <c r="B481" s="1" t="s">
        <v>23994</v>
      </c>
      <c r="C481" s="1" t="s">
        <v>23995</v>
      </c>
      <c r="D481" s="1" t="s">
        <v>23996</v>
      </c>
      <c r="E481" s="1" t="s">
        <v>23997</v>
      </c>
      <c r="F481" s="1" t="s">
        <v>23998</v>
      </c>
      <c r="G481" s="1" t="s">
        <v>6309</v>
      </c>
    </row>
    <row r="482" spans="1:7" x14ac:dyDescent="0.2">
      <c r="A482" s="4" t="s">
        <v>34344</v>
      </c>
      <c r="B482" s="1" t="s">
        <v>24099</v>
      </c>
      <c r="C482" s="1" t="s">
        <v>24100</v>
      </c>
      <c r="D482" s="1" t="s">
        <v>24101</v>
      </c>
      <c r="E482" s="1" t="s">
        <v>24102</v>
      </c>
      <c r="F482" s="1" t="s">
        <v>24103</v>
      </c>
      <c r="G482" s="1" t="s">
        <v>6309</v>
      </c>
    </row>
    <row r="483" spans="1:7" x14ac:dyDescent="0.2">
      <c r="A483" s="4" t="s">
        <v>34345</v>
      </c>
      <c r="B483" s="1" t="s">
        <v>28912</v>
      </c>
      <c r="C483" s="1" t="s">
        <v>28913</v>
      </c>
      <c r="D483" s="1" t="s">
        <v>28914</v>
      </c>
      <c r="E483" s="1" t="s">
        <v>28915</v>
      </c>
      <c r="F483" s="1" t="s">
        <v>28916</v>
      </c>
      <c r="G483" s="1" t="s">
        <v>28156</v>
      </c>
    </row>
    <row r="484" spans="1:7" x14ac:dyDescent="0.2">
      <c r="A484" s="4" t="s">
        <v>34346</v>
      </c>
      <c r="B484" s="1" t="s">
        <v>24094</v>
      </c>
      <c r="C484" s="1" t="s">
        <v>24095</v>
      </c>
      <c r="D484" s="1" t="s">
        <v>24096</v>
      </c>
      <c r="E484" s="1" t="s">
        <v>24097</v>
      </c>
      <c r="F484" s="1" t="s">
        <v>24098</v>
      </c>
      <c r="G484" s="1" t="s">
        <v>6309</v>
      </c>
    </row>
    <row r="485" spans="1:7" x14ac:dyDescent="0.2">
      <c r="A485" s="4" t="s">
        <v>34347</v>
      </c>
      <c r="B485" s="1" t="s">
        <v>11352</v>
      </c>
      <c r="C485" s="1" t="s">
        <v>11353</v>
      </c>
      <c r="D485" s="1" t="s">
        <v>11354</v>
      </c>
      <c r="E485" s="1" t="s">
        <v>11355</v>
      </c>
      <c r="F485" s="1" t="s">
        <v>11356</v>
      </c>
      <c r="G485" s="1" t="s">
        <v>6309</v>
      </c>
    </row>
    <row r="486" spans="1:7" x14ac:dyDescent="0.2">
      <c r="A486" s="4" t="s">
        <v>34348</v>
      </c>
      <c r="B486" s="1" t="s">
        <v>9697</v>
      </c>
      <c r="C486" s="1" t="s">
        <v>9698</v>
      </c>
      <c r="D486" s="1" t="s">
        <v>9699</v>
      </c>
      <c r="E486" s="1" t="s">
        <v>9700</v>
      </c>
      <c r="F486" s="1" t="s">
        <v>9701</v>
      </c>
      <c r="G486" s="1" t="s">
        <v>6309</v>
      </c>
    </row>
    <row r="487" spans="1:7" x14ac:dyDescent="0.2">
      <c r="A487" s="4" t="s">
        <v>34349</v>
      </c>
      <c r="B487" s="1" t="s">
        <v>24044</v>
      </c>
      <c r="C487" s="1" t="s">
        <v>24045</v>
      </c>
      <c r="D487" s="1" t="s">
        <v>24046</v>
      </c>
      <c r="E487" s="1" t="s">
        <v>24047</v>
      </c>
      <c r="F487" s="1" t="s">
        <v>24048</v>
      </c>
      <c r="G487" s="1" t="s">
        <v>6309</v>
      </c>
    </row>
    <row r="488" spans="1:7" x14ac:dyDescent="0.2">
      <c r="A488" s="4" t="s">
        <v>34350</v>
      </c>
      <c r="B488" s="1" t="s">
        <v>18818</v>
      </c>
      <c r="C488" s="1" t="s">
        <v>18819</v>
      </c>
      <c r="D488" s="1" t="s">
        <v>18820</v>
      </c>
      <c r="E488" s="1" t="s">
        <v>18821</v>
      </c>
      <c r="F488" s="1" t="s">
        <v>18822</v>
      </c>
      <c r="G488" s="1" t="s">
        <v>6309</v>
      </c>
    </row>
    <row r="489" spans="1:7" x14ac:dyDescent="0.2">
      <c r="A489" s="4" t="s">
        <v>34351</v>
      </c>
      <c r="B489" s="1" t="s">
        <v>16613</v>
      </c>
      <c r="C489" s="1" t="s">
        <v>16614</v>
      </c>
      <c r="D489" s="1" t="s">
        <v>16615</v>
      </c>
      <c r="E489" s="1" t="s">
        <v>16616</v>
      </c>
      <c r="F489" s="1" t="s">
        <v>16617</v>
      </c>
      <c r="G489" s="1" t="s">
        <v>16612</v>
      </c>
    </row>
    <row r="490" spans="1:7" x14ac:dyDescent="0.2">
      <c r="A490" s="4" t="s">
        <v>34352</v>
      </c>
      <c r="B490" s="1" t="s">
        <v>24625</v>
      </c>
      <c r="C490" s="1" t="s">
        <v>24626</v>
      </c>
      <c r="D490" s="1" t="s">
        <v>24627</v>
      </c>
      <c r="E490" s="1" t="s">
        <v>24628</v>
      </c>
      <c r="F490" s="1" t="s">
        <v>24629</v>
      </c>
      <c r="G490" s="1" t="s">
        <v>22138</v>
      </c>
    </row>
    <row r="491" spans="1:7" x14ac:dyDescent="0.2">
      <c r="A491" s="4" t="s">
        <v>34353</v>
      </c>
      <c r="B491" s="1" t="s">
        <v>29417</v>
      </c>
      <c r="C491" s="1" t="s">
        <v>29418</v>
      </c>
      <c r="D491" s="1" t="s">
        <v>29419</v>
      </c>
      <c r="E491" s="1" t="s">
        <v>29420</v>
      </c>
      <c r="F491" s="1" t="s">
        <v>29421</v>
      </c>
      <c r="G491" s="1" t="s">
        <v>29416</v>
      </c>
    </row>
    <row r="492" spans="1:7" x14ac:dyDescent="0.2">
      <c r="A492" s="4" t="s">
        <v>34354</v>
      </c>
      <c r="B492" s="1" t="s">
        <v>21356</v>
      </c>
      <c r="C492" s="1" t="s">
        <v>21357</v>
      </c>
      <c r="D492" s="1" t="s">
        <v>21358</v>
      </c>
      <c r="E492" s="1" t="s">
        <v>21359</v>
      </c>
      <c r="F492" s="1" t="s">
        <v>21360</v>
      </c>
      <c r="G492" s="1" t="s">
        <v>21355</v>
      </c>
    </row>
    <row r="493" spans="1:7" x14ac:dyDescent="0.2">
      <c r="A493" s="4" t="s">
        <v>34355</v>
      </c>
      <c r="B493" s="1" t="s">
        <v>19554</v>
      </c>
      <c r="C493" s="1" t="s">
        <v>19555</v>
      </c>
      <c r="D493" s="1" t="s">
        <v>19556</v>
      </c>
      <c r="E493" s="1" t="s">
        <v>19557</v>
      </c>
      <c r="F493" s="1" t="s">
        <v>19558</v>
      </c>
      <c r="G493" s="1" t="s">
        <v>19553</v>
      </c>
    </row>
    <row r="494" spans="1:7" x14ac:dyDescent="0.2">
      <c r="A494" s="4" t="s">
        <v>34356</v>
      </c>
      <c r="B494" s="1" t="s">
        <v>24250</v>
      </c>
      <c r="C494" s="1" t="s">
        <v>24251</v>
      </c>
      <c r="D494" s="1" t="s">
        <v>24252</v>
      </c>
      <c r="E494" s="1" t="s">
        <v>24253</v>
      </c>
      <c r="F494" s="1" t="s">
        <v>24254</v>
      </c>
      <c r="G494" s="1" t="s">
        <v>5676</v>
      </c>
    </row>
    <row r="495" spans="1:7" x14ac:dyDescent="0.2">
      <c r="A495" s="4" t="s">
        <v>34357</v>
      </c>
      <c r="B495" s="1" t="s">
        <v>33215</v>
      </c>
      <c r="C495" s="1"/>
      <c r="D495" t="s">
        <v>3430</v>
      </c>
      <c r="E495" s="1" t="s">
        <v>33216</v>
      </c>
      <c r="F495" s="1" t="s">
        <v>3432</v>
      </c>
      <c r="G495" s="1" t="s">
        <v>1041</v>
      </c>
    </row>
    <row r="496" spans="1:7" x14ac:dyDescent="0.2">
      <c r="A496" s="4" t="s">
        <v>34358</v>
      </c>
      <c r="B496" s="1" t="s">
        <v>32061</v>
      </c>
      <c r="C496" s="1"/>
      <c r="D496" t="s">
        <v>3430</v>
      </c>
      <c r="E496" s="1" t="s">
        <v>32062</v>
      </c>
      <c r="F496" s="1" t="s">
        <v>3432</v>
      </c>
      <c r="G496" s="1" t="s">
        <v>13744</v>
      </c>
    </row>
    <row r="497" spans="1:7" x14ac:dyDescent="0.2">
      <c r="A497" s="4" t="s">
        <v>34359</v>
      </c>
      <c r="B497" s="1" t="s">
        <v>31840</v>
      </c>
      <c r="C497" s="1"/>
      <c r="D497" t="s">
        <v>3430</v>
      </c>
      <c r="E497" s="1" t="s">
        <v>31841</v>
      </c>
      <c r="F497" s="1" t="s">
        <v>3432</v>
      </c>
      <c r="G497" s="1" t="s">
        <v>31839</v>
      </c>
    </row>
    <row r="498" spans="1:7" x14ac:dyDescent="0.2">
      <c r="A498" s="4" t="s">
        <v>34360</v>
      </c>
      <c r="B498" s="1" t="s">
        <v>31924</v>
      </c>
      <c r="C498" s="1"/>
      <c r="D498" t="s">
        <v>3430</v>
      </c>
      <c r="E498" s="1" t="s">
        <v>31925</v>
      </c>
      <c r="F498" s="1" t="s">
        <v>3432</v>
      </c>
      <c r="G498" s="1" t="s">
        <v>25928</v>
      </c>
    </row>
    <row r="499" spans="1:7" x14ac:dyDescent="0.2">
      <c r="A499" s="4" t="s">
        <v>34361</v>
      </c>
      <c r="B499" s="1" t="s">
        <v>33793</v>
      </c>
      <c r="C499" s="1"/>
      <c r="D499" t="s">
        <v>3430</v>
      </c>
      <c r="E499" s="1" t="s">
        <v>33794</v>
      </c>
      <c r="F499" s="1" t="s">
        <v>3432</v>
      </c>
      <c r="G499" s="1" t="s">
        <v>32056</v>
      </c>
    </row>
    <row r="500" spans="1:7" x14ac:dyDescent="0.2">
      <c r="A500" s="4" t="s">
        <v>34362</v>
      </c>
      <c r="B500" s="1" t="s">
        <v>32057</v>
      </c>
      <c r="C500" s="1"/>
      <c r="D500" t="s">
        <v>3430</v>
      </c>
      <c r="E500" s="1" t="s">
        <v>32058</v>
      </c>
      <c r="F500" s="1" t="s">
        <v>3432</v>
      </c>
      <c r="G500" s="1" t="s">
        <v>32056</v>
      </c>
    </row>
    <row r="501" spans="1:7" x14ac:dyDescent="0.2">
      <c r="A501" s="4" t="s">
        <v>34363</v>
      </c>
      <c r="B501" s="1" t="s">
        <v>33739</v>
      </c>
      <c r="C501" s="1"/>
      <c r="D501" t="s">
        <v>3430</v>
      </c>
      <c r="E501" s="1" t="s">
        <v>33740</v>
      </c>
      <c r="F501" s="1" t="s">
        <v>14318</v>
      </c>
      <c r="G501" s="1" t="s">
        <v>14180</v>
      </c>
    </row>
    <row r="502" spans="1:7" x14ac:dyDescent="0.2">
      <c r="A502" s="4" t="s">
        <v>34364</v>
      </c>
      <c r="B502" s="1" t="s">
        <v>25197</v>
      </c>
      <c r="C502" s="1" t="s">
        <v>25198</v>
      </c>
      <c r="D502" s="1" t="s">
        <v>25199</v>
      </c>
      <c r="E502" s="1" t="s">
        <v>25200</v>
      </c>
      <c r="F502" s="1" t="s">
        <v>25201</v>
      </c>
      <c r="G502" s="1" t="s">
        <v>8713</v>
      </c>
    </row>
    <row r="503" spans="1:7" x14ac:dyDescent="0.2">
      <c r="A503" s="4" t="s">
        <v>34365</v>
      </c>
      <c r="B503" s="1" t="s">
        <v>28732</v>
      </c>
      <c r="C503" s="1" t="s">
        <v>28733</v>
      </c>
      <c r="D503" s="1" t="s">
        <v>28734</v>
      </c>
      <c r="E503" s="1" t="s">
        <v>28735</v>
      </c>
      <c r="F503" s="1" t="s">
        <v>28736</v>
      </c>
      <c r="G503" s="1" t="s">
        <v>24797</v>
      </c>
    </row>
    <row r="504" spans="1:7" x14ac:dyDescent="0.2">
      <c r="A504" s="4" t="s">
        <v>34366</v>
      </c>
      <c r="B504" s="1" t="s">
        <v>25202</v>
      </c>
      <c r="C504" s="1" t="s">
        <v>25203</v>
      </c>
      <c r="D504" s="1" t="s">
        <v>25204</v>
      </c>
      <c r="E504" s="1" t="s">
        <v>25205</v>
      </c>
      <c r="F504" s="1" t="s">
        <v>25206</v>
      </c>
      <c r="G504" s="1" t="s">
        <v>8713</v>
      </c>
    </row>
    <row r="505" spans="1:7" x14ac:dyDescent="0.2">
      <c r="A505" s="4" t="s">
        <v>34367</v>
      </c>
      <c r="B505" s="1" t="s">
        <v>15430</v>
      </c>
      <c r="C505" s="1" t="s">
        <v>15431</v>
      </c>
      <c r="D505" s="1" t="s">
        <v>15432</v>
      </c>
      <c r="E505" s="1" t="s">
        <v>15433</v>
      </c>
      <c r="F505" s="1" t="s">
        <v>15434</v>
      </c>
      <c r="G505" s="1" t="s">
        <v>6309</v>
      </c>
    </row>
    <row r="506" spans="1:7" x14ac:dyDescent="0.2">
      <c r="A506" s="4" t="s">
        <v>34368</v>
      </c>
      <c r="B506" s="1" t="s">
        <v>11720</v>
      </c>
      <c r="C506" s="1" t="s">
        <v>11721</v>
      </c>
      <c r="D506" s="1" t="s">
        <v>11722</v>
      </c>
      <c r="E506" s="1" t="s">
        <v>11723</v>
      </c>
      <c r="F506" s="1" t="s">
        <v>11724</v>
      </c>
      <c r="G506" s="1" t="s">
        <v>6309</v>
      </c>
    </row>
    <row r="507" spans="1:7" x14ac:dyDescent="0.2">
      <c r="A507" s="4" t="s">
        <v>34369</v>
      </c>
      <c r="B507" s="1" t="s">
        <v>29243</v>
      </c>
      <c r="C507" s="1" t="s">
        <v>29244</v>
      </c>
      <c r="D507" s="1" t="s">
        <v>29245</v>
      </c>
      <c r="E507" s="1" t="s">
        <v>29246</v>
      </c>
      <c r="F507" s="1" t="s">
        <v>29247</v>
      </c>
      <c r="G507" s="1" t="s">
        <v>24797</v>
      </c>
    </row>
    <row r="508" spans="1:7" x14ac:dyDescent="0.2">
      <c r="A508" s="4" t="s">
        <v>34370</v>
      </c>
      <c r="B508" s="1" t="s">
        <v>32515</v>
      </c>
      <c r="C508" s="1"/>
      <c r="D508" t="s">
        <v>3430</v>
      </c>
      <c r="E508" s="1" t="s">
        <v>32516</v>
      </c>
      <c r="F508" s="1" t="s">
        <v>9551</v>
      </c>
      <c r="G508" s="1" t="s">
        <v>24797</v>
      </c>
    </row>
    <row r="509" spans="1:7" x14ac:dyDescent="0.2">
      <c r="A509" s="4" t="s">
        <v>34371</v>
      </c>
      <c r="B509" s="1" t="s">
        <v>8719</v>
      </c>
      <c r="C509" s="1" t="s">
        <v>8720</v>
      </c>
      <c r="D509" s="1" t="s">
        <v>8721</v>
      </c>
      <c r="E509" s="1" t="s">
        <v>8722</v>
      </c>
      <c r="F509" s="1" t="s">
        <v>8723</v>
      </c>
      <c r="G509" s="1" t="s">
        <v>6309</v>
      </c>
    </row>
    <row r="510" spans="1:7" x14ac:dyDescent="0.2">
      <c r="A510" s="4" t="s">
        <v>34372</v>
      </c>
      <c r="B510" s="1" t="s">
        <v>24938</v>
      </c>
      <c r="C510" s="1" t="s">
        <v>24939</v>
      </c>
      <c r="D510" s="1" t="s">
        <v>24940</v>
      </c>
      <c r="E510" s="1" t="s">
        <v>24941</v>
      </c>
      <c r="F510" s="1" t="s">
        <v>24942</v>
      </c>
      <c r="G510" s="1" t="s">
        <v>6309</v>
      </c>
    </row>
    <row r="511" spans="1:7" x14ac:dyDescent="0.2">
      <c r="A511" s="4" t="s">
        <v>34373</v>
      </c>
      <c r="B511" s="1" t="s">
        <v>13403</v>
      </c>
      <c r="C511" s="1" t="s">
        <v>13404</v>
      </c>
      <c r="D511" s="1" t="s">
        <v>13405</v>
      </c>
      <c r="E511" s="1" t="s">
        <v>13406</v>
      </c>
      <c r="F511" s="1" t="s">
        <v>13407</v>
      </c>
      <c r="G511" s="1" t="s">
        <v>6309</v>
      </c>
    </row>
    <row r="512" spans="1:7" x14ac:dyDescent="0.2">
      <c r="A512" s="4" t="s">
        <v>34374</v>
      </c>
      <c r="B512" s="1" t="s">
        <v>11710</v>
      </c>
      <c r="C512" s="1" t="s">
        <v>11711</v>
      </c>
      <c r="D512" s="1" t="s">
        <v>11712</v>
      </c>
      <c r="E512" s="1" t="s">
        <v>11713</v>
      </c>
      <c r="F512" s="1" t="s">
        <v>11714</v>
      </c>
      <c r="G512" s="1" t="s">
        <v>6309</v>
      </c>
    </row>
    <row r="513" spans="1:7" x14ac:dyDescent="0.2">
      <c r="A513" s="4" t="s">
        <v>34375</v>
      </c>
      <c r="B513" s="1" t="s">
        <v>22765</v>
      </c>
      <c r="C513" s="1" t="s">
        <v>22766</v>
      </c>
      <c r="D513" s="1" t="s">
        <v>22767</v>
      </c>
      <c r="E513" s="1" t="s">
        <v>22768</v>
      </c>
      <c r="F513" s="1" t="s">
        <v>22769</v>
      </c>
      <c r="G513" s="1" t="s">
        <v>6309</v>
      </c>
    </row>
    <row r="514" spans="1:7" x14ac:dyDescent="0.2">
      <c r="A514" s="4" t="s">
        <v>34376</v>
      </c>
      <c r="B514" s="1" t="s">
        <v>7956</v>
      </c>
      <c r="C514" s="1" t="s">
        <v>7957</v>
      </c>
      <c r="D514" s="1" t="s">
        <v>7958</v>
      </c>
      <c r="E514" s="1" t="s">
        <v>7959</v>
      </c>
      <c r="F514" s="1" t="s">
        <v>7960</v>
      </c>
      <c r="G514" s="1" t="s">
        <v>6309</v>
      </c>
    </row>
    <row r="515" spans="1:7" x14ac:dyDescent="0.2">
      <c r="A515" s="4" t="s">
        <v>34377</v>
      </c>
      <c r="B515" s="1" t="s">
        <v>14345</v>
      </c>
      <c r="C515" s="1" t="s">
        <v>14346</v>
      </c>
      <c r="D515" s="1" t="s">
        <v>14347</v>
      </c>
      <c r="E515" s="1" t="s">
        <v>14348</v>
      </c>
      <c r="F515" s="1" t="s">
        <v>14349</v>
      </c>
      <c r="G515" s="1" t="s">
        <v>6309</v>
      </c>
    </row>
    <row r="516" spans="1:7" x14ac:dyDescent="0.2">
      <c r="A516" s="4" t="s">
        <v>34378</v>
      </c>
      <c r="B516" s="1" t="s">
        <v>8915</v>
      </c>
      <c r="C516" s="1" t="s">
        <v>8916</v>
      </c>
      <c r="D516" s="1" t="s">
        <v>8917</v>
      </c>
      <c r="E516" s="1" t="s">
        <v>8918</v>
      </c>
      <c r="F516" s="1" t="s">
        <v>8919</v>
      </c>
      <c r="G516" s="1" t="s">
        <v>6309</v>
      </c>
    </row>
    <row r="517" spans="1:7" x14ac:dyDescent="0.2">
      <c r="A517" s="4" t="s">
        <v>34379</v>
      </c>
      <c r="B517" s="1" t="s">
        <v>24873</v>
      </c>
      <c r="C517" s="1" t="s">
        <v>24874</v>
      </c>
      <c r="D517" s="1" t="s">
        <v>24875</v>
      </c>
      <c r="E517" s="1" t="s">
        <v>24876</v>
      </c>
      <c r="F517" s="1" t="s">
        <v>24877</v>
      </c>
      <c r="G517" s="1" t="s">
        <v>6309</v>
      </c>
    </row>
    <row r="518" spans="1:7" x14ac:dyDescent="0.2">
      <c r="A518" s="4" t="s">
        <v>34380</v>
      </c>
      <c r="B518" s="1" t="s">
        <v>15440</v>
      </c>
      <c r="C518" s="1" t="s">
        <v>15441</v>
      </c>
      <c r="D518" s="1" t="s">
        <v>15442</v>
      </c>
      <c r="E518" s="1" t="s">
        <v>15443</v>
      </c>
      <c r="F518" s="1" t="s">
        <v>15444</v>
      </c>
      <c r="G518" s="1" t="s">
        <v>6309</v>
      </c>
    </row>
    <row r="519" spans="1:7" x14ac:dyDescent="0.2">
      <c r="A519" s="4" t="s">
        <v>34381</v>
      </c>
      <c r="B519" s="1" t="s">
        <v>24888</v>
      </c>
      <c r="C519" s="1" t="s">
        <v>24889</v>
      </c>
      <c r="D519" s="1" t="s">
        <v>24890</v>
      </c>
      <c r="E519" s="1" t="s">
        <v>24891</v>
      </c>
      <c r="F519" s="1" t="s">
        <v>24892</v>
      </c>
      <c r="G519" s="1" t="s">
        <v>6309</v>
      </c>
    </row>
    <row r="520" spans="1:7" x14ac:dyDescent="0.2">
      <c r="A520" s="4" t="s">
        <v>34382</v>
      </c>
      <c r="B520" s="1" t="s">
        <v>24943</v>
      </c>
      <c r="C520" s="1" t="s">
        <v>24944</v>
      </c>
      <c r="D520" s="1" t="s">
        <v>24945</v>
      </c>
      <c r="E520" s="1" t="s">
        <v>24946</v>
      </c>
      <c r="F520" s="1" t="s">
        <v>24947</v>
      </c>
      <c r="G520" s="1" t="s">
        <v>6309</v>
      </c>
    </row>
    <row r="521" spans="1:7" x14ac:dyDescent="0.2">
      <c r="A521" s="4" t="s">
        <v>34383</v>
      </c>
      <c r="B521" s="1" t="s">
        <v>10630</v>
      </c>
      <c r="C521" s="1" t="s">
        <v>10631</v>
      </c>
      <c r="D521" s="1" t="s">
        <v>10632</v>
      </c>
      <c r="E521" s="1" t="s">
        <v>10633</v>
      </c>
      <c r="F521" s="1" t="s">
        <v>10634</v>
      </c>
      <c r="G521" s="1" t="s">
        <v>6309</v>
      </c>
    </row>
    <row r="522" spans="1:7" x14ac:dyDescent="0.2">
      <c r="A522" s="4" t="s">
        <v>34384</v>
      </c>
      <c r="B522" s="1" t="s">
        <v>25373</v>
      </c>
      <c r="C522" s="1" t="s">
        <v>25374</v>
      </c>
      <c r="D522" s="1" t="s">
        <v>25375</v>
      </c>
      <c r="E522" s="1" t="s">
        <v>25376</v>
      </c>
      <c r="F522" s="1" t="s">
        <v>25377</v>
      </c>
      <c r="G522" s="1" t="s">
        <v>6309</v>
      </c>
    </row>
    <row r="523" spans="1:7" x14ac:dyDescent="0.2">
      <c r="A523" s="4" t="s">
        <v>34385</v>
      </c>
      <c r="B523" s="1" t="s">
        <v>24893</v>
      </c>
      <c r="C523" s="1" t="s">
        <v>24894</v>
      </c>
      <c r="D523" s="1" t="s">
        <v>24895</v>
      </c>
      <c r="E523" s="1" t="s">
        <v>24896</v>
      </c>
      <c r="F523" s="1" t="s">
        <v>24897</v>
      </c>
      <c r="G523" s="1" t="s">
        <v>6309</v>
      </c>
    </row>
    <row r="524" spans="1:7" x14ac:dyDescent="0.2">
      <c r="A524" s="4" t="s">
        <v>34386</v>
      </c>
      <c r="B524" s="1" t="s">
        <v>23122</v>
      </c>
      <c r="C524" s="1" t="s">
        <v>23123</v>
      </c>
      <c r="D524" s="1" t="s">
        <v>23124</v>
      </c>
      <c r="E524" s="1" t="s">
        <v>23125</v>
      </c>
      <c r="F524" s="1" t="s">
        <v>23126</v>
      </c>
      <c r="G524" s="1" t="s">
        <v>20412</v>
      </c>
    </row>
    <row r="525" spans="1:7" x14ac:dyDescent="0.2">
      <c r="A525" s="4" t="s">
        <v>34387</v>
      </c>
      <c r="B525" s="1" t="s">
        <v>31962</v>
      </c>
      <c r="C525" s="1"/>
      <c r="D525" t="s">
        <v>3430</v>
      </c>
      <c r="E525" s="1" t="s">
        <v>31963</v>
      </c>
      <c r="F525" s="1" t="s">
        <v>3432</v>
      </c>
      <c r="G525" s="1" t="s">
        <v>1519</v>
      </c>
    </row>
    <row r="526" spans="1:7" x14ac:dyDescent="0.2">
      <c r="A526" s="4" t="s">
        <v>34388</v>
      </c>
      <c r="B526" s="1" t="s">
        <v>33684</v>
      </c>
      <c r="C526" s="1"/>
      <c r="D526" t="s">
        <v>3430</v>
      </c>
      <c r="E526" s="1" t="s">
        <v>33685</v>
      </c>
      <c r="F526" s="1" t="s">
        <v>3432</v>
      </c>
      <c r="G526" s="1" t="s">
        <v>5758</v>
      </c>
    </row>
    <row r="527" spans="1:7" x14ac:dyDescent="0.2">
      <c r="A527" s="4" t="s">
        <v>34389</v>
      </c>
      <c r="B527" s="1" t="s">
        <v>22388</v>
      </c>
      <c r="C527" s="1" t="s">
        <v>22389</v>
      </c>
      <c r="D527" s="1" t="s">
        <v>22390</v>
      </c>
      <c r="E527" s="1" t="s">
        <v>22391</v>
      </c>
      <c r="F527" s="1" t="s">
        <v>22392</v>
      </c>
      <c r="G527" s="1" t="s">
        <v>22387</v>
      </c>
    </row>
    <row r="528" spans="1:7" x14ac:dyDescent="0.2">
      <c r="A528" s="4" t="s">
        <v>34390</v>
      </c>
      <c r="B528" s="1" t="s">
        <v>32340</v>
      </c>
      <c r="C528" s="1"/>
      <c r="D528" t="s">
        <v>3430</v>
      </c>
      <c r="E528" s="1" t="s">
        <v>32341</v>
      </c>
      <c r="F528" s="1" t="s">
        <v>3432</v>
      </c>
      <c r="G528" s="1" t="s">
        <v>32339</v>
      </c>
    </row>
    <row r="529" spans="1:7" x14ac:dyDescent="0.2">
      <c r="A529" s="4" t="s">
        <v>34391</v>
      </c>
      <c r="B529" s="1" t="s">
        <v>32653</v>
      </c>
      <c r="C529" s="1"/>
      <c r="D529" t="s">
        <v>3430</v>
      </c>
      <c r="E529" s="1" t="s">
        <v>32654</v>
      </c>
      <c r="F529" s="1" t="s">
        <v>3432</v>
      </c>
      <c r="G529" s="1" t="s">
        <v>28120</v>
      </c>
    </row>
    <row r="530" spans="1:7" x14ac:dyDescent="0.2">
      <c r="A530" s="4" t="s">
        <v>34392</v>
      </c>
      <c r="B530" s="1" t="s">
        <v>22781</v>
      </c>
      <c r="C530" s="1" t="s">
        <v>22782</v>
      </c>
      <c r="D530" s="1" t="s">
        <v>22783</v>
      </c>
      <c r="E530" s="1" t="s">
        <v>22784</v>
      </c>
      <c r="F530" s="1" t="s">
        <v>22785</v>
      </c>
      <c r="G530" s="1" t="s">
        <v>22780</v>
      </c>
    </row>
    <row r="531" spans="1:7" x14ac:dyDescent="0.2">
      <c r="A531" s="4" t="s">
        <v>34393</v>
      </c>
      <c r="B531" s="1" t="s">
        <v>20813</v>
      </c>
      <c r="C531" s="1" t="s">
        <v>20814</v>
      </c>
      <c r="D531" s="1" t="s">
        <v>20815</v>
      </c>
      <c r="E531" s="1" t="s">
        <v>20816</v>
      </c>
      <c r="F531" s="1" t="s">
        <v>20817</v>
      </c>
      <c r="G531" s="1" t="s">
        <v>16539</v>
      </c>
    </row>
    <row r="532" spans="1:7" x14ac:dyDescent="0.2">
      <c r="A532" s="4" t="s">
        <v>34394</v>
      </c>
      <c r="B532" s="1" t="s">
        <v>32344</v>
      </c>
      <c r="C532" s="1"/>
      <c r="D532" t="s">
        <v>3430</v>
      </c>
      <c r="E532" s="1" t="s">
        <v>32345</v>
      </c>
      <c r="F532" s="1" t="s">
        <v>3432</v>
      </c>
      <c r="G532" s="1" t="s">
        <v>4054</v>
      </c>
    </row>
    <row r="533" spans="1:7" x14ac:dyDescent="0.2">
      <c r="A533" s="4" t="s">
        <v>34395</v>
      </c>
      <c r="B533" s="1" t="s">
        <v>18090</v>
      </c>
      <c r="C533" s="1" t="s">
        <v>18091</v>
      </c>
      <c r="D533" s="1" t="s">
        <v>18092</v>
      </c>
      <c r="E533" s="1" t="s">
        <v>18093</v>
      </c>
      <c r="F533" s="1" t="s">
        <v>18094</v>
      </c>
      <c r="G533" s="1" t="s">
        <v>61</v>
      </c>
    </row>
    <row r="534" spans="1:7" x14ac:dyDescent="0.2">
      <c r="A534" s="4" t="s">
        <v>34396</v>
      </c>
      <c r="B534" s="1" t="s">
        <v>23229</v>
      </c>
      <c r="C534" s="1" t="s">
        <v>23230</v>
      </c>
      <c r="D534" s="1" t="s">
        <v>23231</v>
      </c>
      <c r="E534" s="1" t="s">
        <v>23232</v>
      </c>
      <c r="F534" s="1" t="s">
        <v>23233</v>
      </c>
      <c r="G534" s="1" t="s">
        <v>23228</v>
      </c>
    </row>
    <row r="535" spans="1:7" x14ac:dyDescent="0.2">
      <c r="A535" s="4" t="s">
        <v>34397</v>
      </c>
      <c r="B535" s="1" t="s">
        <v>32334</v>
      </c>
      <c r="C535" s="1"/>
      <c r="D535" t="s">
        <v>3430</v>
      </c>
      <c r="E535" s="1" t="s">
        <v>32335</v>
      </c>
      <c r="F535" s="1" t="s">
        <v>3432</v>
      </c>
      <c r="G535" s="1" t="s">
        <v>32333</v>
      </c>
    </row>
    <row r="536" spans="1:7" x14ac:dyDescent="0.2">
      <c r="A536" s="4" t="s">
        <v>34398</v>
      </c>
      <c r="B536" s="1" t="s">
        <v>18231</v>
      </c>
      <c r="C536" s="1" t="s">
        <v>18232</v>
      </c>
      <c r="D536" s="1" t="s">
        <v>18233</v>
      </c>
      <c r="E536" s="1" t="s">
        <v>18234</v>
      </c>
      <c r="F536" s="1" t="s">
        <v>18235</v>
      </c>
      <c r="G536" s="1" t="s">
        <v>18230</v>
      </c>
    </row>
    <row r="537" spans="1:7" x14ac:dyDescent="0.2">
      <c r="A537" s="4" t="s">
        <v>34399</v>
      </c>
      <c r="B537" s="1" t="s">
        <v>10356</v>
      </c>
      <c r="C537" s="1" t="s">
        <v>10357</v>
      </c>
      <c r="D537" s="1" t="s">
        <v>10358</v>
      </c>
      <c r="E537" s="1" t="s">
        <v>10359</v>
      </c>
      <c r="F537" s="1" t="s">
        <v>10360</v>
      </c>
      <c r="G537" s="1" t="s">
        <v>3427</v>
      </c>
    </row>
    <row r="538" spans="1:7" x14ac:dyDescent="0.2">
      <c r="A538" s="4" t="s">
        <v>34400</v>
      </c>
      <c r="B538" s="1" t="s">
        <v>32884</v>
      </c>
      <c r="C538" s="1"/>
      <c r="D538" t="s">
        <v>3430</v>
      </c>
      <c r="E538" s="1" t="s">
        <v>32885</v>
      </c>
      <c r="F538" s="1" t="s">
        <v>3432</v>
      </c>
      <c r="G538" s="1" t="s">
        <v>32883</v>
      </c>
    </row>
    <row r="539" spans="1:7" x14ac:dyDescent="0.2">
      <c r="A539" s="4" t="s">
        <v>34401</v>
      </c>
      <c r="B539" s="1" t="s">
        <v>17277</v>
      </c>
      <c r="C539" s="1" t="s">
        <v>17278</v>
      </c>
      <c r="D539" s="1" t="s">
        <v>17279</v>
      </c>
      <c r="E539" s="1" t="s">
        <v>17280</v>
      </c>
      <c r="F539" s="1" t="s">
        <v>17281</v>
      </c>
      <c r="G539" s="1" t="s">
        <v>13532</v>
      </c>
    </row>
    <row r="540" spans="1:7" x14ac:dyDescent="0.2">
      <c r="A540" s="4" t="s">
        <v>34402</v>
      </c>
      <c r="B540" s="1" t="s">
        <v>9606</v>
      </c>
      <c r="C540" s="1" t="s">
        <v>9607</v>
      </c>
      <c r="D540" s="1" t="s">
        <v>9608</v>
      </c>
      <c r="E540" s="1" t="s">
        <v>9609</v>
      </c>
      <c r="F540" s="1" t="s">
        <v>9610</v>
      </c>
      <c r="G540" s="1" t="s">
        <v>9605</v>
      </c>
    </row>
    <row r="541" spans="1:7" x14ac:dyDescent="0.2">
      <c r="A541" s="4" t="s">
        <v>34403</v>
      </c>
      <c r="B541" s="1" t="s">
        <v>28406</v>
      </c>
      <c r="C541" s="1" t="s">
        <v>28407</v>
      </c>
      <c r="D541" s="1" t="s">
        <v>28408</v>
      </c>
      <c r="E541" s="1" t="s">
        <v>28409</v>
      </c>
      <c r="F541" s="1" t="s">
        <v>28410</v>
      </c>
      <c r="G541" s="1" t="s">
        <v>28405</v>
      </c>
    </row>
    <row r="542" spans="1:7" x14ac:dyDescent="0.2">
      <c r="A542" s="4" t="s">
        <v>34404</v>
      </c>
      <c r="B542" s="1" t="s">
        <v>21371</v>
      </c>
      <c r="C542" s="1" t="s">
        <v>21372</v>
      </c>
      <c r="D542" s="1" t="s">
        <v>21373</v>
      </c>
      <c r="E542" s="1" t="s">
        <v>21374</v>
      </c>
      <c r="F542" s="1" t="s">
        <v>21375</v>
      </c>
      <c r="G542" s="1" t="s">
        <v>13532</v>
      </c>
    </row>
    <row r="543" spans="1:7" x14ac:dyDescent="0.2">
      <c r="A543" s="4" t="s">
        <v>34405</v>
      </c>
      <c r="B543" s="1" t="s">
        <v>13061</v>
      </c>
      <c r="C543" s="1" t="s">
        <v>13062</v>
      </c>
      <c r="D543" s="1" t="s">
        <v>13063</v>
      </c>
      <c r="E543" s="1" t="s">
        <v>13064</v>
      </c>
      <c r="F543" s="1" t="s">
        <v>13065</v>
      </c>
      <c r="G543" s="1" t="s">
        <v>13060</v>
      </c>
    </row>
    <row r="544" spans="1:7" x14ac:dyDescent="0.2">
      <c r="A544" s="4" t="s">
        <v>34406</v>
      </c>
      <c r="B544" s="1" t="s">
        <v>25929</v>
      </c>
      <c r="C544" s="1" t="s">
        <v>25930</v>
      </c>
      <c r="D544" s="1" t="s">
        <v>25931</v>
      </c>
      <c r="E544" s="1" t="s">
        <v>25932</v>
      </c>
      <c r="F544" s="1" t="s">
        <v>25933</v>
      </c>
      <c r="G544" s="1" t="s">
        <v>25928</v>
      </c>
    </row>
    <row r="545" spans="1:7" x14ac:dyDescent="0.2">
      <c r="A545" s="4" t="s">
        <v>34407</v>
      </c>
      <c r="B545" s="1" t="s">
        <v>17299</v>
      </c>
      <c r="C545" s="1" t="s">
        <v>17300</v>
      </c>
      <c r="D545" s="1" t="s">
        <v>17301</v>
      </c>
      <c r="E545" s="1" t="s">
        <v>17302</v>
      </c>
      <c r="F545" s="1" t="s">
        <v>17303</v>
      </c>
      <c r="G545" s="1" t="s">
        <v>17298</v>
      </c>
    </row>
    <row r="546" spans="1:7" x14ac:dyDescent="0.2">
      <c r="A546" s="4" t="s">
        <v>34408</v>
      </c>
      <c r="B546" s="1" t="s">
        <v>33489</v>
      </c>
      <c r="C546" s="1"/>
      <c r="D546" t="s">
        <v>3430</v>
      </c>
      <c r="E546" s="1" t="s">
        <v>33490</v>
      </c>
      <c r="F546" s="1" t="s">
        <v>3432</v>
      </c>
      <c r="G546" s="1" t="s">
        <v>33488</v>
      </c>
    </row>
    <row r="547" spans="1:7" x14ac:dyDescent="0.2">
      <c r="A547" s="4" t="s">
        <v>34409</v>
      </c>
      <c r="B547" s="1" t="s">
        <v>32023</v>
      </c>
      <c r="C547" s="1"/>
      <c r="D547" t="s">
        <v>3430</v>
      </c>
      <c r="E547" s="1" t="s">
        <v>32024</v>
      </c>
      <c r="F547" s="1" t="s">
        <v>3432</v>
      </c>
      <c r="G547" s="1" t="s">
        <v>32022</v>
      </c>
    </row>
    <row r="548" spans="1:7" x14ac:dyDescent="0.2">
      <c r="A548" s="4" t="s">
        <v>34410</v>
      </c>
      <c r="B548" s="1" t="s">
        <v>33250</v>
      </c>
      <c r="C548" s="1"/>
      <c r="D548" t="s">
        <v>3430</v>
      </c>
      <c r="E548" s="1" t="s">
        <v>33251</v>
      </c>
      <c r="F548" s="1" t="s">
        <v>3432</v>
      </c>
      <c r="G548" s="1" t="s">
        <v>33249</v>
      </c>
    </row>
    <row r="549" spans="1:7" x14ac:dyDescent="0.2">
      <c r="A549" s="4" t="s">
        <v>34411</v>
      </c>
      <c r="B549" s="1" t="s">
        <v>32273</v>
      </c>
      <c r="C549" s="1"/>
      <c r="D549" t="s">
        <v>3430</v>
      </c>
      <c r="E549" s="1" t="s">
        <v>32274</v>
      </c>
      <c r="F549" s="1" t="s">
        <v>3432</v>
      </c>
      <c r="G549" s="1" t="s">
        <v>5348</v>
      </c>
    </row>
    <row r="550" spans="1:7" x14ac:dyDescent="0.2">
      <c r="A550" s="4" t="s">
        <v>34412</v>
      </c>
      <c r="B550" s="1" t="s">
        <v>20402</v>
      </c>
      <c r="C550" s="1" t="s">
        <v>20403</v>
      </c>
      <c r="D550" s="1" t="s">
        <v>20404</v>
      </c>
      <c r="E550" s="1" t="s">
        <v>20405</v>
      </c>
      <c r="F550" s="1" t="s">
        <v>20406</v>
      </c>
      <c r="G550" s="1" t="s">
        <v>20401</v>
      </c>
    </row>
    <row r="551" spans="1:7" x14ac:dyDescent="0.2">
      <c r="A551" s="4" t="s">
        <v>34413</v>
      </c>
      <c r="B551" s="1" t="s">
        <v>29423</v>
      </c>
      <c r="C551" s="1" t="s">
        <v>29424</v>
      </c>
      <c r="D551" s="1" t="s">
        <v>29425</v>
      </c>
      <c r="E551" s="1" t="s">
        <v>29426</v>
      </c>
      <c r="F551" s="1" t="s">
        <v>29427</v>
      </c>
      <c r="G551" s="1" t="s">
        <v>29422</v>
      </c>
    </row>
    <row r="552" spans="1:7" x14ac:dyDescent="0.2">
      <c r="A552" s="4" t="s">
        <v>34414</v>
      </c>
      <c r="B552" s="1" t="s">
        <v>19243</v>
      </c>
      <c r="C552" s="1" t="s">
        <v>19244</v>
      </c>
      <c r="D552" s="1" t="s">
        <v>19245</v>
      </c>
      <c r="E552" s="1" t="s">
        <v>19246</v>
      </c>
      <c r="F552" s="1" t="s">
        <v>19247</v>
      </c>
      <c r="G552" s="1" t="s">
        <v>19242</v>
      </c>
    </row>
    <row r="553" spans="1:7" x14ac:dyDescent="0.2">
      <c r="A553" s="4" t="s">
        <v>34415</v>
      </c>
      <c r="B553" s="1" t="s">
        <v>28457</v>
      </c>
      <c r="C553" s="1" t="s">
        <v>28458</v>
      </c>
      <c r="D553" s="1" t="s">
        <v>28459</v>
      </c>
      <c r="E553" s="1" t="s">
        <v>28460</v>
      </c>
      <c r="F553" s="1" t="s">
        <v>28461</v>
      </c>
      <c r="G553" s="1" t="s">
        <v>28446</v>
      </c>
    </row>
    <row r="554" spans="1:7" x14ac:dyDescent="0.2">
      <c r="A554" s="4" t="s">
        <v>34416</v>
      </c>
      <c r="B554" s="1" t="s">
        <v>33721</v>
      </c>
      <c r="C554" s="1"/>
      <c r="D554" t="s">
        <v>3430</v>
      </c>
      <c r="E554" s="1" t="s">
        <v>33722</v>
      </c>
      <c r="F554" s="1" t="s">
        <v>3432</v>
      </c>
      <c r="G554" s="1" t="s">
        <v>24351</v>
      </c>
    </row>
    <row r="555" spans="1:7" x14ac:dyDescent="0.2">
      <c r="A555" s="4" t="s">
        <v>34417</v>
      </c>
      <c r="B555" s="1" t="s">
        <v>22377</v>
      </c>
      <c r="C555" s="1" t="s">
        <v>22378</v>
      </c>
      <c r="D555" s="1" t="s">
        <v>22379</v>
      </c>
      <c r="E555" s="1" t="s">
        <v>22380</v>
      </c>
      <c r="F555" s="1" t="s">
        <v>22381</v>
      </c>
      <c r="G555" s="1" t="s">
        <v>22371</v>
      </c>
    </row>
    <row r="556" spans="1:7" x14ac:dyDescent="0.2">
      <c r="A556" s="4" t="s">
        <v>34418</v>
      </c>
      <c r="B556" s="1" t="s">
        <v>22372</v>
      </c>
      <c r="C556" s="1" t="s">
        <v>22373</v>
      </c>
      <c r="D556" s="1" t="s">
        <v>22374</v>
      </c>
      <c r="E556" s="1" t="s">
        <v>22375</v>
      </c>
      <c r="F556" s="1" t="s">
        <v>22376</v>
      </c>
      <c r="G556" s="1" t="s">
        <v>22371</v>
      </c>
    </row>
    <row r="557" spans="1:7" x14ac:dyDescent="0.2">
      <c r="A557" s="4" t="s">
        <v>34419</v>
      </c>
      <c r="B557" s="1" t="s">
        <v>32651</v>
      </c>
      <c r="C557" s="1"/>
      <c r="D557" t="s">
        <v>3430</v>
      </c>
      <c r="E557" s="1" t="s">
        <v>32652</v>
      </c>
      <c r="F557" s="1" t="s">
        <v>3432</v>
      </c>
      <c r="G557" s="1" t="s">
        <v>32650</v>
      </c>
    </row>
    <row r="558" spans="1:7" x14ac:dyDescent="0.2">
      <c r="A558" s="4" t="s">
        <v>34420</v>
      </c>
      <c r="B558" s="1" t="s">
        <v>28447</v>
      </c>
      <c r="C558" s="1" t="s">
        <v>28448</v>
      </c>
      <c r="D558" s="1" t="s">
        <v>28449</v>
      </c>
      <c r="E558" s="1" t="s">
        <v>28450</v>
      </c>
      <c r="F558" s="1" t="s">
        <v>28451</v>
      </c>
      <c r="G558" s="1" t="s">
        <v>28446</v>
      </c>
    </row>
    <row r="559" spans="1:7" x14ac:dyDescent="0.2">
      <c r="A559" s="4" t="s">
        <v>34421</v>
      </c>
      <c r="B559" s="1" t="s">
        <v>14063</v>
      </c>
      <c r="C559" s="1" t="s">
        <v>14064</v>
      </c>
      <c r="D559" s="1" t="s">
        <v>14065</v>
      </c>
      <c r="E559" s="1" t="s">
        <v>14066</v>
      </c>
      <c r="F559" s="1" t="s">
        <v>14067</v>
      </c>
      <c r="G559" s="1" t="s">
        <v>14062</v>
      </c>
    </row>
    <row r="560" spans="1:7" x14ac:dyDescent="0.2">
      <c r="A560" s="4" t="s">
        <v>34422</v>
      </c>
      <c r="B560" s="1" t="s">
        <v>22276</v>
      </c>
      <c r="C560" s="1" t="s">
        <v>22277</v>
      </c>
      <c r="D560" s="1" t="s">
        <v>22278</v>
      </c>
      <c r="E560" s="1" t="s">
        <v>22279</v>
      </c>
      <c r="F560" s="1" t="s">
        <v>22280</v>
      </c>
      <c r="G560" s="1" t="s">
        <v>9605</v>
      </c>
    </row>
    <row r="561" spans="1:7" x14ac:dyDescent="0.2">
      <c r="A561" s="4" t="s">
        <v>34423</v>
      </c>
      <c r="B561" s="1" t="s">
        <v>32959</v>
      </c>
      <c r="C561" s="1"/>
      <c r="D561" t="s">
        <v>3430</v>
      </c>
      <c r="E561" s="1" t="s">
        <v>32960</v>
      </c>
      <c r="F561" s="1" t="s">
        <v>3432</v>
      </c>
      <c r="G561" s="1" t="s">
        <v>32958</v>
      </c>
    </row>
    <row r="562" spans="1:7" x14ac:dyDescent="0.2">
      <c r="A562" s="4" t="s">
        <v>34424</v>
      </c>
      <c r="B562" s="1" t="s">
        <v>32638</v>
      </c>
      <c r="C562" s="1"/>
      <c r="D562" t="s">
        <v>3430</v>
      </c>
      <c r="E562" s="1" t="s">
        <v>32639</v>
      </c>
      <c r="F562" s="1" t="s">
        <v>3432</v>
      </c>
      <c r="G562" s="1" t="s">
        <v>19180</v>
      </c>
    </row>
    <row r="563" spans="1:7" x14ac:dyDescent="0.2">
      <c r="A563" s="4" t="s">
        <v>34425</v>
      </c>
      <c r="B563" s="1" t="s">
        <v>26085</v>
      </c>
      <c r="C563" s="1" t="s">
        <v>26086</v>
      </c>
      <c r="D563" s="1" t="s">
        <v>26087</v>
      </c>
      <c r="E563" s="1" t="s">
        <v>26088</v>
      </c>
      <c r="F563" s="1" t="s">
        <v>26089</v>
      </c>
      <c r="G563" s="1" t="s">
        <v>14721</v>
      </c>
    </row>
    <row r="564" spans="1:7" x14ac:dyDescent="0.2">
      <c r="A564" s="4" t="s">
        <v>34426</v>
      </c>
      <c r="B564" s="1" t="s">
        <v>28121</v>
      </c>
      <c r="C564" s="1" t="s">
        <v>28122</v>
      </c>
      <c r="D564" s="1" t="s">
        <v>28123</v>
      </c>
      <c r="E564" s="1" t="s">
        <v>28124</v>
      </c>
      <c r="F564" s="1" t="s">
        <v>28125</v>
      </c>
      <c r="G564" s="1" t="s">
        <v>28120</v>
      </c>
    </row>
    <row r="565" spans="1:7" x14ac:dyDescent="0.2">
      <c r="A565" s="4" t="s">
        <v>34427</v>
      </c>
      <c r="B565" s="1" t="s">
        <v>30128</v>
      </c>
      <c r="C565" s="1" t="s">
        <v>30129</v>
      </c>
      <c r="D565" s="1" t="s">
        <v>30130</v>
      </c>
      <c r="E565" s="1" t="s">
        <v>30131</v>
      </c>
      <c r="F565" s="1" t="s">
        <v>30132</v>
      </c>
      <c r="G565" s="1" t="s">
        <v>30127</v>
      </c>
    </row>
    <row r="566" spans="1:7" x14ac:dyDescent="0.2">
      <c r="A566" s="4" t="s">
        <v>34428</v>
      </c>
      <c r="B566" s="1" t="s">
        <v>33470</v>
      </c>
      <c r="C566" s="1"/>
      <c r="D566" t="s">
        <v>3430</v>
      </c>
      <c r="E566" s="1" t="s">
        <v>33471</v>
      </c>
      <c r="F566" s="1" t="s">
        <v>3432</v>
      </c>
      <c r="G566" s="1" t="s">
        <v>33469</v>
      </c>
    </row>
    <row r="567" spans="1:7" x14ac:dyDescent="0.2">
      <c r="A567" s="4" t="s">
        <v>34429</v>
      </c>
      <c r="B567" s="1" t="s">
        <v>22518</v>
      </c>
      <c r="C567" s="1" t="s">
        <v>22519</v>
      </c>
      <c r="D567" s="1" t="s">
        <v>22520</v>
      </c>
      <c r="E567" s="1" t="s">
        <v>22521</v>
      </c>
      <c r="F567" s="1" t="s">
        <v>22522</v>
      </c>
      <c r="G567" s="1" t="s">
        <v>22517</v>
      </c>
    </row>
    <row r="568" spans="1:7" x14ac:dyDescent="0.2">
      <c r="A568" s="4" t="s">
        <v>34430</v>
      </c>
      <c r="B568" s="1" t="s">
        <v>21196</v>
      </c>
      <c r="C568" s="1" t="s">
        <v>21197</v>
      </c>
      <c r="D568" s="1" t="s">
        <v>21198</v>
      </c>
      <c r="E568" s="1" t="s">
        <v>21199</v>
      </c>
      <c r="F568" s="1" t="s">
        <v>21200</v>
      </c>
      <c r="G568" s="1" t="s">
        <v>139</v>
      </c>
    </row>
    <row r="569" spans="1:7" x14ac:dyDescent="0.2">
      <c r="A569" s="4" t="s">
        <v>34431</v>
      </c>
      <c r="B569" s="1" t="s">
        <v>14722</v>
      </c>
      <c r="C569" s="1" t="s">
        <v>14723</v>
      </c>
      <c r="D569" s="1" t="s">
        <v>14724</v>
      </c>
      <c r="E569" s="1" t="s">
        <v>14725</v>
      </c>
      <c r="F569" s="1" t="s">
        <v>14726</v>
      </c>
      <c r="G569" s="1" t="s">
        <v>14721</v>
      </c>
    </row>
    <row r="570" spans="1:7" x14ac:dyDescent="0.2">
      <c r="A570" s="4" t="s">
        <v>34432</v>
      </c>
      <c r="B570" s="1" t="s">
        <v>24993</v>
      </c>
      <c r="C570" s="1" t="s">
        <v>24994</v>
      </c>
      <c r="D570" s="1" t="s">
        <v>24995</v>
      </c>
      <c r="E570" s="1" t="s">
        <v>24996</v>
      </c>
      <c r="F570" s="1" t="s">
        <v>24997</v>
      </c>
      <c r="G570" s="1" t="s">
        <v>6309</v>
      </c>
    </row>
    <row r="571" spans="1:7" x14ac:dyDescent="0.2">
      <c r="A571" s="4" t="s">
        <v>34433</v>
      </c>
      <c r="B571" s="1" t="s">
        <v>16618</v>
      </c>
      <c r="C571" s="1" t="s">
        <v>16619</v>
      </c>
      <c r="D571" s="1" t="s">
        <v>16620</v>
      </c>
      <c r="E571" s="1" t="s">
        <v>16621</v>
      </c>
      <c r="F571" s="1" t="s">
        <v>16622</v>
      </c>
      <c r="G571" s="1" t="s">
        <v>6309</v>
      </c>
    </row>
    <row r="572" spans="1:7" x14ac:dyDescent="0.2">
      <c r="A572" s="4" t="s">
        <v>34434</v>
      </c>
      <c r="B572" s="1" t="s">
        <v>25121</v>
      </c>
      <c r="C572" s="1" t="s">
        <v>25122</v>
      </c>
      <c r="D572" s="1" t="s">
        <v>25123</v>
      </c>
      <c r="E572" s="1" t="s">
        <v>25124</v>
      </c>
      <c r="F572" s="1" t="s">
        <v>25125</v>
      </c>
      <c r="G572" s="1" t="s">
        <v>6309</v>
      </c>
    </row>
    <row r="573" spans="1:7" x14ac:dyDescent="0.2">
      <c r="A573" s="4" t="s">
        <v>34435</v>
      </c>
      <c r="B573" s="1" t="s">
        <v>22775</v>
      </c>
      <c r="C573" s="1" t="s">
        <v>22776</v>
      </c>
      <c r="D573" s="1" t="s">
        <v>22777</v>
      </c>
      <c r="E573" s="1" t="s">
        <v>22778</v>
      </c>
      <c r="F573" s="1" t="s">
        <v>22779</v>
      </c>
      <c r="G573" s="1" t="s">
        <v>6309</v>
      </c>
    </row>
    <row r="574" spans="1:7" x14ac:dyDescent="0.2">
      <c r="A574" s="4" t="s">
        <v>34436</v>
      </c>
      <c r="B574" s="1" t="s">
        <v>24878</v>
      </c>
      <c r="C574" s="1" t="s">
        <v>24879</v>
      </c>
      <c r="D574" s="1" t="s">
        <v>24880</v>
      </c>
      <c r="E574" s="1" t="s">
        <v>24881</v>
      </c>
      <c r="F574" s="1" t="s">
        <v>24882</v>
      </c>
      <c r="G574" s="1" t="s">
        <v>6309</v>
      </c>
    </row>
    <row r="575" spans="1:7" x14ac:dyDescent="0.2">
      <c r="A575" s="4" t="s">
        <v>34437</v>
      </c>
      <c r="B575" s="1" t="s">
        <v>22797</v>
      </c>
      <c r="C575" s="1" t="s">
        <v>22798</v>
      </c>
      <c r="D575" s="1" t="s">
        <v>22799</v>
      </c>
      <c r="E575" s="1" t="s">
        <v>22800</v>
      </c>
      <c r="F575" s="1" t="s">
        <v>22801</v>
      </c>
      <c r="G575" s="1" t="s">
        <v>6309</v>
      </c>
    </row>
    <row r="576" spans="1:7" x14ac:dyDescent="0.2">
      <c r="A576" s="4" t="s">
        <v>34438</v>
      </c>
      <c r="B576" s="1" t="s">
        <v>24286</v>
      </c>
      <c r="C576" s="1" t="s">
        <v>24287</v>
      </c>
      <c r="D576" s="1" t="s">
        <v>24288</v>
      </c>
      <c r="E576" s="1" t="s">
        <v>24289</v>
      </c>
      <c r="F576" s="1" t="s">
        <v>24290</v>
      </c>
      <c r="G576" s="1" t="s">
        <v>24285</v>
      </c>
    </row>
    <row r="577" spans="1:7" x14ac:dyDescent="0.2">
      <c r="A577" s="4" t="s">
        <v>34439</v>
      </c>
      <c r="B577" s="1" t="s">
        <v>33584</v>
      </c>
      <c r="C577" s="1"/>
      <c r="D577" t="s">
        <v>3430</v>
      </c>
      <c r="E577" s="1" t="s">
        <v>33585</v>
      </c>
      <c r="F577" s="1" t="s">
        <v>3432</v>
      </c>
      <c r="G577" s="1" t="s">
        <v>33583</v>
      </c>
    </row>
    <row r="578" spans="1:7" x14ac:dyDescent="0.2">
      <c r="A578" s="4" t="s">
        <v>34440</v>
      </c>
      <c r="B578" s="1" t="s">
        <v>23349</v>
      </c>
      <c r="C578" s="1" t="s">
        <v>23350</v>
      </c>
      <c r="D578" s="1" t="s">
        <v>23351</v>
      </c>
      <c r="E578" s="1" t="s">
        <v>23352</v>
      </c>
      <c r="F578" s="1" t="s">
        <v>23353</v>
      </c>
      <c r="G578" s="1" t="s">
        <v>20412</v>
      </c>
    </row>
    <row r="579" spans="1:7" x14ac:dyDescent="0.2">
      <c r="A579" s="4" t="s">
        <v>34441</v>
      </c>
      <c r="B579" s="1" t="s">
        <v>23949</v>
      </c>
      <c r="C579" s="1" t="s">
        <v>23950</v>
      </c>
      <c r="D579" s="1" t="s">
        <v>23951</v>
      </c>
      <c r="E579" s="1" t="s">
        <v>23952</v>
      </c>
      <c r="F579" s="1" t="s">
        <v>23953</v>
      </c>
      <c r="G579" s="1" t="s">
        <v>6309</v>
      </c>
    </row>
    <row r="580" spans="1:7" x14ac:dyDescent="0.2">
      <c r="A580" s="4" t="s">
        <v>34442</v>
      </c>
      <c r="B580" s="1" t="s">
        <v>7914</v>
      </c>
      <c r="C580" s="1" t="s">
        <v>7915</v>
      </c>
      <c r="D580" s="1" t="s">
        <v>7916</v>
      </c>
      <c r="E580" s="1" t="s">
        <v>7917</v>
      </c>
      <c r="F580" s="1" t="s">
        <v>7918</v>
      </c>
      <c r="G580" s="1" t="s">
        <v>6309</v>
      </c>
    </row>
    <row r="581" spans="1:7" x14ac:dyDescent="0.2">
      <c r="A581" s="4" t="s">
        <v>34443</v>
      </c>
      <c r="B581" s="1" t="s">
        <v>12867</v>
      </c>
      <c r="C581" s="1" t="s">
        <v>12868</v>
      </c>
      <c r="D581" s="1" t="s">
        <v>12869</v>
      </c>
      <c r="E581" s="1" t="s">
        <v>12870</v>
      </c>
      <c r="F581" s="1" t="s">
        <v>12871</v>
      </c>
      <c r="G581" s="1" t="s">
        <v>8713</v>
      </c>
    </row>
    <row r="582" spans="1:7" x14ac:dyDescent="0.2">
      <c r="A582" s="4" t="s">
        <v>34444</v>
      </c>
      <c r="B582" s="1" t="s">
        <v>33761</v>
      </c>
      <c r="C582" s="1"/>
      <c r="D582" t="s">
        <v>3430</v>
      </c>
      <c r="E582" s="1" t="s">
        <v>33762</v>
      </c>
      <c r="F582" s="1" t="s">
        <v>9551</v>
      </c>
      <c r="G582" s="1" t="s">
        <v>9546</v>
      </c>
    </row>
    <row r="583" spans="1:7" x14ac:dyDescent="0.2">
      <c r="A583" s="4" t="s">
        <v>34445</v>
      </c>
      <c r="B583" s="1" t="s">
        <v>13895</v>
      </c>
      <c r="C583" s="1" t="s">
        <v>13896</v>
      </c>
      <c r="D583" s="1" t="s">
        <v>13897</v>
      </c>
      <c r="E583" s="1" t="s">
        <v>13898</v>
      </c>
      <c r="F583" s="1" t="s">
        <v>13899</v>
      </c>
      <c r="G583" s="1" t="s">
        <v>6309</v>
      </c>
    </row>
    <row r="584" spans="1:7" x14ac:dyDescent="0.2">
      <c r="A584" s="4" t="s">
        <v>34446</v>
      </c>
      <c r="B584" s="1" t="s">
        <v>24210</v>
      </c>
      <c r="C584" s="1" t="s">
        <v>24211</v>
      </c>
      <c r="D584" s="1" t="s">
        <v>24212</v>
      </c>
      <c r="E584" s="1" t="s">
        <v>24213</v>
      </c>
      <c r="F584" s="1" t="s">
        <v>24214</v>
      </c>
      <c r="G584" s="1" t="s">
        <v>14180</v>
      </c>
    </row>
    <row r="585" spans="1:7" x14ac:dyDescent="0.2">
      <c r="A585" s="4" t="s">
        <v>34447</v>
      </c>
      <c r="B585" s="1" t="s">
        <v>22857</v>
      </c>
      <c r="C585" s="1" t="s">
        <v>22858</v>
      </c>
      <c r="D585" s="1" t="s">
        <v>22859</v>
      </c>
      <c r="E585" s="1" t="s">
        <v>22860</v>
      </c>
      <c r="F585" s="1" t="s">
        <v>22861</v>
      </c>
      <c r="G585" s="1" t="s">
        <v>6309</v>
      </c>
    </row>
    <row r="586" spans="1:7" x14ac:dyDescent="0.2">
      <c r="A586" s="4" t="s">
        <v>34448</v>
      </c>
      <c r="B586" s="1" t="s">
        <v>22877</v>
      </c>
      <c r="C586" s="1" t="s">
        <v>22878</v>
      </c>
      <c r="D586" s="1" t="s">
        <v>22879</v>
      </c>
      <c r="E586" s="1" t="s">
        <v>22880</v>
      </c>
      <c r="F586" s="1" t="s">
        <v>22881</v>
      </c>
      <c r="G586" s="1" t="s">
        <v>6309</v>
      </c>
    </row>
    <row r="587" spans="1:7" x14ac:dyDescent="0.2">
      <c r="A587" s="4" t="s">
        <v>34449</v>
      </c>
      <c r="B587" s="1" t="s">
        <v>22882</v>
      </c>
      <c r="C587" s="1" t="s">
        <v>22883</v>
      </c>
      <c r="D587" s="1" t="s">
        <v>22884</v>
      </c>
      <c r="E587" s="1" t="s">
        <v>22885</v>
      </c>
      <c r="F587" s="1" t="s">
        <v>22886</v>
      </c>
      <c r="G587" s="1" t="s">
        <v>6309</v>
      </c>
    </row>
    <row r="588" spans="1:7" x14ac:dyDescent="0.2">
      <c r="A588" s="4" t="s">
        <v>34450</v>
      </c>
      <c r="B588" s="1" t="s">
        <v>24978</v>
      </c>
      <c r="C588" s="1" t="s">
        <v>24979</v>
      </c>
      <c r="D588" s="1" t="s">
        <v>24980</v>
      </c>
      <c r="E588" s="1" t="s">
        <v>24981</v>
      </c>
      <c r="F588" s="1" t="s">
        <v>24982</v>
      </c>
      <c r="G588" s="1" t="s">
        <v>6309</v>
      </c>
    </row>
    <row r="589" spans="1:7" x14ac:dyDescent="0.2">
      <c r="A589" s="4" t="s">
        <v>34451</v>
      </c>
      <c r="B589" s="1" t="s">
        <v>24983</v>
      </c>
      <c r="C589" s="1" t="s">
        <v>24984</v>
      </c>
      <c r="D589" s="1" t="s">
        <v>24985</v>
      </c>
      <c r="E589" s="1" t="s">
        <v>24986</v>
      </c>
      <c r="F589" s="1" t="s">
        <v>24987</v>
      </c>
      <c r="G589" s="1" t="s">
        <v>6309</v>
      </c>
    </row>
    <row r="590" spans="1:7" x14ac:dyDescent="0.2">
      <c r="A590" s="4" t="s">
        <v>34452</v>
      </c>
      <c r="B590" s="1" t="s">
        <v>9717</v>
      </c>
      <c r="C590" s="1" t="s">
        <v>9718</v>
      </c>
      <c r="D590" s="1" t="s">
        <v>9719</v>
      </c>
      <c r="E590" s="1" t="s">
        <v>9720</v>
      </c>
      <c r="F590" s="1" t="s">
        <v>9721</v>
      </c>
      <c r="G590" s="1" t="s">
        <v>6309</v>
      </c>
    </row>
    <row r="591" spans="1:7" x14ac:dyDescent="0.2">
      <c r="A591" s="4" t="s">
        <v>34453</v>
      </c>
      <c r="B591" s="1" t="s">
        <v>31165</v>
      </c>
      <c r="C591" s="1"/>
      <c r="D591" t="s">
        <v>3430</v>
      </c>
      <c r="E591" s="1" t="s">
        <v>31166</v>
      </c>
      <c r="F591" s="1" t="s">
        <v>7825</v>
      </c>
      <c r="G591" s="1" t="s">
        <v>6309</v>
      </c>
    </row>
    <row r="592" spans="1:7" x14ac:dyDescent="0.2">
      <c r="A592" s="4" t="s">
        <v>34454</v>
      </c>
      <c r="B592" s="1" t="s">
        <v>22892</v>
      </c>
      <c r="C592" s="1" t="s">
        <v>22893</v>
      </c>
      <c r="D592" s="1" t="s">
        <v>22894</v>
      </c>
      <c r="E592" s="1" t="s">
        <v>22895</v>
      </c>
      <c r="F592" s="1" t="s">
        <v>22896</v>
      </c>
      <c r="G592" s="1" t="s">
        <v>6309</v>
      </c>
    </row>
    <row r="593" spans="1:7" x14ac:dyDescent="0.2">
      <c r="A593" s="4" t="s">
        <v>34455</v>
      </c>
      <c r="B593" s="1" t="s">
        <v>13362</v>
      </c>
      <c r="C593" s="1" t="s">
        <v>13363</v>
      </c>
      <c r="D593" s="1" t="s">
        <v>13364</v>
      </c>
      <c r="E593" s="1" t="s">
        <v>13365</v>
      </c>
      <c r="F593" s="1" t="s">
        <v>13366</v>
      </c>
      <c r="G593" s="1" t="s">
        <v>6309</v>
      </c>
    </row>
    <row r="594" spans="1:7" x14ac:dyDescent="0.2">
      <c r="A594" s="4" t="s">
        <v>34456</v>
      </c>
      <c r="B594" s="1" t="s">
        <v>33745</v>
      </c>
      <c r="C594" s="1"/>
      <c r="D594" t="s">
        <v>3430</v>
      </c>
      <c r="E594" s="1" t="s">
        <v>33746</v>
      </c>
      <c r="F594" s="1" t="s">
        <v>7887</v>
      </c>
      <c r="G594" s="1" t="s">
        <v>6309</v>
      </c>
    </row>
    <row r="595" spans="1:7" x14ac:dyDescent="0.2">
      <c r="A595" s="4" t="s">
        <v>34457</v>
      </c>
      <c r="B595" s="1" t="s">
        <v>25070</v>
      </c>
      <c r="C595" s="1" t="s">
        <v>25071</v>
      </c>
      <c r="D595" s="1" t="s">
        <v>25072</v>
      </c>
      <c r="E595" s="1" t="s">
        <v>25073</v>
      </c>
      <c r="F595" s="1" t="s">
        <v>25074</v>
      </c>
      <c r="G595" s="1" t="s">
        <v>8713</v>
      </c>
    </row>
    <row r="596" spans="1:7" x14ac:dyDescent="0.2">
      <c r="A596" s="4" t="s">
        <v>34458</v>
      </c>
      <c r="B596" s="1" t="s">
        <v>28034</v>
      </c>
      <c r="C596" s="1" t="s">
        <v>28035</v>
      </c>
      <c r="D596" s="1" t="s">
        <v>28036</v>
      </c>
      <c r="E596" s="1" t="s">
        <v>28037</v>
      </c>
      <c r="F596" s="1" t="s">
        <v>28038</v>
      </c>
      <c r="G596" s="1" t="s">
        <v>28028</v>
      </c>
    </row>
    <row r="597" spans="1:7" x14ac:dyDescent="0.2">
      <c r="A597" s="4" t="s">
        <v>34459</v>
      </c>
      <c r="B597" s="1" t="s">
        <v>22927</v>
      </c>
      <c r="C597" s="1" t="s">
        <v>22928</v>
      </c>
      <c r="D597" s="1" t="s">
        <v>22929</v>
      </c>
      <c r="E597" s="1" t="s">
        <v>22930</v>
      </c>
      <c r="F597" s="1" t="s">
        <v>22931</v>
      </c>
      <c r="G597" s="1" t="s">
        <v>6309</v>
      </c>
    </row>
    <row r="598" spans="1:7" x14ac:dyDescent="0.2">
      <c r="A598" s="4" t="s">
        <v>34460</v>
      </c>
      <c r="B598" s="1" t="s">
        <v>24988</v>
      </c>
      <c r="C598" s="1" t="s">
        <v>24989</v>
      </c>
      <c r="D598" s="1" t="s">
        <v>24990</v>
      </c>
      <c r="E598" s="1" t="s">
        <v>24991</v>
      </c>
      <c r="F598" s="1" t="s">
        <v>24992</v>
      </c>
      <c r="G598" s="1" t="s">
        <v>6309</v>
      </c>
    </row>
    <row r="599" spans="1:7" x14ac:dyDescent="0.2">
      <c r="A599" s="4" t="s">
        <v>34461</v>
      </c>
      <c r="B599" s="1" t="s">
        <v>33733</v>
      </c>
      <c r="C599" s="1"/>
      <c r="D599" t="s">
        <v>3430</v>
      </c>
      <c r="E599" s="1" t="s">
        <v>33734</v>
      </c>
      <c r="F599" s="1" t="s">
        <v>9551</v>
      </c>
      <c r="G599" s="1" t="s">
        <v>6309</v>
      </c>
    </row>
    <row r="600" spans="1:7" x14ac:dyDescent="0.2">
      <c r="A600" s="4" t="s">
        <v>34462</v>
      </c>
      <c r="B600" s="1" t="s">
        <v>15905</v>
      </c>
      <c r="C600" s="1" t="s">
        <v>15906</v>
      </c>
      <c r="D600" s="1" t="s">
        <v>15907</v>
      </c>
      <c r="E600" s="1" t="s">
        <v>15908</v>
      </c>
      <c r="F600" s="1" t="s">
        <v>15909</v>
      </c>
      <c r="G600" s="1" t="s">
        <v>6309</v>
      </c>
    </row>
    <row r="601" spans="1:7" x14ac:dyDescent="0.2">
      <c r="A601" s="4" t="s">
        <v>34463</v>
      </c>
      <c r="B601" s="1" t="s">
        <v>24787</v>
      </c>
      <c r="C601" s="1" t="s">
        <v>24788</v>
      </c>
      <c r="D601" s="1" t="s">
        <v>24789</v>
      </c>
      <c r="E601" s="1" t="s">
        <v>24790</v>
      </c>
      <c r="F601" s="1" t="s">
        <v>24791</v>
      </c>
      <c r="G601" s="1" t="s">
        <v>6309</v>
      </c>
    </row>
    <row r="602" spans="1:7" x14ac:dyDescent="0.2">
      <c r="A602" s="4" t="s">
        <v>34464</v>
      </c>
      <c r="B602" s="1" t="s">
        <v>14144</v>
      </c>
      <c r="C602" s="1" t="s">
        <v>14145</v>
      </c>
      <c r="D602" s="1" t="s">
        <v>14146</v>
      </c>
      <c r="E602" s="1" t="s">
        <v>14147</v>
      </c>
      <c r="F602" s="1" t="s">
        <v>14148</v>
      </c>
      <c r="G602" s="1" t="s">
        <v>6309</v>
      </c>
    </row>
    <row r="603" spans="1:7" x14ac:dyDescent="0.2">
      <c r="A603" s="4" t="s">
        <v>34465</v>
      </c>
      <c r="B603" s="1" t="s">
        <v>13890</v>
      </c>
      <c r="C603" s="1" t="s">
        <v>13891</v>
      </c>
      <c r="D603" s="1" t="s">
        <v>13892</v>
      </c>
      <c r="E603" s="1" t="s">
        <v>13893</v>
      </c>
      <c r="F603" s="1" t="s">
        <v>13894</v>
      </c>
      <c r="G603" s="1" t="s">
        <v>6309</v>
      </c>
    </row>
    <row r="604" spans="1:7" x14ac:dyDescent="0.2">
      <c r="A604" s="4" t="s">
        <v>34466</v>
      </c>
      <c r="B604" s="1" t="s">
        <v>13097</v>
      </c>
      <c r="C604" s="1" t="s">
        <v>13098</v>
      </c>
      <c r="D604" s="1" t="s">
        <v>13099</v>
      </c>
      <c r="E604" s="1" t="s">
        <v>13100</v>
      </c>
      <c r="F604" s="1" t="s">
        <v>13101</v>
      </c>
      <c r="G604" s="1" t="s">
        <v>6309</v>
      </c>
    </row>
    <row r="605" spans="1:7" x14ac:dyDescent="0.2">
      <c r="A605" s="4" t="s">
        <v>34467</v>
      </c>
      <c r="B605" s="1" t="s">
        <v>24803</v>
      </c>
      <c r="C605" s="1" t="s">
        <v>24804</v>
      </c>
      <c r="D605" s="1" t="s">
        <v>24805</v>
      </c>
      <c r="E605" s="1" t="s">
        <v>24806</v>
      </c>
      <c r="F605" s="1" t="s">
        <v>24807</v>
      </c>
      <c r="G605" s="1" t="s">
        <v>6309</v>
      </c>
    </row>
    <row r="606" spans="1:7" x14ac:dyDescent="0.2">
      <c r="A606" s="4" t="s">
        <v>34468</v>
      </c>
      <c r="B606" s="1" t="s">
        <v>22605</v>
      </c>
      <c r="C606" s="1" t="s">
        <v>22606</v>
      </c>
      <c r="D606" s="1" t="s">
        <v>22607</v>
      </c>
      <c r="E606" s="1" t="s">
        <v>22608</v>
      </c>
      <c r="F606" s="1" t="s">
        <v>22609</v>
      </c>
      <c r="G606" s="1" t="s">
        <v>8713</v>
      </c>
    </row>
    <row r="607" spans="1:7" x14ac:dyDescent="0.2">
      <c r="A607" s="4" t="s">
        <v>34469</v>
      </c>
      <c r="B607" s="1" t="s">
        <v>13449</v>
      </c>
      <c r="C607" s="1" t="s">
        <v>13450</v>
      </c>
      <c r="D607" s="1" t="s">
        <v>13451</v>
      </c>
      <c r="E607" s="1" t="s">
        <v>13452</v>
      </c>
      <c r="F607" s="1" t="s">
        <v>13453</v>
      </c>
      <c r="G607" s="1" t="s">
        <v>8713</v>
      </c>
    </row>
    <row r="608" spans="1:7" x14ac:dyDescent="0.2">
      <c r="A608" s="4" t="s">
        <v>34470</v>
      </c>
      <c r="B608" s="1" t="s">
        <v>14314</v>
      </c>
      <c r="C608" s="1" t="s">
        <v>14315</v>
      </c>
      <c r="D608" s="1" t="s">
        <v>14316</v>
      </c>
      <c r="E608" s="1" t="s">
        <v>14317</v>
      </c>
      <c r="F608" s="1" t="s">
        <v>14318</v>
      </c>
      <c r="G608" s="1" t="s">
        <v>8713</v>
      </c>
    </row>
    <row r="609" spans="1:7" x14ac:dyDescent="0.2">
      <c r="A609" s="4" t="s">
        <v>34471</v>
      </c>
      <c r="B609" s="1" t="s">
        <v>22847</v>
      </c>
      <c r="C609" s="1" t="s">
        <v>22848</v>
      </c>
      <c r="D609" s="1" t="s">
        <v>22849</v>
      </c>
      <c r="E609" s="1" t="s">
        <v>22850</v>
      </c>
      <c r="F609" s="1" t="s">
        <v>22851</v>
      </c>
      <c r="G609" s="1" t="s">
        <v>8713</v>
      </c>
    </row>
    <row r="610" spans="1:7" x14ac:dyDescent="0.2">
      <c r="A610" s="4" t="s">
        <v>34472</v>
      </c>
      <c r="B610" s="1" t="s">
        <v>15689</v>
      </c>
      <c r="C610" s="1" t="s">
        <v>15690</v>
      </c>
      <c r="D610" s="1" t="s">
        <v>15691</v>
      </c>
      <c r="E610" s="1" t="s">
        <v>15692</v>
      </c>
      <c r="F610" s="1" t="s">
        <v>15693</v>
      </c>
      <c r="G610" s="1" t="s">
        <v>8713</v>
      </c>
    </row>
    <row r="611" spans="1:7" x14ac:dyDescent="0.2">
      <c r="A611" s="4" t="s">
        <v>34473</v>
      </c>
      <c r="B611" s="1" t="s">
        <v>22852</v>
      </c>
      <c r="C611" s="1" t="s">
        <v>22853</v>
      </c>
      <c r="D611" s="1" t="s">
        <v>22854</v>
      </c>
      <c r="E611" s="1" t="s">
        <v>22855</v>
      </c>
      <c r="F611" s="1" t="s">
        <v>22856</v>
      </c>
      <c r="G611" s="1" t="s">
        <v>8713</v>
      </c>
    </row>
    <row r="612" spans="1:7" x14ac:dyDescent="0.2">
      <c r="A612" s="4" t="s">
        <v>34474</v>
      </c>
      <c r="B612" s="1" t="s">
        <v>22620</v>
      </c>
      <c r="C612" s="1" t="s">
        <v>22621</v>
      </c>
      <c r="D612" s="1" t="s">
        <v>22622</v>
      </c>
      <c r="E612" s="1" t="s">
        <v>22623</v>
      </c>
      <c r="F612" s="1" t="s">
        <v>22624</v>
      </c>
      <c r="G612" s="1" t="s">
        <v>8713</v>
      </c>
    </row>
    <row r="613" spans="1:7" x14ac:dyDescent="0.2">
      <c r="A613" s="4" t="s">
        <v>34475</v>
      </c>
      <c r="B613" s="1" t="s">
        <v>13301</v>
      </c>
      <c r="C613" s="1" t="s">
        <v>13302</v>
      </c>
      <c r="D613" s="1" t="s">
        <v>13303</v>
      </c>
      <c r="E613" s="1" t="s">
        <v>13304</v>
      </c>
      <c r="F613" s="1" t="s">
        <v>13305</v>
      </c>
      <c r="G613" s="1" t="s">
        <v>6309</v>
      </c>
    </row>
    <row r="614" spans="1:7" x14ac:dyDescent="0.2">
      <c r="A614" s="4" t="s">
        <v>34476</v>
      </c>
      <c r="B614" s="1" t="s">
        <v>11705</v>
      </c>
      <c r="C614" s="1" t="s">
        <v>11706</v>
      </c>
      <c r="D614" s="1" t="s">
        <v>11707</v>
      </c>
      <c r="E614" s="1" t="s">
        <v>11708</v>
      </c>
      <c r="F614" s="1" t="s">
        <v>11709</v>
      </c>
      <c r="G614" s="1" t="s">
        <v>6309</v>
      </c>
    </row>
    <row r="615" spans="1:7" x14ac:dyDescent="0.2">
      <c r="A615" s="4" t="s">
        <v>34477</v>
      </c>
      <c r="B615" s="1" t="s">
        <v>12634</v>
      </c>
      <c r="C615" s="1" t="s">
        <v>12635</v>
      </c>
      <c r="D615" s="1" t="s">
        <v>12636</v>
      </c>
      <c r="E615" s="1" t="s">
        <v>12637</v>
      </c>
      <c r="F615" s="1" t="s">
        <v>12638</v>
      </c>
      <c r="G615" s="1" t="s">
        <v>6309</v>
      </c>
    </row>
    <row r="616" spans="1:7" x14ac:dyDescent="0.2">
      <c r="A616" s="4" t="s">
        <v>34478</v>
      </c>
      <c r="B616" s="1" t="s">
        <v>24474</v>
      </c>
      <c r="C616" s="1" t="s">
        <v>24475</v>
      </c>
      <c r="D616" s="1" t="s">
        <v>24476</v>
      </c>
      <c r="E616" s="1" t="s">
        <v>24477</v>
      </c>
      <c r="F616" s="1" t="s">
        <v>24478</v>
      </c>
      <c r="G616" s="1" t="s">
        <v>24473</v>
      </c>
    </row>
    <row r="617" spans="1:7" x14ac:dyDescent="0.2">
      <c r="A617" s="4" t="s">
        <v>34479</v>
      </c>
      <c r="B617" s="1" t="s">
        <v>23904</v>
      </c>
      <c r="C617" s="1" t="s">
        <v>23905</v>
      </c>
      <c r="D617" s="1" t="s">
        <v>23906</v>
      </c>
      <c r="E617" s="1" t="s">
        <v>23907</v>
      </c>
      <c r="F617" s="1" t="s">
        <v>23908</v>
      </c>
      <c r="G617" s="1" t="s">
        <v>8713</v>
      </c>
    </row>
    <row r="618" spans="1:7" x14ac:dyDescent="0.2">
      <c r="A618" s="4" t="s">
        <v>34480</v>
      </c>
      <c r="B618" s="1" t="s">
        <v>33763</v>
      </c>
      <c r="C618" s="1"/>
      <c r="D618" t="s">
        <v>3430</v>
      </c>
      <c r="E618" s="1" t="s">
        <v>33764</v>
      </c>
      <c r="F618" s="1" t="s">
        <v>9551</v>
      </c>
      <c r="G618" s="1" t="s">
        <v>9546</v>
      </c>
    </row>
    <row r="619" spans="1:7" x14ac:dyDescent="0.2">
      <c r="A619" s="4" t="s">
        <v>34481</v>
      </c>
      <c r="B619" s="1" t="s">
        <v>23914</v>
      </c>
      <c r="C619" s="1" t="s">
        <v>23915</v>
      </c>
      <c r="D619" s="1" t="s">
        <v>23916</v>
      </c>
      <c r="E619" s="1" t="s">
        <v>23917</v>
      </c>
      <c r="F619" s="1" t="s">
        <v>23918</v>
      </c>
      <c r="G619" s="1" t="s">
        <v>8713</v>
      </c>
    </row>
    <row r="620" spans="1:7" x14ac:dyDescent="0.2">
      <c r="A620" s="4" t="s">
        <v>34482</v>
      </c>
      <c r="B620" s="1" t="s">
        <v>23959</v>
      </c>
      <c r="C620" s="1" t="s">
        <v>23960</v>
      </c>
      <c r="D620" s="1" t="s">
        <v>23961</v>
      </c>
      <c r="E620" s="1" t="s">
        <v>23962</v>
      </c>
      <c r="F620" s="1" t="s">
        <v>23963</v>
      </c>
      <c r="G620" s="1" t="s">
        <v>8713</v>
      </c>
    </row>
    <row r="621" spans="1:7" x14ac:dyDescent="0.2">
      <c r="A621" s="4" t="s">
        <v>34483</v>
      </c>
      <c r="B621" s="1" t="s">
        <v>14133</v>
      </c>
      <c r="C621" s="1" t="s">
        <v>14134</v>
      </c>
      <c r="D621" s="1" t="s">
        <v>14135</v>
      </c>
      <c r="E621" s="1" t="s">
        <v>14136</v>
      </c>
      <c r="F621" s="1" t="s">
        <v>14137</v>
      </c>
      <c r="G621" s="1" t="s">
        <v>6309</v>
      </c>
    </row>
    <row r="622" spans="1:7" x14ac:dyDescent="0.2">
      <c r="A622" s="4" t="s">
        <v>34484</v>
      </c>
      <c r="B622" s="1" t="s">
        <v>23869</v>
      </c>
      <c r="C622" s="1" t="s">
        <v>23870</v>
      </c>
      <c r="D622" s="1" t="s">
        <v>23871</v>
      </c>
      <c r="E622" s="1" t="s">
        <v>23872</v>
      </c>
      <c r="F622" s="1" t="s">
        <v>23873</v>
      </c>
      <c r="G622" s="1" t="s">
        <v>8713</v>
      </c>
    </row>
    <row r="623" spans="1:7" x14ac:dyDescent="0.2">
      <c r="A623" s="4" t="s">
        <v>34485</v>
      </c>
      <c r="B623" s="1" t="s">
        <v>13507</v>
      </c>
      <c r="C623" s="1" t="s">
        <v>13508</v>
      </c>
      <c r="D623" s="1" t="s">
        <v>13509</v>
      </c>
      <c r="E623" s="1" t="s">
        <v>13510</v>
      </c>
      <c r="F623" s="1" t="s">
        <v>13511</v>
      </c>
      <c r="G623" s="1" t="s">
        <v>6309</v>
      </c>
    </row>
    <row r="624" spans="1:7" x14ac:dyDescent="0.2">
      <c r="A624" s="4" t="s">
        <v>34486</v>
      </c>
      <c r="B624" s="1" t="s">
        <v>23954</v>
      </c>
      <c r="C624" s="1" t="s">
        <v>23955</v>
      </c>
      <c r="D624" s="1" t="s">
        <v>23956</v>
      </c>
      <c r="E624" s="1" t="s">
        <v>23957</v>
      </c>
      <c r="F624" s="1" t="s">
        <v>23958</v>
      </c>
      <c r="G624" s="1" t="s">
        <v>6309</v>
      </c>
    </row>
    <row r="625" spans="1:7" x14ac:dyDescent="0.2">
      <c r="A625" s="4" t="s">
        <v>34487</v>
      </c>
      <c r="B625" s="1" t="s">
        <v>23789</v>
      </c>
      <c r="C625" s="1" t="s">
        <v>23790</v>
      </c>
      <c r="D625" s="1" t="s">
        <v>23791</v>
      </c>
      <c r="E625" s="1" t="s">
        <v>23792</v>
      </c>
      <c r="F625" s="1" t="s">
        <v>23793</v>
      </c>
      <c r="G625" s="1" t="s">
        <v>6309</v>
      </c>
    </row>
    <row r="626" spans="1:7" x14ac:dyDescent="0.2">
      <c r="A626" s="4" t="s">
        <v>34488</v>
      </c>
      <c r="B626" s="1" t="s">
        <v>23944</v>
      </c>
      <c r="C626" s="1" t="s">
        <v>23945</v>
      </c>
      <c r="D626" s="1" t="s">
        <v>23946</v>
      </c>
      <c r="E626" s="1" t="s">
        <v>23947</v>
      </c>
      <c r="F626" s="1" t="s">
        <v>23948</v>
      </c>
      <c r="G626" s="1" t="s">
        <v>6309</v>
      </c>
    </row>
    <row r="627" spans="1:7" x14ac:dyDescent="0.2">
      <c r="A627" s="4" t="s">
        <v>34489</v>
      </c>
      <c r="B627" s="1" t="s">
        <v>14299</v>
      </c>
      <c r="C627" s="1" t="s">
        <v>14300</v>
      </c>
      <c r="D627" s="1" t="s">
        <v>14301</v>
      </c>
      <c r="E627" s="1" t="s">
        <v>14302</v>
      </c>
      <c r="F627" s="1" t="s">
        <v>14303</v>
      </c>
      <c r="G627" s="1" t="s">
        <v>8713</v>
      </c>
    </row>
    <row r="628" spans="1:7" x14ac:dyDescent="0.2">
      <c r="A628" s="4" t="s">
        <v>34490</v>
      </c>
      <c r="B628" s="1" t="s">
        <v>23794</v>
      </c>
      <c r="C628" s="1" t="s">
        <v>23795</v>
      </c>
      <c r="D628" s="1" t="s">
        <v>23796</v>
      </c>
      <c r="E628" s="1" t="s">
        <v>23797</v>
      </c>
      <c r="F628" s="1" t="s">
        <v>23798</v>
      </c>
      <c r="G628" s="1" t="s">
        <v>6309</v>
      </c>
    </row>
    <row r="629" spans="1:7" x14ac:dyDescent="0.2">
      <c r="A629" s="4" t="s">
        <v>34491</v>
      </c>
      <c r="B629" s="1" t="s">
        <v>23854</v>
      </c>
      <c r="C629" s="1" t="s">
        <v>23855</v>
      </c>
      <c r="D629" s="1" t="s">
        <v>23856</v>
      </c>
      <c r="E629" s="1" t="s">
        <v>23857</v>
      </c>
      <c r="F629" s="1" t="s">
        <v>23858</v>
      </c>
      <c r="G629" s="1" t="s">
        <v>8713</v>
      </c>
    </row>
    <row r="630" spans="1:7" x14ac:dyDescent="0.2">
      <c r="A630" s="4" t="s">
        <v>34492</v>
      </c>
      <c r="B630" s="1" t="s">
        <v>20413</v>
      </c>
      <c r="C630" s="1" t="s">
        <v>20414</v>
      </c>
      <c r="D630" s="1" t="s">
        <v>20415</v>
      </c>
      <c r="E630" s="1" t="s">
        <v>20416</v>
      </c>
      <c r="F630" s="1" t="s">
        <v>20417</v>
      </c>
      <c r="G630" s="1" t="s">
        <v>20412</v>
      </c>
    </row>
    <row r="631" spans="1:7" x14ac:dyDescent="0.2">
      <c r="A631" s="4" t="s">
        <v>34493</v>
      </c>
      <c r="B631" s="1" t="s">
        <v>24620</v>
      </c>
      <c r="C631" s="1" t="s">
        <v>24621</v>
      </c>
      <c r="D631" s="1" t="s">
        <v>24622</v>
      </c>
      <c r="E631" s="1" t="s">
        <v>24623</v>
      </c>
      <c r="F631" s="1" t="s">
        <v>24624</v>
      </c>
      <c r="G631" s="1" t="s">
        <v>24619</v>
      </c>
    </row>
    <row r="632" spans="1:7" x14ac:dyDescent="0.2">
      <c r="A632" s="4" t="s">
        <v>34494</v>
      </c>
      <c r="B632" s="1" t="s">
        <v>18219</v>
      </c>
      <c r="C632" s="1" t="s">
        <v>18220</v>
      </c>
      <c r="D632" s="1" t="s">
        <v>18221</v>
      </c>
      <c r="E632" s="1" t="s">
        <v>18222</v>
      </c>
      <c r="F632" s="1" t="s">
        <v>18223</v>
      </c>
      <c r="G632" s="1" t="s">
        <v>18218</v>
      </c>
    </row>
    <row r="633" spans="1:7" x14ac:dyDescent="0.2">
      <c r="A633" s="4" t="s">
        <v>34495</v>
      </c>
      <c r="B633" s="1" t="s">
        <v>3428</v>
      </c>
      <c r="C633" s="1" t="s">
        <v>3429</v>
      </c>
      <c r="D633" s="1" t="s">
        <v>3430</v>
      </c>
      <c r="E633" s="1" t="s">
        <v>3431</v>
      </c>
      <c r="F633" s="1" t="s">
        <v>3432</v>
      </c>
      <c r="G633" s="1" t="s">
        <v>3427</v>
      </c>
    </row>
    <row r="634" spans="1:7" x14ac:dyDescent="0.2">
      <c r="A634" s="4" t="s">
        <v>34496</v>
      </c>
      <c r="B634" s="1" t="s">
        <v>25590</v>
      </c>
      <c r="C634" s="1" t="s">
        <v>25591</v>
      </c>
      <c r="D634" s="1" t="s">
        <v>25592</v>
      </c>
      <c r="E634" s="1" t="s">
        <v>25593</v>
      </c>
      <c r="F634" s="1" t="s">
        <v>25594</v>
      </c>
      <c r="G634" s="1" t="s">
        <v>18230</v>
      </c>
    </row>
    <row r="635" spans="1:7" x14ac:dyDescent="0.2">
      <c r="A635" s="4" t="s">
        <v>34497</v>
      </c>
      <c r="B635" s="1" t="s">
        <v>11620</v>
      </c>
      <c r="C635" s="1" t="s">
        <v>11621</v>
      </c>
      <c r="D635" s="1" t="s">
        <v>11622</v>
      </c>
      <c r="E635" s="1" t="s">
        <v>11623</v>
      </c>
      <c r="F635" s="1" t="s">
        <v>11624</v>
      </c>
      <c r="G635" s="1" t="s">
        <v>11619</v>
      </c>
    </row>
    <row r="636" spans="1:7" x14ac:dyDescent="0.2">
      <c r="A636" s="4" t="s">
        <v>34498</v>
      </c>
      <c r="B636" s="1" t="s">
        <v>31922</v>
      </c>
      <c r="C636" s="1"/>
      <c r="D636" t="s">
        <v>3430</v>
      </c>
      <c r="E636" s="1" t="s">
        <v>31923</v>
      </c>
      <c r="F636" s="1" t="s">
        <v>3432</v>
      </c>
      <c r="G636" s="1" t="s">
        <v>16612</v>
      </c>
    </row>
    <row r="637" spans="1:7" x14ac:dyDescent="0.2">
      <c r="A637" s="4" t="s">
        <v>34499</v>
      </c>
      <c r="B637" s="1" t="s">
        <v>31726</v>
      </c>
      <c r="C637" s="1"/>
      <c r="D637" t="s">
        <v>3430</v>
      </c>
      <c r="E637" s="1" t="s">
        <v>31727</v>
      </c>
      <c r="F637" s="1" t="s">
        <v>3432</v>
      </c>
      <c r="G637" s="1" t="s">
        <v>31725</v>
      </c>
    </row>
    <row r="638" spans="1:7" x14ac:dyDescent="0.2">
      <c r="A638" s="4" t="s">
        <v>34500</v>
      </c>
      <c r="B638" s="1" t="s">
        <v>23687</v>
      </c>
      <c r="C638" s="1" t="s">
        <v>23688</v>
      </c>
      <c r="D638" s="1" t="s">
        <v>23689</v>
      </c>
      <c r="E638" s="1" t="s">
        <v>23690</v>
      </c>
      <c r="F638" s="1" t="s">
        <v>23691</v>
      </c>
      <c r="G638" s="1" t="s">
        <v>91</v>
      </c>
    </row>
    <row r="639" spans="1:7" x14ac:dyDescent="0.2">
      <c r="A639" s="4" t="s">
        <v>34501</v>
      </c>
      <c r="B639" s="1" t="s">
        <v>33129</v>
      </c>
      <c r="C639" s="1"/>
      <c r="D639" t="s">
        <v>3430</v>
      </c>
      <c r="E639" s="1" t="s">
        <v>33130</v>
      </c>
      <c r="F639" s="1" t="s">
        <v>3432</v>
      </c>
      <c r="G639" s="1" t="s">
        <v>5348</v>
      </c>
    </row>
    <row r="640" spans="1:7" x14ac:dyDescent="0.2">
      <c r="A640" s="4" t="s">
        <v>34502</v>
      </c>
      <c r="B640" s="1" t="s">
        <v>33192</v>
      </c>
      <c r="C640" s="1"/>
      <c r="D640" t="s">
        <v>3430</v>
      </c>
      <c r="E640" s="1" t="s">
        <v>33193</v>
      </c>
      <c r="F640" s="1" t="s">
        <v>3432</v>
      </c>
      <c r="G640" s="1" t="s">
        <v>5348</v>
      </c>
    </row>
    <row r="641" spans="1:7" x14ac:dyDescent="0.2">
      <c r="A641" s="4" t="s">
        <v>34503</v>
      </c>
      <c r="B641" s="1" t="s">
        <v>13244</v>
      </c>
      <c r="C641" s="1" t="s">
        <v>13245</v>
      </c>
      <c r="D641" s="1" t="s">
        <v>13246</v>
      </c>
      <c r="E641" s="1" t="s">
        <v>13247</v>
      </c>
      <c r="F641" s="1" t="s">
        <v>13248</v>
      </c>
      <c r="G641" s="1" t="s">
        <v>9605</v>
      </c>
    </row>
    <row r="642" spans="1:7" x14ac:dyDescent="0.2">
      <c r="A642" s="4" t="s">
        <v>34504</v>
      </c>
      <c r="B642" s="1" t="s">
        <v>25516</v>
      </c>
      <c r="C642" s="1" t="s">
        <v>25517</v>
      </c>
      <c r="D642" s="1" t="s">
        <v>25518</v>
      </c>
      <c r="E642" s="1" t="s">
        <v>25519</v>
      </c>
      <c r="F642" s="1" t="s">
        <v>25520</v>
      </c>
      <c r="G642" s="1" t="s">
        <v>19211</v>
      </c>
    </row>
    <row r="643" spans="1:7" x14ac:dyDescent="0.2">
      <c r="A643" s="4" t="s">
        <v>34505</v>
      </c>
      <c r="B643" s="1" t="s">
        <v>32122</v>
      </c>
      <c r="C643" s="1"/>
      <c r="D643" t="s">
        <v>3430</v>
      </c>
      <c r="E643" s="1" t="s">
        <v>32123</v>
      </c>
      <c r="F643" s="1" t="s">
        <v>3432</v>
      </c>
      <c r="G643" s="1" t="s">
        <v>16612</v>
      </c>
    </row>
    <row r="644" spans="1:7" x14ac:dyDescent="0.2">
      <c r="A644" s="4" t="s">
        <v>34506</v>
      </c>
      <c r="B644" s="1" t="s">
        <v>24341</v>
      </c>
      <c r="C644" s="1" t="s">
        <v>24342</v>
      </c>
      <c r="D644" s="1" t="s">
        <v>24343</v>
      </c>
      <c r="E644" s="1" t="s">
        <v>24344</v>
      </c>
      <c r="F644" s="1" t="s">
        <v>24345</v>
      </c>
      <c r="G644" s="1" t="s">
        <v>24340</v>
      </c>
    </row>
    <row r="645" spans="1:7" x14ac:dyDescent="0.2">
      <c r="A645" s="4" t="s">
        <v>34507</v>
      </c>
      <c r="B645" s="1" t="s">
        <v>31548</v>
      </c>
      <c r="C645" s="1"/>
      <c r="D645" t="s">
        <v>3430</v>
      </c>
      <c r="E645" s="1" t="s">
        <v>31549</v>
      </c>
      <c r="F645" s="1" t="s">
        <v>3432</v>
      </c>
      <c r="G645" s="1" t="s">
        <v>5780</v>
      </c>
    </row>
    <row r="646" spans="1:7" x14ac:dyDescent="0.2">
      <c r="A646" s="4" t="s">
        <v>34508</v>
      </c>
      <c r="B646" s="1" t="s">
        <v>31206</v>
      </c>
      <c r="C646" s="1"/>
      <c r="D646" t="s">
        <v>3430</v>
      </c>
      <c r="E646" s="1" t="s">
        <v>31207</v>
      </c>
      <c r="F646" s="1" t="s">
        <v>3432</v>
      </c>
      <c r="G646" s="1" t="s">
        <v>19108</v>
      </c>
    </row>
    <row r="647" spans="1:7" x14ac:dyDescent="0.2">
      <c r="A647" s="4" t="s">
        <v>34509</v>
      </c>
      <c r="B647" s="1" t="s">
        <v>13745</v>
      </c>
      <c r="C647" s="1" t="s">
        <v>13746</v>
      </c>
      <c r="D647" s="1" t="s">
        <v>13747</v>
      </c>
      <c r="E647" s="1" t="s">
        <v>13748</v>
      </c>
      <c r="F647" s="1" t="s">
        <v>13749</v>
      </c>
      <c r="G647" s="1" t="s">
        <v>13744</v>
      </c>
    </row>
    <row r="648" spans="1:7" x14ac:dyDescent="0.2">
      <c r="A648" s="4" t="s">
        <v>34510</v>
      </c>
      <c r="B648" s="1" t="s">
        <v>19834</v>
      </c>
      <c r="C648" s="1" t="s">
        <v>19835</v>
      </c>
      <c r="D648" s="1" t="s">
        <v>19836</v>
      </c>
      <c r="E648" s="1" t="s">
        <v>19837</v>
      </c>
      <c r="F648" s="1" t="s">
        <v>19838</v>
      </c>
      <c r="G648" s="1" t="s">
        <v>19833</v>
      </c>
    </row>
    <row r="649" spans="1:7" x14ac:dyDescent="0.2">
      <c r="A649" s="4" t="s">
        <v>34511</v>
      </c>
      <c r="B649" s="1" t="s">
        <v>33723</v>
      </c>
      <c r="C649" s="1"/>
      <c r="D649" t="s">
        <v>3430</v>
      </c>
      <c r="E649" s="1" t="s">
        <v>33724</v>
      </c>
      <c r="F649" s="1" t="s">
        <v>3432</v>
      </c>
      <c r="G649" s="1" t="s">
        <v>24351</v>
      </c>
    </row>
    <row r="650" spans="1:7" x14ac:dyDescent="0.2">
      <c r="A650" s="4" t="s">
        <v>34512</v>
      </c>
      <c r="B650" s="1" t="s">
        <v>29771</v>
      </c>
      <c r="C650" s="1" t="s">
        <v>29772</v>
      </c>
      <c r="D650" s="1" t="s">
        <v>29773</v>
      </c>
      <c r="E650" s="1" t="s">
        <v>29774</v>
      </c>
      <c r="F650" s="1" t="s">
        <v>29775</v>
      </c>
      <c r="G650" s="1" t="s">
        <v>1041</v>
      </c>
    </row>
    <row r="651" spans="1:7" x14ac:dyDescent="0.2">
      <c r="A651" s="4" t="s">
        <v>34513</v>
      </c>
      <c r="B651" s="1" t="s">
        <v>33243</v>
      </c>
      <c r="C651" s="1"/>
      <c r="D651" t="s">
        <v>3430</v>
      </c>
      <c r="E651" s="1" t="s">
        <v>33244</v>
      </c>
      <c r="F651" s="1" t="s">
        <v>3432</v>
      </c>
      <c r="G651" s="1" t="s">
        <v>1041</v>
      </c>
    </row>
    <row r="652" spans="1:7" x14ac:dyDescent="0.2">
      <c r="A652" s="4" t="s">
        <v>34514</v>
      </c>
      <c r="B652" s="1" t="s">
        <v>13471</v>
      </c>
      <c r="C652" s="1" t="s">
        <v>13472</v>
      </c>
      <c r="D652" s="1" t="s">
        <v>13473</v>
      </c>
      <c r="E652" s="1" t="s">
        <v>13474</v>
      </c>
      <c r="F652" s="1" t="s">
        <v>13475</v>
      </c>
      <c r="G652" s="1" t="s">
        <v>13470</v>
      </c>
    </row>
    <row r="653" spans="1:7" x14ac:dyDescent="0.2">
      <c r="A653" s="4" t="s">
        <v>34515</v>
      </c>
      <c r="B653" s="1" t="s">
        <v>31198</v>
      </c>
      <c r="C653" s="1"/>
      <c r="D653" t="s">
        <v>3430</v>
      </c>
      <c r="E653" s="1" t="s">
        <v>31199</v>
      </c>
      <c r="F653" s="1" t="s">
        <v>3432</v>
      </c>
      <c r="G653" s="1" t="s">
        <v>4054</v>
      </c>
    </row>
    <row r="654" spans="1:7" x14ac:dyDescent="0.2">
      <c r="A654" s="4" t="s">
        <v>34516</v>
      </c>
      <c r="B654" s="1" t="s">
        <v>19212</v>
      </c>
      <c r="C654" s="1" t="s">
        <v>19213</v>
      </c>
      <c r="D654" s="1" t="s">
        <v>19214</v>
      </c>
      <c r="E654" s="1" t="s">
        <v>19215</v>
      </c>
      <c r="F654" s="1" t="s">
        <v>19216</v>
      </c>
      <c r="G654" s="1" t="s">
        <v>19211</v>
      </c>
    </row>
    <row r="655" spans="1:7" x14ac:dyDescent="0.2">
      <c r="A655" s="4" t="s">
        <v>34517</v>
      </c>
      <c r="B655" s="1" t="s">
        <v>17647</v>
      </c>
      <c r="C655" s="1" t="s">
        <v>17648</v>
      </c>
      <c r="D655" s="1" t="s">
        <v>17649</v>
      </c>
      <c r="E655" s="1" t="s">
        <v>17650</v>
      </c>
      <c r="F655" s="1" t="s">
        <v>17651</v>
      </c>
      <c r="G655" s="1" t="s">
        <v>9605</v>
      </c>
    </row>
    <row r="656" spans="1:7" x14ac:dyDescent="0.2">
      <c r="A656" s="4" t="s">
        <v>34518</v>
      </c>
      <c r="B656" s="1" t="s">
        <v>33573</v>
      </c>
      <c r="C656" s="1"/>
      <c r="D656" t="s">
        <v>3430</v>
      </c>
      <c r="E656" s="1" t="s">
        <v>33574</v>
      </c>
      <c r="F656" s="1" t="s">
        <v>3432</v>
      </c>
      <c r="G656" s="1" t="s">
        <v>22387</v>
      </c>
    </row>
    <row r="657" spans="1:7" x14ac:dyDescent="0.2">
      <c r="A657" s="4" t="s">
        <v>34519</v>
      </c>
      <c r="B657" s="1" t="s">
        <v>33575</v>
      </c>
      <c r="C657" s="1"/>
      <c r="D657" t="s">
        <v>3430</v>
      </c>
      <c r="E657" s="1" t="s">
        <v>33576</v>
      </c>
      <c r="F657" s="1" t="s">
        <v>3432</v>
      </c>
      <c r="G657" s="1" t="s">
        <v>22387</v>
      </c>
    </row>
    <row r="658" spans="1:7" x14ac:dyDescent="0.2">
      <c r="A658" s="4" t="s">
        <v>34520</v>
      </c>
      <c r="B658" s="1" t="s">
        <v>16523</v>
      </c>
      <c r="C658" s="1" t="s">
        <v>16524</v>
      </c>
      <c r="D658" s="1" t="s">
        <v>16525</v>
      </c>
      <c r="E658" s="1" t="s">
        <v>16526</v>
      </c>
      <c r="F658" s="1" t="s">
        <v>16527</v>
      </c>
      <c r="G658" s="1" t="s">
        <v>16522</v>
      </c>
    </row>
    <row r="659" spans="1:7" x14ac:dyDescent="0.2">
      <c r="A659" s="4" t="s">
        <v>34521</v>
      </c>
      <c r="B659" s="1" t="s">
        <v>24275</v>
      </c>
      <c r="C659" s="1" t="s">
        <v>24276</v>
      </c>
      <c r="D659" s="1" t="s">
        <v>24277</v>
      </c>
      <c r="E659" s="1" t="s">
        <v>24278</v>
      </c>
      <c r="F659" s="1" t="s">
        <v>24279</v>
      </c>
      <c r="G659" s="1" t="s">
        <v>591</v>
      </c>
    </row>
    <row r="660" spans="1:7" x14ac:dyDescent="0.2">
      <c r="A660" s="4" t="s">
        <v>34522</v>
      </c>
      <c r="B660" s="1" t="s">
        <v>32337</v>
      </c>
      <c r="C660" s="1"/>
      <c r="D660" t="s">
        <v>3430</v>
      </c>
      <c r="E660" s="1" t="s">
        <v>32338</v>
      </c>
      <c r="F660" s="1" t="s">
        <v>3432</v>
      </c>
      <c r="G660" s="1" t="s">
        <v>32336</v>
      </c>
    </row>
    <row r="661" spans="1:7" x14ac:dyDescent="0.2">
      <c r="A661" s="4" t="s">
        <v>34523</v>
      </c>
      <c r="B661" s="1" t="s">
        <v>32342</v>
      </c>
      <c r="C661" s="1"/>
      <c r="D661" t="s">
        <v>3430</v>
      </c>
      <c r="E661" s="1" t="s">
        <v>32343</v>
      </c>
      <c r="F661" s="1" t="s">
        <v>3432</v>
      </c>
      <c r="G661" s="1" t="s">
        <v>32339</v>
      </c>
    </row>
    <row r="662" spans="1:7" x14ac:dyDescent="0.2">
      <c r="A662" s="4" t="s">
        <v>34524</v>
      </c>
      <c r="B662" s="1" t="s">
        <v>25708</v>
      </c>
      <c r="C662" s="1" t="s">
        <v>25709</v>
      </c>
      <c r="D662" s="1" t="s">
        <v>25710</v>
      </c>
      <c r="E662" s="1" t="s">
        <v>25711</v>
      </c>
      <c r="F662" s="1" t="s">
        <v>25712</v>
      </c>
      <c r="G662" s="1" t="s">
        <v>4254</v>
      </c>
    </row>
    <row r="663" spans="1:7" x14ac:dyDescent="0.2">
      <c r="A663" s="4" t="s">
        <v>34525</v>
      </c>
      <c r="B663" s="1" t="s">
        <v>25903</v>
      </c>
      <c r="C663" s="1" t="s">
        <v>25904</v>
      </c>
      <c r="D663" s="1" t="s">
        <v>25905</v>
      </c>
      <c r="E663" s="1" t="s">
        <v>25906</v>
      </c>
      <c r="F663" s="1" t="s">
        <v>25907</v>
      </c>
      <c r="G663" s="1" t="s">
        <v>14920</v>
      </c>
    </row>
    <row r="664" spans="1:7" x14ac:dyDescent="0.2">
      <c r="A664" s="4" t="s">
        <v>34526</v>
      </c>
      <c r="B664" s="1" t="s">
        <v>23087</v>
      </c>
      <c r="C664" s="1" t="s">
        <v>23088</v>
      </c>
      <c r="D664" s="1" t="s">
        <v>23089</v>
      </c>
      <c r="E664" s="1" t="s">
        <v>23090</v>
      </c>
      <c r="F664" s="1" t="s">
        <v>23091</v>
      </c>
      <c r="G664" s="1" t="s">
        <v>5439</v>
      </c>
    </row>
    <row r="665" spans="1:7" x14ac:dyDescent="0.2">
      <c r="A665" s="4" t="s">
        <v>34527</v>
      </c>
      <c r="B665" s="1" t="s">
        <v>33241</v>
      </c>
      <c r="C665" s="1"/>
      <c r="D665" t="s">
        <v>3430</v>
      </c>
      <c r="E665" s="1" t="s">
        <v>33242</v>
      </c>
      <c r="F665" s="1" t="s">
        <v>3432</v>
      </c>
      <c r="G665" s="1" t="s">
        <v>33210</v>
      </c>
    </row>
    <row r="666" spans="1:7" x14ac:dyDescent="0.2">
      <c r="A666" s="4" t="s">
        <v>34528</v>
      </c>
      <c r="B666" s="1" t="s">
        <v>25703</v>
      </c>
      <c r="C666" s="1" t="s">
        <v>25704</v>
      </c>
      <c r="D666" s="1" t="s">
        <v>25705</v>
      </c>
      <c r="E666" s="1" t="s">
        <v>25706</v>
      </c>
      <c r="F666" s="1" t="s">
        <v>25707</v>
      </c>
      <c r="G666" s="1" t="s">
        <v>5439</v>
      </c>
    </row>
    <row r="667" spans="1:7" x14ac:dyDescent="0.2">
      <c r="A667" s="4" t="s">
        <v>34529</v>
      </c>
      <c r="B667" s="1" t="s">
        <v>33211</v>
      </c>
      <c r="C667" s="1"/>
      <c r="D667" t="s">
        <v>3430</v>
      </c>
      <c r="E667" s="1" t="s">
        <v>33212</v>
      </c>
      <c r="F667" s="1" t="s">
        <v>3432</v>
      </c>
      <c r="G667" s="1" t="s">
        <v>33210</v>
      </c>
    </row>
    <row r="668" spans="1:7" x14ac:dyDescent="0.2">
      <c r="A668" s="4" t="s">
        <v>34530</v>
      </c>
      <c r="B668" s="1" t="s">
        <v>21749</v>
      </c>
      <c r="C668" s="1" t="s">
        <v>21750</v>
      </c>
      <c r="D668" s="1" t="s">
        <v>21751</v>
      </c>
      <c r="E668" s="1" t="s">
        <v>21752</v>
      </c>
      <c r="F668" s="1" t="s">
        <v>21753</v>
      </c>
      <c r="G668" s="1" t="s">
        <v>21748</v>
      </c>
    </row>
    <row r="669" spans="1:7" x14ac:dyDescent="0.2">
      <c r="A669" s="4" t="s">
        <v>34531</v>
      </c>
      <c r="B669" s="1" t="s">
        <v>22025</v>
      </c>
      <c r="C669" s="1" t="s">
        <v>22026</v>
      </c>
      <c r="D669" s="1" t="s">
        <v>22027</v>
      </c>
      <c r="E669" s="1" t="s">
        <v>22028</v>
      </c>
      <c r="F669" s="1" t="s">
        <v>22029</v>
      </c>
      <c r="G669" s="1" t="s">
        <v>4054</v>
      </c>
    </row>
    <row r="670" spans="1:7" x14ac:dyDescent="0.2">
      <c r="A670" s="4" t="s">
        <v>34532</v>
      </c>
      <c r="B670" s="1" t="s">
        <v>33164</v>
      </c>
      <c r="C670" s="1"/>
      <c r="D670" t="s">
        <v>3430</v>
      </c>
      <c r="E670" s="1" t="s">
        <v>33165</v>
      </c>
      <c r="F670" s="1" t="s">
        <v>3432</v>
      </c>
      <c r="G670" s="1" t="s">
        <v>121</v>
      </c>
    </row>
    <row r="671" spans="1:7" x14ac:dyDescent="0.2">
      <c r="A671" s="4" t="s">
        <v>34533</v>
      </c>
      <c r="B671" s="1" t="s">
        <v>24114</v>
      </c>
      <c r="C671" s="1" t="s">
        <v>24115</v>
      </c>
      <c r="D671" s="1" t="s">
        <v>24116</v>
      </c>
      <c r="E671" s="1" t="s">
        <v>24117</v>
      </c>
      <c r="F671" s="1" t="s">
        <v>24118</v>
      </c>
      <c r="G671" s="1" t="s">
        <v>6309</v>
      </c>
    </row>
    <row r="672" spans="1:7" x14ac:dyDescent="0.2">
      <c r="A672" s="4" t="s">
        <v>34534</v>
      </c>
      <c r="B672" s="1" t="s">
        <v>23969</v>
      </c>
      <c r="C672" s="1" t="s">
        <v>23970</v>
      </c>
      <c r="D672" s="1" t="s">
        <v>23971</v>
      </c>
      <c r="E672" s="1" t="s">
        <v>23972</v>
      </c>
      <c r="F672" s="1" t="s">
        <v>23973</v>
      </c>
      <c r="G672" s="1" t="s">
        <v>6309</v>
      </c>
    </row>
    <row r="673" spans="1:7" x14ac:dyDescent="0.2">
      <c r="A673" s="4" t="s">
        <v>34535</v>
      </c>
      <c r="B673" s="1" t="s">
        <v>24079</v>
      </c>
      <c r="C673" s="1" t="s">
        <v>24080</v>
      </c>
      <c r="D673" s="1" t="s">
        <v>24081</v>
      </c>
      <c r="E673" s="1" t="s">
        <v>24082</v>
      </c>
      <c r="F673" s="1" t="s">
        <v>24083</v>
      </c>
      <c r="G673" s="1" t="s">
        <v>6309</v>
      </c>
    </row>
    <row r="674" spans="1:7" x14ac:dyDescent="0.2">
      <c r="A674" s="4" t="s">
        <v>34536</v>
      </c>
      <c r="B674" s="1" t="s">
        <v>28782</v>
      </c>
      <c r="C674" s="1" t="s">
        <v>28783</v>
      </c>
      <c r="D674" s="1" t="s">
        <v>28784</v>
      </c>
      <c r="E674" s="1" t="s">
        <v>28785</v>
      </c>
      <c r="F674" s="1" t="s">
        <v>28786</v>
      </c>
      <c r="G674" s="1" t="s">
        <v>14138</v>
      </c>
    </row>
    <row r="675" spans="1:7" x14ac:dyDescent="0.2">
      <c r="A675" s="4" t="s">
        <v>34537</v>
      </c>
      <c r="B675" s="1" t="s">
        <v>23974</v>
      </c>
      <c r="C675" s="1" t="s">
        <v>23975</v>
      </c>
      <c r="D675" s="1" t="s">
        <v>23976</v>
      </c>
      <c r="E675" s="1" t="s">
        <v>23977</v>
      </c>
      <c r="F675" s="1" t="s">
        <v>23978</v>
      </c>
      <c r="G675" s="1" t="s">
        <v>6309</v>
      </c>
    </row>
    <row r="676" spans="1:7" x14ac:dyDescent="0.2">
      <c r="A676" s="4" t="s">
        <v>34538</v>
      </c>
      <c r="B676" s="1" t="s">
        <v>24019</v>
      </c>
      <c r="C676" s="1" t="s">
        <v>24020</v>
      </c>
      <c r="D676" s="1" t="s">
        <v>24021</v>
      </c>
      <c r="E676" s="1" t="s">
        <v>24022</v>
      </c>
      <c r="F676" s="1" t="s">
        <v>24023</v>
      </c>
      <c r="G676" s="1" t="s">
        <v>6309</v>
      </c>
    </row>
    <row r="677" spans="1:7" x14ac:dyDescent="0.2">
      <c r="A677" s="4" t="s">
        <v>34539</v>
      </c>
      <c r="B677" s="1" t="s">
        <v>28737</v>
      </c>
      <c r="C677" s="1" t="s">
        <v>28738</v>
      </c>
      <c r="D677" s="1" t="s">
        <v>28739</v>
      </c>
      <c r="E677" s="1" t="s">
        <v>28740</v>
      </c>
      <c r="F677" s="1" t="s">
        <v>28741</v>
      </c>
      <c r="G677" s="1" t="s">
        <v>24797</v>
      </c>
    </row>
    <row r="678" spans="1:7" x14ac:dyDescent="0.2">
      <c r="A678" s="4" t="s">
        <v>34540</v>
      </c>
      <c r="B678" s="1" t="s">
        <v>10614</v>
      </c>
      <c r="C678" s="1" t="s">
        <v>10615</v>
      </c>
      <c r="D678" s="1" t="s">
        <v>10616</v>
      </c>
      <c r="E678" s="1" t="s">
        <v>10617</v>
      </c>
      <c r="F678" s="1" t="s">
        <v>10618</v>
      </c>
      <c r="G678" s="1" t="s">
        <v>6309</v>
      </c>
    </row>
    <row r="679" spans="1:7" x14ac:dyDescent="0.2">
      <c r="A679" s="4" t="s">
        <v>34541</v>
      </c>
      <c r="B679" s="1" t="s">
        <v>28742</v>
      </c>
      <c r="C679" s="1" t="s">
        <v>28743</v>
      </c>
      <c r="D679" s="1" t="s">
        <v>28744</v>
      </c>
      <c r="E679" s="1" t="s">
        <v>28745</v>
      </c>
      <c r="F679" s="1" t="s">
        <v>28746</v>
      </c>
      <c r="G679" s="1" t="s">
        <v>24797</v>
      </c>
    </row>
    <row r="680" spans="1:7" x14ac:dyDescent="0.2">
      <c r="A680" s="4" t="s">
        <v>34542</v>
      </c>
      <c r="B680" s="1" t="s">
        <v>28747</v>
      </c>
      <c r="C680" s="1" t="s">
        <v>28748</v>
      </c>
      <c r="D680" s="1" t="s">
        <v>28749</v>
      </c>
      <c r="E680" s="1" t="s">
        <v>28750</v>
      </c>
      <c r="F680" s="1" t="s">
        <v>28751</v>
      </c>
      <c r="G680" s="1" t="s">
        <v>24797</v>
      </c>
    </row>
    <row r="681" spans="1:7" x14ac:dyDescent="0.2">
      <c r="A681" s="4" t="s">
        <v>34543</v>
      </c>
      <c r="B681" s="1" t="s">
        <v>23839</v>
      </c>
      <c r="C681" s="1" t="s">
        <v>23840</v>
      </c>
      <c r="D681" s="1" t="s">
        <v>23841</v>
      </c>
      <c r="E681" s="1" t="s">
        <v>23842</v>
      </c>
      <c r="F681" s="1" t="s">
        <v>23843</v>
      </c>
      <c r="G681" s="1" t="s">
        <v>6309</v>
      </c>
    </row>
    <row r="682" spans="1:7" x14ac:dyDescent="0.2">
      <c r="A682" s="4" t="s">
        <v>34544</v>
      </c>
      <c r="B682" s="1" t="s">
        <v>23939</v>
      </c>
      <c r="C682" s="1" t="s">
        <v>23940</v>
      </c>
      <c r="D682" s="1" t="s">
        <v>23941</v>
      </c>
      <c r="E682" s="1" t="s">
        <v>23942</v>
      </c>
      <c r="F682" s="1" t="s">
        <v>23943</v>
      </c>
      <c r="G682" s="1" t="s">
        <v>6309</v>
      </c>
    </row>
    <row r="683" spans="1:7" x14ac:dyDescent="0.2">
      <c r="A683" s="4" t="s">
        <v>34545</v>
      </c>
      <c r="B683" s="1" t="s">
        <v>7821</v>
      </c>
      <c r="C683" s="1" t="s">
        <v>7822</v>
      </c>
      <c r="D683" s="1" t="s">
        <v>7823</v>
      </c>
      <c r="E683" s="1" t="s">
        <v>7824</v>
      </c>
      <c r="F683" s="1" t="s">
        <v>7825</v>
      </c>
      <c r="G683" s="1" t="s">
        <v>6309</v>
      </c>
    </row>
    <row r="684" spans="1:7" x14ac:dyDescent="0.2">
      <c r="A684" s="4" t="s">
        <v>34546</v>
      </c>
      <c r="B684" s="1" t="s">
        <v>24049</v>
      </c>
      <c r="C684" s="1" t="s">
        <v>24050</v>
      </c>
      <c r="D684" s="1" t="s">
        <v>24051</v>
      </c>
      <c r="E684" s="1" t="s">
        <v>24052</v>
      </c>
      <c r="F684" s="1" t="s">
        <v>24053</v>
      </c>
      <c r="G684" s="1" t="s">
        <v>6309</v>
      </c>
    </row>
    <row r="685" spans="1:7" x14ac:dyDescent="0.2">
      <c r="A685" s="4" t="s">
        <v>34547</v>
      </c>
      <c r="B685" s="1" t="s">
        <v>24119</v>
      </c>
      <c r="C685" s="1" t="s">
        <v>24120</v>
      </c>
      <c r="D685" s="1" t="s">
        <v>24121</v>
      </c>
      <c r="E685" s="1" t="s">
        <v>24122</v>
      </c>
      <c r="F685" s="1" t="s">
        <v>24123</v>
      </c>
      <c r="G685" s="1" t="s">
        <v>6309</v>
      </c>
    </row>
    <row r="686" spans="1:7" x14ac:dyDescent="0.2">
      <c r="A686" s="4" t="s">
        <v>34548</v>
      </c>
      <c r="B686" s="1" t="s">
        <v>24089</v>
      </c>
      <c r="C686" s="1" t="s">
        <v>24090</v>
      </c>
      <c r="D686" s="1" t="s">
        <v>24091</v>
      </c>
      <c r="E686" s="1" t="s">
        <v>24092</v>
      </c>
      <c r="F686" s="1" t="s">
        <v>24093</v>
      </c>
      <c r="G686" s="1" t="s">
        <v>6309</v>
      </c>
    </row>
    <row r="687" spans="1:7" x14ac:dyDescent="0.2">
      <c r="A687" s="4" t="s">
        <v>34549</v>
      </c>
      <c r="B687" s="1" t="s">
        <v>16862</v>
      </c>
      <c r="C687" s="1" t="s">
        <v>16863</v>
      </c>
      <c r="D687" s="1" t="s">
        <v>16864</v>
      </c>
      <c r="E687" s="1" t="s">
        <v>16865</v>
      </c>
      <c r="F687" s="1" t="s">
        <v>16866</v>
      </c>
      <c r="G687" s="1" t="s">
        <v>6309</v>
      </c>
    </row>
    <row r="688" spans="1:7" x14ac:dyDescent="0.2">
      <c r="A688" s="4" t="s">
        <v>34550</v>
      </c>
      <c r="B688" s="1" t="s">
        <v>12654</v>
      </c>
      <c r="C688" s="1" t="s">
        <v>12655</v>
      </c>
      <c r="D688" s="1" t="s">
        <v>12656</v>
      </c>
      <c r="E688" s="1" t="s">
        <v>12657</v>
      </c>
      <c r="F688" s="1" t="s">
        <v>12658</v>
      </c>
      <c r="G688" s="1" t="s">
        <v>6309</v>
      </c>
    </row>
    <row r="689" spans="1:7" x14ac:dyDescent="0.2">
      <c r="A689" s="4" t="s">
        <v>34551</v>
      </c>
      <c r="B689" s="1" t="s">
        <v>24205</v>
      </c>
      <c r="C689" s="1" t="s">
        <v>24206</v>
      </c>
      <c r="D689" s="1" t="s">
        <v>24207</v>
      </c>
      <c r="E689" s="1" t="s">
        <v>24208</v>
      </c>
      <c r="F689" s="1" t="s">
        <v>24209</v>
      </c>
      <c r="G689" s="1" t="s">
        <v>6309</v>
      </c>
    </row>
    <row r="690" spans="1:7" x14ac:dyDescent="0.2">
      <c r="A690" s="4" t="s">
        <v>34552</v>
      </c>
      <c r="B690" s="1" t="s">
        <v>24014</v>
      </c>
      <c r="C690" s="1" t="s">
        <v>24015</v>
      </c>
      <c r="D690" s="1" t="s">
        <v>24016</v>
      </c>
      <c r="E690" s="1" t="s">
        <v>24017</v>
      </c>
      <c r="F690" s="1" t="s">
        <v>24018</v>
      </c>
      <c r="G690" s="1" t="s">
        <v>6309</v>
      </c>
    </row>
    <row r="691" spans="1:7" x14ac:dyDescent="0.2">
      <c r="A691" s="4" t="s">
        <v>34553</v>
      </c>
      <c r="B691" s="1" t="s">
        <v>14139</v>
      </c>
      <c r="C691" s="1" t="s">
        <v>14140</v>
      </c>
      <c r="D691" s="1" t="s">
        <v>14141</v>
      </c>
      <c r="E691" s="1" t="s">
        <v>14142</v>
      </c>
      <c r="F691" s="1" t="s">
        <v>14143</v>
      </c>
      <c r="G691" s="1" t="s">
        <v>14138</v>
      </c>
    </row>
    <row r="692" spans="1:7" x14ac:dyDescent="0.2">
      <c r="A692" s="4" t="s">
        <v>34554</v>
      </c>
      <c r="B692" s="1" t="s">
        <v>13492</v>
      </c>
      <c r="C692" s="1" t="s">
        <v>13493</v>
      </c>
      <c r="D692" s="1" t="s">
        <v>13494</v>
      </c>
      <c r="E692" s="1" t="s">
        <v>13495</v>
      </c>
      <c r="F692" s="1" t="s">
        <v>13496</v>
      </c>
      <c r="G692" s="1" t="s">
        <v>6309</v>
      </c>
    </row>
    <row r="693" spans="1:7" x14ac:dyDescent="0.2">
      <c r="A693" s="4" t="s">
        <v>34555</v>
      </c>
      <c r="B693" s="1" t="s">
        <v>23924</v>
      </c>
      <c r="C693" s="1" t="s">
        <v>23925</v>
      </c>
      <c r="D693" s="1" t="s">
        <v>23926</v>
      </c>
      <c r="E693" s="1" t="s">
        <v>23927</v>
      </c>
      <c r="F693" s="1" t="s">
        <v>23928</v>
      </c>
      <c r="G693" s="1" t="s">
        <v>6309</v>
      </c>
    </row>
    <row r="694" spans="1:7" x14ac:dyDescent="0.2">
      <c r="A694" s="4" t="s">
        <v>34556</v>
      </c>
      <c r="B694" s="1" t="s">
        <v>18345</v>
      </c>
      <c r="C694" s="1" t="s">
        <v>18346</v>
      </c>
      <c r="D694" s="1" t="s">
        <v>18347</v>
      </c>
      <c r="E694" s="1" t="s">
        <v>18348</v>
      </c>
      <c r="F694" s="1" t="s">
        <v>18349</v>
      </c>
      <c r="G694" s="1" t="s">
        <v>6309</v>
      </c>
    </row>
    <row r="695" spans="1:7" x14ac:dyDescent="0.2">
      <c r="A695" s="4" t="s">
        <v>34557</v>
      </c>
      <c r="B695" s="1" t="s">
        <v>16461</v>
      </c>
      <c r="C695" s="1" t="s">
        <v>16462</v>
      </c>
      <c r="D695" s="1" t="s">
        <v>16463</v>
      </c>
      <c r="E695" s="1" t="s">
        <v>16464</v>
      </c>
      <c r="F695" s="1" t="s">
        <v>16465</v>
      </c>
      <c r="G695" s="1" t="s">
        <v>6309</v>
      </c>
    </row>
    <row r="696" spans="1:7" x14ac:dyDescent="0.2">
      <c r="A696" s="4" t="s">
        <v>34558</v>
      </c>
      <c r="B696" s="1" t="s">
        <v>28787</v>
      </c>
      <c r="C696" s="1" t="s">
        <v>28788</v>
      </c>
      <c r="D696" s="1" t="s">
        <v>28789</v>
      </c>
      <c r="E696" s="1" t="s">
        <v>28790</v>
      </c>
      <c r="F696" s="1" t="s">
        <v>28791</v>
      </c>
      <c r="G696" s="1" t="s">
        <v>24797</v>
      </c>
    </row>
    <row r="697" spans="1:7" x14ac:dyDescent="0.2">
      <c r="A697" s="4" t="s">
        <v>34559</v>
      </c>
      <c r="B697" s="1" t="s">
        <v>28344</v>
      </c>
      <c r="C697" s="1" t="s">
        <v>28345</v>
      </c>
      <c r="D697" s="1" t="s">
        <v>28346</v>
      </c>
      <c r="E697" s="1" t="s">
        <v>28347</v>
      </c>
      <c r="F697" s="1" t="s">
        <v>28348</v>
      </c>
      <c r="G697" s="1" t="s">
        <v>14138</v>
      </c>
    </row>
    <row r="698" spans="1:7" x14ac:dyDescent="0.2">
      <c r="A698" s="4" t="s">
        <v>34560</v>
      </c>
      <c r="B698" s="1" t="s">
        <v>23829</v>
      </c>
      <c r="C698" s="1" t="s">
        <v>23830</v>
      </c>
      <c r="D698" s="1" t="s">
        <v>23831</v>
      </c>
      <c r="E698" s="1" t="s">
        <v>23832</v>
      </c>
      <c r="F698" s="1" t="s">
        <v>23833</v>
      </c>
      <c r="G698" s="1" t="s">
        <v>6309</v>
      </c>
    </row>
    <row r="699" spans="1:7" x14ac:dyDescent="0.2">
      <c r="A699" s="4" t="s">
        <v>34561</v>
      </c>
      <c r="B699" s="1" t="s">
        <v>14329</v>
      </c>
      <c r="C699" s="1" t="s">
        <v>14330</v>
      </c>
      <c r="D699" s="1" t="s">
        <v>14331</v>
      </c>
      <c r="E699" s="1" t="s">
        <v>14332</v>
      </c>
      <c r="F699" s="1" t="s">
        <v>14333</v>
      </c>
      <c r="G699" s="1" t="s">
        <v>6309</v>
      </c>
    </row>
    <row r="700" spans="1:7" x14ac:dyDescent="0.2">
      <c r="A700" s="4" t="s">
        <v>34562</v>
      </c>
      <c r="B700" s="1" t="s">
        <v>28228</v>
      </c>
      <c r="C700" s="1" t="s">
        <v>28229</v>
      </c>
      <c r="D700" s="1" t="s">
        <v>28230</v>
      </c>
      <c r="E700" s="1" t="s">
        <v>28231</v>
      </c>
      <c r="F700" s="1" t="s">
        <v>28232</v>
      </c>
      <c r="G700" s="1" t="s">
        <v>24797</v>
      </c>
    </row>
    <row r="701" spans="1:7" x14ac:dyDescent="0.2">
      <c r="A701" s="4" t="s">
        <v>34563</v>
      </c>
      <c r="B701" s="1" t="s">
        <v>23809</v>
      </c>
      <c r="C701" s="1" t="s">
        <v>23810</v>
      </c>
      <c r="D701" s="1" t="s">
        <v>23811</v>
      </c>
      <c r="E701" s="1" t="s">
        <v>23812</v>
      </c>
      <c r="F701" s="1" t="s">
        <v>23813</v>
      </c>
      <c r="G701" s="1" t="s">
        <v>6309</v>
      </c>
    </row>
    <row r="702" spans="1:7" x14ac:dyDescent="0.2">
      <c r="A702" s="4" t="s">
        <v>34564</v>
      </c>
      <c r="B702" s="1" t="s">
        <v>15674</v>
      </c>
      <c r="C702" s="1" t="s">
        <v>15675</v>
      </c>
      <c r="D702" s="1" t="s">
        <v>15676</v>
      </c>
      <c r="E702" s="1" t="s">
        <v>15677</v>
      </c>
      <c r="F702" s="1" t="s">
        <v>15678</v>
      </c>
      <c r="G702" s="1" t="s">
        <v>6309</v>
      </c>
    </row>
    <row r="703" spans="1:7" x14ac:dyDescent="0.2">
      <c r="A703" s="4" t="s">
        <v>34565</v>
      </c>
      <c r="B703" s="1" t="s">
        <v>28722</v>
      </c>
      <c r="C703" s="1" t="s">
        <v>28723</v>
      </c>
      <c r="D703" s="1" t="s">
        <v>28724</v>
      </c>
      <c r="E703" s="1" t="s">
        <v>28725</v>
      </c>
      <c r="F703" s="1" t="s">
        <v>28726</v>
      </c>
      <c r="G703" s="1" t="s">
        <v>24797</v>
      </c>
    </row>
    <row r="704" spans="1:7" x14ac:dyDescent="0.2">
      <c r="A704" s="4" t="s">
        <v>34566</v>
      </c>
      <c r="B704" s="1" t="s">
        <v>28692</v>
      </c>
      <c r="C704" s="1" t="s">
        <v>28693</v>
      </c>
      <c r="D704" s="1" t="s">
        <v>28694</v>
      </c>
      <c r="E704" s="1" t="s">
        <v>28695</v>
      </c>
      <c r="F704" s="1" t="s">
        <v>28696</v>
      </c>
      <c r="G704" s="1" t="s">
        <v>13464</v>
      </c>
    </row>
    <row r="705" spans="1:7" x14ac:dyDescent="0.2">
      <c r="A705" s="4" t="s">
        <v>34567</v>
      </c>
      <c r="B705" s="1" t="s">
        <v>28777</v>
      </c>
      <c r="C705" s="1" t="s">
        <v>28778</v>
      </c>
      <c r="D705" s="1" t="s">
        <v>28779</v>
      </c>
      <c r="E705" s="1" t="s">
        <v>28780</v>
      </c>
      <c r="F705" s="1" t="s">
        <v>28781</v>
      </c>
      <c r="G705" s="1" t="s">
        <v>14138</v>
      </c>
    </row>
    <row r="706" spans="1:7" x14ac:dyDescent="0.2">
      <c r="A706" s="4" t="s">
        <v>34568</v>
      </c>
      <c r="B706" s="1" t="s">
        <v>23834</v>
      </c>
      <c r="C706" s="1" t="s">
        <v>23835</v>
      </c>
      <c r="D706" s="1" t="s">
        <v>23836</v>
      </c>
      <c r="E706" s="1" t="s">
        <v>23837</v>
      </c>
      <c r="F706" s="1" t="s">
        <v>23838</v>
      </c>
      <c r="G706" s="1" t="s">
        <v>6309</v>
      </c>
    </row>
    <row r="707" spans="1:7" x14ac:dyDescent="0.2">
      <c r="A707" s="4" t="s">
        <v>34569</v>
      </c>
      <c r="B707" s="1" t="s">
        <v>30330</v>
      </c>
      <c r="C707" s="1" t="s">
        <v>30331</v>
      </c>
      <c r="D707" s="1" t="s">
        <v>30332</v>
      </c>
      <c r="E707" s="1" t="s">
        <v>30333</v>
      </c>
      <c r="F707" s="1" t="s">
        <v>30334</v>
      </c>
      <c r="G707" s="1" t="s">
        <v>14138</v>
      </c>
    </row>
    <row r="708" spans="1:7" x14ac:dyDescent="0.2">
      <c r="A708" s="4" t="s">
        <v>34570</v>
      </c>
      <c r="B708" s="1" t="s">
        <v>24998</v>
      </c>
      <c r="C708" s="1" t="s">
        <v>24999</v>
      </c>
      <c r="D708" s="1" t="s">
        <v>25000</v>
      </c>
      <c r="E708" s="1" t="s">
        <v>25001</v>
      </c>
      <c r="F708" s="1" t="s">
        <v>25002</v>
      </c>
      <c r="G708" s="1" t="s">
        <v>6309</v>
      </c>
    </row>
    <row r="709" spans="1:7" x14ac:dyDescent="0.2">
      <c r="A709" s="4" t="s">
        <v>34571</v>
      </c>
      <c r="B709" s="1" t="s">
        <v>28727</v>
      </c>
      <c r="C709" s="1" t="s">
        <v>28728</v>
      </c>
      <c r="D709" s="1" t="s">
        <v>28729</v>
      </c>
      <c r="E709" s="1" t="s">
        <v>28730</v>
      </c>
      <c r="F709" s="1" t="s">
        <v>28731</v>
      </c>
      <c r="G709" s="1" t="s">
        <v>24797</v>
      </c>
    </row>
    <row r="710" spans="1:7" x14ac:dyDescent="0.2">
      <c r="A710" s="4" t="s">
        <v>34572</v>
      </c>
      <c r="B710" s="1" t="s">
        <v>28507</v>
      </c>
      <c r="C710" s="1" t="s">
        <v>28508</v>
      </c>
      <c r="D710" s="1" t="s">
        <v>28509</v>
      </c>
      <c r="E710" s="1" t="s">
        <v>28510</v>
      </c>
      <c r="F710" s="1" t="s">
        <v>28511</v>
      </c>
      <c r="G710" s="1" t="s">
        <v>28156</v>
      </c>
    </row>
    <row r="711" spans="1:7" x14ac:dyDescent="0.2">
      <c r="A711" s="4" t="s">
        <v>34573</v>
      </c>
      <c r="B711" s="1" t="s">
        <v>28552</v>
      </c>
      <c r="C711" s="1" t="s">
        <v>28553</v>
      </c>
      <c r="D711" s="1" t="s">
        <v>28554</v>
      </c>
      <c r="E711" s="1" t="s">
        <v>28555</v>
      </c>
      <c r="F711" s="1" t="s">
        <v>28556</v>
      </c>
      <c r="G711" s="1" t="s">
        <v>28156</v>
      </c>
    </row>
    <row r="712" spans="1:7" x14ac:dyDescent="0.2">
      <c r="A712" s="4" t="s">
        <v>34574</v>
      </c>
      <c r="B712" s="1" t="s">
        <v>24064</v>
      </c>
      <c r="C712" s="1" t="s">
        <v>24065</v>
      </c>
      <c r="D712" s="1" t="s">
        <v>24066</v>
      </c>
      <c r="E712" s="1" t="s">
        <v>24067</v>
      </c>
      <c r="F712" s="1" t="s">
        <v>24068</v>
      </c>
      <c r="G712" s="1" t="s">
        <v>6309</v>
      </c>
    </row>
    <row r="713" spans="1:7" x14ac:dyDescent="0.2">
      <c r="A713" s="4" t="s">
        <v>34575</v>
      </c>
      <c r="B713" s="1" t="s">
        <v>24195</v>
      </c>
      <c r="C713" s="1" t="s">
        <v>24196</v>
      </c>
      <c r="D713" s="1" t="s">
        <v>24197</v>
      </c>
      <c r="E713" s="1" t="s">
        <v>24198</v>
      </c>
      <c r="F713" s="1" t="s">
        <v>24199</v>
      </c>
      <c r="G713" s="1" t="s">
        <v>6309</v>
      </c>
    </row>
    <row r="714" spans="1:7" x14ac:dyDescent="0.2">
      <c r="A714" s="4" t="s">
        <v>34576</v>
      </c>
      <c r="B714" s="1" t="s">
        <v>28238</v>
      </c>
      <c r="C714" s="1" t="s">
        <v>28239</v>
      </c>
      <c r="D714" s="1" t="s">
        <v>28240</v>
      </c>
      <c r="E714" s="1" t="s">
        <v>28241</v>
      </c>
      <c r="F714" s="1" t="s">
        <v>28242</v>
      </c>
      <c r="G714" s="1" t="s">
        <v>28156</v>
      </c>
    </row>
    <row r="715" spans="1:7" x14ac:dyDescent="0.2">
      <c r="A715" s="4" t="s">
        <v>34577</v>
      </c>
      <c r="B715" s="1" t="s">
        <v>29122</v>
      </c>
      <c r="C715" s="1" t="s">
        <v>29123</v>
      </c>
      <c r="D715" s="1" t="s">
        <v>29124</v>
      </c>
      <c r="E715" s="1" t="s">
        <v>29125</v>
      </c>
      <c r="F715" s="1" t="s">
        <v>29126</v>
      </c>
      <c r="G715" s="1" t="s">
        <v>28156</v>
      </c>
    </row>
    <row r="716" spans="1:7" x14ac:dyDescent="0.2">
      <c r="A716" s="4" t="s">
        <v>34578</v>
      </c>
      <c r="B716" s="1" t="s">
        <v>13419</v>
      </c>
      <c r="C716" s="1" t="s">
        <v>13420</v>
      </c>
      <c r="D716" s="1" t="s">
        <v>13421</v>
      </c>
      <c r="E716" s="1" t="s">
        <v>13422</v>
      </c>
      <c r="F716" s="1" t="s">
        <v>13423</v>
      </c>
      <c r="G716" s="1" t="s">
        <v>6309</v>
      </c>
    </row>
    <row r="717" spans="1:7" x14ac:dyDescent="0.2">
      <c r="A717" s="4" t="s">
        <v>34579</v>
      </c>
      <c r="B717" s="1" t="s">
        <v>23999</v>
      </c>
      <c r="C717" s="1" t="s">
        <v>24000</v>
      </c>
      <c r="D717" s="1" t="s">
        <v>24001</v>
      </c>
      <c r="E717" s="1" t="s">
        <v>24002</v>
      </c>
      <c r="F717" s="1" t="s">
        <v>24003</v>
      </c>
      <c r="G717" s="1" t="s">
        <v>6309</v>
      </c>
    </row>
    <row r="718" spans="1:7" x14ac:dyDescent="0.2">
      <c r="A718" s="4" t="s">
        <v>34580</v>
      </c>
      <c r="B718" s="1" t="s">
        <v>24074</v>
      </c>
      <c r="C718" s="1" t="s">
        <v>24075</v>
      </c>
      <c r="D718" s="1" t="s">
        <v>24076</v>
      </c>
      <c r="E718" s="1" t="s">
        <v>24077</v>
      </c>
      <c r="F718" s="1" t="s">
        <v>24078</v>
      </c>
      <c r="G718" s="1" t="s">
        <v>6309</v>
      </c>
    </row>
    <row r="719" spans="1:7" x14ac:dyDescent="0.2">
      <c r="A719" s="4" t="s">
        <v>34581</v>
      </c>
      <c r="B719" s="1" t="s">
        <v>28426</v>
      </c>
      <c r="C719" s="1" t="s">
        <v>28427</v>
      </c>
      <c r="D719" s="1" t="s">
        <v>28428</v>
      </c>
      <c r="E719" s="1" t="s">
        <v>28429</v>
      </c>
      <c r="F719" s="1" t="s">
        <v>28430</v>
      </c>
      <c r="G719" s="1" t="s">
        <v>28156</v>
      </c>
    </row>
    <row r="720" spans="1:7" x14ac:dyDescent="0.2">
      <c r="A720" s="4" t="s">
        <v>34582</v>
      </c>
      <c r="B720" s="1" t="s">
        <v>24124</v>
      </c>
      <c r="C720" s="1" t="s">
        <v>24125</v>
      </c>
      <c r="D720" s="1" t="s">
        <v>24126</v>
      </c>
      <c r="E720" s="1" t="s">
        <v>24127</v>
      </c>
      <c r="F720" s="1" t="s">
        <v>24128</v>
      </c>
      <c r="G720" s="1" t="s">
        <v>6309</v>
      </c>
    </row>
    <row r="721" spans="1:7" x14ac:dyDescent="0.2">
      <c r="A721" s="4" t="s">
        <v>34583</v>
      </c>
      <c r="B721" s="1" t="s">
        <v>24039</v>
      </c>
      <c r="C721" s="1" t="s">
        <v>24040</v>
      </c>
      <c r="D721" s="1" t="s">
        <v>24041</v>
      </c>
      <c r="E721" s="1" t="s">
        <v>24042</v>
      </c>
      <c r="F721" s="1" t="s">
        <v>24043</v>
      </c>
      <c r="G721" s="1" t="s">
        <v>6309</v>
      </c>
    </row>
    <row r="722" spans="1:7" x14ac:dyDescent="0.2">
      <c r="A722" s="4" t="s">
        <v>34584</v>
      </c>
      <c r="B722" s="1" t="s">
        <v>24170</v>
      </c>
      <c r="C722" s="1" t="s">
        <v>24171</v>
      </c>
      <c r="D722" s="1" t="s">
        <v>24172</v>
      </c>
      <c r="E722" s="1" t="s">
        <v>24173</v>
      </c>
      <c r="F722" s="1" t="s">
        <v>24174</v>
      </c>
      <c r="G722" s="1" t="s">
        <v>6309</v>
      </c>
    </row>
    <row r="723" spans="1:7" x14ac:dyDescent="0.2">
      <c r="A723" s="4" t="s">
        <v>34585</v>
      </c>
      <c r="B723" s="1" t="s">
        <v>28329</v>
      </c>
      <c r="C723" s="1" t="s">
        <v>28330</v>
      </c>
      <c r="D723" s="1" t="s">
        <v>28331</v>
      </c>
      <c r="E723" s="1" t="s">
        <v>28332</v>
      </c>
      <c r="F723" s="1" t="s">
        <v>28333</v>
      </c>
      <c r="G723" s="1" t="s">
        <v>28156</v>
      </c>
    </row>
    <row r="724" spans="1:7" x14ac:dyDescent="0.2">
      <c r="A724" s="4" t="s">
        <v>34586</v>
      </c>
      <c r="B724" s="1" t="s">
        <v>24024</v>
      </c>
      <c r="C724" s="1" t="s">
        <v>24025</v>
      </c>
      <c r="D724" s="1" t="s">
        <v>24026</v>
      </c>
      <c r="E724" s="1" t="s">
        <v>24027</v>
      </c>
      <c r="F724" s="1" t="s">
        <v>24028</v>
      </c>
      <c r="G724" s="1" t="s">
        <v>6309</v>
      </c>
    </row>
    <row r="725" spans="1:7" x14ac:dyDescent="0.2">
      <c r="A725" s="4" t="s">
        <v>34587</v>
      </c>
      <c r="B725" s="1" t="s">
        <v>28263</v>
      </c>
      <c r="C725" s="1" t="s">
        <v>28264</v>
      </c>
      <c r="D725" s="1" t="s">
        <v>28265</v>
      </c>
      <c r="E725" s="1" t="s">
        <v>28266</v>
      </c>
      <c r="F725" s="1" t="s">
        <v>28267</v>
      </c>
      <c r="G725" s="1" t="s">
        <v>28156</v>
      </c>
    </row>
    <row r="726" spans="1:7" x14ac:dyDescent="0.2">
      <c r="A726" s="4" t="s">
        <v>34588</v>
      </c>
      <c r="B726" s="1" t="s">
        <v>9727</v>
      </c>
      <c r="C726" s="1" t="s">
        <v>9728</v>
      </c>
      <c r="D726" s="1" t="s">
        <v>9729</v>
      </c>
      <c r="E726" s="1" t="s">
        <v>9730</v>
      </c>
      <c r="F726" s="1" t="s">
        <v>9731</v>
      </c>
      <c r="G726" s="1" t="s">
        <v>6309</v>
      </c>
    </row>
    <row r="727" spans="1:7" x14ac:dyDescent="0.2">
      <c r="A727" s="4" t="s">
        <v>34589</v>
      </c>
      <c r="B727" s="1" t="s">
        <v>24059</v>
      </c>
      <c r="C727" s="1" t="s">
        <v>24060</v>
      </c>
      <c r="D727" s="1" t="s">
        <v>24061</v>
      </c>
      <c r="E727" s="1" t="s">
        <v>24062</v>
      </c>
      <c r="F727" s="1" t="s">
        <v>24063</v>
      </c>
      <c r="G727" s="1" t="s">
        <v>6309</v>
      </c>
    </row>
    <row r="728" spans="1:7" x14ac:dyDescent="0.2">
      <c r="A728" s="4" t="s">
        <v>34590</v>
      </c>
      <c r="B728" s="1" t="s">
        <v>24155</v>
      </c>
      <c r="C728" s="1" t="s">
        <v>24156</v>
      </c>
      <c r="D728" s="1" t="s">
        <v>24157</v>
      </c>
      <c r="E728" s="1" t="s">
        <v>24158</v>
      </c>
      <c r="F728" s="1" t="s">
        <v>24159</v>
      </c>
      <c r="G728" s="1" t="s">
        <v>6309</v>
      </c>
    </row>
    <row r="729" spans="1:7" x14ac:dyDescent="0.2">
      <c r="A729" s="4" t="s">
        <v>34591</v>
      </c>
      <c r="B729" s="1" t="s">
        <v>12562</v>
      </c>
      <c r="C729" s="1" t="s">
        <v>12563</v>
      </c>
      <c r="D729" s="1" t="s">
        <v>12564</v>
      </c>
      <c r="E729" s="1" t="s">
        <v>12565</v>
      </c>
      <c r="F729" s="1" t="s">
        <v>12566</v>
      </c>
      <c r="G729" s="1" t="s">
        <v>6309</v>
      </c>
    </row>
    <row r="730" spans="1:7" x14ac:dyDescent="0.2">
      <c r="A730" s="4" t="s">
        <v>34592</v>
      </c>
      <c r="B730" s="1" t="s">
        <v>24009</v>
      </c>
      <c r="C730" s="1" t="s">
        <v>24010</v>
      </c>
      <c r="D730" s="1" t="s">
        <v>24011</v>
      </c>
      <c r="E730" s="1" t="s">
        <v>24012</v>
      </c>
      <c r="F730" s="1" t="s">
        <v>24013</v>
      </c>
      <c r="G730" s="1" t="s">
        <v>6309</v>
      </c>
    </row>
    <row r="731" spans="1:7" x14ac:dyDescent="0.2">
      <c r="A731" s="4" t="s">
        <v>34593</v>
      </c>
      <c r="B731" s="1" t="s">
        <v>28762</v>
      </c>
      <c r="C731" s="1" t="s">
        <v>28763</v>
      </c>
      <c r="D731" s="1" t="s">
        <v>28764</v>
      </c>
      <c r="E731" s="1" t="s">
        <v>28765</v>
      </c>
      <c r="F731" s="1" t="s">
        <v>28766</v>
      </c>
      <c r="G731" s="1" t="s">
        <v>28156</v>
      </c>
    </row>
    <row r="732" spans="1:7" x14ac:dyDescent="0.2">
      <c r="A732" s="4" t="s">
        <v>34594</v>
      </c>
      <c r="B732" s="1" t="s">
        <v>24139</v>
      </c>
      <c r="C732" s="1" t="s">
        <v>24140</v>
      </c>
      <c r="D732" s="1" t="s">
        <v>24141</v>
      </c>
      <c r="E732" s="1" t="s">
        <v>24142</v>
      </c>
      <c r="F732" s="1" t="s">
        <v>24143</v>
      </c>
      <c r="G732" s="1" t="s">
        <v>6309</v>
      </c>
    </row>
    <row r="733" spans="1:7" x14ac:dyDescent="0.2">
      <c r="A733" s="4" t="s">
        <v>34595</v>
      </c>
      <c r="B733" s="1" t="s">
        <v>24004</v>
      </c>
      <c r="C733" s="1" t="s">
        <v>24005</v>
      </c>
      <c r="D733" s="1" t="s">
        <v>24006</v>
      </c>
      <c r="E733" s="1" t="s">
        <v>24007</v>
      </c>
      <c r="F733" s="1" t="s">
        <v>24008</v>
      </c>
      <c r="G733" s="1" t="s">
        <v>6309</v>
      </c>
    </row>
    <row r="734" spans="1:7" x14ac:dyDescent="0.2">
      <c r="A734" s="4" t="s">
        <v>34596</v>
      </c>
      <c r="B734" s="1" t="s">
        <v>24165</v>
      </c>
      <c r="C734" s="1" t="s">
        <v>24166</v>
      </c>
      <c r="D734" s="1" t="s">
        <v>24167</v>
      </c>
      <c r="E734" s="1" t="s">
        <v>24168</v>
      </c>
      <c r="F734" s="1" t="s">
        <v>24169</v>
      </c>
      <c r="G734" s="1" t="s">
        <v>6309</v>
      </c>
    </row>
    <row r="735" spans="1:7" x14ac:dyDescent="0.2">
      <c r="A735" s="4" t="s">
        <v>34597</v>
      </c>
      <c r="B735" s="1" t="s">
        <v>24180</v>
      </c>
      <c r="C735" s="1" t="s">
        <v>24181</v>
      </c>
      <c r="D735" s="1" t="s">
        <v>24182</v>
      </c>
      <c r="E735" s="1" t="s">
        <v>24183</v>
      </c>
      <c r="F735" s="1" t="s">
        <v>24184</v>
      </c>
      <c r="G735" s="1" t="s">
        <v>6309</v>
      </c>
    </row>
    <row r="736" spans="1:7" x14ac:dyDescent="0.2">
      <c r="A736" s="4" t="s">
        <v>34598</v>
      </c>
      <c r="B736" s="1" t="s">
        <v>28827</v>
      </c>
      <c r="C736" s="1" t="s">
        <v>28828</v>
      </c>
      <c r="D736" s="1" t="s">
        <v>28829</v>
      </c>
      <c r="E736" s="1" t="s">
        <v>28830</v>
      </c>
      <c r="F736" s="1" t="s">
        <v>28831</v>
      </c>
      <c r="G736" s="1" t="s">
        <v>28156</v>
      </c>
    </row>
    <row r="737" spans="1:7" x14ac:dyDescent="0.2">
      <c r="A737" s="4" t="s">
        <v>34599</v>
      </c>
      <c r="B737" s="1" t="s">
        <v>24200</v>
      </c>
      <c r="C737" s="1" t="s">
        <v>24201</v>
      </c>
      <c r="D737" s="1" t="s">
        <v>24202</v>
      </c>
      <c r="E737" s="1" t="s">
        <v>24203</v>
      </c>
      <c r="F737" s="1" t="s">
        <v>24204</v>
      </c>
      <c r="G737" s="1" t="s">
        <v>6309</v>
      </c>
    </row>
    <row r="738" spans="1:7" x14ac:dyDescent="0.2">
      <c r="A738" s="4" t="s">
        <v>34600</v>
      </c>
      <c r="B738" s="1" t="s">
        <v>16321</v>
      </c>
      <c r="C738" s="1" t="s">
        <v>16322</v>
      </c>
      <c r="D738" s="1" t="s">
        <v>16323</v>
      </c>
      <c r="E738" s="1" t="s">
        <v>16324</v>
      </c>
      <c r="F738" s="1" t="s">
        <v>16325</v>
      </c>
      <c r="G738" s="1" t="s">
        <v>6309</v>
      </c>
    </row>
    <row r="739" spans="1:7" x14ac:dyDescent="0.2">
      <c r="A739" s="4" t="s">
        <v>34601</v>
      </c>
      <c r="B739" s="1" t="s">
        <v>33731</v>
      </c>
      <c r="C739" s="1"/>
      <c r="D739" t="s">
        <v>3430</v>
      </c>
      <c r="E739" s="1" t="s">
        <v>33732</v>
      </c>
      <c r="F739" s="1" t="s">
        <v>22609</v>
      </c>
      <c r="G739" s="1" t="s">
        <v>6309</v>
      </c>
    </row>
    <row r="740" spans="1:7" x14ac:dyDescent="0.2">
      <c r="A740" s="4" t="s">
        <v>34602</v>
      </c>
      <c r="B740" s="1" t="s">
        <v>24808</v>
      </c>
      <c r="C740" s="1" t="s">
        <v>24809</v>
      </c>
      <c r="D740" s="1" t="s">
        <v>24810</v>
      </c>
      <c r="E740" s="1" t="s">
        <v>24811</v>
      </c>
      <c r="F740" s="1" t="s">
        <v>24812</v>
      </c>
      <c r="G740" s="1" t="s">
        <v>6309</v>
      </c>
    </row>
    <row r="741" spans="1:7" x14ac:dyDescent="0.2">
      <c r="A741" s="4" t="s">
        <v>34603</v>
      </c>
      <c r="B741" s="1" t="s">
        <v>24833</v>
      </c>
      <c r="C741" s="1" t="s">
        <v>24834</v>
      </c>
      <c r="D741" s="1" t="s">
        <v>24835</v>
      </c>
      <c r="E741" s="1" t="s">
        <v>24836</v>
      </c>
      <c r="F741" s="1" t="s">
        <v>24837</v>
      </c>
      <c r="G741" s="1" t="s">
        <v>6309</v>
      </c>
    </row>
    <row r="742" spans="1:7" x14ac:dyDescent="0.2">
      <c r="A742" s="4" t="s">
        <v>34604</v>
      </c>
      <c r="B742" s="1" t="s">
        <v>14117</v>
      </c>
      <c r="C742" s="1" t="s">
        <v>14118</v>
      </c>
      <c r="D742" s="1" t="s">
        <v>14119</v>
      </c>
      <c r="E742" s="1" t="s">
        <v>14120</v>
      </c>
      <c r="F742" s="1" t="s">
        <v>14121</v>
      </c>
      <c r="G742" s="1" t="s">
        <v>6309</v>
      </c>
    </row>
    <row r="743" spans="1:7" x14ac:dyDescent="0.2">
      <c r="A743" s="4" t="s">
        <v>34605</v>
      </c>
      <c r="B743" s="1" t="s">
        <v>29177</v>
      </c>
      <c r="C743" s="1" t="s">
        <v>29178</v>
      </c>
      <c r="D743" s="1" t="s">
        <v>29179</v>
      </c>
      <c r="E743" s="1" t="s">
        <v>29180</v>
      </c>
      <c r="F743" s="1" t="s">
        <v>29181</v>
      </c>
      <c r="G743" s="1" t="s">
        <v>28156</v>
      </c>
    </row>
    <row r="744" spans="1:7" x14ac:dyDescent="0.2">
      <c r="A744" s="4" t="s">
        <v>34606</v>
      </c>
      <c r="B744" s="1" t="s">
        <v>28832</v>
      </c>
      <c r="C744" s="1" t="s">
        <v>28833</v>
      </c>
      <c r="D744" s="1" t="s">
        <v>28834</v>
      </c>
      <c r="E744" s="1" t="s">
        <v>28835</v>
      </c>
      <c r="F744" s="1" t="s">
        <v>28836</v>
      </c>
      <c r="G744" s="1" t="s">
        <v>28156</v>
      </c>
    </row>
    <row r="745" spans="1:7" x14ac:dyDescent="0.2">
      <c r="A745" s="4" t="s">
        <v>34607</v>
      </c>
      <c r="B745" s="1" t="s">
        <v>33719</v>
      </c>
      <c r="C745" s="1"/>
      <c r="D745" t="s">
        <v>3430</v>
      </c>
      <c r="E745" s="1" t="s">
        <v>33720</v>
      </c>
      <c r="F745" s="1" t="s">
        <v>9551</v>
      </c>
      <c r="G745" s="1" t="s">
        <v>9546</v>
      </c>
    </row>
    <row r="746" spans="1:7" x14ac:dyDescent="0.2">
      <c r="A746" s="4" t="s">
        <v>34608</v>
      </c>
      <c r="B746" s="1" t="s">
        <v>19356</v>
      </c>
      <c r="C746" s="1" t="s">
        <v>19357</v>
      </c>
      <c r="D746" s="1" t="s">
        <v>19358</v>
      </c>
      <c r="E746" s="1" t="s">
        <v>19359</v>
      </c>
      <c r="F746" s="1" t="s">
        <v>19360</v>
      </c>
      <c r="G746" s="1" t="s">
        <v>6309</v>
      </c>
    </row>
    <row r="747" spans="1:7" x14ac:dyDescent="0.2">
      <c r="A747" s="4" t="s">
        <v>34609</v>
      </c>
      <c r="B747" s="1" t="s">
        <v>13723</v>
      </c>
      <c r="C747" s="1" t="s">
        <v>13724</v>
      </c>
      <c r="D747" s="1" t="s">
        <v>13725</v>
      </c>
      <c r="E747" s="1" t="s">
        <v>13726</v>
      </c>
      <c r="F747" s="1" t="s">
        <v>13727</v>
      </c>
      <c r="G747" s="1" t="s">
        <v>6309</v>
      </c>
    </row>
    <row r="748" spans="1:7" x14ac:dyDescent="0.2">
      <c r="A748" s="4" t="s">
        <v>34610</v>
      </c>
      <c r="B748" s="1" t="s">
        <v>23909</v>
      </c>
      <c r="C748" s="1" t="s">
        <v>23910</v>
      </c>
      <c r="D748" s="1" t="s">
        <v>23911</v>
      </c>
      <c r="E748" s="1" t="s">
        <v>23912</v>
      </c>
      <c r="F748" s="1" t="s">
        <v>23913</v>
      </c>
      <c r="G748" s="1" t="s">
        <v>8713</v>
      </c>
    </row>
    <row r="749" spans="1:7" x14ac:dyDescent="0.2">
      <c r="A749" s="4" t="s">
        <v>34611</v>
      </c>
      <c r="B749" s="1" t="s">
        <v>12614</v>
      </c>
      <c r="C749" s="1" t="s">
        <v>12615</v>
      </c>
      <c r="D749" s="1" t="s">
        <v>12616</v>
      </c>
      <c r="E749" s="1" t="s">
        <v>12617</v>
      </c>
      <c r="F749" s="1" t="s">
        <v>12618</v>
      </c>
      <c r="G749" s="1" t="s">
        <v>6309</v>
      </c>
    </row>
    <row r="750" spans="1:7" x14ac:dyDescent="0.2">
      <c r="A750" s="4" t="s">
        <v>34612</v>
      </c>
      <c r="B750" s="1" t="s">
        <v>23859</v>
      </c>
      <c r="C750" s="1" t="s">
        <v>23860</v>
      </c>
      <c r="D750" s="1" t="s">
        <v>23861</v>
      </c>
      <c r="E750" s="1" t="s">
        <v>23862</v>
      </c>
      <c r="F750" s="1" t="s">
        <v>23863</v>
      </c>
      <c r="G750" s="1" t="s">
        <v>8713</v>
      </c>
    </row>
    <row r="751" spans="1:7" x14ac:dyDescent="0.2">
      <c r="A751" s="4" t="s">
        <v>34613</v>
      </c>
      <c r="B751" s="1" t="s">
        <v>13444</v>
      </c>
      <c r="C751" s="1" t="s">
        <v>13445</v>
      </c>
      <c r="D751" s="1" t="s">
        <v>13446</v>
      </c>
      <c r="E751" s="1" t="s">
        <v>13447</v>
      </c>
      <c r="F751" s="1" t="s">
        <v>13448</v>
      </c>
      <c r="G751" s="1" t="s">
        <v>8713</v>
      </c>
    </row>
    <row r="752" spans="1:7" x14ac:dyDescent="0.2">
      <c r="A752" s="4" t="s">
        <v>34614</v>
      </c>
      <c r="B752" s="1" t="s">
        <v>29012</v>
      </c>
      <c r="C752" s="1" t="s">
        <v>29013</v>
      </c>
      <c r="D752" s="1" t="s">
        <v>29014</v>
      </c>
      <c r="E752" s="1" t="s">
        <v>29015</v>
      </c>
      <c r="F752" s="1" t="s">
        <v>29016</v>
      </c>
      <c r="G752" s="1" t="s">
        <v>28028</v>
      </c>
    </row>
    <row r="753" spans="1:7" x14ac:dyDescent="0.2">
      <c r="A753" s="4" t="s">
        <v>34615</v>
      </c>
      <c r="B753" s="1" t="s">
        <v>23864</v>
      </c>
      <c r="C753" s="1" t="s">
        <v>23865</v>
      </c>
      <c r="D753" s="1" t="s">
        <v>23866</v>
      </c>
      <c r="E753" s="1" t="s">
        <v>23867</v>
      </c>
      <c r="F753" s="1" t="s">
        <v>23868</v>
      </c>
      <c r="G753" s="1" t="s">
        <v>8713</v>
      </c>
    </row>
    <row r="754" spans="1:7" x14ac:dyDescent="0.2">
      <c r="A754" s="4" t="s">
        <v>34616</v>
      </c>
      <c r="B754" s="1" t="s">
        <v>29333</v>
      </c>
      <c r="C754" s="1" t="s">
        <v>29334</v>
      </c>
      <c r="D754" s="1" t="s">
        <v>29335</v>
      </c>
      <c r="E754" s="1" t="s">
        <v>29336</v>
      </c>
      <c r="F754" s="1" t="s">
        <v>29337</v>
      </c>
      <c r="G754" s="1" t="s">
        <v>28028</v>
      </c>
    </row>
    <row r="755" spans="1:7" x14ac:dyDescent="0.2">
      <c r="A755" s="4" t="s">
        <v>34617</v>
      </c>
      <c r="B755" s="1" t="s">
        <v>13347</v>
      </c>
      <c r="C755" s="1" t="s">
        <v>13348</v>
      </c>
      <c r="D755" s="1" t="s">
        <v>13349</v>
      </c>
      <c r="E755" s="1" t="s">
        <v>13350</v>
      </c>
      <c r="F755" s="1" t="s">
        <v>13351</v>
      </c>
      <c r="G755" s="1" t="s">
        <v>6309</v>
      </c>
    </row>
    <row r="756" spans="1:7" x14ac:dyDescent="0.2">
      <c r="A756" s="4" t="s">
        <v>34618</v>
      </c>
      <c r="B756" s="1" t="s">
        <v>23879</v>
      </c>
      <c r="C756" s="1" t="s">
        <v>23880</v>
      </c>
      <c r="D756" s="1" t="s">
        <v>23881</v>
      </c>
      <c r="E756" s="1" t="s">
        <v>23882</v>
      </c>
      <c r="F756" s="1" t="s">
        <v>23883</v>
      </c>
      <c r="G756" s="1" t="s">
        <v>8713</v>
      </c>
    </row>
    <row r="757" spans="1:7" x14ac:dyDescent="0.2">
      <c r="A757" s="4" t="s">
        <v>34619</v>
      </c>
      <c r="B757" s="1" t="s">
        <v>16416</v>
      </c>
      <c r="C757" s="1" t="s">
        <v>16417</v>
      </c>
      <c r="D757" s="1" t="s">
        <v>16418</v>
      </c>
      <c r="E757" s="1" t="s">
        <v>16419</v>
      </c>
      <c r="F757" s="1" t="s">
        <v>16420</v>
      </c>
      <c r="G757" s="1" t="s">
        <v>8713</v>
      </c>
    </row>
    <row r="758" spans="1:7" x14ac:dyDescent="0.2">
      <c r="A758" s="4" t="s">
        <v>34620</v>
      </c>
      <c r="B758" s="1" t="s">
        <v>25085</v>
      </c>
      <c r="C758" s="1" t="s">
        <v>25086</v>
      </c>
      <c r="D758" s="1" t="s">
        <v>25087</v>
      </c>
      <c r="E758" s="1" t="s">
        <v>25088</v>
      </c>
      <c r="F758" s="1" t="s">
        <v>25089</v>
      </c>
      <c r="G758" s="1" t="s">
        <v>8713</v>
      </c>
    </row>
    <row r="759" spans="1:7" x14ac:dyDescent="0.2">
      <c r="A759" s="4" t="s">
        <v>34621</v>
      </c>
      <c r="B759" s="1" t="s">
        <v>25090</v>
      </c>
      <c r="C759" s="1" t="s">
        <v>25091</v>
      </c>
      <c r="D759" s="1" t="s">
        <v>25092</v>
      </c>
      <c r="E759" s="1" t="s">
        <v>25093</v>
      </c>
      <c r="F759" s="1" t="s">
        <v>25094</v>
      </c>
      <c r="G759" s="1" t="s">
        <v>8713</v>
      </c>
    </row>
    <row r="760" spans="1:7" x14ac:dyDescent="0.2">
      <c r="A760" s="4" t="s">
        <v>34622</v>
      </c>
      <c r="B760" s="1" t="s">
        <v>25151</v>
      </c>
      <c r="C760" s="1" t="s">
        <v>25152</v>
      </c>
      <c r="D760" s="1" t="s">
        <v>25153</v>
      </c>
      <c r="E760" s="1" t="s">
        <v>25154</v>
      </c>
      <c r="F760" s="1" t="s">
        <v>25155</v>
      </c>
      <c r="G760" s="1" t="s">
        <v>6309</v>
      </c>
    </row>
    <row r="761" spans="1:7" x14ac:dyDescent="0.2">
      <c r="A761" s="4" t="s">
        <v>34623</v>
      </c>
      <c r="B761" s="1" t="s">
        <v>15455</v>
      </c>
      <c r="C761" s="1" t="s">
        <v>15456</v>
      </c>
      <c r="D761" s="1" t="s">
        <v>15457</v>
      </c>
      <c r="E761" s="1" t="s">
        <v>15458</v>
      </c>
      <c r="F761" s="1" t="s">
        <v>15459</v>
      </c>
      <c r="G761" s="1" t="s">
        <v>6309</v>
      </c>
    </row>
    <row r="762" spans="1:7" x14ac:dyDescent="0.2">
      <c r="A762" s="4" t="s">
        <v>34624</v>
      </c>
      <c r="B762" s="1" t="s">
        <v>25156</v>
      </c>
      <c r="C762" s="1" t="s">
        <v>25157</v>
      </c>
      <c r="D762" s="1" t="s">
        <v>25158</v>
      </c>
      <c r="E762" s="1" t="s">
        <v>25159</v>
      </c>
      <c r="F762" s="1" t="s">
        <v>25160</v>
      </c>
      <c r="G762" s="1" t="s">
        <v>6309</v>
      </c>
    </row>
    <row r="763" spans="1:7" x14ac:dyDescent="0.2">
      <c r="A763" s="4" t="s">
        <v>34625</v>
      </c>
      <c r="B763" s="1" t="s">
        <v>25161</v>
      </c>
      <c r="C763" s="1" t="s">
        <v>25162</v>
      </c>
      <c r="D763" s="1" t="s">
        <v>25163</v>
      </c>
      <c r="E763" s="1" t="s">
        <v>25164</v>
      </c>
      <c r="F763" s="1" t="s">
        <v>25165</v>
      </c>
      <c r="G763" s="1" t="s">
        <v>6309</v>
      </c>
    </row>
    <row r="764" spans="1:7" x14ac:dyDescent="0.2">
      <c r="A764" s="4" t="s">
        <v>34626</v>
      </c>
      <c r="B764" s="1" t="s">
        <v>12738</v>
      </c>
      <c r="C764" s="1" t="s">
        <v>12739</v>
      </c>
      <c r="D764" s="1" t="s">
        <v>12740</v>
      </c>
      <c r="E764" s="1" t="s">
        <v>12741</v>
      </c>
      <c r="F764" s="1" t="s">
        <v>12742</v>
      </c>
      <c r="G764" s="1" t="s">
        <v>8713</v>
      </c>
    </row>
    <row r="765" spans="1:7" x14ac:dyDescent="0.2">
      <c r="A765" s="4" t="s">
        <v>34627</v>
      </c>
      <c r="B765" s="1" t="s">
        <v>15471</v>
      </c>
      <c r="C765" s="1" t="s">
        <v>15472</v>
      </c>
      <c r="D765" s="1" t="s">
        <v>15473</v>
      </c>
      <c r="E765" s="1" t="s">
        <v>15474</v>
      </c>
      <c r="F765" s="1" t="s">
        <v>15475</v>
      </c>
      <c r="G765" s="1" t="s">
        <v>8713</v>
      </c>
    </row>
    <row r="766" spans="1:7" x14ac:dyDescent="0.2">
      <c r="A766" s="4" t="s">
        <v>34628</v>
      </c>
      <c r="B766" s="1" t="s">
        <v>25222</v>
      </c>
      <c r="C766" s="1" t="s">
        <v>25223</v>
      </c>
      <c r="D766" s="1" t="s">
        <v>25224</v>
      </c>
      <c r="E766" s="1" t="s">
        <v>25225</v>
      </c>
      <c r="F766" s="1" t="s">
        <v>25226</v>
      </c>
      <c r="G766" s="1" t="s">
        <v>8713</v>
      </c>
    </row>
    <row r="767" spans="1:7" x14ac:dyDescent="0.2">
      <c r="A767" s="4" t="s">
        <v>34629</v>
      </c>
      <c r="B767" s="1" t="s">
        <v>25227</v>
      </c>
      <c r="C767" s="1" t="s">
        <v>25228</v>
      </c>
      <c r="D767" s="1" t="s">
        <v>25229</v>
      </c>
      <c r="E767" s="1" t="s">
        <v>25230</v>
      </c>
      <c r="F767" s="1" t="s">
        <v>25231</v>
      </c>
      <c r="G767" s="1" t="s">
        <v>8713</v>
      </c>
    </row>
    <row r="768" spans="1:7" x14ac:dyDescent="0.2">
      <c r="A768" s="4" t="s">
        <v>34630</v>
      </c>
      <c r="B768" s="1" t="s">
        <v>9547</v>
      </c>
      <c r="C768" s="1" t="s">
        <v>9548</v>
      </c>
      <c r="D768" s="1" t="s">
        <v>9549</v>
      </c>
      <c r="E768" s="1" t="s">
        <v>9550</v>
      </c>
      <c r="F768" s="1" t="s">
        <v>9551</v>
      </c>
      <c r="G768" s="1" t="s">
        <v>9546</v>
      </c>
    </row>
    <row r="769" spans="1:7" x14ac:dyDescent="0.2">
      <c r="A769" s="4" t="s">
        <v>34631</v>
      </c>
      <c r="B769" s="1" t="s">
        <v>25217</v>
      </c>
      <c r="C769" s="1" t="s">
        <v>25218</v>
      </c>
      <c r="D769" s="1" t="s">
        <v>25219</v>
      </c>
      <c r="E769" s="1" t="s">
        <v>25220</v>
      </c>
      <c r="F769" s="1" t="s">
        <v>25221</v>
      </c>
      <c r="G769" s="1" t="s">
        <v>8713</v>
      </c>
    </row>
    <row r="770" spans="1:7" x14ac:dyDescent="0.2">
      <c r="A770" s="4" t="s">
        <v>34632</v>
      </c>
      <c r="B770" s="1" t="s">
        <v>25207</v>
      </c>
      <c r="C770" s="1" t="s">
        <v>25208</v>
      </c>
      <c r="D770" s="1" t="s">
        <v>25209</v>
      </c>
      <c r="E770" s="1" t="s">
        <v>25210</v>
      </c>
      <c r="F770" s="1" t="s">
        <v>25211</v>
      </c>
      <c r="G770" s="1" t="s">
        <v>8713</v>
      </c>
    </row>
    <row r="771" spans="1:7" x14ac:dyDescent="0.2">
      <c r="A771" s="4" t="s">
        <v>34633</v>
      </c>
      <c r="B771" s="1" t="s">
        <v>32044</v>
      </c>
      <c r="C771" s="1"/>
      <c r="D771" t="s">
        <v>3430</v>
      </c>
      <c r="E771" s="1" t="s">
        <v>32045</v>
      </c>
      <c r="F771" s="1" t="s">
        <v>9551</v>
      </c>
      <c r="G771" s="1" t="s">
        <v>9546</v>
      </c>
    </row>
    <row r="772" spans="1:7" x14ac:dyDescent="0.2">
      <c r="A772" s="4" t="s">
        <v>34634</v>
      </c>
      <c r="B772" s="1" t="s">
        <v>25247</v>
      </c>
      <c r="C772" s="1" t="s">
        <v>25248</v>
      </c>
      <c r="D772" s="1" t="s">
        <v>25249</v>
      </c>
      <c r="E772" s="1" t="s">
        <v>25250</v>
      </c>
      <c r="F772" s="1" t="s">
        <v>25251</v>
      </c>
      <c r="G772" s="1" t="s">
        <v>8713</v>
      </c>
    </row>
    <row r="773" spans="1:7" x14ac:dyDescent="0.2">
      <c r="A773" s="4" t="s">
        <v>34635</v>
      </c>
      <c r="B773" s="1" t="s">
        <v>11419</v>
      </c>
      <c r="C773" s="1" t="s">
        <v>11420</v>
      </c>
      <c r="D773" s="1" t="s">
        <v>11421</v>
      </c>
      <c r="E773" s="1" t="s">
        <v>11422</v>
      </c>
      <c r="F773" s="1" t="s">
        <v>11423</v>
      </c>
      <c r="G773" s="1" t="s">
        <v>8713</v>
      </c>
    </row>
    <row r="774" spans="1:7" x14ac:dyDescent="0.2">
      <c r="A774" s="4" t="s">
        <v>34636</v>
      </c>
      <c r="B774" s="1" t="s">
        <v>15389</v>
      </c>
      <c r="C774" s="1" t="s">
        <v>15390</v>
      </c>
      <c r="D774" s="1" t="s">
        <v>15391</v>
      </c>
      <c r="E774" s="1" t="s">
        <v>15392</v>
      </c>
      <c r="F774" s="1" t="s">
        <v>15393</v>
      </c>
      <c r="G774" s="1" t="s">
        <v>8713</v>
      </c>
    </row>
    <row r="775" spans="1:7" x14ac:dyDescent="0.2">
      <c r="A775" s="4" t="s">
        <v>34637</v>
      </c>
      <c r="B775" s="1" t="s">
        <v>20506</v>
      </c>
      <c r="C775" s="1" t="s">
        <v>20507</v>
      </c>
      <c r="D775" s="1" t="s">
        <v>20508</v>
      </c>
      <c r="E775" s="1" t="s">
        <v>20509</v>
      </c>
      <c r="F775" s="1" t="s">
        <v>20510</v>
      </c>
      <c r="G775" s="1" t="s">
        <v>8713</v>
      </c>
    </row>
    <row r="776" spans="1:7" x14ac:dyDescent="0.2">
      <c r="A776" s="4" t="s">
        <v>34638</v>
      </c>
      <c r="B776" s="1" t="s">
        <v>13465</v>
      </c>
      <c r="C776" s="1" t="s">
        <v>13466</v>
      </c>
      <c r="D776" s="1" t="s">
        <v>13467</v>
      </c>
      <c r="E776" s="1" t="s">
        <v>13468</v>
      </c>
      <c r="F776" s="1" t="s">
        <v>13469</v>
      </c>
      <c r="G776" s="1" t="s">
        <v>13464</v>
      </c>
    </row>
    <row r="777" spans="1:7" x14ac:dyDescent="0.2">
      <c r="A777" s="4" t="s">
        <v>34639</v>
      </c>
      <c r="B777" s="1" t="s">
        <v>16802</v>
      </c>
      <c r="C777" s="1" t="s">
        <v>16803</v>
      </c>
      <c r="D777" s="1" t="s">
        <v>16804</v>
      </c>
      <c r="E777" s="1" t="s">
        <v>16805</v>
      </c>
      <c r="F777" s="1" t="s">
        <v>16806</v>
      </c>
      <c r="G777" s="1" t="s">
        <v>13464</v>
      </c>
    </row>
    <row r="778" spans="1:7" x14ac:dyDescent="0.2">
      <c r="A778" s="4" t="s">
        <v>34640</v>
      </c>
      <c r="B778" s="1" t="s">
        <v>15384</v>
      </c>
      <c r="C778" s="1" t="s">
        <v>15385</v>
      </c>
      <c r="D778" s="1" t="s">
        <v>15386</v>
      </c>
      <c r="E778" s="1" t="s">
        <v>15387</v>
      </c>
      <c r="F778" s="1" t="s">
        <v>15388</v>
      </c>
      <c r="G778" s="1" t="s">
        <v>13464</v>
      </c>
    </row>
    <row r="779" spans="1:7" x14ac:dyDescent="0.2">
      <c r="A779" s="4" t="s">
        <v>34641</v>
      </c>
      <c r="B779" s="1" t="s">
        <v>29208</v>
      </c>
      <c r="C779" s="1" t="s">
        <v>29209</v>
      </c>
      <c r="D779" s="1" t="s">
        <v>29210</v>
      </c>
      <c r="E779" s="1" t="s">
        <v>29211</v>
      </c>
      <c r="F779" s="1" t="s">
        <v>29212</v>
      </c>
      <c r="G779" s="1" t="s">
        <v>29207</v>
      </c>
    </row>
    <row r="780" spans="1:7" x14ac:dyDescent="0.2">
      <c r="A780" s="4" t="s">
        <v>34642</v>
      </c>
      <c r="B780" s="1" t="s">
        <v>29197</v>
      </c>
      <c r="C780" s="1" t="s">
        <v>29198</v>
      </c>
      <c r="D780" s="1" t="s">
        <v>29199</v>
      </c>
      <c r="E780" s="1" t="s">
        <v>29200</v>
      </c>
      <c r="F780" s="1" t="s">
        <v>29201</v>
      </c>
      <c r="G780" s="1" t="s">
        <v>13464</v>
      </c>
    </row>
    <row r="781" spans="1:7" x14ac:dyDescent="0.2">
      <c r="A781" s="4" t="s">
        <v>34643</v>
      </c>
      <c r="B781" s="1" t="s">
        <v>28687</v>
      </c>
      <c r="C781" s="1" t="s">
        <v>28688</v>
      </c>
      <c r="D781" s="1" t="s">
        <v>28689</v>
      </c>
      <c r="E781" s="1" t="s">
        <v>28690</v>
      </c>
      <c r="F781" s="1" t="s">
        <v>28691</v>
      </c>
      <c r="G781" s="1" t="s">
        <v>13464</v>
      </c>
    </row>
    <row r="782" spans="1:7" x14ac:dyDescent="0.2">
      <c r="A782" s="4" t="s">
        <v>34644</v>
      </c>
      <c r="B782" s="1" t="s">
        <v>28657</v>
      </c>
      <c r="C782" s="1" t="s">
        <v>28658</v>
      </c>
      <c r="D782" s="1" t="s">
        <v>28659</v>
      </c>
      <c r="E782" s="1" t="s">
        <v>28660</v>
      </c>
      <c r="F782" s="1" t="s">
        <v>28661</v>
      </c>
      <c r="G782" s="1" t="s">
        <v>13464</v>
      </c>
    </row>
    <row r="783" spans="1:7" x14ac:dyDescent="0.2">
      <c r="A783" s="4" t="s">
        <v>34645</v>
      </c>
      <c r="B783" s="1" t="s">
        <v>29002</v>
      </c>
      <c r="C783" s="1" t="s">
        <v>29003</v>
      </c>
      <c r="D783" s="1" t="s">
        <v>29004</v>
      </c>
      <c r="E783" s="1" t="s">
        <v>29005</v>
      </c>
      <c r="F783" s="1" t="s">
        <v>29006</v>
      </c>
      <c r="G783" s="1" t="s">
        <v>13464</v>
      </c>
    </row>
    <row r="784" spans="1:7" x14ac:dyDescent="0.2">
      <c r="A784" s="4" t="s">
        <v>34646</v>
      </c>
      <c r="B784" s="1" t="s">
        <v>28258</v>
      </c>
      <c r="C784" s="1" t="s">
        <v>28259</v>
      </c>
      <c r="D784" s="1" t="s">
        <v>28260</v>
      </c>
      <c r="E784" s="1" t="s">
        <v>28261</v>
      </c>
      <c r="F784" s="1" t="s">
        <v>28262</v>
      </c>
      <c r="G784" s="1" t="s">
        <v>13464</v>
      </c>
    </row>
    <row r="785" spans="1:7" x14ac:dyDescent="0.2">
      <c r="A785" s="4" t="s">
        <v>34647</v>
      </c>
      <c r="B785" s="1" t="s">
        <v>25040</v>
      </c>
      <c r="C785" s="1" t="s">
        <v>25041</v>
      </c>
      <c r="D785" s="1" t="s">
        <v>25042</v>
      </c>
      <c r="E785" s="1" t="s">
        <v>25043</v>
      </c>
      <c r="F785" s="1" t="s">
        <v>25044</v>
      </c>
      <c r="G785" s="1" t="s">
        <v>13464</v>
      </c>
    </row>
    <row r="786" spans="1:7" x14ac:dyDescent="0.2">
      <c r="A786" s="4" t="s">
        <v>34648</v>
      </c>
      <c r="B786" s="1" t="s">
        <v>25050</v>
      </c>
      <c r="C786" s="1" t="s">
        <v>25051</v>
      </c>
      <c r="D786" s="1" t="s">
        <v>25052</v>
      </c>
      <c r="E786" s="1" t="s">
        <v>25053</v>
      </c>
      <c r="F786" s="1" t="s">
        <v>25054</v>
      </c>
      <c r="G786" s="1" t="s">
        <v>13464</v>
      </c>
    </row>
    <row r="787" spans="1:7" x14ac:dyDescent="0.2">
      <c r="A787" s="4" t="s">
        <v>34649</v>
      </c>
      <c r="B787" s="1" t="s">
        <v>25060</v>
      </c>
      <c r="C787" s="1" t="s">
        <v>25061</v>
      </c>
      <c r="D787" s="1" t="s">
        <v>25062</v>
      </c>
      <c r="E787" s="1" t="s">
        <v>25063</v>
      </c>
      <c r="F787" s="1" t="s">
        <v>25064</v>
      </c>
      <c r="G787" s="1" t="s">
        <v>13464</v>
      </c>
    </row>
    <row r="788" spans="1:7" x14ac:dyDescent="0.2">
      <c r="A788" s="4" t="s">
        <v>34650</v>
      </c>
      <c r="B788" s="1" t="s">
        <v>25045</v>
      </c>
      <c r="C788" s="1" t="s">
        <v>25046</v>
      </c>
      <c r="D788" s="1" t="s">
        <v>25047</v>
      </c>
      <c r="E788" s="1" t="s">
        <v>25048</v>
      </c>
      <c r="F788" s="1" t="s">
        <v>25049</v>
      </c>
      <c r="G788" s="1" t="s">
        <v>13464</v>
      </c>
    </row>
    <row r="789" spans="1:7" x14ac:dyDescent="0.2">
      <c r="A789" s="4" t="s">
        <v>34651</v>
      </c>
      <c r="B789" s="1" t="s">
        <v>14340</v>
      </c>
      <c r="C789" s="1" t="s">
        <v>14341</v>
      </c>
      <c r="D789" s="1" t="s">
        <v>14342</v>
      </c>
      <c r="E789" s="1" t="s">
        <v>14343</v>
      </c>
      <c r="F789" s="1" t="s">
        <v>14344</v>
      </c>
      <c r="G789" s="1" t="s">
        <v>6309</v>
      </c>
    </row>
    <row r="790" spans="1:7" x14ac:dyDescent="0.2">
      <c r="A790" s="4" t="s">
        <v>34652</v>
      </c>
      <c r="B790" s="1" t="s">
        <v>25318</v>
      </c>
      <c r="C790" s="1" t="s">
        <v>25319</v>
      </c>
      <c r="D790" s="1" t="s">
        <v>25320</v>
      </c>
      <c r="E790" s="1" t="s">
        <v>25321</v>
      </c>
      <c r="F790" s="1" t="s">
        <v>25322</v>
      </c>
      <c r="G790" s="1" t="s">
        <v>6309</v>
      </c>
    </row>
    <row r="791" spans="1:7" x14ac:dyDescent="0.2">
      <c r="A791" s="4" t="s">
        <v>34653</v>
      </c>
      <c r="B791" s="1" t="s">
        <v>25313</v>
      </c>
      <c r="C791" s="1" t="s">
        <v>25314</v>
      </c>
      <c r="D791" s="1" t="s">
        <v>25315</v>
      </c>
      <c r="E791" s="1" t="s">
        <v>25316</v>
      </c>
      <c r="F791" s="1" t="s">
        <v>25317</v>
      </c>
      <c r="G791" s="1" t="s">
        <v>6309</v>
      </c>
    </row>
    <row r="792" spans="1:7" x14ac:dyDescent="0.2">
      <c r="A792" s="4" t="s">
        <v>34654</v>
      </c>
      <c r="B792" s="1" t="s">
        <v>28982</v>
      </c>
      <c r="C792" s="1" t="s">
        <v>28983</v>
      </c>
      <c r="D792" s="1" t="s">
        <v>28984</v>
      </c>
      <c r="E792" s="1" t="s">
        <v>28985</v>
      </c>
      <c r="F792" s="1" t="s">
        <v>28986</v>
      </c>
      <c r="G792" s="1" t="s">
        <v>13464</v>
      </c>
    </row>
    <row r="793" spans="1:7" x14ac:dyDescent="0.2">
      <c r="A793" s="4" t="s">
        <v>34655</v>
      </c>
      <c r="B793" s="1" t="s">
        <v>25348</v>
      </c>
      <c r="C793" s="1" t="s">
        <v>25349</v>
      </c>
      <c r="D793" s="1" t="s">
        <v>25350</v>
      </c>
      <c r="E793" s="1" t="s">
        <v>25351</v>
      </c>
      <c r="F793" s="1" t="s">
        <v>25352</v>
      </c>
      <c r="G793" s="1" t="s">
        <v>6309</v>
      </c>
    </row>
    <row r="794" spans="1:7" x14ac:dyDescent="0.2">
      <c r="A794" s="4" t="s">
        <v>34656</v>
      </c>
      <c r="B794" s="1" t="s">
        <v>28172</v>
      </c>
      <c r="C794" s="1" t="s">
        <v>28173</v>
      </c>
      <c r="D794" s="1" t="s">
        <v>28174</v>
      </c>
      <c r="E794" s="1" t="s">
        <v>28175</v>
      </c>
      <c r="F794" s="1" t="s">
        <v>28176</v>
      </c>
      <c r="G794" s="1" t="s">
        <v>28028</v>
      </c>
    </row>
    <row r="795" spans="1:7" x14ac:dyDescent="0.2">
      <c r="A795" s="4" t="s">
        <v>34657</v>
      </c>
      <c r="B795" s="1" t="s">
        <v>28617</v>
      </c>
      <c r="C795" s="1" t="s">
        <v>28618</v>
      </c>
      <c r="D795" s="1" t="s">
        <v>28619</v>
      </c>
      <c r="E795" s="1" t="s">
        <v>28620</v>
      </c>
      <c r="F795" s="1" t="s">
        <v>28621</v>
      </c>
      <c r="G795" s="1" t="s">
        <v>28028</v>
      </c>
    </row>
    <row r="796" spans="1:7" x14ac:dyDescent="0.2">
      <c r="A796" s="4" t="s">
        <v>34658</v>
      </c>
      <c r="B796" s="1" t="s">
        <v>28622</v>
      </c>
      <c r="C796" s="1" t="s">
        <v>28623</v>
      </c>
      <c r="D796" s="1" t="s">
        <v>28624</v>
      </c>
      <c r="E796" s="1" t="s">
        <v>28625</v>
      </c>
      <c r="F796" s="1" t="s">
        <v>28626</v>
      </c>
      <c r="G796" s="1" t="s">
        <v>28028</v>
      </c>
    </row>
    <row r="797" spans="1:7" x14ac:dyDescent="0.2">
      <c r="A797" s="4" t="s">
        <v>34659</v>
      </c>
      <c r="B797" s="1" t="s">
        <v>28218</v>
      </c>
      <c r="C797" s="1" t="s">
        <v>28219</v>
      </c>
      <c r="D797" s="1" t="s">
        <v>28220</v>
      </c>
      <c r="E797" s="1" t="s">
        <v>28221</v>
      </c>
      <c r="F797" s="1" t="s">
        <v>28222</v>
      </c>
      <c r="G797" s="1" t="s">
        <v>28028</v>
      </c>
    </row>
    <row r="798" spans="1:7" x14ac:dyDescent="0.2">
      <c r="A798" s="4" t="s">
        <v>34660</v>
      </c>
      <c r="B798" s="1" t="s">
        <v>28532</v>
      </c>
      <c r="C798" s="1" t="s">
        <v>28533</v>
      </c>
      <c r="D798" s="1" t="s">
        <v>28534</v>
      </c>
      <c r="E798" s="1" t="s">
        <v>28535</v>
      </c>
      <c r="F798" s="1" t="s">
        <v>28536</v>
      </c>
      <c r="G798" s="1" t="s">
        <v>28028</v>
      </c>
    </row>
    <row r="799" spans="1:7" x14ac:dyDescent="0.2">
      <c r="A799" s="4" t="s">
        <v>34661</v>
      </c>
      <c r="B799" s="1" t="s">
        <v>28517</v>
      </c>
      <c r="C799" s="1" t="s">
        <v>28518</v>
      </c>
      <c r="D799" s="1" t="s">
        <v>28519</v>
      </c>
      <c r="E799" s="1" t="s">
        <v>28520</v>
      </c>
      <c r="F799" s="1" t="s">
        <v>28521</v>
      </c>
      <c r="G799" s="1" t="s">
        <v>28028</v>
      </c>
    </row>
    <row r="800" spans="1:7" x14ac:dyDescent="0.2">
      <c r="A800" s="4" t="s">
        <v>34662</v>
      </c>
      <c r="B800" s="1" t="s">
        <v>28075</v>
      </c>
      <c r="C800" s="1" t="s">
        <v>28076</v>
      </c>
      <c r="D800" s="1" t="s">
        <v>28077</v>
      </c>
      <c r="E800" s="1" t="s">
        <v>28078</v>
      </c>
      <c r="F800" s="1" t="s">
        <v>28079</v>
      </c>
      <c r="G800" s="1" t="s">
        <v>28028</v>
      </c>
    </row>
    <row r="801" spans="1:7" x14ac:dyDescent="0.2">
      <c r="A801" s="4" t="s">
        <v>34663</v>
      </c>
      <c r="B801" s="1" t="s">
        <v>28607</v>
      </c>
      <c r="C801" s="1" t="s">
        <v>28608</v>
      </c>
      <c r="D801" s="1" t="s">
        <v>28609</v>
      </c>
      <c r="E801" s="1" t="s">
        <v>28610</v>
      </c>
      <c r="F801" s="1" t="s">
        <v>28611</v>
      </c>
      <c r="G801" s="1" t="s">
        <v>28028</v>
      </c>
    </row>
    <row r="802" spans="1:7" x14ac:dyDescent="0.2">
      <c r="A802" s="4" t="s">
        <v>34664</v>
      </c>
      <c r="B802" s="1" t="s">
        <v>28298</v>
      </c>
      <c r="C802" s="1" t="s">
        <v>28299</v>
      </c>
      <c r="D802" s="1" t="s">
        <v>28300</v>
      </c>
      <c r="E802" s="1" t="s">
        <v>28301</v>
      </c>
      <c r="F802" s="1" t="s">
        <v>28302</v>
      </c>
      <c r="G802" s="1" t="s">
        <v>28028</v>
      </c>
    </row>
    <row r="803" spans="1:7" x14ac:dyDescent="0.2">
      <c r="A803" s="4" t="s">
        <v>34665</v>
      </c>
      <c r="B803" s="1" t="s">
        <v>28542</v>
      </c>
      <c r="C803" s="1" t="s">
        <v>28543</v>
      </c>
      <c r="D803" s="1" t="s">
        <v>28544</v>
      </c>
      <c r="E803" s="1" t="s">
        <v>28545</v>
      </c>
      <c r="F803" s="1" t="s">
        <v>28546</v>
      </c>
      <c r="G803" s="1" t="s">
        <v>28028</v>
      </c>
    </row>
    <row r="804" spans="1:7" x14ac:dyDescent="0.2">
      <c r="A804" s="4" t="s">
        <v>34666</v>
      </c>
      <c r="B804" s="1" t="s">
        <v>28431</v>
      </c>
      <c r="C804" s="1" t="s">
        <v>28432</v>
      </c>
      <c r="D804" s="1" t="s">
        <v>28433</v>
      </c>
      <c r="E804" s="1" t="s">
        <v>28434</v>
      </c>
      <c r="F804" s="1" t="s">
        <v>28435</v>
      </c>
      <c r="G804" s="1" t="s">
        <v>28028</v>
      </c>
    </row>
    <row r="805" spans="1:7" x14ac:dyDescent="0.2">
      <c r="A805" s="4" t="s">
        <v>34667</v>
      </c>
      <c r="B805" s="1" t="s">
        <v>28303</v>
      </c>
      <c r="C805" s="1" t="s">
        <v>28304</v>
      </c>
      <c r="D805" s="1" t="s">
        <v>28305</v>
      </c>
      <c r="E805" s="1" t="s">
        <v>28306</v>
      </c>
      <c r="F805" s="1" t="s">
        <v>28307</v>
      </c>
      <c r="G805" s="1" t="s">
        <v>28028</v>
      </c>
    </row>
    <row r="806" spans="1:7" x14ac:dyDescent="0.2">
      <c r="A806" s="4" t="s">
        <v>34668</v>
      </c>
      <c r="B806" s="1" t="s">
        <v>28029</v>
      </c>
      <c r="C806" s="1" t="s">
        <v>28030</v>
      </c>
      <c r="D806" s="1" t="s">
        <v>28031</v>
      </c>
      <c r="E806" s="1" t="s">
        <v>28032</v>
      </c>
      <c r="F806" s="1" t="s">
        <v>28033</v>
      </c>
      <c r="G806" s="1" t="s">
        <v>28028</v>
      </c>
    </row>
    <row r="807" spans="1:7" x14ac:dyDescent="0.2">
      <c r="A807" s="4" t="s">
        <v>34669</v>
      </c>
      <c r="B807" s="1" t="s">
        <v>28577</v>
      </c>
      <c r="C807" s="1" t="s">
        <v>28578</v>
      </c>
      <c r="D807" s="1" t="s">
        <v>28579</v>
      </c>
      <c r="E807" s="1" t="s">
        <v>28580</v>
      </c>
      <c r="F807" s="1" t="s">
        <v>28581</v>
      </c>
      <c r="G807" s="1" t="s">
        <v>28028</v>
      </c>
    </row>
    <row r="808" spans="1:7" x14ac:dyDescent="0.2">
      <c r="A808" s="4" t="s">
        <v>34670</v>
      </c>
      <c r="B808" s="1" t="s">
        <v>28223</v>
      </c>
      <c r="C808" s="1" t="s">
        <v>28224</v>
      </c>
      <c r="D808" s="1" t="s">
        <v>28225</v>
      </c>
      <c r="E808" s="1" t="s">
        <v>28226</v>
      </c>
      <c r="F808" s="1" t="s">
        <v>28227</v>
      </c>
      <c r="G808" s="1" t="s">
        <v>28028</v>
      </c>
    </row>
    <row r="809" spans="1:7" x14ac:dyDescent="0.2">
      <c r="A809" s="4" t="s">
        <v>34671</v>
      </c>
      <c r="B809" s="1" t="s">
        <v>28253</v>
      </c>
      <c r="C809" s="1" t="s">
        <v>28254</v>
      </c>
      <c r="D809" s="1" t="s">
        <v>28255</v>
      </c>
      <c r="E809" s="1" t="s">
        <v>28256</v>
      </c>
      <c r="F809" s="1" t="s">
        <v>28257</v>
      </c>
      <c r="G809" s="1" t="s">
        <v>28028</v>
      </c>
    </row>
    <row r="810" spans="1:7" x14ac:dyDescent="0.2">
      <c r="A810" s="4" t="s">
        <v>34672</v>
      </c>
      <c r="B810" s="1" t="s">
        <v>28802</v>
      </c>
      <c r="C810" s="1" t="s">
        <v>28803</v>
      </c>
      <c r="D810" s="1" t="s">
        <v>28804</v>
      </c>
      <c r="E810" s="1" t="s">
        <v>28805</v>
      </c>
      <c r="F810" s="1" t="s">
        <v>28806</v>
      </c>
      <c r="G810" s="1" t="s">
        <v>28028</v>
      </c>
    </row>
    <row r="811" spans="1:7" x14ac:dyDescent="0.2">
      <c r="A811" s="4" t="s">
        <v>34673</v>
      </c>
      <c r="B811" s="1" t="s">
        <v>29766</v>
      </c>
      <c r="C811" s="1" t="s">
        <v>29767</v>
      </c>
      <c r="D811" s="1" t="s">
        <v>29768</v>
      </c>
      <c r="E811" s="1" t="s">
        <v>29769</v>
      </c>
      <c r="F811" s="1" t="s">
        <v>29770</v>
      </c>
      <c r="G811" s="1" t="s">
        <v>28028</v>
      </c>
    </row>
    <row r="812" spans="1:7" x14ac:dyDescent="0.2">
      <c r="A812" s="4" t="s">
        <v>34674</v>
      </c>
      <c r="B812" s="1" t="s">
        <v>28339</v>
      </c>
      <c r="C812" s="1" t="s">
        <v>28340</v>
      </c>
      <c r="D812" s="1" t="s">
        <v>28341</v>
      </c>
      <c r="E812" s="1" t="s">
        <v>28342</v>
      </c>
      <c r="F812" s="1" t="s">
        <v>28343</v>
      </c>
      <c r="G812" s="1" t="s">
        <v>28028</v>
      </c>
    </row>
    <row r="813" spans="1:7" x14ac:dyDescent="0.2">
      <c r="A813" s="4" t="s">
        <v>34675</v>
      </c>
      <c r="B813" s="1" t="s">
        <v>29719</v>
      </c>
      <c r="C813" s="1" t="s">
        <v>29720</v>
      </c>
      <c r="D813" s="1" t="s">
        <v>29721</v>
      </c>
      <c r="E813" s="1" t="s">
        <v>29722</v>
      </c>
      <c r="F813" s="1" t="s">
        <v>29723</v>
      </c>
      <c r="G813" s="1" t="s">
        <v>28028</v>
      </c>
    </row>
    <row r="814" spans="1:7" x14ac:dyDescent="0.2">
      <c r="A814" s="4" t="s">
        <v>34676</v>
      </c>
      <c r="B814" s="1" t="s">
        <v>28752</v>
      </c>
      <c r="C814" s="1" t="s">
        <v>28753</v>
      </c>
      <c r="D814" s="1" t="s">
        <v>28754</v>
      </c>
      <c r="E814" s="1" t="s">
        <v>28755</v>
      </c>
      <c r="F814" s="1" t="s">
        <v>28756</v>
      </c>
      <c r="G814" s="1" t="s">
        <v>28028</v>
      </c>
    </row>
    <row r="815" spans="1:7" x14ac:dyDescent="0.2">
      <c r="A815" s="4" t="s">
        <v>34677</v>
      </c>
      <c r="B815" s="1" t="s">
        <v>28308</v>
      </c>
      <c r="C815" s="1" t="s">
        <v>28309</v>
      </c>
      <c r="D815" s="1" t="s">
        <v>28310</v>
      </c>
      <c r="E815" s="1" t="s">
        <v>28311</v>
      </c>
      <c r="F815" s="1" t="s">
        <v>28312</v>
      </c>
      <c r="G815" s="1" t="s">
        <v>28028</v>
      </c>
    </row>
    <row r="816" spans="1:7" x14ac:dyDescent="0.2">
      <c r="A816" s="4" t="s">
        <v>34678</v>
      </c>
      <c r="B816" s="1" t="s">
        <v>28151</v>
      </c>
      <c r="C816" s="1" t="s">
        <v>28152</v>
      </c>
      <c r="D816" s="1" t="s">
        <v>28153</v>
      </c>
      <c r="E816" s="1" t="s">
        <v>28154</v>
      </c>
      <c r="F816" s="1" t="s">
        <v>28155</v>
      </c>
      <c r="G816" s="1" t="s">
        <v>28028</v>
      </c>
    </row>
    <row r="817" spans="1:7" x14ac:dyDescent="0.2">
      <c r="A817" s="4" t="s">
        <v>34679</v>
      </c>
      <c r="B817" s="1" t="s">
        <v>28627</v>
      </c>
      <c r="C817" s="1" t="s">
        <v>28628</v>
      </c>
      <c r="D817" s="1" t="s">
        <v>28629</v>
      </c>
      <c r="E817" s="1" t="s">
        <v>28630</v>
      </c>
      <c r="F817" s="1" t="s">
        <v>28631</v>
      </c>
      <c r="G817" s="1" t="s">
        <v>28028</v>
      </c>
    </row>
    <row r="818" spans="1:7" x14ac:dyDescent="0.2">
      <c r="A818" s="4" t="s">
        <v>34680</v>
      </c>
      <c r="B818" s="1" t="s">
        <v>29022</v>
      </c>
      <c r="C818" s="1" t="s">
        <v>29023</v>
      </c>
      <c r="D818" s="1" t="s">
        <v>29024</v>
      </c>
      <c r="E818" s="1" t="s">
        <v>29025</v>
      </c>
      <c r="F818" s="1" t="s">
        <v>29026</v>
      </c>
      <c r="G818" s="1" t="s">
        <v>28028</v>
      </c>
    </row>
    <row r="819" spans="1:7" x14ac:dyDescent="0.2">
      <c r="A819" s="4" t="s">
        <v>34681</v>
      </c>
      <c r="B819" s="1" t="s">
        <v>28278</v>
      </c>
      <c r="C819" s="1" t="s">
        <v>28279</v>
      </c>
      <c r="D819" s="1" t="s">
        <v>28280</v>
      </c>
      <c r="E819" s="1" t="s">
        <v>28281</v>
      </c>
      <c r="F819" s="1" t="s">
        <v>28282</v>
      </c>
      <c r="G819" s="1" t="s">
        <v>28028</v>
      </c>
    </row>
    <row r="820" spans="1:7" x14ac:dyDescent="0.2">
      <c r="A820" s="4" t="s">
        <v>34682</v>
      </c>
      <c r="B820" s="1" t="s">
        <v>29746</v>
      </c>
      <c r="C820" s="1" t="s">
        <v>29747</v>
      </c>
      <c r="D820" s="1" t="s">
        <v>29748</v>
      </c>
      <c r="E820" s="1" t="s">
        <v>29749</v>
      </c>
      <c r="F820" s="1" t="s">
        <v>29750</v>
      </c>
      <c r="G820" s="1" t="s">
        <v>28028</v>
      </c>
    </row>
    <row r="821" spans="1:7" x14ac:dyDescent="0.2">
      <c r="A821" s="4" t="s">
        <v>34683</v>
      </c>
      <c r="B821" s="1" t="s">
        <v>28364</v>
      </c>
      <c r="C821" s="1" t="s">
        <v>28365</v>
      </c>
      <c r="D821" s="1" t="s">
        <v>28366</v>
      </c>
      <c r="E821" s="1" t="s">
        <v>28367</v>
      </c>
      <c r="F821" s="1" t="s">
        <v>28368</v>
      </c>
      <c r="G821" s="1" t="s">
        <v>28028</v>
      </c>
    </row>
    <row r="822" spans="1:7" x14ac:dyDescent="0.2">
      <c r="A822" s="4" t="s">
        <v>34684</v>
      </c>
      <c r="B822" s="1" t="s">
        <v>28482</v>
      </c>
      <c r="C822" s="1" t="s">
        <v>28483</v>
      </c>
      <c r="D822" s="1" t="s">
        <v>28484</v>
      </c>
      <c r="E822" s="1" t="s">
        <v>28485</v>
      </c>
      <c r="F822" s="1" t="s">
        <v>28486</v>
      </c>
      <c r="G822" s="1" t="s">
        <v>28028</v>
      </c>
    </row>
    <row r="823" spans="1:7" x14ac:dyDescent="0.2">
      <c r="A823" s="4" t="s">
        <v>34685</v>
      </c>
      <c r="B823" s="1" t="s">
        <v>28527</v>
      </c>
      <c r="C823" s="1" t="s">
        <v>28528</v>
      </c>
      <c r="D823" s="1" t="s">
        <v>28529</v>
      </c>
      <c r="E823" s="1" t="s">
        <v>28530</v>
      </c>
      <c r="F823" s="1" t="s">
        <v>28531</v>
      </c>
      <c r="G823" s="1" t="s">
        <v>28028</v>
      </c>
    </row>
    <row r="824" spans="1:7" x14ac:dyDescent="0.2">
      <c r="A824" s="4" t="s">
        <v>34686</v>
      </c>
      <c r="B824" s="1" t="s">
        <v>28892</v>
      </c>
      <c r="C824" s="1" t="s">
        <v>28893</v>
      </c>
      <c r="D824" s="1" t="s">
        <v>28894</v>
      </c>
      <c r="E824" s="1" t="s">
        <v>28895</v>
      </c>
      <c r="F824" s="1" t="s">
        <v>28896</v>
      </c>
      <c r="G824" s="1" t="s">
        <v>28028</v>
      </c>
    </row>
    <row r="825" spans="1:7" x14ac:dyDescent="0.2">
      <c r="A825" s="4" t="s">
        <v>34687</v>
      </c>
      <c r="B825" s="1" t="s">
        <v>28567</v>
      </c>
      <c r="C825" s="1" t="s">
        <v>28568</v>
      </c>
      <c r="D825" s="1" t="s">
        <v>28569</v>
      </c>
      <c r="E825" s="1" t="s">
        <v>28570</v>
      </c>
      <c r="F825" s="1" t="s">
        <v>28571</v>
      </c>
      <c r="G825" s="1" t="s">
        <v>28028</v>
      </c>
    </row>
    <row r="826" spans="1:7" x14ac:dyDescent="0.2">
      <c r="A826" s="4" t="s">
        <v>34688</v>
      </c>
      <c r="B826" s="1" t="s">
        <v>29167</v>
      </c>
      <c r="C826" s="1" t="s">
        <v>29168</v>
      </c>
      <c r="D826" s="1" t="s">
        <v>29169</v>
      </c>
      <c r="E826" s="1" t="s">
        <v>29170</v>
      </c>
      <c r="F826" s="1" t="s">
        <v>29171</v>
      </c>
      <c r="G826" s="1" t="s">
        <v>28028</v>
      </c>
    </row>
    <row r="827" spans="1:7" x14ac:dyDescent="0.2">
      <c r="A827" s="4" t="s">
        <v>34689</v>
      </c>
      <c r="B827" s="1" t="s">
        <v>28146</v>
      </c>
      <c r="C827" s="1" t="s">
        <v>28147</v>
      </c>
      <c r="D827" s="1" t="s">
        <v>28148</v>
      </c>
      <c r="E827" s="1" t="s">
        <v>28149</v>
      </c>
      <c r="F827" s="1" t="s">
        <v>28150</v>
      </c>
      <c r="G827" s="1" t="s">
        <v>28028</v>
      </c>
    </row>
    <row r="828" spans="1:7" x14ac:dyDescent="0.2">
      <c r="A828" s="4" t="s">
        <v>34690</v>
      </c>
      <c r="B828" s="1" t="s">
        <v>28682</v>
      </c>
      <c r="C828" s="1" t="s">
        <v>28683</v>
      </c>
      <c r="D828" s="1" t="s">
        <v>28684</v>
      </c>
      <c r="E828" s="1" t="s">
        <v>28685</v>
      </c>
      <c r="F828" s="1" t="s">
        <v>28686</v>
      </c>
      <c r="G828" s="1" t="s">
        <v>28028</v>
      </c>
    </row>
    <row r="829" spans="1:7" x14ac:dyDescent="0.2">
      <c r="A829" s="4" t="s">
        <v>34691</v>
      </c>
      <c r="B829" s="1" t="s">
        <v>28997</v>
      </c>
      <c r="C829" s="1" t="s">
        <v>28998</v>
      </c>
      <c r="D829" s="1" t="s">
        <v>28999</v>
      </c>
      <c r="E829" s="1" t="s">
        <v>29000</v>
      </c>
      <c r="F829" s="1" t="s">
        <v>29001</v>
      </c>
      <c r="G829" s="1" t="s">
        <v>28028</v>
      </c>
    </row>
    <row r="830" spans="1:7" x14ac:dyDescent="0.2">
      <c r="A830" s="4" t="s">
        <v>34692</v>
      </c>
      <c r="B830" s="1" t="s">
        <v>28268</v>
      </c>
      <c r="C830" s="1" t="s">
        <v>28269</v>
      </c>
      <c r="D830" s="1" t="s">
        <v>28270</v>
      </c>
      <c r="E830" s="1" t="s">
        <v>28271</v>
      </c>
      <c r="F830" s="1" t="s">
        <v>28272</v>
      </c>
      <c r="G830" s="1" t="s">
        <v>28028</v>
      </c>
    </row>
    <row r="831" spans="1:7" x14ac:dyDescent="0.2">
      <c r="A831" s="4" t="s">
        <v>34693</v>
      </c>
      <c r="B831" s="1" t="s">
        <v>28587</v>
      </c>
      <c r="C831" s="1" t="s">
        <v>28588</v>
      </c>
      <c r="D831" s="1" t="s">
        <v>28589</v>
      </c>
      <c r="E831" s="1" t="s">
        <v>28590</v>
      </c>
      <c r="F831" s="1" t="s">
        <v>28591</v>
      </c>
      <c r="G831" s="1" t="s">
        <v>28028</v>
      </c>
    </row>
    <row r="832" spans="1:7" x14ac:dyDescent="0.2">
      <c r="A832" s="4" t="s">
        <v>34694</v>
      </c>
      <c r="B832" s="1" t="s">
        <v>28957</v>
      </c>
      <c r="C832" s="1" t="s">
        <v>28958</v>
      </c>
      <c r="D832" s="1" t="s">
        <v>28959</v>
      </c>
      <c r="E832" s="1" t="s">
        <v>28960</v>
      </c>
      <c r="F832" s="1" t="s">
        <v>28961</v>
      </c>
      <c r="G832" s="1" t="s">
        <v>28028</v>
      </c>
    </row>
    <row r="833" spans="1:7" x14ac:dyDescent="0.2">
      <c r="A833" s="4" t="s">
        <v>34695</v>
      </c>
      <c r="B833" s="1" t="s">
        <v>29132</v>
      </c>
      <c r="C833" s="1" t="s">
        <v>29133</v>
      </c>
      <c r="D833" s="1" t="s">
        <v>29134</v>
      </c>
      <c r="E833" s="1" t="s">
        <v>29135</v>
      </c>
      <c r="F833" s="1" t="s">
        <v>29136</v>
      </c>
      <c r="G833" s="1" t="s">
        <v>28028</v>
      </c>
    </row>
    <row r="834" spans="1:7" x14ac:dyDescent="0.2">
      <c r="A834" s="4" t="s">
        <v>34696</v>
      </c>
      <c r="B834" s="1" t="s">
        <v>28522</v>
      </c>
      <c r="C834" s="1" t="s">
        <v>28523</v>
      </c>
      <c r="D834" s="1" t="s">
        <v>28524</v>
      </c>
      <c r="E834" s="1" t="s">
        <v>28525</v>
      </c>
      <c r="F834" s="1" t="s">
        <v>28526</v>
      </c>
      <c r="G834" s="1" t="s">
        <v>28028</v>
      </c>
    </row>
    <row r="835" spans="1:7" x14ac:dyDescent="0.2">
      <c r="A835" s="4" t="s">
        <v>34697</v>
      </c>
      <c r="B835" s="1" t="s">
        <v>29007</v>
      </c>
      <c r="C835" s="1" t="s">
        <v>29008</v>
      </c>
      <c r="D835" s="1" t="s">
        <v>29009</v>
      </c>
      <c r="E835" s="1" t="s">
        <v>29010</v>
      </c>
      <c r="F835" s="1" t="s">
        <v>29011</v>
      </c>
      <c r="G835" s="1" t="s">
        <v>28028</v>
      </c>
    </row>
    <row r="836" spans="1:7" x14ac:dyDescent="0.2">
      <c r="A836" s="4" t="s">
        <v>34698</v>
      </c>
      <c r="B836" s="1" t="s">
        <v>28582</v>
      </c>
      <c r="C836" s="1" t="s">
        <v>28583</v>
      </c>
      <c r="D836" s="1" t="s">
        <v>28584</v>
      </c>
      <c r="E836" s="1" t="s">
        <v>28585</v>
      </c>
      <c r="F836" s="1" t="s">
        <v>28586</v>
      </c>
      <c r="G836" s="1" t="s">
        <v>28028</v>
      </c>
    </row>
    <row r="837" spans="1:7" x14ac:dyDescent="0.2">
      <c r="A837" s="4" t="s">
        <v>34699</v>
      </c>
      <c r="B837" s="1" t="s">
        <v>28324</v>
      </c>
      <c r="C837" s="1" t="s">
        <v>28325</v>
      </c>
      <c r="D837" s="1" t="s">
        <v>28326</v>
      </c>
      <c r="E837" s="1" t="s">
        <v>28327</v>
      </c>
      <c r="F837" s="1" t="s">
        <v>28328</v>
      </c>
      <c r="G837" s="1" t="s">
        <v>28028</v>
      </c>
    </row>
    <row r="838" spans="1:7" x14ac:dyDescent="0.2">
      <c r="A838" s="4" t="s">
        <v>34700</v>
      </c>
      <c r="B838" s="1" t="s">
        <v>28597</v>
      </c>
      <c r="C838" s="1" t="s">
        <v>28598</v>
      </c>
      <c r="D838" s="1" t="s">
        <v>28599</v>
      </c>
      <c r="E838" s="1" t="s">
        <v>28600</v>
      </c>
      <c r="F838" s="1" t="s">
        <v>28601</v>
      </c>
      <c r="G838" s="1" t="s">
        <v>28028</v>
      </c>
    </row>
    <row r="839" spans="1:7" x14ac:dyDescent="0.2">
      <c r="A839" s="4" t="s">
        <v>34701</v>
      </c>
      <c r="B839" s="1" t="s">
        <v>28557</v>
      </c>
      <c r="C839" s="1" t="s">
        <v>28558</v>
      </c>
      <c r="D839" s="1" t="s">
        <v>28559</v>
      </c>
      <c r="E839" s="1" t="s">
        <v>28560</v>
      </c>
      <c r="F839" s="1" t="s">
        <v>28561</v>
      </c>
      <c r="G839" s="1" t="s">
        <v>28028</v>
      </c>
    </row>
    <row r="840" spans="1:7" x14ac:dyDescent="0.2">
      <c r="A840" s="4" t="s">
        <v>34702</v>
      </c>
      <c r="B840" s="1" t="s">
        <v>28115</v>
      </c>
      <c r="C840" s="1" t="s">
        <v>28116</v>
      </c>
      <c r="D840" s="1" t="s">
        <v>28117</v>
      </c>
      <c r="E840" s="1" t="s">
        <v>28118</v>
      </c>
      <c r="F840" s="1" t="s">
        <v>28119</v>
      </c>
      <c r="G840" s="1" t="s">
        <v>28028</v>
      </c>
    </row>
    <row r="841" spans="1:7" x14ac:dyDescent="0.2">
      <c r="A841" s="4" t="s">
        <v>34703</v>
      </c>
      <c r="B841" s="1" t="s">
        <v>28562</v>
      </c>
      <c r="C841" s="1" t="s">
        <v>28563</v>
      </c>
      <c r="D841" s="1" t="s">
        <v>28564</v>
      </c>
      <c r="E841" s="1" t="s">
        <v>28565</v>
      </c>
      <c r="F841" s="1" t="s">
        <v>28566</v>
      </c>
      <c r="G841" s="1" t="s">
        <v>28028</v>
      </c>
    </row>
    <row r="842" spans="1:7" x14ac:dyDescent="0.2">
      <c r="A842" s="4" t="s">
        <v>34704</v>
      </c>
      <c r="B842" s="1" t="s">
        <v>28602</v>
      </c>
      <c r="C842" s="1" t="s">
        <v>28603</v>
      </c>
      <c r="D842" s="1" t="s">
        <v>28604</v>
      </c>
      <c r="E842" s="1" t="s">
        <v>28605</v>
      </c>
      <c r="F842" s="1" t="s">
        <v>28606</v>
      </c>
      <c r="G842" s="1" t="s">
        <v>28028</v>
      </c>
    </row>
    <row r="843" spans="1:7" x14ac:dyDescent="0.2">
      <c r="A843" s="4" t="s">
        <v>34705</v>
      </c>
      <c r="B843" s="1" t="s">
        <v>28797</v>
      </c>
      <c r="C843" s="1" t="s">
        <v>28798</v>
      </c>
      <c r="D843" s="1" t="s">
        <v>28799</v>
      </c>
      <c r="E843" s="1" t="s">
        <v>28800</v>
      </c>
      <c r="F843" s="1" t="s">
        <v>28801</v>
      </c>
      <c r="G843" s="1" t="s">
        <v>28028</v>
      </c>
    </row>
    <row r="844" spans="1:7" x14ac:dyDescent="0.2">
      <c r="A844" s="4" t="s">
        <v>34706</v>
      </c>
      <c r="B844" s="1" t="s">
        <v>28672</v>
      </c>
      <c r="C844" s="1" t="s">
        <v>28673</v>
      </c>
      <c r="D844" s="1" t="s">
        <v>28674</v>
      </c>
      <c r="E844" s="1" t="s">
        <v>28675</v>
      </c>
      <c r="F844" s="1" t="s">
        <v>28676</v>
      </c>
      <c r="G844" s="1" t="s">
        <v>28028</v>
      </c>
    </row>
    <row r="845" spans="1:7" x14ac:dyDescent="0.2">
      <c r="A845" s="4" t="s">
        <v>34707</v>
      </c>
      <c r="B845" s="1" t="s">
        <v>28677</v>
      </c>
      <c r="C845" s="1" t="s">
        <v>28678</v>
      </c>
      <c r="D845" s="1" t="s">
        <v>28679</v>
      </c>
      <c r="E845" s="1" t="s">
        <v>28680</v>
      </c>
      <c r="F845" s="1" t="s">
        <v>28681</v>
      </c>
      <c r="G845" s="1" t="s">
        <v>28028</v>
      </c>
    </row>
    <row r="846" spans="1:7" x14ac:dyDescent="0.2">
      <c r="A846" s="4" t="s">
        <v>34708</v>
      </c>
      <c r="B846" s="1" t="s">
        <v>28792</v>
      </c>
      <c r="C846" s="1" t="s">
        <v>28793</v>
      </c>
      <c r="D846" s="1" t="s">
        <v>28794</v>
      </c>
      <c r="E846" s="1" t="s">
        <v>28795</v>
      </c>
      <c r="F846" s="1" t="s">
        <v>28796</v>
      </c>
      <c r="G846" s="1" t="s">
        <v>28028</v>
      </c>
    </row>
    <row r="847" spans="1:7" x14ac:dyDescent="0.2">
      <c r="A847" s="4" t="s">
        <v>34709</v>
      </c>
      <c r="B847" s="1" t="s">
        <v>28632</v>
      </c>
      <c r="C847" s="1" t="s">
        <v>28633</v>
      </c>
      <c r="D847" s="1" t="s">
        <v>28634</v>
      </c>
      <c r="E847" s="1" t="s">
        <v>28635</v>
      </c>
      <c r="F847" s="1" t="s">
        <v>28636</v>
      </c>
      <c r="G847" s="1" t="s">
        <v>28028</v>
      </c>
    </row>
    <row r="848" spans="1:7" x14ac:dyDescent="0.2">
      <c r="A848" s="4" t="s">
        <v>34710</v>
      </c>
      <c r="B848" s="1" t="s">
        <v>29213</v>
      </c>
      <c r="C848" s="1" t="s">
        <v>29214</v>
      </c>
      <c r="D848" s="1" t="s">
        <v>29215</v>
      </c>
      <c r="E848" s="1" t="s">
        <v>29216</v>
      </c>
      <c r="F848" s="1" t="s">
        <v>29217</v>
      </c>
      <c r="G848" s="1" t="s">
        <v>28028</v>
      </c>
    </row>
    <row r="849" spans="1:7" x14ac:dyDescent="0.2">
      <c r="A849" s="4" t="s">
        <v>34711</v>
      </c>
      <c r="B849" s="1" t="s">
        <v>28421</v>
      </c>
      <c r="C849" s="1" t="s">
        <v>28422</v>
      </c>
      <c r="D849" s="1" t="s">
        <v>28423</v>
      </c>
      <c r="E849" s="1" t="s">
        <v>28424</v>
      </c>
      <c r="F849" s="1" t="s">
        <v>28425</v>
      </c>
      <c r="G849" s="1" t="s">
        <v>28028</v>
      </c>
    </row>
    <row r="850" spans="1:7" x14ac:dyDescent="0.2">
      <c r="A850" s="4" t="s">
        <v>34712</v>
      </c>
      <c r="B850" s="1" t="s">
        <v>28637</v>
      </c>
      <c r="C850" s="1" t="s">
        <v>28638</v>
      </c>
      <c r="D850" s="1" t="s">
        <v>28639</v>
      </c>
      <c r="E850" s="1" t="s">
        <v>28640</v>
      </c>
      <c r="F850" s="1" t="s">
        <v>28641</v>
      </c>
      <c r="G850" s="1" t="s">
        <v>28028</v>
      </c>
    </row>
    <row r="851" spans="1:7" x14ac:dyDescent="0.2">
      <c r="A851" s="4" t="s">
        <v>34713</v>
      </c>
      <c r="B851" s="1" t="s">
        <v>28197</v>
      </c>
      <c r="C851" s="1" t="s">
        <v>28198</v>
      </c>
      <c r="D851" s="1" t="s">
        <v>28199</v>
      </c>
      <c r="E851" s="1" t="s">
        <v>28200</v>
      </c>
      <c r="F851" s="1" t="s">
        <v>28201</v>
      </c>
      <c r="G851" s="1" t="s">
        <v>28028</v>
      </c>
    </row>
    <row r="852" spans="1:7" x14ac:dyDescent="0.2">
      <c r="A852" s="4" t="s">
        <v>34714</v>
      </c>
      <c r="B852" s="1" t="s">
        <v>28319</v>
      </c>
      <c r="C852" s="1" t="s">
        <v>28320</v>
      </c>
      <c r="D852" s="1" t="s">
        <v>28321</v>
      </c>
      <c r="E852" s="1" t="s">
        <v>28322</v>
      </c>
      <c r="F852" s="1" t="s">
        <v>28323</v>
      </c>
      <c r="G852" s="1" t="s">
        <v>28028</v>
      </c>
    </row>
    <row r="853" spans="1:7" x14ac:dyDescent="0.2">
      <c r="A853" s="4" t="s">
        <v>34715</v>
      </c>
      <c r="B853" s="1" t="s">
        <v>29756</v>
      </c>
      <c r="C853" s="1" t="s">
        <v>29757</v>
      </c>
      <c r="D853" s="1" t="s">
        <v>29758</v>
      </c>
      <c r="E853" s="1" t="s">
        <v>29759</v>
      </c>
      <c r="F853" s="1" t="s">
        <v>29760</v>
      </c>
      <c r="G853" s="1" t="s">
        <v>28028</v>
      </c>
    </row>
    <row r="854" spans="1:7" x14ac:dyDescent="0.2">
      <c r="A854" s="4" t="s">
        <v>34716</v>
      </c>
      <c r="B854" s="1" t="s">
        <v>10551</v>
      </c>
      <c r="C854" s="1" t="s">
        <v>10552</v>
      </c>
      <c r="D854" s="1" t="s">
        <v>10553</v>
      </c>
      <c r="E854" s="1" t="s">
        <v>10554</v>
      </c>
      <c r="F854" s="1" t="s">
        <v>10555</v>
      </c>
      <c r="G854" s="1" t="s">
        <v>10550</v>
      </c>
    </row>
    <row r="855" spans="1:7" x14ac:dyDescent="0.2">
      <c r="A855" s="4" t="s">
        <v>34717</v>
      </c>
      <c r="B855" s="1" t="s">
        <v>32059</v>
      </c>
      <c r="C855" s="1"/>
      <c r="D855" t="s">
        <v>178</v>
      </c>
      <c r="E855" s="1" t="s">
        <v>32060</v>
      </c>
      <c r="F855" s="1" t="s">
        <v>3808</v>
      </c>
      <c r="G855" s="1" t="s">
        <v>5934</v>
      </c>
    </row>
    <row r="856" spans="1:7" x14ac:dyDescent="0.2">
      <c r="A856" s="4" t="s">
        <v>34718</v>
      </c>
      <c r="B856" s="1" t="s">
        <v>21388</v>
      </c>
      <c r="C856" s="1" t="s">
        <v>21389</v>
      </c>
      <c r="D856" s="1" t="s">
        <v>21390</v>
      </c>
      <c r="E856" s="1" t="s">
        <v>21391</v>
      </c>
      <c r="F856" s="1" t="s">
        <v>21392</v>
      </c>
      <c r="G856" s="1" t="s">
        <v>21387</v>
      </c>
    </row>
    <row r="857" spans="1:7" x14ac:dyDescent="0.2">
      <c r="A857" s="4" t="s">
        <v>34719</v>
      </c>
      <c r="B857" s="1" t="s">
        <v>6183</v>
      </c>
      <c r="C857" s="1" t="s">
        <v>6184</v>
      </c>
      <c r="D857" s="1" t="s">
        <v>6185</v>
      </c>
      <c r="E857" s="1" t="s">
        <v>6186</v>
      </c>
      <c r="F857" s="1" t="s">
        <v>6187</v>
      </c>
      <c r="G857" s="1" t="s">
        <v>4071</v>
      </c>
    </row>
    <row r="858" spans="1:7" x14ac:dyDescent="0.2">
      <c r="A858" s="4" t="s">
        <v>34720</v>
      </c>
      <c r="B858" s="1" t="s">
        <v>8842</v>
      </c>
      <c r="C858" s="1" t="s">
        <v>8843</v>
      </c>
      <c r="D858" s="1" t="s">
        <v>8844</v>
      </c>
      <c r="E858" s="1" t="s">
        <v>8845</v>
      </c>
      <c r="F858" s="1" t="s">
        <v>8846</v>
      </c>
      <c r="G858" s="1" t="s">
        <v>5896</v>
      </c>
    </row>
    <row r="859" spans="1:7" x14ac:dyDescent="0.2">
      <c r="A859" s="4" t="s">
        <v>34721</v>
      </c>
      <c r="B859" s="1" t="s">
        <v>25616</v>
      </c>
      <c r="C859" s="1" t="s">
        <v>25617</v>
      </c>
      <c r="D859" s="1" t="s">
        <v>25618</v>
      </c>
      <c r="E859" s="1" t="s">
        <v>25619</v>
      </c>
      <c r="F859" s="1" t="s">
        <v>25620</v>
      </c>
      <c r="G859" s="1" t="s">
        <v>4071</v>
      </c>
    </row>
    <row r="860" spans="1:7" x14ac:dyDescent="0.2">
      <c r="A860" s="4" t="s">
        <v>34722</v>
      </c>
      <c r="B860" s="1" t="s">
        <v>15133</v>
      </c>
      <c r="C860" s="1" t="s">
        <v>15134</v>
      </c>
      <c r="D860" s="1" t="s">
        <v>15135</v>
      </c>
      <c r="E860" s="1" t="s">
        <v>15136</v>
      </c>
      <c r="F860" s="1" t="s">
        <v>15137</v>
      </c>
      <c r="G860" s="1" t="s">
        <v>4071</v>
      </c>
    </row>
    <row r="861" spans="1:7" x14ac:dyDescent="0.2">
      <c r="A861" s="4" t="s">
        <v>34723</v>
      </c>
      <c r="B861" s="1" t="s">
        <v>32397</v>
      </c>
      <c r="C861" s="1"/>
      <c r="D861" t="s">
        <v>178</v>
      </c>
      <c r="E861" s="1" t="s">
        <v>32398</v>
      </c>
      <c r="F861" s="1" t="s">
        <v>1427</v>
      </c>
      <c r="G861" s="1" t="s">
        <v>1675</v>
      </c>
    </row>
    <row r="862" spans="1:7" x14ac:dyDescent="0.2">
      <c r="A862" s="4" t="s">
        <v>34724</v>
      </c>
      <c r="B862" s="1" t="s">
        <v>14732</v>
      </c>
      <c r="C862" s="1" t="s">
        <v>14733</v>
      </c>
      <c r="D862" s="1" t="s">
        <v>14734</v>
      </c>
      <c r="E862" s="1" t="s">
        <v>14735</v>
      </c>
      <c r="F862" s="1" t="s">
        <v>14736</v>
      </c>
      <c r="G862" s="1" t="s">
        <v>4071</v>
      </c>
    </row>
    <row r="863" spans="1:7" x14ac:dyDescent="0.2">
      <c r="A863" s="4" t="s">
        <v>34725</v>
      </c>
      <c r="B863" s="1" t="s">
        <v>30080</v>
      </c>
      <c r="C863" s="1" t="s">
        <v>30081</v>
      </c>
      <c r="D863" s="1" t="s">
        <v>30082</v>
      </c>
      <c r="E863" s="1" t="s">
        <v>30083</v>
      </c>
      <c r="F863" s="1" t="s">
        <v>30084</v>
      </c>
      <c r="G863" s="1" t="s">
        <v>5934</v>
      </c>
    </row>
    <row r="864" spans="1:7" x14ac:dyDescent="0.2">
      <c r="A864" s="4" t="s">
        <v>34726</v>
      </c>
      <c r="B864" s="1" t="s">
        <v>17968</v>
      </c>
      <c r="C864" s="1" t="s">
        <v>17969</v>
      </c>
      <c r="D864" s="1" t="s">
        <v>17970</v>
      </c>
      <c r="E864" s="1" t="s">
        <v>17971</v>
      </c>
      <c r="F864" s="1" t="s">
        <v>17972</v>
      </c>
      <c r="G864" s="1" t="s">
        <v>1857</v>
      </c>
    </row>
    <row r="865" spans="1:7" x14ac:dyDescent="0.2">
      <c r="A865" s="4" t="s">
        <v>34727</v>
      </c>
      <c r="B865" s="1" t="s">
        <v>3581</v>
      </c>
      <c r="C865" s="1" t="s">
        <v>3582</v>
      </c>
      <c r="D865" s="1" t="s">
        <v>3583</v>
      </c>
      <c r="E865" s="1" t="s">
        <v>3584</v>
      </c>
      <c r="F865" s="1" t="s">
        <v>3585</v>
      </c>
      <c r="G865" s="1" t="s">
        <v>3580</v>
      </c>
    </row>
    <row r="866" spans="1:7" x14ac:dyDescent="0.2">
      <c r="A866" s="4" t="s">
        <v>34728</v>
      </c>
      <c r="B866" s="1" t="s">
        <v>14201</v>
      </c>
      <c r="C866" s="1" t="s">
        <v>14202</v>
      </c>
      <c r="D866" s="1" t="s">
        <v>14203</v>
      </c>
      <c r="E866" s="1" t="s">
        <v>14204</v>
      </c>
      <c r="F866" s="1" t="s">
        <v>14205</v>
      </c>
      <c r="G866" s="1" t="s">
        <v>3580</v>
      </c>
    </row>
    <row r="867" spans="1:7" x14ac:dyDescent="0.2">
      <c r="A867" s="4" t="s">
        <v>34729</v>
      </c>
      <c r="B867" s="1" t="s">
        <v>4138</v>
      </c>
      <c r="C867" s="1" t="s">
        <v>4139</v>
      </c>
      <c r="D867" s="1" t="s">
        <v>4140</v>
      </c>
      <c r="E867" s="1" t="s">
        <v>4141</v>
      </c>
      <c r="F867" s="1" t="s">
        <v>4142</v>
      </c>
      <c r="G867" s="1" t="s">
        <v>3580</v>
      </c>
    </row>
    <row r="868" spans="1:7" x14ac:dyDescent="0.2">
      <c r="A868" s="4" t="s">
        <v>34730</v>
      </c>
      <c r="B868" s="1" t="s">
        <v>14789</v>
      </c>
      <c r="C868" s="1" t="s">
        <v>14790</v>
      </c>
      <c r="D868" s="1" t="s">
        <v>14791</v>
      </c>
      <c r="E868" s="1" t="s">
        <v>14792</v>
      </c>
      <c r="F868" s="1" t="s">
        <v>14793</v>
      </c>
      <c r="G868" s="1" t="s">
        <v>3580</v>
      </c>
    </row>
    <row r="869" spans="1:7" x14ac:dyDescent="0.2">
      <c r="A869" s="4" t="s">
        <v>34731</v>
      </c>
      <c r="B869" s="1" t="s">
        <v>14012</v>
      </c>
      <c r="C869" s="1" t="s">
        <v>14013</v>
      </c>
      <c r="D869" s="1" t="s">
        <v>14014</v>
      </c>
      <c r="E869" s="1" t="s">
        <v>14015</v>
      </c>
      <c r="F869" s="1" t="s">
        <v>14016</v>
      </c>
      <c r="G869" s="1" t="s">
        <v>14011</v>
      </c>
    </row>
    <row r="870" spans="1:7" x14ac:dyDescent="0.2">
      <c r="A870" s="4" t="s">
        <v>34732</v>
      </c>
      <c r="B870" s="1" t="s">
        <v>33776</v>
      </c>
      <c r="C870" s="1"/>
      <c r="D870" t="s">
        <v>10</v>
      </c>
      <c r="E870" s="1" t="s">
        <v>33777</v>
      </c>
      <c r="F870" s="1" t="s">
        <v>1914</v>
      </c>
      <c r="G870" s="1" t="s">
        <v>32046</v>
      </c>
    </row>
    <row r="871" spans="1:7" x14ac:dyDescent="0.2">
      <c r="A871" s="4" t="s">
        <v>34733</v>
      </c>
      <c r="B871" s="1" t="s">
        <v>4072</v>
      </c>
      <c r="C871" s="1" t="s">
        <v>4073</v>
      </c>
      <c r="D871" s="1" t="s">
        <v>4074</v>
      </c>
      <c r="E871" s="1" t="s">
        <v>4075</v>
      </c>
      <c r="F871" s="1" t="s">
        <v>4076</v>
      </c>
      <c r="G871" s="1" t="s">
        <v>4071</v>
      </c>
    </row>
    <row r="872" spans="1:7" x14ac:dyDescent="0.2">
      <c r="A872" s="4" t="s">
        <v>34734</v>
      </c>
      <c r="B872" s="1" t="s">
        <v>31150</v>
      </c>
      <c r="C872" s="1"/>
      <c r="D872" t="s">
        <v>82</v>
      </c>
      <c r="E872" s="1" t="s">
        <v>31151</v>
      </c>
      <c r="F872" s="1" t="s">
        <v>3601</v>
      </c>
      <c r="G872" s="1" t="s">
        <v>29996</v>
      </c>
    </row>
    <row r="873" spans="1:7" x14ac:dyDescent="0.2">
      <c r="A873" s="4" t="s">
        <v>34735</v>
      </c>
      <c r="B873" s="1" t="s">
        <v>14107</v>
      </c>
      <c r="C873" s="1" t="s">
        <v>14108</v>
      </c>
      <c r="D873" s="1" t="s">
        <v>14109</v>
      </c>
      <c r="E873" s="1" t="s">
        <v>14110</v>
      </c>
      <c r="F873" s="1" t="s">
        <v>14111</v>
      </c>
      <c r="G873" s="1" t="s">
        <v>14106</v>
      </c>
    </row>
    <row r="874" spans="1:7" x14ac:dyDescent="0.2">
      <c r="A874" s="4" t="s">
        <v>34736</v>
      </c>
      <c r="B874" s="1" t="s">
        <v>5897</v>
      </c>
      <c r="C874" s="1" t="s">
        <v>5898</v>
      </c>
      <c r="D874" s="1" t="s">
        <v>5899</v>
      </c>
      <c r="E874" s="1" t="s">
        <v>5900</v>
      </c>
      <c r="F874" s="1" t="s">
        <v>5901</v>
      </c>
      <c r="G874" s="1" t="s">
        <v>5896</v>
      </c>
    </row>
    <row r="875" spans="1:7" x14ac:dyDescent="0.2">
      <c r="A875" s="4" t="s">
        <v>34737</v>
      </c>
      <c r="B875" s="1" t="s">
        <v>15242</v>
      </c>
      <c r="C875" s="1" t="s">
        <v>15243</v>
      </c>
      <c r="D875" s="1" t="s">
        <v>15244</v>
      </c>
      <c r="E875" s="1" t="s">
        <v>15245</v>
      </c>
      <c r="F875" s="1" t="s">
        <v>15246</v>
      </c>
      <c r="G875" s="1" t="s">
        <v>175</v>
      </c>
    </row>
    <row r="876" spans="1:7" x14ac:dyDescent="0.2">
      <c r="A876" s="4" t="s">
        <v>34738</v>
      </c>
      <c r="B876" s="1" t="s">
        <v>5585</v>
      </c>
      <c r="C876" s="1" t="s">
        <v>5586</v>
      </c>
      <c r="D876" s="1" t="s">
        <v>5587</v>
      </c>
      <c r="E876" s="1" t="s">
        <v>5588</v>
      </c>
      <c r="F876" s="1" t="s">
        <v>5589</v>
      </c>
      <c r="G876" s="1" t="s">
        <v>175</v>
      </c>
    </row>
    <row r="877" spans="1:7" x14ac:dyDescent="0.2">
      <c r="A877" s="4" t="s">
        <v>34739</v>
      </c>
      <c r="B877" s="1" t="s">
        <v>18558</v>
      </c>
      <c r="C877" s="1" t="s">
        <v>18559</v>
      </c>
      <c r="D877" s="1" t="s">
        <v>18560</v>
      </c>
      <c r="E877" s="1" t="s">
        <v>18561</v>
      </c>
      <c r="F877" s="1" t="s">
        <v>18562</v>
      </c>
      <c r="G877" s="1" t="s">
        <v>175</v>
      </c>
    </row>
    <row r="878" spans="1:7" x14ac:dyDescent="0.2">
      <c r="A878" s="4" t="s">
        <v>34740</v>
      </c>
      <c r="B878" s="1" t="s">
        <v>20067</v>
      </c>
      <c r="C878" s="1" t="s">
        <v>20068</v>
      </c>
      <c r="D878" s="1" t="s">
        <v>20069</v>
      </c>
      <c r="E878" s="1" t="s">
        <v>20070</v>
      </c>
      <c r="F878" s="1" t="s">
        <v>20071</v>
      </c>
      <c r="G878" s="1" t="s">
        <v>175</v>
      </c>
    </row>
    <row r="879" spans="1:7" x14ac:dyDescent="0.2">
      <c r="A879" s="4" t="s">
        <v>34741</v>
      </c>
      <c r="B879" s="1" t="s">
        <v>20623</v>
      </c>
      <c r="C879" s="1" t="s">
        <v>20624</v>
      </c>
      <c r="D879" s="1" t="s">
        <v>20625</v>
      </c>
      <c r="E879" s="1" t="s">
        <v>20626</v>
      </c>
      <c r="F879" s="1" t="s">
        <v>20627</v>
      </c>
      <c r="G879" s="1" t="s">
        <v>175</v>
      </c>
    </row>
    <row r="880" spans="1:7" x14ac:dyDescent="0.2">
      <c r="A880" s="4" t="s">
        <v>34742</v>
      </c>
      <c r="B880" s="1" t="s">
        <v>15811</v>
      </c>
      <c r="C880" s="1" t="s">
        <v>15812</v>
      </c>
      <c r="D880" s="1" t="s">
        <v>15813</v>
      </c>
      <c r="E880" s="1" t="s">
        <v>15814</v>
      </c>
      <c r="F880" s="1" t="s">
        <v>15815</v>
      </c>
      <c r="G880" s="1" t="s">
        <v>175</v>
      </c>
    </row>
    <row r="881" spans="1:7" x14ac:dyDescent="0.2">
      <c r="A881" s="4" t="s">
        <v>34743</v>
      </c>
      <c r="B881" s="1" t="s">
        <v>13756</v>
      </c>
      <c r="C881" s="1" t="s">
        <v>13757</v>
      </c>
      <c r="D881" s="1" t="s">
        <v>13758</v>
      </c>
      <c r="E881" s="1" t="s">
        <v>13759</v>
      </c>
      <c r="F881" s="1" t="s">
        <v>13760</v>
      </c>
      <c r="G881" s="1" t="s">
        <v>13755</v>
      </c>
    </row>
    <row r="882" spans="1:7" x14ac:dyDescent="0.2">
      <c r="A882" s="4" t="s">
        <v>34744</v>
      </c>
      <c r="B882" s="1" t="s">
        <v>30480</v>
      </c>
      <c r="C882" s="1"/>
      <c r="D882" t="s">
        <v>256</v>
      </c>
      <c r="E882" s="1" t="s">
        <v>30481</v>
      </c>
      <c r="F882" s="1" t="s">
        <v>5155</v>
      </c>
      <c r="G882" s="1" t="s">
        <v>23255</v>
      </c>
    </row>
    <row r="883" spans="1:7" x14ac:dyDescent="0.2">
      <c r="A883" s="4" t="s">
        <v>34745</v>
      </c>
      <c r="B883" s="1" t="s">
        <v>4908</v>
      </c>
      <c r="C883" s="1" t="s">
        <v>4909</v>
      </c>
      <c r="D883" s="1" t="s">
        <v>4910</v>
      </c>
      <c r="E883" s="1" t="s">
        <v>4911</v>
      </c>
      <c r="F883" s="1" t="s">
        <v>4912</v>
      </c>
      <c r="G883" s="1" t="s">
        <v>930</v>
      </c>
    </row>
    <row r="884" spans="1:7" x14ac:dyDescent="0.2">
      <c r="A884" s="4" t="s">
        <v>34746</v>
      </c>
      <c r="B884" s="1" t="s">
        <v>7935</v>
      </c>
      <c r="C884" s="1" t="s">
        <v>7936</v>
      </c>
      <c r="D884" s="1" t="s">
        <v>7937</v>
      </c>
      <c r="E884" s="1" t="s">
        <v>7938</v>
      </c>
      <c r="F884" s="1" t="s">
        <v>7939</v>
      </c>
      <c r="G884" s="1" t="s">
        <v>2791</v>
      </c>
    </row>
    <row r="885" spans="1:7" x14ac:dyDescent="0.2">
      <c r="A885" s="4" t="s">
        <v>34747</v>
      </c>
      <c r="B885" s="1" t="s">
        <v>14037</v>
      </c>
      <c r="C885" s="1" t="s">
        <v>14038</v>
      </c>
      <c r="D885" s="1" t="s">
        <v>14039</v>
      </c>
      <c r="E885" s="1" t="s">
        <v>14040</v>
      </c>
      <c r="F885" s="1" t="s">
        <v>14041</v>
      </c>
      <c r="G885" s="1" t="s">
        <v>5979</v>
      </c>
    </row>
    <row r="886" spans="1:7" x14ac:dyDescent="0.2">
      <c r="A886" s="4" t="s">
        <v>34748</v>
      </c>
      <c r="B886" s="1" t="s">
        <v>30555</v>
      </c>
      <c r="C886" s="1"/>
      <c r="D886" t="s">
        <v>178</v>
      </c>
      <c r="E886" s="1" t="s">
        <v>30556</v>
      </c>
      <c r="F886" s="1" t="s">
        <v>879</v>
      </c>
      <c r="G886" s="1" t="s">
        <v>4071</v>
      </c>
    </row>
    <row r="887" spans="1:7" x14ac:dyDescent="0.2">
      <c r="A887" s="4" t="s">
        <v>34749</v>
      </c>
      <c r="B887" s="1" t="s">
        <v>21439</v>
      </c>
      <c r="C887" s="1" t="s">
        <v>21440</v>
      </c>
      <c r="D887" s="1" t="s">
        <v>21441</v>
      </c>
      <c r="E887" s="1" t="s">
        <v>21442</v>
      </c>
      <c r="F887" s="1" t="s">
        <v>21443</v>
      </c>
      <c r="G887" s="1" t="s">
        <v>4071</v>
      </c>
    </row>
    <row r="888" spans="1:7" x14ac:dyDescent="0.2">
      <c r="A888" s="4" t="s">
        <v>34750</v>
      </c>
      <c r="B888" s="1" t="s">
        <v>18477</v>
      </c>
      <c r="C888" s="1" t="s">
        <v>18478</v>
      </c>
      <c r="D888" s="1" t="s">
        <v>18479</v>
      </c>
      <c r="E888" s="1" t="s">
        <v>18480</v>
      </c>
      <c r="F888" s="1" t="s">
        <v>18481</v>
      </c>
      <c r="G888" s="1" t="s">
        <v>11393</v>
      </c>
    </row>
    <row r="889" spans="1:7" x14ac:dyDescent="0.2">
      <c r="A889" s="4" t="s">
        <v>34751</v>
      </c>
      <c r="B889" s="1" t="s">
        <v>8082</v>
      </c>
      <c r="C889" s="1" t="s">
        <v>8083</v>
      </c>
      <c r="D889" s="1" t="s">
        <v>8084</v>
      </c>
      <c r="E889" s="1" t="s">
        <v>8085</v>
      </c>
      <c r="F889" s="1" t="s">
        <v>8086</v>
      </c>
      <c r="G889" s="1" t="s">
        <v>3033</v>
      </c>
    </row>
    <row r="890" spans="1:7" x14ac:dyDescent="0.2">
      <c r="A890" s="4" t="s">
        <v>34752</v>
      </c>
      <c r="B890" s="1" t="s">
        <v>5818</v>
      </c>
      <c r="C890" s="1" t="s">
        <v>5819</v>
      </c>
      <c r="D890" s="1" t="s">
        <v>5820</v>
      </c>
      <c r="E890" s="1" t="s">
        <v>5821</v>
      </c>
      <c r="F890" s="1" t="s">
        <v>5822</v>
      </c>
      <c r="G890" s="1" t="s">
        <v>5817</v>
      </c>
    </row>
    <row r="891" spans="1:7" x14ac:dyDescent="0.2">
      <c r="A891" s="4" t="s">
        <v>34753</v>
      </c>
      <c r="B891" s="1" t="s">
        <v>17888</v>
      </c>
      <c r="C891" s="1" t="s">
        <v>17889</v>
      </c>
      <c r="D891" s="1" t="s">
        <v>17890</v>
      </c>
      <c r="E891" s="1" t="s">
        <v>17891</v>
      </c>
      <c r="F891" s="1" t="s">
        <v>17892</v>
      </c>
      <c r="G891" s="1" t="s">
        <v>6145</v>
      </c>
    </row>
    <row r="892" spans="1:7" x14ac:dyDescent="0.2">
      <c r="A892" s="4" t="s">
        <v>34754</v>
      </c>
      <c r="B892" s="1" t="s">
        <v>12477</v>
      </c>
      <c r="C892" s="1" t="s">
        <v>12478</v>
      </c>
      <c r="D892" s="1" t="s">
        <v>12479</v>
      </c>
      <c r="E892" s="1" t="s">
        <v>12480</v>
      </c>
      <c r="F892" s="1" t="s">
        <v>12481</v>
      </c>
      <c r="G892" s="1" t="s">
        <v>12476</v>
      </c>
    </row>
    <row r="893" spans="1:7" x14ac:dyDescent="0.2">
      <c r="A893" s="4" t="s">
        <v>34755</v>
      </c>
      <c r="B893" s="1" t="s">
        <v>931</v>
      </c>
      <c r="C893" s="1" t="s">
        <v>932</v>
      </c>
      <c r="D893" s="1" t="s">
        <v>933</v>
      </c>
      <c r="E893" s="1" t="s">
        <v>934</v>
      </c>
      <c r="F893" s="1" t="s">
        <v>935</v>
      </c>
      <c r="G893" s="1" t="s">
        <v>930</v>
      </c>
    </row>
    <row r="894" spans="1:7" x14ac:dyDescent="0.2">
      <c r="A894" s="4" t="s">
        <v>34756</v>
      </c>
      <c r="B894" s="1" t="s">
        <v>11831</v>
      </c>
      <c r="C894" s="1" t="s">
        <v>11832</v>
      </c>
      <c r="D894" s="1" t="s">
        <v>11833</v>
      </c>
      <c r="E894" s="1" t="s">
        <v>11834</v>
      </c>
      <c r="F894" s="1" t="s">
        <v>11835</v>
      </c>
      <c r="G894" s="1" t="s">
        <v>11830</v>
      </c>
    </row>
    <row r="895" spans="1:7" x14ac:dyDescent="0.2">
      <c r="A895" s="4" t="s">
        <v>34757</v>
      </c>
      <c r="B895" s="1" t="s">
        <v>2338</v>
      </c>
      <c r="C895" s="1" t="s">
        <v>2339</v>
      </c>
      <c r="D895" s="1" t="s">
        <v>2340</v>
      </c>
      <c r="E895" s="1" t="s">
        <v>2341</v>
      </c>
      <c r="F895" s="1" t="s">
        <v>2342</v>
      </c>
      <c r="G895" s="1" t="s">
        <v>2337</v>
      </c>
    </row>
    <row r="896" spans="1:7" x14ac:dyDescent="0.2">
      <c r="A896" s="4" t="s">
        <v>34758</v>
      </c>
      <c r="B896" s="1" t="s">
        <v>16576</v>
      </c>
      <c r="C896" s="1" t="s">
        <v>16577</v>
      </c>
      <c r="D896" s="1" t="s">
        <v>16578</v>
      </c>
      <c r="E896" s="1" t="s">
        <v>16579</v>
      </c>
      <c r="F896" s="1" t="s">
        <v>16580</v>
      </c>
      <c r="G896" s="1" t="s">
        <v>1508</v>
      </c>
    </row>
    <row r="897" spans="1:7" x14ac:dyDescent="0.2">
      <c r="A897" s="4" t="s">
        <v>34759</v>
      </c>
      <c r="B897" s="1" t="s">
        <v>17175</v>
      </c>
      <c r="C897" s="1" t="s">
        <v>17176</v>
      </c>
      <c r="D897" s="1" t="s">
        <v>17177</v>
      </c>
      <c r="E897" s="1" t="s">
        <v>17178</v>
      </c>
      <c r="F897" s="1" t="s">
        <v>17179</v>
      </c>
      <c r="G897" s="1" t="s">
        <v>354</v>
      </c>
    </row>
    <row r="898" spans="1:7" x14ac:dyDescent="0.2">
      <c r="A898" s="4" t="s">
        <v>34760</v>
      </c>
      <c r="B898" s="1" t="s">
        <v>20187</v>
      </c>
      <c r="C898" s="1" t="s">
        <v>20188</v>
      </c>
      <c r="D898" s="1" t="s">
        <v>20189</v>
      </c>
      <c r="E898" s="1" t="s">
        <v>20190</v>
      </c>
      <c r="F898" s="1" t="s">
        <v>20191</v>
      </c>
      <c r="G898" s="1" t="s">
        <v>9429</v>
      </c>
    </row>
    <row r="899" spans="1:7" x14ac:dyDescent="0.2">
      <c r="A899" s="4" t="s">
        <v>34761</v>
      </c>
      <c r="B899" s="1" t="s">
        <v>6458</v>
      </c>
      <c r="C899" s="1" t="s">
        <v>6459</v>
      </c>
      <c r="D899" s="1" t="s">
        <v>6460</v>
      </c>
      <c r="E899" s="1" t="s">
        <v>6461</v>
      </c>
      <c r="F899" s="1" t="s">
        <v>6462</v>
      </c>
      <c r="G899" s="1" t="s">
        <v>6457</v>
      </c>
    </row>
    <row r="900" spans="1:7" x14ac:dyDescent="0.2">
      <c r="A900" s="4" t="s">
        <v>34762</v>
      </c>
      <c r="B900" s="1" t="s">
        <v>33082</v>
      </c>
      <c r="C900" s="1"/>
      <c r="D900" t="s">
        <v>397</v>
      </c>
      <c r="E900" s="1" t="s">
        <v>33083</v>
      </c>
      <c r="F900" s="1" t="s">
        <v>2691</v>
      </c>
      <c r="G900" s="1" t="s">
        <v>1182</v>
      </c>
    </row>
    <row r="901" spans="1:7" x14ac:dyDescent="0.2">
      <c r="A901" s="4" t="s">
        <v>34763</v>
      </c>
      <c r="B901" s="1" t="s">
        <v>18446</v>
      </c>
      <c r="C901" s="1" t="s">
        <v>18447</v>
      </c>
      <c r="D901" s="1" t="s">
        <v>18448</v>
      </c>
      <c r="E901" s="1" t="s">
        <v>18449</v>
      </c>
      <c r="F901" s="1" t="s">
        <v>18450</v>
      </c>
      <c r="G901" s="1" t="s">
        <v>1328</v>
      </c>
    </row>
    <row r="902" spans="1:7" x14ac:dyDescent="0.2">
      <c r="A902" s="4" t="s">
        <v>34764</v>
      </c>
      <c r="B902" s="1" t="s">
        <v>21511</v>
      </c>
      <c r="C902" s="1" t="s">
        <v>21512</v>
      </c>
      <c r="D902" s="1" t="s">
        <v>21513</v>
      </c>
      <c r="E902" s="1" t="s">
        <v>21514</v>
      </c>
      <c r="F902" s="1" t="s">
        <v>21515</v>
      </c>
      <c r="G902" s="1" t="s">
        <v>9469</v>
      </c>
    </row>
    <row r="903" spans="1:7" x14ac:dyDescent="0.2">
      <c r="A903" s="4" t="s">
        <v>34765</v>
      </c>
      <c r="B903" s="1" t="s">
        <v>22185</v>
      </c>
      <c r="C903" s="1" t="s">
        <v>22186</v>
      </c>
      <c r="D903" s="1" t="s">
        <v>22187</v>
      </c>
      <c r="E903" s="1" t="s">
        <v>22188</v>
      </c>
      <c r="F903" s="1" t="s">
        <v>22189</v>
      </c>
      <c r="G903" s="1" t="s">
        <v>1182</v>
      </c>
    </row>
    <row r="904" spans="1:7" x14ac:dyDescent="0.2">
      <c r="A904" s="4" t="s">
        <v>34766</v>
      </c>
      <c r="B904" s="1" t="s">
        <v>32317</v>
      </c>
      <c r="C904" s="1"/>
      <c r="D904" t="s">
        <v>112</v>
      </c>
      <c r="E904" s="1" t="s">
        <v>32318</v>
      </c>
      <c r="F904" s="1" t="s">
        <v>114</v>
      </c>
      <c r="G904" s="1" t="s">
        <v>30982</v>
      </c>
    </row>
    <row r="905" spans="1:7" x14ac:dyDescent="0.2">
      <c r="A905" s="4" t="s">
        <v>34767</v>
      </c>
      <c r="B905" s="1" t="s">
        <v>20639</v>
      </c>
      <c r="C905" s="1" t="s">
        <v>20640</v>
      </c>
      <c r="D905" s="1" t="s">
        <v>20641</v>
      </c>
      <c r="E905" s="1" t="s">
        <v>20642</v>
      </c>
      <c r="F905" s="1" t="s">
        <v>20643</v>
      </c>
      <c r="G905" s="1" t="s">
        <v>5659</v>
      </c>
    </row>
    <row r="906" spans="1:7" x14ac:dyDescent="0.2">
      <c r="A906" s="4" t="s">
        <v>34768</v>
      </c>
      <c r="B906" s="1" t="s">
        <v>14006</v>
      </c>
      <c r="C906" s="1" t="s">
        <v>14007</v>
      </c>
      <c r="D906" s="1" t="s">
        <v>14008</v>
      </c>
      <c r="E906" s="1" t="s">
        <v>14009</v>
      </c>
      <c r="F906" s="1" t="s">
        <v>14010</v>
      </c>
      <c r="G906" s="1" t="s">
        <v>2450</v>
      </c>
    </row>
    <row r="907" spans="1:7" x14ac:dyDescent="0.2">
      <c r="A907" s="4" t="s">
        <v>34769</v>
      </c>
      <c r="B907" s="1" t="s">
        <v>20177</v>
      </c>
      <c r="C907" s="1" t="s">
        <v>20178</v>
      </c>
      <c r="D907" s="1" t="s">
        <v>20179</v>
      </c>
      <c r="E907" s="1" t="s">
        <v>20180</v>
      </c>
      <c r="F907" s="1" t="s">
        <v>20181</v>
      </c>
      <c r="G907" s="1" t="s">
        <v>9237</v>
      </c>
    </row>
    <row r="908" spans="1:7" x14ac:dyDescent="0.2">
      <c r="A908" s="4" t="s">
        <v>34770</v>
      </c>
      <c r="B908" s="1" t="s">
        <v>9260</v>
      </c>
      <c r="C908" s="1" t="s">
        <v>9261</v>
      </c>
      <c r="D908" s="1" t="s">
        <v>9262</v>
      </c>
      <c r="E908" s="1" t="s">
        <v>9263</v>
      </c>
      <c r="F908" s="1" t="s">
        <v>9264</v>
      </c>
      <c r="G908" s="1" t="s">
        <v>9259</v>
      </c>
    </row>
    <row r="909" spans="1:7" x14ac:dyDescent="0.2">
      <c r="A909" s="4" t="s">
        <v>34771</v>
      </c>
      <c r="B909" s="1" t="s">
        <v>32084</v>
      </c>
      <c r="C909" s="1"/>
      <c r="D909" t="s">
        <v>272</v>
      </c>
      <c r="E909" s="1" t="s">
        <v>32085</v>
      </c>
      <c r="F909" s="1" t="s">
        <v>22127</v>
      </c>
      <c r="G909" s="1" t="s">
        <v>32083</v>
      </c>
    </row>
    <row r="910" spans="1:7" x14ac:dyDescent="0.2">
      <c r="A910" s="4" t="s">
        <v>34772</v>
      </c>
      <c r="B910" s="1" t="s">
        <v>30983</v>
      </c>
      <c r="C910" s="1"/>
      <c r="D910" t="s">
        <v>112</v>
      </c>
      <c r="E910" s="1" t="s">
        <v>30984</v>
      </c>
      <c r="F910" s="1" t="s">
        <v>114</v>
      </c>
      <c r="G910" s="1" t="s">
        <v>30982</v>
      </c>
    </row>
    <row r="911" spans="1:7" x14ac:dyDescent="0.2">
      <c r="A911" s="4" t="s">
        <v>34773</v>
      </c>
      <c r="B911" s="1" t="s">
        <v>6550</v>
      </c>
      <c r="C911" s="1" t="s">
        <v>6551</v>
      </c>
      <c r="D911" s="1" t="s">
        <v>6552</v>
      </c>
      <c r="E911" s="1" t="s">
        <v>6553</v>
      </c>
      <c r="F911" s="1" t="s">
        <v>6554</v>
      </c>
      <c r="G911" s="1" t="s">
        <v>6549</v>
      </c>
    </row>
    <row r="912" spans="1:7" x14ac:dyDescent="0.2">
      <c r="A912" s="4" t="s">
        <v>34774</v>
      </c>
      <c r="B912" s="1" t="s">
        <v>33186</v>
      </c>
      <c r="C912" s="1"/>
      <c r="D912" t="s">
        <v>8817</v>
      </c>
      <c r="E912" s="1" t="s">
        <v>33187</v>
      </c>
      <c r="F912" s="1" t="s">
        <v>8819</v>
      </c>
      <c r="G912" s="1" t="s">
        <v>9816</v>
      </c>
    </row>
    <row r="913" spans="1:7" x14ac:dyDescent="0.2">
      <c r="A913" s="4" t="s">
        <v>34775</v>
      </c>
      <c r="B913" s="1" t="s">
        <v>16685</v>
      </c>
      <c r="C913" s="1" t="s">
        <v>16686</v>
      </c>
      <c r="D913" s="1" t="s">
        <v>16687</v>
      </c>
      <c r="E913" s="1" t="s">
        <v>16688</v>
      </c>
      <c r="F913" s="1" t="s">
        <v>16689</v>
      </c>
      <c r="G913" s="1" t="s">
        <v>12401</v>
      </c>
    </row>
    <row r="914" spans="1:7" x14ac:dyDescent="0.2">
      <c r="A914" s="4" t="s">
        <v>34776</v>
      </c>
      <c r="B914" s="1" t="s">
        <v>29484</v>
      </c>
      <c r="C914" s="1" t="s">
        <v>29485</v>
      </c>
      <c r="D914" s="1" t="s">
        <v>29486</v>
      </c>
      <c r="E914" s="1" t="s">
        <v>29487</v>
      </c>
      <c r="F914" s="1" t="s">
        <v>29488</v>
      </c>
      <c r="G914" s="1" t="s">
        <v>29483</v>
      </c>
    </row>
    <row r="915" spans="1:7" x14ac:dyDescent="0.2">
      <c r="A915" s="4" t="s">
        <v>34777</v>
      </c>
      <c r="B915" s="1" t="s">
        <v>7294</v>
      </c>
      <c r="C915" s="1" t="s">
        <v>7295</v>
      </c>
      <c r="D915" s="1" t="s">
        <v>7296</v>
      </c>
      <c r="E915" s="1" t="s">
        <v>7297</v>
      </c>
      <c r="F915" s="1" t="s">
        <v>7298</v>
      </c>
      <c r="G915" s="1" t="s">
        <v>1311</v>
      </c>
    </row>
    <row r="916" spans="1:7" x14ac:dyDescent="0.2">
      <c r="A916" s="4" t="s">
        <v>34778</v>
      </c>
      <c r="B916" s="1" t="s">
        <v>19062</v>
      </c>
      <c r="C916" s="1" t="s">
        <v>19063</v>
      </c>
      <c r="D916" s="1" t="s">
        <v>19064</v>
      </c>
      <c r="E916" s="1" t="s">
        <v>19065</v>
      </c>
      <c r="F916" s="1" t="s">
        <v>19066</v>
      </c>
      <c r="G916" s="1" t="s">
        <v>61</v>
      </c>
    </row>
    <row r="917" spans="1:7" x14ac:dyDescent="0.2">
      <c r="A917" s="4" t="s">
        <v>34779</v>
      </c>
      <c r="B917" s="1" t="s">
        <v>17999</v>
      </c>
      <c r="C917" s="1" t="s">
        <v>18000</v>
      </c>
      <c r="D917" s="1" t="s">
        <v>18001</v>
      </c>
      <c r="E917" s="1" t="s">
        <v>18002</v>
      </c>
      <c r="F917" s="1" t="s">
        <v>18003</v>
      </c>
      <c r="G917" s="1" t="s">
        <v>127</v>
      </c>
    </row>
    <row r="918" spans="1:7" x14ac:dyDescent="0.2">
      <c r="A918" s="4" t="s">
        <v>34780</v>
      </c>
      <c r="B918" s="1" t="s">
        <v>23558</v>
      </c>
      <c r="C918" s="1" t="s">
        <v>23559</v>
      </c>
      <c r="D918" s="1" t="s">
        <v>23560</v>
      </c>
      <c r="E918" s="1" t="s">
        <v>23561</v>
      </c>
      <c r="F918" s="1" t="s">
        <v>23562</v>
      </c>
      <c r="G918" s="1" t="s">
        <v>21349</v>
      </c>
    </row>
    <row r="919" spans="1:7" x14ac:dyDescent="0.2">
      <c r="A919" s="4" t="s">
        <v>34781</v>
      </c>
      <c r="B919" s="1" t="s">
        <v>21308</v>
      </c>
      <c r="C919" s="1" t="s">
        <v>21309</v>
      </c>
      <c r="D919" s="1" t="s">
        <v>21310</v>
      </c>
      <c r="E919" s="1" t="s">
        <v>21311</v>
      </c>
      <c r="F919" s="1" t="s">
        <v>21312</v>
      </c>
      <c r="G919" s="1" t="s">
        <v>4114</v>
      </c>
    </row>
    <row r="920" spans="1:7" x14ac:dyDescent="0.2">
      <c r="A920" s="4" t="s">
        <v>34782</v>
      </c>
      <c r="B920" s="1" t="s">
        <v>29782</v>
      </c>
      <c r="C920" s="1" t="s">
        <v>29783</v>
      </c>
      <c r="D920" s="1" t="s">
        <v>29784</v>
      </c>
      <c r="E920" s="1" t="s">
        <v>29785</v>
      </c>
      <c r="F920" s="1" t="s">
        <v>29786</v>
      </c>
      <c r="G920" s="1" t="s">
        <v>4265</v>
      </c>
    </row>
    <row r="921" spans="1:7" x14ac:dyDescent="0.2">
      <c r="A921" s="4" t="s">
        <v>34783</v>
      </c>
      <c r="B921" s="1" t="s">
        <v>19263</v>
      </c>
      <c r="C921" s="1" t="s">
        <v>19264</v>
      </c>
      <c r="D921" s="1" t="s">
        <v>19265</v>
      </c>
      <c r="E921" s="1" t="s">
        <v>19266</v>
      </c>
      <c r="F921" s="1" t="s">
        <v>19267</v>
      </c>
      <c r="G921" s="1" t="s">
        <v>304</v>
      </c>
    </row>
    <row r="922" spans="1:7" x14ac:dyDescent="0.2">
      <c r="A922" s="4" t="s">
        <v>34784</v>
      </c>
      <c r="B922" s="1" t="s">
        <v>31315</v>
      </c>
      <c r="C922" s="1"/>
      <c r="D922" t="s">
        <v>2548</v>
      </c>
      <c r="E922" s="1" t="s">
        <v>31316</v>
      </c>
      <c r="F922" s="1" t="s">
        <v>13889</v>
      </c>
      <c r="G922" s="1" t="s">
        <v>6507</v>
      </c>
    </row>
    <row r="923" spans="1:7" x14ac:dyDescent="0.2">
      <c r="A923" s="4" t="s">
        <v>34785</v>
      </c>
      <c r="B923" s="1" t="s">
        <v>12852</v>
      </c>
      <c r="C923" s="1" t="s">
        <v>12853</v>
      </c>
      <c r="D923" s="1" t="s">
        <v>12854</v>
      </c>
      <c r="E923" s="1" t="s">
        <v>12855</v>
      </c>
      <c r="F923" s="1" t="s">
        <v>12856</v>
      </c>
      <c r="G923" s="1" t="s">
        <v>4514</v>
      </c>
    </row>
    <row r="924" spans="1:7" x14ac:dyDescent="0.2">
      <c r="A924" s="4" t="s">
        <v>34786</v>
      </c>
      <c r="B924" s="1" t="s">
        <v>6924</v>
      </c>
      <c r="C924" s="1" t="s">
        <v>6925</v>
      </c>
      <c r="D924" s="1" t="s">
        <v>6926</v>
      </c>
      <c r="E924" s="1" t="s">
        <v>6927</v>
      </c>
      <c r="F924" s="1" t="s">
        <v>6928</v>
      </c>
      <c r="G924" s="1" t="s">
        <v>6923</v>
      </c>
    </row>
    <row r="925" spans="1:7" x14ac:dyDescent="0.2">
      <c r="A925" s="4" t="s">
        <v>34787</v>
      </c>
      <c r="B925" s="1" t="s">
        <v>21010</v>
      </c>
      <c r="C925" s="1" t="s">
        <v>21011</v>
      </c>
      <c r="D925" s="1" t="s">
        <v>21012</v>
      </c>
      <c r="E925" s="1" t="s">
        <v>21013</v>
      </c>
      <c r="F925" s="1" t="s">
        <v>21014</v>
      </c>
      <c r="G925" s="1" t="s">
        <v>139</v>
      </c>
    </row>
    <row r="926" spans="1:7" x14ac:dyDescent="0.2">
      <c r="A926" s="4" t="s">
        <v>34788</v>
      </c>
      <c r="B926" s="1" t="s">
        <v>18553</v>
      </c>
      <c r="C926" s="1" t="s">
        <v>18554</v>
      </c>
      <c r="D926" s="1" t="s">
        <v>18555</v>
      </c>
      <c r="E926" s="1" t="s">
        <v>18556</v>
      </c>
      <c r="F926" s="1" t="s">
        <v>18557</v>
      </c>
      <c r="G926" s="1" t="s">
        <v>1664</v>
      </c>
    </row>
    <row r="927" spans="1:7" x14ac:dyDescent="0.2">
      <c r="A927" s="4" t="s">
        <v>34789</v>
      </c>
      <c r="B927" s="1" t="s">
        <v>7924</v>
      </c>
      <c r="C927" s="1" t="s">
        <v>7925</v>
      </c>
      <c r="D927" s="1" t="s">
        <v>7926</v>
      </c>
      <c r="E927" s="1" t="s">
        <v>7927</v>
      </c>
      <c r="F927" s="1" t="s">
        <v>7928</v>
      </c>
      <c r="G927" s="1" t="s">
        <v>187</v>
      </c>
    </row>
    <row r="928" spans="1:7" x14ac:dyDescent="0.2">
      <c r="A928" s="4" t="s">
        <v>34790</v>
      </c>
      <c r="B928" s="1" t="s">
        <v>18416</v>
      </c>
      <c r="C928" s="1" t="s">
        <v>18417</v>
      </c>
      <c r="D928" s="1" t="s">
        <v>18418</v>
      </c>
      <c r="E928" s="1" t="s">
        <v>18419</v>
      </c>
      <c r="F928" s="1" t="s">
        <v>18420</v>
      </c>
      <c r="G928" s="1" t="s">
        <v>1508</v>
      </c>
    </row>
    <row r="929" spans="1:7" x14ac:dyDescent="0.2">
      <c r="A929" s="4" t="s">
        <v>34791</v>
      </c>
      <c r="B929" s="1" t="s">
        <v>17857</v>
      </c>
      <c r="C929" s="1" t="s">
        <v>17858</v>
      </c>
      <c r="D929" s="1" t="s">
        <v>17859</v>
      </c>
      <c r="E929" s="1" t="s">
        <v>17860</v>
      </c>
      <c r="F929" s="1" t="s">
        <v>17861</v>
      </c>
      <c r="G929" s="1" t="s">
        <v>103</v>
      </c>
    </row>
    <row r="930" spans="1:7" x14ac:dyDescent="0.2">
      <c r="A930" s="4" t="s">
        <v>34792</v>
      </c>
      <c r="B930" s="1" t="s">
        <v>631</v>
      </c>
      <c r="C930" s="1" t="s">
        <v>632</v>
      </c>
      <c r="D930" s="1" t="s">
        <v>633</v>
      </c>
      <c r="E930" s="1" t="s">
        <v>634</v>
      </c>
      <c r="F930" s="1" t="s">
        <v>635</v>
      </c>
      <c r="G930" s="1" t="s">
        <v>187</v>
      </c>
    </row>
    <row r="931" spans="1:7" x14ac:dyDescent="0.2">
      <c r="A931" s="4" t="s">
        <v>34793</v>
      </c>
      <c r="B931" s="1" t="s">
        <v>12827</v>
      </c>
      <c r="C931" s="1" t="s">
        <v>12828</v>
      </c>
      <c r="D931" s="1" t="s">
        <v>12829</v>
      </c>
      <c r="E931" s="1" t="s">
        <v>12830</v>
      </c>
      <c r="F931" s="1" t="s">
        <v>12831</v>
      </c>
      <c r="G931" s="1" t="s">
        <v>412</v>
      </c>
    </row>
    <row r="932" spans="1:7" x14ac:dyDescent="0.2">
      <c r="A932" s="4" t="s">
        <v>34794</v>
      </c>
      <c r="B932" s="1" t="s">
        <v>32091</v>
      </c>
      <c r="C932" s="1"/>
      <c r="D932" t="s">
        <v>16</v>
      </c>
      <c r="E932" s="1" t="s">
        <v>32092</v>
      </c>
      <c r="F932" s="1" t="s">
        <v>60</v>
      </c>
      <c r="G932" s="1" t="s">
        <v>1401</v>
      </c>
    </row>
    <row r="933" spans="1:7" x14ac:dyDescent="0.2">
      <c r="A933" s="4" t="s">
        <v>34795</v>
      </c>
      <c r="B933" s="1" t="s">
        <v>5611</v>
      </c>
      <c r="C933" s="1" t="s">
        <v>5612</v>
      </c>
      <c r="D933" s="1" t="s">
        <v>5613</v>
      </c>
      <c r="E933" s="1" t="s">
        <v>5614</v>
      </c>
      <c r="F933" s="1" t="s">
        <v>5615</v>
      </c>
      <c r="G933" s="1" t="s">
        <v>3574</v>
      </c>
    </row>
    <row r="934" spans="1:7" x14ac:dyDescent="0.2">
      <c r="A934" s="4" t="s">
        <v>34796</v>
      </c>
      <c r="B934" s="1" t="s">
        <v>33344</v>
      </c>
      <c r="C934" s="1"/>
      <c r="D934" t="s">
        <v>10</v>
      </c>
      <c r="E934" s="1" t="s">
        <v>33345</v>
      </c>
      <c r="F934" s="1" t="s">
        <v>608</v>
      </c>
      <c r="G934" s="1" t="s">
        <v>3574</v>
      </c>
    </row>
    <row r="935" spans="1:7" x14ac:dyDescent="0.2">
      <c r="A935" s="4" t="s">
        <v>34797</v>
      </c>
      <c r="B935" s="1" t="s">
        <v>32579</v>
      </c>
      <c r="C935" s="1"/>
      <c r="D935" t="s">
        <v>397</v>
      </c>
      <c r="E935" s="1" t="s">
        <v>32580</v>
      </c>
      <c r="F935" s="1" t="s">
        <v>2866</v>
      </c>
      <c r="G935" s="1" t="s">
        <v>3591</v>
      </c>
    </row>
    <row r="936" spans="1:7" x14ac:dyDescent="0.2">
      <c r="A936" s="4" t="s">
        <v>34798</v>
      </c>
      <c r="B936" s="1" t="s">
        <v>13734</v>
      </c>
      <c r="C936" s="1" t="s">
        <v>13735</v>
      </c>
      <c r="D936" s="1" t="s">
        <v>13736</v>
      </c>
      <c r="E936" s="1" t="s">
        <v>13737</v>
      </c>
      <c r="F936" s="1" t="s">
        <v>13738</v>
      </c>
      <c r="G936" s="1" t="s">
        <v>3574</v>
      </c>
    </row>
    <row r="937" spans="1:7" x14ac:dyDescent="0.2">
      <c r="A937" s="4" t="s">
        <v>34799</v>
      </c>
      <c r="B937" s="1" t="s">
        <v>29127</v>
      </c>
      <c r="C937" s="1" t="s">
        <v>29128</v>
      </c>
      <c r="D937" s="1" t="s">
        <v>29129</v>
      </c>
      <c r="E937" s="1" t="s">
        <v>29130</v>
      </c>
      <c r="F937" s="1" t="s">
        <v>29131</v>
      </c>
      <c r="G937" s="1" t="s">
        <v>9524</v>
      </c>
    </row>
    <row r="938" spans="1:7" x14ac:dyDescent="0.2">
      <c r="A938" s="4" t="s">
        <v>34800</v>
      </c>
      <c r="B938" s="1" t="s">
        <v>6789</v>
      </c>
      <c r="C938" s="1" t="s">
        <v>6790</v>
      </c>
      <c r="D938" s="1" t="s">
        <v>6791</v>
      </c>
      <c r="E938" s="1" t="s">
        <v>6792</v>
      </c>
      <c r="F938" s="1" t="s">
        <v>6793</v>
      </c>
      <c r="G938" s="1" t="s">
        <v>6788</v>
      </c>
    </row>
    <row r="939" spans="1:7" x14ac:dyDescent="0.2">
      <c r="A939" s="4" t="s">
        <v>34801</v>
      </c>
      <c r="B939" s="1" t="s">
        <v>21618</v>
      </c>
      <c r="C939" s="1" t="s">
        <v>21619</v>
      </c>
      <c r="D939" s="1" t="s">
        <v>21620</v>
      </c>
      <c r="E939" s="1" t="s">
        <v>21621</v>
      </c>
      <c r="F939" s="1" t="s">
        <v>21622</v>
      </c>
      <c r="G939" s="1" t="s">
        <v>1041</v>
      </c>
    </row>
    <row r="940" spans="1:7" x14ac:dyDescent="0.2">
      <c r="A940" s="4" t="s">
        <v>34802</v>
      </c>
      <c r="B940" s="1" t="s">
        <v>20716</v>
      </c>
      <c r="C940" s="1" t="s">
        <v>20717</v>
      </c>
      <c r="D940" s="1" t="s">
        <v>20718</v>
      </c>
      <c r="E940" s="1" t="s">
        <v>20719</v>
      </c>
      <c r="F940" s="1" t="s">
        <v>20720</v>
      </c>
      <c r="G940" s="1" t="s">
        <v>5348</v>
      </c>
    </row>
    <row r="941" spans="1:7" x14ac:dyDescent="0.2">
      <c r="A941" s="4" t="s">
        <v>34803</v>
      </c>
      <c r="B941" s="1" t="s">
        <v>20823</v>
      </c>
      <c r="C941" s="1" t="s">
        <v>20824</v>
      </c>
      <c r="D941" s="1" t="s">
        <v>20825</v>
      </c>
      <c r="E941" s="1" t="s">
        <v>20826</v>
      </c>
      <c r="F941" s="1" t="s">
        <v>20827</v>
      </c>
      <c r="G941" s="1" t="s">
        <v>1041</v>
      </c>
    </row>
    <row r="942" spans="1:7" x14ac:dyDescent="0.2">
      <c r="A942" s="4" t="s">
        <v>34804</v>
      </c>
      <c r="B942" s="1" t="s">
        <v>22887</v>
      </c>
      <c r="C942" s="1" t="s">
        <v>22888</v>
      </c>
      <c r="D942" s="1" t="s">
        <v>22889</v>
      </c>
      <c r="E942" s="1" t="s">
        <v>22890</v>
      </c>
      <c r="F942" s="1" t="s">
        <v>22891</v>
      </c>
      <c r="G942" s="1" t="s">
        <v>4071</v>
      </c>
    </row>
    <row r="943" spans="1:7" x14ac:dyDescent="0.2">
      <c r="A943" s="4" t="s">
        <v>34805</v>
      </c>
      <c r="B943" s="1" t="s">
        <v>22674</v>
      </c>
      <c r="C943" s="1" t="s">
        <v>22675</v>
      </c>
      <c r="D943" s="1" t="s">
        <v>22676</v>
      </c>
      <c r="E943" s="1" t="s">
        <v>22677</v>
      </c>
      <c r="F943" s="1" t="s">
        <v>22678</v>
      </c>
      <c r="G943" s="1" t="s">
        <v>4071</v>
      </c>
    </row>
    <row r="944" spans="1:7" x14ac:dyDescent="0.2">
      <c r="A944" s="4" t="s">
        <v>34806</v>
      </c>
      <c r="B944" s="1" t="s">
        <v>20766</v>
      </c>
      <c r="C944" s="1" t="s">
        <v>20767</v>
      </c>
      <c r="D944" s="1" t="s">
        <v>20768</v>
      </c>
      <c r="E944" s="1" t="s">
        <v>20769</v>
      </c>
      <c r="F944" s="1" t="s">
        <v>20770</v>
      </c>
      <c r="G944" s="1" t="s">
        <v>91</v>
      </c>
    </row>
    <row r="945" spans="1:7" x14ac:dyDescent="0.2">
      <c r="A945" s="4" t="s">
        <v>34807</v>
      </c>
      <c r="B945" s="1" t="s">
        <v>20905</v>
      </c>
      <c r="C945" s="1" t="s">
        <v>20906</v>
      </c>
      <c r="D945" s="1" t="s">
        <v>20907</v>
      </c>
      <c r="E945" s="1" t="s">
        <v>20908</v>
      </c>
      <c r="F945" s="1" t="s">
        <v>20909</v>
      </c>
      <c r="G945" s="1" t="s">
        <v>97</v>
      </c>
    </row>
    <row r="946" spans="1:7" x14ac:dyDescent="0.2">
      <c r="A946" s="4" t="s">
        <v>34808</v>
      </c>
      <c r="B946" s="1" t="s">
        <v>22579</v>
      </c>
      <c r="C946" s="1" t="s">
        <v>22580</v>
      </c>
      <c r="D946" s="1" t="s">
        <v>22581</v>
      </c>
      <c r="E946" s="1" t="s">
        <v>22582</v>
      </c>
      <c r="F946" s="1" t="s">
        <v>22583</v>
      </c>
      <c r="G946" s="1" t="s">
        <v>97</v>
      </c>
    </row>
    <row r="947" spans="1:7" x14ac:dyDescent="0.2">
      <c r="A947" s="4" t="s">
        <v>34809</v>
      </c>
      <c r="B947" s="1" t="s">
        <v>21486</v>
      </c>
      <c r="C947" s="1" t="s">
        <v>21487</v>
      </c>
      <c r="D947" s="1" t="s">
        <v>21488</v>
      </c>
      <c r="E947" s="1" t="s">
        <v>21489</v>
      </c>
      <c r="F947" s="1" t="s">
        <v>21490</v>
      </c>
      <c r="G947" s="1" t="s">
        <v>175</v>
      </c>
    </row>
    <row r="948" spans="1:7" x14ac:dyDescent="0.2">
      <c r="A948" s="4" t="s">
        <v>34810</v>
      </c>
      <c r="B948" s="1" t="s">
        <v>21470</v>
      </c>
      <c r="C948" s="1" t="s">
        <v>21471</v>
      </c>
      <c r="D948" s="1" t="s">
        <v>21472</v>
      </c>
      <c r="E948" s="1" t="s">
        <v>21473</v>
      </c>
      <c r="F948" s="1" t="s">
        <v>21474</v>
      </c>
      <c r="G948" s="1" t="s">
        <v>235</v>
      </c>
    </row>
    <row r="949" spans="1:7" x14ac:dyDescent="0.2">
      <c r="A949" s="4" t="s">
        <v>34811</v>
      </c>
      <c r="B949" s="1" t="s">
        <v>21072</v>
      </c>
      <c r="C949" s="1" t="s">
        <v>21073</v>
      </c>
      <c r="D949" s="1" t="s">
        <v>21074</v>
      </c>
      <c r="E949" s="1" t="s">
        <v>21075</v>
      </c>
      <c r="F949" s="1" t="s">
        <v>21076</v>
      </c>
      <c r="G949" s="1" t="s">
        <v>1546</v>
      </c>
    </row>
    <row r="950" spans="1:7" x14ac:dyDescent="0.2">
      <c r="A950" s="4" t="s">
        <v>34812</v>
      </c>
      <c r="B950" s="1" t="s">
        <v>30482</v>
      </c>
      <c r="C950" s="1"/>
      <c r="D950" t="s">
        <v>208</v>
      </c>
      <c r="E950" s="1" t="s">
        <v>30483</v>
      </c>
      <c r="F950" s="1" t="s">
        <v>10514</v>
      </c>
      <c r="G950" s="1" t="s">
        <v>4143</v>
      </c>
    </row>
    <row r="951" spans="1:7" x14ac:dyDescent="0.2">
      <c r="A951" s="4" t="s">
        <v>34813</v>
      </c>
      <c r="B951" s="1" t="s">
        <v>11630</v>
      </c>
      <c r="C951" s="1" t="s">
        <v>11631</v>
      </c>
      <c r="D951" s="1" t="s">
        <v>11632</v>
      </c>
      <c r="E951" s="1" t="s">
        <v>11633</v>
      </c>
      <c r="F951" s="1" t="s">
        <v>11634</v>
      </c>
      <c r="G951" s="1" t="s">
        <v>1546</v>
      </c>
    </row>
    <row r="952" spans="1:7" x14ac:dyDescent="0.2">
      <c r="A952" s="4" t="s">
        <v>34814</v>
      </c>
      <c r="B952" s="1" t="s">
        <v>18828</v>
      </c>
      <c r="C952" s="1" t="s">
        <v>18829</v>
      </c>
      <c r="D952" s="1" t="s">
        <v>18830</v>
      </c>
      <c r="E952" s="1" t="s">
        <v>18831</v>
      </c>
      <c r="F952" s="1" t="s">
        <v>18832</v>
      </c>
      <c r="G952" s="1" t="s">
        <v>597</v>
      </c>
    </row>
    <row r="953" spans="1:7" x14ac:dyDescent="0.2">
      <c r="A953" s="4" t="s">
        <v>34815</v>
      </c>
      <c r="B953" s="1" t="s">
        <v>9650</v>
      </c>
      <c r="C953" s="1" t="s">
        <v>9651</v>
      </c>
      <c r="D953" s="1" t="s">
        <v>9652</v>
      </c>
      <c r="E953" s="1" t="s">
        <v>9653</v>
      </c>
      <c r="F953" s="1" t="s">
        <v>9654</v>
      </c>
      <c r="G953" s="1" t="s">
        <v>9649</v>
      </c>
    </row>
    <row r="954" spans="1:7" x14ac:dyDescent="0.2">
      <c r="A954" s="4" t="s">
        <v>34816</v>
      </c>
      <c r="B954" s="1" t="s">
        <v>13712</v>
      </c>
      <c r="C954" s="1" t="s">
        <v>13713</v>
      </c>
      <c r="D954" s="1" t="s">
        <v>13714</v>
      </c>
      <c r="E954" s="1" t="s">
        <v>13715</v>
      </c>
      <c r="F954" s="1" t="s">
        <v>13716</v>
      </c>
      <c r="G954" s="1" t="s">
        <v>13711</v>
      </c>
    </row>
    <row r="955" spans="1:7" x14ac:dyDescent="0.2">
      <c r="A955" s="4" t="s">
        <v>34817</v>
      </c>
      <c r="B955" s="1" t="s">
        <v>10278</v>
      </c>
      <c r="C955" s="1" t="s">
        <v>10279</v>
      </c>
      <c r="D955" s="1" t="s">
        <v>10280</v>
      </c>
      <c r="E955" s="1" t="s">
        <v>10281</v>
      </c>
      <c r="F955" s="1" t="s">
        <v>10282</v>
      </c>
      <c r="G955" s="1" t="s">
        <v>211</v>
      </c>
    </row>
    <row r="956" spans="1:7" x14ac:dyDescent="0.2">
      <c r="A956" s="4" t="s">
        <v>34818</v>
      </c>
      <c r="B956" s="1" t="s">
        <v>18365</v>
      </c>
      <c r="C956" s="1" t="s">
        <v>18366</v>
      </c>
      <c r="D956" s="1" t="s">
        <v>18367</v>
      </c>
      <c r="E956" s="1" t="s">
        <v>18368</v>
      </c>
      <c r="F956" s="1" t="s">
        <v>18369</v>
      </c>
      <c r="G956" s="1" t="s">
        <v>1664</v>
      </c>
    </row>
    <row r="957" spans="1:7" x14ac:dyDescent="0.2">
      <c r="A957" s="4" t="s">
        <v>34819</v>
      </c>
      <c r="B957" s="1" t="s">
        <v>19366</v>
      </c>
      <c r="C957" s="1" t="s">
        <v>19367</v>
      </c>
      <c r="D957" s="1" t="s">
        <v>19368</v>
      </c>
      <c r="E957" s="1" t="s">
        <v>19369</v>
      </c>
      <c r="F957" s="1" t="s">
        <v>19370</v>
      </c>
      <c r="G957" s="1" t="s">
        <v>7542</v>
      </c>
    </row>
    <row r="958" spans="1:7" x14ac:dyDescent="0.2">
      <c r="A958" s="4" t="s">
        <v>34820</v>
      </c>
      <c r="B958" s="1" t="s">
        <v>18991</v>
      </c>
      <c r="C958" s="1" t="s">
        <v>18992</v>
      </c>
      <c r="D958" s="1" t="s">
        <v>18993</v>
      </c>
      <c r="E958" s="1" t="s">
        <v>18994</v>
      </c>
      <c r="F958" s="1" t="s">
        <v>18995</v>
      </c>
      <c r="G958" s="1" t="s">
        <v>103</v>
      </c>
    </row>
    <row r="959" spans="1:7" x14ac:dyDescent="0.2">
      <c r="A959" s="4" t="s">
        <v>34821</v>
      </c>
      <c r="B959" s="1" t="s">
        <v>19103</v>
      </c>
      <c r="C959" s="1" t="s">
        <v>19104</v>
      </c>
      <c r="D959" s="1" t="s">
        <v>19105</v>
      </c>
      <c r="E959" s="1" t="s">
        <v>19106</v>
      </c>
      <c r="F959" s="1" t="s">
        <v>19107</v>
      </c>
      <c r="G959" s="1" t="s">
        <v>15004</v>
      </c>
    </row>
    <row r="960" spans="1:7" x14ac:dyDescent="0.2">
      <c r="A960" s="4" t="s">
        <v>34822</v>
      </c>
      <c r="B960" s="1" t="s">
        <v>21278</v>
      </c>
      <c r="C960" s="1" t="s">
        <v>21279</v>
      </c>
      <c r="D960" s="1" t="s">
        <v>21280</v>
      </c>
      <c r="E960" s="1" t="s">
        <v>21281</v>
      </c>
      <c r="F960" s="1" t="s">
        <v>21282</v>
      </c>
      <c r="G960" s="1" t="s">
        <v>1808</v>
      </c>
    </row>
    <row r="961" spans="1:7" x14ac:dyDescent="0.2">
      <c r="A961" s="4" t="s">
        <v>34823</v>
      </c>
      <c r="B961" s="1" t="s">
        <v>5855</v>
      </c>
      <c r="C961" s="1" t="s">
        <v>5856</v>
      </c>
      <c r="D961" s="1" t="s">
        <v>5857</v>
      </c>
      <c r="E961" s="1" t="s">
        <v>5858</v>
      </c>
      <c r="F961" s="1" t="s">
        <v>5859</v>
      </c>
      <c r="G961" s="1" t="s">
        <v>5854</v>
      </c>
    </row>
    <row r="962" spans="1:7" x14ac:dyDescent="0.2">
      <c r="A962" s="4" t="s">
        <v>34824</v>
      </c>
      <c r="B962" s="1" t="s">
        <v>24458</v>
      </c>
      <c r="C962" s="1" t="s">
        <v>24459</v>
      </c>
      <c r="D962" s="1" t="s">
        <v>24460</v>
      </c>
      <c r="E962" s="1" t="s">
        <v>24461</v>
      </c>
      <c r="F962" s="1" t="s">
        <v>24462</v>
      </c>
      <c r="G962" s="1" t="s">
        <v>24457</v>
      </c>
    </row>
    <row r="963" spans="1:7" x14ac:dyDescent="0.2">
      <c r="A963" s="4" t="s">
        <v>34825</v>
      </c>
      <c r="B963" s="1" t="s">
        <v>23195</v>
      </c>
      <c r="C963" s="1" t="s">
        <v>23196</v>
      </c>
      <c r="D963" s="1" t="s">
        <v>23197</v>
      </c>
      <c r="E963" s="1" t="s">
        <v>23198</v>
      </c>
      <c r="F963" s="1" t="s">
        <v>23199</v>
      </c>
      <c r="G963" s="1" t="s">
        <v>181</v>
      </c>
    </row>
    <row r="964" spans="1:7" x14ac:dyDescent="0.2">
      <c r="A964" s="4" t="s">
        <v>34826</v>
      </c>
      <c r="B964" s="1" t="s">
        <v>33086</v>
      </c>
      <c r="C964" s="1"/>
      <c r="D964" t="s">
        <v>16</v>
      </c>
      <c r="E964" s="1" t="s">
        <v>33087</v>
      </c>
      <c r="F964" s="1" t="s">
        <v>2152</v>
      </c>
      <c r="G964" s="1" t="s">
        <v>91</v>
      </c>
    </row>
    <row r="965" spans="1:7" x14ac:dyDescent="0.2">
      <c r="A965" s="4" t="s">
        <v>34827</v>
      </c>
      <c r="B965" s="1" t="s">
        <v>20746</v>
      </c>
      <c r="C965" s="1" t="s">
        <v>20747</v>
      </c>
      <c r="D965" s="1" t="s">
        <v>20748</v>
      </c>
      <c r="E965" s="1" t="s">
        <v>20749</v>
      </c>
      <c r="F965" s="1" t="s">
        <v>20750</v>
      </c>
      <c r="G965" s="1" t="s">
        <v>91</v>
      </c>
    </row>
    <row r="966" spans="1:7" x14ac:dyDescent="0.2">
      <c r="A966" s="4" t="s">
        <v>34828</v>
      </c>
      <c r="B966" s="1" t="s">
        <v>17847</v>
      </c>
      <c r="C966" s="1" t="s">
        <v>17848</v>
      </c>
      <c r="D966" s="1" t="s">
        <v>17849</v>
      </c>
      <c r="E966" s="1" t="s">
        <v>17850</v>
      </c>
      <c r="F966" s="1" t="s">
        <v>17851</v>
      </c>
      <c r="G966" s="1" t="s">
        <v>91</v>
      </c>
    </row>
    <row r="967" spans="1:7" x14ac:dyDescent="0.2">
      <c r="A967" s="4" t="s">
        <v>34829</v>
      </c>
      <c r="B967" s="1" t="s">
        <v>23102</v>
      </c>
      <c r="C967" s="1" t="s">
        <v>23103</v>
      </c>
      <c r="D967" s="1" t="s">
        <v>23104</v>
      </c>
      <c r="E967" s="1" t="s">
        <v>23105</v>
      </c>
      <c r="F967" s="1" t="s">
        <v>23106</v>
      </c>
      <c r="G967" s="1" t="s">
        <v>13</v>
      </c>
    </row>
    <row r="968" spans="1:7" x14ac:dyDescent="0.2">
      <c r="A968" s="4" t="s">
        <v>34830</v>
      </c>
      <c r="B968" s="1" t="s">
        <v>20843</v>
      </c>
      <c r="C968" s="1" t="s">
        <v>20844</v>
      </c>
      <c r="D968" s="1" t="s">
        <v>20845</v>
      </c>
      <c r="E968" s="1" t="s">
        <v>20846</v>
      </c>
      <c r="F968" s="1" t="s">
        <v>20847</v>
      </c>
      <c r="G968" s="1" t="s">
        <v>193</v>
      </c>
    </row>
    <row r="969" spans="1:7" x14ac:dyDescent="0.2">
      <c r="A969" s="4" t="s">
        <v>34831</v>
      </c>
      <c r="B969" s="1" t="s">
        <v>5633</v>
      </c>
      <c r="C969" s="1" t="s">
        <v>5634</v>
      </c>
      <c r="D969" s="1" t="s">
        <v>5635</v>
      </c>
      <c r="E969" s="1" t="s">
        <v>5636</v>
      </c>
      <c r="F969" s="1" t="s">
        <v>5637</v>
      </c>
      <c r="G969" s="1" t="s">
        <v>5632</v>
      </c>
    </row>
    <row r="970" spans="1:7" x14ac:dyDescent="0.2">
      <c r="A970" s="4" t="s">
        <v>34832</v>
      </c>
      <c r="B970" s="1" t="s">
        <v>33774</v>
      </c>
      <c r="C970" s="1"/>
      <c r="D970" t="s">
        <v>178</v>
      </c>
      <c r="E970" s="1" t="s">
        <v>33775</v>
      </c>
      <c r="F970" s="1" t="s">
        <v>3808</v>
      </c>
      <c r="G970" s="1" t="s">
        <v>4071</v>
      </c>
    </row>
    <row r="971" spans="1:7" x14ac:dyDescent="0.2">
      <c r="A971" s="4" t="s">
        <v>34833</v>
      </c>
      <c r="B971" s="1" t="s">
        <v>22512</v>
      </c>
      <c r="C971" s="1" t="s">
        <v>22513</v>
      </c>
      <c r="D971" s="1" t="s">
        <v>22514</v>
      </c>
      <c r="E971" s="1" t="s">
        <v>22515</v>
      </c>
      <c r="F971" s="1" t="s">
        <v>22516</v>
      </c>
      <c r="G971" s="1" t="s">
        <v>6451</v>
      </c>
    </row>
    <row r="972" spans="1:7" x14ac:dyDescent="0.2">
      <c r="A972" s="4" t="s">
        <v>34834</v>
      </c>
      <c r="B972" s="1" t="s">
        <v>15031</v>
      </c>
      <c r="C972" s="1" t="s">
        <v>15032</v>
      </c>
      <c r="D972" s="1" t="s">
        <v>15033</v>
      </c>
      <c r="E972" s="1" t="s">
        <v>15034</v>
      </c>
      <c r="F972" s="1" t="s">
        <v>15035</v>
      </c>
      <c r="G972" s="1" t="s">
        <v>15030</v>
      </c>
    </row>
    <row r="973" spans="1:7" x14ac:dyDescent="0.2">
      <c r="A973" s="4" t="s">
        <v>34835</v>
      </c>
      <c r="B973" s="1" t="s">
        <v>14221</v>
      </c>
      <c r="C973" s="1" t="s">
        <v>14222</v>
      </c>
      <c r="D973" s="1" t="s">
        <v>14223</v>
      </c>
      <c r="E973" s="1" t="s">
        <v>14224</v>
      </c>
      <c r="F973" s="1" t="s">
        <v>14225</v>
      </c>
      <c r="G973" s="1" t="s">
        <v>12344</v>
      </c>
    </row>
    <row r="974" spans="1:7" x14ac:dyDescent="0.2">
      <c r="A974" s="4" t="s">
        <v>34836</v>
      </c>
      <c r="B974" s="1" t="s">
        <v>32171</v>
      </c>
      <c r="C974" s="1"/>
      <c r="D974" t="s">
        <v>256</v>
      </c>
      <c r="E974" s="1" t="s">
        <v>32172</v>
      </c>
      <c r="F974" s="1" t="s">
        <v>40954</v>
      </c>
      <c r="G974" s="1" t="s">
        <v>32170</v>
      </c>
    </row>
    <row r="975" spans="1:7" x14ac:dyDescent="0.2">
      <c r="A975" s="4" t="s">
        <v>34837</v>
      </c>
      <c r="B975" s="1" t="s">
        <v>14443</v>
      </c>
      <c r="C975" s="1" t="s">
        <v>14444</v>
      </c>
      <c r="D975" s="1" t="s">
        <v>14445</v>
      </c>
      <c r="E975" s="1" t="s">
        <v>14446</v>
      </c>
      <c r="F975" s="1" t="s">
        <v>14447</v>
      </c>
      <c r="G975" s="1" t="s">
        <v>103</v>
      </c>
    </row>
    <row r="976" spans="1:7" x14ac:dyDescent="0.2">
      <c r="A976" s="4" t="s">
        <v>34838</v>
      </c>
      <c r="B976" s="1" t="s">
        <v>6374</v>
      </c>
      <c r="C976" s="1" t="s">
        <v>6375</v>
      </c>
      <c r="D976" s="1" t="s">
        <v>6376</v>
      </c>
      <c r="E976" s="1" t="s">
        <v>6377</v>
      </c>
      <c r="F976" s="1" t="s">
        <v>6378</v>
      </c>
      <c r="G976" s="1" t="s">
        <v>103</v>
      </c>
    </row>
    <row r="977" spans="1:7" x14ac:dyDescent="0.2">
      <c r="A977" s="4" t="s">
        <v>34839</v>
      </c>
      <c r="B977" s="1" t="s">
        <v>19222</v>
      </c>
      <c r="C977" s="1" t="s">
        <v>19223</v>
      </c>
      <c r="D977" s="1" t="s">
        <v>19224</v>
      </c>
      <c r="E977" s="1" t="s">
        <v>19225</v>
      </c>
      <c r="F977" s="1" t="s">
        <v>19226</v>
      </c>
      <c r="G977" s="1" t="s">
        <v>551</v>
      </c>
    </row>
    <row r="978" spans="1:7" x14ac:dyDescent="0.2">
      <c r="A978" s="4" t="s">
        <v>34840</v>
      </c>
      <c r="B978" s="1" t="s">
        <v>9480</v>
      </c>
      <c r="C978" s="1" t="s">
        <v>9481</v>
      </c>
      <c r="D978" s="1" t="s">
        <v>9482</v>
      </c>
      <c r="E978" s="1" t="s">
        <v>9483</v>
      </c>
      <c r="F978" s="1" t="s">
        <v>9484</v>
      </c>
      <c r="G978" s="1" t="s">
        <v>61</v>
      </c>
    </row>
    <row r="979" spans="1:7" x14ac:dyDescent="0.2">
      <c r="A979" s="4" t="s">
        <v>34841</v>
      </c>
      <c r="B979" s="1" t="s">
        <v>20329</v>
      </c>
      <c r="C979" s="1" t="s">
        <v>20330</v>
      </c>
      <c r="D979" s="1" t="s">
        <v>20331</v>
      </c>
      <c r="E979" s="1" t="s">
        <v>20332</v>
      </c>
      <c r="F979" s="1" t="s">
        <v>20333</v>
      </c>
      <c r="G979" s="1" t="s">
        <v>11978</v>
      </c>
    </row>
    <row r="980" spans="1:7" x14ac:dyDescent="0.2">
      <c r="A980" s="4" t="s">
        <v>34842</v>
      </c>
      <c r="B980" s="1" t="s">
        <v>20304</v>
      </c>
      <c r="C980" s="1" t="s">
        <v>20305</v>
      </c>
      <c r="D980" s="1" t="s">
        <v>20306</v>
      </c>
      <c r="E980" s="1" t="s">
        <v>20307</v>
      </c>
      <c r="F980" s="1" t="s">
        <v>20308</v>
      </c>
      <c r="G980" s="1" t="s">
        <v>20303</v>
      </c>
    </row>
    <row r="981" spans="1:7" x14ac:dyDescent="0.2">
      <c r="A981" s="4" t="s">
        <v>34843</v>
      </c>
      <c r="B981" s="1" t="s">
        <v>20324</v>
      </c>
      <c r="C981" s="1" t="s">
        <v>20325</v>
      </c>
      <c r="D981" s="1" t="s">
        <v>20326</v>
      </c>
      <c r="E981" s="1" t="s">
        <v>20327</v>
      </c>
      <c r="F981" s="1" t="s">
        <v>20328</v>
      </c>
      <c r="G981" s="1" t="s">
        <v>3198</v>
      </c>
    </row>
    <row r="982" spans="1:7" x14ac:dyDescent="0.2">
      <c r="A982" s="4" t="s">
        <v>34844</v>
      </c>
      <c r="B982" s="1" t="s">
        <v>32124</v>
      </c>
      <c r="C982" s="1"/>
      <c r="D982" t="s">
        <v>397</v>
      </c>
      <c r="E982" s="1" t="s">
        <v>32125</v>
      </c>
      <c r="F982" s="1" t="s">
        <v>40955</v>
      </c>
      <c r="G982" s="1" t="s">
        <v>15143</v>
      </c>
    </row>
    <row r="983" spans="1:7" x14ac:dyDescent="0.2">
      <c r="A983" s="4" t="s">
        <v>34845</v>
      </c>
      <c r="B983" s="1" t="s">
        <v>7316</v>
      </c>
      <c r="C983" s="1" t="s">
        <v>7317</v>
      </c>
      <c r="D983" s="1" t="s">
        <v>7318</v>
      </c>
      <c r="E983" s="1" t="s">
        <v>7319</v>
      </c>
      <c r="F983" s="1" t="s">
        <v>7320</v>
      </c>
      <c r="G983" s="1" t="s">
        <v>7315</v>
      </c>
    </row>
    <row r="984" spans="1:7" x14ac:dyDescent="0.2">
      <c r="A984" s="4" t="s">
        <v>34846</v>
      </c>
      <c r="B984" s="1" t="s">
        <v>22336</v>
      </c>
      <c r="C984" s="1" t="s">
        <v>22337</v>
      </c>
      <c r="D984" s="1" t="s">
        <v>22338</v>
      </c>
      <c r="E984" s="1" t="s">
        <v>22339</v>
      </c>
      <c r="F984" s="1" t="s">
        <v>22340</v>
      </c>
      <c r="G984" s="1" t="s">
        <v>5913</v>
      </c>
    </row>
    <row r="985" spans="1:7" x14ac:dyDescent="0.2">
      <c r="A985" s="4" t="s">
        <v>34847</v>
      </c>
      <c r="B985" s="1" t="s">
        <v>20751</v>
      </c>
      <c r="C985" s="1" t="s">
        <v>20752</v>
      </c>
      <c r="D985" s="1" t="s">
        <v>20753</v>
      </c>
      <c r="E985" s="1" t="s">
        <v>20754</v>
      </c>
      <c r="F985" s="1" t="s">
        <v>20755</v>
      </c>
      <c r="G985" s="1" t="s">
        <v>3272</v>
      </c>
    </row>
    <row r="986" spans="1:7" x14ac:dyDescent="0.2">
      <c r="A986" s="4" t="s">
        <v>34848</v>
      </c>
      <c r="B986" s="1" t="s">
        <v>4755</v>
      </c>
      <c r="C986" s="1" t="s">
        <v>4756</v>
      </c>
      <c r="D986" s="1" t="s">
        <v>4757</v>
      </c>
      <c r="E986" s="1" t="s">
        <v>4758</v>
      </c>
      <c r="F986" s="1" t="s">
        <v>4759</v>
      </c>
      <c r="G986" s="1" t="s">
        <v>3272</v>
      </c>
    </row>
    <row r="987" spans="1:7" x14ac:dyDescent="0.2">
      <c r="A987" s="4" t="s">
        <v>34849</v>
      </c>
      <c r="B987" s="1" t="s">
        <v>21598</v>
      </c>
      <c r="C987" s="1" t="s">
        <v>21599</v>
      </c>
      <c r="D987" s="1" t="s">
        <v>21600</v>
      </c>
      <c r="E987" s="1" t="s">
        <v>21601</v>
      </c>
      <c r="F987" s="1" t="s">
        <v>21602</v>
      </c>
      <c r="G987" s="1" t="s">
        <v>21597</v>
      </c>
    </row>
    <row r="988" spans="1:7" x14ac:dyDescent="0.2">
      <c r="A988" s="4" t="s">
        <v>34850</v>
      </c>
      <c r="B988" s="1" t="s">
        <v>3311</v>
      </c>
      <c r="C988" s="1" t="s">
        <v>3312</v>
      </c>
      <c r="D988" s="1" t="s">
        <v>3313</v>
      </c>
      <c r="E988" s="1" t="s">
        <v>3314</v>
      </c>
      <c r="F988" s="1" t="s">
        <v>3315</v>
      </c>
      <c r="G988" s="1" t="s">
        <v>3310</v>
      </c>
    </row>
    <row r="989" spans="1:7" x14ac:dyDescent="0.2">
      <c r="A989" s="4" t="s">
        <v>34851</v>
      </c>
      <c r="B989" s="1" t="s">
        <v>10688</v>
      </c>
      <c r="C989" s="1" t="s">
        <v>10689</v>
      </c>
      <c r="D989" s="1" t="s">
        <v>10690</v>
      </c>
      <c r="E989" s="1" t="s">
        <v>10691</v>
      </c>
      <c r="F989" s="1" t="s">
        <v>10692</v>
      </c>
      <c r="G989" s="1" t="s">
        <v>3006</v>
      </c>
    </row>
    <row r="990" spans="1:7" x14ac:dyDescent="0.2">
      <c r="A990" s="4" t="s">
        <v>34852</v>
      </c>
      <c r="B990" s="1" t="s">
        <v>32634</v>
      </c>
      <c r="C990" s="1"/>
      <c r="D990" t="s">
        <v>307</v>
      </c>
      <c r="E990" s="1" t="s">
        <v>32635</v>
      </c>
      <c r="F990" s="1" t="s">
        <v>40956</v>
      </c>
      <c r="G990" s="1" t="s">
        <v>32633</v>
      </c>
    </row>
    <row r="991" spans="1:7" x14ac:dyDescent="0.2">
      <c r="A991" s="4" t="s">
        <v>34853</v>
      </c>
      <c r="B991" s="1" t="s">
        <v>32625</v>
      </c>
      <c r="C991" s="1"/>
      <c r="D991" t="s">
        <v>272</v>
      </c>
      <c r="E991" s="1" t="s">
        <v>32626</v>
      </c>
      <c r="F991" s="1" t="s">
        <v>18186</v>
      </c>
      <c r="G991" s="1" t="s">
        <v>253</v>
      </c>
    </row>
    <row r="992" spans="1:7" x14ac:dyDescent="0.2">
      <c r="A992" s="4" t="s">
        <v>34854</v>
      </c>
      <c r="B992" s="1" t="s">
        <v>32998</v>
      </c>
      <c r="C992" s="1"/>
      <c r="D992" t="s">
        <v>10</v>
      </c>
      <c r="E992" s="1" t="s">
        <v>32999</v>
      </c>
      <c r="F992" s="1" t="s">
        <v>608</v>
      </c>
      <c r="G992" s="1" t="s">
        <v>32997</v>
      </c>
    </row>
    <row r="993" spans="1:7" x14ac:dyDescent="0.2">
      <c r="A993" s="4" t="s">
        <v>34855</v>
      </c>
      <c r="B993" s="1" t="s">
        <v>20962</v>
      </c>
      <c r="C993" s="1" t="s">
        <v>20963</v>
      </c>
      <c r="D993" s="1" t="s">
        <v>20964</v>
      </c>
      <c r="E993" s="1" t="s">
        <v>20965</v>
      </c>
      <c r="F993" s="1" t="s">
        <v>20966</v>
      </c>
      <c r="G993" s="1" t="s">
        <v>1546</v>
      </c>
    </row>
    <row r="994" spans="1:7" x14ac:dyDescent="0.2">
      <c r="A994" s="4" t="s">
        <v>34856</v>
      </c>
      <c r="B994" s="1" t="s">
        <v>12259</v>
      </c>
      <c r="C994" s="1" t="s">
        <v>12260</v>
      </c>
      <c r="D994" s="1" t="s">
        <v>12261</v>
      </c>
      <c r="E994" s="1" t="s">
        <v>12262</v>
      </c>
      <c r="F994" s="1" t="s">
        <v>12263</v>
      </c>
      <c r="G994" s="1" t="s">
        <v>11863</v>
      </c>
    </row>
    <row r="995" spans="1:7" x14ac:dyDescent="0.2">
      <c r="A995" s="4" t="s">
        <v>34857</v>
      </c>
      <c r="B995" s="1" t="s">
        <v>30690</v>
      </c>
      <c r="C995" s="1"/>
      <c r="D995" t="s">
        <v>82</v>
      </c>
      <c r="E995" s="1" t="s">
        <v>30691</v>
      </c>
      <c r="F995" s="1" t="s">
        <v>3454</v>
      </c>
      <c r="G995" s="1" t="s">
        <v>29996</v>
      </c>
    </row>
    <row r="996" spans="1:7" x14ac:dyDescent="0.2">
      <c r="A996" s="4" t="s">
        <v>34858</v>
      </c>
      <c r="B996" s="1" t="s">
        <v>3890</v>
      </c>
      <c r="C996" s="1" t="s">
        <v>3891</v>
      </c>
      <c r="D996" s="1" t="s">
        <v>3892</v>
      </c>
      <c r="E996" s="1" t="s">
        <v>3893</v>
      </c>
      <c r="F996" s="1" t="s">
        <v>3894</v>
      </c>
      <c r="G996" s="1" t="s">
        <v>3889</v>
      </c>
    </row>
    <row r="997" spans="1:7" x14ac:dyDescent="0.2">
      <c r="A997" s="4" t="s">
        <v>34859</v>
      </c>
      <c r="B997" s="1" t="s">
        <v>7951</v>
      </c>
      <c r="C997" s="1" t="s">
        <v>7952</v>
      </c>
      <c r="D997" s="1" t="s">
        <v>7953</v>
      </c>
      <c r="E997" s="1" t="s">
        <v>7954</v>
      </c>
      <c r="F997" s="1" t="s">
        <v>7955</v>
      </c>
      <c r="G997" s="1" t="s">
        <v>4969</v>
      </c>
    </row>
    <row r="998" spans="1:7" x14ac:dyDescent="0.2">
      <c r="A998" s="4" t="s">
        <v>34860</v>
      </c>
      <c r="B998" s="1" t="s">
        <v>20582</v>
      </c>
      <c r="C998" s="1" t="s">
        <v>20583</v>
      </c>
      <c r="D998" s="1" t="s">
        <v>20584</v>
      </c>
      <c r="E998" s="1" t="s">
        <v>20585</v>
      </c>
      <c r="F998" s="1" t="s">
        <v>20586</v>
      </c>
      <c r="G998" s="1" t="s">
        <v>2049</v>
      </c>
    </row>
    <row r="999" spans="1:7" x14ac:dyDescent="0.2">
      <c r="A999" s="4" t="s">
        <v>34861</v>
      </c>
      <c r="B999" s="1" t="s">
        <v>21119</v>
      </c>
      <c r="C999" s="1" t="s">
        <v>21120</v>
      </c>
      <c r="D999" s="1" t="s">
        <v>21121</v>
      </c>
      <c r="E999" s="1" t="s">
        <v>21122</v>
      </c>
      <c r="F999" s="1" t="s">
        <v>21123</v>
      </c>
      <c r="G999" s="1" t="s">
        <v>3044</v>
      </c>
    </row>
    <row r="1000" spans="1:7" x14ac:dyDescent="0.2">
      <c r="A1000" s="4" t="s">
        <v>34862</v>
      </c>
      <c r="B1000" s="1" t="s">
        <v>7863</v>
      </c>
      <c r="C1000" s="1" t="s">
        <v>7864</v>
      </c>
      <c r="D1000" s="1" t="s">
        <v>7865</v>
      </c>
      <c r="E1000" s="1" t="s">
        <v>7866</v>
      </c>
      <c r="F1000" s="1" t="s">
        <v>7867</v>
      </c>
      <c r="G1000" s="1" t="s">
        <v>3591</v>
      </c>
    </row>
    <row r="1001" spans="1:7" x14ac:dyDescent="0.2">
      <c r="A1001" s="4" t="s">
        <v>34863</v>
      </c>
      <c r="B1001" s="1" t="s">
        <v>23753</v>
      </c>
      <c r="C1001" s="1" t="s">
        <v>23754</v>
      </c>
      <c r="D1001" s="1" t="s">
        <v>23755</v>
      </c>
      <c r="E1001" s="1" t="s">
        <v>23756</v>
      </c>
      <c r="F1001" s="1" t="s">
        <v>23757</v>
      </c>
      <c r="G1001" s="1" t="s">
        <v>7336</v>
      </c>
    </row>
    <row r="1002" spans="1:7" x14ac:dyDescent="0.2">
      <c r="A1002" s="4" t="s">
        <v>34864</v>
      </c>
      <c r="B1002" s="1" t="s">
        <v>33020</v>
      </c>
      <c r="C1002" s="1"/>
      <c r="D1002" t="s">
        <v>256</v>
      </c>
      <c r="E1002" s="1" t="s">
        <v>33021</v>
      </c>
      <c r="F1002" s="1" t="s">
        <v>40957</v>
      </c>
      <c r="G1002" s="1" t="s">
        <v>7336</v>
      </c>
    </row>
    <row r="1003" spans="1:7" x14ac:dyDescent="0.2">
      <c r="A1003" s="4" t="s">
        <v>34865</v>
      </c>
      <c r="B1003" s="1" t="s">
        <v>7373</v>
      </c>
      <c r="C1003" s="1" t="s">
        <v>7374</v>
      </c>
      <c r="D1003" s="1" t="s">
        <v>7375</v>
      </c>
      <c r="E1003" s="1" t="s">
        <v>7376</v>
      </c>
      <c r="F1003" s="1" t="s">
        <v>7377</v>
      </c>
      <c r="G1003" s="1" t="s">
        <v>7372</v>
      </c>
    </row>
    <row r="1004" spans="1:7" x14ac:dyDescent="0.2">
      <c r="A1004" s="4" t="s">
        <v>34866</v>
      </c>
      <c r="B1004" s="1" t="s">
        <v>15659</v>
      </c>
      <c r="C1004" s="1" t="s">
        <v>15660</v>
      </c>
      <c r="D1004" s="1" t="s">
        <v>15661</v>
      </c>
      <c r="E1004" s="1" t="s">
        <v>15662</v>
      </c>
      <c r="F1004" s="1" t="s">
        <v>15663</v>
      </c>
      <c r="G1004" s="1" t="s">
        <v>15658</v>
      </c>
    </row>
    <row r="1005" spans="1:7" x14ac:dyDescent="0.2">
      <c r="A1005" s="4" t="s">
        <v>34867</v>
      </c>
      <c r="B1005" s="1" t="s">
        <v>5171</v>
      </c>
      <c r="C1005" s="1" t="s">
        <v>5172</v>
      </c>
      <c r="D1005" s="1" t="s">
        <v>5173</v>
      </c>
      <c r="E1005" s="1" t="s">
        <v>5174</v>
      </c>
      <c r="F1005" s="1" t="s">
        <v>5175</v>
      </c>
      <c r="G1005" s="1" t="s">
        <v>3971</v>
      </c>
    </row>
    <row r="1006" spans="1:7" x14ac:dyDescent="0.2">
      <c r="A1006" s="4" t="s">
        <v>34868</v>
      </c>
      <c r="B1006" s="1" t="s">
        <v>4941</v>
      </c>
      <c r="C1006" s="1" t="s">
        <v>4942</v>
      </c>
      <c r="D1006" s="1" t="s">
        <v>4943</v>
      </c>
      <c r="E1006" s="1" t="s">
        <v>4944</v>
      </c>
      <c r="F1006" s="1" t="s">
        <v>4945</v>
      </c>
      <c r="G1006" s="1" t="s">
        <v>3347</v>
      </c>
    </row>
    <row r="1007" spans="1:7" x14ac:dyDescent="0.2">
      <c r="A1007" s="4" t="s">
        <v>34869</v>
      </c>
      <c r="B1007" s="1" t="s">
        <v>21409</v>
      </c>
      <c r="C1007" s="1" t="s">
        <v>21410</v>
      </c>
      <c r="D1007" s="1" t="s">
        <v>21411</v>
      </c>
      <c r="E1007" s="1" t="s">
        <v>21412</v>
      </c>
      <c r="F1007" s="1" t="s">
        <v>21413</v>
      </c>
      <c r="G1007" s="1" t="s">
        <v>12726</v>
      </c>
    </row>
    <row r="1008" spans="1:7" x14ac:dyDescent="0.2">
      <c r="A1008" s="4" t="s">
        <v>34870</v>
      </c>
      <c r="B1008" s="1" t="s">
        <v>6561</v>
      </c>
      <c r="C1008" s="1" t="s">
        <v>6562</v>
      </c>
      <c r="D1008" s="1" t="s">
        <v>6563</v>
      </c>
      <c r="E1008" s="1" t="s">
        <v>6564</v>
      </c>
      <c r="F1008" s="1" t="s">
        <v>6565</v>
      </c>
      <c r="G1008" s="1" t="s">
        <v>6560</v>
      </c>
    </row>
    <row r="1009" spans="1:7" x14ac:dyDescent="0.2">
      <c r="A1009" s="4" t="s">
        <v>34871</v>
      </c>
      <c r="B1009" s="1" t="s">
        <v>19134</v>
      </c>
      <c r="C1009" s="1" t="s">
        <v>19135</v>
      </c>
      <c r="D1009" s="1" t="s">
        <v>19136</v>
      </c>
      <c r="E1009" s="1" t="s">
        <v>19137</v>
      </c>
      <c r="F1009" s="1" t="s">
        <v>19138</v>
      </c>
      <c r="G1009" s="1" t="s">
        <v>9237</v>
      </c>
    </row>
    <row r="1010" spans="1:7" x14ac:dyDescent="0.2">
      <c r="A1010" s="4" t="s">
        <v>34872</v>
      </c>
      <c r="B1010" s="1" t="s">
        <v>9238</v>
      </c>
      <c r="C1010" s="1" t="s">
        <v>9239</v>
      </c>
      <c r="D1010" s="1" t="s">
        <v>9240</v>
      </c>
      <c r="E1010" s="1" t="s">
        <v>9241</v>
      </c>
      <c r="F1010" s="1" t="s">
        <v>9242</v>
      </c>
      <c r="G1010" s="1" t="s">
        <v>9237</v>
      </c>
    </row>
    <row r="1011" spans="1:7" x14ac:dyDescent="0.2">
      <c r="A1011" s="4" t="s">
        <v>34873</v>
      </c>
      <c r="B1011" s="1" t="s">
        <v>19139</v>
      </c>
      <c r="C1011" s="1" t="s">
        <v>19140</v>
      </c>
      <c r="D1011" s="1" t="s">
        <v>19141</v>
      </c>
      <c r="E1011" s="1" t="s">
        <v>19142</v>
      </c>
      <c r="F1011" s="1" t="s">
        <v>19143</v>
      </c>
      <c r="G1011" s="1" t="s">
        <v>2450</v>
      </c>
    </row>
    <row r="1012" spans="1:7" x14ac:dyDescent="0.2">
      <c r="A1012" s="4" t="s">
        <v>34874</v>
      </c>
      <c r="B1012" s="1" t="s">
        <v>18049</v>
      </c>
      <c r="C1012" s="1" t="s">
        <v>18050</v>
      </c>
      <c r="D1012" s="1" t="s">
        <v>18051</v>
      </c>
      <c r="E1012" s="1" t="s">
        <v>18052</v>
      </c>
      <c r="F1012" s="1" t="s">
        <v>18053</v>
      </c>
      <c r="G1012" s="1" t="s">
        <v>9237</v>
      </c>
    </row>
    <row r="1013" spans="1:7" x14ac:dyDescent="0.2">
      <c r="A1013" s="4" t="s">
        <v>34875</v>
      </c>
      <c r="B1013" s="1" t="s">
        <v>12807</v>
      </c>
      <c r="C1013" s="1" t="s">
        <v>12808</v>
      </c>
      <c r="D1013" s="1" t="s">
        <v>12809</v>
      </c>
      <c r="E1013" s="1" t="s">
        <v>12810</v>
      </c>
      <c r="F1013" s="1" t="s">
        <v>12811</v>
      </c>
      <c r="G1013" s="1" t="s">
        <v>3971</v>
      </c>
    </row>
    <row r="1014" spans="1:7" x14ac:dyDescent="0.2">
      <c r="A1014" s="4" t="s">
        <v>34876</v>
      </c>
      <c r="B1014" s="1" t="s">
        <v>5737</v>
      </c>
      <c r="C1014" s="1" t="s">
        <v>5738</v>
      </c>
      <c r="D1014" s="1" t="s">
        <v>5739</v>
      </c>
      <c r="E1014" s="1" t="s">
        <v>5740</v>
      </c>
      <c r="F1014" s="1" t="s">
        <v>5741</v>
      </c>
      <c r="G1014" s="1" t="s">
        <v>2758</v>
      </c>
    </row>
    <row r="1015" spans="1:7" x14ac:dyDescent="0.2">
      <c r="A1015" s="4" t="s">
        <v>34877</v>
      </c>
      <c r="B1015" s="1" t="s">
        <v>25466</v>
      </c>
      <c r="C1015" s="1" t="s">
        <v>25467</v>
      </c>
      <c r="D1015" s="1" t="s">
        <v>25468</v>
      </c>
      <c r="E1015" s="1" t="s">
        <v>25469</v>
      </c>
      <c r="F1015" s="1" t="s">
        <v>25470</v>
      </c>
      <c r="G1015" s="1" t="s">
        <v>4354</v>
      </c>
    </row>
    <row r="1016" spans="1:7" x14ac:dyDescent="0.2">
      <c r="A1016" s="4" t="s">
        <v>34878</v>
      </c>
      <c r="B1016" s="1" t="s">
        <v>31289</v>
      </c>
      <c r="C1016" s="1"/>
      <c r="D1016" t="s">
        <v>226</v>
      </c>
      <c r="E1016" s="1" t="s">
        <v>31290</v>
      </c>
      <c r="F1016" s="1" t="s">
        <v>3341</v>
      </c>
      <c r="G1016" s="1" t="s">
        <v>10068</v>
      </c>
    </row>
    <row r="1017" spans="1:7" x14ac:dyDescent="0.2">
      <c r="A1017" s="4" t="s">
        <v>34879</v>
      </c>
      <c r="B1017" s="1" t="s">
        <v>22786</v>
      </c>
      <c r="C1017" s="1" t="s">
        <v>22787</v>
      </c>
      <c r="D1017" s="1" t="s">
        <v>22788</v>
      </c>
      <c r="E1017" s="1" t="s">
        <v>22789</v>
      </c>
      <c r="F1017" s="1" t="s">
        <v>22790</v>
      </c>
      <c r="G1017" s="1" t="s">
        <v>4477</v>
      </c>
    </row>
    <row r="1018" spans="1:7" x14ac:dyDescent="0.2">
      <c r="A1018" s="4" t="s">
        <v>34880</v>
      </c>
      <c r="B1018" s="1" t="s">
        <v>21252</v>
      </c>
      <c r="C1018" s="1" t="s">
        <v>21253</v>
      </c>
      <c r="D1018" s="1" t="s">
        <v>21254</v>
      </c>
      <c r="E1018" s="1" t="s">
        <v>21255</v>
      </c>
      <c r="F1018" s="1" t="s">
        <v>21256</v>
      </c>
      <c r="G1018" s="1" t="s">
        <v>21251</v>
      </c>
    </row>
    <row r="1019" spans="1:7" x14ac:dyDescent="0.2">
      <c r="A1019" s="4" t="s">
        <v>34881</v>
      </c>
      <c r="B1019" s="1" t="s">
        <v>11564</v>
      </c>
      <c r="C1019" s="1" t="s">
        <v>11565</v>
      </c>
      <c r="D1019" s="1" t="s">
        <v>11566</v>
      </c>
      <c r="E1019" s="1" t="s">
        <v>11567</v>
      </c>
      <c r="F1019" s="1" t="s">
        <v>11568</v>
      </c>
      <c r="G1019" s="1" t="s">
        <v>2049</v>
      </c>
    </row>
    <row r="1020" spans="1:7" x14ac:dyDescent="0.2">
      <c r="A1020" s="4" t="s">
        <v>34882</v>
      </c>
      <c r="B1020" s="1" t="s">
        <v>33131</v>
      </c>
      <c r="C1020" s="1"/>
      <c r="D1020" t="s">
        <v>256</v>
      </c>
      <c r="E1020" s="1" t="s">
        <v>33132</v>
      </c>
      <c r="F1020" s="1" t="s">
        <v>40958</v>
      </c>
      <c r="G1020" s="1" t="s">
        <v>3541</v>
      </c>
    </row>
    <row r="1021" spans="1:7" x14ac:dyDescent="0.2">
      <c r="A1021" s="4" t="s">
        <v>34883</v>
      </c>
      <c r="B1021" s="1" t="s">
        <v>33158</v>
      </c>
      <c r="C1021" s="1"/>
      <c r="D1021" t="s">
        <v>256</v>
      </c>
      <c r="E1021" s="1" t="s">
        <v>33159</v>
      </c>
      <c r="F1021" s="1" t="s">
        <v>40959</v>
      </c>
      <c r="G1021" s="1" t="s">
        <v>3541</v>
      </c>
    </row>
    <row r="1022" spans="1:7" x14ac:dyDescent="0.2">
      <c r="A1022" s="4" t="s">
        <v>34884</v>
      </c>
      <c r="B1022" s="1" t="s">
        <v>8610</v>
      </c>
      <c r="C1022" s="1" t="s">
        <v>8611</v>
      </c>
      <c r="D1022" s="1" t="s">
        <v>8612</v>
      </c>
      <c r="E1022" s="1" t="s">
        <v>8613</v>
      </c>
      <c r="F1022" s="1" t="s">
        <v>8614</v>
      </c>
      <c r="G1022" s="1" t="s">
        <v>7563</v>
      </c>
    </row>
    <row r="1023" spans="1:7" x14ac:dyDescent="0.2">
      <c r="A1023" s="4" t="s">
        <v>34885</v>
      </c>
      <c r="B1023" s="1" t="s">
        <v>10545</v>
      </c>
      <c r="C1023" s="1" t="s">
        <v>10546</v>
      </c>
      <c r="D1023" s="1" t="s">
        <v>10547</v>
      </c>
      <c r="E1023" s="1" t="s">
        <v>10548</v>
      </c>
      <c r="F1023" s="1" t="s">
        <v>10549</v>
      </c>
      <c r="G1023" s="1" t="s">
        <v>6923</v>
      </c>
    </row>
    <row r="1024" spans="1:7" x14ac:dyDescent="0.2">
      <c r="A1024" s="4" t="s">
        <v>34886</v>
      </c>
      <c r="B1024" s="1" t="s">
        <v>17743</v>
      </c>
      <c r="C1024" s="1" t="s">
        <v>17744</v>
      </c>
      <c r="D1024" s="1" t="s">
        <v>17745</v>
      </c>
      <c r="E1024" s="1" t="s">
        <v>17746</v>
      </c>
      <c r="F1024" s="1" t="s">
        <v>17747</v>
      </c>
      <c r="G1024" s="1" t="s">
        <v>4103</v>
      </c>
    </row>
    <row r="1025" spans="1:7" x14ac:dyDescent="0.2">
      <c r="A1025" s="4" t="s">
        <v>34887</v>
      </c>
      <c r="B1025" s="1" t="s">
        <v>21241</v>
      </c>
      <c r="C1025" s="1" t="s">
        <v>21242</v>
      </c>
      <c r="D1025" s="1" t="s">
        <v>21243</v>
      </c>
      <c r="E1025" s="1" t="s">
        <v>21244</v>
      </c>
      <c r="F1025" s="1" t="s">
        <v>21245</v>
      </c>
      <c r="G1025" s="1" t="s">
        <v>7563</v>
      </c>
    </row>
    <row r="1026" spans="1:7" x14ac:dyDescent="0.2">
      <c r="A1026" s="4" t="s">
        <v>34888</v>
      </c>
      <c r="B1026" s="1" t="s">
        <v>13849</v>
      </c>
      <c r="C1026" s="1" t="s">
        <v>13850</v>
      </c>
      <c r="D1026" s="1" t="s">
        <v>13851</v>
      </c>
      <c r="E1026" s="1" t="s">
        <v>13852</v>
      </c>
      <c r="F1026" s="1" t="s">
        <v>13853</v>
      </c>
      <c r="G1026" s="1" t="s">
        <v>13848</v>
      </c>
    </row>
    <row r="1027" spans="1:7" x14ac:dyDescent="0.2">
      <c r="A1027" s="4" t="s">
        <v>34889</v>
      </c>
      <c r="B1027" s="1" t="s">
        <v>31486</v>
      </c>
      <c r="C1027" s="1"/>
      <c r="D1027" t="s">
        <v>397</v>
      </c>
      <c r="E1027" s="1" t="s">
        <v>31487</v>
      </c>
      <c r="F1027" s="1" t="s">
        <v>13868</v>
      </c>
      <c r="G1027" s="1" t="s">
        <v>13848</v>
      </c>
    </row>
    <row r="1028" spans="1:7" x14ac:dyDescent="0.2">
      <c r="A1028" s="4" t="s">
        <v>34890</v>
      </c>
      <c r="B1028" s="1" t="s">
        <v>31253</v>
      </c>
      <c r="C1028" s="1"/>
      <c r="D1028" t="s">
        <v>82</v>
      </c>
      <c r="E1028" s="1" t="s">
        <v>31254</v>
      </c>
      <c r="F1028" s="1" t="s">
        <v>6799</v>
      </c>
      <c r="G1028" s="1" t="s">
        <v>30440</v>
      </c>
    </row>
    <row r="1029" spans="1:7" x14ac:dyDescent="0.2">
      <c r="A1029" s="4" t="s">
        <v>34891</v>
      </c>
      <c r="B1029" s="1" t="s">
        <v>21769</v>
      </c>
      <c r="C1029" s="1" t="s">
        <v>21770</v>
      </c>
      <c r="D1029" s="1" t="s">
        <v>21771</v>
      </c>
      <c r="E1029" s="1" t="s">
        <v>21772</v>
      </c>
      <c r="F1029" s="1" t="s">
        <v>21773</v>
      </c>
      <c r="G1029" s="1" t="s">
        <v>1664</v>
      </c>
    </row>
    <row r="1030" spans="1:7" x14ac:dyDescent="0.2">
      <c r="A1030" s="4" t="s">
        <v>34892</v>
      </c>
      <c r="B1030" s="1" t="s">
        <v>22170</v>
      </c>
      <c r="C1030" s="1" t="s">
        <v>22171</v>
      </c>
      <c r="D1030" s="1" t="s">
        <v>22172</v>
      </c>
      <c r="E1030" s="1" t="s">
        <v>22173</v>
      </c>
      <c r="F1030" s="1" t="s">
        <v>22174</v>
      </c>
      <c r="G1030" s="1" t="s">
        <v>169</v>
      </c>
    </row>
    <row r="1031" spans="1:7" x14ac:dyDescent="0.2">
      <c r="A1031" s="4" t="s">
        <v>34893</v>
      </c>
      <c r="B1031" s="1" t="s">
        <v>2163</v>
      </c>
      <c r="C1031" s="1" t="s">
        <v>2164</v>
      </c>
      <c r="D1031" s="1" t="s">
        <v>2165</v>
      </c>
      <c r="E1031" s="1" t="s">
        <v>2166</v>
      </c>
      <c r="F1031" s="1" t="s">
        <v>2167</v>
      </c>
      <c r="G1031" s="1" t="s">
        <v>169</v>
      </c>
    </row>
    <row r="1032" spans="1:7" x14ac:dyDescent="0.2">
      <c r="A1032" s="4" t="s">
        <v>34894</v>
      </c>
      <c r="B1032" s="1" t="s">
        <v>21698</v>
      </c>
      <c r="C1032" s="1" t="s">
        <v>21699</v>
      </c>
      <c r="D1032" s="1" t="s">
        <v>21700</v>
      </c>
      <c r="E1032" s="1" t="s">
        <v>21701</v>
      </c>
      <c r="F1032" s="1" t="s">
        <v>21702</v>
      </c>
      <c r="G1032" s="1" t="s">
        <v>322</v>
      </c>
    </row>
    <row r="1033" spans="1:7" x14ac:dyDescent="0.2">
      <c r="A1033" s="4" t="s">
        <v>34895</v>
      </c>
      <c r="B1033" s="1" t="s">
        <v>21990</v>
      </c>
      <c r="C1033" s="1" t="s">
        <v>21991</v>
      </c>
      <c r="D1033" s="1" t="s">
        <v>21992</v>
      </c>
      <c r="E1033" s="1" t="s">
        <v>21993</v>
      </c>
      <c r="F1033" s="1" t="s">
        <v>21994</v>
      </c>
      <c r="G1033" s="1" t="s">
        <v>822</v>
      </c>
    </row>
    <row r="1034" spans="1:7" x14ac:dyDescent="0.2">
      <c r="A1034" s="4" t="s">
        <v>34896</v>
      </c>
      <c r="B1034" s="1" t="s">
        <v>21837</v>
      </c>
      <c r="C1034" s="1" t="s">
        <v>21838</v>
      </c>
      <c r="D1034" s="1" t="s">
        <v>21839</v>
      </c>
      <c r="E1034" s="1" t="s">
        <v>21840</v>
      </c>
      <c r="F1034" s="1" t="s">
        <v>21841</v>
      </c>
      <c r="G1034" s="1" t="s">
        <v>169</v>
      </c>
    </row>
    <row r="1035" spans="1:7" x14ac:dyDescent="0.2">
      <c r="A1035" s="4" t="s">
        <v>34897</v>
      </c>
      <c r="B1035" s="1" t="s">
        <v>8879</v>
      </c>
      <c r="C1035" s="1" t="s">
        <v>8880</v>
      </c>
      <c r="D1035" s="1" t="s">
        <v>8881</v>
      </c>
      <c r="E1035" s="1" t="s">
        <v>8882</v>
      </c>
      <c r="F1035" s="1" t="s">
        <v>8883</v>
      </c>
      <c r="G1035" s="1" t="s">
        <v>169</v>
      </c>
    </row>
    <row r="1036" spans="1:7" x14ac:dyDescent="0.2">
      <c r="A1036" s="4" t="s">
        <v>34898</v>
      </c>
      <c r="B1036" s="1" t="s">
        <v>21827</v>
      </c>
      <c r="C1036" s="1" t="s">
        <v>21828</v>
      </c>
      <c r="D1036" s="1" t="s">
        <v>21829</v>
      </c>
      <c r="E1036" s="1" t="s">
        <v>21830</v>
      </c>
      <c r="F1036" s="1" t="s">
        <v>21831</v>
      </c>
      <c r="G1036" s="1" t="s">
        <v>681</v>
      </c>
    </row>
    <row r="1037" spans="1:7" x14ac:dyDescent="0.2">
      <c r="A1037" s="4" t="s">
        <v>34899</v>
      </c>
      <c r="B1037" s="1" t="s">
        <v>21862</v>
      </c>
      <c r="C1037" s="1" t="s">
        <v>21863</v>
      </c>
      <c r="D1037" s="1" t="s">
        <v>21864</v>
      </c>
      <c r="E1037" s="1" t="s">
        <v>21865</v>
      </c>
      <c r="F1037" s="1" t="s">
        <v>21866</v>
      </c>
      <c r="G1037" s="1" t="s">
        <v>1401</v>
      </c>
    </row>
    <row r="1038" spans="1:7" x14ac:dyDescent="0.2">
      <c r="A1038" s="4" t="s">
        <v>34900</v>
      </c>
      <c r="B1038" s="1" t="s">
        <v>21754</v>
      </c>
      <c r="C1038" s="1" t="s">
        <v>21755</v>
      </c>
      <c r="D1038" s="1" t="s">
        <v>21756</v>
      </c>
      <c r="E1038" s="1" t="s">
        <v>21757</v>
      </c>
      <c r="F1038" s="1" t="s">
        <v>21758</v>
      </c>
      <c r="G1038" s="1" t="s">
        <v>822</v>
      </c>
    </row>
    <row r="1039" spans="1:7" x14ac:dyDescent="0.2">
      <c r="A1039" s="4" t="s">
        <v>34901</v>
      </c>
      <c r="B1039" s="1" t="s">
        <v>7016</v>
      </c>
      <c r="C1039" s="1" t="s">
        <v>7017</v>
      </c>
      <c r="D1039" s="1" t="s">
        <v>7018</v>
      </c>
      <c r="E1039" s="1" t="s">
        <v>7019</v>
      </c>
      <c r="F1039" s="1" t="s">
        <v>7020</v>
      </c>
      <c r="G1039" s="1" t="s">
        <v>1580</v>
      </c>
    </row>
    <row r="1040" spans="1:7" x14ac:dyDescent="0.2">
      <c r="A1040" s="4" t="s">
        <v>34902</v>
      </c>
      <c r="B1040" s="1" t="s">
        <v>31592</v>
      </c>
      <c r="C1040" s="1"/>
      <c r="D1040" t="s">
        <v>272</v>
      </c>
      <c r="E1040" s="1" t="s">
        <v>31593</v>
      </c>
      <c r="F1040" s="1" t="s">
        <v>4348</v>
      </c>
      <c r="G1040" s="1" t="s">
        <v>169</v>
      </c>
    </row>
    <row r="1041" spans="1:7" x14ac:dyDescent="0.2">
      <c r="A1041" s="4" t="s">
        <v>34903</v>
      </c>
      <c r="B1041" s="1" t="s">
        <v>3150</v>
      </c>
      <c r="C1041" s="1" t="s">
        <v>3151</v>
      </c>
      <c r="D1041" s="1" t="s">
        <v>3152</v>
      </c>
      <c r="E1041" s="1" t="s">
        <v>3153</v>
      </c>
      <c r="F1041" s="1" t="s">
        <v>3154</v>
      </c>
      <c r="G1041" s="1" t="s">
        <v>3149</v>
      </c>
    </row>
    <row r="1042" spans="1:7" x14ac:dyDescent="0.2">
      <c r="A1042" s="4" t="s">
        <v>34904</v>
      </c>
      <c r="B1042" s="1" t="s">
        <v>11394</v>
      </c>
      <c r="C1042" s="1" t="s">
        <v>11395</v>
      </c>
      <c r="D1042" s="1" t="s">
        <v>11396</v>
      </c>
      <c r="E1042" s="1" t="s">
        <v>11397</v>
      </c>
      <c r="F1042" s="1" t="s">
        <v>11398</v>
      </c>
      <c r="G1042" s="1" t="s">
        <v>11393</v>
      </c>
    </row>
    <row r="1043" spans="1:7" x14ac:dyDescent="0.2">
      <c r="A1043" s="4" t="s">
        <v>34905</v>
      </c>
      <c r="B1043" s="1" t="s">
        <v>5062</v>
      </c>
      <c r="C1043" s="1" t="s">
        <v>5063</v>
      </c>
      <c r="D1043" s="1" t="s">
        <v>5064</v>
      </c>
      <c r="E1043" s="1" t="s">
        <v>5065</v>
      </c>
      <c r="F1043" s="1" t="s">
        <v>5066</v>
      </c>
      <c r="G1043" s="1" t="s">
        <v>5061</v>
      </c>
    </row>
    <row r="1044" spans="1:7" x14ac:dyDescent="0.2">
      <c r="A1044" s="4" t="s">
        <v>34906</v>
      </c>
      <c r="B1044" s="1" t="s">
        <v>21236</v>
      </c>
      <c r="C1044" s="1" t="s">
        <v>21237</v>
      </c>
      <c r="D1044" s="1" t="s">
        <v>21238</v>
      </c>
      <c r="E1044" s="1" t="s">
        <v>21239</v>
      </c>
      <c r="F1044" s="1" t="s">
        <v>21240</v>
      </c>
      <c r="G1044" s="1" t="s">
        <v>322</v>
      </c>
    </row>
    <row r="1045" spans="1:7" x14ac:dyDescent="0.2">
      <c r="A1045" s="4" t="s">
        <v>34907</v>
      </c>
      <c r="B1045" s="1" t="s">
        <v>22812</v>
      </c>
      <c r="C1045" s="1" t="s">
        <v>22813</v>
      </c>
      <c r="D1045" s="1" t="s">
        <v>22814</v>
      </c>
      <c r="E1045" s="1" t="s">
        <v>22815</v>
      </c>
      <c r="F1045" s="1" t="s">
        <v>22816</v>
      </c>
      <c r="G1045" s="1" t="s">
        <v>597</v>
      </c>
    </row>
    <row r="1046" spans="1:7" x14ac:dyDescent="0.2">
      <c r="A1046" s="4" t="s">
        <v>34908</v>
      </c>
      <c r="B1046" s="1" t="s">
        <v>24255</v>
      </c>
      <c r="C1046" s="1" t="s">
        <v>24256</v>
      </c>
      <c r="D1046" s="1" t="s">
        <v>24257</v>
      </c>
      <c r="E1046" s="1" t="s">
        <v>24258</v>
      </c>
      <c r="F1046" s="1" t="s">
        <v>24259</v>
      </c>
      <c r="G1046" s="1" t="s">
        <v>5934</v>
      </c>
    </row>
    <row r="1047" spans="1:7" x14ac:dyDescent="0.2">
      <c r="A1047" s="4" t="s">
        <v>34909</v>
      </c>
      <c r="B1047" s="1" t="s">
        <v>7816</v>
      </c>
      <c r="C1047" s="1" t="s">
        <v>7817</v>
      </c>
      <c r="D1047" s="1" t="s">
        <v>7818</v>
      </c>
      <c r="E1047" s="1" t="s">
        <v>7819</v>
      </c>
      <c r="F1047" s="1" t="s">
        <v>7820</v>
      </c>
      <c r="G1047" s="1" t="s">
        <v>169</v>
      </c>
    </row>
    <row r="1048" spans="1:7" x14ac:dyDescent="0.2">
      <c r="A1048" s="4" t="s">
        <v>34910</v>
      </c>
      <c r="B1048" s="1" t="s">
        <v>32603</v>
      </c>
      <c r="C1048" s="1"/>
      <c r="D1048" t="s">
        <v>16</v>
      </c>
      <c r="E1048" s="1" t="s">
        <v>32604</v>
      </c>
      <c r="F1048" s="1" t="s">
        <v>2152</v>
      </c>
      <c r="G1048" s="1" t="s">
        <v>163</v>
      </c>
    </row>
    <row r="1049" spans="1:7" x14ac:dyDescent="0.2">
      <c r="A1049" s="4" t="s">
        <v>34911</v>
      </c>
      <c r="B1049" s="1" t="s">
        <v>21708</v>
      </c>
      <c r="C1049" s="1" t="s">
        <v>21709</v>
      </c>
      <c r="D1049" s="1" t="s">
        <v>21710</v>
      </c>
      <c r="E1049" s="1" t="s">
        <v>21711</v>
      </c>
      <c r="F1049" s="1" t="s">
        <v>21712</v>
      </c>
      <c r="G1049" s="1" t="s">
        <v>163</v>
      </c>
    </row>
    <row r="1050" spans="1:7" x14ac:dyDescent="0.2">
      <c r="A1050" s="4" t="s">
        <v>34912</v>
      </c>
      <c r="B1050" s="1" t="s">
        <v>17467</v>
      </c>
      <c r="C1050" s="1" t="s">
        <v>17468</v>
      </c>
      <c r="D1050" s="1" t="s">
        <v>17469</v>
      </c>
      <c r="E1050" s="1" t="s">
        <v>17470</v>
      </c>
      <c r="F1050" s="1" t="s">
        <v>17471</v>
      </c>
      <c r="G1050" s="1" t="s">
        <v>540</v>
      </c>
    </row>
    <row r="1051" spans="1:7" x14ac:dyDescent="0.2">
      <c r="A1051" s="4" t="s">
        <v>34913</v>
      </c>
      <c r="B1051" s="1" t="s">
        <v>29323</v>
      </c>
      <c r="C1051" s="1" t="s">
        <v>29324</v>
      </c>
      <c r="D1051" s="1" t="s">
        <v>29325</v>
      </c>
      <c r="E1051" s="1" t="s">
        <v>29326</v>
      </c>
      <c r="F1051" s="1" t="s">
        <v>29327</v>
      </c>
      <c r="G1051" s="1" t="s">
        <v>579</v>
      </c>
    </row>
    <row r="1052" spans="1:7" x14ac:dyDescent="0.2">
      <c r="A1052" s="4" t="s">
        <v>34914</v>
      </c>
      <c r="B1052" s="1" t="s">
        <v>10846</v>
      </c>
      <c r="C1052" s="1" t="s">
        <v>10847</v>
      </c>
      <c r="D1052" s="1" t="s">
        <v>10848</v>
      </c>
      <c r="E1052" s="1" t="s">
        <v>10849</v>
      </c>
      <c r="F1052" s="1" t="s">
        <v>10850</v>
      </c>
      <c r="G1052" s="1" t="s">
        <v>5721</v>
      </c>
    </row>
    <row r="1053" spans="1:7" x14ac:dyDescent="0.2">
      <c r="A1053" s="4" t="s">
        <v>34915</v>
      </c>
      <c r="B1053" s="1" t="s">
        <v>23297</v>
      </c>
      <c r="C1053" s="1" t="s">
        <v>23298</v>
      </c>
      <c r="D1053" s="1" t="s">
        <v>23299</v>
      </c>
      <c r="E1053" s="1" t="s">
        <v>23300</v>
      </c>
      <c r="F1053" s="1" t="s">
        <v>23301</v>
      </c>
      <c r="G1053" s="1" t="s">
        <v>1725</v>
      </c>
    </row>
    <row r="1054" spans="1:7" x14ac:dyDescent="0.2">
      <c r="A1054" s="4" t="s">
        <v>34916</v>
      </c>
      <c r="B1054" s="1" t="s">
        <v>22015</v>
      </c>
      <c r="C1054" s="1" t="s">
        <v>22016</v>
      </c>
      <c r="D1054" s="1" t="s">
        <v>22017</v>
      </c>
      <c r="E1054" s="1" t="s">
        <v>22018</v>
      </c>
      <c r="F1054" s="1" t="s">
        <v>22019</v>
      </c>
      <c r="G1054" s="1" t="s">
        <v>1546</v>
      </c>
    </row>
    <row r="1055" spans="1:7" x14ac:dyDescent="0.2">
      <c r="A1055" s="4" t="s">
        <v>34917</v>
      </c>
      <c r="B1055" s="1" t="s">
        <v>22725</v>
      </c>
      <c r="C1055" s="1" t="s">
        <v>22726</v>
      </c>
      <c r="D1055" s="1" t="s">
        <v>22727</v>
      </c>
      <c r="E1055" s="1" t="s">
        <v>22728</v>
      </c>
      <c r="F1055" s="1" t="s">
        <v>22729</v>
      </c>
      <c r="G1055" s="1" t="s">
        <v>597</v>
      </c>
    </row>
    <row r="1056" spans="1:7" x14ac:dyDescent="0.2">
      <c r="A1056" s="4" t="s">
        <v>34918</v>
      </c>
      <c r="B1056" s="1" t="s">
        <v>21688</v>
      </c>
      <c r="C1056" s="1" t="s">
        <v>21689</v>
      </c>
      <c r="D1056" s="1" t="s">
        <v>21690</v>
      </c>
      <c r="E1056" s="1" t="s">
        <v>21691</v>
      </c>
      <c r="F1056" s="1" t="s">
        <v>21692</v>
      </c>
      <c r="G1056" s="1" t="s">
        <v>13</v>
      </c>
    </row>
    <row r="1057" spans="1:7" x14ac:dyDescent="0.2">
      <c r="A1057" s="4" t="s">
        <v>34919</v>
      </c>
      <c r="B1057" s="1" t="s">
        <v>21728</v>
      </c>
      <c r="C1057" s="1" t="s">
        <v>21729</v>
      </c>
      <c r="D1057" s="1" t="s">
        <v>21730</v>
      </c>
      <c r="E1057" s="1" t="s">
        <v>21731</v>
      </c>
      <c r="F1057" s="1" t="s">
        <v>21732</v>
      </c>
      <c r="G1057" s="1" t="s">
        <v>902</v>
      </c>
    </row>
    <row r="1058" spans="1:7" x14ac:dyDescent="0.2">
      <c r="A1058" s="4" t="s">
        <v>34920</v>
      </c>
      <c r="B1058" s="1" t="s">
        <v>13502</v>
      </c>
      <c r="C1058" s="1" t="s">
        <v>13503</v>
      </c>
      <c r="D1058" s="1" t="s">
        <v>13504</v>
      </c>
      <c r="E1058" s="1" t="s">
        <v>13505</v>
      </c>
      <c r="F1058" s="1" t="s">
        <v>13506</v>
      </c>
      <c r="G1058" s="1" t="s">
        <v>9552</v>
      </c>
    </row>
    <row r="1059" spans="1:7" x14ac:dyDescent="0.2">
      <c r="A1059" s="4" t="s">
        <v>34921</v>
      </c>
      <c r="B1059" s="1" t="s">
        <v>16497</v>
      </c>
      <c r="C1059" s="1" t="s">
        <v>16498</v>
      </c>
      <c r="D1059" s="1" t="s">
        <v>16499</v>
      </c>
      <c r="E1059" s="1" t="s">
        <v>16500</v>
      </c>
      <c r="F1059" s="1" t="s">
        <v>16501</v>
      </c>
      <c r="G1059" s="1" t="s">
        <v>2321</v>
      </c>
    </row>
    <row r="1060" spans="1:7" x14ac:dyDescent="0.2">
      <c r="A1060" s="4" t="s">
        <v>34922</v>
      </c>
      <c r="B1060" s="1" t="s">
        <v>13559</v>
      </c>
      <c r="C1060" s="1" t="s">
        <v>13560</v>
      </c>
      <c r="D1060" s="1" t="s">
        <v>13561</v>
      </c>
      <c r="E1060" s="1" t="s">
        <v>13562</v>
      </c>
      <c r="F1060" s="1" t="s">
        <v>13563</v>
      </c>
      <c r="G1060" s="1" t="s">
        <v>2321</v>
      </c>
    </row>
    <row r="1061" spans="1:7" x14ac:dyDescent="0.2">
      <c r="A1061" s="4" t="s">
        <v>34923</v>
      </c>
      <c r="B1061" s="1" t="s">
        <v>16471</v>
      </c>
      <c r="C1061" s="1" t="s">
        <v>16472</v>
      </c>
      <c r="D1061" s="1" t="s">
        <v>16473</v>
      </c>
      <c r="E1061" s="1" t="s">
        <v>16474</v>
      </c>
      <c r="F1061" s="1" t="s">
        <v>16475</v>
      </c>
      <c r="G1061" s="1" t="s">
        <v>91</v>
      </c>
    </row>
    <row r="1062" spans="1:7" x14ac:dyDescent="0.2">
      <c r="A1062" s="4" t="s">
        <v>34924</v>
      </c>
      <c r="B1062" s="1" t="s">
        <v>32904</v>
      </c>
      <c r="C1062" s="1"/>
      <c r="D1062" t="s">
        <v>256</v>
      </c>
      <c r="E1062" s="1" t="s">
        <v>32905</v>
      </c>
      <c r="F1062" s="1" t="s">
        <v>24780</v>
      </c>
      <c r="G1062" s="1" t="s">
        <v>3889</v>
      </c>
    </row>
    <row r="1063" spans="1:7" x14ac:dyDescent="0.2">
      <c r="A1063" s="4" t="s">
        <v>34925</v>
      </c>
      <c r="B1063" s="1" t="s">
        <v>14074</v>
      </c>
      <c r="C1063" s="1" t="s">
        <v>14075</v>
      </c>
      <c r="D1063" s="1" t="s">
        <v>14076</v>
      </c>
      <c r="E1063" s="1" t="s">
        <v>14077</v>
      </c>
      <c r="F1063" s="1" t="s">
        <v>14078</v>
      </c>
      <c r="G1063" s="1" t="s">
        <v>5412</v>
      </c>
    </row>
    <row r="1064" spans="1:7" x14ac:dyDescent="0.2">
      <c r="A1064" s="4" t="s">
        <v>34926</v>
      </c>
      <c r="B1064" s="1" t="s">
        <v>15957</v>
      </c>
      <c r="C1064" s="1" t="s">
        <v>15958</v>
      </c>
      <c r="D1064" s="1" t="s">
        <v>15959</v>
      </c>
      <c r="E1064" s="1" t="s">
        <v>15960</v>
      </c>
      <c r="F1064" s="1" t="s">
        <v>15961</v>
      </c>
      <c r="G1064" s="1" t="s">
        <v>3574</v>
      </c>
    </row>
    <row r="1065" spans="1:7" x14ac:dyDescent="0.2">
      <c r="A1065" s="4" t="s">
        <v>34927</v>
      </c>
      <c r="B1065" s="1" t="s">
        <v>33303</v>
      </c>
      <c r="C1065" s="1"/>
      <c r="D1065" t="s">
        <v>397</v>
      </c>
      <c r="E1065" s="1" t="s">
        <v>33304</v>
      </c>
      <c r="F1065" s="1" t="s">
        <v>11750</v>
      </c>
      <c r="G1065" s="1" t="s">
        <v>33302</v>
      </c>
    </row>
    <row r="1066" spans="1:7" x14ac:dyDescent="0.2">
      <c r="A1066" s="4" t="s">
        <v>34928</v>
      </c>
      <c r="B1066" s="1" t="s">
        <v>22669</v>
      </c>
      <c r="C1066" s="1" t="s">
        <v>22670</v>
      </c>
      <c r="D1066" s="1" t="s">
        <v>22671</v>
      </c>
      <c r="E1066" s="1" t="s">
        <v>22672</v>
      </c>
      <c r="F1066" s="1" t="s">
        <v>22673</v>
      </c>
      <c r="G1066" s="1" t="s">
        <v>91</v>
      </c>
    </row>
    <row r="1067" spans="1:7" x14ac:dyDescent="0.2">
      <c r="A1067" s="4" t="s">
        <v>34929</v>
      </c>
      <c r="B1067" s="1" t="s">
        <v>4588</v>
      </c>
      <c r="C1067" s="1" t="s">
        <v>4589</v>
      </c>
      <c r="D1067" s="1" t="s">
        <v>4590</v>
      </c>
      <c r="E1067" s="1" t="s">
        <v>4591</v>
      </c>
      <c r="F1067" s="1" t="s">
        <v>4592</v>
      </c>
      <c r="G1067" s="1" t="s">
        <v>4587</v>
      </c>
    </row>
    <row r="1068" spans="1:7" x14ac:dyDescent="0.2">
      <c r="A1068" s="4" t="s">
        <v>34930</v>
      </c>
      <c r="B1068" s="1" t="s">
        <v>32936</v>
      </c>
      <c r="C1068" s="1"/>
      <c r="D1068" t="s">
        <v>46</v>
      </c>
      <c r="E1068" s="1" t="s">
        <v>32937</v>
      </c>
      <c r="F1068" s="1" t="s">
        <v>10656</v>
      </c>
      <c r="G1068" s="1" t="s">
        <v>30406</v>
      </c>
    </row>
    <row r="1069" spans="1:7" x14ac:dyDescent="0.2">
      <c r="A1069" s="4" t="s">
        <v>34931</v>
      </c>
      <c r="B1069" s="1" t="s">
        <v>17241</v>
      </c>
      <c r="C1069" s="1" t="s">
        <v>17242</v>
      </c>
      <c r="D1069" s="1" t="s">
        <v>17243</v>
      </c>
      <c r="E1069" s="1" t="s">
        <v>17244</v>
      </c>
      <c r="F1069" s="1" t="s">
        <v>17245</v>
      </c>
      <c r="G1069" s="1" t="s">
        <v>17240</v>
      </c>
    </row>
    <row r="1070" spans="1:7" x14ac:dyDescent="0.2">
      <c r="A1070" s="4" t="s">
        <v>34932</v>
      </c>
      <c r="B1070" s="1" t="s">
        <v>22755</v>
      </c>
      <c r="C1070" s="1" t="s">
        <v>22756</v>
      </c>
      <c r="D1070" s="1" t="s">
        <v>22757</v>
      </c>
      <c r="E1070" s="1" t="s">
        <v>22758</v>
      </c>
      <c r="F1070" s="1" t="s">
        <v>22759</v>
      </c>
      <c r="G1070" s="1" t="s">
        <v>61</v>
      </c>
    </row>
    <row r="1071" spans="1:7" x14ac:dyDescent="0.2">
      <c r="A1071" s="4" t="s">
        <v>34933</v>
      </c>
      <c r="B1071" s="1" t="s">
        <v>21444</v>
      </c>
      <c r="C1071" s="1" t="s">
        <v>21445</v>
      </c>
      <c r="D1071" s="1" t="s">
        <v>21446</v>
      </c>
      <c r="E1071" s="1" t="s">
        <v>21447</v>
      </c>
      <c r="F1071" s="1" t="s">
        <v>21448</v>
      </c>
      <c r="G1071" s="1" t="s">
        <v>597</v>
      </c>
    </row>
    <row r="1072" spans="1:7" x14ac:dyDescent="0.2">
      <c r="A1072" s="4" t="s">
        <v>34934</v>
      </c>
      <c r="B1072" s="1" t="s">
        <v>11429</v>
      </c>
      <c r="C1072" s="1" t="s">
        <v>11430</v>
      </c>
      <c r="D1072" s="1" t="s">
        <v>11431</v>
      </c>
      <c r="E1072" s="1" t="s">
        <v>11432</v>
      </c>
      <c r="F1072" s="1" t="s">
        <v>11433</v>
      </c>
      <c r="G1072" s="1" t="s">
        <v>994</v>
      </c>
    </row>
    <row r="1073" spans="1:7" x14ac:dyDescent="0.2">
      <c r="A1073" s="4" t="s">
        <v>34935</v>
      </c>
      <c r="B1073" s="1" t="s">
        <v>15750</v>
      </c>
      <c r="C1073" s="1" t="s">
        <v>15751</v>
      </c>
      <c r="D1073" s="1" t="s">
        <v>15752</v>
      </c>
      <c r="E1073" s="1" t="s">
        <v>15753</v>
      </c>
      <c r="F1073" s="1" t="s">
        <v>15754</v>
      </c>
      <c r="G1073" s="1" t="s">
        <v>3438</v>
      </c>
    </row>
    <row r="1074" spans="1:7" x14ac:dyDescent="0.2">
      <c r="A1074" s="4" t="s">
        <v>34936</v>
      </c>
      <c r="B1074" s="1" t="s">
        <v>4609</v>
      </c>
      <c r="C1074" s="1" t="s">
        <v>4610</v>
      </c>
      <c r="D1074" s="1" t="s">
        <v>4611</v>
      </c>
      <c r="E1074" s="1" t="s">
        <v>4612</v>
      </c>
      <c r="F1074" s="1" t="s">
        <v>4613</v>
      </c>
      <c r="G1074" s="1" t="s">
        <v>211</v>
      </c>
    </row>
    <row r="1075" spans="1:7" x14ac:dyDescent="0.2">
      <c r="A1075" s="4" t="s">
        <v>34937</v>
      </c>
      <c r="B1075" s="1" t="s">
        <v>10862</v>
      </c>
      <c r="C1075" s="1" t="s">
        <v>10863</v>
      </c>
      <c r="D1075" s="1" t="s">
        <v>10864</v>
      </c>
      <c r="E1075" s="1" t="s">
        <v>10865</v>
      </c>
      <c r="F1075" s="1" t="s">
        <v>10866</v>
      </c>
      <c r="G1075" s="1" t="s">
        <v>936</v>
      </c>
    </row>
    <row r="1076" spans="1:7" x14ac:dyDescent="0.2">
      <c r="A1076" s="4" t="s">
        <v>34938</v>
      </c>
      <c r="B1076" s="1" t="s">
        <v>18147</v>
      </c>
      <c r="C1076" s="1" t="s">
        <v>18148</v>
      </c>
      <c r="D1076" s="1" t="s">
        <v>18149</v>
      </c>
      <c r="E1076" s="1" t="s">
        <v>18150</v>
      </c>
      <c r="F1076" s="1" t="s">
        <v>18151</v>
      </c>
      <c r="G1076" s="1" t="s">
        <v>211</v>
      </c>
    </row>
    <row r="1077" spans="1:7" x14ac:dyDescent="0.2">
      <c r="A1077" s="4" t="s">
        <v>34939</v>
      </c>
      <c r="B1077" s="1" t="s">
        <v>8971</v>
      </c>
      <c r="C1077" s="1" t="s">
        <v>8972</v>
      </c>
      <c r="D1077" s="1" t="s">
        <v>8973</v>
      </c>
      <c r="E1077" s="1" t="s">
        <v>8974</v>
      </c>
      <c r="F1077" s="1" t="s">
        <v>8975</v>
      </c>
      <c r="G1077" s="1" t="s">
        <v>970</v>
      </c>
    </row>
    <row r="1078" spans="1:7" x14ac:dyDescent="0.2">
      <c r="A1078" s="4" t="s">
        <v>34940</v>
      </c>
      <c r="B1078" s="1" t="s">
        <v>22399</v>
      </c>
      <c r="C1078" s="1" t="s">
        <v>22400</v>
      </c>
      <c r="D1078" s="1" t="s">
        <v>22401</v>
      </c>
      <c r="E1078" s="1" t="s">
        <v>22402</v>
      </c>
      <c r="F1078" s="1" t="s">
        <v>22403</v>
      </c>
      <c r="G1078" s="1" t="s">
        <v>9469</v>
      </c>
    </row>
    <row r="1079" spans="1:7" x14ac:dyDescent="0.2">
      <c r="A1079" s="4" t="s">
        <v>34941</v>
      </c>
      <c r="B1079" s="1" t="s">
        <v>12842</v>
      </c>
      <c r="C1079" s="1" t="s">
        <v>12843</v>
      </c>
      <c r="D1079" s="1" t="s">
        <v>12844</v>
      </c>
      <c r="E1079" s="1" t="s">
        <v>12845</v>
      </c>
      <c r="F1079" s="1" t="s">
        <v>12846</v>
      </c>
      <c r="G1079" s="1" t="s">
        <v>3699</v>
      </c>
    </row>
    <row r="1080" spans="1:7" x14ac:dyDescent="0.2">
      <c r="A1080" s="4" t="s">
        <v>34942</v>
      </c>
      <c r="B1080" s="1" t="s">
        <v>32760</v>
      </c>
      <c r="C1080" s="1"/>
      <c r="D1080" t="s">
        <v>112</v>
      </c>
      <c r="E1080" s="1" t="s">
        <v>32761</v>
      </c>
      <c r="F1080" s="1" t="s">
        <v>1239</v>
      </c>
      <c r="G1080" s="1" t="s">
        <v>32759</v>
      </c>
    </row>
    <row r="1081" spans="1:7" x14ac:dyDescent="0.2">
      <c r="A1081" s="4" t="s">
        <v>34943</v>
      </c>
      <c r="B1081" s="1" t="s">
        <v>22144</v>
      </c>
      <c r="C1081" s="1" t="s">
        <v>22145</v>
      </c>
      <c r="D1081" s="1" t="s">
        <v>22146</v>
      </c>
      <c r="E1081" s="1" t="s">
        <v>22147</v>
      </c>
      <c r="F1081" s="1" t="s">
        <v>22148</v>
      </c>
      <c r="G1081" s="1" t="s">
        <v>14612</v>
      </c>
    </row>
    <row r="1082" spans="1:7" x14ac:dyDescent="0.2">
      <c r="A1082" s="4" t="s">
        <v>34944</v>
      </c>
      <c r="B1082" s="1" t="s">
        <v>33223</v>
      </c>
      <c r="C1082" s="1"/>
      <c r="D1082" t="s">
        <v>16</v>
      </c>
      <c r="E1082" s="1" t="s">
        <v>33224</v>
      </c>
      <c r="F1082" s="1" t="s">
        <v>696</v>
      </c>
      <c r="G1082" s="1" t="s">
        <v>103</v>
      </c>
    </row>
    <row r="1083" spans="1:7" x14ac:dyDescent="0.2">
      <c r="A1083" s="4" t="s">
        <v>34945</v>
      </c>
      <c r="B1083" s="1" t="s">
        <v>24220</v>
      </c>
      <c r="C1083" s="1" t="s">
        <v>24221</v>
      </c>
      <c r="D1083" s="1" t="s">
        <v>24222</v>
      </c>
      <c r="E1083" s="1" t="s">
        <v>24223</v>
      </c>
      <c r="F1083" s="1" t="s">
        <v>24224</v>
      </c>
      <c r="G1083" s="1" t="s">
        <v>3889</v>
      </c>
    </row>
    <row r="1084" spans="1:7" x14ac:dyDescent="0.2">
      <c r="A1084" s="4" t="s">
        <v>34946</v>
      </c>
      <c r="B1084" s="1" t="s">
        <v>15404</v>
      </c>
      <c r="C1084" s="1" t="s">
        <v>15405</v>
      </c>
      <c r="D1084" s="1" t="s">
        <v>15406</v>
      </c>
      <c r="E1084" s="1" t="s">
        <v>15407</v>
      </c>
      <c r="F1084" s="1" t="s">
        <v>15408</v>
      </c>
      <c r="G1084" s="1" t="s">
        <v>3574</v>
      </c>
    </row>
    <row r="1085" spans="1:7" x14ac:dyDescent="0.2">
      <c r="A1085" s="4" t="s">
        <v>34947</v>
      </c>
      <c r="B1085" s="1" t="s">
        <v>33342</v>
      </c>
      <c r="C1085" s="1"/>
      <c r="D1085" t="s">
        <v>397</v>
      </c>
      <c r="E1085" s="1" t="s">
        <v>33343</v>
      </c>
      <c r="F1085" s="1" t="s">
        <v>3949</v>
      </c>
      <c r="G1085" s="1" t="s">
        <v>3574</v>
      </c>
    </row>
    <row r="1086" spans="1:7" x14ac:dyDescent="0.2">
      <c r="A1086" s="4" t="s">
        <v>34948</v>
      </c>
      <c r="B1086" s="1" t="s">
        <v>31526</v>
      </c>
      <c r="C1086" s="1"/>
      <c r="D1086" t="s">
        <v>16</v>
      </c>
      <c r="E1086" s="1" t="s">
        <v>31527</v>
      </c>
      <c r="F1086" s="1" t="s">
        <v>696</v>
      </c>
      <c r="G1086" s="1" t="s">
        <v>181</v>
      </c>
    </row>
    <row r="1087" spans="1:7" x14ac:dyDescent="0.2">
      <c r="A1087" s="4" t="s">
        <v>34949</v>
      </c>
      <c r="B1087" s="1" t="s">
        <v>21913</v>
      </c>
      <c r="C1087" s="1" t="s">
        <v>21914</v>
      </c>
      <c r="D1087" s="1" t="s">
        <v>21915</v>
      </c>
      <c r="E1087" s="1" t="s">
        <v>21916</v>
      </c>
      <c r="F1087" s="1" t="s">
        <v>21917</v>
      </c>
      <c r="G1087" s="1" t="s">
        <v>822</v>
      </c>
    </row>
    <row r="1088" spans="1:7" x14ac:dyDescent="0.2">
      <c r="A1088" s="4" t="s">
        <v>34950</v>
      </c>
      <c r="B1088" s="1" t="s">
        <v>29363</v>
      </c>
      <c r="C1088" s="1" t="s">
        <v>29364</v>
      </c>
      <c r="D1088" s="1" t="s">
        <v>29365</v>
      </c>
      <c r="E1088" s="1" t="s">
        <v>29366</v>
      </c>
      <c r="F1088" s="1" t="s">
        <v>29367</v>
      </c>
      <c r="G1088" s="1" t="s">
        <v>2479</v>
      </c>
    </row>
    <row r="1089" spans="1:7" x14ac:dyDescent="0.2">
      <c r="A1089" s="4" t="s">
        <v>34951</v>
      </c>
      <c r="B1089" s="1" t="s">
        <v>4765</v>
      </c>
      <c r="C1089" s="1" t="s">
        <v>4766</v>
      </c>
      <c r="D1089" s="1" t="s">
        <v>4767</v>
      </c>
      <c r="E1089" s="1" t="s">
        <v>4768</v>
      </c>
      <c r="F1089" s="1" t="s">
        <v>4769</v>
      </c>
      <c r="G1089" s="1" t="s">
        <v>3955</v>
      </c>
    </row>
    <row r="1090" spans="1:7" x14ac:dyDescent="0.2">
      <c r="A1090" s="4" t="s">
        <v>34952</v>
      </c>
      <c r="B1090" s="1" t="s">
        <v>9207</v>
      </c>
      <c r="C1090" s="1" t="s">
        <v>9208</v>
      </c>
      <c r="D1090" s="1" t="s">
        <v>9209</v>
      </c>
      <c r="E1090" s="1" t="s">
        <v>9210</v>
      </c>
      <c r="F1090" s="1" t="s">
        <v>9211</v>
      </c>
      <c r="G1090" s="1" t="s">
        <v>9206</v>
      </c>
    </row>
    <row r="1091" spans="1:7" x14ac:dyDescent="0.2">
      <c r="A1091" s="4" t="s">
        <v>34953</v>
      </c>
      <c r="B1091" s="1" t="s">
        <v>22637</v>
      </c>
      <c r="C1091" s="1" t="s">
        <v>22638</v>
      </c>
      <c r="D1091" s="1" t="s">
        <v>22639</v>
      </c>
      <c r="E1091" s="1" t="s">
        <v>22640</v>
      </c>
      <c r="F1091" s="1" t="s">
        <v>22641</v>
      </c>
      <c r="G1091" s="1" t="s">
        <v>22636</v>
      </c>
    </row>
    <row r="1092" spans="1:7" x14ac:dyDescent="0.2">
      <c r="A1092" s="4" t="s">
        <v>34954</v>
      </c>
      <c r="B1092" s="1" t="s">
        <v>32089</v>
      </c>
      <c r="C1092" s="1"/>
      <c r="D1092" t="s">
        <v>112</v>
      </c>
      <c r="E1092" s="1" t="s">
        <v>32090</v>
      </c>
      <c r="F1092" s="1" t="s">
        <v>1239</v>
      </c>
      <c r="G1092" s="1" t="s">
        <v>32088</v>
      </c>
    </row>
    <row r="1093" spans="1:7" x14ac:dyDescent="0.2">
      <c r="A1093" s="4" t="s">
        <v>34955</v>
      </c>
      <c r="B1093" s="1" t="s">
        <v>32636</v>
      </c>
      <c r="C1093" s="1"/>
      <c r="D1093" t="s">
        <v>16</v>
      </c>
      <c r="E1093" s="1" t="s">
        <v>32637</v>
      </c>
      <c r="F1093" s="1" t="s">
        <v>2152</v>
      </c>
      <c r="G1093" s="1" t="s">
        <v>139</v>
      </c>
    </row>
    <row r="1094" spans="1:7" x14ac:dyDescent="0.2">
      <c r="A1094" s="4" t="s">
        <v>34956</v>
      </c>
      <c r="B1094" s="1" t="s">
        <v>2189</v>
      </c>
      <c r="C1094" s="1" t="s">
        <v>2190</v>
      </c>
      <c r="D1094" s="1" t="s">
        <v>2191</v>
      </c>
      <c r="E1094" s="1" t="s">
        <v>2192</v>
      </c>
      <c r="F1094" s="1" t="s">
        <v>2193</v>
      </c>
      <c r="G1094" s="1" t="s">
        <v>936</v>
      </c>
    </row>
    <row r="1095" spans="1:7" x14ac:dyDescent="0.2">
      <c r="A1095" s="4" t="s">
        <v>34957</v>
      </c>
      <c r="B1095" s="1" t="s">
        <v>13762</v>
      </c>
      <c r="C1095" s="1" t="s">
        <v>13763</v>
      </c>
      <c r="D1095" s="1" t="s">
        <v>13764</v>
      </c>
      <c r="E1095" s="1" t="s">
        <v>13765</v>
      </c>
      <c r="F1095" s="1" t="s">
        <v>13766</v>
      </c>
      <c r="G1095" s="1" t="s">
        <v>13761</v>
      </c>
    </row>
    <row r="1096" spans="1:7" x14ac:dyDescent="0.2">
      <c r="A1096" s="4" t="s">
        <v>34958</v>
      </c>
      <c r="B1096" s="1" t="s">
        <v>33286</v>
      </c>
      <c r="C1096" s="1"/>
      <c r="D1096" t="s">
        <v>475</v>
      </c>
      <c r="E1096" s="1" t="s">
        <v>33287</v>
      </c>
      <c r="F1096" s="1" t="s">
        <v>477</v>
      </c>
      <c r="G1096" s="1" t="s">
        <v>26018</v>
      </c>
    </row>
    <row r="1097" spans="1:7" x14ac:dyDescent="0.2">
      <c r="A1097" s="4" t="s">
        <v>34959</v>
      </c>
      <c r="B1097" s="1" t="s">
        <v>24315</v>
      </c>
      <c r="C1097" s="1" t="s">
        <v>24316</v>
      </c>
      <c r="D1097" s="1" t="s">
        <v>24317</v>
      </c>
      <c r="E1097" s="1" t="s">
        <v>24318</v>
      </c>
      <c r="F1097" s="1" t="s">
        <v>24319</v>
      </c>
      <c r="G1097" s="1" t="s">
        <v>24314</v>
      </c>
    </row>
    <row r="1098" spans="1:7" x14ac:dyDescent="0.2">
      <c r="A1098" s="4" t="s">
        <v>34960</v>
      </c>
      <c r="B1098" s="1" t="s">
        <v>33656</v>
      </c>
      <c r="C1098" s="1"/>
      <c r="D1098" t="s">
        <v>16</v>
      </c>
      <c r="E1098" s="1" t="s">
        <v>33657</v>
      </c>
      <c r="F1098" s="1" t="s">
        <v>2152</v>
      </c>
      <c r="G1098" s="1" t="s">
        <v>193</v>
      </c>
    </row>
    <row r="1099" spans="1:7" x14ac:dyDescent="0.2">
      <c r="A1099" s="4" t="s">
        <v>34961</v>
      </c>
      <c r="B1099" s="1" t="s">
        <v>22988</v>
      </c>
      <c r="C1099" s="1" t="s">
        <v>22989</v>
      </c>
      <c r="D1099" s="1" t="s">
        <v>22990</v>
      </c>
      <c r="E1099" s="1" t="s">
        <v>22991</v>
      </c>
      <c r="F1099" s="1" t="s">
        <v>22992</v>
      </c>
      <c r="G1099" s="1" t="s">
        <v>1041</v>
      </c>
    </row>
    <row r="1100" spans="1:7" x14ac:dyDescent="0.2">
      <c r="A1100" s="4" t="s">
        <v>34962</v>
      </c>
      <c r="B1100" s="1" t="s">
        <v>6104</v>
      </c>
      <c r="C1100" s="1" t="s">
        <v>6105</v>
      </c>
      <c r="D1100" s="1" t="s">
        <v>6106</v>
      </c>
      <c r="E1100" s="1" t="s">
        <v>6107</v>
      </c>
      <c r="F1100" s="1" t="s">
        <v>6108</v>
      </c>
      <c r="G1100" s="1" t="s">
        <v>412</v>
      </c>
    </row>
    <row r="1101" spans="1:7" x14ac:dyDescent="0.2">
      <c r="A1101" s="4" t="s">
        <v>34963</v>
      </c>
      <c r="B1101" s="1" t="s">
        <v>22461</v>
      </c>
      <c r="C1101" s="1" t="s">
        <v>22462</v>
      </c>
      <c r="D1101" s="1" t="s">
        <v>22463</v>
      </c>
      <c r="E1101" s="1" t="s">
        <v>22464</v>
      </c>
      <c r="F1101" s="1" t="s">
        <v>22465</v>
      </c>
      <c r="G1101" s="1" t="s">
        <v>139</v>
      </c>
    </row>
    <row r="1102" spans="1:7" x14ac:dyDescent="0.2">
      <c r="A1102" s="4" t="s">
        <v>34964</v>
      </c>
      <c r="B1102" s="1" t="s">
        <v>32886</v>
      </c>
      <c r="C1102" s="1"/>
      <c r="D1102" t="s">
        <v>16</v>
      </c>
      <c r="E1102" s="1" t="s">
        <v>32887</v>
      </c>
      <c r="F1102" s="1" t="s">
        <v>2152</v>
      </c>
      <c r="G1102" s="1" t="s">
        <v>1508</v>
      </c>
    </row>
    <row r="1103" spans="1:7" x14ac:dyDescent="0.2">
      <c r="A1103" s="4" t="s">
        <v>34965</v>
      </c>
      <c r="B1103" s="1" t="s">
        <v>22487</v>
      </c>
      <c r="C1103" s="1" t="s">
        <v>22488</v>
      </c>
      <c r="D1103" s="1" t="s">
        <v>22489</v>
      </c>
      <c r="E1103" s="1" t="s">
        <v>22490</v>
      </c>
      <c r="F1103" s="1" t="s">
        <v>22491</v>
      </c>
      <c r="G1103" s="1" t="s">
        <v>2121</v>
      </c>
    </row>
    <row r="1104" spans="1:7" x14ac:dyDescent="0.2">
      <c r="A1104" s="4" t="s">
        <v>34966</v>
      </c>
      <c r="B1104" s="1" t="s">
        <v>22690</v>
      </c>
      <c r="C1104" s="1" t="s">
        <v>22691</v>
      </c>
      <c r="D1104" s="1" t="s">
        <v>22692</v>
      </c>
      <c r="E1104" s="1" t="s">
        <v>22693</v>
      </c>
      <c r="F1104" s="1" t="s">
        <v>22694</v>
      </c>
      <c r="G1104" s="1" t="s">
        <v>2121</v>
      </c>
    </row>
    <row r="1105" spans="1:7" x14ac:dyDescent="0.2">
      <c r="A1105" s="4" t="s">
        <v>34967</v>
      </c>
      <c r="B1105" s="1" t="s">
        <v>22993</v>
      </c>
      <c r="C1105" s="1" t="s">
        <v>22994</v>
      </c>
      <c r="D1105" s="1" t="s">
        <v>22995</v>
      </c>
      <c r="E1105" s="1" t="s">
        <v>22996</v>
      </c>
      <c r="F1105" s="1" t="s">
        <v>22997</v>
      </c>
      <c r="G1105" s="1" t="s">
        <v>412</v>
      </c>
    </row>
    <row r="1106" spans="1:7" x14ac:dyDescent="0.2">
      <c r="A1106" s="4" t="s">
        <v>34968</v>
      </c>
      <c r="B1106" s="1" t="s">
        <v>32368</v>
      </c>
      <c r="C1106" s="1"/>
      <c r="D1106" t="s">
        <v>10</v>
      </c>
      <c r="E1106" s="1" t="s">
        <v>32369</v>
      </c>
      <c r="F1106" s="1" t="s">
        <v>40960</v>
      </c>
      <c r="G1106" s="1" t="s">
        <v>4576</v>
      </c>
    </row>
    <row r="1107" spans="1:7" x14ac:dyDescent="0.2">
      <c r="A1107" s="4" t="s">
        <v>34969</v>
      </c>
      <c r="B1107" s="1" t="s">
        <v>17118</v>
      </c>
      <c r="C1107" s="1" t="s">
        <v>17119</v>
      </c>
      <c r="D1107" s="1" t="s">
        <v>17120</v>
      </c>
      <c r="E1107" s="1" t="s">
        <v>17121</v>
      </c>
      <c r="F1107" s="1" t="s">
        <v>17122</v>
      </c>
      <c r="G1107" s="1" t="s">
        <v>7642</v>
      </c>
    </row>
    <row r="1108" spans="1:7" x14ac:dyDescent="0.2">
      <c r="A1108" s="4" t="s">
        <v>34970</v>
      </c>
      <c r="B1108" s="1" t="s">
        <v>2747</v>
      </c>
      <c r="C1108" s="1" t="s">
        <v>2748</v>
      </c>
      <c r="D1108" s="1" t="s">
        <v>2749</v>
      </c>
      <c r="E1108" s="1" t="s">
        <v>2750</v>
      </c>
      <c r="F1108" s="1" t="s">
        <v>2751</v>
      </c>
      <c r="G1108" s="1" t="s">
        <v>2746</v>
      </c>
    </row>
    <row r="1109" spans="1:7" x14ac:dyDescent="0.2">
      <c r="A1109" s="4" t="s">
        <v>34971</v>
      </c>
      <c r="B1109" s="1" t="s">
        <v>8383</v>
      </c>
      <c r="C1109" s="1" t="s">
        <v>8384</v>
      </c>
      <c r="D1109" s="1" t="s">
        <v>8385</v>
      </c>
      <c r="E1109" s="1" t="s">
        <v>8386</v>
      </c>
      <c r="F1109" s="1" t="s">
        <v>8387</v>
      </c>
      <c r="G1109" s="1" t="s">
        <v>3846</v>
      </c>
    </row>
    <row r="1110" spans="1:7" x14ac:dyDescent="0.2">
      <c r="A1110" s="4" t="s">
        <v>34972</v>
      </c>
      <c r="B1110" s="1" t="s">
        <v>4782</v>
      </c>
      <c r="C1110" s="1" t="s">
        <v>4783</v>
      </c>
      <c r="D1110" s="1" t="s">
        <v>4784</v>
      </c>
      <c r="E1110" s="1" t="s">
        <v>4785</v>
      </c>
      <c r="F1110" s="1" t="s">
        <v>4786</v>
      </c>
      <c r="G1110" s="1" t="s">
        <v>3846</v>
      </c>
    </row>
    <row r="1111" spans="1:7" x14ac:dyDescent="0.2">
      <c r="A1111" s="4" t="s">
        <v>34973</v>
      </c>
      <c r="B1111" s="1" t="s">
        <v>3798</v>
      </c>
      <c r="C1111" s="1" t="s">
        <v>3799</v>
      </c>
      <c r="D1111" s="1" t="s">
        <v>3800</v>
      </c>
      <c r="E1111" s="1" t="s">
        <v>3801</v>
      </c>
      <c r="F1111" s="1" t="s">
        <v>3802</v>
      </c>
      <c r="G1111" s="1" t="s">
        <v>488</v>
      </c>
    </row>
    <row r="1112" spans="1:7" x14ac:dyDescent="0.2">
      <c r="A1112" s="4" t="s">
        <v>34974</v>
      </c>
      <c r="B1112" s="1" t="s">
        <v>33674</v>
      </c>
      <c r="C1112" s="1"/>
      <c r="D1112" t="s">
        <v>76</v>
      </c>
      <c r="E1112" s="1" t="s">
        <v>33675</v>
      </c>
      <c r="F1112" s="1" t="s">
        <v>14293</v>
      </c>
      <c r="G1112" s="1" t="s">
        <v>7458</v>
      </c>
    </row>
    <row r="1113" spans="1:7" x14ac:dyDescent="0.2">
      <c r="A1113" s="4" t="s">
        <v>34975</v>
      </c>
      <c r="B1113" s="1" t="s">
        <v>13647</v>
      </c>
      <c r="C1113" s="1" t="s">
        <v>13648</v>
      </c>
      <c r="D1113" s="1" t="s">
        <v>13649</v>
      </c>
      <c r="E1113" s="1" t="s">
        <v>13650</v>
      </c>
      <c r="F1113" s="1" t="s">
        <v>13651</v>
      </c>
      <c r="G1113" s="1" t="s">
        <v>3266</v>
      </c>
    </row>
    <row r="1114" spans="1:7" x14ac:dyDescent="0.2">
      <c r="A1114" s="4" t="s">
        <v>34976</v>
      </c>
      <c r="B1114" s="1" t="s">
        <v>21800</v>
      </c>
      <c r="C1114" s="1" t="s">
        <v>21801</v>
      </c>
      <c r="D1114" s="1" t="s">
        <v>21802</v>
      </c>
      <c r="E1114" s="1" t="s">
        <v>21803</v>
      </c>
      <c r="F1114" s="1" t="s">
        <v>21804</v>
      </c>
      <c r="G1114" s="1" t="s">
        <v>21799</v>
      </c>
    </row>
    <row r="1115" spans="1:7" x14ac:dyDescent="0.2">
      <c r="A1115" s="4" t="s">
        <v>34977</v>
      </c>
      <c r="B1115" s="1" t="s">
        <v>10577</v>
      </c>
      <c r="C1115" s="1" t="s">
        <v>10578</v>
      </c>
      <c r="D1115" s="1" t="s">
        <v>10579</v>
      </c>
      <c r="E1115" s="1" t="s">
        <v>10580</v>
      </c>
      <c r="F1115" s="1" t="s">
        <v>10581</v>
      </c>
      <c r="G1115" s="1" t="s">
        <v>772</v>
      </c>
    </row>
    <row r="1116" spans="1:7" x14ac:dyDescent="0.2">
      <c r="A1116" s="4" t="s">
        <v>34978</v>
      </c>
      <c r="B1116" s="1" t="s">
        <v>33146</v>
      </c>
      <c r="C1116" s="1"/>
      <c r="D1116" t="s">
        <v>154</v>
      </c>
      <c r="E1116" s="1" t="s">
        <v>33147</v>
      </c>
      <c r="F1116" s="1" t="s">
        <v>40961</v>
      </c>
      <c r="G1116" s="1" t="s">
        <v>33145</v>
      </c>
    </row>
    <row r="1117" spans="1:7" x14ac:dyDescent="0.2">
      <c r="A1117" s="4" t="s">
        <v>34979</v>
      </c>
      <c r="B1117" s="1" t="s">
        <v>11461</v>
      </c>
      <c r="C1117" s="1" t="s">
        <v>11462</v>
      </c>
      <c r="D1117" s="1" t="s">
        <v>11463</v>
      </c>
      <c r="E1117" s="1" t="s">
        <v>11464</v>
      </c>
      <c r="F1117" s="1" t="s">
        <v>11465</v>
      </c>
      <c r="G1117" s="1" t="s">
        <v>11460</v>
      </c>
    </row>
    <row r="1118" spans="1:7" x14ac:dyDescent="0.2">
      <c r="A1118" s="4" t="s">
        <v>34980</v>
      </c>
      <c r="B1118" s="1" t="s">
        <v>5940</v>
      </c>
      <c r="C1118" s="1" t="s">
        <v>5941</v>
      </c>
      <c r="D1118" s="1" t="s">
        <v>5942</v>
      </c>
      <c r="E1118" s="1" t="s">
        <v>5943</v>
      </c>
      <c r="F1118" s="1" t="s">
        <v>5944</v>
      </c>
      <c r="G1118" s="1" t="s">
        <v>3632</v>
      </c>
    </row>
    <row r="1119" spans="1:7" x14ac:dyDescent="0.2">
      <c r="A1119" s="4" t="s">
        <v>34981</v>
      </c>
      <c r="B1119" s="1" t="s">
        <v>7806</v>
      </c>
      <c r="C1119" s="1" t="s">
        <v>7807</v>
      </c>
      <c r="D1119" s="1" t="s">
        <v>7808</v>
      </c>
      <c r="E1119" s="1" t="s">
        <v>7809</v>
      </c>
      <c r="F1119" s="1" t="s">
        <v>7810</v>
      </c>
      <c r="G1119" s="1" t="s">
        <v>7805</v>
      </c>
    </row>
    <row r="1120" spans="1:7" x14ac:dyDescent="0.2">
      <c r="A1120" s="4" t="s">
        <v>34982</v>
      </c>
      <c r="B1120" s="1" t="s">
        <v>30811</v>
      </c>
      <c r="C1120" s="1"/>
      <c r="D1120" t="s">
        <v>112</v>
      </c>
      <c r="E1120" s="1" t="s">
        <v>30812</v>
      </c>
      <c r="F1120" s="1" t="s">
        <v>1239</v>
      </c>
      <c r="G1120" s="1" t="s">
        <v>1223</v>
      </c>
    </row>
    <row r="1121" spans="1:7" x14ac:dyDescent="0.2">
      <c r="A1121" s="4" t="s">
        <v>34983</v>
      </c>
      <c r="B1121" s="1" t="s">
        <v>2868</v>
      </c>
      <c r="C1121" s="1" t="s">
        <v>2869</v>
      </c>
      <c r="D1121" s="1" t="s">
        <v>2870</v>
      </c>
      <c r="E1121" s="1" t="s">
        <v>2871</v>
      </c>
      <c r="F1121" s="1" t="s">
        <v>2872</v>
      </c>
      <c r="G1121" s="1" t="s">
        <v>2867</v>
      </c>
    </row>
    <row r="1122" spans="1:7" x14ac:dyDescent="0.2">
      <c r="A1122" s="4" t="s">
        <v>34984</v>
      </c>
      <c r="B1122" s="1" t="s">
        <v>30565</v>
      </c>
      <c r="C1122" s="1"/>
      <c r="D1122" t="s">
        <v>82</v>
      </c>
      <c r="E1122" s="1" t="s">
        <v>30566</v>
      </c>
      <c r="F1122" s="1" t="s">
        <v>3454</v>
      </c>
      <c r="G1122" s="1" t="s">
        <v>11666</v>
      </c>
    </row>
    <row r="1123" spans="1:7" x14ac:dyDescent="0.2">
      <c r="A1123" s="4" t="s">
        <v>34985</v>
      </c>
      <c r="B1123" s="1" t="s">
        <v>395</v>
      </c>
      <c r="C1123" s="1" t="s">
        <v>396</v>
      </c>
      <c r="D1123" s="1" t="s">
        <v>397</v>
      </c>
      <c r="E1123" s="1" t="s">
        <v>398</v>
      </c>
      <c r="F1123" s="1" t="s">
        <v>399</v>
      </c>
      <c r="G1123" s="1" t="s">
        <v>394</v>
      </c>
    </row>
    <row r="1124" spans="1:7" x14ac:dyDescent="0.2">
      <c r="A1124" s="4" t="s">
        <v>34986</v>
      </c>
      <c r="B1124" s="1" t="s">
        <v>24515</v>
      </c>
      <c r="C1124" s="1" t="s">
        <v>24516</v>
      </c>
      <c r="D1124" s="1" t="s">
        <v>24517</v>
      </c>
      <c r="E1124" s="1" t="s">
        <v>24518</v>
      </c>
      <c r="F1124" s="1" t="s">
        <v>24519</v>
      </c>
      <c r="G1124" s="1" t="s">
        <v>4403</v>
      </c>
    </row>
    <row r="1125" spans="1:7" x14ac:dyDescent="0.2">
      <c r="A1125" s="4" t="s">
        <v>34987</v>
      </c>
      <c r="B1125" s="1" t="s">
        <v>32791</v>
      </c>
      <c r="C1125" s="1"/>
      <c r="D1125" t="s">
        <v>10</v>
      </c>
      <c r="E1125" s="1" t="s">
        <v>32792</v>
      </c>
      <c r="F1125" s="1" t="s">
        <v>40962</v>
      </c>
      <c r="G1125" s="1" t="s">
        <v>7793</v>
      </c>
    </row>
    <row r="1126" spans="1:7" x14ac:dyDescent="0.2">
      <c r="A1126" s="4" t="s">
        <v>34988</v>
      </c>
      <c r="B1126" s="1" t="s">
        <v>33350</v>
      </c>
      <c r="C1126" s="1"/>
      <c r="D1126" t="s">
        <v>10</v>
      </c>
      <c r="E1126" s="1" t="s">
        <v>33351</v>
      </c>
      <c r="F1126" s="1" t="s">
        <v>40963</v>
      </c>
      <c r="G1126" s="1" t="s">
        <v>1144</v>
      </c>
    </row>
    <row r="1127" spans="1:7" x14ac:dyDescent="0.2">
      <c r="A1127" s="4" t="s">
        <v>34989</v>
      </c>
      <c r="B1127" s="1" t="s">
        <v>3728</v>
      </c>
      <c r="C1127" s="1" t="s">
        <v>3729</v>
      </c>
      <c r="D1127" s="1" t="s">
        <v>3730</v>
      </c>
      <c r="E1127" s="1" t="s">
        <v>3731</v>
      </c>
      <c r="F1127" s="1" t="s">
        <v>3732</v>
      </c>
      <c r="G1127" s="1" t="s">
        <v>3727</v>
      </c>
    </row>
    <row r="1128" spans="1:7" x14ac:dyDescent="0.2">
      <c r="A1128" s="4" t="s">
        <v>34990</v>
      </c>
      <c r="B1128" s="1" t="s">
        <v>19268</v>
      </c>
      <c r="C1128" s="1" t="s">
        <v>19269</v>
      </c>
      <c r="D1128" s="1" t="s">
        <v>19270</v>
      </c>
      <c r="E1128" s="1" t="s">
        <v>19271</v>
      </c>
      <c r="F1128" s="1" t="s">
        <v>19272</v>
      </c>
      <c r="G1128" s="1" t="s">
        <v>7076</v>
      </c>
    </row>
    <row r="1129" spans="1:7" x14ac:dyDescent="0.2">
      <c r="A1129" s="4" t="s">
        <v>34991</v>
      </c>
      <c r="B1129" s="1" t="s">
        <v>4249</v>
      </c>
      <c r="C1129" s="1" t="s">
        <v>4250</v>
      </c>
      <c r="D1129" s="1" t="s">
        <v>4251</v>
      </c>
      <c r="E1129" s="1" t="s">
        <v>4252</v>
      </c>
      <c r="F1129" s="1" t="s">
        <v>4253</v>
      </c>
      <c r="G1129" s="1" t="s">
        <v>4248</v>
      </c>
    </row>
    <row r="1130" spans="1:7" x14ac:dyDescent="0.2">
      <c r="A1130" s="4" t="s">
        <v>34992</v>
      </c>
      <c r="B1130" s="1" t="s">
        <v>7247</v>
      </c>
      <c r="C1130" s="1" t="s">
        <v>7248</v>
      </c>
      <c r="D1130" s="1" t="s">
        <v>7249</v>
      </c>
      <c r="E1130" s="1" t="s">
        <v>7250</v>
      </c>
      <c r="F1130" s="1" t="s">
        <v>7251</v>
      </c>
      <c r="G1130" s="1" t="s">
        <v>7076</v>
      </c>
    </row>
    <row r="1131" spans="1:7" x14ac:dyDescent="0.2">
      <c r="A1131" s="4" t="s">
        <v>34993</v>
      </c>
      <c r="B1131" s="1" t="s">
        <v>15363</v>
      </c>
      <c r="C1131" s="1" t="s">
        <v>15364</v>
      </c>
      <c r="D1131" s="1" t="s">
        <v>15365</v>
      </c>
      <c r="E1131" s="1" t="s">
        <v>15366</v>
      </c>
      <c r="F1131" s="1" t="s">
        <v>15367</v>
      </c>
      <c r="G1131" s="1" t="s">
        <v>4477</v>
      </c>
    </row>
    <row r="1132" spans="1:7" x14ac:dyDescent="0.2">
      <c r="A1132" s="4" t="s">
        <v>34994</v>
      </c>
      <c r="B1132" s="1" t="s">
        <v>7011</v>
      </c>
      <c r="C1132" s="1" t="s">
        <v>7012</v>
      </c>
      <c r="D1132" s="1" t="s">
        <v>7013</v>
      </c>
      <c r="E1132" s="1" t="s">
        <v>7014</v>
      </c>
      <c r="F1132" s="1" t="s">
        <v>7015</v>
      </c>
      <c r="G1132" s="1" t="s">
        <v>5709</v>
      </c>
    </row>
    <row r="1133" spans="1:7" x14ac:dyDescent="0.2">
      <c r="A1133" s="4" t="s">
        <v>34995</v>
      </c>
      <c r="B1133" s="1" t="s">
        <v>30744</v>
      </c>
      <c r="C1133" s="1"/>
      <c r="D1133" t="s">
        <v>112</v>
      </c>
      <c r="E1133" s="1" t="s">
        <v>30745</v>
      </c>
      <c r="F1133" s="1" t="s">
        <v>1239</v>
      </c>
      <c r="G1133" s="1" t="s">
        <v>30743</v>
      </c>
    </row>
    <row r="1134" spans="1:7" x14ac:dyDescent="0.2">
      <c r="A1134" s="4" t="s">
        <v>34996</v>
      </c>
      <c r="B1134" s="1" t="s">
        <v>7590</v>
      </c>
      <c r="C1134" s="1" t="s">
        <v>7591</v>
      </c>
      <c r="D1134" s="1" t="s">
        <v>7592</v>
      </c>
      <c r="E1134" s="1" t="s">
        <v>7593</v>
      </c>
      <c r="F1134" s="1" t="s">
        <v>7594</v>
      </c>
      <c r="G1134" s="1" t="s">
        <v>2250</v>
      </c>
    </row>
    <row r="1135" spans="1:7" x14ac:dyDescent="0.2">
      <c r="A1135" s="4" t="s">
        <v>34997</v>
      </c>
      <c r="B1135" s="1" t="s">
        <v>21201</v>
      </c>
      <c r="C1135" s="1" t="s">
        <v>21202</v>
      </c>
      <c r="D1135" s="1" t="s">
        <v>21203</v>
      </c>
      <c r="E1135" s="1" t="s">
        <v>21204</v>
      </c>
      <c r="F1135" s="1" t="s">
        <v>21205</v>
      </c>
      <c r="G1135" s="1" t="s">
        <v>11666</v>
      </c>
    </row>
    <row r="1136" spans="1:7" x14ac:dyDescent="0.2">
      <c r="A1136" s="4" t="s">
        <v>34998</v>
      </c>
      <c r="B1136" s="1" t="s">
        <v>32546</v>
      </c>
      <c r="C1136" s="1"/>
      <c r="D1136" t="s">
        <v>52</v>
      </c>
      <c r="E1136" s="1" t="s">
        <v>32547</v>
      </c>
      <c r="F1136" s="1" t="s">
        <v>54</v>
      </c>
      <c r="G1136" s="1" t="s">
        <v>49</v>
      </c>
    </row>
    <row r="1137" spans="1:7" x14ac:dyDescent="0.2">
      <c r="A1137" s="4" t="s">
        <v>34999</v>
      </c>
      <c r="B1137" s="1" t="s">
        <v>2474</v>
      </c>
      <c r="C1137" s="1" t="s">
        <v>2475</v>
      </c>
      <c r="D1137" s="1" t="s">
        <v>2476</v>
      </c>
      <c r="E1137" s="1" t="s">
        <v>2477</v>
      </c>
      <c r="F1137" s="1" t="s">
        <v>2478</v>
      </c>
      <c r="G1137" s="1" t="s">
        <v>2473</v>
      </c>
    </row>
    <row r="1138" spans="1:7" x14ac:dyDescent="0.2">
      <c r="A1138" s="4" t="s">
        <v>35000</v>
      </c>
      <c r="B1138" s="1" t="s">
        <v>30995</v>
      </c>
      <c r="C1138" s="1"/>
      <c r="D1138" t="s">
        <v>208</v>
      </c>
      <c r="E1138" s="1" t="s">
        <v>30996</v>
      </c>
      <c r="F1138" s="1" t="s">
        <v>17898</v>
      </c>
      <c r="G1138" s="1" t="s">
        <v>30582</v>
      </c>
    </row>
    <row r="1139" spans="1:7" x14ac:dyDescent="0.2">
      <c r="A1139" s="4" t="s">
        <v>35001</v>
      </c>
      <c r="B1139" s="1" t="s">
        <v>17894</v>
      </c>
      <c r="C1139" s="1" t="s">
        <v>17895</v>
      </c>
      <c r="D1139" s="1" t="s">
        <v>17896</v>
      </c>
      <c r="E1139" s="1" t="s">
        <v>17897</v>
      </c>
      <c r="F1139" s="1" t="s">
        <v>17898</v>
      </c>
      <c r="G1139" s="1" t="s">
        <v>17893</v>
      </c>
    </row>
    <row r="1140" spans="1:7" x14ac:dyDescent="0.2">
      <c r="A1140" s="4" t="s">
        <v>35002</v>
      </c>
      <c r="B1140" s="1" t="s">
        <v>15626</v>
      </c>
      <c r="C1140" s="1" t="s">
        <v>15627</v>
      </c>
      <c r="D1140" s="1" t="s">
        <v>15628</v>
      </c>
      <c r="E1140" s="1" t="s">
        <v>15629</v>
      </c>
      <c r="F1140" s="1" t="s">
        <v>15630</v>
      </c>
      <c r="G1140" s="1" t="s">
        <v>15625</v>
      </c>
    </row>
    <row r="1141" spans="1:7" x14ac:dyDescent="0.2">
      <c r="A1141" s="4" t="s">
        <v>35003</v>
      </c>
      <c r="B1141" s="1" t="s">
        <v>30619</v>
      </c>
      <c r="C1141" s="1"/>
      <c r="D1141" t="s">
        <v>208</v>
      </c>
      <c r="E1141" s="1" t="s">
        <v>30620</v>
      </c>
      <c r="F1141" s="1" t="s">
        <v>17898</v>
      </c>
      <c r="G1141" s="1" t="s">
        <v>30582</v>
      </c>
    </row>
    <row r="1142" spans="1:7" x14ac:dyDescent="0.2">
      <c r="A1142" s="4" t="s">
        <v>35004</v>
      </c>
      <c r="B1142" s="1" t="s">
        <v>8800</v>
      </c>
      <c r="C1142" s="1" t="s">
        <v>8801</v>
      </c>
      <c r="D1142" s="1" t="s">
        <v>8802</v>
      </c>
      <c r="E1142" s="1" t="s">
        <v>8803</v>
      </c>
      <c r="F1142" s="1" t="s">
        <v>8804</v>
      </c>
      <c r="G1142" s="1" t="s">
        <v>3336</v>
      </c>
    </row>
    <row r="1143" spans="1:7" x14ac:dyDescent="0.2">
      <c r="A1143" s="4" t="s">
        <v>35005</v>
      </c>
      <c r="B1143" s="1" t="s">
        <v>2007</v>
      </c>
      <c r="C1143" s="1" t="s">
        <v>2008</v>
      </c>
      <c r="D1143" s="1" t="s">
        <v>2009</v>
      </c>
      <c r="E1143" s="1" t="s">
        <v>2010</v>
      </c>
      <c r="F1143" s="1" t="s">
        <v>2011</v>
      </c>
      <c r="G1143" s="1" t="s">
        <v>2006</v>
      </c>
    </row>
    <row r="1144" spans="1:7" x14ac:dyDescent="0.2">
      <c r="A1144" s="4" t="s">
        <v>35006</v>
      </c>
      <c r="B1144" s="1" t="s">
        <v>15915</v>
      </c>
      <c r="C1144" s="1" t="s">
        <v>15916</v>
      </c>
      <c r="D1144" s="1" t="s">
        <v>15917</v>
      </c>
      <c r="E1144" s="1" t="s">
        <v>15918</v>
      </c>
      <c r="F1144" s="1" t="s">
        <v>15919</v>
      </c>
      <c r="G1144" s="1" t="s">
        <v>4453</v>
      </c>
    </row>
    <row r="1145" spans="1:7" x14ac:dyDescent="0.2">
      <c r="A1145" s="4" t="s">
        <v>35007</v>
      </c>
      <c r="B1145" s="1" t="s">
        <v>32309</v>
      </c>
      <c r="C1145" s="1"/>
      <c r="D1145" t="s">
        <v>256</v>
      </c>
      <c r="E1145" s="1" t="s">
        <v>32310</v>
      </c>
      <c r="F1145" s="1" t="s">
        <v>40964</v>
      </c>
      <c r="G1145" s="1" t="s">
        <v>11666</v>
      </c>
    </row>
    <row r="1146" spans="1:7" x14ac:dyDescent="0.2">
      <c r="A1146" s="4" t="s">
        <v>35008</v>
      </c>
      <c r="B1146" s="1" t="s">
        <v>15037</v>
      </c>
      <c r="C1146" s="1" t="s">
        <v>15038</v>
      </c>
      <c r="D1146" s="1" t="s">
        <v>15039</v>
      </c>
      <c r="E1146" s="1" t="s">
        <v>15040</v>
      </c>
      <c r="F1146" s="1" t="s">
        <v>15041</v>
      </c>
      <c r="G1146" s="1" t="s">
        <v>15036</v>
      </c>
    </row>
    <row r="1147" spans="1:7" x14ac:dyDescent="0.2">
      <c r="A1147" s="4" t="s">
        <v>35009</v>
      </c>
      <c r="B1147" s="1" t="s">
        <v>18722</v>
      </c>
      <c r="C1147" s="1" t="s">
        <v>18723</v>
      </c>
      <c r="D1147" s="1" t="s">
        <v>18724</v>
      </c>
      <c r="E1147" s="1" t="s">
        <v>18725</v>
      </c>
      <c r="F1147" s="1" t="s">
        <v>18726</v>
      </c>
      <c r="G1147" s="1" t="s">
        <v>205</v>
      </c>
    </row>
    <row r="1148" spans="1:7" x14ac:dyDescent="0.2">
      <c r="A1148" s="4" t="s">
        <v>35010</v>
      </c>
      <c r="B1148" s="1" t="s">
        <v>19232</v>
      </c>
      <c r="C1148" s="1" t="s">
        <v>19233</v>
      </c>
      <c r="D1148" s="1" t="s">
        <v>19234</v>
      </c>
      <c r="E1148" s="1" t="s">
        <v>19235</v>
      </c>
      <c r="F1148" s="1" t="s">
        <v>19236</v>
      </c>
      <c r="G1148" s="1" t="s">
        <v>15879</v>
      </c>
    </row>
    <row r="1149" spans="1:7" x14ac:dyDescent="0.2">
      <c r="A1149" s="4" t="s">
        <v>35011</v>
      </c>
      <c r="B1149" s="1" t="s">
        <v>5429</v>
      </c>
      <c r="C1149" s="1" t="s">
        <v>5430</v>
      </c>
      <c r="D1149" s="1" t="s">
        <v>5431</v>
      </c>
      <c r="E1149" s="1" t="s">
        <v>5432</v>
      </c>
      <c r="F1149" s="1" t="s">
        <v>5433</v>
      </c>
      <c r="G1149" s="1" t="s">
        <v>5428</v>
      </c>
    </row>
    <row r="1150" spans="1:7" x14ac:dyDescent="0.2">
      <c r="A1150" s="4" t="s">
        <v>35012</v>
      </c>
      <c r="B1150" s="1" t="s">
        <v>31300</v>
      </c>
      <c r="C1150" s="1"/>
      <c r="D1150" t="s">
        <v>2548</v>
      </c>
      <c r="E1150" s="1" t="s">
        <v>31301</v>
      </c>
      <c r="F1150" s="1" t="s">
        <v>40965</v>
      </c>
      <c r="G1150" s="1" t="s">
        <v>8356</v>
      </c>
    </row>
    <row r="1151" spans="1:7" x14ac:dyDescent="0.2">
      <c r="A1151" s="4" t="s">
        <v>35013</v>
      </c>
      <c r="B1151" s="1" t="s">
        <v>15900</v>
      </c>
      <c r="C1151" s="1" t="s">
        <v>15901</v>
      </c>
      <c r="D1151" s="1" t="s">
        <v>15902</v>
      </c>
      <c r="E1151" s="1" t="s">
        <v>15903</v>
      </c>
      <c r="F1151" s="1" t="s">
        <v>15904</v>
      </c>
      <c r="G1151" s="1" t="s">
        <v>11905</v>
      </c>
    </row>
    <row r="1152" spans="1:7" x14ac:dyDescent="0.2">
      <c r="A1152" s="4" t="s">
        <v>35014</v>
      </c>
      <c r="B1152" s="1" t="s">
        <v>30622</v>
      </c>
      <c r="C1152" s="1"/>
      <c r="D1152" t="s">
        <v>82</v>
      </c>
      <c r="E1152" s="1" t="s">
        <v>30623</v>
      </c>
      <c r="F1152" s="1" t="s">
        <v>17487</v>
      </c>
      <c r="G1152" s="1" t="s">
        <v>30621</v>
      </c>
    </row>
    <row r="1153" spans="1:7" x14ac:dyDescent="0.2">
      <c r="A1153" s="4" t="s">
        <v>35015</v>
      </c>
      <c r="B1153" s="1" t="s">
        <v>8035</v>
      </c>
      <c r="C1153" s="1" t="s">
        <v>8036</v>
      </c>
      <c r="D1153" s="1" t="s">
        <v>8037</v>
      </c>
      <c r="E1153" s="1" t="s">
        <v>8038</v>
      </c>
      <c r="F1153" s="1" t="s">
        <v>8039</v>
      </c>
      <c r="G1153" s="1" t="s">
        <v>4321</v>
      </c>
    </row>
    <row r="1154" spans="1:7" x14ac:dyDescent="0.2">
      <c r="A1154" s="4" t="s">
        <v>35016</v>
      </c>
      <c r="B1154" s="1" t="s">
        <v>24740</v>
      </c>
      <c r="C1154" s="1" t="s">
        <v>24741</v>
      </c>
      <c r="D1154" s="1" t="s">
        <v>24742</v>
      </c>
      <c r="E1154" s="1" t="s">
        <v>24743</v>
      </c>
      <c r="F1154" s="1" t="s">
        <v>24744</v>
      </c>
      <c r="G1154" s="1" t="s">
        <v>15879</v>
      </c>
    </row>
    <row r="1155" spans="1:7" x14ac:dyDescent="0.2">
      <c r="A1155" s="4" t="s">
        <v>35017</v>
      </c>
      <c r="B1155" s="1" t="s">
        <v>5660</v>
      </c>
      <c r="C1155" s="1" t="s">
        <v>5661</v>
      </c>
      <c r="D1155" s="1" t="s">
        <v>5662</v>
      </c>
      <c r="E1155" s="1" t="s">
        <v>5663</v>
      </c>
      <c r="F1155" s="1" t="s">
        <v>5664</v>
      </c>
      <c r="G1155" s="1" t="s">
        <v>5659</v>
      </c>
    </row>
    <row r="1156" spans="1:7" x14ac:dyDescent="0.2">
      <c r="A1156" s="4" t="s">
        <v>35018</v>
      </c>
      <c r="B1156" s="1" t="s">
        <v>7191</v>
      </c>
      <c r="C1156" s="1" t="s">
        <v>7192</v>
      </c>
      <c r="D1156" s="1" t="s">
        <v>7193</v>
      </c>
      <c r="E1156" s="1" t="s">
        <v>7194</v>
      </c>
      <c r="F1156" s="1" t="s">
        <v>7195</v>
      </c>
      <c r="G1156" s="1" t="s">
        <v>7190</v>
      </c>
    </row>
    <row r="1157" spans="1:7" x14ac:dyDescent="0.2">
      <c r="A1157" s="4" t="s">
        <v>35019</v>
      </c>
      <c r="B1157" s="1" t="s">
        <v>31853</v>
      </c>
      <c r="C1157" s="1"/>
      <c r="D1157" t="s">
        <v>82</v>
      </c>
      <c r="E1157" s="1" t="s">
        <v>31854</v>
      </c>
      <c r="F1157" s="1" t="s">
        <v>2255</v>
      </c>
      <c r="G1157" s="1" t="s">
        <v>2250</v>
      </c>
    </row>
    <row r="1158" spans="1:7" x14ac:dyDescent="0.2">
      <c r="A1158" s="4" t="s">
        <v>35020</v>
      </c>
      <c r="B1158" s="1" t="s">
        <v>31172</v>
      </c>
      <c r="C1158" s="1"/>
      <c r="D1158" t="s">
        <v>82</v>
      </c>
      <c r="E1158" s="1" t="s">
        <v>31173</v>
      </c>
      <c r="F1158" s="1" t="s">
        <v>28212</v>
      </c>
      <c r="G1158" s="1" t="s">
        <v>28207</v>
      </c>
    </row>
    <row r="1159" spans="1:7" x14ac:dyDescent="0.2">
      <c r="A1159" s="4" t="s">
        <v>35021</v>
      </c>
      <c r="B1159" s="1" t="s">
        <v>977</v>
      </c>
      <c r="C1159" s="1" t="s">
        <v>978</v>
      </c>
      <c r="D1159" s="1" t="s">
        <v>979</v>
      </c>
      <c r="E1159" s="1" t="s">
        <v>980</v>
      </c>
      <c r="F1159" s="1" t="s">
        <v>981</v>
      </c>
      <c r="G1159" s="1" t="s">
        <v>976</v>
      </c>
    </row>
    <row r="1160" spans="1:7" x14ac:dyDescent="0.2">
      <c r="A1160" s="4" t="s">
        <v>35022</v>
      </c>
      <c r="B1160" s="1" t="s">
        <v>2084</v>
      </c>
      <c r="C1160" s="1" t="s">
        <v>2085</v>
      </c>
      <c r="D1160" s="1" t="s">
        <v>2086</v>
      </c>
      <c r="E1160" s="1" t="s">
        <v>2087</v>
      </c>
      <c r="F1160" s="1" t="s">
        <v>2088</v>
      </c>
      <c r="G1160" s="1" t="s">
        <v>2083</v>
      </c>
    </row>
    <row r="1161" spans="1:7" x14ac:dyDescent="0.2">
      <c r="A1161" s="4" t="s">
        <v>35023</v>
      </c>
      <c r="B1161" s="1" t="s">
        <v>10469</v>
      </c>
      <c r="C1161" s="1" t="s">
        <v>10470</v>
      </c>
      <c r="D1161" s="1" t="s">
        <v>10471</v>
      </c>
      <c r="E1161" s="1" t="s">
        <v>10472</v>
      </c>
      <c r="F1161" s="1" t="s">
        <v>10473</v>
      </c>
      <c r="G1161" s="1" t="s">
        <v>2355</v>
      </c>
    </row>
    <row r="1162" spans="1:7" x14ac:dyDescent="0.2">
      <c r="A1162" s="4" t="s">
        <v>35024</v>
      </c>
      <c r="B1162" s="1" t="s">
        <v>30507</v>
      </c>
      <c r="C1162" s="1"/>
      <c r="D1162" t="s">
        <v>82</v>
      </c>
      <c r="E1162" s="1" t="s">
        <v>30508</v>
      </c>
      <c r="F1162" s="1" t="s">
        <v>11036</v>
      </c>
      <c r="G1162" s="1" t="s">
        <v>193</v>
      </c>
    </row>
    <row r="1163" spans="1:7" x14ac:dyDescent="0.2">
      <c r="A1163" s="4" t="s">
        <v>35025</v>
      </c>
      <c r="B1163" s="1" t="s">
        <v>31006</v>
      </c>
      <c r="C1163" s="1"/>
      <c r="D1163" t="s">
        <v>112</v>
      </c>
      <c r="E1163" s="1" t="s">
        <v>31007</v>
      </c>
      <c r="F1163" s="1" t="s">
        <v>150</v>
      </c>
      <c r="G1163" s="1" t="s">
        <v>211</v>
      </c>
    </row>
    <row r="1164" spans="1:7" x14ac:dyDescent="0.2">
      <c r="A1164" s="4" t="s">
        <v>35026</v>
      </c>
      <c r="B1164" s="1" t="s">
        <v>31045</v>
      </c>
      <c r="C1164" s="1"/>
      <c r="D1164" t="s">
        <v>208</v>
      </c>
      <c r="E1164" s="1" t="s">
        <v>31046</v>
      </c>
      <c r="F1164" s="1" t="s">
        <v>1758</v>
      </c>
      <c r="G1164" s="1" t="s">
        <v>31044</v>
      </c>
    </row>
    <row r="1165" spans="1:7" x14ac:dyDescent="0.2">
      <c r="A1165" s="4" t="s">
        <v>35027</v>
      </c>
      <c r="B1165" s="1" t="s">
        <v>21893</v>
      </c>
      <c r="C1165" s="1" t="s">
        <v>21894</v>
      </c>
      <c r="D1165" s="1" t="s">
        <v>21895</v>
      </c>
      <c r="E1165" s="1" t="s">
        <v>21896</v>
      </c>
      <c r="F1165" s="1" t="s">
        <v>21897</v>
      </c>
      <c r="G1165" s="1" t="s">
        <v>181</v>
      </c>
    </row>
    <row r="1166" spans="1:7" x14ac:dyDescent="0.2">
      <c r="A1166" s="4" t="s">
        <v>35028</v>
      </c>
      <c r="B1166" s="1" t="s">
        <v>22311</v>
      </c>
      <c r="C1166" s="1" t="s">
        <v>22312</v>
      </c>
      <c r="D1166" s="1" t="s">
        <v>22313</v>
      </c>
      <c r="E1166" s="1" t="s">
        <v>22314</v>
      </c>
      <c r="F1166" s="1" t="s">
        <v>22315</v>
      </c>
      <c r="G1166" s="1" t="s">
        <v>4913</v>
      </c>
    </row>
    <row r="1167" spans="1:7" x14ac:dyDescent="0.2">
      <c r="A1167" s="4" t="s">
        <v>35029</v>
      </c>
      <c r="B1167" s="1" t="s">
        <v>21658</v>
      </c>
      <c r="C1167" s="1" t="s">
        <v>21659</v>
      </c>
      <c r="D1167" s="1" t="s">
        <v>21660</v>
      </c>
      <c r="E1167" s="1" t="s">
        <v>21661</v>
      </c>
      <c r="F1167" s="1" t="s">
        <v>21662</v>
      </c>
      <c r="G1167" s="1" t="s">
        <v>292</v>
      </c>
    </row>
    <row r="1168" spans="1:7" x14ac:dyDescent="0.2">
      <c r="A1168" s="4" t="s">
        <v>35030</v>
      </c>
      <c r="B1168" s="1" t="s">
        <v>30721</v>
      </c>
      <c r="C1168" s="1"/>
      <c r="D1168" t="s">
        <v>154</v>
      </c>
      <c r="E1168" s="1" t="s">
        <v>30722</v>
      </c>
      <c r="F1168" s="1" t="s">
        <v>6851</v>
      </c>
      <c r="G1168" s="1" t="s">
        <v>15104</v>
      </c>
    </row>
    <row r="1169" spans="1:7" x14ac:dyDescent="0.2">
      <c r="A1169" s="4" t="s">
        <v>35031</v>
      </c>
      <c r="B1169" s="1" t="s">
        <v>23153</v>
      </c>
      <c r="C1169" s="1" t="s">
        <v>23154</v>
      </c>
      <c r="D1169" s="1" t="s">
        <v>23155</v>
      </c>
      <c r="E1169" s="1" t="s">
        <v>23156</v>
      </c>
      <c r="F1169" s="1" t="s">
        <v>23157</v>
      </c>
      <c r="G1169" s="1" t="s">
        <v>17614</v>
      </c>
    </row>
    <row r="1170" spans="1:7" x14ac:dyDescent="0.2">
      <c r="A1170" s="4" t="s">
        <v>35032</v>
      </c>
      <c r="B1170" s="1" t="s">
        <v>20551</v>
      </c>
      <c r="C1170" s="1" t="s">
        <v>20552</v>
      </c>
      <c r="D1170" s="1" t="s">
        <v>20553</v>
      </c>
      <c r="E1170" s="1" t="s">
        <v>20554</v>
      </c>
      <c r="F1170" s="1" t="s">
        <v>20555</v>
      </c>
      <c r="G1170" s="1" t="s">
        <v>5579</v>
      </c>
    </row>
    <row r="1171" spans="1:7" x14ac:dyDescent="0.2">
      <c r="A1171" s="4" t="s">
        <v>35033</v>
      </c>
      <c r="B1171" s="1" t="s">
        <v>30548</v>
      </c>
      <c r="C1171" s="1"/>
      <c r="D1171" t="s">
        <v>82</v>
      </c>
      <c r="E1171" s="1" t="s">
        <v>30549</v>
      </c>
      <c r="F1171" s="1" t="s">
        <v>12065</v>
      </c>
      <c r="G1171" s="1" t="s">
        <v>30342</v>
      </c>
    </row>
    <row r="1172" spans="1:7" x14ac:dyDescent="0.2">
      <c r="A1172" s="4" t="s">
        <v>35034</v>
      </c>
      <c r="B1172" s="1" t="s">
        <v>6594</v>
      </c>
      <c r="C1172" s="1" t="s">
        <v>6595</v>
      </c>
      <c r="D1172" s="1" t="s">
        <v>6596</v>
      </c>
      <c r="E1172" s="1" t="s">
        <v>6597</v>
      </c>
      <c r="F1172" s="1" t="s">
        <v>6598</v>
      </c>
      <c r="G1172" s="1" t="s">
        <v>6593</v>
      </c>
    </row>
    <row r="1173" spans="1:7" x14ac:dyDescent="0.2">
      <c r="A1173" s="4" t="s">
        <v>35035</v>
      </c>
      <c r="B1173" s="1" t="s">
        <v>2885</v>
      </c>
      <c r="C1173" s="1" t="s">
        <v>2886</v>
      </c>
      <c r="D1173" s="1" t="s">
        <v>2887</v>
      </c>
      <c r="E1173" s="1" t="s">
        <v>2888</v>
      </c>
      <c r="F1173" s="1" t="s">
        <v>2889</v>
      </c>
      <c r="G1173" s="1" t="s">
        <v>2884</v>
      </c>
    </row>
    <row r="1174" spans="1:7" x14ac:dyDescent="0.2">
      <c r="A1174" s="4" t="s">
        <v>35036</v>
      </c>
      <c r="B1174" s="1" t="s">
        <v>10642</v>
      </c>
      <c r="C1174" s="1" t="s">
        <v>10643</v>
      </c>
      <c r="D1174" s="1" t="s">
        <v>10644</v>
      </c>
      <c r="E1174" s="1" t="s">
        <v>10645</v>
      </c>
      <c r="F1174" s="1" t="s">
        <v>10646</v>
      </c>
      <c r="G1174" s="1" t="s">
        <v>10641</v>
      </c>
    </row>
    <row r="1175" spans="1:7" x14ac:dyDescent="0.2">
      <c r="A1175" s="4" t="s">
        <v>35037</v>
      </c>
      <c r="B1175" s="1" t="s">
        <v>1095</v>
      </c>
      <c r="C1175" s="1" t="s">
        <v>1096</v>
      </c>
      <c r="D1175" s="1" t="s">
        <v>1097</v>
      </c>
      <c r="E1175" s="1" t="s">
        <v>1098</v>
      </c>
      <c r="F1175" s="1" t="s">
        <v>1099</v>
      </c>
      <c r="G1175" s="1" t="s">
        <v>103</v>
      </c>
    </row>
    <row r="1176" spans="1:7" x14ac:dyDescent="0.2">
      <c r="A1176" s="4" t="s">
        <v>35038</v>
      </c>
      <c r="B1176" s="1" t="s">
        <v>1258</v>
      </c>
      <c r="C1176" s="1" t="s">
        <v>1259</v>
      </c>
      <c r="D1176" s="1" t="s">
        <v>1260</v>
      </c>
      <c r="E1176" s="1" t="s">
        <v>1261</v>
      </c>
      <c r="F1176" s="1" t="s">
        <v>1262</v>
      </c>
      <c r="G1176" s="1" t="s">
        <v>636</v>
      </c>
    </row>
    <row r="1177" spans="1:7" x14ac:dyDescent="0.2">
      <c r="A1177" s="4" t="s">
        <v>35039</v>
      </c>
      <c r="B1177" s="1" t="s">
        <v>30847</v>
      </c>
      <c r="C1177" s="1"/>
      <c r="D1177" t="s">
        <v>82</v>
      </c>
      <c r="E1177" s="1" t="s">
        <v>30848</v>
      </c>
      <c r="F1177" s="1" t="s">
        <v>6799</v>
      </c>
      <c r="G1177" s="1" t="s">
        <v>163</v>
      </c>
    </row>
    <row r="1178" spans="1:7" x14ac:dyDescent="0.2">
      <c r="A1178" s="4" t="s">
        <v>35040</v>
      </c>
      <c r="B1178" s="1" t="s">
        <v>12509</v>
      </c>
      <c r="C1178" s="1" t="s">
        <v>12510</v>
      </c>
      <c r="D1178" s="1" t="s">
        <v>12511</v>
      </c>
      <c r="E1178" s="1" t="s">
        <v>12512</v>
      </c>
      <c r="F1178" s="1" t="s">
        <v>12513</v>
      </c>
      <c r="G1178" s="1" t="s">
        <v>10062</v>
      </c>
    </row>
    <row r="1179" spans="1:7" x14ac:dyDescent="0.2">
      <c r="A1179" s="4" t="s">
        <v>35041</v>
      </c>
      <c r="B1179" s="1" t="s">
        <v>30837</v>
      </c>
      <c r="C1179" s="1"/>
      <c r="D1179" t="s">
        <v>76</v>
      </c>
      <c r="E1179" s="1" t="s">
        <v>30838</v>
      </c>
      <c r="F1179" s="1" t="s">
        <v>10713</v>
      </c>
      <c r="G1179" s="1" t="s">
        <v>4537</v>
      </c>
    </row>
    <row r="1180" spans="1:7" x14ac:dyDescent="0.2">
      <c r="A1180" s="4" t="s">
        <v>35042</v>
      </c>
      <c r="B1180" s="1" t="s">
        <v>21648</v>
      </c>
      <c r="C1180" s="1" t="s">
        <v>21649</v>
      </c>
      <c r="D1180" s="1" t="s">
        <v>21650</v>
      </c>
      <c r="E1180" s="1" t="s">
        <v>21651</v>
      </c>
      <c r="F1180" s="1" t="s">
        <v>21652</v>
      </c>
      <c r="G1180" s="1" t="s">
        <v>10062</v>
      </c>
    </row>
    <row r="1181" spans="1:7" x14ac:dyDescent="0.2">
      <c r="A1181" s="4" t="s">
        <v>35043</v>
      </c>
      <c r="B1181" s="1" t="s">
        <v>12691</v>
      </c>
      <c r="C1181" s="1" t="s">
        <v>12692</v>
      </c>
      <c r="D1181" s="1" t="s">
        <v>12693</v>
      </c>
      <c r="E1181" s="1" t="s">
        <v>12694</v>
      </c>
      <c r="F1181" s="1" t="s">
        <v>12695</v>
      </c>
      <c r="G1181" s="1" t="s">
        <v>7</v>
      </c>
    </row>
    <row r="1182" spans="1:7" x14ac:dyDescent="0.2">
      <c r="A1182" s="4" t="s">
        <v>35044</v>
      </c>
      <c r="B1182" s="1" t="s">
        <v>12644</v>
      </c>
      <c r="C1182" s="1" t="s">
        <v>12645</v>
      </c>
      <c r="D1182" s="1" t="s">
        <v>12646</v>
      </c>
      <c r="E1182" s="1" t="s">
        <v>12647</v>
      </c>
      <c r="F1182" s="1" t="s">
        <v>12648</v>
      </c>
      <c r="G1182" s="1" t="s">
        <v>10224</v>
      </c>
    </row>
    <row r="1183" spans="1:7" x14ac:dyDescent="0.2">
      <c r="A1183" s="4" t="s">
        <v>35045</v>
      </c>
      <c r="B1183" s="1" t="s">
        <v>31042</v>
      </c>
      <c r="C1183" s="1"/>
      <c r="D1183" t="s">
        <v>112</v>
      </c>
      <c r="E1183" s="1" t="s">
        <v>31043</v>
      </c>
      <c r="F1183" s="1" t="s">
        <v>1239</v>
      </c>
      <c r="G1183" s="1" t="s">
        <v>31041</v>
      </c>
    </row>
    <row r="1184" spans="1:7" x14ac:dyDescent="0.2">
      <c r="A1184" s="4" t="s">
        <v>35046</v>
      </c>
      <c r="B1184" s="1" t="s">
        <v>31050</v>
      </c>
      <c r="C1184" s="1"/>
      <c r="D1184" t="s">
        <v>82</v>
      </c>
      <c r="E1184" s="1" t="s">
        <v>31051</v>
      </c>
      <c r="F1184" s="1" t="s">
        <v>14524</v>
      </c>
      <c r="G1184" s="1" t="s">
        <v>1138</v>
      </c>
    </row>
    <row r="1185" spans="1:7" x14ac:dyDescent="0.2">
      <c r="A1185" s="4" t="s">
        <v>35047</v>
      </c>
      <c r="B1185" s="1" t="s">
        <v>10693</v>
      </c>
      <c r="C1185" s="1" t="s">
        <v>10694</v>
      </c>
      <c r="D1185" s="1" t="s">
        <v>10695</v>
      </c>
      <c r="E1185" s="1" t="s">
        <v>10696</v>
      </c>
      <c r="F1185" s="1" t="s">
        <v>10697</v>
      </c>
      <c r="G1185" s="1" t="s">
        <v>4031</v>
      </c>
    </row>
    <row r="1186" spans="1:7" x14ac:dyDescent="0.2">
      <c r="A1186" s="4" t="s">
        <v>35048</v>
      </c>
      <c r="B1186" s="1" t="s">
        <v>6088</v>
      </c>
      <c r="C1186" s="1" t="s">
        <v>6089</v>
      </c>
      <c r="D1186" s="1" t="s">
        <v>6090</v>
      </c>
      <c r="E1186" s="1" t="s">
        <v>6091</v>
      </c>
      <c r="F1186" s="1" t="s">
        <v>6092</v>
      </c>
      <c r="G1186" s="1" t="s">
        <v>6087</v>
      </c>
    </row>
    <row r="1187" spans="1:7" x14ac:dyDescent="0.2">
      <c r="A1187" s="4" t="s">
        <v>35049</v>
      </c>
      <c r="B1187" s="1" t="s">
        <v>10037</v>
      </c>
      <c r="C1187" s="1" t="s">
        <v>10038</v>
      </c>
      <c r="D1187" s="1" t="s">
        <v>10039</v>
      </c>
      <c r="E1187" s="1" t="s">
        <v>10040</v>
      </c>
      <c r="F1187" s="1" t="s">
        <v>10041</v>
      </c>
      <c r="G1187" s="1" t="s">
        <v>3166</v>
      </c>
    </row>
    <row r="1188" spans="1:7" x14ac:dyDescent="0.2">
      <c r="A1188" s="4" t="s">
        <v>35050</v>
      </c>
      <c r="B1188" s="1" t="s">
        <v>33802</v>
      </c>
      <c r="C1188" s="1"/>
      <c r="D1188" t="s">
        <v>272</v>
      </c>
      <c r="E1188" s="1" t="s">
        <v>33803</v>
      </c>
      <c r="F1188" s="1" t="s">
        <v>4769</v>
      </c>
      <c r="G1188" s="1" t="s">
        <v>6457</v>
      </c>
    </row>
    <row r="1189" spans="1:7" x14ac:dyDescent="0.2">
      <c r="A1189" s="4" t="s">
        <v>35051</v>
      </c>
      <c r="B1189" s="1" t="s">
        <v>21784</v>
      </c>
      <c r="C1189" s="1" t="s">
        <v>21785</v>
      </c>
      <c r="D1189" s="1" t="s">
        <v>21786</v>
      </c>
      <c r="E1189" s="1" t="s">
        <v>21787</v>
      </c>
      <c r="F1189" s="1" t="s">
        <v>21788</v>
      </c>
      <c r="G1189" s="1" t="s">
        <v>175</v>
      </c>
    </row>
    <row r="1190" spans="1:7" x14ac:dyDescent="0.2">
      <c r="A1190" s="4" t="s">
        <v>35052</v>
      </c>
      <c r="B1190" s="1" t="s">
        <v>31069</v>
      </c>
      <c r="C1190" s="1"/>
      <c r="D1190" t="s">
        <v>46</v>
      </c>
      <c r="E1190" s="1" t="s">
        <v>31070</v>
      </c>
      <c r="F1190" s="1" t="s">
        <v>2011</v>
      </c>
      <c r="G1190" s="1" t="s">
        <v>6038</v>
      </c>
    </row>
    <row r="1191" spans="1:7" x14ac:dyDescent="0.2">
      <c r="A1191" s="4" t="s">
        <v>35053</v>
      </c>
      <c r="B1191" s="1" t="s">
        <v>32383</v>
      </c>
      <c r="C1191" s="1"/>
      <c r="D1191" t="s">
        <v>46</v>
      </c>
      <c r="E1191" s="1" t="s">
        <v>32384</v>
      </c>
      <c r="F1191" s="1" t="s">
        <v>303</v>
      </c>
      <c r="G1191" s="1" t="s">
        <v>1126</v>
      </c>
    </row>
    <row r="1192" spans="1:7" x14ac:dyDescent="0.2">
      <c r="A1192" s="4" t="s">
        <v>35054</v>
      </c>
      <c r="B1192" s="1" t="s">
        <v>19641</v>
      </c>
      <c r="C1192" s="1" t="s">
        <v>19642</v>
      </c>
      <c r="D1192" s="1" t="s">
        <v>19643</v>
      </c>
      <c r="E1192" s="1" t="s">
        <v>19644</v>
      </c>
      <c r="F1192" s="1" t="s">
        <v>19645</v>
      </c>
      <c r="G1192" s="1" t="s">
        <v>3466</v>
      </c>
    </row>
    <row r="1193" spans="1:7" x14ac:dyDescent="0.2">
      <c r="A1193" s="4" t="s">
        <v>35055</v>
      </c>
      <c r="B1193" s="1" t="s">
        <v>30386</v>
      </c>
      <c r="C1193" s="1"/>
      <c r="D1193" t="s">
        <v>639</v>
      </c>
      <c r="E1193" s="1" t="s">
        <v>30387</v>
      </c>
      <c r="F1193" s="1" t="s">
        <v>641</v>
      </c>
      <c r="G1193" s="1" t="s">
        <v>8335</v>
      </c>
    </row>
    <row r="1194" spans="1:7" x14ac:dyDescent="0.2">
      <c r="A1194" s="4" t="s">
        <v>35056</v>
      </c>
      <c r="B1194" s="1" t="s">
        <v>2383</v>
      </c>
      <c r="C1194" s="1" t="s">
        <v>2384</v>
      </c>
      <c r="D1194" s="1" t="s">
        <v>2385</v>
      </c>
      <c r="E1194" s="1" t="s">
        <v>2386</v>
      </c>
      <c r="F1194" s="1" t="s">
        <v>2387</v>
      </c>
      <c r="G1194" s="1" t="s">
        <v>2382</v>
      </c>
    </row>
    <row r="1195" spans="1:7" x14ac:dyDescent="0.2">
      <c r="A1195" s="4" t="s">
        <v>35057</v>
      </c>
      <c r="B1195" s="1" t="s">
        <v>19965</v>
      </c>
      <c r="C1195" s="1" t="s">
        <v>19966</v>
      </c>
      <c r="D1195" s="1" t="s">
        <v>19967</v>
      </c>
      <c r="E1195" s="1" t="s">
        <v>19968</v>
      </c>
      <c r="F1195" s="1" t="s">
        <v>19969</v>
      </c>
      <c r="G1195" s="1" t="s">
        <v>17180</v>
      </c>
    </row>
    <row r="1196" spans="1:7" x14ac:dyDescent="0.2">
      <c r="A1196" s="4" t="s">
        <v>35058</v>
      </c>
      <c r="B1196" s="1" t="s">
        <v>17563</v>
      </c>
      <c r="C1196" s="1" t="s">
        <v>17564</v>
      </c>
      <c r="D1196" s="1" t="s">
        <v>17565</v>
      </c>
      <c r="E1196" s="1" t="s">
        <v>17566</v>
      </c>
      <c r="F1196" s="1" t="s">
        <v>17567</v>
      </c>
      <c r="G1196" s="1" t="s">
        <v>14089</v>
      </c>
    </row>
    <row r="1197" spans="1:7" x14ac:dyDescent="0.2">
      <c r="A1197" s="4" t="s">
        <v>35059</v>
      </c>
      <c r="B1197" s="1" t="s">
        <v>18213</v>
      </c>
      <c r="C1197" s="1" t="s">
        <v>18214</v>
      </c>
      <c r="D1197" s="1" t="s">
        <v>18215</v>
      </c>
      <c r="E1197" s="1" t="s">
        <v>18216</v>
      </c>
      <c r="F1197" s="1" t="s">
        <v>18217</v>
      </c>
      <c r="G1197" s="1" t="s">
        <v>3117</v>
      </c>
    </row>
    <row r="1198" spans="1:7" x14ac:dyDescent="0.2">
      <c r="A1198" s="4" t="s">
        <v>35060</v>
      </c>
      <c r="B1198" s="1" t="s">
        <v>4328</v>
      </c>
      <c r="C1198" s="1" t="s">
        <v>4329</v>
      </c>
      <c r="D1198" s="1" t="s">
        <v>4330</v>
      </c>
      <c r="E1198" s="1" t="s">
        <v>4331</v>
      </c>
      <c r="F1198" s="1" t="s">
        <v>4332</v>
      </c>
      <c r="G1198" s="1" t="s">
        <v>4327</v>
      </c>
    </row>
    <row r="1199" spans="1:7" x14ac:dyDescent="0.2">
      <c r="A1199" s="4" t="s">
        <v>35061</v>
      </c>
      <c r="B1199" s="1" t="s">
        <v>8</v>
      </c>
      <c r="C1199" s="1" t="s">
        <v>9</v>
      </c>
      <c r="D1199" s="1" t="s">
        <v>10</v>
      </c>
      <c r="E1199" s="1" t="s">
        <v>11</v>
      </c>
      <c r="F1199" s="1" t="s">
        <v>12</v>
      </c>
      <c r="G1199" s="1" t="s">
        <v>7</v>
      </c>
    </row>
    <row r="1200" spans="1:7" x14ac:dyDescent="0.2">
      <c r="A1200" s="4" t="s">
        <v>35062</v>
      </c>
      <c r="B1200" s="1" t="s">
        <v>10636</v>
      </c>
      <c r="C1200" s="1" t="s">
        <v>10637</v>
      </c>
      <c r="D1200" s="1" t="s">
        <v>10638</v>
      </c>
      <c r="E1200" s="1" t="s">
        <v>10639</v>
      </c>
      <c r="F1200" s="1" t="s">
        <v>10640</v>
      </c>
      <c r="G1200" s="1" t="s">
        <v>10635</v>
      </c>
    </row>
    <row r="1201" spans="1:7" x14ac:dyDescent="0.2">
      <c r="A1201" s="4" t="s">
        <v>35063</v>
      </c>
      <c r="B1201" s="1" t="s">
        <v>30800</v>
      </c>
      <c r="C1201" s="1"/>
      <c r="D1201" t="s">
        <v>82</v>
      </c>
      <c r="E1201" s="1" t="s">
        <v>30801</v>
      </c>
      <c r="F1201" s="1" t="s">
        <v>1294</v>
      </c>
      <c r="G1201" s="1" t="s">
        <v>7042</v>
      </c>
    </row>
    <row r="1202" spans="1:7" x14ac:dyDescent="0.2">
      <c r="A1202" s="4" t="s">
        <v>35064</v>
      </c>
      <c r="B1202" s="1" t="s">
        <v>23527</v>
      </c>
      <c r="C1202" s="1" t="s">
        <v>23528</v>
      </c>
      <c r="D1202" s="1" t="s">
        <v>23529</v>
      </c>
      <c r="E1202" s="1" t="s">
        <v>23530</v>
      </c>
      <c r="F1202" s="1" t="s">
        <v>23531</v>
      </c>
      <c r="G1202" s="1" t="s">
        <v>8009</v>
      </c>
    </row>
    <row r="1203" spans="1:7" x14ac:dyDescent="0.2">
      <c r="A1203" s="4" t="s">
        <v>35065</v>
      </c>
      <c r="B1203" s="1" t="s">
        <v>23522</v>
      </c>
      <c r="C1203" s="1" t="s">
        <v>23523</v>
      </c>
      <c r="D1203" s="1" t="s">
        <v>23524</v>
      </c>
      <c r="E1203" s="1" t="s">
        <v>23525</v>
      </c>
      <c r="F1203" s="1" t="s">
        <v>23526</v>
      </c>
      <c r="G1203" s="1" t="s">
        <v>17920</v>
      </c>
    </row>
    <row r="1204" spans="1:7" x14ac:dyDescent="0.2">
      <c r="A1204" s="4" t="s">
        <v>35066</v>
      </c>
      <c r="B1204" s="1" t="s">
        <v>32961</v>
      </c>
      <c r="C1204" s="1"/>
      <c r="D1204" t="s">
        <v>475</v>
      </c>
      <c r="E1204" s="1" t="s">
        <v>32962</v>
      </c>
      <c r="F1204" s="1" t="s">
        <v>981</v>
      </c>
      <c r="G1204" s="1" t="s">
        <v>976</v>
      </c>
    </row>
    <row r="1205" spans="1:7" x14ac:dyDescent="0.2">
      <c r="A1205" s="4" t="s">
        <v>35067</v>
      </c>
      <c r="B1205" s="1" t="s">
        <v>4930</v>
      </c>
      <c r="C1205" s="1" t="s">
        <v>4931</v>
      </c>
      <c r="D1205" s="1" t="s">
        <v>4932</v>
      </c>
      <c r="E1205" s="1" t="s">
        <v>4933</v>
      </c>
      <c r="F1205" s="1" t="s">
        <v>4934</v>
      </c>
      <c r="G1205" s="1" t="s">
        <v>4929</v>
      </c>
    </row>
    <row r="1206" spans="1:7" x14ac:dyDescent="0.2">
      <c r="A1206" s="4" t="s">
        <v>35068</v>
      </c>
      <c r="B1206" s="1" t="s">
        <v>10177</v>
      </c>
      <c r="C1206" s="1" t="s">
        <v>10178</v>
      </c>
      <c r="D1206" s="1" t="s">
        <v>10179</v>
      </c>
      <c r="E1206" s="1" t="s">
        <v>10180</v>
      </c>
      <c r="F1206" s="1" t="s">
        <v>10181</v>
      </c>
      <c r="G1206" s="1" t="s">
        <v>4459</v>
      </c>
    </row>
    <row r="1207" spans="1:7" x14ac:dyDescent="0.2">
      <c r="A1207" s="4" t="s">
        <v>35069</v>
      </c>
      <c r="B1207" s="1" t="s">
        <v>20253</v>
      </c>
      <c r="C1207" s="1" t="s">
        <v>20254</v>
      </c>
      <c r="D1207" s="1" t="s">
        <v>20255</v>
      </c>
      <c r="E1207" s="1" t="s">
        <v>20256</v>
      </c>
      <c r="F1207" s="1" t="s">
        <v>20257</v>
      </c>
      <c r="G1207" s="1" t="s">
        <v>8661</v>
      </c>
    </row>
    <row r="1208" spans="1:7" x14ac:dyDescent="0.2">
      <c r="A1208" s="4" t="s">
        <v>35070</v>
      </c>
      <c r="B1208" s="1" t="s">
        <v>12396</v>
      </c>
      <c r="C1208" s="1" t="s">
        <v>12397</v>
      </c>
      <c r="D1208" s="1" t="s">
        <v>12398</v>
      </c>
      <c r="E1208" s="1" t="s">
        <v>12399</v>
      </c>
      <c r="F1208" s="1" t="s">
        <v>12400</v>
      </c>
      <c r="G1208" s="1" t="s">
        <v>3939</v>
      </c>
    </row>
    <row r="1209" spans="1:7" x14ac:dyDescent="0.2">
      <c r="A1209" s="4" t="s">
        <v>35071</v>
      </c>
      <c r="B1209" s="1" t="s">
        <v>20093</v>
      </c>
      <c r="C1209" s="1" t="s">
        <v>20094</v>
      </c>
      <c r="D1209" s="1" t="s">
        <v>20095</v>
      </c>
      <c r="E1209" s="1" t="s">
        <v>20096</v>
      </c>
      <c r="F1209" s="1" t="s">
        <v>20097</v>
      </c>
      <c r="G1209" s="1" t="s">
        <v>20092</v>
      </c>
    </row>
    <row r="1210" spans="1:7" x14ac:dyDescent="0.2">
      <c r="A1210" s="4" t="s">
        <v>35072</v>
      </c>
      <c r="B1210" s="1" t="s">
        <v>30680</v>
      </c>
      <c r="C1210" s="1"/>
      <c r="D1210" t="s">
        <v>208</v>
      </c>
      <c r="E1210" s="1" t="s">
        <v>30681</v>
      </c>
      <c r="F1210" s="1" t="s">
        <v>1758</v>
      </c>
      <c r="G1210" s="1" t="s">
        <v>30679</v>
      </c>
    </row>
    <row r="1211" spans="1:7" x14ac:dyDescent="0.2">
      <c r="A1211" s="4" t="s">
        <v>35073</v>
      </c>
      <c r="B1211" s="1" t="s">
        <v>30961</v>
      </c>
      <c r="C1211" s="1"/>
      <c r="D1211" t="s">
        <v>112</v>
      </c>
      <c r="E1211" s="1" t="s">
        <v>30962</v>
      </c>
      <c r="F1211" s="1" t="s">
        <v>150</v>
      </c>
      <c r="G1211" s="1" t="s">
        <v>2083</v>
      </c>
    </row>
    <row r="1212" spans="1:7" x14ac:dyDescent="0.2">
      <c r="A1212" s="4" t="s">
        <v>35074</v>
      </c>
      <c r="B1212" s="1" t="s">
        <v>22832</v>
      </c>
      <c r="C1212" s="1" t="s">
        <v>22833</v>
      </c>
      <c r="D1212" s="1" t="s">
        <v>22834</v>
      </c>
      <c r="E1212" s="1" t="s">
        <v>22835</v>
      </c>
      <c r="F1212" s="1" t="s">
        <v>22836</v>
      </c>
      <c r="G1212" s="1" t="s">
        <v>1268</v>
      </c>
    </row>
    <row r="1213" spans="1:7" x14ac:dyDescent="0.2">
      <c r="A1213" s="4" t="s">
        <v>35075</v>
      </c>
      <c r="B1213" s="1" t="s">
        <v>31397</v>
      </c>
      <c r="C1213" s="1"/>
      <c r="D1213" t="s">
        <v>10</v>
      </c>
      <c r="E1213" s="1" t="s">
        <v>31398</v>
      </c>
      <c r="F1213" s="1" t="s">
        <v>18902</v>
      </c>
      <c r="G1213" s="1" t="s">
        <v>4787</v>
      </c>
    </row>
    <row r="1214" spans="1:7" x14ac:dyDescent="0.2">
      <c r="A1214" s="4" t="s">
        <v>35076</v>
      </c>
      <c r="B1214" s="1" t="s">
        <v>12232</v>
      </c>
      <c r="C1214" s="1" t="s">
        <v>12233</v>
      </c>
      <c r="D1214" s="1" t="s">
        <v>12234</v>
      </c>
      <c r="E1214" s="1" t="s">
        <v>12235</v>
      </c>
      <c r="F1214" s="1" t="s">
        <v>12236</v>
      </c>
      <c r="G1214" s="1" t="s">
        <v>1268</v>
      </c>
    </row>
    <row r="1215" spans="1:7" x14ac:dyDescent="0.2">
      <c r="A1215" s="4" t="s">
        <v>35077</v>
      </c>
      <c r="B1215" s="1" t="s">
        <v>32568</v>
      </c>
      <c r="C1215" s="1"/>
      <c r="D1215" t="s">
        <v>272</v>
      </c>
      <c r="E1215" s="1" t="s">
        <v>32569</v>
      </c>
      <c r="F1215" s="1" t="s">
        <v>40966</v>
      </c>
      <c r="G1215" s="1" t="s">
        <v>23568</v>
      </c>
    </row>
    <row r="1216" spans="1:7" x14ac:dyDescent="0.2">
      <c r="A1216" s="4" t="s">
        <v>35078</v>
      </c>
      <c r="B1216" s="1" t="s">
        <v>29303</v>
      </c>
      <c r="C1216" s="1" t="s">
        <v>29304</v>
      </c>
      <c r="D1216" s="1" t="s">
        <v>29305</v>
      </c>
      <c r="E1216" s="1" t="s">
        <v>29306</v>
      </c>
      <c r="F1216" s="1" t="s">
        <v>29307</v>
      </c>
      <c r="G1216" s="1" t="s">
        <v>11574</v>
      </c>
    </row>
    <row r="1217" spans="1:7" x14ac:dyDescent="0.2">
      <c r="A1217" s="4" t="s">
        <v>35079</v>
      </c>
      <c r="B1217" s="1" t="s">
        <v>31135</v>
      </c>
      <c r="C1217" s="1"/>
      <c r="D1217" t="s">
        <v>256</v>
      </c>
      <c r="E1217" s="1" t="s">
        <v>31136</v>
      </c>
      <c r="F1217" s="1" t="s">
        <v>13526</v>
      </c>
      <c r="G1217" s="1" t="s">
        <v>30370</v>
      </c>
    </row>
    <row r="1218" spans="1:7" x14ac:dyDescent="0.2">
      <c r="A1218" s="4" t="s">
        <v>35080</v>
      </c>
      <c r="B1218" s="1" t="s">
        <v>4690</v>
      </c>
      <c r="C1218" s="1" t="s">
        <v>4691</v>
      </c>
      <c r="D1218" s="1" t="s">
        <v>4692</v>
      </c>
      <c r="E1218" s="1" t="s">
        <v>4693</v>
      </c>
      <c r="F1218" s="1" t="s">
        <v>4694</v>
      </c>
      <c r="G1218" s="1" t="s">
        <v>292</v>
      </c>
    </row>
    <row r="1219" spans="1:7" x14ac:dyDescent="0.2">
      <c r="A1219" s="4" t="s">
        <v>35081</v>
      </c>
      <c r="B1219" s="1" t="s">
        <v>9285</v>
      </c>
      <c r="C1219" s="1" t="s">
        <v>9286</v>
      </c>
      <c r="D1219" s="1" t="s">
        <v>9287</v>
      </c>
      <c r="E1219" s="1" t="s">
        <v>9288</v>
      </c>
      <c r="F1219" s="1" t="s">
        <v>9289</v>
      </c>
      <c r="G1219" s="1" t="s">
        <v>7</v>
      </c>
    </row>
    <row r="1220" spans="1:7" x14ac:dyDescent="0.2">
      <c r="A1220" s="4" t="s">
        <v>35082</v>
      </c>
      <c r="B1220" s="1" t="s">
        <v>13168</v>
      </c>
      <c r="C1220" s="1" t="s">
        <v>13169</v>
      </c>
      <c r="D1220" s="1" t="s">
        <v>13170</v>
      </c>
      <c r="E1220" s="1" t="s">
        <v>13171</v>
      </c>
      <c r="F1220" s="1" t="s">
        <v>13172</v>
      </c>
      <c r="G1220" s="1" t="s">
        <v>7698</v>
      </c>
    </row>
    <row r="1221" spans="1:7" x14ac:dyDescent="0.2">
      <c r="A1221" s="4" t="s">
        <v>35083</v>
      </c>
      <c r="B1221" s="1" t="s">
        <v>30677</v>
      </c>
      <c r="C1221" s="1"/>
      <c r="D1221" t="s">
        <v>82</v>
      </c>
      <c r="E1221" s="1" t="s">
        <v>30678</v>
      </c>
      <c r="F1221" s="1" t="s">
        <v>6799</v>
      </c>
      <c r="G1221" s="1" t="s">
        <v>30419</v>
      </c>
    </row>
    <row r="1222" spans="1:7" x14ac:dyDescent="0.2">
      <c r="A1222" s="4" t="s">
        <v>35084</v>
      </c>
      <c r="B1222" s="1" t="s">
        <v>9311</v>
      </c>
      <c r="C1222" s="1" t="s">
        <v>9312</v>
      </c>
      <c r="D1222" s="1" t="s">
        <v>9313</v>
      </c>
      <c r="E1222" s="1" t="s">
        <v>9314</v>
      </c>
      <c r="F1222" s="1" t="s">
        <v>9315</v>
      </c>
      <c r="G1222" s="1" t="s">
        <v>2343</v>
      </c>
    </row>
    <row r="1223" spans="1:7" x14ac:dyDescent="0.2">
      <c r="A1223" s="4" t="s">
        <v>35085</v>
      </c>
      <c r="B1223" s="1" t="s">
        <v>32542</v>
      </c>
      <c r="C1223" s="1"/>
      <c r="D1223" t="s">
        <v>208</v>
      </c>
      <c r="E1223" s="1" t="s">
        <v>32543</v>
      </c>
      <c r="F1223" s="1" t="s">
        <v>17898</v>
      </c>
      <c r="G1223" s="1" t="s">
        <v>8177</v>
      </c>
    </row>
    <row r="1224" spans="1:7" x14ac:dyDescent="0.2">
      <c r="A1224" s="4" t="s">
        <v>35086</v>
      </c>
      <c r="B1224" s="1" t="s">
        <v>10883</v>
      </c>
      <c r="C1224" s="1" t="s">
        <v>10884</v>
      </c>
      <c r="D1224" s="1" t="s">
        <v>10885</v>
      </c>
      <c r="E1224" s="1" t="s">
        <v>10886</v>
      </c>
      <c r="F1224" s="1" t="s">
        <v>10887</v>
      </c>
      <c r="G1224" s="1" t="s">
        <v>10882</v>
      </c>
    </row>
    <row r="1225" spans="1:7" x14ac:dyDescent="0.2">
      <c r="A1225" s="4" t="s">
        <v>35087</v>
      </c>
      <c r="B1225" s="1" t="s">
        <v>5073</v>
      </c>
      <c r="C1225" s="1" t="s">
        <v>5074</v>
      </c>
      <c r="D1225" s="1" t="s">
        <v>5075</v>
      </c>
      <c r="E1225" s="1" t="s">
        <v>5076</v>
      </c>
      <c r="F1225" s="1" t="s">
        <v>5077</v>
      </c>
      <c r="G1225" s="1" t="s">
        <v>5072</v>
      </c>
    </row>
    <row r="1226" spans="1:7" x14ac:dyDescent="0.2">
      <c r="A1226" s="4" t="s">
        <v>35088</v>
      </c>
      <c r="B1226" s="1" t="s">
        <v>31067</v>
      </c>
      <c r="C1226" s="1"/>
      <c r="D1226" t="s">
        <v>112</v>
      </c>
      <c r="E1226" s="1" t="s">
        <v>31068</v>
      </c>
      <c r="F1226" s="1" t="s">
        <v>114</v>
      </c>
      <c r="G1226" s="1" t="s">
        <v>2592</v>
      </c>
    </row>
    <row r="1227" spans="1:7" x14ac:dyDescent="0.2">
      <c r="A1227" s="4" t="s">
        <v>35089</v>
      </c>
      <c r="B1227" s="1" t="s">
        <v>4662</v>
      </c>
      <c r="C1227" s="1" t="s">
        <v>4663</v>
      </c>
      <c r="D1227" s="1" t="s">
        <v>4664</v>
      </c>
      <c r="E1227" s="1" t="s">
        <v>4665</v>
      </c>
      <c r="F1227" s="1" t="s">
        <v>4666</v>
      </c>
      <c r="G1227" s="1" t="s">
        <v>103</v>
      </c>
    </row>
    <row r="1228" spans="1:7" x14ac:dyDescent="0.2">
      <c r="A1228" s="4" t="s">
        <v>35090</v>
      </c>
      <c r="B1228" s="1" t="s">
        <v>31976</v>
      </c>
      <c r="C1228" s="1"/>
      <c r="D1228" t="s">
        <v>76</v>
      </c>
      <c r="E1228" s="1" t="s">
        <v>31977</v>
      </c>
      <c r="F1228" s="1" t="s">
        <v>371</v>
      </c>
      <c r="G1228" s="1" t="s">
        <v>7458</v>
      </c>
    </row>
    <row r="1229" spans="1:7" x14ac:dyDescent="0.2">
      <c r="A1229" s="4" t="s">
        <v>35091</v>
      </c>
      <c r="B1229" s="1" t="s">
        <v>17068</v>
      </c>
      <c r="C1229" s="1" t="s">
        <v>17069</v>
      </c>
      <c r="D1229" s="1" t="s">
        <v>17070</v>
      </c>
      <c r="E1229" s="1" t="s">
        <v>17071</v>
      </c>
      <c r="F1229" s="1" t="s">
        <v>17072</v>
      </c>
      <c r="G1229" s="1" t="s">
        <v>681</v>
      </c>
    </row>
    <row r="1230" spans="1:7" x14ac:dyDescent="0.2">
      <c r="A1230" s="4" t="s">
        <v>35092</v>
      </c>
      <c r="B1230" s="1" t="s">
        <v>25461</v>
      </c>
      <c r="C1230" s="1" t="s">
        <v>25462</v>
      </c>
      <c r="D1230" s="1" t="s">
        <v>25463</v>
      </c>
      <c r="E1230" s="1" t="s">
        <v>25464</v>
      </c>
      <c r="F1230" s="1" t="s">
        <v>25465</v>
      </c>
      <c r="G1230" s="1" t="s">
        <v>25460</v>
      </c>
    </row>
    <row r="1231" spans="1:7" x14ac:dyDescent="0.2">
      <c r="A1231" s="4" t="s">
        <v>35093</v>
      </c>
      <c r="B1231" s="1" t="s">
        <v>170</v>
      </c>
      <c r="C1231" s="1" t="s">
        <v>171</v>
      </c>
      <c r="D1231" s="1" t="s">
        <v>172</v>
      </c>
      <c r="E1231" s="1" t="s">
        <v>173</v>
      </c>
      <c r="F1231" s="1" t="s">
        <v>174</v>
      </c>
      <c r="G1231" s="1" t="s">
        <v>169</v>
      </c>
    </row>
    <row r="1232" spans="1:7" x14ac:dyDescent="0.2">
      <c r="A1232" s="4" t="s">
        <v>35094</v>
      </c>
      <c r="B1232" s="1" t="s">
        <v>30596</v>
      </c>
      <c r="C1232" s="1"/>
      <c r="D1232" t="s">
        <v>82</v>
      </c>
      <c r="E1232" s="1" t="s">
        <v>30597</v>
      </c>
      <c r="F1232" s="1" t="s">
        <v>12065</v>
      </c>
      <c r="G1232" s="1" t="s">
        <v>30595</v>
      </c>
    </row>
    <row r="1233" spans="1:7" x14ac:dyDescent="0.2">
      <c r="A1233" s="4" t="s">
        <v>35095</v>
      </c>
      <c r="B1233" s="1" t="s">
        <v>20471</v>
      </c>
      <c r="C1233" s="1" t="s">
        <v>20472</v>
      </c>
      <c r="D1233" s="1" t="s">
        <v>20473</v>
      </c>
      <c r="E1233" s="1" t="s">
        <v>20474</v>
      </c>
      <c r="F1233" s="1" t="s">
        <v>20475</v>
      </c>
      <c r="G1233" s="1" t="s">
        <v>187</v>
      </c>
    </row>
    <row r="1234" spans="1:7" x14ac:dyDescent="0.2">
      <c r="A1234" s="4" t="s">
        <v>35096</v>
      </c>
      <c r="B1234" s="1" t="s">
        <v>3129</v>
      </c>
      <c r="C1234" s="1" t="s">
        <v>3130</v>
      </c>
      <c r="D1234" s="1" t="s">
        <v>3131</v>
      </c>
      <c r="E1234" s="1" t="s">
        <v>3132</v>
      </c>
      <c r="F1234" s="1" t="s">
        <v>3133</v>
      </c>
      <c r="G1234" s="1" t="s">
        <v>3128</v>
      </c>
    </row>
    <row r="1235" spans="1:7" x14ac:dyDescent="0.2">
      <c r="A1235" s="4" t="s">
        <v>35097</v>
      </c>
      <c r="B1235" s="1" t="s">
        <v>13783</v>
      </c>
      <c r="C1235" s="1" t="s">
        <v>13784</v>
      </c>
      <c r="D1235" s="1" t="s">
        <v>13785</v>
      </c>
      <c r="E1235" s="1" t="s">
        <v>13786</v>
      </c>
      <c r="F1235" s="1" t="s">
        <v>13787</v>
      </c>
      <c r="G1235" s="1" t="s">
        <v>235</v>
      </c>
    </row>
    <row r="1236" spans="1:7" x14ac:dyDescent="0.2">
      <c r="A1236" s="4" t="s">
        <v>35098</v>
      </c>
      <c r="B1236" s="1" t="s">
        <v>15195</v>
      </c>
      <c r="C1236" s="1" t="s">
        <v>15196</v>
      </c>
      <c r="D1236" s="1" t="s">
        <v>15197</v>
      </c>
      <c r="E1236" s="1" t="s">
        <v>15198</v>
      </c>
      <c r="F1236" s="1" t="s">
        <v>15199</v>
      </c>
      <c r="G1236" s="1" t="s">
        <v>670</v>
      </c>
    </row>
    <row r="1237" spans="1:7" x14ac:dyDescent="0.2">
      <c r="A1237" s="4" t="s">
        <v>35099</v>
      </c>
      <c r="B1237" s="1" t="s">
        <v>16271</v>
      </c>
      <c r="C1237" s="1" t="s">
        <v>16272</v>
      </c>
      <c r="D1237" s="1" t="s">
        <v>16273</v>
      </c>
      <c r="E1237" s="1" t="s">
        <v>16274</v>
      </c>
      <c r="F1237" s="1" t="s">
        <v>16275</v>
      </c>
      <c r="G1237" s="1" t="s">
        <v>97</v>
      </c>
    </row>
    <row r="1238" spans="1:7" x14ac:dyDescent="0.2">
      <c r="A1238" s="4" t="s">
        <v>35100</v>
      </c>
      <c r="B1238" s="1" t="s">
        <v>3001</v>
      </c>
      <c r="C1238" s="1" t="s">
        <v>3002</v>
      </c>
      <c r="D1238" s="1" t="s">
        <v>3003</v>
      </c>
      <c r="E1238" s="1" t="s">
        <v>3004</v>
      </c>
      <c r="F1238" s="1" t="s">
        <v>3005</v>
      </c>
      <c r="G1238" s="1" t="s">
        <v>3000</v>
      </c>
    </row>
    <row r="1239" spans="1:7" x14ac:dyDescent="0.2">
      <c r="A1239" s="4" t="s">
        <v>35101</v>
      </c>
      <c r="B1239" s="1" t="s">
        <v>19713</v>
      </c>
      <c r="C1239" s="1" t="s">
        <v>19714</v>
      </c>
      <c r="D1239" s="1" t="s">
        <v>19715</v>
      </c>
      <c r="E1239" s="1" t="s">
        <v>19716</v>
      </c>
      <c r="F1239" s="1" t="s">
        <v>19717</v>
      </c>
      <c r="G1239" s="1" t="s">
        <v>11978</v>
      </c>
    </row>
    <row r="1240" spans="1:7" x14ac:dyDescent="0.2">
      <c r="A1240" s="4" t="s">
        <v>35102</v>
      </c>
      <c r="B1240" s="1" t="s">
        <v>30602</v>
      </c>
      <c r="C1240" s="1"/>
      <c r="D1240" t="s">
        <v>82</v>
      </c>
      <c r="E1240" s="1" t="s">
        <v>30603</v>
      </c>
      <c r="F1240" s="1" t="s">
        <v>3454</v>
      </c>
      <c r="G1240" s="1" t="s">
        <v>30397</v>
      </c>
    </row>
    <row r="1241" spans="1:7" x14ac:dyDescent="0.2">
      <c r="A1241" s="4" t="s">
        <v>35103</v>
      </c>
      <c r="B1241" s="1" t="s">
        <v>8193</v>
      </c>
      <c r="C1241" s="1" t="s">
        <v>8194</v>
      </c>
      <c r="D1241" s="1" t="s">
        <v>8195</v>
      </c>
      <c r="E1241" s="1" t="s">
        <v>8196</v>
      </c>
      <c r="F1241" s="1" t="s">
        <v>8197</v>
      </c>
      <c r="G1241" s="1" t="s">
        <v>97</v>
      </c>
    </row>
    <row r="1242" spans="1:7" x14ac:dyDescent="0.2">
      <c r="A1242" s="4" t="s">
        <v>35104</v>
      </c>
      <c r="B1242" s="1" t="s">
        <v>30938</v>
      </c>
      <c r="C1242" s="1"/>
      <c r="D1242" t="s">
        <v>208</v>
      </c>
      <c r="E1242" s="1" t="s">
        <v>30939</v>
      </c>
      <c r="F1242" s="1" t="s">
        <v>1758</v>
      </c>
      <c r="G1242" s="1" t="s">
        <v>30409</v>
      </c>
    </row>
    <row r="1243" spans="1:7" x14ac:dyDescent="0.2">
      <c r="A1243" s="4" t="s">
        <v>35105</v>
      </c>
      <c r="B1243" s="1" t="s">
        <v>11549</v>
      </c>
      <c r="C1243" s="1" t="s">
        <v>11550</v>
      </c>
      <c r="D1243" s="1" t="s">
        <v>11551</v>
      </c>
      <c r="E1243" s="1" t="s">
        <v>11552</v>
      </c>
      <c r="F1243" s="1" t="s">
        <v>11553</v>
      </c>
      <c r="G1243" s="1" t="s">
        <v>169</v>
      </c>
    </row>
    <row r="1244" spans="1:7" x14ac:dyDescent="0.2">
      <c r="A1244" s="4" t="s">
        <v>35106</v>
      </c>
      <c r="B1244" s="1" t="s">
        <v>32575</v>
      </c>
      <c r="C1244" s="1"/>
      <c r="D1244" t="s">
        <v>16</v>
      </c>
      <c r="E1244" s="1" t="s">
        <v>32576</v>
      </c>
      <c r="F1244" s="1" t="s">
        <v>2152</v>
      </c>
      <c r="G1244" s="1" t="s">
        <v>97</v>
      </c>
    </row>
    <row r="1245" spans="1:7" x14ac:dyDescent="0.2">
      <c r="A1245" s="4" t="s">
        <v>35107</v>
      </c>
      <c r="B1245" s="1" t="s">
        <v>21556</v>
      </c>
      <c r="C1245" s="1" t="s">
        <v>21557</v>
      </c>
      <c r="D1245" s="1" t="s">
        <v>21558</v>
      </c>
      <c r="E1245" s="1" t="s">
        <v>21559</v>
      </c>
      <c r="F1245" s="1" t="s">
        <v>21560</v>
      </c>
      <c r="G1245" s="1" t="s">
        <v>193</v>
      </c>
    </row>
    <row r="1246" spans="1:7" x14ac:dyDescent="0.2">
      <c r="A1246" s="4" t="s">
        <v>35108</v>
      </c>
      <c r="B1246" s="1" t="s">
        <v>15874</v>
      </c>
      <c r="C1246" s="1" t="s">
        <v>15875</v>
      </c>
      <c r="D1246" s="1" t="s">
        <v>15876</v>
      </c>
      <c r="E1246" s="1" t="s">
        <v>15877</v>
      </c>
      <c r="F1246" s="1" t="s">
        <v>15878</v>
      </c>
      <c r="G1246" s="1" t="s">
        <v>181</v>
      </c>
    </row>
    <row r="1247" spans="1:7" x14ac:dyDescent="0.2">
      <c r="A1247" s="4" t="s">
        <v>35109</v>
      </c>
      <c r="B1247" s="1" t="s">
        <v>11440</v>
      </c>
      <c r="C1247" s="1" t="s">
        <v>11441</v>
      </c>
      <c r="D1247" s="1" t="s">
        <v>11442</v>
      </c>
      <c r="E1247" s="1" t="s">
        <v>11443</v>
      </c>
      <c r="F1247" s="1" t="s">
        <v>11444</v>
      </c>
      <c r="G1247" s="1" t="s">
        <v>11439</v>
      </c>
    </row>
    <row r="1248" spans="1:7" x14ac:dyDescent="0.2">
      <c r="A1248" s="4" t="s">
        <v>35110</v>
      </c>
      <c r="B1248" s="1" t="s">
        <v>1569</v>
      </c>
      <c r="C1248" s="1" t="s">
        <v>1570</v>
      </c>
      <c r="D1248" s="1" t="s">
        <v>1571</v>
      </c>
      <c r="E1248" s="1" t="s">
        <v>1572</v>
      </c>
      <c r="F1248" s="1" t="s">
        <v>1573</v>
      </c>
      <c r="G1248" s="1" t="s">
        <v>181</v>
      </c>
    </row>
    <row r="1249" spans="1:7" x14ac:dyDescent="0.2">
      <c r="A1249" s="4" t="s">
        <v>35111</v>
      </c>
      <c r="B1249" s="1" t="s">
        <v>7548</v>
      </c>
      <c r="C1249" s="1" t="s">
        <v>7549</v>
      </c>
      <c r="D1249" s="1" t="s">
        <v>7550</v>
      </c>
      <c r="E1249" s="1" t="s">
        <v>7551</v>
      </c>
      <c r="F1249" s="1" t="s">
        <v>7552</v>
      </c>
      <c r="G1249" s="1" t="s">
        <v>175</v>
      </c>
    </row>
    <row r="1250" spans="1:7" x14ac:dyDescent="0.2">
      <c r="A1250" s="4" t="s">
        <v>35112</v>
      </c>
      <c r="B1250" s="1" t="s">
        <v>6672</v>
      </c>
      <c r="C1250" s="1" t="s">
        <v>6673</v>
      </c>
      <c r="D1250" s="1" t="s">
        <v>6674</v>
      </c>
      <c r="E1250" s="1" t="s">
        <v>6675</v>
      </c>
      <c r="F1250" s="1" t="s">
        <v>6676</v>
      </c>
      <c r="G1250" s="1" t="s">
        <v>2121</v>
      </c>
    </row>
    <row r="1251" spans="1:7" x14ac:dyDescent="0.2">
      <c r="A1251" s="4" t="s">
        <v>35113</v>
      </c>
      <c r="B1251" s="1" t="s">
        <v>14941</v>
      </c>
      <c r="C1251" s="1" t="s">
        <v>14942</v>
      </c>
      <c r="D1251" s="1" t="s">
        <v>14943</v>
      </c>
      <c r="E1251" s="1" t="s">
        <v>14944</v>
      </c>
      <c r="F1251" s="1" t="s">
        <v>14945</v>
      </c>
      <c r="G1251" s="1" t="s">
        <v>1328</v>
      </c>
    </row>
    <row r="1252" spans="1:7" x14ac:dyDescent="0.2">
      <c r="A1252" s="4" t="s">
        <v>35114</v>
      </c>
      <c r="B1252" s="1" t="s">
        <v>2158</v>
      </c>
      <c r="C1252" s="1" t="s">
        <v>2159</v>
      </c>
      <c r="D1252" s="1" t="s">
        <v>2160</v>
      </c>
      <c r="E1252" s="1" t="s">
        <v>2161</v>
      </c>
      <c r="F1252" s="1" t="s">
        <v>2162</v>
      </c>
      <c r="G1252" s="1" t="s">
        <v>354</v>
      </c>
    </row>
    <row r="1253" spans="1:7" x14ac:dyDescent="0.2">
      <c r="A1253" s="4" t="s">
        <v>35115</v>
      </c>
      <c r="B1253" s="1" t="s">
        <v>2332</v>
      </c>
      <c r="C1253" s="1" t="s">
        <v>2333</v>
      </c>
      <c r="D1253" s="1" t="s">
        <v>2334</v>
      </c>
      <c r="E1253" s="1" t="s">
        <v>2335</v>
      </c>
      <c r="F1253" s="1" t="s">
        <v>2336</v>
      </c>
      <c r="G1253" s="1" t="s">
        <v>103</v>
      </c>
    </row>
    <row r="1254" spans="1:7" x14ac:dyDescent="0.2">
      <c r="A1254" s="4" t="s">
        <v>35116</v>
      </c>
      <c r="B1254" s="1" t="s">
        <v>31331</v>
      </c>
      <c r="C1254" s="1"/>
      <c r="D1254" t="s">
        <v>1147</v>
      </c>
      <c r="E1254" s="1" t="s">
        <v>31332</v>
      </c>
      <c r="F1254" s="1" t="s">
        <v>1495</v>
      </c>
      <c r="G1254" s="1" t="s">
        <v>4187</v>
      </c>
    </row>
    <row r="1255" spans="1:7" x14ac:dyDescent="0.2">
      <c r="A1255" s="4" t="s">
        <v>35117</v>
      </c>
      <c r="B1255" s="1" t="s">
        <v>8067</v>
      </c>
      <c r="C1255" s="1" t="s">
        <v>8068</v>
      </c>
      <c r="D1255" s="1" t="s">
        <v>8069</v>
      </c>
      <c r="E1255" s="1" t="s">
        <v>8070</v>
      </c>
      <c r="F1255" s="1" t="s">
        <v>8071</v>
      </c>
      <c r="G1255" s="1" t="s">
        <v>211</v>
      </c>
    </row>
    <row r="1256" spans="1:7" x14ac:dyDescent="0.2">
      <c r="A1256" s="4" t="s">
        <v>35118</v>
      </c>
      <c r="B1256" s="1" t="s">
        <v>12952</v>
      </c>
      <c r="C1256" s="1" t="s">
        <v>12953</v>
      </c>
      <c r="D1256" s="1" t="s">
        <v>12954</v>
      </c>
      <c r="E1256" s="1" t="s">
        <v>12955</v>
      </c>
      <c r="F1256" s="1" t="s">
        <v>12956</v>
      </c>
      <c r="G1256" s="1" t="s">
        <v>354</v>
      </c>
    </row>
    <row r="1257" spans="1:7" x14ac:dyDescent="0.2">
      <c r="A1257" s="4" t="s">
        <v>35119</v>
      </c>
      <c r="B1257" s="1" t="s">
        <v>2713</v>
      </c>
      <c r="C1257" s="1" t="s">
        <v>2714</v>
      </c>
      <c r="D1257" s="1" t="s">
        <v>2715</v>
      </c>
      <c r="E1257" s="1" t="s">
        <v>2716</v>
      </c>
      <c r="F1257" s="1" t="s">
        <v>2717</v>
      </c>
      <c r="G1257" s="1" t="s">
        <v>187</v>
      </c>
    </row>
    <row r="1258" spans="1:7" x14ac:dyDescent="0.2">
      <c r="A1258" s="4" t="s">
        <v>35120</v>
      </c>
      <c r="B1258" s="1" t="s">
        <v>5269</v>
      </c>
      <c r="C1258" s="1" t="s">
        <v>5270</v>
      </c>
      <c r="D1258" s="1" t="s">
        <v>5271</v>
      </c>
      <c r="E1258" s="1" t="s">
        <v>5272</v>
      </c>
      <c r="F1258" s="1" t="s">
        <v>5273</v>
      </c>
      <c r="G1258" s="1" t="s">
        <v>169</v>
      </c>
    </row>
    <row r="1259" spans="1:7" x14ac:dyDescent="0.2">
      <c r="A1259" s="4" t="s">
        <v>35121</v>
      </c>
      <c r="B1259" s="1" t="s">
        <v>30841</v>
      </c>
      <c r="C1259" s="1"/>
      <c r="D1259" t="s">
        <v>397</v>
      </c>
      <c r="E1259" s="1" t="s">
        <v>30842</v>
      </c>
      <c r="F1259" s="1" t="s">
        <v>3551</v>
      </c>
      <c r="G1259" s="1" t="s">
        <v>1182</v>
      </c>
    </row>
    <row r="1260" spans="1:7" x14ac:dyDescent="0.2">
      <c r="A1260" s="4" t="s">
        <v>35122</v>
      </c>
      <c r="B1260" s="1" t="s">
        <v>20808</v>
      </c>
      <c r="C1260" s="1" t="s">
        <v>20809</v>
      </c>
      <c r="D1260" s="1" t="s">
        <v>20810</v>
      </c>
      <c r="E1260" s="1" t="s">
        <v>20811</v>
      </c>
      <c r="F1260" s="1" t="s">
        <v>20812</v>
      </c>
      <c r="G1260" s="1" t="s">
        <v>7636</v>
      </c>
    </row>
    <row r="1261" spans="1:7" x14ac:dyDescent="0.2">
      <c r="A1261" s="4" t="s">
        <v>35123</v>
      </c>
      <c r="B1261" s="1" t="s">
        <v>14309</v>
      </c>
      <c r="C1261" s="1" t="s">
        <v>14310</v>
      </c>
      <c r="D1261" s="1" t="s">
        <v>14311</v>
      </c>
      <c r="E1261" s="1" t="s">
        <v>14312</v>
      </c>
      <c r="F1261" s="1" t="s">
        <v>14313</v>
      </c>
      <c r="G1261" s="1" t="s">
        <v>670</v>
      </c>
    </row>
    <row r="1262" spans="1:7" x14ac:dyDescent="0.2">
      <c r="A1262" s="4" t="s">
        <v>35124</v>
      </c>
      <c r="B1262" s="1" t="s">
        <v>32433</v>
      </c>
      <c r="C1262" s="1"/>
      <c r="D1262" t="s">
        <v>475</v>
      </c>
      <c r="E1262" s="1" t="s">
        <v>32434</v>
      </c>
      <c r="F1262" s="1" t="s">
        <v>6713</v>
      </c>
      <c r="G1262" s="1" t="s">
        <v>6708</v>
      </c>
    </row>
    <row r="1263" spans="1:7" x14ac:dyDescent="0.2">
      <c r="A1263" s="4" t="s">
        <v>35125</v>
      </c>
      <c r="B1263" s="1" t="s">
        <v>13996</v>
      </c>
      <c r="C1263" s="1" t="s">
        <v>13997</v>
      </c>
      <c r="D1263" s="1" t="s">
        <v>13998</v>
      </c>
      <c r="E1263" s="1" t="s">
        <v>13999</v>
      </c>
      <c r="F1263" s="1" t="s">
        <v>14000</v>
      </c>
      <c r="G1263" s="1" t="s">
        <v>13995</v>
      </c>
    </row>
    <row r="1264" spans="1:7" x14ac:dyDescent="0.2">
      <c r="A1264" s="4" t="s">
        <v>35126</v>
      </c>
      <c r="B1264" s="1" t="s">
        <v>15154</v>
      </c>
      <c r="C1264" s="1" t="s">
        <v>15155</v>
      </c>
      <c r="D1264" s="1" t="s">
        <v>15156</v>
      </c>
      <c r="E1264" s="1" t="s">
        <v>15157</v>
      </c>
      <c r="F1264" s="1" t="s">
        <v>15158</v>
      </c>
      <c r="G1264" s="1" t="s">
        <v>778</v>
      </c>
    </row>
    <row r="1265" spans="1:7" x14ac:dyDescent="0.2">
      <c r="A1265" s="4" t="s">
        <v>35127</v>
      </c>
      <c r="B1265" s="1" t="s">
        <v>33556</v>
      </c>
      <c r="C1265" s="1"/>
      <c r="D1265" t="s">
        <v>154</v>
      </c>
      <c r="E1265" s="1" t="s">
        <v>33557</v>
      </c>
      <c r="F1265" s="1" t="s">
        <v>6103</v>
      </c>
      <c r="G1265" s="1" t="s">
        <v>7506</v>
      </c>
    </row>
    <row r="1266" spans="1:7" x14ac:dyDescent="0.2">
      <c r="A1266" s="4" t="s">
        <v>35128</v>
      </c>
      <c r="B1266" s="1" t="s">
        <v>33644</v>
      </c>
      <c r="C1266" s="1"/>
      <c r="D1266" t="s">
        <v>16</v>
      </c>
      <c r="E1266" s="1" t="s">
        <v>33645</v>
      </c>
      <c r="F1266" s="1" t="s">
        <v>863</v>
      </c>
      <c r="G1266" s="1" t="s">
        <v>2012</v>
      </c>
    </row>
    <row r="1267" spans="1:7" x14ac:dyDescent="0.2">
      <c r="A1267" s="4" t="s">
        <v>35129</v>
      </c>
      <c r="B1267" s="1" t="s">
        <v>10209</v>
      </c>
      <c r="C1267" s="1" t="s">
        <v>10210</v>
      </c>
      <c r="D1267" s="1" t="s">
        <v>10211</v>
      </c>
      <c r="E1267" s="1" t="s">
        <v>10212</v>
      </c>
      <c r="F1267" s="1" t="s">
        <v>10213</v>
      </c>
      <c r="G1267" s="1" t="s">
        <v>3819</v>
      </c>
    </row>
    <row r="1268" spans="1:7" x14ac:dyDescent="0.2">
      <c r="A1268" s="4" t="s">
        <v>35130</v>
      </c>
      <c r="B1268" s="1" t="s">
        <v>2609</v>
      </c>
      <c r="C1268" s="1" t="s">
        <v>2610</v>
      </c>
      <c r="D1268" s="1" t="s">
        <v>2611</v>
      </c>
      <c r="E1268" s="1" t="s">
        <v>2612</v>
      </c>
      <c r="F1268" s="1" t="s">
        <v>2613</v>
      </c>
      <c r="G1268" s="1" t="s">
        <v>664</v>
      </c>
    </row>
    <row r="1269" spans="1:7" x14ac:dyDescent="0.2">
      <c r="A1269" s="4" t="s">
        <v>35131</v>
      </c>
      <c r="B1269" s="1" t="s">
        <v>12175</v>
      </c>
      <c r="C1269" s="1" t="s">
        <v>12176</v>
      </c>
      <c r="D1269" s="1" t="s">
        <v>12177</v>
      </c>
      <c r="E1269" s="1" t="s">
        <v>12178</v>
      </c>
      <c r="F1269" s="1" t="s">
        <v>12179</v>
      </c>
      <c r="G1269" s="1" t="s">
        <v>3939</v>
      </c>
    </row>
    <row r="1270" spans="1:7" x14ac:dyDescent="0.2">
      <c r="A1270" s="4" t="s">
        <v>35132</v>
      </c>
      <c r="B1270" s="1" t="s">
        <v>11879</v>
      </c>
      <c r="C1270" s="1" t="s">
        <v>11880</v>
      </c>
      <c r="D1270" s="1" t="s">
        <v>11881</v>
      </c>
      <c r="E1270" s="1" t="s">
        <v>11882</v>
      </c>
      <c r="F1270" s="1" t="s">
        <v>11883</v>
      </c>
      <c r="G1270" s="1" t="s">
        <v>729</v>
      </c>
    </row>
    <row r="1271" spans="1:7" x14ac:dyDescent="0.2">
      <c r="A1271" s="4" t="s">
        <v>35133</v>
      </c>
      <c r="B1271" s="1" t="s">
        <v>1434</v>
      </c>
      <c r="C1271" s="1" t="s">
        <v>1435</v>
      </c>
      <c r="D1271" s="1" t="s">
        <v>1436</v>
      </c>
      <c r="E1271" s="1" t="s">
        <v>1437</v>
      </c>
      <c r="F1271" s="1" t="s">
        <v>1438</v>
      </c>
      <c r="G1271" s="1" t="s">
        <v>241</v>
      </c>
    </row>
    <row r="1272" spans="1:7" x14ac:dyDescent="0.2">
      <c r="A1272" s="4" t="s">
        <v>35134</v>
      </c>
      <c r="B1272" s="1" t="s">
        <v>2925</v>
      </c>
      <c r="C1272" s="1" t="s">
        <v>2926</v>
      </c>
      <c r="D1272" s="1" t="s">
        <v>2927</v>
      </c>
      <c r="E1272" s="1" t="s">
        <v>2928</v>
      </c>
      <c r="F1272" s="1" t="s">
        <v>2929</v>
      </c>
      <c r="G1272" s="1" t="s">
        <v>2924</v>
      </c>
    </row>
    <row r="1273" spans="1:7" x14ac:dyDescent="0.2">
      <c r="A1273" s="4" t="s">
        <v>35135</v>
      </c>
      <c r="B1273" s="1" t="s">
        <v>25292</v>
      </c>
      <c r="C1273" s="1" t="s">
        <v>25293</v>
      </c>
      <c r="D1273" s="1" t="s">
        <v>25294</v>
      </c>
      <c r="E1273" s="1" t="s">
        <v>25295</v>
      </c>
      <c r="F1273" s="1" t="s">
        <v>25296</v>
      </c>
      <c r="G1273" s="1" t="s">
        <v>7506</v>
      </c>
    </row>
    <row r="1274" spans="1:7" x14ac:dyDescent="0.2">
      <c r="A1274" s="4" t="s">
        <v>35136</v>
      </c>
      <c r="B1274" s="1" t="s">
        <v>730</v>
      </c>
      <c r="C1274" s="1" t="s">
        <v>731</v>
      </c>
      <c r="D1274" s="1" t="s">
        <v>732</v>
      </c>
      <c r="E1274" s="1" t="s">
        <v>733</v>
      </c>
      <c r="F1274" s="1" t="s">
        <v>734</v>
      </c>
      <c r="G1274" s="1" t="s">
        <v>729</v>
      </c>
    </row>
    <row r="1275" spans="1:7" x14ac:dyDescent="0.2">
      <c r="A1275" s="4" t="s">
        <v>35137</v>
      </c>
      <c r="B1275" s="1" t="s">
        <v>15379</v>
      </c>
      <c r="C1275" s="1" t="s">
        <v>15380</v>
      </c>
      <c r="D1275" s="1" t="s">
        <v>15381</v>
      </c>
      <c r="E1275" s="1" t="s">
        <v>15382</v>
      </c>
      <c r="F1275" s="1" t="s">
        <v>15383</v>
      </c>
      <c r="G1275" s="1" t="s">
        <v>729</v>
      </c>
    </row>
    <row r="1276" spans="1:7" x14ac:dyDescent="0.2">
      <c r="A1276" s="4" t="s">
        <v>35138</v>
      </c>
      <c r="B1276" s="1" t="s">
        <v>15517</v>
      </c>
      <c r="C1276" s="1" t="s">
        <v>15518</v>
      </c>
      <c r="D1276" s="1" t="s">
        <v>15519</v>
      </c>
      <c r="E1276" s="1" t="s">
        <v>15520</v>
      </c>
      <c r="F1276" s="1" t="s">
        <v>15521</v>
      </c>
      <c r="G1276" s="1" t="s">
        <v>551</v>
      </c>
    </row>
    <row r="1277" spans="1:7" x14ac:dyDescent="0.2">
      <c r="A1277" s="4" t="s">
        <v>35139</v>
      </c>
      <c r="B1277" s="1" t="s">
        <v>1530</v>
      </c>
      <c r="C1277" s="1" t="s">
        <v>1531</v>
      </c>
      <c r="D1277" s="1" t="s">
        <v>1532</v>
      </c>
      <c r="E1277" s="1" t="s">
        <v>1533</v>
      </c>
      <c r="F1277" s="1" t="s">
        <v>1534</v>
      </c>
      <c r="G1277" s="1" t="s">
        <v>139</v>
      </c>
    </row>
    <row r="1278" spans="1:7" x14ac:dyDescent="0.2">
      <c r="A1278" s="4" t="s">
        <v>35140</v>
      </c>
      <c r="B1278" s="1" t="s">
        <v>6767</v>
      </c>
      <c r="C1278" s="1" t="s">
        <v>6768</v>
      </c>
      <c r="D1278" s="1" t="s">
        <v>6769</v>
      </c>
      <c r="E1278" s="1" t="s">
        <v>6770</v>
      </c>
      <c r="F1278" s="1" t="s">
        <v>6771</v>
      </c>
      <c r="G1278" s="1" t="s">
        <v>412</v>
      </c>
    </row>
    <row r="1279" spans="1:7" x14ac:dyDescent="0.2">
      <c r="A1279" s="4" t="s">
        <v>35141</v>
      </c>
      <c r="B1279" s="1" t="s">
        <v>6555</v>
      </c>
      <c r="C1279" s="1" t="s">
        <v>6556</v>
      </c>
      <c r="D1279" s="1" t="s">
        <v>6557</v>
      </c>
      <c r="E1279" s="1" t="s">
        <v>6558</v>
      </c>
      <c r="F1279" s="1" t="s">
        <v>6559</v>
      </c>
      <c r="G1279" s="1" t="s">
        <v>713</v>
      </c>
    </row>
    <row r="1280" spans="1:7" x14ac:dyDescent="0.2">
      <c r="A1280" s="4" t="s">
        <v>35142</v>
      </c>
      <c r="B1280" s="1" t="s">
        <v>9063</v>
      </c>
      <c r="C1280" s="1" t="s">
        <v>9064</v>
      </c>
      <c r="D1280" s="1" t="s">
        <v>9065</v>
      </c>
      <c r="E1280" s="1" t="s">
        <v>9066</v>
      </c>
      <c r="F1280" s="1" t="s">
        <v>9067</v>
      </c>
      <c r="G1280" s="1" t="s">
        <v>9062</v>
      </c>
    </row>
    <row r="1281" spans="1:7" x14ac:dyDescent="0.2">
      <c r="A1281" s="4" t="s">
        <v>35143</v>
      </c>
      <c r="B1281" s="1" t="s">
        <v>1121</v>
      </c>
      <c r="C1281" s="1" t="s">
        <v>1122</v>
      </c>
      <c r="D1281" s="1" t="s">
        <v>1123</v>
      </c>
      <c r="E1281" s="1" t="s">
        <v>1124</v>
      </c>
      <c r="F1281" s="1" t="s">
        <v>1125</v>
      </c>
      <c r="G1281" s="1" t="s">
        <v>229</v>
      </c>
    </row>
    <row r="1282" spans="1:7" x14ac:dyDescent="0.2">
      <c r="A1282" s="4" t="s">
        <v>35144</v>
      </c>
      <c r="B1282" s="1" t="s">
        <v>31352</v>
      </c>
      <c r="C1282" s="1"/>
      <c r="D1282" t="s">
        <v>16</v>
      </c>
      <c r="E1282" s="1" t="s">
        <v>31353</v>
      </c>
      <c r="F1282" s="1" t="s">
        <v>4661</v>
      </c>
      <c r="G1282" s="1" t="s">
        <v>4656</v>
      </c>
    </row>
    <row r="1283" spans="1:7" x14ac:dyDescent="0.2">
      <c r="A1283" s="4" t="s">
        <v>35145</v>
      </c>
      <c r="B1283" s="1" t="s">
        <v>14520</v>
      </c>
      <c r="C1283" s="1" t="s">
        <v>14521</v>
      </c>
      <c r="D1283" s="1" t="s">
        <v>14522</v>
      </c>
      <c r="E1283" s="1" t="s">
        <v>14523</v>
      </c>
      <c r="F1283" s="1" t="s">
        <v>14524</v>
      </c>
      <c r="G1283" s="1" t="s">
        <v>2049</v>
      </c>
    </row>
    <row r="1284" spans="1:7" x14ac:dyDescent="0.2">
      <c r="A1284" s="4" t="s">
        <v>35146</v>
      </c>
      <c r="B1284" s="1" t="s">
        <v>10494</v>
      </c>
      <c r="C1284" s="1" t="s">
        <v>10495</v>
      </c>
      <c r="D1284" s="1" t="s">
        <v>10496</v>
      </c>
      <c r="E1284" s="1" t="s">
        <v>10497</v>
      </c>
      <c r="F1284" s="1" t="s">
        <v>10498</v>
      </c>
      <c r="G1284" s="1" t="s">
        <v>1580</v>
      </c>
    </row>
    <row r="1285" spans="1:7" x14ac:dyDescent="0.2">
      <c r="A1285" s="4" t="s">
        <v>35147</v>
      </c>
      <c r="B1285" s="1" t="s">
        <v>25363</v>
      </c>
      <c r="C1285" s="1" t="s">
        <v>25364</v>
      </c>
      <c r="D1285" s="1" t="s">
        <v>25365</v>
      </c>
      <c r="E1285" s="1" t="s">
        <v>25366</v>
      </c>
      <c r="F1285" s="1" t="s">
        <v>25367</v>
      </c>
      <c r="G1285" s="1" t="s">
        <v>1580</v>
      </c>
    </row>
    <row r="1286" spans="1:7" x14ac:dyDescent="0.2">
      <c r="A1286" s="4" t="s">
        <v>35148</v>
      </c>
      <c r="B1286" s="1" t="s">
        <v>10872</v>
      </c>
      <c r="C1286" s="1" t="s">
        <v>10873</v>
      </c>
      <c r="D1286" s="1" t="s">
        <v>10874</v>
      </c>
      <c r="E1286" s="1" t="s">
        <v>10875</v>
      </c>
      <c r="F1286" s="1" t="s">
        <v>10876</v>
      </c>
      <c r="G1286" s="1" t="s">
        <v>597</v>
      </c>
    </row>
    <row r="1287" spans="1:7" x14ac:dyDescent="0.2">
      <c r="A1287" s="4" t="s">
        <v>35149</v>
      </c>
      <c r="B1287" s="1" t="s">
        <v>12444</v>
      </c>
      <c r="C1287" s="1" t="s">
        <v>12445</v>
      </c>
      <c r="D1287" s="1" t="s">
        <v>12446</v>
      </c>
      <c r="E1287" s="1" t="s">
        <v>12447</v>
      </c>
      <c r="F1287" s="1" t="s">
        <v>12448</v>
      </c>
      <c r="G1287" s="1" t="s">
        <v>61</v>
      </c>
    </row>
    <row r="1288" spans="1:7" x14ac:dyDescent="0.2">
      <c r="A1288" s="4" t="s">
        <v>35150</v>
      </c>
      <c r="B1288" s="1" t="s">
        <v>19985</v>
      </c>
      <c r="C1288" s="1" t="s">
        <v>19986</v>
      </c>
      <c r="D1288" s="1" t="s">
        <v>19987</v>
      </c>
      <c r="E1288" s="1" t="s">
        <v>19988</v>
      </c>
      <c r="F1288" s="1" t="s">
        <v>19989</v>
      </c>
      <c r="G1288" s="1" t="s">
        <v>61</v>
      </c>
    </row>
    <row r="1289" spans="1:7" x14ac:dyDescent="0.2">
      <c r="A1289" s="4" t="s">
        <v>35151</v>
      </c>
      <c r="B1289" s="1" t="s">
        <v>9265</v>
      </c>
      <c r="C1289" s="1" t="s">
        <v>9266</v>
      </c>
      <c r="D1289" s="1" t="s">
        <v>9267</v>
      </c>
      <c r="E1289" s="1" t="s">
        <v>9268</v>
      </c>
      <c r="F1289" s="1" t="s">
        <v>9269</v>
      </c>
      <c r="G1289" s="1" t="s">
        <v>61</v>
      </c>
    </row>
    <row r="1290" spans="1:7" x14ac:dyDescent="0.2">
      <c r="A1290" s="4" t="s">
        <v>35152</v>
      </c>
      <c r="B1290" s="1" t="s">
        <v>30223</v>
      </c>
      <c r="C1290" s="1" t="s">
        <v>30224</v>
      </c>
      <c r="D1290" s="1" t="s">
        <v>30225</v>
      </c>
      <c r="E1290" s="1" t="s">
        <v>30226</v>
      </c>
      <c r="F1290" s="1" t="s">
        <v>30227</v>
      </c>
      <c r="G1290" s="1" t="s">
        <v>579</v>
      </c>
    </row>
    <row r="1291" spans="1:7" x14ac:dyDescent="0.2">
      <c r="A1291" s="4" t="s">
        <v>35153</v>
      </c>
      <c r="B1291" s="1" t="s">
        <v>23117</v>
      </c>
      <c r="C1291" s="1" t="s">
        <v>23118</v>
      </c>
      <c r="D1291" s="1" t="s">
        <v>23119</v>
      </c>
      <c r="E1291" s="1" t="s">
        <v>23120</v>
      </c>
      <c r="F1291" s="1" t="s">
        <v>23121</v>
      </c>
      <c r="G1291" s="1" t="s">
        <v>1725</v>
      </c>
    </row>
    <row r="1292" spans="1:7" x14ac:dyDescent="0.2">
      <c r="A1292" s="4" t="s">
        <v>35154</v>
      </c>
      <c r="B1292" s="1" t="s">
        <v>16786</v>
      </c>
      <c r="C1292" s="1" t="s">
        <v>16787</v>
      </c>
      <c r="D1292" s="1" t="s">
        <v>16788</v>
      </c>
      <c r="E1292" s="1" t="s">
        <v>16789</v>
      </c>
      <c r="F1292" s="1" t="s">
        <v>16790</v>
      </c>
      <c r="G1292" s="1" t="s">
        <v>13995</v>
      </c>
    </row>
    <row r="1293" spans="1:7" x14ac:dyDescent="0.2">
      <c r="A1293" s="4" t="s">
        <v>35155</v>
      </c>
      <c r="B1293" s="1" t="s">
        <v>32581</v>
      </c>
      <c r="C1293" s="1"/>
      <c r="D1293" t="s">
        <v>16</v>
      </c>
      <c r="E1293" s="1" t="s">
        <v>32582</v>
      </c>
      <c r="F1293" s="1" t="s">
        <v>60</v>
      </c>
      <c r="G1293" s="1" t="s">
        <v>1401</v>
      </c>
    </row>
    <row r="1294" spans="1:7" x14ac:dyDescent="0.2">
      <c r="A1294" s="4" t="s">
        <v>35156</v>
      </c>
      <c r="B1294" s="1" t="s">
        <v>2857</v>
      </c>
      <c r="C1294" s="1" t="s">
        <v>2858</v>
      </c>
      <c r="D1294" s="1" t="s">
        <v>2859</v>
      </c>
      <c r="E1294" s="1" t="s">
        <v>2860</v>
      </c>
      <c r="F1294" s="1" t="s">
        <v>2861</v>
      </c>
      <c r="G1294" s="1" t="s">
        <v>1580</v>
      </c>
    </row>
    <row r="1295" spans="1:7" x14ac:dyDescent="0.2">
      <c r="A1295" s="4" t="s">
        <v>35157</v>
      </c>
      <c r="B1295" s="1" t="s">
        <v>32583</v>
      </c>
      <c r="C1295" s="1"/>
      <c r="D1295" t="s">
        <v>16</v>
      </c>
      <c r="E1295" s="1" t="s">
        <v>32584</v>
      </c>
      <c r="F1295" s="1" t="s">
        <v>18</v>
      </c>
      <c r="G1295" s="1" t="s">
        <v>1401</v>
      </c>
    </row>
    <row r="1296" spans="1:7" x14ac:dyDescent="0.2">
      <c r="A1296" s="4" t="s">
        <v>35158</v>
      </c>
      <c r="B1296" s="1" t="s">
        <v>15590</v>
      </c>
      <c r="C1296" s="1" t="s">
        <v>15591</v>
      </c>
      <c r="D1296" s="1" t="s">
        <v>15592</v>
      </c>
      <c r="E1296" s="1" t="s">
        <v>15593</v>
      </c>
      <c r="F1296" s="1" t="s">
        <v>15594</v>
      </c>
      <c r="G1296" s="1" t="s">
        <v>1580</v>
      </c>
    </row>
    <row r="1297" spans="1:7" x14ac:dyDescent="0.2">
      <c r="A1297" s="4" t="s">
        <v>35159</v>
      </c>
      <c r="B1297" s="1" t="s">
        <v>5990</v>
      </c>
      <c r="C1297" s="1" t="s">
        <v>5991</v>
      </c>
      <c r="D1297" s="1" t="s">
        <v>5992</v>
      </c>
      <c r="E1297" s="1" t="s">
        <v>5993</v>
      </c>
      <c r="F1297" s="1" t="s">
        <v>5994</v>
      </c>
      <c r="G1297" s="1" t="s">
        <v>1401</v>
      </c>
    </row>
    <row r="1298" spans="1:7" x14ac:dyDescent="0.2">
      <c r="A1298" s="4" t="s">
        <v>35160</v>
      </c>
      <c r="B1298" s="1" t="s">
        <v>30710</v>
      </c>
      <c r="C1298" s="1"/>
      <c r="D1298" t="s">
        <v>76</v>
      </c>
      <c r="E1298" s="1" t="s">
        <v>30711</v>
      </c>
      <c r="F1298" s="1" t="s">
        <v>1540</v>
      </c>
      <c r="G1298" s="1" t="s">
        <v>6457</v>
      </c>
    </row>
    <row r="1299" spans="1:7" x14ac:dyDescent="0.2">
      <c r="A1299" s="4" t="s">
        <v>35161</v>
      </c>
      <c r="B1299" s="1" t="s">
        <v>25693</v>
      </c>
      <c r="C1299" s="1" t="s">
        <v>25694</v>
      </c>
      <c r="D1299" s="1" t="s">
        <v>25695</v>
      </c>
      <c r="E1299" s="1" t="s">
        <v>25696</v>
      </c>
      <c r="F1299" s="1" t="s">
        <v>25697</v>
      </c>
      <c r="G1299" s="1" t="s">
        <v>1079</v>
      </c>
    </row>
    <row r="1300" spans="1:7" x14ac:dyDescent="0.2">
      <c r="A1300" s="4" t="s">
        <v>35162</v>
      </c>
      <c r="B1300" s="1" t="s">
        <v>16092</v>
      </c>
      <c r="C1300" s="1" t="s">
        <v>16093</v>
      </c>
      <c r="D1300" s="1" t="s">
        <v>16094</v>
      </c>
      <c r="E1300" s="1" t="s">
        <v>16095</v>
      </c>
      <c r="F1300" s="1" t="s">
        <v>16096</v>
      </c>
      <c r="G1300" s="1" t="s">
        <v>9062</v>
      </c>
    </row>
    <row r="1301" spans="1:7" x14ac:dyDescent="0.2">
      <c r="A1301" s="4" t="s">
        <v>35163</v>
      </c>
      <c r="B1301" s="1" t="s">
        <v>17816</v>
      </c>
      <c r="C1301" s="1" t="s">
        <v>17817</v>
      </c>
      <c r="D1301" s="1" t="s">
        <v>17818</v>
      </c>
      <c r="E1301" s="1" t="s">
        <v>17819</v>
      </c>
      <c r="F1301" s="1" t="s">
        <v>17820</v>
      </c>
      <c r="G1301" s="1" t="s">
        <v>61</v>
      </c>
    </row>
    <row r="1302" spans="1:7" x14ac:dyDescent="0.2">
      <c r="A1302" s="4" t="s">
        <v>35164</v>
      </c>
      <c r="B1302" s="1" t="s">
        <v>2388</v>
      </c>
      <c r="C1302" s="1" t="s">
        <v>2389</v>
      </c>
      <c r="D1302" s="1" t="s">
        <v>2390</v>
      </c>
      <c r="E1302" s="1" t="s">
        <v>2391</v>
      </c>
      <c r="F1302" s="1" t="s">
        <v>2392</v>
      </c>
      <c r="G1302" s="1" t="s">
        <v>61</v>
      </c>
    </row>
    <row r="1303" spans="1:7" x14ac:dyDescent="0.2">
      <c r="A1303" s="4" t="s">
        <v>35165</v>
      </c>
      <c r="B1303" s="1" t="s">
        <v>12139</v>
      </c>
      <c r="C1303" s="1" t="s">
        <v>12140</v>
      </c>
      <c r="D1303" s="1" t="s">
        <v>12141</v>
      </c>
      <c r="E1303" s="1" t="s">
        <v>12142</v>
      </c>
      <c r="F1303" s="1" t="s">
        <v>12143</v>
      </c>
      <c r="G1303" s="1" t="s">
        <v>1079</v>
      </c>
    </row>
    <row r="1304" spans="1:7" x14ac:dyDescent="0.2">
      <c r="A1304" s="4" t="s">
        <v>35166</v>
      </c>
      <c r="B1304" s="1" t="s">
        <v>6577</v>
      </c>
      <c r="C1304" s="1" t="s">
        <v>6578</v>
      </c>
      <c r="D1304" s="1" t="s">
        <v>6579</v>
      </c>
      <c r="E1304" s="1" t="s">
        <v>6580</v>
      </c>
      <c r="F1304" s="1" t="s">
        <v>6581</v>
      </c>
      <c r="G1304" s="1" t="s">
        <v>579</v>
      </c>
    </row>
    <row r="1305" spans="1:7" x14ac:dyDescent="0.2">
      <c r="A1305" s="4" t="s">
        <v>35167</v>
      </c>
      <c r="B1305" s="1" t="s">
        <v>21521</v>
      </c>
      <c r="C1305" s="1" t="s">
        <v>21522</v>
      </c>
      <c r="D1305" s="1" t="s">
        <v>21523</v>
      </c>
      <c r="E1305" s="1" t="s">
        <v>21524</v>
      </c>
      <c r="F1305" s="1" t="s">
        <v>21525</v>
      </c>
      <c r="G1305" s="1" t="s">
        <v>1401</v>
      </c>
    </row>
    <row r="1306" spans="1:7" x14ac:dyDescent="0.2">
      <c r="A1306" s="4" t="s">
        <v>35168</v>
      </c>
      <c r="B1306" s="1" t="s">
        <v>29930</v>
      </c>
      <c r="C1306" s="1" t="s">
        <v>29931</v>
      </c>
      <c r="D1306" s="1" t="s">
        <v>29932</v>
      </c>
      <c r="E1306" s="1" t="s">
        <v>29933</v>
      </c>
      <c r="F1306" s="1" t="s">
        <v>29934</v>
      </c>
      <c r="G1306" s="1" t="s">
        <v>28002</v>
      </c>
    </row>
    <row r="1307" spans="1:7" x14ac:dyDescent="0.2">
      <c r="A1307" s="4" t="s">
        <v>35169</v>
      </c>
      <c r="B1307" s="1" t="s">
        <v>22952</v>
      </c>
      <c r="C1307" s="1" t="s">
        <v>22953</v>
      </c>
      <c r="D1307" s="1" t="s">
        <v>22954</v>
      </c>
      <c r="E1307" s="1" t="s">
        <v>22955</v>
      </c>
      <c r="F1307" s="1" t="s">
        <v>22956</v>
      </c>
      <c r="G1307" s="1" t="s">
        <v>1546</v>
      </c>
    </row>
    <row r="1308" spans="1:7" x14ac:dyDescent="0.2">
      <c r="A1308" s="4" t="s">
        <v>35170</v>
      </c>
      <c r="B1308" s="1" t="s">
        <v>3467</v>
      </c>
      <c r="C1308" s="1" t="s">
        <v>3468</v>
      </c>
      <c r="D1308" s="1" t="s">
        <v>3469</v>
      </c>
      <c r="E1308" s="1" t="s">
        <v>3470</v>
      </c>
      <c r="F1308" s="1" t="s">
        <v>3471</v>
      </c>
      <c r="G1308" s="1" t="s">
        <v>3466</v>
      </c>
    </row>
    <row r="1309" spans="1:7" x14ac:dyDescent="0.2">
      <c r="A1309" s="4" t="s">
        <v>35171</v>
      </c>
      <c r="B1309" s="1" t="s">
        <v>18533</v>
      </c>
      <c r="C1309" s="1" t="s">
        <v>18534</v>
      </c>
      <c r="D1309" s="1" t="s">
        <v>18535</v>
      </c>
      <c r="E1309" s="1" t="s">
        <v>18536</v>
      </c>
      <c r="F1309" s="1" t="s">
        <v>18537</v>
      </c>
      <c r="G1309" s="1" t="s">
        <v>597</v>
      </c>
    </row>
    <row r="1310" spans="1:7" x14ac:dyDescent="0.2">
      <c r="A1310" s="4" t="s">
        <v>35172</v>
      </c>
      <c r="B1310" s="1" t="s">
        <v>31496</v>
      </c>
      <c r="C1310" s="1"/>
      <c r="D1310" t="s">
        <v>16</v>
      </c>
      <c r="E1310" s="1" t="s">
        <v>31497</v>
      </c>
      <c r="F1310" s="1" t="s">
        <v>2152</v>
      </c>
      <c r="G1310" s="1" t="s">
        <v>994</v>
      </c>
    </row>
    <row r="1311" spans="1:7" x14ac:dyDescent="0.2">
      <c r="A1311" s="4" t="s">
        <v>35173</v>
      </c>
      <c r="B1311" s="1" t="s">
        <v>10657</v>
      </c>
      <c r="C1311" s="1" t="s">
        <v>10658</v>
      </c>
      <c r="D1311" s="1" t="s">
        <v>10659</v>
      </c>
      <c r="E1311" s="1" t="s">
        <v>10660</v>
      </c>
      <c r="F1311" s="1" t="s">
        <v>10661</v>
      </c>
      <c r="G1311" s="1" t="s">
        <v>1546</v>
      </c>
    </row>
    <row r="1312" spans="1:7" x14ac:dyDescent="0.2">
      <c r="A1312" s="4" t="s">
        <v>35174</v>
      </c>
      <c r="B1312" s="1" t="s">
        <v>14689</v>
      </c>
      <c r="C1312" s="1" t="s">
        <v>14690</v>
      </c>
      <c r="D1312" s="1" t="s">
        <v>14691</v>
      </c>
      <c r="E1312" s="1" t="s">
        <v>14692</v>
      </c>
      <c r="F1312" s="1" t="s">
        <v>14693</v>
      </c>
      <c r="G1312" s="1" t="s">
        <v>10068</v>
      </c>
    </row>
    <row r="1313" spans="1:7" x14ac:dyDescent="0.2">
      <c r="A1313" s="4" t="s">
        <v>35175</v>
      </c>
      <c r="B1313" s="1" t="s">
        <v>9971</v>
      </c>
      <c r="C1313" s="1" t="s">
        <v>9972</v>
      </c>
      <c r="D1313" s="1" t="s">
        <v>9973</v>
      </c>
      <c r="E1313" s="1" t="s">
        <v>9974</v>
      </c>
      <c r="F1313" s="1" t="s">
        <v>9975</v>
      </c>
      <c r="G1313" s="1" t="s">
        <v>6917</v>
      </c>
    </row>
    <row r="1314" spans="1:7" x14ac:dyDescent="0.2">
      <c r="A1314" s="4" t="s">
        <v>35176</v>
      </c>
      <c r="B1314" s="1" t="s">
        <v>5391</v>
      </c>
      <c r="C1314" s="1" t="s">
        <v>5392</v>
      </c>
      <c r="D1314" s="1" t="s">
        <v>5393</v>
      </c>
      <c r="E1314" s="1" t="s">
        <v>5394</v>
      </c>
      <c r="F1314" s="1" t="s">
        <v>5395</v>
      </c>
      <c r="G1314" s="1" t="s">
        <v>729</v>
      </c>
    </row>
    <row r="1315" spans="1:7" x14ac:dyDescent="0.2">
      <c r="A1315" s="4" t="s">
        <v>35177</v>
      </c>
      <c r="B1315" s="1" t="s">
        <v>33537</v>
      </c>
      <c r="C1315" s="1"/>
      <c r="D1315" t="s">
        <v>46</v>
      </c>
      <c r="E1315" s="1" t="s">
        <v>33538</v>
      </c>
      <c r="F1315" s="1" t="s">
        <v>2114</v>
      </c>
      <c r="G1315" s="1" t="s">
        <v>11619</v>
      </c>
    </row>
    <row r="1316" spans="1:7" x14ac:dyDescent="0.2">
      <c r="A1316" s="4" t="s">
        <v>35178</v>
      </c>
      <c r="B1316" s="1" t="s">
        <v>9903</v>
      </c>
      <c r="C1316" s="1" t="s">
        <v>9904</v>
      </c>
      <c r="D1316" s="1" t="s">
        <v>9905</v>
      </c>
      <c r="E1316" s="1" t="s">
        <v>9906</v>
      </c>
      <c r="F1316" s="1" t="s">
        <v>9907</v>
      </c>
      <c r="G1316" s="1" t="s">
        <v>91</v>
      </c>
    </row>
    <row r="1317" spans="1:7" x14ac:dyDescent="0.2">
      <c r="A1317" s="4" t="s">
        <v>35179</v>
      </c>
      <c r="B1317" s="1" t="s">
        <v>12081</v>
      </c>
      <c r="C1317" s="1" t="s">
        <v>12082</v>
      </c>
      <c r="D1317" s="1" t="s">
        <v>12083</v>
      </c>
      <c r="E1317" s="1" t="s">
        <v>12084</v>
      </c>
      <c r="F1317" s="1" t="s">
        <v>12085</v>
      </c>
      <c r="G1317" s="1" t="s">
        <v>1041</v>
      </c>
    </row>
    <row r="1318" spans="1:7" x14ac:dyDescent="0.2">
      <c r="A1318" s="4" t="s">
        <v>35180</v>
      </c>
      <c r="B1318" s="1" t="s">
        <v>12035</v>
      </c>
      <c r="C1318" s="1" t="s">
        <v>12036</v>
      </c>
      <c r="D1318" s="1" t="s">
        <v>12037</v>
      </c>
      <c r="E1318" s="1" t="s">
        <v>12038</v>
      </c>
      <c r="F1318" s="1" t="s">
        <v>12039</v>
      </c>
      <c r="G1318" s="1" t="s">
        <v>91</v>
      </c>
    </row>
    <row r="1319" spans="1:7" x14ac:dyDescent="0.2">
      <c r="A1319" s="4" t="s">
        <v>35181</v>
      </c>
      <c r="B1319" s="1" t="s">
        <v>24792</v>
      </c>
      <c r="C1319" s="1" t="s">
        <v>24793</v>
      </c>
      <c r="D1319" s="1" t="s">
        <v>24794</v>
      </c>
      <c r="E1319" s="1" t="s">
        <v>24795</v>
      </c>
      <c r="F1319" s="1" t="s">
        <v>24796</v>
      </c>
      <c r="G1319" s="1" t="s">
        <v>14469</v>
      </c>
    </row>
    <row r="1320" spans="1:7" x14ac:dyDescent="0.2">
      <c r="A1320" s="4" t="s">
        <v>35182</v>
      </c>
      <c r="B1320" s="1" t="s">
        <v>32892</v>
      </c>
      <c r="C1320" s="1"/>
      <c r="D1320" t="s">
        <v>82</v>
      </c>
      <c r="E1320" s="1" t="s">
        <v>32893</v>
      </c>
      <c r="F1320" s="1" t="s">
        <v>7132</v>
      </c>
      <c r="G1320" s="1" t="s">
        <v>30414</v>
      </c>
    </row>
    <row r="1321" spans="1:7" x14ac:dyDescent="0.2">
      <c r="A1321" s="4" t="s">
        <v>35183</v>
      </c>
      <c r="B1321" s="1" t="s">
        <v>18513</v>
      </c>
      <c r="C1321" s="1" t="s">
        <v>18514</v>
      </c>
      <c r="D1321" s="1" t="s">
        <v>18515</v>
      </c>
      <c r="E1321" s="1" t="s">
        <v>18516</v>
      </c>
      <c r="F1321" s="1" t="s">
        <v>18517</v>
      </c>
      <c r="G1321" s="1" t="s">
        <v>822</v>
      </c>
    </row>
    <row r="1322" spans="1:7" x14ac:dyDescent="0.2">
      <c r="A1322" s="4" t="s">
        <v>35184</v>
      </c>
      <c r="B1322" s="1" t="s">
        <v>33522</v>
      </c>
      <c r="C1322" s="1"/>
      <c r="D1322" t="s">
        <v>16</v>
      </c>
      <c r="E1322" s="1" t="s">
        <v>33523</v>
      </c>
      <c r="F1322" s="1" t="s">
        <v>60</v>
      </c>
      <c r="G1322" s="1" t="s">
        <v>1546</v>
      </c>
    </row>
    <row r="1323" spans="1:7" x14ac:dyDescent="0.2">
      <c r="A1323" s="4" t="s">
        <v>35185</v>
      </c>
      <c r="B1323" s="1" t="s">
        <v>9992</v>
      </c>
      <c r="C1323" s="1" t="s">
        <v>9993</v>
      </c>
      <c r="D1323" s="1" t="s">
        <v>9994</v>
      </c>
      <c r="E1323" s="1" t="s">
        <v>9995</v>
      </c>
      <c r="F1323" s="1" t="s">
        <v>9996</v>
      </c>
      <c r="G1323" s="1" t="s">
        <v>6917</v>
      </c>
    </row>
    <row r="1324" spans="1:7" x14ac:dyDescent="0.2">
      <c r="A1324" s="4" t="s">
        <v>35186</v>
      </c>
      <c r="B1324" s="1" t="s">
        <v>7898</v>
      </c>
      <c r="C1324" s="1" t="s">
        <v>7899</v>
      </c>
      <c r="D1324" s="1" t="s">
        <v>7900</v>
      </c>
      <c r="E1324" s="1" t="s">
        <v>7901</v>
      </c>
      <c r="F1324" s="1" t="s">
        <v>7902</v>
      </c>
      <c r="G1324" s="1" t="s">
        <v>7372</v>
      </c>
    </row>
    <row r="1325" spans="1:7" x14ac:dyDescent="0.2">
      <c r="A1325" s="4" t="s">
        <v>35187</v>
      </c>
      <c r="B1325" s="1" t="s">
        <v>16011</v>
      </c>
      <c r="C1325" s="1" t="s">
        <v>16012</v>
      </c>
      <c r="D1325" s="1" t="s">
        <v>16013</v>
      </c>
      <c r="E1325" s="1" t="s">
        <v>16014</v>
      </c>
      <c r="F1325" s="1" t="s">
        <v>16015</v>
      </c>
      <c r="G1325" s="1" t="s">
        <v>16010</v>
      </c>
    </row>
    <row r="1326" spans="1:7" x14ac:dyDescent="0.2">
      <c r="A1326" s="4" t="s">
        <v>35188</v>
      </c>
      <c r="B1326" s="1" t="s">
        <v>31097</v>
      </c>
      <c r="C1326" s="1"/>
      <c r="D1326" t="s">
        <v>208</v>
      </c>
      <c r="E1326" s="1" t="s">
        <v>31098</v>
      </c>
      <c r="F1326" s="1" t="s">
        <v>10514</v>
      </c>
      <c r="G1326" s="1" t="s">
        <v>30552</v>
      </c>
    </row>
    <row r="1327" spans="1:7" x14ac:dyDescent="0.2">
      <c r="A1327" s="4" t="s">
        <v>35189</v>
      </c>
      <c r="B1327" s="1" t="s">
        <v>13188</v>
      </c>
      <c r="C1327" s="1" t="s">
        <v>13189</v>
      </c>
      <c r="D1327" s="1" t="s">
        <v>13190</v>
      </c>
      <c r="E1327" s="1" t="s">
        <v>13191</v>
      </c>
      <c r="F1327" s="1" t="s">
        <v>13192</v>
      </c>
      <c r="G1327" s="1" t="s">
        <v>707</v>
      </c>
    </row>
    <row r="1328" spans="1:7" x14ac:dyDescent="0.2">
      <c r="A1328" s="4" t="s">
        <v>35190</v>
      </c>
      <c r="B1328" s="1" t="s">
        <v>31152</v>
      </c>
      <c r="C1328" s="1"/>
      <c r="D1328" t="s">
        <v>10</v>
      </c>
      <c r="E1328" s="1" t="s">
        <v>31153</v>
      </c>
      <c r="F1328" s="1" t="s">
        <v>1975</v>
      </c>
      <c r="G1328" s="1" t="s">
        <v>4565</v>
      </c>
    </row>
    <row r="1329" spans="1:7" x14ac:dyDescent="0.2">
      <c r="A1329" s="4" t="s">
        <v>35191</v>
      </c>
      <c r="B1329" s="1" t="s">
        <v>32004</v>
      </c>
      <c r="C1329" s="1"/>
      <c r="D1329" t="s">
        <v>10</v>
      </c>
      <c r="E1329" s="1" t="s">
        <v>32005</v>
      </c>
      <c r="F1329" s="1" t="s">
        <v>4525</v>
      </c>
      <c r="G1329" s="1" t="s">
        <v>5605</v>
      </c>
    </row>
    <row r="1330" spans="1:7" x14ac:dyDescent="0.2">
      <c r="A1330" s="4" t="s">
        <v>35192</v>
      </c>
      <c r="B1330" s="1" t="s">
        <v>5130</v>
      </c>
      <c r="C1330" s="1" t="s">
        <v>5131</v>
      </c>
      <c r="D1330" s="1" t="s">
        <v>5132</v>
      </c>
      <c r="E1330" s="1" t="s">
        <v>5133</v>
      </c>
      <c r="F1330" s="1" t="s">
        <v>5134</v>
      </c>
      <c r="G1330" s="1" t="s">
        <v>175</v>
      </c>
    </row>
    <row r="1331" spans="1:7" x14ac:dyDescent="0.2">
      <c r="A1331" s="4" t="s">
        <v>35193</v>
      </c>
      <c r="B1331" s="1" t="s">
        <v>20355</v>
      </c>
      <c r="C1331" s="1" t="s">
        <v>20356</v>
      </c>
      <c r="D1331" s="1" t="s">
        <v>20357</v>
      </c>
      <c r="E1331" s="1" t="s">
        <v>20358</v>
      </c>
      <c r="F1331" s="1" t="s">
        <v>20359</v>
      </c>
      <c r="G1331" s="1" t="s">
        <v>8335</v>
      </c>
    </row>
    <row r="1332" spans="1:7" x14ac:dyDescent="0.2">
      <c r="A1332" s="4" t="s">
        <v>35194</v>
      </c>
      <c r="B1332" s="1" t="s">
        <v>31998</v>
      </c>
      <c r="C1332" s="1"/>
      <c r="D1332" t="s">
        <v>10</v>
      </c>
      <c r="E1332" s="1" t="s">
        <v>31999</v>
      </c>
      <c r="F1332" s="1" t="s">
        <v>3732</v>
      </c>
      <c r="G1332" s="1" t="s">
        <v>2907</v>
      </c>
    </row>
    <row r="1333" spans="1:7" x14ac:dyDescent="0.2">
      <c r="A1333" s="4" t="s">
        <v>35195</v>
      </c>
      <c r="B1333" s="1" t="s">
        <v>20921</v>
      </c>
      <c r="C1333" s="1" t="s">
        <v>20922</v>
      </c>
      <c r="D1333" s="1" t="s">
        <v>20923</v>
      </c>
      <c r="E1333" s="1" t="s">
        <v>20924</v>
      </c>
      <c r="F1333" s="1" t="s">
        <v>20925</v>
      </c>
      <c r="G1333" s="1" t="s">
        <v>551</v>
      </c>
    </row>
    <row r="1334" spans="1:7" x14ac:dyDescent="0.2">
      <c r="A1334" s="4" t="s">
        <v>35196</v>
      </c>
      <c r="B1334" s="1" t="s">
        <v>19599</v>
      </c>
      <c r="C1334" s="1" t="s">
        <v>19600</v>
      </c>
      <c r="D1334" s="1" t="s">
        <v>19601</v>
      </c>
      <c r="E1334" s="1" t="s">
        <v>19602</v>
      </c>
      <c r="F1334" s="1" t="s">
        <v>19603</v>
      </c>
      <c r="G1334" s="1" t="s">
        <v>1808</v>
      </c>
    </row>
    <row r="1335" spans="1:7" x14ac:dyDescent="0.2">
      <c r="A1335" s="4" t="s">
        <v>35197</v>
      </c>
      <c r="B1335" s="1" t="s">
        <v>31911</v>
      </c>
      <c r="C1335" s="1"/>
      <c r="D1335" t="s">
        <v>16</v>
      </c>
      <c r="E1335" s="1" t="s">
        <v>31912</v>
      </c>
      <c r="F1335" s="1" t="s">
        <v>1507</v>
      </c>
      <c r="G1335" s="1" t="s">
        <v>1170</v>
      </c>
    </row>
    <row r="1336" spans="1:7" x14ac:dyDescent="0.2">
      <c r="A1336" s="4" t="s">
        <v>35198</v>
      </c>
      <c r="B1336" s="1" t="s">
        <v>15020</v>
      </c>
      <c r="C1336" s="1" t="s">
        <v>15021</v>
      </c>
      <c r="D1336" s="1" t="s">
        <v>15022</v>
      </c>
      <c r="E1336" s="1" t="s">
        <v>15023</v>
      </c>
      <c r="F1336" s="1" t="s">
        <v>15024</v>
      </c>
      <c r="G1336" s="1" t="s">
        <v>103</v>
      </c>
    </row>
    <row r="1337" spans="1:7" x14ac:dyDescent="0.2">
      <c r="A1337" s="4" t="s">
        <v>35199</v>
      </c>
      <c r="B1337" s="1" t="s">
        <v>32910</v>
      </c>
      <c r="C1337" s="1"/>
      <c r="D1337" t="s">
        <v>1249</v>
      </c>
      <c r="E1337" s="1" t="s">
        <v>32911</v>
      </c>
      <c r="F1337" s="1" t="s">
        <v>4408</v>
      </c>
      <c r="G1337" s="1" t="s">
        <v>4403</v>
      </c>
    </row>
    <row r="1338" spans="1:7" x14ac:dyDescent="0.2">
      <c r="A1338" s="4" t="s">
        <v>35200</v>
      </c>
      <c r="B1338" s="1" t="s">
        <v>17712</v>
      </c>
      <c r="C1338" s="1" t="s">
        <v>17713</v>
      </c>
      <c r="D1338" s="1" t="s">
        <v>17714</v>
      </c>
      <c r="E1338" s="1" t="s">
        <v>17715</v>
      </c>
      <c r="F1338" s="1" t="s">
        <v>17716</v>
      </c>
      <c r="G1338" s="1" t="s">
        <v>597</v>
      </c>
    </row>
    <row r="1339" spans="1:7" x14ac:dyDescent="0.2">
      <c r="A1339" s="4" t="s">
        <v>35201</v>
      </c>
      <c r="B1339" s="1" t="s">
        <v>16446</v>
      </c>
      <c r="C1339" s="1" t="s">
        <v>16447</v>
      </c>
      <c r="D1339" s="1" t="s">
        <v>16448</v>
      </c>
      <c r="E1339" s="1" t="s">
        <v>16449</v>
      </c>
      <c r="F1339" s="1" t="s">
        <v>16450</v>
      </c>
      <c r="G1339" s="1" t="s">
        <v>3693</v>
      </c>
    </row>
    <row r="1340" spans="1:7" x14ac:dyDescent="0.2">
      <c r="A1340" s="4" t="s">
        <v>35202</v>
      </c>
      <c r="B1340" s="1" t="s">
        <v>10362</v>
      </c>
      <c r="C1340" s="1" t="s">
        <v>10363</v>
      </c>
      <c r="D1340" s="1" t="s">
        <v>10364</v>
      </c>
      <c r="E1340" s="1" t="s">
        <v>10365</v>
      </c>
      <c r="F1340" s="1" t="s">
        <v>10366</v>
      </c>
      <c r="G1340" s="1" t="s">
        <v>10361</v>
      </c>
    </row>
    <row r="1341" spans="1:7" x14ac:dyDescent="0.2">
      <c r="A1341" s="4" t="s">
        <v>35203</v>
      </c>
      <c r="B1341" s="1" t="s">
        <v>10985</v>
      </c>
      <c r="C1341" s="1" t="s">
        <v>10986</v>
      </c>
      <c r="D1341" s="1" t="s">
        <v>10987</v>
      </c>
      <c r="E1341" s="1" t="s">
        <v>10988</v>
      </c>
      <c r="F1341" s="1" t="s">
        <v>10989</v>
      </c>
      <c r="G1341" s="1" t="s">
        <v>211</v>
      </c>
    </row>
    <row r="1342" spans="1:7" x14ac:dyDescent="0.2">
      <c r="A1342" s="4" t="s">
        <v>35204</v>
      </c>
      <c r="B1342" s="1" t="s">
        <v>13695</v>
      </c>
      <c r="C1342" s="1" t="s">
        <v>13696</v>
      </c>
      <c r="D1342" s="1" t="s">
        <v>13697</v>
      </c>
      <c r="E1342" s="1" t="s">
        <v>13698</v>
      </c>
      <c r="F1342" s="1" t="s">
        <v>13699</v>
      </c>
      <c r="G1342" s="1" t="s">
        <v>1508</v>
      </c>
    </row>
    <row r="1343" spans="1:7" x14ac:dyDescent="0.2">
      <c r="A1343" s="4" t="s">
        <v>35205</v>
      </c>
      <c r="B1343" s="1" t="s">
        <v>17625</v>
      </c>
      <c r="C1343" s="1" t="s">
        <v>17626</v>
      </c>
      <c r="D1343" s="1" t="s">
        <v>17627</v>
      </c>
      <c r="E1343" s="1" t="s">
        <v>17628</v>
      </c>
      <c r="F1343" s="1" t="s">
        <v>17629</v>
      </c>
      <c r="G1343" s="1" t="s">
        <v>139</v>
      </c>
    </row>
    <row r="1344" spans="1:7" x14ac:dyDescent="0.2">
      <c r="A1344" s="4" t="s">
        <v>35206</v>
      </c>
      <c r="B1344" s="1" t="s">
        <v>16134</v>
      </c>
      <c r="C1344" s="1" t="s">
        <v>16135</v>
      </c>
      <c r="D1344" s="1" t="s">
        <v>16136</v>
      </c>
      <c r="E1344" s="1" t="s">
        <v>16137</v>
      </c>
      <c r="F1344" s="1" t="s">
        <v>16138</v>
      </c>
      <c r="G1344" s="1" t="s">
        <v>412</v>
      </c>
    </row>
    <row r="1345" spans="1:7" x14ac:dyDescent="0.2">
      <c r="A1345" s="4" t="s">
        <v>35207</v>
      </c>
      <c r="B1345" s="1" t="s">
        <v>937</v>
      </c>
      <c r="C1345" s="1" t="s">
        <v>938</v>
      </c>
      <c r="D1345" s="1" t="s">
        <v>939</v>
      </c>
      <c r="E1345" s="1" t="s">
        <v>940</v>
      </c>
      <c r="F1345" s="1" t="s">
        <v>941</v>
      </c>
      <c r="G1345" s="1" t="s">
        <v>936</v>
      </c>
    </row>
    <row r="1346" spans="1:7" x14ac:dyDescent="0.2">
      <c r="A1346" s="4" t="s">
        <v>35208</v>
      </c>
      <c r="B1346" s="1" t="s">
        <v>14607</v>
      </c>
      <c r="C1346" s="1" t="s">
        <v>14608</v>
      </c>
      <c r="D1346" s="1" t="s">
        <v>14609</v>
      </c>
      <c r="E1346" s="1" t="s">
        <v>14610</v>
      </c>
      <c r="F1346" s="1" t="s">
        <v>14611</v>
      </c>
      <c r="G1346" s="1" t="s">
        <v>14606</v>
      </c>
    </row>
    <row r="1347" spans="1:7" x14ac:dyDescent="0.2">
      <c r="A1347" s="4" t="s">
        <v>35209</v>
      </c>
      <c r="B1347" s="1" t="s">
        <v>1541</v>
      </c>
      <c r="C1347" s="1" t="s">
        <v>1542</v>
      </c>
      <c r="D1347" s="1" t="s">
        <v>1543</v>
      </c>
      <c r="E1347" s="1" t="s">
        <v>1544</v>
      </c>
      <c r="F1347" s="1" t="s">
        <v>1545</v>
      </c>
      <c r="G1347" s="1" t="s">
        <v>181</v>
      </c>
    </row>
    <row r="1348" spans="1:7" x14ac:dyDescent="0.2">
      <c r="A1348" s="4" t="s">
        <v>35210</v>
      </c>
      <c r="B1348" s="1" t="s">
        <v>14546</v>
      </c>
      <c r="C1348" s="1" t="s">
        <v>14547</v>
      </c>
      <c r="D1348" s="1" t="s">
        <v>14548</v>
      </c>
      <c r="E1348" s="1" t="s">
        <v>14549</v>
      </c>
      <c r="F1348" s="1" t="s">
        <v>14550</v>
      </c>
      <c r="G1348" s="1" t="s">
        <v>14545</v>
      </c>
    </row>
    <row r="1349" spans="1:7" x14ac:dyDescent="0.2">
      <c r="A1349" s="4" t="s">
        <v>35211</v>
      </c>
      <c r="B1349" s="1" t="s">
        <v>4548</v>
      </c>
      <c r="C1349" s="1" t="s">
        <v>4549</v>
      </c>
      <c r="D1349" s="1" t="s">
        <v>4550</v>
      </c>
      <c r="E1349" s="1" t="s">
        <v>4551</v>
      </c>
      <c r="F1349" s="1" t="s">
        <v>4552</v>
      </c>
      <c r="G1349" s="1" t="s">
        <v>1328</v>
      </c>
    </row>
    <row r="1350" spans="1:7" x14ac:dyDescent="0.2">
      <c r="A1350" s="4" t="s">
        <v>35212</v>
      </c>
      <c r="B1350" s="1" t="s">
        <v>30039</v>
      </c>
      <c r="C1350" s="1" t="s">
        <v>30040</v>
      </c>
      <c r="D1350" s="1" t="s">
        <v>30041</v>
      </c>
      <c r="E1350" s="1" t="s">
        <v>30042</v>
      </c>
      <c r="F1350" s="1" t="s">
        <v>30043</v>
      </c>
      <c r="G1350" s="1" t="s">
        <v>354</v>
      </c>
    </row>
    <row r="1351" spans="1:7" x14ac:dyDescent="0.2">
      <c r="A1351" s="4" t="s">
        <v>35213</v>
      </c>
      <c r="B1351" s="1" t="s">
        <v>30993</v>
      </c>
      <c r="C1351" s="1"/>
      <c r="D1351" t="s">
        <v>46</v>
      </c>
      <c r="E1351" s="1" t="s">
        <v>30994</v>
      </c>
      <c r="F1351" s="1" t="s">
        <v>2011</v>
      </c>
      <c r="G1351" s="1" t="s">
        <v>412</v>
      </c>
    </row>
    <row r="1352" spans="1:7" x14ac:dyDescent="0.2">
      <c r="A1352" s="4" t="s">
        <v>35214</v>
      </c>
      <c r="B1352" s="1" t="s">
        <v>33247</v>
      </c>
      <c r="C1352" s="1"/>
      <c r="D1352" t="s">
        <v>16</v>
      </c>
      <c r="E1352" s="1" t="s">
        <v>33248</v>
      </c>
      <c r="F1352" s="1" t="s">
        <v>2152</v>
      </c>
      <c r="G1352" s="1" t="s">
        <v>211</v>
      </c>
    </row>
    <row r="1353" spans="1:7" x14ac:dyDescent="0.2">
      <c r="A1353" s="4" t="s">
        <v>35215</v>
      </c>
      <c r="B1353" s="1" t="s">
        <v>18868</v>
      </c>
      <c r="C1353" s="1" t="s">
        <v>18869</v>
      </c>
      <c r="D1353" s="1" t="s">
        <v>18870</v>
      </c>
      <c r="E1353" s="1" t="s">
        <v>18871</v>
      </c>
      <c r="F1353" s="1" t="s">
        <v>18872</v>
      </c>
      <c r="G1353" s="1" t="s">
        <v>6005</v>
      </c>
    </row>
    <row r="1354" spans="1:7" x14ac:dyDescent="0.2">
      <c r="A1354" s="4" t="s">
        <v>35216</v>
      </c>
      <c r="B1354" s="1" t="s">
        <v>32786</v>
      </c>
      <c r="C1354" s="1"/>
      <c r="D1354" t="s">
        <v>10</v>
      </c>
      <c r="E1354" s="1" t="s">
        <v>32787</v>
      </c>
      <c r="F1354" s="1" t="s">
        <v>1316</v>
      </c>
      <c r="G1354" s="1" t="s">
        <v>1311</v>
      </c>
    </row>
    <row r="1355" spans="1:7" x14ac:dyDescent="0.2">
      <c r="A1355" s="4" t="s">
        <v>35217</v>
      </c>
      <c r="B1355" s="1" t="s">
        <v>14926</v>
      </c>
      <c r="C1355" s="1" t="s">
        <v>14927</v>
      </c>
      <c r="D1355" s="1" t="s">
        <v>14928</v>
      </c>
      <c r="E1355" s="1" t="s">
        <v>14929</v>
      </c>
      <c r="F1355" s="1" t="s">
        <v>14930</v>
      </c>
      <c r="G1355" s="1" t="s">
        <v>4776</v>
      </c>
    </row>
    <row r="1356" spans="1:7" x14ac:dyDescent="0.2">
      <c r="A1356" s="4" t="s">
        <v>35218</v>
      </c>
      <c r="B1356" s="1" t="s">
        <v>6208</v>
      </c>
      <c r="C1356" s="1" t="s">
        <v>6209</v>
      </c>
      <c r="D1356" s="1" t="s">
        <v>6210</v>
      </c>
      <c r="E1356" s="1" t="s">
        <v>6211</v>
      </c>
      <c r="F1356" s="1" t="s">
        <v>6212</v>
      </c>
      <c r="G1356" s="1" t="s">
        <v>139</v>
      </c>
    </row>
    <row r="1357" spans="1:7" x14ac:dyDescent="0.2">
      <c r="A1357" s="4" t="s">
        <v>35219</v>
      </c>
      <c r="B1357" s="1" t="s">
        <v>30085</v>
      </c>
      <c r="C1357" s="1" t="s">
        <v>30086</v>
      </c>
      <c r="D1357" s="1" t="s">
        <v>30087</v>
      </c>
      <c r="E1357" s="1" t="s">
        <v>30088</v>
      </c>
      <c r="F1357" s="1" t="s">
        <v>30089</v>
      </c>
      <c r="G1357" s="1" t="s">
        <v>18276</v>
      </c>
    </row>
    <row r="1358" spans="1:7" x14ac:dyDescent="0.2">
      <c r="A1358" s="4" t="s">
        <v>35220</v>
      </c>
      <c r="B1358" s="1" t="s">
        <v>32081</v>
      </c>
      <c r="C1358" s="1"/>
      <c r="D1358" t="s">
        <v>272</v>
      </c>
      <c r="E1358" s="1" t="s">
        <v>32082</v>
      </c>
      <c r="F1358" s="1" t="s">
        <v>40967</v>
      </c>
      <c r="G1358" s="1" t="s">
        <v>23568</v>
      </c>
    </row>
    <row r="1359" spans="1:7" x14ac:dyDescent="0.2">
      <c r="A1359" s="4" t="s">
        <v>35221</v>
      </c>
      <c r="B1359" s="1" t="s">
        <v>23035</v>
      </c>
      <c r="C1359" s="1" t="s">
        <v>23036</v>
      </c>
      <c r="D1359" s="1" t="s">
        <v>23037</v>
      </c>
      <c r="E1359" s="1" t="s">
        <v>23038</v>
      </c>
      <c r="F1359" s="1" t="s">
        <v>23039</v>
      </c>
      <c r="G1359" s="1" t="s">
        <v>2907</v>
      </c>
    </row>
    <row r="1360" spans="1:7" x14ac:dyDescent="0.2">
      <c r="A1360" s="4" t="s">
        <v>35222</v>
      </c>
      <c r="B1360" s="1" t="s">
        <v>6502</v>
      </c>
      <c r="C1360" s="1" t="s">
        <v>6503</v>
      </c>
      <c r="D1360" s="1" t="s">
        <v>6504</v>
      </c>
      <c r="E1360" s="1" t="s">
        <v>6505</v>
      </c>
      <c r="F1360" s="1" t="s">
        <v>6506</v>
      </c>
      <c r="G1360" s="1" t="s">
        <v>6501</v>
      </c>
    </row>
    <row r="1361" spans="1:7" x14ac:dyDescent="0.2">
      <c r="A1361" s="4" t="s">
        <v>35223</v>
      </c>
      <c r="B1361" s="1" t="s">
        <v>17063</v>
      </c>
      <c r="C1361" s="1" t="s">
        <v>17064</v>
      </c>
      <c r="D1361" s="1" t="s">
        <v>17065</v>
      </c>
      <c r="E1361" s="1" t="s">
        <v>17066</v>
      </c>
      <c r="F1361" s="1" t="s">
        <v>17067</v>
      </c>
      <c r="G1361" s="1" t="s">
        <v>193</v>
      </c>
    </row>
    <row r="1362" spans="1:7" x14ac:dyDescent="0.2">
      <c r="A1362" s="4" t="s">
        <v>35224</v>
      </c>
      <c r="B1362" s="1" t="s">
        <v>9068</v>
      </c>
      <c r="C1362" s="1" t="s">
        <v>9069</v>
      </c>
      <c r="D1362" s="1" t="s">
        <v>9070</v>
      </c>
      <c r="E1362" s="1" t="s">
        <v>9071</v>
      </c>
      <c r="F1362" s="1" t="s">
        <v>9072</v>
      </c>
      <c r="G1362" s="1" t="s">
        <v>3006</v>
      </c>
    </row>
    <row r="1363" spans="1:7" x14ac:dyDescent="0.2">
      <c r="A1363" s="4" t="s">
        <v>35225</v>
      </c>
      <c r="B1363" s="1" t="s">
        <v>18318</v>
      </c>
      <c r="C1363" s="1" t="s">
        <v>18319</v>
      </c>
      <c r="D1363" s="1" t="s">
        <v>18320</v>
      </c>
      <c r="E1363" s="1" t="s">
        <v>18321</v>
      </c>
      <c r="F1363" s="1" t="s">
        <v>18322</v>
      </c>
      <c r="G1363" s="1" t="s">
        <v>181</v>
      </c>
    </row>
    <row r="1364" spans="1:7" x14ac:dyDescent="0.2">
      <c r="A1364" s="4" t="s">
        <v>35226</v>
      </c>
      <c r="B1364" s="1" t="s">
        <v>31259</v>
      </c>
      <c r="C1364" s="1"/>
      <c r="D1364" t="s">
        <v>112</v>
      </c>
      <c r="E1364" s="1" t="s">
        <v>31260</v>
      </c>
      <c r="F1364" s="1" t="s">
        <v>1239</v>
      </c>
      <c r="G1364" s="1" t="s">
        <v>30595</v>
      </c>
    </row>
    <row r="1365" spans="1:7" x14ac:dyDescent="0.2">
      <c r="A1365" s="4" t="s">
        <v>35227</v>
      </c>
      <c r="B1365" s="1" t="s">
        <v>7252</v>
      </c>
      <c r="C1365" s="1" t="s">
        <v>7253</v>
      </c>
      <c r="D1365" s="1" t="s">
        <v>7254</v>
      </c>
      <c r="E1365" s="1" t="s">
        <v>7255</v>
      </c>
      <c r="F1365" s="1" t="s">
        <v>7256</v>
      </c>
      <c r="G1365" s="1" t="s">
        <v>169</v>
      </c>
    </row>
    <row r="1366" spans="1:7" x14ac:dyDescent="0.2">
      <c r="A1366" s="4" t="s">
        <v>35228</v>
      </c>
      <c r="B1366" s="1" t="s">
        <v>26003</v>
      </c>
      <c r="C1366" s="1" t="s">
        <v>26004</v>
      </c>
      <c r="D1366" s="1" t="s">
        <v>26005</v>
      </c>
      <c r="E1366" s="1" t="s">
        <v>26006</v>
      </c>
      <c r="F1366" s="1" t="s">
        <v>26007</v>
      </c>
      <c r="G1366" s="1" t="s">
        <v>3050</v>
      </c>
    </row>
    <row r="1367" spans="1:7" x14ac:dyDescent="0.2">
      <c r="A1367" s="4" t="s">
        <v>35229</v>
      </c>
      <c r="B1367" s="1" t="s">
        <v>23764</v>
      </c>
      <c r="C1367" s="1" t="s">
        <v>23765</v>
      </c>
      <c r="D1367" s="1" t="s">
        <v>23766</v>
      </c>
      <c r="E1367" s="1" t="s">
        <v>23767</v>
      </c>
      <c r="F1367" s="1" t="s">
        <v>23768</v>
      </c>
      <c r="G1367" s="1" t="s">
        <v>23763</v>
      </c>
    </row>
    <row r="1368" spans="1:7" x14ac:dyDescent="0.2">
      <c r="A1368" s="4" t="s">
        <v>35230</v>
      </c>
      <c r="B1368" s="1" t="s">
        <v>19574</v>
      </c>
      <c r="C1368" s="1" t="s">
        <v>19575</v>
      </c>
      <c r="D1368" s="1" t="s">
        <v>19576</v>
      </c>
      <c r="E1368" s="1" t="s">
        <v>19577</v>
      </c>
      <c r="F1368" s="1" t="s">
        <v>19578</v>
      </c>
      <c r="G1368" s="1" t="s">
        <v>169</v>
      </c>
    </row>
    <row r="1369" spans="1:7" x14ac:dyDescent="0.2">
      <c r="A1369" s="4" t="s">
        <v>35231</v>
      </c>
      <c r="B1369" s="1" t="s">
        <v>15159</v>
      </c>
      <c r="C1369" s="1" t="s">
        <v>15160</v>
      </c>
      <c r="D1369" s="1" t="s">
        <v>15161</v>
      </c>
      <c r="E1369" s="1" t="s">
        <v>15162</v>
      </c>
      <c r="F1369" s="1" t="s">
        <v>15163</v>
      </c>
      <c r="G1369" s="1" t="s">
        <v>163</v>
      </c>
    </row>
    <row r="1370" spans="1:7" x14ac:dyDescent="0.2">
      <c r="A1370" s="4" t="s">
        <v>35232</v>
      </c>
      <c r="B1370" s="1" t="s">
        <v>32244</v>
      </c>
      <c r="C1370" s="1"/>
      <c r="D1370" t="s">
        <v>16</v>
      </c>
      <c r="E1370" s="1" t="s">
        <v>32245</v>
      </c>
      <c r="F1370" s="1" t="s">
        <v>60</v>
      </c>
      <c r="G1370" s="1" t="s">
        <v>412</v>
      </c>
    </row>
    <row r="1371" spans="1:7" x14ac:dyDescent="0.2">
      <c r="A1371" s="4" t="s">
        <v>35233</v>
      </c>
      <c r="B1371" s="1" t="s">
        <v>2127</v>
      </c>
      <c r="C1371" s="1" t="s">
        <v>2128</v>
      </c>
      <c r="D1371" s="1" t="s">
        <v>2129</v>
      </c>
      <c r="E1371" s="1" t="s">
        <v>2130</v>
      </c>
      <c r="F1371" s="1" t="s">
        <v>2131</v>
      </c>
      <c r="G1371" s="1" t="s">
        <v>163</v>
      </c>
    </row>
    <row r="1372" spans="1:7" x14ac:dyDescent="0.2">
      <c r="A1372" s="4" t="s">
        <v>35234</v>
      </c>
      <c r="B1372" s="1" t="s">
        <v>1036</v>
      </c>
      <c r="C1372" s="1" t="s">
        <v>1037</v>
      </c>
      <c r="D1372" s="1" t="s">
        <v>1038</v>
      </c>
      <c r="E1372" s="1" t="s">
        <v>1039</v>
      </c>
      <c r="F1372" s="1" t="s">
        <v>1040</v>
      </c>
      <c r="G1372" s="1" t="s">
        <v>163</v>
      </c>
    </row>
    <row r="1373" spans="1:7" x14ac:dyDescent="0.2">
      <c r="A1373" s="4" t="s">
        <v>35235</v>
      </c>
      <c r="B1373" s="1" t="s">
        <v>2619</v>
      </c>
      <c r="C1373" s="1" t="s">
        <v>2620</v>
      </c>
      <c r="D1373" s="1" t="s">
        <v>2621</v>
      </c>
      <c r="E1373" s="1" t="s">
        <v>2622</v>
      </c>
      <c r="F1373" s="1" t="s">
        <v>2623</v>
      </c>
      <c r="G1373" s="1" t="s">
        <v>670</v>
      </c>
    </row>
    <row r="1374" spans="1:7" x14ac:dyDescent="0.2">
      <c r="A1374" s="4" t="s">
        <v>35236</v>
      </c>
      <c r="B1374" s="1" t="s">
        <v>8744</v>
      </c>
      <c r="C1374" s="1" t="s">
        <v>8745</v>
      </c>
      <c r="D1374" s="1" t="s">
        <v>8746</v>
      </c>
      <c r="E1374" s="1" t="s">
        <v>8747</v>
      </c>
      <c r="F1374" s="1" t="s">
        <v>8748</v>
      </c>
      <c r="G1374" s="1" t="s">
        <v>1328</v>
      </c>
    </row>
    <row r="1375" spans="1:7" x14ac:dyDescent="0.2">
      <c r="A1375" s="4" t="s">
        <v>35237</v>
      </c>
      <c r="B1375" s="1" t="s">
        <v>20476</v>
      </c>
      <c r="C1375" s="1" t="s">
        <v>20477</v>
      </c>
      <c r="D1375" s="1" t="s">
        <v>20478</v>
      </c>
      <c r="E1375" s="1" t="s">
        <v>20479</v>
      </c>
      <c r="F1375" s="1" t="s">
        <v>20480</v>
      </c>
      <c r="G1375" s="1" t="s">
        <v>103</v>
      </c>
    </row>
    <row r="1376" spans="1:7" x14ac:dyDescent="0.2">
      <c r="A1376" s="4" t="s">
        <v>35238</v>
      </c>
      <c r="B1376" s="1" t="s">
        <v>2018</v>
      </c>
      <c r="C1376" s="1" t="s">
        <v>2019</v>
      </c>
      <c r="D1376" s="1" t="s">
        <v>2020</v>
      </c>
      <c r="E1376" s="1" t="s">
        <v>2021</v>
      </c>
      <c r="F1376" s="1" t="s">
        <v>2022</v>
      </c>
      <c r="G1376" s="1" t="s">
        <v>354</v>
      </c>
    </row>
    <row r="1377" spans="1:7" x14ac:dyDescent="0.2">
      <c r="A1377" s="4" t="s">
        <v>35239</v>
      </c>
      <c r="B1377" s="1" t="s">
        <v>5445</v>
      </c>
      <c r="C1377" s="1" t="s">
        <v>5446</v>
      </c>
      <c r="D1377" s="1" t="s">
        <v>5447</v>
      </c>
      <c r="E1377" s="1" t="s">
        <v>5448</v>
      </c>
      <c r="F1377" s="1" t="s">
        <v>5449</v>
      </c>
      <c r="G1377" s="1" t="s">
        <v>103</v>
      </c>
    </row>
    <row r="1378" spans="1:7" x14ac:dyDescent="0.2">
      <c r="A1378" s="4" t="s">
        <v>35240</v>
      </c>
      <c r="B1378" s="1" t="s">
        <v>33258</v>
      </c>
      <c r="C1378" s="1"/>
      <c r="D1378" t="s">
        <v>16</v>
      </c>
      <c r="E1378" s="1" t="s">
        <v>33259</v>
      </c>
      <c r="F1378" s="1" t="s">
        <v>132</v>
      </c>
      <c r="G1378" s="1" t="s">
        <v>103</v>
      </c>
    </row>
    <row r="1379" spans="1:7" x14ac:dyDescent="0.2">
      <c r="A1379" s="4" t="s">
        <v>35241</v>
      </c>
      <c r="B1379" s="1" t="s">
        <v>3051</v>
      </c>
      <c r="C1379" s="1" t="s">
        <v>3052</v>
      </c>
      <c r="D1379" s="1" t="s">
        <v>3053</v>
      </c>
      <c r="E1379" s="1" t="s">
        <v>3054</v>
      </c>
      <c r="F1379" s="1" t="s">
        <v>3055</v>
      </c>
      <c r="G1379" s="1" t="s">
        <v>3050</v>
      </c>
    </row>
    <row r="1380" spans="1:7" x14ac:dyDescent="0.2">
      <c r="A1380" s="4" t="s">
        <v>35242</v>
      </c>
      <c r="B1380" s="1" t="s">
        <v>12957</v>
      </c>
      <c r="C1380" s="1" t="s">
        <v>12958</v>
      </c>
      <c r="D1380" s="1" t="s">
        <v>12959</v>
      </c>
      <c r="E1380" s="1" t="s">
        <v>12960</v>
      </c>
      <c r="F1380" s="1" t="s">
        <v>12961</v>
      </c>
      <c r="G1380" s="1" t="s">
        <v>412</v>
      </c>
    </row>
    <row r="1381" spans="1:7" x14ac:dyDescent="0.2">
      <c r="A1381" s="4" t="s">
        <v>35243</v>
      </c>
      <c r="B1381" s="1" t="s">
        <v>5227</v>
      </c>
      <c r="C1381" s="1" t="s">
        <v>5228</v>
      </c>
      <c r="D1381" s="1" t="s">
        <v>5229</v>
      </c>
      <c r="E1381" s="1" t="s">
        <v>5230</v>
      </c>
      <c r="F1381" s="1" t="s">
        <v>5231</v>
      </c>
      <c r="G1381" s="1" t="s">
        <v>187</v>
      </c>
    </row>
    <row r="1382" spans="1:7" x14ac:dyDescent="0.2">
      <c r="A1382" s="4" t="s">
        <v>35244</v>
      </c>
      <c r="B1382" s="1" t="s">
        <v>682</v>
      </c>
      <c r="C1382" s="1" t="s">
        <v>683</v>
      </c>
      <c r="D1382" s="1" t="s">
        <v>684</v>
      </c>
      <c r="E1382" s="1" t="s">
        <v>685</v>
      </c>
      <c r="F1382" s="1" t="s">
        <v>686</v>
      </c>
      <c r="G1382" s="1" t="s">
        <v>681</v>
      </c>
    </row>
    <row r="1383" spans="1:7" x14ac:dyDescent="0.2">
      <c r="A1383" s="4" t="s">
        <v>35245</v>
      </c>
      <c r="B1383" s="1" t="s">
        <v>9180</v>
      </c>
      <c r="C1383" s="1" t="s">
        <v>9181</v>
      </c>
      <c r="D1383" s="1" t="s">
        <v>9182</v>
      </c>
      <c r="E1383" s="1" t="s">
        <v>9183</v>
      </c>
      <c r="F1383" s="1" t="s">
        <v>9184</v>
      </c>
      <c r="G1383" s="1" t="s">
        <v>163</v>
      </c>
    </row>
    <row r="1384" spans="1:7" x14ac:dyDescent="0.2">
      <c r="A1384" s="4" t="s">
        <v>35246</v>
      </c>
      <c r="B1384" s="1" t="s">
        <v>17093</v>
      </c>
      <c r="C1384" s="1" t="s">
        <v>17094</v>
      </c>
      <c r="D1384" s="1" t="s">
        <v>17095</v>
      </c>
      <c r="E1384" s="1" t="s">
        <v>17096</v>
      </c>
      <c r="F1384" s="1" t="s">
        <v>17097</v>
      </c>
      <c r="G1384" s="1" t="s">
        <v>412</v>
      </c>
    </row>
    <row r="1385" spans="1:7" x14ac:dyDescent="0.2">
      <c r="A1385" s="4" t="s">
        <v>35247</v>
      </c>
      <c r="B1385" s="1" t="s">
        <v>29812</v>
      </c>
      <c r="C1385" s="1" t="s">
        <v>29813</v>
      </c>
      <c r="D1385" s="1" t="s">
        <v>29814</v>
      </c>
      <c r="E1385" s="1" t="s">
        <v>29815</v>
      </c>
      <c r="F1385" s="1" t="s">
        <v>29816</v>
      </c>
      <c r="G1385" s="1" t="s">
        <v>253</v>
      </c>
    </row>
    <row r="1386" spans="1:7" x14ac:dyDescent="0.2">
      <c r="A1386" s="4" t="s">
        <v>35248</v>
      </c>
      <c r="B1386" s="1" t="s">
        <v>9424</v>
      </c>
      <c r="C1386" s="1" t="s">
        <v>9425</v>
      </c>
      <c r="D1386" s="1" t="s">
        <v>9426</v>
      </c>
      <c r="E1386" s="1" t="s">
        <v>9427</v>
      </c>
      <c r="F1386" s="1" t="s">
        <v>9428</v>
      </c>
      <c r="G1386" s="1" t="s">
        <v>1182</v>
      </c>
    </row>
    <row r="1387" spans="1:7" x14ac:dyDescent="0.2">
      <c r="A1387" s="4" t="s">
        <v>35249</v>
      </c>
      <c r="B1387" s="1" t="s">
        <v>1473</v>
      </c>
      <c r="C1387" s="1" t="s">
        <v>1474</v>
      </c>
      <c r="D1387" s="1" t="s">
        <v>1475</v>
      </c>
      <c r="E1387" s="1" t="s">
        <v>1476</v>
      </c>
      <c r="F1387" s="1" t="s">
        <v>1477</v>
      </c>
      <c r="G1387" s="1" t="s">
        <v>97</v>
      </c>
    </row>
    <row r="1388" spans="1:7" x14ac:dyDescent="0.2">
      <c r="A1388" s="4" t="s">
        <v>35250</v>
      </c>
      <c r="B1388" s="1" t="s">
        <v>12482</v>
      </c>
      <c r="C1388" s="1" t="s">
        <v>12483</v>
      </c>
      <c r="D1388" s="1" t="s">
        <v>12484</v>
      </c>
      <c r="E1388" s="1" t="s">
        <v>12485</v>
      </c>
      <c r="F1388" s="1" t="s">
        <v>12486</v>
      </c>
      <c r="G1388" s="1" t="s">
        <v>551</v>
      </c>
    </row>
    <row r="1389" spans="1:7" x14ac:dyDescent="0.2">
      <c r="A1389" s="4" t="s">
        <v>35251</v>
      </c>
      <c r="B1389" s="1" t="s">
        <v>16016</v>
      </c>
      <c r="C1389" s="1" t="s">
        <v>16017</v>
      </c>
      <c r="D1389" s="1" t="s">
        <v>16018</v>
      </c>
      <c r="E1389" s="1" t="s">
        <v>16019</v>
      </c>
      <c r="F1389" s="1" t="s">
        <v>16020</v>
      </c>
      <c r="G1389" s="1" t="s">
        <v>103</v>
      </c>
    </row>
    <row r="1390" spans="1:7" x14ac:dyDescent="0.2">
      <c r="A1390" s="4" t="s">
        <v>35252</v>
      </c>
      <c r="B1390" s="1" t="s">
        <v>23127</v>
      </c>
      <c r="C1390" s="1" t="s">
        <v>23128</v>
      </c>
      <c r="D1390" s="1" t="s">
        <v>23129</v>
      </c>
      <c r="E1390" s="1" t="s">
        <v>23130</v>
      </c>
      <c r="F1390" s="1" t="s">
        <v>23131</v>
      </c>
      <c r="G1390" s="1" t="s">
        <v>670</v>
      </c>
    </row>
    <row r="1391" spans="1:7" x14ac:dyDescent="0.2">
      <c r="A1391" s="4" t="s">
        <v>35253</v>
      </c>
      <c r="B1391" s="1" t="s">
        <v>5243</v>
      </c>
      <c r="C1391" s="1" t="s">
        <v>5244</v>
      </c>
      <c r="D1391" s="1" t="s">
        <v>5245</v>
      </c>
      <c r="E1391" s="1" t="s">
        <v>5246</v>
      </c>
      <c r="F1391" s="1" t="s">
        <v>5247</v>
      </c>
      <c r="G1391" s="1" t="s">
        <v>187</v>
      </c>
    </row>
    <row r="1392" spans="1:7" x14ac:dyDescent="0.2">
      <c r="A1392" s="4" t="s">
        <v>35254</v>
      </c>
      <c r="B1392" s="1" t="s">
        <v>5056</v>
      </c>
      <c r="C1392" s="1" t="s">
        <v>5057</v>
      </c>
      <c r="D1392" s="1" t="s">
        <v>5058</v>
      </c>
      <c r="E1392" s="1" t="s">
        <v>5059</v>
      </c>
      <c r="F1392" s="1" t="s">
        <v>5060</v>
      </c>
      <c r="G1392" s="1" t="s">
        <v>5055</v>
      </c>
    </row>
    <row r="1393" spans="1:7" x14ac:dyDescent="0.2">
      <c r="A1393" s="4" t="s">
        <v>35255</v>
      </c>
      <c r="B1393" s="1" t="s">
        <v>30395</v>
      </c>
      <c r="C1393" s="1"/>
      <c r="D1393" t="s">
        <v>46</v>
      </c>
      <c r="E1393" s="1" t="s">
        <v>30396</v>
      </c>
      <c r="F1393" s="1" t="s">
        <v>6066</v>
      </c>
      <c r="G1393" s="1" t="s">
        <v>17347</v>
      </c>
    </row>
    <row r="1394" spans="1:7" x14ac:dyDescent="0.2">
      <c r="A1394" s="4" t="s">
        <v>35256</v>
      </c>
      <c r="B1394" s="1" t="s">
        <v>22862</v>
      </c>
      <c r="C1394" s="1" t="s">
        <v>22863</v>
      </c>
      <c r="D1394" s="1" t="s">
        <v>22864</v>
      </c>
      <c r="E1394" s="1" t="s">
        <v>22865</v>
      </c>
      <c r="F1394" s="1" t="s">
        <v>22866</v>
      </c>
      <c r="G1394" s="1" t="s">
        <v>169</v>
      </c>
    </row>
    <row r="1395" spans="1:7" x14ac:dyDescent="0.2">
      <c r="A1395" s="4" t="s">
        <v>35257</v>
      </c>
      <c r="B1395" s="1" t="s">
        <v>1000</v>
      </c>
      <c r="C1395" s="1" t="s">
        <v>1001</v>
      </c>
      <c r="D1395" s="1" t="s">
        <v>1002</v>
      </c>
      <c r="E1395" s="1" t="s">
        <v>1003</v>
      </c>
      <c r="F1395" s="1" t="s">
        <v>1004</v>
      </c>
      <c r="G1395" s="1" t="s">
        <v>551</v>
      </c>
    </row>
    <row r="1396" spans="1:7" x14ac:dyDescent="0.2">
      <c r="A1396" s="4" t="s">
        <v>35258</v>
      </c>
      <c r="B1396" s="1" t="s">
        <v>9121</v>
      </c>
      <c r="C1396" s="1" t="s">
        <v>9122</v>
      </c>
      <c r="D1396" s="1" t="s">
        <v>9123</v>
      </c>
      <c r="E1396" s="1" t="s">
        <v>9124</v>
      </c>
      <c r="F1396" s="1" t="s">
        <v>9125</v>
      </c>
      <c r="G1396" s="1" t="s">
        <v>187</v>
      </c>
    </row>
    <row r="1397" spans="1:7" x14ac:dyDescent="0.2">
      <c r="A1397" s="4" t="s">
        <v>35259</v>
      </c>
      <c r="B1397" s="1" t="s">
        <v>3586</v>
      </c>
      <c r="C1397" s="1" t="s">
        <v>3587</v>
      </c>
      <c r="D1397" s="1" t="s">
        <v>3588</v>
      </c>
      <c r="E1397" s="1" t="s">
        <v>3589</v>
      </c>
      <c r="F1397" s="1" t="s">
        <v>3590</v>
      </c>
      <c r="G1397" s="1" t="s">
        <v>681</v>
      </c>
    </row>
    <row r="1398" spans="1:7" x14ac:dyDescent="0.2">
      <c r="A1398" s="4" t="s">
        <v>35260</v>
      </c>
      <c r="B1398" s="1" t="s">
        <v>33366</v>
      </c>
      <c r="C1398" s="1"/>
      <c r="D1398" t="s">
        <v>272</v>
      </c>
      <c r="E1398" s="1" t="s">
        <v>33367</v>
      </c>
      <c r="F1398" s="1" t="s">
        <v>40968</v>
      </c>
      <c r="G1398" s="1" t="s">
        <v>6407</v>
      </c>
    </row>
    <row r="1399" spans="1:7" x14ac:dyDescent="0.2">
      <c r="A1399" s="4" t="s">
        <v>35261</v>
      </c>
      <c r="B1399" s="1" t="s">
        <v>33305</v>
      </c>
      <c r="C1399" s="1"/>
      <c r="D1399" t="s">
        <v>46</v>
      </c>
      <c r="E1399" s="1" t="s">
        <v>33306</v>
      </c>
      <c r="F1399" s="1" t="s">
        <v>493</v>
      </c>
      <c r="G1399" s="1" t="s">
        <v>20628</v>
      </c>
    </row>
    <row r="1400" spans="1:7" x14ac:dyDescent="0.2">
      <c r="A1400" s="4" t="s">
        <v>35262</v>
      </c>
      <c r="B1400" s="1" t="s">
        <v>16226</v>
      </c>
      <c r="C1400" s="1" t="s">
        <v>16227</v>
      </c>
      <c r="D1400" s="1" t="s">
        <v>16228</v>
      </c>
      <c r="E1400" s="1" t="s">
        <v>16229</v>
      </c>
      <c r="F1400" s="1" t="s">
        <v>16230</v>
      </c>
      <c r="G1400" s="1" t="s">
        <v>9397</v>
      </c>
    </row>
    <row r="1401" spans="1:7" x14ac:dyDescent="0.2">
      <c r="A1401" s="4" t="s">
        <v>35263</v>
      </c>
      <c r="B1401" s="1" t="s">
        <v>18004</v>
      </c>
      <c r="C1401" s="1" t="s">
        <v>18005</v>
      </c>
      <c r="D1401" s="1" t="s">
        <v>18006</v>
      </c>
      <c r="E1401" s="1" t="s">
        <v>18007</v>
      </c>
      <c r="F1401" s="1" t="s">
        <v>18008</v>
      </c>
      <c r="G1401" s="1" t="s">
        <v>3466</v>
      </c>
    </row>
    <row r="1402" spans="1:7" x14ac:dyDescent="0.2">
      <c r="A1402" s="4" t="s">
        <v>35264</v>
      </c>
      <c r="B1402" s="1" t="s">
        <v>31321</v>
      </c>
      <c r="C1402" s="1"/>
      <c r="D1402" t="s">
        <v>76</v>
      </c>
      <c r="E1402" s="1" t="s">
        <v>31322</v>
      </c>
      <c r="F1402" s="1" t="s">
        <v>90</v>
      </c>
      <c r="G1402" s="1" t="s">
        <v>13162</v>
      </c>
    </row>
    <row r="1403" spans="1:7" x14ac:dyDescent="0.2">
      <c r="A1403" s="4" t="s">
        <v>35265</v>
      </c>
      <c r="B1403" s="1" t="s">
        <v>7893</v>
      </c>
      <c r="C1403" s="1" t="s">
        <v>7894</v>
      </c>
      <c r="D1403" s="1" t="s">
        <v>7895</v>
      </c>
      <c r="E1403" s="1" t="s">
        <v>7896</v>
      </c>
      <c r="F1403" s="1" t="s">
        <v>7897</v>
      </c>
      <c r="G1403" s="1" t="s">
        <v>7214</v>
      </c>
    </row>
    <row r="1404" spans="1:7" x14ac:dyDescent="0.2">
      <c r="A1404" s="4" t="s">
        <v>35266</v>
      </c>
      <c r="B1404" s="1" t="s">
        <v>2094</v>
      </c>
      <c r="C1404" s="1" t="s">
        <v>2095</v>
      </c>
      <c r="D1404" s="1" t="s">
        <v>2096</v>
      </c>
      <c r="E1404" s="1" t="s">
        <v>2097</v>
      </c>
      <c r="F1404" s="1" t="s">
        <v>2098</v>
      </c>
      <c r="G1404" s="1" t="s">
        <v>1725</v>
      </c>
    </row>
    <row r="1405" spans="1:7" x14ac:dyDescent="0.2">
      <c r="A1405" s="4" t="s">
        <v>35267</v>
      </c>
      <c r="B1405" s="1" t="s">
        <v>22251</v>
      </c>
      <c r="C1405" s="1" t="s">
        <v>22252</v>
      </c>
      <c r="D1405" s="1" t="s">
        <v>22253</v>
      </c>
      <c r="E1405" s="1" t="s">
        <v>22254</v>
      </c>
      <c r="F1405" s="1" t="s">
        <v>22255</v>
      </c>
      <c r="G1405" s="1" t="s">
        <v>229</v>
      </c>
    </row>
    <row r="1406" spans="1:7" x14ac:dyDescent="0.2">
      <c r="A1406" s="4" t="s">
        <v>35268</v>
      </c>
      <c r="B1406" s="1" t="s">
        <v>1212</v>
      </c>
      <c r="C1406" s="1" t="s">
        <v>1213</v>
      </c>
      <c r="D1406" s="1" t="s">
        <v>1214</v>
      </c>
      <c r="E1406" s="1" t="s">
        <v>1215</v>
      </c>
      <c r="F1406" s="1" t="s">
        <v>1216</v>
      </c>
      <c r="G1406" s="1" t="s">
        <v>1211</v>
      </c>
    </row>
    <row r="1407" spans="1:7" x14ac:dyDescent="0.2">
      <c r="A1407" s="4" t="s">
        <v>35269</v>
      </c>
      <c r="B1407" s="1" t="s">
        <v>18655</v>
      </c>
      <c r="C1407" s="1" t="s">
        <v>18656</v>
      </c>
      <c r="D1407" s="1" t="s">
        <v>18657</v>
      </c>
      <c r="E1407" s="1" t="s">
        <v>18658</v>
      </c>
      <c r="F1407" s="1" t="s">
        <v>18659</v>
      </c>
      <c r="G1407" s="1" t="s">
        <v>4126</v>
      </c>
    </row>
    <row r="1408" spans="1:7" x14ac:dyDescent="0.2">
      <c r="A1408" s="4" t="s">
        <v>35270</v>
      </c>
      <c r="B1408" s="1" t="s">
        <v>18635</v>
      </c>
      <c r="C1408" s="1" t="s">
        <v>18636</v>
      </c>
      <c r="D1408" s="1" t="s">
        <v>18637</v>
      </c>
      <c r="E1408" s="1" t="s">
        <v>18638</v>
      </c>
      <c r="F1408" s="1" t="s">
        <v>18639</v>
      </c>
      <c r="G1408" s="1" t="s">
        <v>1041</v>
      </c>
    </row>
    <row r="1409" spans="1:7" x14ac:dyDescent="0.2">
      <c r="A1409" s="4" t="s">
        <v>35271</v>
      </c>
      <c r="B1409" s="1" t="s">
        <v>32208</v>
      </c>
      <c r="C1409" s="1"/>
      <c r="D1409" t="s">
        <v>76</v>
      </c>
      <c r="E1409" s="1" t="s">
        <v>32209</v>
      </c>
      <c r="F1409" s="1" t="s">
        <v>90</v>
      </c>
      <c r="G1409" s="1" t="s">
        <v>2960</v>
      </c>
    </row>
    <row r="1410" spans="1:7" x14ac:dyDescent="0.2">
      <c r="A1410" s="4" t="s">
        <v>35272</v>
      </c>
      <c r="B1410" s="1" t="s">
        <v>33125</v>
      </c>
      <c r="C1410" s="1"/>
      <c r="D1410" t="s">
        <v>16</v>
      </c>
      <c r="E1410" s="1" t="s">
        <v>33126</v>
      </c>
      <c r="F1410" s="1" t="s">
        <v>60</v>
      </c>
      <c r="G1410" s="1" t="s">
        <v>91</v>
      </c>
    </row>
    <row r="1411" spans="1:7" x14ac:dyDescent="0.2">
      <c r="A1411" s="4" t="s">
        <v>35273</v>
      </c>
      <c r="B1411" s="1" t="s">
        <v>2393</v>
      </c>
      <c r="C1411" s="1" t="s">
        <v>2394</v>
      </c>
      <c r="D1411" s="1" t="s">
        <v>2395</v>
      </c>
      <c r="E1411" s="1" t="s">
        <v>2396</v>
      </c>
      <c r="F1411" s="1" t="s">
        <v>2397</v>
      </c>
      <c r="G1411" s="1" t="s">
        <v>1041</v>
      </c>
    </row>
    <row r="1412" spans="1:7" x14ac:dyDescent="0.2">
      <c r="A1412" s="4" t="s">
        <v>35274</v>
      </c>
      <c r="B1412" s="1" t="s">
        <v>7289</v>
      </c>
      <c r="C1412" s="1" t="s">
        <v>7290</v>
      </c>
      <c r="D1412" s="1" t="s">
        <v>7291</v>
      </c>
      <c r="E1412" s="1" t="s">
        <v>7292</v>
      </c>
      <c r="F1412" s="1" t="s">
        <v>7293</v>
      </c>
      <c r="G1412" s="1" t="s">
        <v>91</v>
      </c>
    </row>
    <row r="1413" spans="1:7" x14ac:dyDescent="0.2">
      <c r="A1413" s="4" t="s">
        <v>35275</v>
      </c>
      <c r="B1413" s="1" t="s">
        <v>20567</v>
      </c>
      <c r="C1413" s="1" t="s">
        <v>20568</v>
      </c>
      <c r="D1413" s="1" t="s">
        <v>20569</v>
      </c>
      <c r="E1413" s="1" t="s">
        <v>20570</v>
      </c>
      <c r="F1413" s="1" t="s">
        <v>20571</v>
      </c>
      <c r="G1413" s="1" t="s">
        <v>1496</v>
      </c>
    </row>
    <row r="1414" spans="1:7" x14ac:dyDescent="0.2">
      <c r="A1414" s="4" t="s">
        <v>35276</v>
      </c>
      <c r="B1414" s="1" t="s">
        <v>21185</v>
      </c>
      <c r="C1414" s="1" t="s">
        <v>21186</v>
      </c>
      <c r="D1414" s="1" t="s">
        <v>21187</v>
      </c>
      <c r="E1414" s="1" t="s">
        <v>21188</v>
      </c>
      <c r="F1414" s="1" t="s">
        <v>21189</v>
      </c>
      <c r="G1414" s="1" t="s">
        <v>5486</v>
      </c>
    </row>
    <row r="1415" spans="1:7" x14ac:dyDescent="0.2">
      <c r="A1415" s="4" t="s">
        <v>35277</v>
      </c>
      <c r="B1415" s="1" t="s">
        <v>19154</v>
      </c>
      <c r="C1415" s="1" t="s">
        <v>19155</v>
      </c>
      <c r="D1415" s="1" t="s">
        <v>19156</v>
      </c>
      <c r="E1415" s="1" t="s">
        <v>19157</v>
      </c>
      <c r="F1415" s="1" t="s">
        <v>19158</v>
      </c>
      <c r="G1415" s="1" t="s">
        <v>1041</v>
      </c>
    </row>
    <row r="1416" spans="1:7" x14ac:dyDescent="0.2">
      <c r="A1416" s="4" t="s">
        <v>35278</v>
      </c>
      <c r="B1416" s="1" t="s">
        <v>31844</v>
      </c>
      <c r="C1416" s="1"/>
      <c r="D1416" t="s">
        <v>1226</v>
      </c>
      <c r="E1416" s="1" t="s">
        <v>31845</v>
      </c>
      <c r="F1416" s="1" t="s">
        <v>9354</v>
      </c>
      <c r="G1416" s="1" t="s">
        <v>3846</v>
      </c>
    </row>
    <row r="1417" spans="1:7" x14ac:dyDescent="0.2">
      <c r="A1417" s="4" t="s">
        <v>35279</v>
      </c>
      <c r="B1417" s="1" t="s">
        <v>18054</v>
      </c>
      <c r="C1417" s="1" t="s">
        <v>18055</v>
      </c>
      <c r="D1417" s="1" t="s">
        <v>18056</v>
      </c>
      <c r="E1417" s="1" t="s">
        <v>18057</v>
      </c>
      <c r="F1417" s="1" t="s">
        <v>18058</v>
      </c>
      <c r="G1417" s="1" t="s">
        <v>10423</v>
      </c>
    </row>
    <row r="1418" spans="1:7" x14ac:dyDescent="0.2">
      <c r="A1418" s="4" t="s">
        <v>35280</v>
      </c>
      <c r="B1418" s="1" t="s">
        <v>10520</v>
      </c>
      <c r="C1418" s="1" t="s">
        <v>10521</v>
      </c>
      <c r="D1418" s="1" t="s">
        <v>10522</v>
      </c>
      <c r="E1418" s="1" t="s">
        <v>10523</v>
      </c>
      <c r="F1418" s="1" t="s">
        <v>10524</v>
      </c>
      <c r="G1418" s="1" t="s">
        <v>713</v>
      </c>
    </row>
    <row r="1419" spans="1:7" x14ac:dyDescent="0.2">
      <c r="A1419" s="4" t="s">
        <v>35281</v>
      </c>
      <c r="B1419" s="1" t="s">
        <v>4543</v>
      </c>
      <c r="C1419" s="1" t="s">
        <v>4544</v>
      </c>
      <c r="D1419" s="1" t="s">
        <v>4545</v>
      </c>
      <c r="E1419" s="1" t="s">
        <v>4546</v>
      </c>
      <c r="F1419" s="1" t="s">
        <v>4547</v>
      </c>
      <c r="G1419" s="1" t="s">
        <v>902</v>
      </c>
    </row>
    <row r="1420" spans="1:7" x14ac:dyDescent="0.2">
      <c r="A1420" s="4" t="s">
        <v>35282</v>
      </c>
      <c r="B1420" s="1" t="s">
        <v>18681</v>
      </c>
      <c r="C1420" s="1" t="s">
        <v>18682</v>
      </c>
      <c r="D1420" s="1" t="s">
        <v>18683</v>
      </c>
      <c r="E1420" s="1" t="s">
        <v>18684</v>
      </c>
      <c r="F1420" s="1" t="s">
        <v>18685</v>
      </c>
      <c r="G1420" s="1" t="s">
        <v>8335</v>
      </c>
    </row>
    <row r="1421" spans="1:7" x14ac:dyDescent="0.2">
      <c r="A1421" s="4" t="s">
        <v>35283</v>
      </c>
      <c r="B1421" s="1" t="s">
        <v>33171</v>
      </c>
      <c r="C1421" s="1"/>
      <c r="D1421" t="s">
        <v>16</v>
      </c>
      <c r="E1421" s="1" t="s">
        <v>33172</v>
      </c>
      <c r="F1421" s="1" t="s">
        <v>60</v>
      </c>
      <c r="G1421" s="1" t="s">
        <v>5348</v>
      </c>
    </row>
    <row r="1422" spans="1:7" x14ac:dyDescent="0.2">
      <c r="A1422" s="4" t="s">
        <v>35284</v>
      </c>
      <c r="B1422" s="1" t="s">
        <v>5349</v>
      </c>
      <c r="C1422" s="1" t="s">
        <v>5350</v>
      </c>
      <c r="D1422" s="1" t="s">
        <v>5351</v>
      </c>
      <c r="E1422" s="1" t="s">
        <v>5352</v>
      </c>
      <c r="F1422" s="1" t="s">
        <v>5353</v>
      </c>
      <c r="G1422" s="1" t="s">
        <v>5348</v>
      </c>
    </row>
    <row r="1423" spans="1:7" x14ac:dyDescent="0.2">
      <c r="A1423" s="4" t="s">
        <v>35285</v>
      </c>
      <c r="B1423" s="1" t="s">
        <v>6358</v>
      </c>
      <c r="C1423" s="1" t="s">
        <v>6359</v>
      </c>
      <c r="D1423" s="1" t="s">
        <v>6360</v>
      </c>
      <c r="E1423" s="1" t="s">
        <v>6361</v>
      </c>
      <c r="F1423" s="1" t="s">
        <v>6362</v>
      </c>
      <c r="G1423" s="1" t="s">
        <v>5348</v>
      </c>
    </row>
    <row r="1424" spans="1:7" x14ac:dyDescent="0.2">
      <c r="A1424" s="4" t="s">
        <v>35286</v>
      </c>
      <c r="B1424" s="1" t="s">
        <v>4808</v>
      </c>
      <c r="C1424" s="1" t="s">
        <v>4809</v>
      </c>
      <c r="D1424" s="1" t="s">
        <v>4810</v>
      </c>
      <c r="E1424" s="1" t="s">
        <v>4811</v>
      </c>
      <c r="F1424" s="1" t="s">
        <v>4812</v>
      </c>
      <c r="G1424" s="1" t="s">
        <v>4737</v>
      </c>
    </row>
    <row r="1425" spans="1:7" x14ac:dyDescent="0.2">
      <c r="A1425" s="4" t="s">
        <v>35287</v>
      </c>
      <c r="B1425" s="1" t="s">
        <v>4732</v>
      </c>
      <c r="C1425" s="1" t="s">
        <v>4733</v>
      </c>
      <c r="D1425" s="1" t="s">
        <v>4734</v>
      </c>
      <c r="E1425" s="1" t="s">
        <v>4735</v>
      </c>
      <c r="F1425" s="1" t="s">
        <v>4736</v>
      </c>
      <c r="G1425" s="1" t="s">
        <v>1725</v>
      </c>
    </row>
    <row r="1426" spans="1:7" x14ac:dyDescent="0.2">
      <c r="A1426" s="4" t="s">
        <v>35288</v>
      </c>
      <c r="B1426" s="1" t="s">
        <v>6817</v>
      </c>
      <c r="C1426" s="1" t="s">
        <v>6818</v>
      </c>
      <c r="D1426" s="1" t="s">
        <v>6819</v>
      </c>
      <c r="E1426" s="1" t="s">
        <v>6820</v>
      </c>
      <c r="F1426" s="1" t="s">
        <v>6821</v>
      </c>
      <c r="G1426" s="1" t="s">
        <v>2808</v>
      </c>
    </row>
    <row r="1427" spans="1:7" x14ac:dyDescent="0.2">
      <c r="A1427" s="4" t="s">
        <v>35289</v>
      </c>
      <c r="B1427" s="1" t="s">
        <v>21104</v>
      </c>
      <c r="C1427" s="1" t="s">
        <v>21105</v>
      </c>
      <c r="D1427" s="1" t="s">
        <v>21106</v>
      </c>
      <c r="E1427" s="1" t="s">
        <v>21107</v>
      </c>
      <c r="F1427" s="1" t="s">
        <v>21108</v>
      </c>
      <c r="G1427" s="1" t="s">
        <v>9862</v>
      </c>
    </row>
    <row r="1428" spans="1:7" x14ac:dyDescent="0.2">
      <c r="A1428" s="4" t="s">
        <v>35290</v>
      </c>
      <c r="B1428" s="1" t="s">
        <v>32940</v>
      </c>
      <c r="C1428" s="1"/>
      <c r="D1428" t="s">
        <v>16</v>
      </c>
      <c r="E1428" s="1" t="s">
        <v>32941</v>
      </c>
      <c r="F1428" s="1" t="s">
        <v>60</v>
      </c>
      <c r="G1428" s="1" t="s">
        <v>187</v>
      </c>
    </row>
    <row r="1429" spans="1:7" x14ac:dyDescent="0.2">
      <c r="A1429" s="4" t="s">
        <v>35291</v>
      </c>
      <c r="B1429" s="1" t="s">
        <v>8424</v>
      </c>
      <c r="C1429" s="1" t="s">
        <v>8425</v>
      </c>
      <c r="D1429" s="1" t="s">
        <v>8426</v>
      </c>
      <c r="E1429" s="1" t="s">
        <v>8427</v>
      </c>
      <c r="F1429" s="1" t="s">
        <v>8428</v>
      </c>
      <c r="G1429" s="1" t="s">
        <v>211</v>
      </c>
    </row>
    <row r="1430" spans="1:7" x14ac:dyDescent="0.2">
      <c r="A1430" s="4" t="s">
        <v>35292</v>
      </c>
      <c r="B1430" s="1" t="s">
        <v>11766</v>
      </c>
      <c r="C1430" s="1" t="s">
        <v>11767</v>
      </c>
      <c r="D1430" s="1" t="s">
        <v>11768</v>
      </c>
      <c r="E1430" s="1" t="s">
        <v>11769</v>
      </c>
      <c r="F1430" s="1" t="s">
        <v>11770</v>
      </c>
      <c r="G1430" s="1" t="s">
        <v>523</v>
      </c>
    </row>
    <row r="1431" spans="1:7" x14ac:dyDescent="0.2">
      <c r="A1431" s="4" t="s">
        <v>35293</v>
      </c>
      <c r="B1431" s="1" t="s">
        <v>32816</v>
      </c>
      <c r="C1431" s="1"/>
      <c r="D1431" t="s">
        <v>16</v>
      </c>
      <c r="E1431" s="1" t="s">
        <v>32817</v>
      </c>
      <c r="F1431" s="1" t="s">
        <v>60</v>
      </c>
      <c r="G1431" s="1" t="s">
        <v>32815</v>
      </c>
    </row>
    <row r="1432" spans="1:7" x14ac:dyDescent="0.2">
      <c r="A1432" s="4" t="s">
        <v>35294</v>
      </c>
      <c r="B1432" s="1" t="s">
        <v>16884</v>
      </c>
      <c r="C1432" s="1" t="s">
        <v>16885</v>
      </c>
      <c r="D1432" s="1" t="s">
        <v>16886</v>
      </c>
      <c r="E1432" s="1" t="s">
        <v>16887</v>
      </c>
      <c r="F1432" s="1" t="s">
        <v>16888</v>
      </c>
      <c r="G1432" s="1" t="s">
        <v>229</v>
      </c>
    </row>
    <row r="1433" spans="1:7" x14ac:dyDescent="0.2">
      <c r="A1433" s="4" t="s">
        <v>35295</v>
      </c>
      <c r="B1433" s="1" t="s">
        <v>5974</v>
      </c>
      <c r="C1433" s="1" t="s">
        <v>5975</v>
      </c>
      <c r="D1433" s="1" t="s">
        <v>5976</v>
      </c>
      <c r="E1433" s="1" t="s">
        <v>5977</v>
      </c>
      <c r="F1433" s="1" t="s">
        <v>5978</v>
      </c>
      <c r="G1433" s="1" t="s">
        <v>5973</v>
      </c>
    </row>
    <row r="1434" spans="1:7" x14ac:dyDescent="0.2">
      <c r="A1434" s="4" t="s">
        <v>35296</v>
      </c>
      <c r="B1434" s="1" t="s">
        <v>4604</v>
      </c>
      <c r="C1434" s="1" t="s">
        <v>4605</v>
      </c>
      <c r="D1434" s="1" t="s">
        <v>4606</v>
      </c>
      <c r="E1434" s="1" t="s">
        <v>4607</v>
      </c>
      <c r="F1434" s="1" t="s">
        <v>4608</v>
      </c>
      <c r="G1434" s="1" t="s">
        <v>4603</v>
      </c>
    </row>
    <row r="1435" spans="1:7" x14ac:dyDescent="0.2">
      <c r="A1435" s="4" t="s">
        <v>35297</v>
      </c>
      <c r="B1435" s="1" t="s">
        <v>16649</v>
      </c>
      <c r="C1435" s="1" t="s">
        <v>16650</v>
      </c>
      <c r="D1435" s="1" t="s">
        <v>16651</v>
      </c>
      <c r="E1435" s="1" t="s">
        <v>16652</v>
      </c>
      <c r="F1435" s="1" t="s">
        <v>16653</v>
      </c>
      <c r="G1435" s="1" t="s">
        <v>181</v>
      </c>
    </row>
    <row r="1436" spans="1:7" x14ac:dyDescent="0.2">
      <c r="A1436" s="4" t="s">
        <v>35298</v>
      </c>
      <c r="B1436" s="1" t="s">
        <v>1497</v>
      </c>
      <c r="C1436" s="1" t="s">
        <v>1498</v>
      </c>
      <c r="D1436" s="1" t="s">
        <v>1499</v>
      </c>
      <c r="E1436" s="1" t="s">
        <v>1500</v>
      </c>
      <c r="F1436" s="1" t="s">
        <v>1501</v>
      </c>
      <c r="G1436" s="1" t="s">
        <v>1496</v>
      </c>
    </row>
    <row r="1437" spans="1:7" x14ac:dyDescent="0.2">
      <c r="A1437" s="4" t="s">
        <v>35299</v>
      </c>
      <c r="B1437" s="1" t="s">
        <v>13569</v>
      </c>
      <c r="C1437" s="1" t="s">
        <v>13570</v>
      </c>
      <c r="D1437" s="1" t="s">
        <v>13571</v>
      </c>
      <c r="E1437" s="1" t="s">
        <v>13572</v>
      </c>
      <c r="F1437" s="1" t="s">
        <v>13573</v>
      </c>
      <c r="G1437" s="1" t="s">
        <v>2651</v>
      </c>
    </row>
    <row r="1438" spans="1:7" x14ac:dyDescent="0.2">
      <c r="A1438" s="4" t="s">
        <v>35300</v>
      </c>
      <c r="B1438" s="1" t="s">
        <v>10346</v>
      </c>
      <c r="C1438" s="1" t="s">
        <v>10347</v>
      </c>
      <c r="D1438" s="1" t="s">
        <v>10348</v>
      </c>
      <c r="E1438" s="1" t="s">
        <v>10349</v>
      </c>
      <c r="F1438" s="1" t="s">
        <v>10350</v>
      </c>
      <c r="G1438" s="1" t="s">
        <v>924</v>
      </c>
    </row>
    <row r="1439" spans="1:7" x14ac:dyDescent="0.2">
      <c r="A1439" s="4" t="s">
        <v>35301</v>
      </c>
      <c r="B1439" s="1" t="s">
        <v>248</v>
      </c>
      <c r="C1439" s="1" t="s">
        <v>249</v>
      </c>
      <c r="D1439" s="1" t="s">
        <v>250</v>
      </c>
      <c r="E1439" s="1" t="s">
        <v>251</v>
      </c>
      <c r="F1439" s="1" t="s">
        <v>252</v>
      </c>
      <c r="G1439" s="1" t="s">
        <v>247</v>
      </c>
    </row>
    <row r="1440" spans="1:7" x14ac:dyDescent="0.2">
      <c r="A1440" s="4" t="s">
        <v>35302</v>
      </c>
      <c r="B1440" s="1" t="s">
        <v>17472</v>
      </c>
      <c r="C1440" s="1" t="s">
        <v>17473</v>
      </c>
      <c r="D1440" s="1" t="s">
        <v>17474</v>
      </c>
      <c r="E1440" s="1" t="s">
        <v>17475</v>
      </c>
      <c r="F1440" s="1" t="s">
        <v>17476</v>
      </c>
      <c r="G1440" s="1" t="s">
        <v>1792</v>
      </c>
    </row>
    <row r="1441" spans="1:7" x14ac:dyDescent="0.2">
      <c r="A1441" s="4" t="s">
        <v>35303</v>
      </c>
      <c r="B1441" s="1" t="s">
        <v>17374</v>
      </c>
      <c r="C1441" s="1" t="s">
        <v>17375</v>
      </c>
      <c r="D1441" s="1" t="s">
        <v>17376</v>
      </c>
      <c r="E1441" s="1" t="s">
        <v>17377</v>
      </c>
      <c r="F1441" s="1" t="s">
        <v>17378</v>
      </c>
      <c r="G1441" s="1" t="s">
        <v>16326</v>
      </c>
    </row>
    <row r="1442" spans="1:7" x14ac:dyDescent="0.2">
      <c r="A1442" s="4" t="s">
        <v>35304</v>
      </c>
      <c r="B1442" s="1" t="s">
        <v>31550</v>
      </c>
      <c r="C1442" s="1"/>
      <c r="D1442" t="s">
        <v>16</v>
      </c>
      <c r="E1442" s="1" t="s">
        <v>31551</v>
      </c>
      <c r="F1442" s="1" t="s">
        <v>132</v>
      </c>
      <c r="G1442" s="1" t="s">
        <v>658</v>
      </c>
    </row>
    <row r="1443" spans="1:7" x14ac:dyDescent="0.2">
      <c r="A1443" s="4" t="s">
        <v>35305</v>
      </c>
      <c r="B1443" s="1" t="s">
        <v>31778</v>
      </c>
      <c r="C1443" s="1"/>
      <c r="D1443" t="s">
        <v>46</v>
      </c>
      <c r="E1443" s="1" t="s">
        <v>31779</v>
      </c>
      <c r="F1443" s="1" t="s">
        <v>2114</v>
      </c>
      <c r="G1443" s="1" t="s">
        <v>2305</v>
      </c>
    </row>
    <row r="1444" spans="1:7" x14ac:dyDescent="0.2">
      <c r="A1444" s="4" t="s">
        <v>35306</v>
      </c>
      <c r="B1444" s="1" t="s">
        <v>7215</v>
      </c>
      <c r="C1444" s="1" t="s">
        <v>7216</v>
      </c>
      <c r="D1444" s="1" t="s">
        <v>7217</v>
      </c>
      <c r="E1444" s="1" t="s">
        <v>7218</v>
      </c>
      <c r="F1444" s="1" t="s">
        <v>7219</v>
      </c>
      <c r="G1444" s="1" t="s">
        <v>7214</v>
      </c>
    </row>
    <row r="1445" spans="1:7" x14ac:dyDescent="0.2">
      <c r="A1445" s="4" t="s">
        <v>35307</v>
      </c>
      <c r="B1445" s="1" t="s">
        <v>22076</v>
      </c>
      <c r="C1445" s="1" t="s">
        <v>22077</v>
      </c>
      <c r="D1445" s="1" t="s">
        <v>22078</v>
      </c>
      <c r="E1445" s="1" t="s">
        <v>22079</v>
      </c>
      <c r="F1445" s="1" t="s">
        <v>22080</v>
      </c>
      <c r="G1445" s="1" t="s">
        <v>4031</v>
      </c>
    </row>
    <row r="1446" spans="1:7" x14ac:dyDescent="0.2">
      <c r="A1446" s="4" t="s">
        <v>35308</v>
      </c>
      <c r="B1446" s="1" t="s">
        <v>19849</v>
      </c>
      <c r="C1446" s="1" t="s">
        <v>19850</v>
      </c>
      <c r="D1446" s="1" t="s">
        <v>19851</v>
      </c>
      <c r="E1446" s="1" t="s">
        <v>19852</v>
      </c>
      <c r="F1446" s="1" t="s">
        <v>19853</v>
      </c>
      <c r="G1446" s="1" t="s">
        <v>13814</v>
      </c>
    </row>
    <row r="1447" spans="1:7" x14ac:dyDescent="0.2">
      <c r="A1447" s="4" t="s">
        <v>35309</v>
      </c>
      <c r="B1447" s="1" t="s">
        <v>30466</v>
      </c>
      <c r="C1447" s="1"/>
      <c r="D1447" t="s">
        <v>256</v>
      </c>
      <c r="E1447" s="1" t="s">
        <v>30467</v>
      </c>
      <c r="F1447" s="1" t="s">
        <v>3546</v>
      </c>
      <c r="G1447" s="1" t="s">
        <v>1240</v>
      </c>
    </row>
    <row r="1448" spans="1:7" x14ac:dyDescent="0.2">
      <c r="A1448" s="4" t="s">
        <v>35310</v>
      </c>
      <c r="B1448" s="1" t="s">
        <v>16087</v>
      </c>
      <c r="C1448" s="1" t="s">
        <v>16088</v>
      </c>
      <c r="D1448" s="1" t="s">
        <v>16089</v>
      </c>
      <c r="E1448" s="1" t="s">
        <v>16090</v>
      </c>
      <c r="F1448" s="1" t="s">
        <v>16091</v>
      </c>
      <c r="G1448" s="1" t="s">
        <v>681</v>
      </c>
    </row>
    <row r="1449" spans="1:7" x14ac:dyDescent="0.2">
      <c r="A1449" s="4" t="s">
        <v>35311</v>
      </c>
      <c r="B1449" s="1" t="s">
        <v>18823</v>
      </c>
      <c r="C1449" s="1" t="s">
        <v>18824</v>
      </c>
      <c r="D1449" s="1" t="s">
        <v>18825</v>
      </c>
      <c r="E1449" s="1" t="s">
        <v>18826</v>
      </c>
      <c r="F1449" s="1" t="s">
        <v>18827</v>
      </c>
      <c r="G1449" s="1" t="s">
        <v>163</v>
      </c>
    </row>
    <row r="1450" spans="1:7" x14ac:dyDescent="0.2">
      <c r="A1450" s="4" t="s">
        <v>35312</v>
      </c>
      <c r="B1450" s="1" t="s">
        <v>18908</v>
      </c>
      <c r="C1450" s="1" t="s">
        <v>18909</v>
      </c>
      <c r="D1450" s="1" t="s">
        <v>18910</v>
      </c>
      <c r="E1450" s="1" t="s">
        <v>18911</v>
      </c>
      <c r="F1450" s="1" t="s">
        <v>18912</v>
      </c>
      <c r="G1450" s="1" t="s">
        <v>169</v>
      </c>
    </row>
    <row r="1451" spans="1:7" x14ac:dyDescent="0.2">
      <c r="A1451" s="4" t="s">
        <v>35313</v>
      </c>
      <c r="B1451" s="1" t="s">
        <v>33219</v>
      </c>
      <c r="C1451" s="1"/>
      <c r="D1451" t="s">
        <v>16</v>
      </c>
      <c r="E1451" s="1" t="s">
        <v>33220</v>
      </c>
      <c r="F1451" s="1" t="s">
        <v>18</v>
      </c>
      <c r="G1451" s="1" t="s">
        <v>103</v>
      </c>
    </row>
    <row r="1452" spans="1:7" x14ac:dyDescent="0.2">
      <c r="A1452" s="4" t="s">
        <v>35314</v>
      </c>
      <c r="B1452" s="1" t="s">
        <v>33577</v>
      </c>
      <c r="C1452" s="1"/>
      <c r="D1452" t="s">
        <v>154</v>
      </c>
      <c r="E1452" s="1" t="s">
        <v>33578</v>
      </c>
      <c r="F1452" s="1" t="s">
        <v>6103</v>
      </c>
      <c r="G1452" s="1" t="s">
        <v>7506</v>
      </c>
    </row>
    <row r="1453" spans="1:7" x14ac:dyDescent="0.2">
      <c r="A1453" s="4" t="s">
        <v>35315</v>
      </c>
      <c r="B1453" s="1" t="s">
        <v>4538</v>
      </c>
      <c r="C1453" s="1" t="s">
        <v>4539</v>
      </c>
      <c r="D1453" s="1" t="s">
        <v>4540</v>
      </c>
      <c r="E1453" s="1" t="s">
        <v>4541</v>
      </c>
      <c r="F1453" s="1" t="s">
        <v>4542</v>
      </c>
      <c r="G1453" s="1" t="s">
        <v>4537</v>
      </c>
    </row>
    <row r="1454" spans="1:7" x14ac:dyDescent="0.2">
      <c r="A1454" s="4" t="s">
        <v>35316</v>
      </c>
      <c r="B1454" s="1" t="s">
        <v>31815</v>
      </c>
      <c r="C1454" s="1"/>
      <c r="D1454" t="s">
        <v>16</v>
      </c>
      <c r="E1454" s="1" t="s">
        <v>31816</v>
      </c>
      <c r="F1454" s="1" t="s">
        <v>734</v>
      </c>
      <c r="G1454" s="1" t="s">
        <v>729</v>
      </c>
    </row>
    <row r="1455" spans="1:7" x14ac:dyDescent="0.2">
      <c r="A1455" s="4" t="s">
        <v>35317</v>
      </c>
      <c r="B1455" s="1" t="s">
        <v>5156</v>
      </c>
      <c r="C1455" s="1" t="s">
        <v>5157</v>
      </c>
      <c r="D1455" s="1" t="s">
        <v>5158</v>
      </c>
      <c r="E1455" s="1" t="s">
        <v>5159</v>
      </c>
      <c r="F1455" s="1" t="s">
        <v>5160</v>
      </c>
      <c r="G1455" s="1" t="s">
        <v>551</v>
      </c>
    </row>
    <row r="1456" spans="1:7" x14ac:dyDescent="0.2">
      <c r="A1456" s="4" t="s">
        <v>35318</v>
      </c>
      <c r="B1456" s="1" t="s">
        <v>3516</v>
      </c>
      <c r="C1456" s="1" t="s">
        <v>3517</v>
      </c>
      <c r="D1456" s="1" t="s">
        <v>3518</v>
      </c>
      <c r="E1456" s="1" t="s">
        <v>3519</v>
      </c>
      <c r="F1456" s="1" t="s">
        <v>3520</v>
      </c>
      <c r="G1456" s="1" t="s">
        <v>1725</v>
      </c>
    </row>
    <row r="1457" spans="1:7" x14ac:dyDescent="0.2">
      <c r="A1457" s="4" t="s">
        <v>35319</v>
      </c>
      <c r="B1457" s="1" t="s">
        <v>21668</v>
      </c>
      <c r="C1457" s="1" t="s">
        <v>21669</v>
      </c>
      <c r="D1457" s="1" t="s">
        <v>21670</v>
      </c>
      <c r="E1457" s="1" t="s">
        <v>21671</v>
      </c>
      <c r="F1457" s="1" t="s">
        <v>21672</v>
      </c>
      <c r="G1457" s="1" t="s">
        <v>551</v>
      </c>
    </row>
    <row r="1458" spans="1:7" x14ac:dyDescent="0.2">
      <c r="A1458" s="4" t="s">
        <v>35320</v>
      </c>
      <c r="B1458" s="1" t="s">
        <v>20360</v>
      </c>
      <c r="C1458" s="1" t="s">
        <v>20361</v>
      </c>
      <c r="D1458" s="1" t="s">
        <v>20362</v>
      </c>
      <c r="E1458" s="1" t="s">
        <v>20363</v>
      </c>
      <c r="F1458" s="1" t="s">
        <v>20364</v>
      </c>
      <c r="G1458" s="1" t="s">
        <v>187</v>
      </c>
    </row>
    <row r="1459" spans="1:7" x14ac:dyDescent="0.2">
      <c r="A1459" s="4" t="s">
        <v>35321</v>
      </c>
      <c r="B1459" s="1" t="s">
        <v>4509</v>
      </c>
      <c r="C1459" s="1" t="s">
        <v>4510</v>
      </c>
      <c r="D1459" s="1" t="s">
        <v>4511</v>
      </c>
      <c r="E1459" s="1" t="s">
        <v>4512</v>
      </c>
      <c r="F1459" s="1" t="s">
        <v>4513</v>
      </c>
      <c r="G1459" s="1" t="s">
        <v>1132</v>
      </c>
    </row>
    <row r="1460" spans="1:7" x14ac:dyDescent="0.2">
      <c r="A1460" s="4" t="s">
        <v>35322</v>
      </c>
      <c r="B1460" s="1" t="s">
        <v>15273</v>
      </c>
      <c r="C1460" s="1" t="s">
        <v>15274</v>
      </c>
      <c r="D1460" s="1" t="s">
        <v>15275</v>
      </c>
      <c r="E1460" s="1" t="s">
        <v>15276</v>
      </c>
      <c r="F1460" s="1" t="s">
        <v>15277</v>
      </c>
      <c r="G1460" s="1" t="s">
        <v>169</v>
      </c>
    </row>
    <row r="1461" spans="1:7" x14ac:dyDescent="0.2">
      <c r="A1461" s="4" t="s">
        <v>35323</v>
      </c>
      <c r="B1461" s="1" t="s">
        <v>29935</v>
      </c>
      <c r="C1461" s="1" t="s">
        <v>29936</v>
      </c>
      <c r="D1461" s="1" t="s">
        <v>29937</v>
      </c>
      <c r="E1461" s="1" t="s">
        <v>29938</v>
      </c>
      <c r="F1461" s="1" t="s">
        <v>29939</v>
      </c>
      <c r="G1461" s="1" t="s">
        <v>6923</v>
      </c>
    </row>
    <row r="1462" spans="1:7" x14ac:dyDescent="0.2">
      <c r="A1462" s="4" t="s">
        <v>35324</v>
      </c>
      <c r="B1462" s="1" t="s">
        <v>5466</v>
      </c>
      <c r="C1462" s="1" t="s">
        <v>5467</v>
      </c>
      <c r="D1462" s="1" t="s">
        <v>5468</v>
      </c>
      <c r="E1462" s="1" t="s">
        <v>5469</v>
      </c>
      <c r="F1462" s="1" t="s">
        <v>5470</v>
      </c>
      <c r="G1462" s="1" t="s">
        <v>681</v>
      </c>
    </row>
    <row r="1463" spans="1:7" x14ac:dyDescent="0.2">
      <c r="A1463" s="4" t="s">
        <v>35325</v>
      </c>
      <c r="B1463" s="1" t="s">
        <v>10027</v>
      </c>
      <c r="C1463" s="1" t="s">
        <v>10028</v>
      </c>
      <c r="D1463" s="1" t="s">
        <v>10029</v>
      </c>
      <c r="E1463" s="1" t="s">
        <v>10030</v>
      </c>
      <c r="F1463" s="1" t="s">
        <v>10031</v>
      </c>
      <c r="G1463" s="1" t="s">
        <v>211</v>
      </c>
    </row>
    <row r="1464" spans="1:7" x14ac:dyDescent="0.2">
      <c r="A1464" s="4" t="s">
        <v>35326</v>
      </c>
      <c r="B1464" s="1" t="s">
        <v>18888</v>
      </c>
      <c r="C1464" s="1" t="s">
        <v>18889</v>
      </c>
      <c r="D1464" s="1" t="s">
        <v>18890</v>
      </c>
      <c r="E1464" s="1" t="s">
        <v>18891</v>
      </c>
      <c r="F1464" s="1" t="s">
        <v>18892</v>
      </c>
      <c r="G1464" s="1" t="s">
        <v>1580</v>
      </c>
    </row>
    <row r="1465" spans="1:7" x14ac:dyDescent="0.2">
      <c r="A1465" s="4" t="s">
        <v>35327</v>
      </c>
      <c r="B1465" s="1" t="s">
        <v>11952</v>
      </c>
      <c r="C1465" s="1" t="s">
        <v>11953</v>
      </c>
      <c r="D1465" s="1" t="s">
        <v>11954</v>
      </c>
      <c r="E1465" s="1" t="s">
        <v>11955</v>
      </c>
      <c r="F1465" s="1" t="s">
        <v>11956</v>
      </c>
      <c r="G1465" s="1" t="s">
        <v>187</v>
      </c>
    </row>
    <row r="1466" spans="1:7" x14ac:dyDescent="0.2">
      <c r="A1466" s="4" t="s">
        <v>35328</v>
      </c>
      <c r="B1466" s="1" t="s">
        <v>12541</v>
      </c>
      <c r="C1466" s="1" t="s">
        <v>12542</v>
      </c>
      <c r="D1466" s="1" t="s">
        <v>12543</v>
      </c>
      <c r="E1466" s="1" t="s">
        <v>12544</v>
      </c>
      <c r="F1466" s="1" t="s">
        <v>12545</v>
      </c>
      <c r="G1466" s="1" t="s">
        <v>12540</v>
      </c>
    </row>
    <row r="1467" spans="1:7" x14ac:dyDescent="0.2">
      <c r="A1467" s="4" t="s">
        <v>35329</v>
      </c>
      <c r="B1467" s="1" t="s">
        <v>5067</v>
      </c>
      <c r="C1467" s="1" t="s">
        <v>5068</v>
      </c>
      <c r="D1467" s="1" t="s">
        <v>5069</v>
      </c>
      <c r="E1467" s="1" t="s">
        <v>5070</v>
      </c>
      <c r="F1467" s="1" t="s">
        <v>5071</v>
      </c>
      <c r="G1467" s="1" t="s">
        <v>4020</v>
      </c>
    </row>
    <row r="1468" spans="1:7" x14ac:dyDescent="0.2">
      <c r="A1468" s="4" t="s">
        <v>35330</v>
      </c>
      <c r="B1468" s="1" t="s">
        <v>11246</v>
      </c>
      <c r="C1468" s="1" t="s">
        <v>11247</v>
      </c>
      <c r="D1468" s="1" t="s">
        <v>11248</v>
      </c>
      <c r="E1468" s="1" t="s">
        <v>11249</v>
      </c>
      <c r="F1468" s="1" t="s">
        <v>11250</v>
      </c>
      <c r="G1468" s="1" t="s">
        <v>597</v>
      </c>
    </row>
    <row r="1469" spans="1:7" x14ac:dyDescent="0.2">
      <c r="A1469" s="4" t="s">
        <v>35331</v>
      </c>
      <c r="B1469" s="1" t="s">
        <v>31905</v>
      </c>
      <c r="C1469" s="1"/>
      <c r="D1469" t="s">
        <v>16</v>
      </c>
      <c r="E1469" s="1" t="s">
        <v>31906</v>
      </c>
      <c r="F1469" s="1" t="s">
        <v>712</v>
      </c>
      <c r="G1469" s="1" t="s">
        <v>2884</v>
      </c>
    </row>
    <row r="1470" spans="1:7" x14ac:dyDescent="0.2">
      <c r="A1470" s="4" t="s">
        <v>35332</v>
      </c>
      <c r="B1470" s="1" t="s">
        <v>7496</v>
      </c>
      <c r="C1470" s="1" t="s">
        <v>7497</v>
      </c>
      <c r="D1470" s="1" t="s">
        <v>7498</v>
      </c>
      <c r="E1470" s="1" t="s">
        <v>7499</v>
      </c>
      <c r="F1470" s="1" t="s">
        <v>7500</v>
      </c>
      <c r="G1470" s="1" t="s">
        <v>1664</v>
      </c>
    </row>
    <row r="1471" spans="1:7" x14ac:dyDescent="0.2">
      <c r="A1471" s="4" t="s">
        <v>35333</v>
      </c>
      <c r="B1471" s="1" t="s">
        <v>22321</v>
      </c>
      <c r="C1471" s="1" t="s">
        <v>22322</v>
      </c>
      <c r="D1471" s="1" t="s">
        <v>22323</v>
      </c>
      <c r="E1471" s="1" t="s">
        <v>22324</v>
      </c>
      <c r="F1471" s="1" t="s">
        <v>22325</v>
      </c>
      <c r="G1471" s="1" t="s">
        <v>103</v>
      </c>
    </row>
    <row r="1472" spans="1:7" x14ac:dyDescent="0.2">
      <c r="A1472" s="4" t="s">
        <v>35334</v>
      </c>
      <c r="B1472" s="1" t="s">
        <v>17728</v>
      </c>
      <c r="C1472" s="1" t="s">
        <v>17729</v>
      </c>
      <c r="D1472" s="1" t="s">
        <v>17730</v>
      </c>
      <c r="E1472" s="1" t="s">
        <v>17731</v>
      </c>
      <c r="F1472" s="1" t="s">
        <v>17732</v>
      </c>
      <c r="G1472" s="1" t="s">
        <v>103</v>
      </c>
    </row>
    <row r="1473" spans="1:7" x14ac:dyDescent="0.2">
      <c r="A1473" s="4" t="s">
        <v>35335</v>
      </c>
      <c r="B1473" s="1" t="s">
        <v>1010</v>
      </c>
      <c r="C1473" s="1" t="s">
        <v>1011</v>
      </c>
      <c r="D1473" s="1" t="s">
        <v>1012</v>
      </c>
      <c r="E1473" s="1" t="s">
        <v>1013</v>
      </c>
      <c r="F1473" s="1" t="s">
        <v>1014</v>
      </c>
      <c r="G1473" s="1" t="s">
        <v>103</v>
      </c>
    </row>
    <row r="1474" spans="1:7" x14ac:dyDescent="0.2">
      <c r="A1474" s="4" t="s">
        <v>35336</v>
      </c>
      <c r="B1474" s="1" t="s">
        <v>20098</v>
      </c>
      <c r="C1474" s="1" t="s">
        <v>20099</v>
      </c>
      <c r="D1474" s="1" t="s">
        <v>20100</v>
      </c>
      <c r="E1474" s="1" t="s">
        <v>20101</v>
      </c>
      <c r="F1474" s="1" t="s">
        <v>20102</v>
      </c>
      <c r="G1474" s="1" t="s">
        <v>3438</v>
      </c>
    </row>
    <row r="1475" spans="1:7" x14ac:dyDescent="0.2">
      <c r="A1475" s="4" t="s">
        <v>35337</v>
      </c>
      <c r="B1475" s="1" t="s">
        <v>28070</v>
      </c>
      <c r="C1475" s="1" t="s">
        <v>28071</v>
      </c>
      <c r="D1475" s="1" t="s">
        <v>28072</v>
      </c>
      <c r="E1475" s="1" t="s">
        <v>28073</v>
      </c>
      <c r="F1475" s="1" t="s">
        <v>28074</v>
      </c>
      <c r="G1475" s="1" t="s">
        <v>2675</v>
      </c>
    </row>
    <row r="1476" spans="1:7" x14ac:dyDescent="0.2">
      <c r="A1476" s="4" t="s">
        <v>35338</v>
      </c>
      <c r="B1476" s="1" t="s">
        <v>22922</v>
      </c>
      <c r="C1476" s="1" t="s">
        <v>22923</v>
      </c>
      <c r="D1476" s="1" t="s">
        <v>22924</v>
      </c>
      <c r="E1476" s="1" t="s">
        <v>22925</v>
      </c>
      <c r="F1476" s="1" t="s">
        <v>22926</v>
      </c>
      <c r="G1476" s="1" t="s">
        <v>169</v>
      </c>
    </row>
    <row r="1477" spans="1:7" x14ac:dyDescent="0.2">
      <c r="A1477" s="4" t="s">
        <v>35339</v>
      </c>
      <c r="B1477" s="1" t="s">
        <v>6698</v>
      </c>
      <c r="C1477" s="1" t="s">
        <v>6699</v>
      </c>
      <c r="D1477" s="1" t="s">
        <v>6700</v>
      </c>
      <c r="E1477" s="1" t="s">
        <v>6701</v>
      </c>
      <c r="F1477" s="1" t="s">
        <v>6702</v>
      </c>
      <c r="G1477" s="1" t="s">
        <v>169</v>
      </c>
    </row>
    <row r="1478" spans="1:7" x14ac:dyDescent="0.2">
      <c r="A1478" s="4" t="s">
        <v>35340</v>
      </c>
      <c r="B1478" s="1" t="s">
        <v>7143</v>
      </c>
      <c r="C1478" s="1" t="s">
        <v>7144</v>
      </c>
      <c r="D1478" s="1" t="s">
        <v>7145</v>
      </c>
      <c r="E1478" s="1" t="s">
        <v>7146</v>
      </c>
      <c r="F1478" s="1" t="s">
        <v>7147</v>
      </c>
      <c r="G1478" s="1" t="s">
        <v>247</v>
      </c>
    </row>
    <row r="1479" spans="1:7" x14ac:dyDescent="0.2">
      <c r="A1479" s="4" t="s">
        <v>35341</v>
      </c>
      <c r="B1479" s="1" t="s">
        <v>25411</v>
      </c>
      <c r="C1479" s="1" t="s">
        <v>25412</v>
      </c>
      <c r="D1479" s="1" t="s">
        <v>25413</v>
      </c>
      <c r="E1479" s="1" t="s">
        <v>25414</v>
      </c>
      <c r="F1479" s="1" t="s">
        <v>25415</v>
      </c>
      <c r="G1479" s="1" t="s">
        <v>885</v>
      </c>
    </row>
    <row r="1480" spans="1:7" x14ac:dyDescent="0.2">
      <c r="A1480" s="4" t="s">
        <v>35342</v>
      </c>
      <c r="B1480" s="1" t="s">
        <v>6263</v>
      </c>
      <c r="C1480" s="1" t="s">
        <v>6264</v>
      </c>
      <c r="D1480" s="1" t="s">
        <v>6265</v>
      </c>
      <c r="E1480" s="1" t="s">
        <v>6266</v>
      </c>
      <c r="F1480" s="1" t="s">
        <v>6267</v>
      </c>
      <c r="G1480" s="1" t="s">
        <v>2735</v>
      </c>
    </row>
    <row r="1481" spans="1:7" x14ac:dyDescent="0.2">
      <c r="A1481" s="4" t="s">
        <v>35343</v>
      </c>
      <c r="B1481" s="1" t="s">
        <v>17369</v>
      </c>
      <c r="C1481" s="1" t="s">
        <v>17370</v>
      </c>
      <c r="D1481" s="1" t="s">
        <v>17371</v>
      </c>
      <c r="E1481" s="1" t="s">
        <v>17372</v>
      </c>
      <c r="F1481" s="1" t="s">
        <v>17373</v>
      </c>
      <c r="G1481" s="1" t="s">
        <v>17368</v>
      </c>
    </row>
    <row r="1482" spans="1:7" x14ac:dyDescent="0.2">
      <c r="A1482" s="4" t="s">
        <v>35344</v>
      </c>
      <c r="B1482" s="1" t="s">
        <v>1688</v>
      </c>
      <c r="C1482" s="1" t="s">
        <v>1689</v>
      </c>
      <c r="D1482" s="1" t="s">
        <v>1690</v>
      </c>
      <c r="E1482" s="1" t="s">
        <v>1691</v>
      </c>
      <c r="F1482" s="1" t="s">
        <v>1692</v>
      </c>
      <c r="G1482" s="1" t="s">
        <v>1687</v>
      </c>
    </row>
    <row r="1483" spans="1:7" x14ac:dyDescent="0.2">
      <c r="A1483" s="4" t="s">
        <v>35345</v>
      </c>
      <c r="B1483" s="1" t="s">
        <v>33520</v>
      </c>
      <c r="C1483" s="1"/>
      <c r="D1483" t="s">
        <v>112</v>
      </c>
      <c r="E1483" s="1" t="s">
        <v>33521</v>
      </c>
      <c r="F1483" s="1" t="s">
        <v>150</v>
      </c>
      <c r="G1483" s="1" t="s">
        <v>1211</v>
      </c>
    </row>
    <row r="1484" spans="1:7" x14ac:dyDescent="0.2">
      <c r="A1484" s="4" t="s">
        <v>35346</v>
      </c>
      <c r="B1484" s="1" t="s">
        <v>2456</v>
      </c>
      <c r="C1484" s="1" t="s">
        <v>2457</v>
      </c>
      <c r="D1484" s="1" t="s">
        <v>2458</v>
      </c>
      <c r="E1484" s="1" t="s">
        <v>2459</v>
      </c>
      <c r="F1484" s="1" t="s">
        <v>2460</v>
      </c>
      <c r="G1484" s="1" t="s">
        <v>2382</v>
      </c>
    </row>
    <row r="1485" spans="1:7" x14ac:dyDescent="0.2">
      <c r="A1485" s="4" t="s">
        <v>35347</v>
      </c>
      <c r="B1485" s="1" t="s">
        <v>4209</v>
      </c>
      <c r="C1485" s="1" t="s">
        <v>4210</v>
      </c>
      <c r="D1485" s="1" t="s">
        <v>4211</v>
      </c>
      <c r="E1485" s="1" t="s">
        <v>4212</v>
      </c>
      <c r="F1485" s="1" t="s">
        <v>4213</v>
      </c>
      <c r="G1485" s="1" t="s">
        <v>229</v>
      </c>
    </row>
    <row r="1486" spans="1:7" x14ac:dyDescent="0.2">
      <c r="A1486" s="4" t="s">
        <v>35348</v>
      </c>
      <c r="B1486" s="1" t="s">
        <v>14649</v>
      </c>
      <c r="C1486" s="1" t="s">
        <v>14650</v>
      </c>
      <c r="D1486" s="1" t="s">
        <v>14651</v>
      </c>
      <c r="E1486" s="1" t="s">
        <v>14652</v>
      </c>
      <c r="F1486" s="1" t="s">
        <v>14653</v>
      </c>
      <c r="G1486" s="1" t="s">
        <v>9397</v>
      </c>
    </row>
    <row r="1487" spans="1:7" x14ac:dyDescent="0.2">
      <c r="A1487" s="4" t="s">
        <v>35349</v>
      </c>
      <c r="B1487" s="1" t="s">
        <v>897</v>
      </c>
      <c r="C1487" s="1" t="s">
        <v>898</v>
      </c>
      <c r="D1487" s="1" t="s">
        <v>899</v>
      </c>
      <c r="E1487" s="1" t="s">
        <v>900</v>
      </c>
      <c r="F1487" s="1" t="s">
        <v>901</v>
      </c>
      <c r="G1487" s="1" t="s">
        <v>896</v>
      </c>
    </row>
    <row r="1488" spans="1:7" x14ac:dyDescent="0.2">
      <c r="A1488" s="4" t="s">
        <v>35350</v>
      </c>
      <c r="B1488" s="1" t="s">
        <v>16868</v>
      </c>
      <c r="C1488" s="1" t="s">
        <v>16869</v>
      </c>
      <c r="D1488" s="1" t="s">
        <v>16870</v>
      </c>
      <c r="E1488" s="1" t="s">
        <v>16871</v>
      </c>
      <c r="F1488" s="1" t="s">
        <v>16872</v>
      </c>
      <c r="G1488" s="1" t="s">
        <v>16867</v>
      </c>
    </row>
    <row r="1489" spans="1:7" x14ac:dyDescent="0.2">
      <c r="A1489" s="4" t="s">
        <v>35351</v>
      </c>
      <c r="B1489" s="1" t="s">
        <v>9164</v>
      </c>
      <c r="C1489" s="1" t="s">
        <v>9165</v>
      </c>
      <c r="D1489" s="1" t="s">
        <v>9166</v>
      </c>
      <c r="E1489" s="1" t="s">
        <v>9167</v>
      </c>
      <c r="F1489" s="1" t="s">
        <v>9168</v>
      </c>
      <c r="G1489" s="1" t="s">
        <v>298</v>
      </c>
    </row>
    <row r="1490" spans="1:7" x14ac:dyDescent="0.2">
      <c r="A1490" s="4" t="s">
        <v>35352</v>
      </c>
      <c r="B1490" s="1" t="s">
        <v>23354</v>
      </c>
      <c r="C1490" s="1" t="s">
        <v>23355</v>
      </c>
      <c r="D1490" s="1" t="s">
        <v>23356</v>
      </c>
      <c r="E1490" s="1" t="s">
        <v>23357</v>
      </c>
      <c r="F1490" s="1" t="s">
        <v>23358</v>
      </c>
      <c r="G1490" s="1" t="s">
        <v>6005</v>
      </c>
    </row>
    <row r="1491" spans="1:7" x14ac:dyDescent="0.2">
      <c r="A1491" s="4" t="s">
        <v>35353</v>
      </c>
      <c r="B1491" s="1" t="s">
        <v>10336</v>
      </c>
      <c r="C1491" s="1" t="s">
        <v>10337</v>
      </c>
      <c r="D1491" s="1" t="s">
        <v>10338</v>
      </c>
      <c r="E1491" s="1" t="s">
        <v>10339</v>
      </c>
      <c r="F1491" s="1" t="s">
        <v>10340</v>
      </c>
      <c r="G1491" s="1" t="s">
        <v>1268</v>
      </c>
    </row>
    <row r="1492" spans="1:7" x14ac:dyDescent="0.2">
      <c r="A1492" s="4" t="s">
        <v>35354</v>
      </c>
      <c r="B1492" s="1" t="s">
        <v>16301</v>
      </c>
      <c r="C1492" s="1" t="s">
        <v>16302</v>
      </c>
      <c r="D1492" s="1" t="s">
        <v>16303</v>
      </c>
      <c r="E1492" s="1" t="s">
        <v>16304</v>
      </c>
      <c r="F1492" s="1" t="s">
        <v>16305</v>
      </c>
      <c r="G1492" s="1" t="s">
        <v>3128</v>
      </c>
    </row>
    <row r="1493" spans="1:7" x14ac:dyDescent="0.2">
      <c r="A1493" s="4" t="s">
        <v>35355</v>
      </c>
      <c r="B1493" s="1" t="s">
        <v>4819</v>
      </c>
      <c r="C1493" s="1" t="s">
        <v>4820</v>
      </c>
      <c r="D1493" s="1" t="s">
        <v>4821</v>
      </c>
      <c r="E1493" s="1" t="s">
        <v>4822</v>
      </c>
      <c r="F1493" s="1" t="s">
        <v>4823</v>
      </c>
      <c r="G1493" s="1" t="s">
        <v>4818</v>
      </c>
    </row>
    <row r="1494" spans="1:7" x14ac:dyDescent="0.2">
      <c r="A1494" s="4" t="s">
        <v>35356</v>
      </c>
      <c r="B1494" s="1" t="s">
        <v>5849</v>
      </c>
      <c r="C1494" s="1" t="s">
        <v>5850</v>
      </c>
      <c r="D1494" s="1" t="s">
        <v>5851</v>
      </c>
      <c r="E1494" s="1" t="s">
        <v>5852</v>
      </c>
      <c r="F1494" s="1" t="s">
        <v>5853</v>
      </c>
      <c r="G1494" s="1" t="s">
        <v>5848</v>
      </c>
    </row>
    <row r="1495" spans="1:7" x14ac:dyDescent="0.2">
      <c r="A1495" s="4" t="s">
        <v>35357</v>
      </c>
      <c r="B1495" s="1" t="s">
        <v>6247</v>
      </c>
      <c r="C1495" s="1" t="s">
        <v>6248</v>
      </c>
      <c r="D1495" s="1" t="s">
        <v>6249</v>
      </c>
      <c r="E1495" s="1" t="s">
        <v>6250</v>
      </c>
      <c r="F1495" s="1" t="s">
        <v>6251</v>
      </c>
      <c r="G1495" s="1" t="s">
        <v>181</v>
      </c>
    </row>
    <row r="1496" spans="1:7" x14ac:dyDescent="0.2">
      <c r="A1496" s="4" t="s">
        <v>35358</v>
      </c>
      <c r="B1496" s="1" t="s">
        <v>8178</v>
      </c>
      <c r="C1496" s="1" t="s">
        <v>8179</v>
      </c>
      <c r="D1496" s="1" t="s">
        <v>8180</v>
      </c>
      <c r="E1496" s="1" t="s">
        <v>8181</v>
      </c>
      <c r="F1496" s="1" t="s">
        <v>8182</v>
      </c>
      <c r="G1496" s="1" t="s">
        <v>8177</v>
      </c>
    </row>
    <row r="1497" spans="1:7" x14ac:dyDescent="0.2">
      <c r="A1497" s="4" t="s">
        <v>35359</v>
      </c>
      <c r="B1497" s="1" t="s">
        <v>7841</v>
      </c>
      <c r="C1497" s="1" t="s">
        <v>7842</v>
      </c>
      <c r="D1497" s="1" t="s">
        <v>7843</v>
      </c>
      <c r="E1497" s="1" t="s">
        <v>7844</v>
      </c>
      <c r="F1497" s="1" t="s">
        <v>7845</v>
      </c>
      <c r="G1497" s="1" t="s">
        <v>2681</v>
      </c>
    </row>
    <row r="1498" spans="1:7" x14ac:dyDescent="0.2">
      <c r="A1498" s="4" t="s">
        <v>35360</v>
      </c>
      <c r="B1498" s="1" t="s">
        <v>2344</v>
      </c>
      <c r="C1498" s="1" t="s">
        <v>2345</v>
      </c>
      <c r="D1498" s="1" t="s">
        <v>2346</v>
      </c>
      <c r="E1498" s="1" t="s">
        <v>2347</v>
      </c>
      <c r="F1498" s="1" t="s">
        <v>2348</v>
      </c>
      <c r="G1498" s="1" t="s">
        <v>2343</v>
      </c>
    </row>
    <row r="1499" spans="1:7" x14ac:dyDescent="0.2">
      <c r="A1499" s="4" t="s">
        <v>35361</v>
      </c>
      <c r="B1499" s="1" t="s">
        <v>15936</v>
      </c>
      <c r="C1499" s="1" t="s">
        <v>15937</v>
      </c>
      <c r="D1499" s="1" t="s">
        <v>15938</v>
      </c>
      <c r="E1499" s="1" t="s">
        <v>15939</v>
      </c>
      <c r="F1499" s="1" t="s">
        <v>15940</v>
      </c>
      <c r="G1499" s="1" t="s">
        <v>2551</v>
      </c>
    </row>
    <row r="1500" spans="1:7" x14ac:dyDescent="0.2">
      <c r="A1500" s="4" t="s">
        <v>35362</v>
      </c>
      <c r="B1500" s="1" t="s">
        <v>5343</v>
      </c>
      <c r="C1500" s="1" t="s">
        <v>5344</v>
      </c>
      <c r="D1500" s="1" t="s">
        <v>5345</v>
      </c>
      <c r="E1500" s="1" t="s">
        <v>5346</v>
      </c>
      <c r="F1500" s="1" t="s">
        <v>5347</v>
      </c>
      <c r="G1500" s="1" t="s">
        <v>5342</v>
      </c>
    </row>
    <row r="1501" spans="1:7" x14ac:dyDescent="0.2">
      <c r="A1501" s="4" t="s">
        <v>35363</v>
      </c>
      <c r="B1501" s="1" t="s">
        <v>5698</v>
      </c>
      <c r="C1501" s="1" t="s">
        <v>5699</v>
      </c>
      <c r="D1501" s="1" t="s">
        <v>5700</v>
      </c>
      <c r="E1501" s="1" t="s">
        <v>5701</v>
      </c>
      <c r="F1501" s="1" t="s">
        <v>5702</v>
      </c>
      <c r="G1501" s="1" t="s">
        <v>4946</v>
      </c>
    </row>
    <row r="1502" spans="1:7" x14ac:dyDescent="0.2">
      <c r="A1502" s="4" t="s">
        <v>35364</v>
      </c>
      <c r="B1502" s="1" t="s">
        <v>31512</v>
      </c>
      <c r="C1502" s="1"/>
      <c r="D1502" t="s">
        <v>256</v>
      </c>
      <c r="E1502" s="1" t="s">
        <v>31513</v>
      </c>
      <c r="F1502" s="1" t="s">
        <v>8039</v>
      </c>
      <c r="G1502" s="1" t="s">
        <v>4321</v>
      </c>
    </row>
    <row r="1503" spans="1:7" x14ac:dyDescent="0.2">
      <c r="A1503" s="4" t="s">
        <v>35365</v>
      </c>
      <c r="B1503" s="1" t="s">
        <v>8994</v>
      </c>
      <c r="C1503" s="1" t="s">
        <v>8995</v>
      </c>
      <c r="D1503" s="1" t="s">
        <v>8996</v>
      </c>
      <c r="E1503" s="1" t="s">
        <v>8997</v>
      </c>
      <c r="F1503" s="1" t="s">
        <v>8998</v>
      </c>
      <c r="G1503" s="1" t="s">
        <v>8993</v>
      </c>
    </row>
    <row r="1504" spans="1:7" x14ac:dyDescent="0.2">
      <c r="A1504" s="4" t="s">
        <v>35366</v>
      </c>
      <c r="B1504" s="1" t="s">
        <v>21226</v>
      </c>
      <c r="C1504" s="1" t="s">
        <v>21227</v>
      </c>
      <c r="D1504" s="1" t="s">
        <v>21228</v>
      </c>
      <c r="E1504" s="1" t="s">
        <v>21229</v>
      </c>
      <c r="F1504" s="1" t="s">
        <v>21230</v>
      </c>
      <c r="G1504" s="1" t="s">
        <v>6729</v>
      </c>
    </row>
    <row r="1505" spans="1:7" x14ac:dyDescent="0.2">
      <c r="A1505" s="4" t="s">
        <v>35367</v>
      </c>
      <c r="B1505" s="1" t="s">
        <v>10392</v>
      </c>
      <c r="C1505" s="1" t="s">
        <v>10393</v>
      </c>
      <c r="D1505" s="1" t="s">
        <v>10394</v>
      </c>
      <c r="E1505" s="1" t="s">
        <v>10395</v>
      </c>
      <c r="F1505" s="1" t="s">
        <v>10396</v>
      </c>
      <c r="G1505" s="1" t="s">
        <v>6005</v>
      </c>
    </row>
    <row r="1506" spans="1:7" x14ac:dyDescent="0.2">
      <c r="A1506" s="4" t="s">
        <v>35368</v>
      </c>
      <c r="B1506" s="1" t="s">
        <v>31546</v>
      </c>
      <c r="C1506" s="1"/>
      <c r="D1506" t="s">
        <v>112</v>
      </c>
      <c r="E1506" s="1" t="s">
        <v>31547</v>
      </c>
      <c r="F1506" s="1" t="s">
        <v>1239</v>
      </c>
      <c r="G1506" s="1" t="s">
        <v>30116</v>
      </c>
    </row>
    <row r="1507" spans="1:7" x14ac:dyDescent="0.2">
      <c r="A1507" s="4" t="s">
        <v>35369</v>
      </c>
      <c r="B1507" s="1" t="s">
        <v>6572</v>
      </c>
      <c r="C1507" s="1" t="s">
        <v>6573</v>
      </c>
      <c r="D1507" s="1" t="s">
        <v>6574</v>
      </c>
      <c r="E1507" s="1" t="s">
        <v>6575</v>
      </c>
      <c r="F1507" s="1" t="s">
        <v>6576</v>
      </c>
      <c r="G1507" s="1" t="s">
        <v>6571</v>
      </c>
    </row>
    <row r="1508" spans="1:7" x14ac:dyDescent="0.2">
      <c r="A1508" s="4" t="s">
        <v>35370</v>
      </c>
      <c r="B1508" s="1" t="s">
        <v>33562</v>
      </c>
      <c r="C1508" s="1"/>
      <c r="D1508" t="s">
        <v>46</v>
      </c>
      <c r="E1508" s="1" t="s">
        <v>33563</v>
      </c>
      <c r="F1508" s="1" t="s">
        <v>40969</v>
      </c>
      <c r="G1508" s="1" t="s">
        <v>488</v>
      </c>
    </row>
    <row r="1509" spans="1:7" x14ac:dyDescent="0.2">
      <c r="A1509" s="4" t="s">
        <v>35371</v>
      </c>
      <c r="B1509" s="1" t="s">
        <v>31001</v>
      </c>
      <c r="C1509" s="1"/>
      <c r="D1509" t="s">
        <v>112</v>
      </c>
      <c r="E1509" s="1" t="s">
        <v>31002</v>
      </c>
      <c r="F1509" s="1" t="s">
        <v>114</v>
      </c>
      <c r="G1509" s="1" t="s">
        <v>30904</v>
      </c>
    </row>
    <row r="1510" spans="1:7" x14ac:dyDescent="0.2">
      <c r="A1510" s="4" t="s">
        <v>35372</v>
      </c>
      <c r="B1510" s="1" t="s">
        <v>6730</v>
      </c>
      <c r="C1510" s="1" t="s">
        <v>6731</v>
      </c>
      <c r="D1510" s="1" t="s">
        <v>6732</v>
      </c>
      <c r="E1510" s="1" t="s">
        <v>6733</v>
      </c>
      <c r="F1510" s="1" t="s">
        <v>6734</v>
      </c>
      <c r="G1510" s="1" t="s">
        <v>6729</v>
      </c>
    </row>
    <row r="1511" spans="1:7" x14ac:dyDescent="0.2">
      <c r="A1511" s="4" t="s">
        <v>35373</v>
      </c>
      <c r="B1511" s="1" t="s">
        <v>5110</v>
      </c>
      <c r="C1511" s="1" t="s">
        <v>5111</v>
      </c>
      <c r="D1511" s="1" t="s">
        <v>5112</v>
      </c>
      <c r="E1511" s="1" t="s">
        <v>5113</v>
      </c>
      <c r="F1511" s="1" t="s">
        <v>5114</v>
      </c>
      <c r="G1511" s="1" t="s">
        <v>211</v>
      </c>
    </row>
    <row r="1512" spans="1:7" x14ac:dyDescent="0.2">
      <c r="A1512" s="4" t="s">
        <v>35374</v>
      </c>
      <c r="B1512" s="1" t="s">
        <v>26183</v>
      </c>
      <c r="C1512" s="1" t="s">
        <v>26184</v>
      </c>
      <c r="D1512" s="1" t="s">
        <v>26185</v>
      </c>
      <c r="E1512" s="1" t="s">
        <v>26186</v>
      </c>
      <c r="F1512" s="1" t="s">
        <v>26187</v>
      </c>
      <c r="G1512" s="1" t="s">
        <v>3608</v>
      </c>
    </row>
    <row r="1513" spans="1:7" x14ac:dyDescent="0.2">
      <c r="A1513" s="4" t="s">
        <v>35375</v>
      </c>
      <c r="B1513" s="1" t="s">
        <v>9009</v>
      </c>
      <c r="C1513" s="1" t="s">
        <v>9010</v>
      </c>
      <c r="D1513" s="1" t="s">
        <v>9011</v>
      </c>
      <c r="E1513" s="1" t="s">
        <v>9012</v>
      </c>
      <c r="F1513" s="1" t="s">
        <v>9013</v>
      </c>
      <c r="G1513" s="1" t="s">
        <v>3591</v>
      </c>
    </row>
    <row r="1514" spans="1:7" x14ac:dyDescent="0.2">
      <c r="A1514" s="4" t="s">
        <v>35376</v>
      </c>
      <c r="B1514" s="1" t="s">
        <v>17389</v>
      </c>
      <c r="C1514" s="1" t="s">
        <v>17390</v>
      </c>
      <c r="D1514" s="1" t="s">
        <v>17391</v>
      </c>
      <c r="E1514" s="1" t="s">
        <v>17392</v>
      </c>
      <c r="F1514" s="1" t="s">
        <v>17393</v>
      </c>
      <c r="G1514" s="1" t="s">
        <v>3591</v>
      </c>
    </row>
    <row r="1515" spans="1:7" x14ac:dyDescent="0.2">
      <c r="A1515" s="4" t="s">
        <v>35377</v>
      </c>
      <c r="B1515" s="1" t="s">
        <v>30882</v>
      </c>
      <c r="C1515" s="1"/>
      <c r="D1515" t="s">
        <v>10</v>
      </c>
      <c r="E1515" s="1" t="s">
        <v>30883</v>
      </c>
      <c r="F1515" s="1" t="s">
        <v>4974</v>
      </c>
      <c r="G1515" s="1" t="s">
        <v>4969</v>
      </c>
    </row>
    <row r="1516" spans="1:7" x14ac:dyDescent="0.2">
      <c r="A1516" s="4" t="s">
        <v>35378</v>
      </c>
      <c r="B1516" s="1" t="s">
        <v>11275</v>
      </c>
      <c r="C1516" s="1" t="s">
        <v>11276</v>
      </c>
      <c r="D1516" s="1" t="s">
        <v>11277</v>
      </c>
      <c r="E1516" s="1" t="s">
        <v>11278</v>
      </c>
      <c r="F1516" s="1" t="s">
        <v>11279</v>
      </c>
      <c r="G1516" s="1" t="s">
        <v>11274</v>
      </c>
    </row>
    <row r="1517" spans="1:7" x14ac:dyDescent="0.2">
      <c r="A1517" s="4" t="s">
        <v>35379</v>
      </c>
      <c r="B1517" s="1" t="s">
        <v>17568</v>
      </c>
      <c r="C1517" s="1" t="s">
        <v>17569</v>
      </c>
      <c r="D1517" s="1" t="s">
        <v>17570</v>
      </c>
      <c r="E1517" s="1" t="s">
        <v>17571</v>
      </c>
      <c r="F1517" s="1" t="s">
        <v>17572</v>
      </c>
      <c r="G1517" s="1" t="s">
        <v>2545</v>
      </c>
    </row>
    <row r="1518" spans="1:7" x14ac:dyDescent="0.2">
      <c r="A1518" s="4" t="s">
        <v>35380</v>
      </c>
      <c r="B1518" s="1" t="s">
        <v>19975</v>
      </c>
      <c r="C1518" s="1" t="s">
        <v>19976</v>
      </c>
      <c r="D1518" s="1" t="s">
        <v>19977</v>
      </c>
      <c r="E1518" s="1" t="s">
        <v>19978</v>
      </c>
      <c r="F1518" s="1" t="s">
        <v>19979</v>
      </c>
      <c r="G1518" s="1" t="s">
        <v>2657</v>
      </c>
    </row>
    <row r="1519" spans="1:7" x14ac:dyDescent="0.2">
      <c r="A1519" s="4" t="s">
        <v>35381</v>
      </c>
      <c r="B1519" s="1" t="s">
        <v>13296</v>
      </c>
      <c r="C1519" s="1" t="s">
        <v>13297</v>
      </c>
      <c r="D1519" s="1" t="s">
        <v>13298</v>
      </c>
      <c r="E1519" s="1" t="s">
        <v>13299</v>
      </c>
      <c r="F1519" s="1" t="s">
        <v>13300</v>
      </c>
      <c r="G1519" s="1" t="s">
        <v>3347</v>
      </c>
    </row>
    <row r="1520" spans="1:7" x14ac:dyDescent="0.2">
      <c r="A1520" s="4" t="s">
        <v>35382</v>
      </c>
      <c r="B1520" s="1" t="s">
        <v>32662</v>
      </c>
      <c r="C1520" s="1"/>
      <c r="D1520" t="s">
        <v>10</v>
      </c>
      <c r="E1520" s="1" t="s">
        <v>32663</v>
      </c>
      <c r="F1520" s="1" t="s">
        <v>4974</v>
      </c>
      <c r="G1520" s="1" t="s">
        <v>4969</v>
      </c>
    </row>
    <row r="1521" spans="1:7" x14ac:dyDescent="0.2">
      <c r="A1521" s="4" t="s">
        <v>35383</v>
      </c>
      <c r="B1521" s="1" t="s">
        <v>12217</v>
      </c>
      <c r="C1521" s="1" t="s">
        <v>12218</v>
      </c>
      <c r="D1521" s="1" t="s">
        <v>12219</v>
      </c>
      <c r="E1521" s="1" t="s">
        <v>12220</v>
      </c>
      <c r="F1521" s="1" t="s">
        <v>12221</v>
      </c>
      <c r="G1521" s="1" t="s">
        <v>3846</v>
      </c>
    </row>
    <row r="1522" spans="1:7" x14ac:dyDescent="0.2">
      <c r="A1522" s="4" t="s">
        <v>35384</v>
      </c>
      <c r="B1522" s="1" t="s">
        <v>32631</v>
      </c>
      <c r="C1522" s="1"/>
      <c r="D1522" t="s">
        <v>307</v>
      </c>
      <c r="E1522" s="1" t="s">
        <v>32632</v>
      </c>
      <c r="F1522" s="1" t="s">
        <v>2835</v>
      </c>
      <c r="G1522" s="1" t="s">
        <v>4120</v>
      </c>
    </row>
    <row r="1523" spans="1:7" x14ac:dyDescent="0.2">
      <c r="A1523" s="4" t="s">
        <v>35385</v>
      </c>
      <c r="B1523" s="1" t="s">
        <v>32672</v>
      </c>
      <c r="C1523" s="1"/>
      <c r="D1523" t="s">
        <v>52</v>
      </c>
      <c r="E1523" s="1" t="s">
        <v>32673</v>
      </c>
      <c r="F1523" s="1" t="s">
        <v>138</v>
      </c>
      <c r="G1523" s="1" t="s">
        <v>534</v>
      </c>
    </row>
    <row r="1524" spans="1:7" x14ac:dyDescent="0.2">
      <c r="A1524" s="4" t="s">
        <v>35386</v>
      </c>
      <c r="B1524" s="1" t="s">
        <v>6044</v>
      </c>
      <c r="C1524" s="1" t="s">
        <v>6045</v>
      </c>
      <c r="D1524" s="1" t="s">
        <v>6046</v>
      </c>
      <c r="E1524" s="1" t="s">
        <v>6047</v>
      </c>
      <c r="F1524" s="1" t="s">
        <v>6048</v>
      </c>
      <c r="G1524" s="1" t="s">
        <v>4700</v>
      </c>
    </row>
    <row r="1525" spans="1:7" x14ac:dyDescent="0.2">
      <c r="A1525" s="4" t="s">
        <v>35387</v>
      </c>
      <c r="B1525" s="1" t="s">
        <v>10704</v>
      </c>
      <c r="C1525" s="1" t="s">
        <v>10705</v>
      </c>
      <c r="D1525" s="1" t="s">
        <v>10706</v>
      </c>
      <c r="E1525" s="1" t="s">
        <v>10707</v>
      </c>
      <c r="F1525" s="1" t="s">
        <v>10708</v>
      </c>
      <c r="G1525" s="1" t="s">
        <v>9300</v>
      </c>
    </row>
    <row r="1526" spans="1:7" x14ac:dyDescent="0.2">
      <c r="A1526" s="4" t="s">
        <v>35388</v>
      </c>
      <c r="B1526" s="1" t="s">
        <v>17558</v>
      </c>
      <c r="C1526" s="1" t="s">
        <v>17559</v>
      </c>
      <c r="D1526" s="1" t="s">
        <v>17560</v>
      </c>
      <c r="E1526" s="1" t="s">
        <v>17561</v>
      </c>
      <c r="F1526" s="1" t="s">
        <v>17562</v>
      </c>
      <c r="G1526" s="1" t="s">
        <v>2485</v>
      </c>
    </row>
    <row r="1527" spans="1:7" x14ac:dyDescent="0.2">
      <c r="A1527" s="4" t="s">
        <v>35389</v>
      </c>
      <c r="B1527" s="1" t="s">
        <v>24530</v>
      </c>
      <c r="C1527" s="1" t="s">
        <v>24531</v>
      </c>
      <c r="D1527" s="1" t="s">
        <v>24532</v>
      </c>
      <c r="E1527" s="1" t="s">
        <v>24533</v>
      </c>
      <c r="F1527" s="1" t="s">
        <v>24534</v>
      </c>
      <c r="G1527" s="1" t="s">
        <v>1792</v>
      </c>
    </row>
    <row r="1528" spans="1:7" x14ac:dyDescent="0.2">
      <c r="A1528" s="4" t="s">
        <v>35390</v>
      </c>
      <c r="B1528" s="1" t="s">
        <v>11143</v>
      </c>
      <c r="C1528" s="1" t="s">
        <v>11144</v>
      </c>
      <c r="D1528" s="1" t="s">
        <v>11145</v>
      </c>
      <c r="E1528" s="1" t="s">
        <v>11146</v>
      </c>
      <c r="F1528" s="1" t="s">
        <v>11147</v>
      </c>
      <c r="G1528" s="1" t="s">
        <v>11142</v>
      </c>
    </row>
    <row r="1529" spans="1:7" x14ac:dyDescent="0.2">
      <c r="A1529" s="4" t="s">
        <v>35391</v>
      </c>
      <c r="B1529" s="1" t="s">
        <v>19407</v>
      </c>
      <c r="C1529" s="1" t="s">
        <v>19408</v>
      </c>
      <c r="D1529" s="1" t="s">
        <v>19409</v>
      </c>
      <c r="E1529" s="1" t="s">
        <v>19410</v>
      </c>
      <c r="F1529" s="1" t="s">
        <v>19411</v>
      </c>
      <c r="G1529" s="1" t="s">
        <v>17759</v>
      </c>
    </row>
    <row r="1530" spans="1:7" x14ac:dyDescent="0.2">
      <c r="A1530" s="4" t="s">
        <v>35392</v>
      </c>
      <c r="B1530" s="1" t="s">
        <v>983</v>
      </c>
      <c r="C1530" s="1" t="s">
        <v>984</v>
      </c>
      <c r="D1530" s="1" t="s">
        <v>985</v>
      </c>
      <c r="E1530" s="1" t="s">
        <v>986</v>
      </c>
      <c r="F1530" s="1" t="s">
        <v>987</v>
      </c>
      <c r="G1530" s="1" t="s">
        <v>982</v>
      </c>
    </row>
    <row r="1531" spans="1:7" x14ac:dyDescent="0.2">
      <c r="A1531" s="4" t="s">
        <v>35393</v>
      </c>
      <c r="B1531" s="1" t="s">
        <v>32550</v>
      </c>
      <c r="C1531" s="1"/>
      <c r="D1531" t="s">
        <v>52</v>
      </c>
      <c r="E1531" s="1" t="s">
        <v>32551</v>
      </c>
      <c r="F1531" s="1" t="s">
        <v>12715</v>
      </c>
      <c r="G1531" s="1" t="s">
        <v>16004</v>
      </c>
    </row>
    <row r="1532" spans="1:7" x14ac:dyDescent="0.2">
      <c r="A1532" s="4" t="s">
        <v>35394</v>
      </c>
      <c r="B1532" s="1" t="s">
        <v>15880</v>
      </c>
      <c r="C1532" s="1" t="s">
        <v>15881</v>
      </c>
      <c r="D1532" s="1" t="s">
        <v>15882</v>
      </c>
      <c r="E1532" s="1" t="s">
        <v>15883</v>
      </c>
      <c r="F1532" s="1" t="s">
        <v>15884</v>
      </c>
      <c r="G1532" s="1" t="s">
        <v>15879</v>
      </c>
    </row>
    <row r="1533" spans="1:7" x14ac:dyDescent="0.2">
      <c r="A1533" s="4" t="s">
        <v>35395</v>
      </c>
      <c r="B1533" s="1" t="s">
        <v>26008</v>
      </c>
      <c r="C1533" s="1" t="s">
        <v>26009</v>
      </c>
      <c r="D1533" s="1" t="s">
        <v>26010</v>
      </c>
      <c r="E1533" s="1" t="s">
        <v>26011</v>
      </c>
      <c r="F1533" s="1" t="s">
        <v>26012</v>
      </c>
      <c r="G1533" s="1" t="s">
        <v>18297</v>
      </c>
    </row>
    <row r="1534" spans="1:7" x14ac:dyDescent="0.2">
      <c r="A1534" s="4" t="s">
        <v>35396</v>
      </c>
      <c r="B1534" s="1" t="s">
        <v>16852</v>
      </c>
      <c r="C1534" s="1" t="s">
        <v>16853</v>
      </c>
      <c r="D1534" s="1" t="s">
        <v>16854</v>
      </c>
      <c r="E1534" s="1" t="s">
        <v>16855</v>
      </c>
      <c r="F1534" s="1" t="s">
        <v>16856</v>
      </c>
      <c r="G1534" s="1" t="s">
        <v>6391</v>
      </c>
    </row>
    <row r="1535" spans="1:7" x14ac:dyDescent="0.2">
      <c r="A1535" s="4" t="s">
        <v>35397</v>
      </c>
      <c r="B1535" s="1" t="s">
        <v>20541</v>
      </c>
      <c r="C1535" s="1" t="s">
        <v>20542</v>
      </c>
      <c r="D1535" s="1" t="s">
        <v>20543</v>
      </c>
      <c r="E1535" s="1" t="s">
        <v>20544</v>
      </c>
      <c r="F1535" s="1" t="s">
        <v>20545</v>
      </c>
      <c r="G1535" s="1" t="s">
        <v>16004</v>
      </c>
    </row>
    <row r="1536" spans="1:7" x14ac:dyDescent="0.2">
      <c r="A1536" s="4" t="s">
        <v>35398</v>
      </c>
      <c r="B1536" s="1" t="s">
        <v>10172</v>
      </c>
      <c r="C1536" s="1" t="s">
        <v>10173</v>
      </c>
      <c r="D1536" s="1" t="s">
        <v>10174</v>
      </c>
      <c r="E1536" s="1" t="s">
        <v>10175</v>
      </c>
      <c r="F1536" s="1" t="s">
        <v>10176</v>
      </c>
      <c r="G1536" s="1" t="s">
        <v>1188</v>
      </c>
    </row>
    <row r="1537" spans="1:7" x14ac:dyDescent="0.2">
      <c r="A1537" s="4" t="s">
        <v>35399</v>
      </c>
      <c r="B1537" s="1" t="s">
        <v>7220</v>
      </c>
      <c r="C1537" s="1" t="s">
        <v>7221</v>
      </c>
      <c r="D1537" s="1" t="s">
        <v>7222</v>
      </c>
      <c r="E1537" s="1" t="s">
        <v>7223</v>
      </c>
      <c r="F1537" s="1" t="s">
        <v>7224</v>
      </c>
      <c r="G1537" s="1" t="s">
        <v>1450</v>
      </c>
    </row>
    <row r="1538" spans="1:7" x14ac:dyDescent="0.2">
      <c r="A1538" s="4" t="s">
        <v>35400</v>
      </c>
      <c r="B1538" s="1" t="s">
        <v>15714</v>
      </c>
      <c r="C1538" s="1" t="s">
        <v>15715</v>
      </c>
      <c r="D1538" s="1" t="s">
        <v>15716</v>
      </c>
      <c r="E1538" s="1" t="s">
        <v>15717</v>
      </c>
      <c r="F1538" s="1" t="s">
        <v>15718</v>
      </c>
      <c r="G1538" s="1" t="s">
        <v>11804</v>
      </c>
    </row>
    <row r="1539" spans="1:7" x14ac:dyDescent="0.2">
      <c r="A1539" s="4" t="s">
        <v>35401</v>
      </c>
      <c r="B1539" s="1" t="s">
        <v>31014</v>
      </c>
      <c r="C1539" s="1"/>
      <c r="D1539" t="s">
        <v>208</v>
      </c>
      <c r="E1539" s="1" t="s">
        <v>31015</v>
      </c>
      <c r="F1539" s="1" t="s">
        <v>40970</v>
      </c>
      <c r="G1539" s="1" t="s">
        <v>5709</v>
      </c>
    </row>
    <row r="1540" spans="1:7" x14ac:dyDescent="0.2">
      <c r="A1540" s="4" t="s">
        <v>35402</v>
      </c>
      <c r="B1540" s="1" t="s">
        <v>20140</v>
      </c>
      <c r="C1540" s="1" t="s">
        <v>20141</v>
      </c>
      <c r="D1540" s="1" t="s">
        <v>20142</v>
      </c>
      <c r="E1540" s="1" t="s">
        <v>20143</v>
      </c>
      <c r="F1540" s="1" t="s">
        <v>20144</v>
      </c>
      <c r="G1540" s="1" t="s">
        <v>8045</v>
      </c>
    </row>
    <row r="1541" spans="1:7" x14ac:dyDescent="0.2">
      <c r="A1541" s="4" t="s">
        <v>35403</v>
      </c>
      <c r="B1541" s="1" t="s">
        <v>19864</v>
      </c>
      <c r="C1541" s="1" t="s">
        <v>19865</v>
      </c>
      <c r="D1541" s="1" t="s">
        <v>19866</v>
      </c>
      <c r="E1541" s="1" t="s">
        <v>19867</v>
      </c>
      <c r="F1541" s="1" t="s">
        <v>19868</v>
      </c>
      <c r="G1541" s="1" t="s">
        <v>11121</v>
      </c>
    </row>
    <row r="1542" spans="1:7" x14ac:dyDescent="0.2">
      <c r="A1542" s="4" t="s">
        <v>35404</v>
      </c>
      <c r="B1542" s="1" t="s">
        <v>20978</v>
      </c>
      <c r="C1542" s="1" t="s">
        <v>20979</v>
      </c>
      <c r="D1542" s="1" t="s">
        <v>20980</v>
      </c>
      <c r="E1542" s="1" t="s">
        <v>20981</v>
      </c>
      <c r="F1542" s="1" t="s">
        <v>20982</v>
      </c>
      <c r="G1542" s="1" t="s">
        <v>85</v>
      </c>
    </row>
    <row r="1543" spans="1:7" x14ac:dyDescent="0.2">
      <c r="A1543" s="4" t="s">
        <v>35405</v>
      </c>
      <c r="B1543" s="1" t="s">
        <v>22366</v>
      </c>
      <c r="C1543" s="1" t="s">
        <v>22367</v>
      </c>
      <c r="D1543" s="1" t="s">
        <v>22368</v>
      </c>
      <c r="E1543" s="1" t="s">
        <v>22369</v>
      </c>
      <c r="F1543" s="1" t="s">
        <v>22370</v>
      </c>
      <c r="G1543" s="1" t="s">
        <v>540</v>
      </c>
    </row>
    <row r="1544" spans="1:7" x14ac:dyDescent="0.2">
      <c r="A1544" s="4" t="s">
        <v>35406</v>
      </c>
      <c r="B1544" s="1" t="s">
        <v>33360</v>
      </c>
      <c r="C1544" s="1"/>
      <c r="D1544" t="s">
        <v>10</v>
      </c>
      <c r="E1544" s="1" t="s">
        <v>33361</v>
      </c>
      <c r="F1544" s="1" t="s">
        <v>578</v>
      </c>
      <c r="G1544" s="1" t="s">
        <v>4743</v>
      </c>
    </row>
    <row r="1545" spans="1:7" x14ac:dyDescent="0.2">
      <c r="A1545" s="4" t="s">
        <v>35407</v>
      </c>
      <c r="B1545" s="1" t="s">
        <v>31133</v>
      </c>
      <c r="C1545" s="1"/>
      <c r="D1545" t="s">
        <v>82</v>
      </c>
      <c r="E1545" s="1" t="s">
        <v>31134</v>
      </c>
      <c r="F1545" s="1" t="s">
        <v>3601</v>
      </c>
      <c r="G1545" s="1" t="s">
        <v>30440</v>
      </c>
    </row>
    <row r="1546" spans="1:7" x14ac:dyDescent="0.2">
      <c r="A1546" s="4" t="s">
        <v>35408</v>
      </c>
      <c r="B1546" s="1" t="s">
        <v>965</v>
      </c>
      <c r="C1546" s="1" t="s">
        <v>966</v>
      </c>
      <c r="D1546" s="1" t="s">
        <v>967</v>
      </c>
      <c r="E1546" s="1" t="s">
        <v>968</v>
      </c>
      <c r="F1546" s="1" t="s">
        <v>969</v>
      </c>
      <c r="G1546" s="1" t="s">
        <v>964</v>
      </c>
    </row>
    <row r="1547" spans="1:7" x14ac:dyDescent="0.2">
      <c r="A1547" s="4" t="s">
        <v>35409</v>
      </c>
      <c r="B1547" s="1" t="s">
        <v>33160</v>
      </c>
      <c r="C1547" s="1"/>
      <c r="D1547" t="s">
        <v>307</v>
      </c>
      <c r="E1547" s="1" t="s">
        <v>33161</v>
      </c>
      <c r="F1547" s="1" t="s">
        <v>17137</v>
      </c>
      <c r="G1547" s="1" t="s">
        <v>12428</v>
      </c>
    </row>
    <row r="1548" spans="1:7" x14ac:dyDescent="0.2">
      <c r="A1548" s="4" t="s">
        <v>35410</v>
      </c>
      <c r="B1548" s="1" t="s">
        <v>15725</v>
      </c>
      <c r="C1548" s="1" t="s">
        <v>15726</v>
      </c>
      <c r="D1548" s="1" t="s">
        <v>15727</v>
      </c>
      <c r="E1548" s="1" t="s">
        <v>15728</v>
      </c>
      <c r="F1548" s="1" t="s">
        <v>15729</v>
      </c>
      <c r="G1548" s="1" t="s">
        <v>15724</v>
      </c>
    </row>
    <row r="1549" spans="1:7" x14ac:dyDescent="0.2">
      <c r="A1549" s="4" t="s">
        <v>35411</v>
      </c>
      <c r="B1549" s="1" t="s">
        <v>2300</v>
      </c>
      <c r="C1549" s="1" t="s">
        <v>2301</v>
      </c>
      <c r="D1549" s="1" t="s">
        <v>2302</v>
      </c>
      <c r="E1549" s="1" t="s">
        <v>2303</v>
      </c>
      <c r="F1549" s="1" t="s">
        <v>2304</v>
      </c>
      <c r="G1549" s="1" t="s">
        <v>982</v>
      </c>
    </row>
    <row r="1550" spans="1:7" x14ac:dyDescent="0.2">
      <c r="A1550" s="4" t="s">
        <v>35412</v>
      </c>
      <c r="B1550" s="1" t="s">
        <v>11122</v>
      </c>
      <c r="C1550" s="1" t="s">
        <v>11123</v>
      </c>
      <c r="D1550" s="1" t="s">
        <v>11124</v>
      </c>
      <c r="E1550" s="1" t="s">
        <v>11125</v>
      </c>
      <c r="F1550" s="1" t="s">
        <v>11126</v>
      </c>
      <c r="G1550" s="1" t="s">
        <v>11121</v>
      </c>
    </row>
    <row r="1551" spans="1:7" x14ac:dyDescent="0.2">
      <c r="A1551" s="4" t="s">
        <v>35413</v>
      </c>
      <c r="B1551" s="1" t="s">
        <v>21099</v>
      </c>
      <c r="C1551" s="1" t="s">
        <v>21100</v>
      </c>
      <c r="D1551" s="1" t="s">
        <v>21101</v>
      </c>
      <c r="E1551" s="1" t="s">
        <v>21102</v>
      </c>
      <c r="F1551" s="1" t="s">
        <v>21103</v>
      </c>
      <c r="G1551" s="1" t="s">
        <v>9326</v>
      </c>
    </row>
    <row r="1552" spans="1:7" x14ac:dyDescent="0.2">
      <c r="A1552" s="4" t="s">
        <v>35414</v>
      </c>
      <c r="B1552" s="1" t="s">
        <v>32678</v>
      </c>
      <c r="C1552" s="1"/>
      <c r="D1552" t="s">
        <v>52</v>
      </c>
      <c r="E1552" s="1" t="s">
        <v>32679</v>
      </c>
      <c r="F1552" s="1" t="s">
        <v>138</v>
      </c>
      <c r="G1552" s="1" t="s">
        <v>5375</v>
      </c>
    </row>
    <row r="1553" spans="1:7" x14ac:dyDescent="0.2">
      <c r="A1553" s="4" t="s">
        <v>35415</v>
      </c>
      <c r="B1553" s="1" t="s">
        <v>9868</v>
      </c>
      <c r="C1553" s="1" t="s">
        <v>9869</v>
      </c>
      <c r="D1553" s="1" t="s">
        <v>9870</v>
      </c>
      <c r="E1553" s="1" t="s">
        <v>9871</v>
      </c>
      <c r="F1553" s="1" t="s">
        <v>9872</v>
      </c>
      <c r="G1553" s="1" t="s">
        <v>2485</v>
      </c>
    </row>
    <row r="1554" spans="1:7" x14ac:dyDescent="0.2">
      <c r="A1554" s="4" t="s">
        <v>35416</v>
      </c>
      <c r="B1554" s="1" t="s">
        <v>19874</v>
      </c>
      <c r="C1554" s="1" t="s">
        <v>19875</v>
      </c>
      <c r="D1554" s="1" t="s">
        <v>19876</v>
      </c>
      <c r="E1554" s="1" t="s">
        <v>19877</v>
      </c>
      <c r="F1554" s="1" t="s">
        <v>19878</v>
      </c>
      <c r="G1554" s="1" t="s">
        <v>658</v>
      </c>
    </row>
    <row r="1555" spans="1:7" x14ac:dyDescent="0.2">
      <c r="A1555" s="4" t="s">
        <v>35417</v>
      </c>
      <c r="B1555" s="1" t="s">
        <v>30696</v>
      </c>
      <c r="C1555" s="1"/>
      <c r="D1555" t="s">
        <v>112</v>
      </c>
      <c r="E1555" s="1" t="s">
        <v>30697</v>
      </c>
      <c r="F1555" s="1" t="s">
        <v>1239</v>
      </c>
      <c r="G1555" s="1" t="s">
        <v>6782</v>
      </c>
    </row>
    <row r="1556" spans="1:7" x14ac:dyDescent="0.2">
      <c r="A1556" s="4" t="s">
        <v>35418</v>
      </c>
      <c r="B1556" s="1" t="s">
        <v>6746</v>
      </c>
      <c r="C1556" s="1" t="s">
        <v>6747</v>
      </c>
      <c r="D1556" s="1" t="s">
        <v>6748</v>
      </c>
      <c r="E1556" s="1" t="s">
        <v>6749</v>
      </c>
      <c r="F1556" s="1" t="s">
        <v>6750</v>
      </c>
      <c r="G1556" s="1" t="s">
        <v>2808</v>
      </c>
    </row>
    <row r="1557" spans="1:7" x14ac:dyDescent="0.2">
      <c r="A1557" s="4" t="s">
        <v>35419</v>
      </c>
      <c r="B1557" s="1" t="s">
        <v>5732</v>
      </c>
      <c r="C1557" s="1" t="s">
        <v>5733</v>
      </c>
      <c r="D1557" s="1" t="s">
        <v>5734</v>
      </c>
      <c r="E1557" s="1" t="s">
        <v>5735</v>
      </c>
      <c r="F1557" s="1" t="s">
        <v>5736</v>
      </c>
      <c r="G1557" s="1" t="s">
        <v>4327</v>
      </c>
    </row>
    <row r="1558" spans="1:7" x14ac:dyDescent="0.2">
      <c r="A1558" s="4" t="s">
        <v>35420</v>
      </c>
      <c r="B1558" s="1" t="s">
        <v>31265</v>
      </c>
      <c r="C1558" s="1"/>
      <c r="D1558" t="s">
        <v>82</v>
      </c>
      <c r="E1558" s="1" t="s">
        <v>31266</v>
      </c>
      <c r="F1558" s="1" t="s">
        <v>40971</v>
      </c>
      <c r="G1558" s="1" t="s">
        <v>658</v>
      </c>
    </row>
    <row r="1559" spans="1:7" x14ac:dyDescent="0.2">
      <c r="A1559" s="4" t="s">
        <v>35421</v>
      </c>
      <c r="B1559" s="1" t="s">
        <v>21918</v>
      </c>
      <c r="C1559" s="1" t="s">
        <v>21919</v>
      </c>
      <c r="D1559" s="1" t="s">
        <v>21920</v>
      </c>
      <c r="E1559" s="1" t="s">
        <v>21921</v>
      </c>
      <c r="F1559" s="1" t="s">
        <v>21922</v>
      </c>
      <c r="G1559" s="1" t="s">
        <v>193</v>
      </c>
    </row>
    <row r="1560" spans="1:7" x14ac:dyDescent="0.2">
      <c r="A1560" s="4" t="s">
        <v>35422</v>
      </c>
      <c r="B1560" s="1" t="s">
        <v>9924</v>
      </c>
      <c r="C1560" s="1" t="s">
        <v>9925</v>
      </c>
      <c r="D1560" s="1" t="s">
        <v>9926</v>
      </c>
      <c r="E1560" s="1" t="s">
        <v>9927</v>
      </c>
      <c r="F1560" s="1" t="s">
        <v>9928</v>
      </c>
      <c r="G1560" s="1" t="s">
        <v>707</v>
      </c>
    </row>
    <row r="1561" spans="1:7" x14ac:dyDescent="0.2">
      <c r="A1561" s="4" t="s">
        <v>35423</v>
      </c>
      <c r="B1561" s="1" t="s">
        <v>7569</v>
      </c>
      <c r="C1561" s="1" t="s">
        <v>7570</v>
      </c>
      <c r="D1561" s="1" t="s">
        <v>7571</v>
      </c>
      <c r="E1561" s="1" t="s">
        <v>7572</v>
      </c>
      <c r="F1561" s="1" t="s">
        <v>7573</v>
      </c>
      <c r="G1561" s="1" t="s">
        <v>6315</v>
      </c>
    </row>
    <row r="1562" spans="1:7" x14ac:dyDescent="0.2">
      <c r="A1562" s="4" t="s">
        <v>35424</v>
      </c>
      <c r="B1562" s="1" t="s">
        <v>4777</v>
      </c>
      <c r="C1562" s="1" t="s">
        <v>4778</v>
      </c>
      <c r="D1562" s="1" t="s">
        <v>4779</v>
      </c>
      <c r="E1562" s="1" t="s">
        <v>4780</v>
      </c>
      <c r="F1562" s="1" t="s">
        <v>4781</v>
      </c>
      <c r="G1562" s="1" t="s">
        <v>4776</v>
      </c>
    </row>
    <row r="1563" spans="1:7" x14ac:dyDescent="0.2">
      <c r="A1563" s="4" t="s">
        <v>35425</v>
      </c>
      <c r="B1563" s="1" t="s">
        <v>9447</v>
      </c>
      <c r="C1563" s="1" t="s">
        <v>9448</v>
      </c>
      <c r="D1563" s="1" t="s">
        <v>9449</v>
      </c>
      <c r="E1563" s="1" t="s">
        <v>9450</v>
      </c>
      <c r="F1563" s="1" t="s">
        <v>9451</v>
      </c>
      <c r="G1563" s="1" t="s">
        <v>9446</v>
      </c>
    </row>
    <row r="1564" spans="1:7" x14ac:dyDescent="0.2">
      <c r="A1564" s="4" t="s">
        <v>35426</v>
      </c>
      <c r="B1564" s="1" t="s">
        <v>6429</v>
      </c>
      <c r="C1564" s="1" t="s">
        <v>6430</v>
      </c>
      <c r="D1564" s="1" t="s">
        <v>6431</v>
      </c>
      <c r="E1564" s="1" t="s">
        <v>6432</v>
      </c>
      <c r="F1564" s="1" t="s">
        <v>6433</v>
      </c>
      <c r="G1564" s="1" t="s">
        <v>6428</v>
      </c>
    </row>
    <row r="1565" spans="1:7" x14ac:dyDescent="0.2">
      <c r="A1565" s="4" t="s">
        <v>35427</v>
      </c>
      <c r="B1565" s="1" t="s">
        <v>3896</v>
      </c>
      <c r="C1565" s="1" t="s">
        <v>3897</v>
      </c>
      <c r="D1565" s="1" t="s">
        <v>3898</v>
      </c>
      <c r="E1565" s="1" t="s">
        <v>3899</v>
      </c>
      <c r="F1565" s="1" t="s">
        <v>3900</v>
      </c>
      <c r="G1565" s="1" t="s">
        <v>3895</v>
      </c>
    </row>
    <row r="1566" spans="1:7" x14ac:dyDescent="0.2">
      <c r="A1566" s="4" t="s">
        <v>35428</v>
      </c>
      <c r="B1566" s="1" t="s">
        <v>23419</v>
      </c>
      <c r="C1566" s="1" t="s">
        <v>23420</v>
      </c>
      <c r="D1566" s="1" t="s">
        <v>23421</v>
      </c>
      <c r="E1566" s="1" t="s">
        <v>23422</v>
      </c>
      <c r="F1566" s="1" t="s">
        <v>23423</v>
      </c>
      <c r="G1566" s="1" t="s">
        <v>8009</v>
      </c>
    </row>
    <row r="1567" spans="1:7" x14ac:dyDescent="0.2">
      <c r="A1567" s="4" t="s">
        <v>35429</v>
      </c>
      <c r="B1567" s="1" t="s">
        <v>1637</v>
      </c>
      <c r="C1567" s="1" t="s">
        <v>1638</v>
      </c>
      <c r="D1567" s="1" t="s">
        <v>1639</v>
      </c>
      <c r="E1567" s="1" t="s">
        <v>1640</v>
      </c>
      <c r="F1567" s="1" t="s">
        <v>1641</v>
      </c>
      <c r="G1567" s="1" t="s">
        <v>1636</v>
      </c>
    </row>
    <row r="1568" spans="1:7" x14ac:dyDescent="0.2">
      <c r="A1568" s="4" t="s">
        <v>35430</v>
      </c>
      <c r="B1568" s="1" t="s">
        <v>9781</v>
      </c>
      <c r="C1568" s="1" t="s">
        <v>9782</v>
      </c>
      <c r="D1568" s="1" t="s">
        <v>9783</v>
      </c>
      <c r="E1568" s="1" t="s">
        <v>9784</v>
      </c>
      <c r="F1568" s="1" t="s">
        <v>9785</v>
      </c>
      <c r="G1568" s="1" t="s">
        <v>3895</v>
      </c>
    </row>
    <row r="1569" spans="1:7" x14ac:dyDescent="0.2">
      <c r="A1569" s="4" t="s">
        <v>35431</v>
      </c>
      <c r="B1569" s="1" t="s">
        <v>8140</v>
      </c>
      <c r="C1569" s="1" t="s">
        <v>8141</v>
      </c>
      <c r="D1569" s="1" t="s">
        <v>8142</v>
      </c>
      <c r="E1569" s="1" t="s">
        <v>8143</v>
      </c>
      <c r="F1569" s="1" t="s">
        <v>8144</v>
      </c>
      <c r="G1569" s="1" t="s">
        <v>175</v>
      </c>
    </row>
    <row r="1570" spans="1:7" x14ac:dyDescent="0.2">
      <c r="A1570" s="4" t="s">
        <v>35432</v>
      </c>
      <c r="B1570" s="1" t="s">
        <v>254</v>
      </c>
      <c r="C1570" s="1" t="s">
        <v>255</v>
      </c>
      <c r="D1570" s="1" t="s">
        <v>256</v>
      </c>
      <c r="E1570" s="1" t="s">
        <v>257</v>
      </c>
      <c r="F1570" s="1" t="s">
        <v>258</v>
      </c>
      <c r="G1570" s="1" t="s">
        <v>253</v>
      </c>
    </row>
    <row r="1571" spans="1:7" x14ac:dyDescent="0.2">
      <c r="A1571" s="4" t="s">
        <v>35433</v>
      </c>
      <c r="B1571" s="1" t="s">
        <v>30491</v>
      </c>
      <c r="C1571" s="1"/>
      <c r="D1571" t="s">
        <v>112</v>
      </c>
      <c r="E1571" s="1" t="s">
        <v>30492</v>
      </c>
      <c r="F1571" s="1" t="s">
        <v>1239</v>
      </c>
      <c r="G1571" s="1" t="s">
        <v>30490</v>
      </c>
    </row>
    <row r="1572" spans="1:7" x14ac:dyDescent="0.2">
      <c r="A1572" s="4" t="s">
        <v>35434</v>
      </c>
      <c r="B1572" s="1" t="s">
        <v>8330</v>
      </c>
      <c r="C1572" s="1" t="s">
        <v>8331</v>
      </c>
      <c r="D1572" s="1" t="s">
        <v>8332</v>
      </c>
      <c r="E1572" s="1" t="s">
        <v>8333</v>
      </c>
      <c r="F1572" s="1" t="s">
        <v>8334</v>
      </c>
      <c r="G1572" s="1" t="s">
        <v>670</v>
      </c>
    </row>
    <row r="1573" spans="1:7" x14ac:dyDescent="0.2">
      <c r="A1573" s="4" t="s">
        <v>35435</v>
      </c>
      <c r="B1573" s="1" t="s">
        <v>21094</v>
      </c>
      <c r="C1573" s="1" t="s">
        <v>21095</v>
      </c>
      <c r="D1573" s="1" t="s">
        <v>21096</v>
      </c>
      <c r="E1573" s="1" t="s">
        <v>21097</v>
      </c>
      <c r="F1573" s="1" t="s">
        <v>21098</v>
      </c>
      <c r="G1573" s="1" t="s">
        <v>670</v>
      </c>
    </row>
    <row r="1574" spans="1:7" x14ac:dyDescent="0.2">
      <c r="A1574" s="4" t="s">
        <v>35436</v>
      </c>
      <c r="B1574" s="1" t="s">
        <v>3256</v>
      </c>
      <c r="C1574" s="1" t="s">
        <v>3257</v>
      </c>
      <c r="D1574" s="1" t="s">
        <v>3258</v>
      </c>
      <c r="E1574" s="1" t="s">
        <v>3259</v>
      </c>
      <c r="F1574" s="1" t="s">
        <v>3260</v>
      </c>
      <c r="G1574" s="1" t="s">
        <v>187</v>
      </c>
    </row>
    <row r="1575" spans="1:7" x14ac:dyDescent="0.2">
      <c r="A1575" s="4" t="s">
        <v>35437</v>
      </c>
      <c r="B1575" s="1" t="s">
        <v>16944</v>
      </c>
      <c r="C1575" s="1" t="s">
        <v>16945</v>
      </c>
      <c r="D1575" s="1" t="s">
        <v>16946</v>
      </c>
      <c r="E1575" s="1" t="s">
        <v>16947</v>
      </c>
      <c r="F1575" s="1" t="s">
        <v>16948</v>
      </c>
      <c r="G1575" s="1" t="s">
        <v>187</v>
      </c>
    </row>
    <row r="1576" spans="1:7" x14ac:dyDescent="0.2">
      <c r="A1576" s="4" t="s">
        <v>35438</v>
      </c>
      <c r="B1576" s="1" t="s">
        <v>5481</v>
      </c>
      <c r="C1576" s="1" t="s">
        <v>5482</v>
      </c>
      <c r="D1576" s="1" t="s">
        <v>5483</v>
      </c>
      <c r="E1576" s="1" t="s">
        <v>5484</v>
      </c>
      <c r="F1576" s="1" t="s">
        <v>5485</v>
      </c>
      <c r="G1576" s="1" t="s">
        <v>1496</v>
      </c>
    </row>
    <row r="1577" spans="1:7" x14ac:dyDescent="0.2">
      <c r="A1577" s="4" t="s">
        <v>35439</v>
      </c>
      <c r="B1577" s="1" t="s">
        <v>18737</v>
      </c>
      <c r="C1577" s="1" t="s">
        <v>18738</v>
      </c>
      <c r="D1577" s="1" t="s">
        <v>18739</v>
      </c>
      <c r="E1577" s="1" t="s">
        <v>18740</v>
      </c>
      <c r="F1577" s="1" t="s">
        <v>18741</v>
      </c>
      <c r="G1577" s="1" t="s">
        <v>681</v>
      </c>
    </row>
    <row r="1578" spans="1:7" x14ac:dyDescent="0.2">
      <c r="A1578" s="4" t="s">
        <v>35440</v>
      </c>
      <c r="B1578" s="1" t="s">
        <v>16266</v>
      </c>
      <c r="C1578" s="1" t="s">
        <v>16267</v>
      </c>
      <c r="D1578" s="1" t="s">
        <v>16268</v>
      </c>
      <c r="E1578" s="1" t="s">
        <v>16269</v>
      </c>
      <c r="F1578" s="1" t="s">
        <v>16270</v>
      </c>
      <c r="G1578" s="1" t="s">
        <v>187</v>
      </c>
    </row>
    <row r="1579" spans="1:7" x14ac:dyDescent="0.2">
      <c r="A1579" s="4" t="s">
        <v>35441</v>
      </c>
      <c r="B1579" s="1" t="s">
        <v>22456</v>
      </c>
      <c r="C1579" s="1" t="s">
        <v>22457</v>
      </c>
      <c r="D1579" s="1" t="s">
        <v>22458</v>
      </c>
      <c r="E1579" s="1" t="s">
        <v>22459</v>
      </c>
      <c r="F1579" s="1" t="s">
        <v>22460</v>
      </c>
      <c r="G1579" s="1" t="s">
        <v>103</v>
      </c>
    </row>
    <row r="1580" spans="1:7" x14ac:dyDescent="0.2">
      <c r="A1580" s="4" t="s">
        <v>35442</v>
      </c>
      <c r="B1580" s="1" t="s">
        <v>12598</v>
      </c>
      <c r="C1580" s="1" t="s">
        <v>12599</v>
      </c>
      <c r="D1580" s="1" t="s">
        <v>12600</v>
      </c>
      <c r="E1580" s="1" t="s">
        <v>12601</v>
      </c>
      <c r="F1580" s="1" t="s">
        <v>12602</v>
      </c>
      <c r="G1580" s="1" t="s">
        <v>181</v>
      </c>
    </row>
    <row r="1581" spans="1:7" x14ac:dyDescent="0.2">
      <c r="A1581" s="4" t="s">
        <v>35443</v>
      </c>
      <c r="B1581" s="1" t="s">
        <v>32136</v>
      </c>
      <c r="C1581" s="1"/>
      <c r="D1581" t="s">
        <v>16</v>
      </c>
      <c r="E1581" s="1" t="s">
        <v>32137</v>
      </c>
      <c r="F1581" s="1" t="s">
        <v>2152</v>
      </c>
      <c r="G1581" s="1" t="s">
        <v>163</v>
      </c>
    </row>
    <row r="1582" spans="1:7" x14ac:dyDescent="0.2">
      <c r="A1582" s="4" t="s">
        <v>35444</v>
      </c>
      <c r="B1582" s="1" t="s">
        <v>8692</v>
      </c>
      <c r="C1582" s="1" t="s">
        <v>8693</v>
      </c>
      <c r="D1582" s="1" t="s">
        <v>8694</v>
      </c>
      <c r="E1582" s="1" t="s">
        <v>8695</v>
      </c>
      <c r="F1582" s="1" t="s">
        <v>8696</v>
      </c>
      <c r="G1582" s="1" t="s">
        <v>7</v>
      </c>
    </row>
    <row r="1583" spans="1:7" x14ac:dyDescent="0.2">
      <c r="A1583" s="4" t="s">
        <v>35445</v>
      </c>
      <c r="B1583" s="1" t="s">
        <v>8263</v>
      </c>
      <c r="C1583" s="1" t="s">
        <v>8264</v>
      </c>
      <c r="D1583" s="1" t="s">
        <v>8265</v>
      </c>
      <c r="E1583" s="1" t="s">
        <v>8266</v>
      </c>
      <c r="F1583" s="1" t="s">
        <v>8267</v>
      </c>
      <c r="G1583" s="1" t="s">
        <v>5721</v>
      </c>
    </row>
    <row r="1584" spans="1:7" x14ac:dyDescent="0.2">
      <c r="A1584" s="4" t="s">
        <v>35446</v>
      </c>
      <c r="B1584" s="1" t="s">
        <v>478</v>
      </c>
      <c r="C1584" s="1" t="s">
        <v>479</v>
      </c>
      <c r="D1584" s="1" t="s">
        <v>480</v>
      </c>
      <c r="E1584" s="1" t="s">
        <v>481</v>
      </c>
      <c r="F1584" s="1" t="s">
        <v>482</v>
      </c>
      <c r="G1584" s="1" t="s">
        <v>55</v>
      </c>
    </row>
    <row r="1585" spans="1:7" x14ac:dyDescent="0.2">
      <c r="A1585" s="4" t="s">
        <v>35447</v>
      </c>
      <c r="B1585" s="1" t="s">
        <v>16597</v>
      </c>
      <c r="C1585" s="1" t="s">
        <v>16598</v>
      </c>
      <c r="D1585" s="1" t="s">
        <v>16599</v>
      </c>
      <c r="E1585" s="1" t="s">
        <v>16600</v>
      </c>
      <c r="F1585" s="1" t="s">
        <v>16601</v>
      </c>
      <c r="G1585" s="1" t="s">
        <v>16596</v>
      </c>
    </row>
    <row r="1586" spans="1:7" x14ac:dyDescent="0.2">
      <c r="A1586" s="4" t="s">
        <v>35448</v>
      </c>
      <c r="B1586" s="1" t="s">
        <v>8487</v>
      </c>
      <c r="C1586" s="1" t="s">
        <v>8488</v>
      </c>
      <c r="D1586" s="1" t="s">
        <v>8489</v>
      </c>
      <c r="E1586" s="1" t="s">
        <v>8490</v>
      </c>
      <c r="F1586" s="1" t="s">
        <v>8491</v>
      </c>
      <c r="G1586" s="1" t="s">
        <v>127</v>
      </c>
    </row>
    <row r="1587" spans="1:7" x14ac:dyDescent="0.2">
      <c r="A1587" s="4" t="s">
        <v>35449</v>
      </c>
      <c r="B1587" s="1" t="s">
        <v>16160</v>
      </c>
      <c r="C1587" s="1" t="s">
        <v>16161</v>
      </c>
      <c r="D1587" s="1" t="s">
        <v>16162</v>
      </c>
      <c r="E1587" s="1" t="s">
        <v>16163</v>
      </c>
      <c r="F1587" s="1" t="s">
        <v>16164</v>
      </c>
      <c r="G1587" s="1" t="s">
        <v>1305</v>
      </c>
    </row>
    <row r="1588" spans="1:7" x14ac:dyDescent="0.2">
      <c r="A1588" s="4" t="s">
        <v>35450</v>
      </c>
      <c r="B1588" s="1" t="s">
        <v>8687</v>
      </c>
      <c r="C1588" s="1" t="s">
        <v>8688</v>
      </c>
      <c r="D1588" s="1" t="s">
        <v>8689</v>
      </c>
      <c r="E1588" s="1" t="s">
        <v>8690</v>
      </c>
      <c r="F1588" s="1" t="s">
        <v>8691</v>
      </c>
      <c r="G1588" s="1" t="s">
        <v>55</v>
      </c>
    </row>
    <row r="1589" spans="1:7" x14ac:dyDescent="0.2">
      <c r="A1589" s="4" t="s">
        <v>35451</v>
      </c>
      <c r="B1589" s="1" t="s">
        <v>17905</v>
      </c>
      <c r="C1589" s="1" t="s">
        <v>17906</v>
      </c>
      <c r="D1589" s="1" t="s">
        <v>17907</v>
      </c>
      <c r="E1589" s="1" t="s">
        <v>17908</v>
      </c>
      <c r="F1589" s="1" t="s">
        <v>17909</v>
      </c>
      <c r="G1589" s="1" t="s">
        <v>55</v>
      </c>
    </row>
    <row r="1590" spans="1:7" x14ac:dyDescent="0.2">
      <c r="A1590" s="4" t="s">
        <v>35452</v>
      </c>
      <c r="B1590" s="1" t="s">
        <v>6619</v>
      </c>
      <c r="C1590" s="1" t="s">
        <v>6620</v>
      </c>
      <c r="D1590" s="1" t="s">
        <v>6621</v>
      </c>
      <c r="E1590" s="1" t="s">
        <v>6622</v>
      </c>
      <c r="F1590" s="1" t="s">
        <v>6623</v>
      </c>
      <c r="G1590" s="1" t="s">
        <v>681</v>
      </c>
    </row>
    <row r="1591" spans="1:7" x14ac:dyDescent="0.2">
      <c r="A1591" s="4" t="s">
        <v>35453</v>
      </c>
      <c r="B1591" s="1" t="s">
        <v>8444</v>
      </c>
      <c r="C1591" s="1" t="s">
        <v>8445</v>
      </c>
      <c r="D1591" s="1" t="s">
        <v>8446</v>
      </c>
      <c r="E1591" s="1" t="s">
        <v>8447</v>
      </c>
      <c r="F1591" s="1" t="s">
        <v>8448</v>
      </c>
      <c r="G1591" s="1" t="s">
        <v>670</v>
      </c>
    </row>
    <row r="1592" spans="1:7" x14ac:dyDescent="0.2">
      <c r="A1592" s="4" t="s">
        <v>35454</v>
      </c>
      <c r="B1592" s="1" t="s">
        <v>8294</v>
      </c>
      <c r="C1592" s="1" t="s">
        <v>8295</v>
      </c>
      <c r="D1592" s="1" t="s">
        <v>8296</v>
      </c>
      <c r="E1592" s="1" t="s">
        <v>8297</v>
      </c>
      <c r="F1592" s="1" t="s">
        <v>8298</v>
      </c>
      <c r="G1592" s="1" t="s">
        <v>354</v>
      </c>
    </row>
    <row r="1593" spans="1:7" x14ac:dyDescent="0.2">
      <c r="A1593" s="4" t="s">
        <v>35455</v>
      </c>
      <c r="B1593" s="1" t="s">
        <v>3078</v>
      </c>
      <c r="C1593" s="1" t="s">
        <v>3079</v>
      </c>
      <c r="D1593" s="1" t="s">
        <v>3080</v>
      </c>
      <c r="E1593" s="1" t="s">
        <v>3081</v>
      </c>
      <c r="F1593" s="1" t="s">
        <v>3082</v>
      </c>
      <c r="G1593" s="1" t="s">
        <v>970</v>
      </c>
    </row>
    <row r="1594" spans="1:7" x14ac:dyDescent="0.2">
      <c r="A1594" s="4" t="s">
        <v>35456</v>
      </c>
      <c r="B1594" s="1" t="s">
        <v>31492</v>
      </c>
      <c r="C1594" s="1"/>
      <c r="D1594" t="s">
        <v>16</v>
      </c>
      <c r="E1594" s="1" t="s">
        <v>31493</v>
      </c>
      <c r="F1594" s="1" t="s">
        <v>132</v>
      </c>
      <c r="G1594" s="1" t="s">
        <v>681</v>
      </c>
    </row>
    <row r="1595" spans="1:7" x14ac:dyDescent="0.2">
      <c r="A1595" s="4" t="s">
        <v>35457</v>
      </c>
      <c r="B1595" s="1" t="s">
        <v>1269</v>
      </c>
      <c r="C1595" s="1" t="s">
        <v>1270</v>
      </c>
      <c r="D1595" s="1" t="s">
        <v>1271</v>
      </c>
      <c r="E1595" s="1" t="s">
        <v>1272</v>
      </c>
      <c r="F1595" s="1" t="s">
        <v>1273</v>
      </c>
      <c r="G1595" s="1" t="s">
        <v>1268</v>
      </c>
    </row>
    <row r="1596" spans="1:7" x14ac:dyDescent="0.2">
      <c r="A1596" s="4" t="s">
        <v>35458</v>
      </c>
      <c r="B1596" s="1" t="s">
        <v>8218</v>
      </c>
      <c r="C1596" s="1" t="s">
        <v>8219</v>
      </c>
      <c r="D1596" s="1" t="s">
        <v>8220</v>
      </c>
      <c r="E1596" s="1" t="s">
        <v>8221</v>
      </c>
      <c r="F1596" s="1" t="s">
        <v>8222</v>
      </c>
      <c r="G1596" s="1" t="s">
        <v>229</v>
      </c>
    </row>
    <row r="1597" spans="1:7" x14ac:dyDescent="0.2">
      <c r="A1597" s="4" t="s">
        <v>35459</v>
      </c>
      <c r="B1597" s="1" t="s">
        <v>10751</v>
      </c>
      <c r="C1597" s="1" t="s">
        <v>10752</v>
      </c>
      <c r="D1597" s="1" t="s">
        <v>10753</v>
      </c>
      <c r="E1597" s="1" t="s">
        <v>10754</v>
      </c>
      <c r="F1597" s="1" t="s">
        <v>10755</v>
      </c>
      <c r="G1597" s="1" t="s">
        <v>902</v>
      </c>
    </row>
    <row r="1598" spans="1:7" x14ac:dyDescent="0.2">
      <c r="A1598" s="4" t="s">
        <v>35460</v>
      </c>
      <c r="B1598" s="1" t="s">
        <v>32836</v>
      </c>
      <c r="C1598" s="1"/>
      <c r="D1598" t="s">
        <v>16</v>
      </c>
      <c r="E1598" s="1" t="s">
        <v>32837</v>
      </c>
      <c r="F1598" s="1" t="s">
        <v>696</v>
      </c>
      <c r="G1598" s="1" t="s">
        <v>32815</v>
      </c>
    </row>
    <row r="1599" spans="1:7" x14ac:dyDescent="0.2">
      <c r="A1599" s="4" t="s">
        <v>35461</v>
      </c>
      <c r="B1599" s="1" t="s">
        <v>16690</v>
      </c>
      <c r="C1599" s="1" t="s">
        <v>16691</v>
      </c>
      <c r="D1599" s="1" t="s">
        <v>16692</v>
      </c>
      <c r="E1599" s="1" t="s">
        <v>16693</v>
      </c>
      <c r="F1599" s="1" t="s">
        <v>16694</v>
      </c>
      <c r="G1599" s="1" t="s">
        <v>6917</v>
      </c>
    </row>
    <row r="1600" spans="1:7" x14ac:dyDescent="0.2">
      <c r="A1600" s="4" t="s">
        <v>35462</v>
      </c>
      <c r="B1600" s="1" t="s">
        <v>13178</v>
      </c>
      <c r="C1600" s="1" t="s">
        <v>13179</v>
      </c>
      <c r="D1600" s="1" t="s">
        <v>13180</v>
      </c>
      <c r="E1600" s="1" t="s">
        <v>13181</v>
      </c>
      <c r="F1600" s="1" t="s">
        <v>13182</v>
      </c>
      <c r="G1600" s="1" t="s">
        <v>193</v>
      </c>
    </row>
    <row r="1601" spans="1:7" x14ac:dyDescent="0.2">
      <c r="A1601" s="4" t="s">
        <v>35463</v>
      </c>
      <c r="B1601" s="1" t="s">
        <v>10625</v>
      </c>
      <c r="C1601" s="1" t="s">
        <v>10626</v>
      </c>
      <c r="D1601" s="1" t="s">
        <v>10627</v>
      </c>
      <c r="E1601" s="1" t="s">
        <v>10628</v>
      </c>
      <c r="F1601" s="1" t="s">
        <v>10629</v>
      </c>
      <c r="G1601" s="1" t="s">
        <v>181</v>
      </c>
    </row>
    <row r="1602" spans="1:7" x14ac:dyDescent="0.2">
      <c r="A1602" s="4" t="s">
        <v>35464</v>
      </c>
      <c r="B1602" s="1" t="s">
        <v>8203</v>
      </c>
      <c r="C1602" s="1" t="s">
        <v>8204</v>
      </c>
      <c r="D1602" s="1" t="s">
        <v>8205</v>
      </c>
      <c r="E1602" s="1" t="s">
        <v>8206</v>
      </c>
      <c r="F1602" s="1" t="s">
        <v>8207</v>
      </c>
      <c r="G1602" s="1" t="s">
        <v>412</v>
      </c>
    </row>
    <row r="1603" spans="1:7" x14ac:dyDescent="0.2">
      <c r="A1603" s="4" t="s">
        <v>35465</v>
      </c>
      <c r="B1603" s="1" t="s">
        <v>16370</v>
      </c>
      <c r="C1603" s="1" t="s">
        <v>16371</v>
      </c>
      <c r="D1603" s="1" t="s">
        <v>16372</v>
      </c>
      <c r="E1603" s="1" t="s">
        <v>16373</v>
      </c>
      <c r="F1603" s="1" t="s">
        <v>16374</v>
      </c>
      <c r="G1603" s="1" t="s">
        <v>181</v>
      </c>
    </row>
    <row r="1604" spans="1:7" x14ac:dyDescent="0.2">
      <c r="A1604" s="4" t="s">
        <v>35466</v>
      </c>
      <c r="B1604" s="1" t="s">
        <v>15122</v>
      </c>
      <c r="C1604" s="1" t="s">
        <v>15123</v>
      </c>
      <c r="D1604" s="1" t="s">
        <v>15124</v>
      </c>
      <c r="E1604" s="1" t="s">
        <v>15125</v>
      </c>
      <c r="F1604" s="1" t="s">
        <v>15126</v>
      </c>
      <c r="G1604" s="1" t="s">
        <v>163</v>
      </c>
    </row>
    <row r="1605" spans="1:7" x14ac:dyDescent="0.2">
      <c r="A1605" s="4" t="s">
        <v>35467</v>
      </c>
      <c r="B1605" s="1" t="s">
        <v>1949</v>
      </c>
      <c r="C1605" s="1" t="s">
        <v>1950</v>
      </c>
      <c r="D1605" s="1" t="s">
        <v>1951</v>
      </c>
      <c r="E1605" s="1" t="s">
        <v>1952</v>
      </c>
      <c r="F1605" s="1" t="s">
        <v>1953</v>
      </c>
      <c r="G1605" s="1" t="s">
        <v>1182</v>
      </c>
    </row>
    <row r="1606" spans="1:7" x14ac:dyDescent="0.2">
      <c r="A1606" s="4" t="s">
        <v>35468</v>
      </c>
      <c r="B1606" s="1" t="s">
        <v>22664</v>
      </c>
      <c r="C1606" s="1" t="s">
        <v>22665</v>
      </c>
      <c r="D1606" s="1" t="s">
        <v>22666</v>
      </c>
      <c r="E1606" s="1" t="s">
        <v>22667</v>
      </c>
      <c r="F1606" s="1" t="s">
        <v>22668</v>
      </c>
      <c r="G1606" s="1" t="s">
        <v>13476</v>
      </c>
    </row>
    <row r="1607" spans="1:7" x14ac:dyDescent="0.2">
      <c r="A1607" s="4" t="s">
        <v>35469</v>
      </c>
      <c r="B1607" s="1" t="s">
        <v>17098</v>
      </c>
      <c r="C1607" s="1" t="s">
        <v>17099</v>
      </c>
      <c r="D1607" s="1" t="s">
        <v>17100</v>
      </c>
      <c r="E1607" s="1" t="s">
        <v>17101</v>
      </c>
      <c r="F1607" s="1" t="s">
        <v>17102</v>
      </c>
      <c r="G1607" s="1" t="s">
        <v>103</v>
      </c>
    </row>
    <row r="1608" spans="1:7" x14ac:dyDescent="0.2">
      <c r="A1608" s="4" t="s">
        <v>35470</v>
      </c>
      <c r="B1608" s="1" t="s">
        <v>2132</v>
      </c>
      <c r="C1608" s="1" t="s">
        <v>2133</v>
      </c>
      <c r="D1608" s="1" t="s">
        <v>2134</v>
      </c>
      <c r="E1608" s="1" t="s">
        <v>2135</v>
      </c>
      <c r="F1608" s="1" t="s">
        <v>2136</v>
      </c>
      <c r="G1608" s="1" t="s">
        <v>211</v>
      </c>
    </row>
    <row r="1609" spans="1:7" x14ac:dyDescent="0.2">
      <c r="A1609" s="4" t="s">
        <v>35471</v>
      </c>
      <c r="B1609" s="1" t="s">
        <v>9908</v>
      </c>
      <c r="C1609" s="1" t="s">
        <v>9909</v>
      </c>
      <c r="D1609" s="1" t="s">
        <v>9910</v>
      </c>
      <c r="E1609" s="1" t="s">
        <v>9911</v>
      </c>
      <c r="F1609" s="1" t="s">
        <v>9912</v>
      </c>
      <c r="G1609" s="1" t="s">
        <v>1664</v>
      </c>
    </row>
    <row r="1610" spans="1:7" x14ac:dyDescent="0.2">
      <c r="A1610" s="4" t="s">
        <v>35472</v>
      </c>
      <c r="B1610" s="1" t="s">
        <v>7026</v>
      </c>
      <c r="C1610" s="1" t="s">
        <v>7027</v>
      </c>
      <c r="D1610" s="1" t="s">
        <v>7028</v>
      </c>
      <c r="E1610" s="1" t="s">
        <v>7029</v>
      </c>
      <c r="F1610" s="1" t="s">
        <v>7030</v>
      </c>
      <c r="G1610" s="1" t="s">
        <v>3438</v>
      </c>
    </row>
    <row r="1611" spans="1:7" x14ac:dyDescent="0.2">
      <c r="A1611" s="4" t="s">
        <v>35473</v>
      </c>
      <c r="B1611" s="1" t="s">
        <v>14355</v>
      </c>
      <c r="C1611" s="1" t="s">
        <v>14356</v>
      </c>
      <c r="D1611" s="1" t="s">
        <v>14357</v>
      </c>
      <c r="E1611" s="1" t="s">
        <v>14358</v>
      </c>
      <c r="F1611" s="1" t="s">
        <v>14359</v>
      </c>
      <c r="G1611" s="1" t="s">
        <v>163</v>
      </c>
    </row>
    <row r="1612" spans="1:7" x14ac:dyDescent="0.2">
      <c r="A1612" s="4" t="s">
        <v>35474</v>
      </c>
      <c r="B1612" s="1" t="s">
        <v>1064</v>
      </c>
      <c r="C1612" s="1" t="s">
        <v>1065</v>
      </c>
      <c r="D1612" s="1" t="s">
        <v>1066</v>
      </c>
      <c r="E1612" s="1" t="s">
        <v>1067</v>
      </c>
      <c r="F1612" s="1" t="s">
        <v>1068</v>
      </c>
      <c r="G1612" s="1" t="s">
        <v>936</v>
      </c>
    </row>
    <row r="1613" spans="1:7" x14ac:dyDescent="0.2">
      <c r="A1613" s="4" t="s">
        <v>35475</v>
      </c>
      <c r="B1613" s="1" t="s">
        <v>3874</v>
      </c>
      <c r="C1613" s="1" t="s">
        <v>3875</v>
      </c>
      <c r="D1613" s="1" t="s">
        <v>3876</v>
      </c>
      <c r="E1613" s="1" t="s">
        <v>3877</v>
      </c>
      <c r="F1613" s="1" t="s">
        <v>3878</v>
      </c>
      <c r="G1613" s="1" t="s">
        <v>169</v>
      </c>
    </row>
    <row r="1614" spans="1:7" x14ac:dyDescent="0.2">
      <c r="A1614" s="4" t="s">
        <v>35476</v>
      </c>
      <c r="B1614" s="1" t="s">
        <v>8449</v>
      </c>
      <c r="C1614" s="1" t="s">
        <v>8450</v>
      </c>
      <c r="D1614" s="1" t="s">
        <v>8451</v>
      </c>
      <c r="E1614" s="1" t="s">
        <v>8452</v>
      </c>
      <c r="F1614" s="1" t="s">
        <v>8453</v>
      </c>
      <c r="G1614" s="1" t="s">
        <v>412</v>
      </c>
    </row>
    <row r="1615" spans="1:7" x14ac:dyDescent="0.2">
      <c r="A1615" s="4" t="s">
        <v>35477</v>
      </c>
      <c r="B1615" s="1" t="s">
        <v>31131</v>
      </c>
      <c r="C1615" s="1"/>
      <c r="D1615" t="s">
        <v>475</v>
      </c>
      <c r="E1615" s="1" t="s">
        <v>31132</v>
      </c>
      <c r="F1615" s="1" t="s">
        <v>13481</v>
      </c>
      <c r="G1615" s="1" t="s">
        <v>13476</v>
      </c>
    </row>
    <row r="1616" spans="1:7" x14ac:dyDescent="0.2">
      <c r="A1616" s="4" t="s">
        <v>35478</v>
      </c>
      <c r="B1616" s="1" t="s">
        <v>8439</v>
      </c>
      <c r="C1616" s="1" t="s">
        <v>8440</v>
      </c>
      <c r="D1616" s="1" t="s">
        <v>8441</v>
      </c>
      <c r="E1616" s="1" t="s">
        <v>8442</v>
      </c>
      <c r="F1616" s="1" t="s">
        <v>8443</v>
      </c>
      <c r="G1616" s="1" t="s">
        <v>187</v>
      </c>
    </row>
    <row r="1617" spans="1:7" x14ac:dyDescent="0.2">
      <c r="A1617" s="4" t="s">
        <v>35479</v>
      </c>
      <c r="B1617" s="1" t="s">
        <v>21949</v>
      </c>
      <c r="C1617" s="1" t="s">
        <v>21950</v>
      </c>
      <c r="D1617" s="1" t="s">
        <v>21951</v>
      </c>
      <c r="E1617" s="1" t="s">
        <v>21952</v>
      </c>
      <c r="F1617" s="1" t="s">
        <v>21953</v>
      </c>
      <c r="G1617" s="1" t="s">
        <v>9469</v>
      </c>
    </row>
    <row r="1618" spans="1:7" x14ac:dyDescent="0.2">
      <c r="A1618" s="4" t="s">
        <v>35480</v>
      </c>
      <c r="B1618" s="1" t="s">
        <v>8278</v>
      </c>
      <c r="C1618" s="1" t="s">
        <v>8279</v>
      </c>
      <c r="D1618" s="1" t="s">
        <v>8280</v>
      </c>
      <c r="E1618" s="1" t="s">
        <v>8281</v>
      </c>
      <c r="F1618" s="1" t="s">
        <v>8282</v>
      </c>
      <c r="G1618" s="1" t="s">
        <v>139</v>
      </c>
    </row>
    <row r="1619" spans="1:7" x14ac:dyDescent="0.2">
      <c r="A1619" s="4" t="s">
        <v>35481</v>
      </c>
      <c r="B1619" s="1" t="s">
        <v>20546</v>
      </c>
      <c r="C1619" s="1" t="s">
        <v>20547</v>
      </c>
      <c r="D1619" s="1" t="s">
        <v>20548</v>
      </c>
      <c r="E1619" s="1" t="s">
        <v>20549</v>
      </c>
      <c r="F1619" s="1" t="s">
        <v>20550</v>
      </c>
      <c r="G1619" s="1" t="s">
        <v>3128</v>
      </c>
    </row>
    <row r="1620" spans="1:7" x14ac:dyDescent="0.2">
      <c r="A1620" s="4" t="s">
        <v>35482</v>
      </c>
      <c r="B1620" s="1" t="s">
        <v>14475</v>
      </c>
      <c r="C1620" s="1" t="s">
        <v>14476</v>
      </c>
      <c r="D1620" s="1" t="s">
        <v>14477</v>
      </c>
      <c r="E1620" s="1" t="s">
        <v>14478</v>
      </c>
      <c r="F1620" s="1" t="s">
        <v>14479</v>
      </c>
      <c r="G1620" s="1" t="s">
        <v>97</v>
      </c>
    </row>
    <row r="1621" spans="1:7" x14ac:dyDescent="0.2">
      <c r="A1621" s="4" t="s">
        <v>35483</v>
      </c>
      <c r="B1621" s="1" t="s">
        <v>767</v>
      </c>
      <c r="C1621" s="1" t="s">
        <v>768</v>
      </c>
      <c r="D1621" s="1" t="s">
        <v>769</v>
      </c>
      <c r="E1621" s="1" t="s">
        <v>770</v>
      </c>
      <c r="F1621" s="1" t="s">
        <v>771</v>
      </c>
      <c r="G1621" s="1" t="s">
        <v>670</v>
      </c>
    </row>
    <row r="1622" spans="1:7" x14ac:dyDescent="0.2">
      <c r="A1622" s="4" t="s">
        <v>35484</v>
      </c>
      <c r="B1622" s="1" t="s">
        <v>702</v>
      </c>
      <c r="C1622" s="1" t="s">
        <v>703</v>
      </c>
      <c r="D1622" s="1" t="s">
        <v>704</v>
      </c>
      <c r="E1622" s="1" t="s">
        <v>705</v>
      </c>
      <c r="F1622" s="1" t="s">
        <v>706</v>
      </c>
      <c r="G1622" s="1" t="s">
        <v>670</v>
      </c>
    </row>
    <row r="1623" spans="1:7" x14ac:dyDescent="0.2">
      <c r="A1623" s="4" t="s">
        <v>35485</v>
      </c>
      <c r="B1623" s="1" t="s">
        <v>14390</v>
      </c>
      <c r="C1623" s="1" t="s">
        <v>14391</v>
      </c>
      <c r="D1623" s="1" t="s">
        <v>14392</v>
      </c>
      <c r="E1623" s="1" t="s">
        <v>14393</v>
      </c>
      <c r="F1623" s="1" t="s">
        <v>14394</v>
      </c>
      <c r="G1623" s="1" t="s">
        <v>670</v>
      </c>
    </row>
    <row r="1624" spans="1:7" x14ac:dyDescent="0.2">
      <c r="A1624" s="4" t="s">
        <v>35486</v>
      </c>
      <c r="B1624" s="1" t="s">
        <v>3766</v>
      </c>
      <c r="C1624" s="1" t="s">
        <v>3767</v>
      </c>
      <c r="D1624" s="1" t="s">
        <v>3768</v>
      </c>
      <c r="E1624" s="1" t="s">
        <v>3769</v>
      </c>
      <c r="F1624" s="1" t="s">
        <v>3770</v>
      </c>
      <c r="G1624" s="1" t="s">
        <v>103</v>
      </c>
    </row>
    <row r="1625" spans="1:7" x14ac:dyDescent="0.2">
      <c r="A1625" s="4" t="s">
        <v>35487</v>
      </c>
      <c r="B1625" s="1" t="s">
        <v>10074</v>
      </c>
      <c r="C1625" s="1" t="s">
        <v>10075</v>
      </c>
      <c r="D1625" s="1" t="s">
        <v>10076</v>
      </c>
      <c r="E1625" s="1" t="s">
        <v>10077</v>
      </c>
      <c r="F1625" s="1" t="s">
        <v>10078</v>
      </c>
      <c r="G1625" s="1" t="s">
        <v>3438</v>
      </c>
    </row>
    <row r="1626" spans="1:7" x14ac:dyDescent="0.2">
      <c r="A1626" s="4" t="s">
        <v>35488</v>
      </c>
      <c r="B1626" s="1" t="s">
        <v>104</v>
      </c>
      <c r="C1626" s="1" t="s">
        <v>105</v>
      </c>
      <c r="D1626" s="1" t="s">
        <v>106</v>
      </c>
      <c r="E1626" s="1" t="s">
        <v>107</v>
      </c>
      <c r="F1626" s="1" t="s">
        <v>108</v>
      </c>
      <c r="G1626" s="1" t="s">
        <v>103</v>
      </c>
    </row>
    <row r="1627" spans="1:7" x14ac:dyDescent="0.2">
      <c r="A1627" s="4" t="s">
        <v>35489</v>
      </c>
      <c r="B1627" s="1" t="s">
        <v>5775</v>
      </c>
      <c r="C1627" s="1" t="s">
        <v>5776</v>
      </c>
      <c r="D1627" s="1" t="s">
        <v>5777</v>
      </c>
      <c r="E1627" s="1" t="s">
        <v>5778</v>
      </c>
      <c r="F1627" s="1" t="s">
        <v>5779</v>
      </c>
      <c r="G1627" s="1" t="s">
        <v>994</v>
      </c>
    </row>
    <row r="1628" spans="1:7" x14ac:dyDescent="0.2">
      <c r="A1628" s="4" t="s">
        <v>35490</v>
      </c>
      <c r="B1628" s="1" t="s">
        <v>23025</v>
      </c>
      <c r="C1628" s="1" t="s">
        <v>23026</v>
      </c>
      <c r="D1628" s="1" t="s">
        <v>23027</v>
      </c>
      <c r="E1628" s="1" t="s">
        <v>23028</v>
      </c>
      <c r="F1628" s="1" t="s">
        <v>23029</v>
      </c>
      <c r="G1628" s="1" t="s">
        <v>23024</v>
      </c>
    </row>
    <row r="1629" spans="1:7" x14ac:dyDescent="0.2">
      <c r="A1629" s="4" t="s">
        <v>35491</v>
      </c>
      <c r="B1629" s="1" t="s">
        <v>4738</v>
      </c>
      <c r="C1629" s="1" t="s">
        <v>4739</v>
      </c>
      <c r="D1629" s="1" t="s">
        <v>4740</v>
      </c>
      <c r="E1629" s="1" t="s">
        <v>4741</v>
      </c>
      <c r="F1629" s="1" t="s">
        <v>4742</v>
      </c>
      <c r="G1629" s="1" t="s">
        <v>4737</v>
      </c>
    </row>
    <row r="1630" spans="1:7" x14ac:dyDescent="0.2">
      <c r="A1630" s="4" t="s">
        <v>35492</v>
      </c>
      <c r="B1630" s="1" t="s">
        <v>10898</v>
      </c>
      <c r="C1630" s="1" t="s">
        <v>10899</v>
      </c>
      <c r="D1630" s="1" t="s">
        <v>10900</v>
      </c>
      <c r="E1630" s="1" t="s">
        <v>10901</v>
      </c>
      <c r="F1630" s="1" t="s">
        <v>10902</v>
      </c>
      <c r="G1630" s="1" t="s">
        <v>412</v>
      </c>
    </row>
    <row r="1631" spans="1:7" x14ac:dyDescent="0.2">
      <c r="A1631" s="4" t="s">
        <v>35493</v>
      </c>
      <c r="B1631" s="1" t="s">
        <v>17615</v>
      </c>
      <c r="C1631" s="1" t="s">
        <v>17616</v>
      </c>
      <c r="D1631" s="1" t="s">
        <v>17617</v>
      </c>
      <c r="E1631" s="1" t="s">
        <v>17618</v>
      </c>
      <c r="F1631" s="1" t="s">
        <v>17619</v>
      </c>
      <c r="G1631" s="1" t="s">
        <v>17614</v>
      </c>
    </row>
    <row r="1632" spans="1:7" x14ac:dyDescent="0.2">
      <c r="A1632" s="4" t="s">
        <v>35494</v>
      </c>
      <c r="B1632" s="1" t="s">
        <v>19929</v>
      </c>
      <c r="C1632" s="1" t="s">
        <v>19930</v>
      </c>
      <c r="D1632" s="1" t="s">
        <v>19931</v>
      </c>
      <c r="E1632" s="1" t="s">
        <v>19932</v>
      </c>
      <c r="F1632" s="1" t="s">
        <v>19933</v>
      </c>
      <c r="G1632" s="1" t="s">
        <v>1401</v>
      </c>
    </row>
    <row r="1633" spans="1:7" x14ac:dyDescent="0.2">
      <c r="A1633" s="4" t="s">
        <v>35495</v>
      </c>
      <c r="B1633" s="1" t="s">
        <v>8098</v>
      </c>
      <c r="C1633" s="1" t="s">
        <v>8099</v>
      </c>
      <c r="D1633" s="1" t="s">
        <v>8100</v>
      </c>
      <c r="E1633" s="1" t="s">
        <v>8101</v>
      </c>
      <c r="F1633" s="1" t="s">
        <v>8102</v>
      </c>
      <c r="G1633" s="1" t="s">
        <v>5486</v>
      </c>
    </row>
    <row r="1634" spans="1:7" x14ac:dyDescent="0.2">
      <c r="A1634" s="4" t="s">
        <v>35496</v>
      </c>
      <c r="B1634" s="1" t="s">
        <v>6827</v>
      </c>
      <c r="C1634" s="1" t="s">
        <v>6828</v>
      </c>
      <c r="D1634" s="1" t="s">
        <v>6829</v>
      </c>
      <c r="E1634" s="1" t="s">
        <v>6830</v>
      </c>
      <c r="F1634" s="1" t="s">
        <v>6831</v>
      </c>
      <c r="G1634" s="1" t="s">
        <v>1211</v>
      </c>
    </row>
    <row r="1635" spans="1:7" x14ac:dyDescent="0.2">
      <c r="A1635" s="4" t="s">
        <v>35497</v>
      </c>
      <c r="B1635" s="1" t="s">
        <v>8708</v>
      </c>
      <c r="C1635" s="1" t="s">
        <v>8709</v>
      </c>
      <c r="D1635" s="1" t="s">
        <v>8710</v>
      </c>
      <c r="E1635" s="1" t="s">
        <v>8711</v>
      </c>
      <c r="F1635" s="1" t="s">
        <v>8712</v>
      </c>
      <c r="G1635" s="1" t="s">
        <v>2884</v>
      </c>
    </row>
    <row r="1636" spans="1:7" x14ac:dyDescent="0.2">
      <c r="A1636" s="4" t="s">
        <v>35498</v>
      </c>
      <c r="B1636" s="1" t="s">
        <v>8268</v>
      </c>
      <c r="C1636" s="1" t="s">
        <v>8269</v>
      </c>
      <c r="D1636" s="1" t="s">
        <v>8270</v>
      </c>
      <c r="E1636" s="1" t="s">
        <v>8271</v>
      </c>
      <c r="F1636" s="1" t="s">
        <v>8272</v>
      </c>
      <c r="G1636" s="1" t="s">
        <v>139</v>
      </c>
    </row>
    <row r="1637" spans="1:7" x14ac:dyDescent="0.2">
      <c r="A1637" s="4" t="s">
        <v>35499</v>
      </c>
      <c r="B1637" s="1" t="s">
        <v>4286</v>
      </c>
      <c r="C1637" s="1" t="s">
        <v>4287</v>
      </c>
      <c r="D1637" s="1" t="s">
        <v>4288</v>
      </c>
      <c r="E1637" s="1" t="s">
        <v>4289</v>
      </c>
      <c r="F1637" s="1" t="s">
        <v>4290</v>
      </c>
      <c r="G1637" s="1" t="s">
        <v>139</v>
      </c>
    </row>
    <row r="1638" spans="1:7" x14ac:dyDescent="0.2">
      <c r="A1638" s="4" t="s">
        <v>35500</v>
      </c>
      <c r="B1638" s="1" t="s">
        <v>8253</v>
      </c>
      <c r="C1638" s="1" t="s">
        <v>8254</v>
      </c>
      <c r="D1638" s="1" t="s">
        <v>8255</v>
      </c>
      <c r="E1638" s="1" t="s">
        <v>8256</v>
      </c>
      <c r="F1638" s="1" t="s">
        <v>8257</v>
      </c>
      <c r="G1638" s="1" t="s">
        <v>139</v>
      </c>
    </row>
    <row r="1639" spans="1:7" x14ac:dyDescent="0.2">
      <c r="A1639" s="4" t="s">
        <v>35501</v>
      </c>
      <c r="B1639" s="1" t="s">
        <v>4226</v>
      </c>
      <c r="C1639" s="1" t="s">
        <v>4227</v>
      </c>
      <c r="D1639" s="1" t="s">
        <v>4228</v>
      </c>
      <c r="E1639" s="1" t="s">
        <v>4229</v>
      </c>
      <c r="F1639" s="1" t="s">
        <v>4230</v>
      </c>
      <c r="G1639" s="1" t="s">
        <v>139</v>
      </c>
    </row>
    <row r="1640" spans="1:7" x14ac:dyDescent="0.2">
      <c r="A1640" s="4" t="s">
        <v>35502</v>
      </c>
      <c r="B1640" s="1" t="s">
        <v>7448</v>
      </c>
      <c r="C1640" s="1" t="s">
        <v>7449</v>
      </c>
      <c r="D1640" s="1" t="s">
        <v>7450</v>
      </c>
      <c r="E1640" s="1" t="s">
        <v>7451</v>
      </c>
      <c r="F1640" s="1" t="s">
        <v>7452</v>
      </c>
      <c r="G1640" s="1" t="s">
        <v>1328</v>
      </c>
    </row>
    <row r="1641" spans="1:7" x14ac:dyDescent="0.2">
      <c r="A1641" s="4" t="s">
        <v>35503</v>
      </c>
      <c r="B1641" s="1" t="s">
        <v>8273</v>
      </c>
      <c r="C1641" s="1" t="s">
        <v>8274</v>
      </c>
      <c r="D1641" s="1" t="s">
        <v>8275</v>
      </c>
      <c r="E1641" s="1" t="s">
        <v>8276</v>
      </c>
      <c r="F1641" s="1" t="s">
        <v>8277</v>
      </c>
      <c r="G1641" s="1" t="s">
        <v>139</v>
      </c>
    </row>
    <row r="1642" spans="1:7" x14ac:dyDescent="0.2">
      <c r="A1642" s="4" t="s">
        <v>35504</v>
      </c>
      <c r="B1642" s="1" t="s">
        <v>20654</v>
      </c>
      <c r="C1642" s="1" t="s">
        <v>20655</v>
      </c>
      <c r="D1642" s="1" t="s">
        <v>20656</v>
      </c>
      <c r="E1642" s="1" t="s">
        <v>20657</v>
      </c>
      <c r="F1642" s="1" t="s">
        <v>20658</v>
      </c>
      <c r="G1642" s="1" t="s">
        <v>97</v>
      </c>
    </row>
    <row r="1643" spans="1:7" x14ac:dyDescent="0.2">
      <c r="A1643" s="4" t="s">
        <v>35505</v>
      </c>
      <c r="B1643" s="1" t="s">
        <v>17680</v>
      </c>
      <c r="C1643" s="1" t="s">
        <v>17681</v>
      </c>
      <c r="D1643" s="1" t="s">
        <v>17682</v>
      </c>
      <c r="E1643" s="1" t="s">
        <v>17683</v>
      </c>
      <c r="F1643" s="1" t="s">
        <v>17684</v>
      </c>
      <c r="G1643" s="1" t="s">
        <v>551</v>
      </c>
    </row>
    <row r="1644" spans="1:7" x14ac:dyDescent="0.2">
      <c r="A1644" s="4" t="s">
        <v>35506</v>
      </c>
      <c r="B1644" s="1" t="s">
        <v>16072</v>
      </c>
      <c r="C1644" s="1" t="s">
        <v>16073</v>
      </c>
      <c r="D1644" s="1" t="s">
        <v>16074</v>
      </c>
      <c r="E1644" s="1" t="s">
        <v>16075</v>
      </c>
      <c r="F1644" s="1" t="s">
        <v>16076</v>
      </c>
      <c r="G1644" s="1" t="s">
        <v>169</v>
      </c>
    </row>
    <row r="1645" spans="1:7" x14ac:dyDescent="0.2">
      <c r="A1645" s="4" t="s">
        <v>35507</v>
      </c>
      <c r="B1645" s="1" t="s">
        <v>16914</v>
      </c>
      <c r="C1645" s="1" t="s">
        <v>16915</v>
      </c>
      <c r="D1645" s="1" t="s">
        <v>16916</v>
      </c>
      <c r="E1645" s="1" t="s">
        <v>16917</v>
      </c>
      <c r="F1645" s="1" t="s">
        <v>16918</v>
      </c>
      <c r="G1645" s="1" t="s">
        <v>1508</v>
      </c>
    </row>
    <row r="1646" spans="1:7" x14ac:dyDescent="0.2">
      <c r="A1646" s="4" t="s">
        <v>35508</v>
      </c>
      <c r="B1646" s="1" t="s">
        <v>21015</v>
      </c>
      <c r="C1646" s="1" t="s">
        <v>21016</v>
      </c>
      <c r="D1646" s="1" t="s">
        <v>21017</v>
      </c>
      <c r="E1646" s="1" t="s">
        <v>21018</v>
      </c>
      <c r="F1646" s="1" t="s">
        <v>21019</v>
      </c>
      <c r="G1646" s="1" t="s">
        <v>169</v>
      </c>
    </row>
    <row r="1647" spans="1:7" x14ac:dyDescent="0.2">
      <c r="A1647" s="4" t="s">
        <v>35509</v>
      </c>
      <c r="B1647" s="1" t="s">
        <v>32597</v>
      </c>
      <c r="C1647" s="1"/>
      <c r="D1647" t="s">
        <v>16</v>
      </c>
      <c r="E1647" s="1" t="s">
        <v>32598</v>
      </c>
      <c r="F1647" s="1" t="s">
        <v>761</v>
      </c>
      <c r="G1647" s="1" t="s">
        <v>756</v>
      </c>
    </row>
    <row r="1648" spans="1:7" x14ac:dyDescent="0.2">
      <c r="A1648" s="4" t="s">
        <v>35510</v>
      </c>
      <c r="B1648" s="1" t="s">
        <v>14257</v>
      </c>
      <c r="C1648" s="1" t="s">
        <v>14258</v>
      </c>
      <c r="D1648" s="1" t="s">
        <v>14259</v>
      </c>
      <c r="E1648" s="1" t="s">
        <v>14260</v>
      </c>
      <c r="F1648" s="1" t="s">
        <v>14261</v>
      </c>
      <c r="G1648" s="1" t="s">
        <v>14256</v>
      </c>
    </row>
    <row r="1649" spans="1:7" x14ac:dyDescent="0.2">
      <c r="A1649" s="4" t="s">
        <v>35511</v>
      </c>
      <c r="B1649" s="1" t="s">
        <v>32795</v>
      </c>
      <c r="C1649" s="1"/>
      <c r="D1649" t="s">
        <v>46</v>
      </c>
      <c r="E1649" s="1" t="s">
        <v>32796</v>
      </c>
      <c r="F1649" s="1" t="s">
        <v>493</v>
      </c>
      <c r="G1649" s="1" t="s">
        <v>9397</v>
      </c>
    </row>
    <row r="1650" spans="1:7" x14ac:dyDescent="0.2">
      <c r="A1650" s="4" t="s">
        <v>35512</v>
      </c>
      <c r="B1650" s="1" t="s">
        <v>14540</v>
      </c>
      <c r="C1650" s="1" t="s">
        <v>14541</v>
      </c>
      <c r="D1650" s="1" t="s">
        <v>14542</v>
      </c>
      <c r="E1650" s="1" t="s">
        <v>14543</v>
      </c>
      <c r="F1650" s="1" t="s">
        <v>14544</v>
      </c>
      <c r="G1650" s="1" t="s">
        <v>5848</v>
      </c>
    </row>
    <row r="1651" spans="1:7" x14ac:dyDescent="0.2">
      <c r="A1651" s="4" t="s">
        <v>35513</v>
      </c>
      <c r="B1651" s="1" t="s">
        <v>30534</v>
      </c>
      <c r="C1651" s="1"/>
      <c r="D1651" t="s">
        <v>82</v>
      </c>
      <c r="E1651" s="1" t="s">
        <v>30535</v>
      </c>
      <c r="F1651" s="1" t="s">
        <v>5842</v>
      </c>
      <c r="G1651" s="1" t="s">
        <v>2907</v>
      </c>
    </row>
    <row r="1652" spans="1:7" x14ac:dyDescent="0.2">
      <c r="A1652" s="4" t="s">
        <v>35514</v>
      </c>
      <c r="B1652" s="1" t="s">
        <v>31980</v>
      </c>
      <c r="C1652" s="1"/>
      <c r="D1652" t="s">
        <v>76</v>
      </c>
      <c r="E1652" s="1" t="s">
        <v>31981</v>
      </c>
      <c r="F1652" s="1" t="s">
        <v>14293</v>
      </c>
      <c r="G1652" s="1" t="s">
        <v>7458</v>
      </c>
    </row>
    <row r="1653" spans="1:7" x14ac:dyDescent="0.2">
      <c r="A1653" s="4" t="s">
        <v>35515</v>
      </c>
      <c r="B1653" s="1" t="s">
        <v>32132</v>
      </c>
      <c r="C1653" s="1"/>
      <c r="D1653" t="s">
        <v>272</v>
      </c>
      <c r="E1653" s="1" t="s">
        <v>32133</v>
      </c>
      <c r="F1653" s="1" t="s">
        <v>9557</v>
      </c>
      <c r="G1653" s="1" t="s">
        <v>9649</v>
      </c>
    </row>
    <row r="1654" spans="1:7" x14ac:dyDescent="0.2">
      <c r="A1654" s="4" t="s">
        <v>35516</v>
      </c>
      <c r="B1654" s="1" t="s">
        <v>9084</v>
      </c>
      <c r="C1654" s="1" t="s">
        <v>9085</v>
      </c>
      <c r="D1654" s="1" t="s">
        <v>9086</v>
      </c>
      <c r="E1654" s="1" t="s">
        <v>9087</v>
      </c>
      <c r="F1654" s="1" t="s">
        <v>9088</v>
      </c>
      <c r="G1654" s="1" t="s">
        <v>6917</v>
      </c>
    </row>
    <row r="1655" spans="1:7" x14ac:dyDescent="0.2">
      <c r="A1655" s="4" t="s">
        <v>35517</v>
      </c>
      <c r="B1655" s="1" t="s">
        <v>17791</v>
      </c>
      <c r="C1655" s="1" t="s">
        <v>17792</v>
      </c>
      <c r="D1655" s="1" t="s">
        <v>17793</v>
      </c>
      <c r="E1655" s="1" t="s">
        <v>17794</v>
      </c>
      <c r="F1655" s="1" t="s">
        <v>17795</v>
      </c>
      <c r="G1655" s="1" t="s">
        <v>6593</v>
      </c>
    </row>
    <row r="1656" spans="1:7" x14ac:dyDescent="0.2">
      <c r="A1656" s="4" t="s">
        <v>35518</v>
      </c>
      <c r="B1656" s="1" t="s">
        <v>2670</v>
      </c>
      <c r="C1656" s="1" t="s">
        <v>2671</v>
      </c>
      <c r="D1656" s="1" t="s">
        <v>2672</v>
      </c>
      <c r="E1656" s="1" t="s">
        <v>2673</v>
      </c>
      <c r="F1656" s="1" t="s">
        <v>2674</v>
      </c>
      <c r="G1656" s="1" t="s">
        <v>2669</v>
      </c>
    </row>
    <row r="1657" spans="1:7" x14ac:dyDescent="0.2">
      <c r="A1657" s="4" t="s">
        <v>35519</v>
      </c>
      <c r="B1657" s="1" t="s">
        <v>31417</v>
      </c>
      <c r="C1657" s="1"/>
      <c r="D1657" t="s">
        <v>16</v>
      </c>
      <c r="E1657" s="1" t="s">
        <v>31418</v>
      </c>
      <c r="F1657" s="1" t="s">
        <v>60</v>
      </c>
      <c r="G1657" s="1" t="s">
        <v>1546</v>
      </c>
    </row>
    <row r="1658" spans="1:7" x14ac:dyDescent="0.2">
      <c r="A1658" s="4" t="s">
        <v>35520</v>
      </c>
      <c r="B1658" s="1" t="s">
        <v>25636</v>
      </c>
      <c r="C1658" s="1" t="s">
        <v>25637</v>
      </c>
      <c r="D1658" s="1" t="s">
        <v>25638</v>
      </c>
      <c r="E1658" s="1" t="s">
        <v>25639</v>
      </c>
      <c r="F1658" s="1" t="s">
        <v>25640</v>
      </c>
      <c r="G1658" s="1" t="s">
        <v>15104</v>
      </c>
    </row>
    <row r="1659" spans="1:7" x14ac:dyDescent="0.2">
      <c r="A1659" s="4" t="s">
        <v>35521</v>
      </c>
      <c r="B1659" s="1" t="s">
        <v>200</v>
      </c>
      <c r="C1659" s="1" t="s">
        <v>201</v>
      </c>
      <c r="D1659" s="1" t="s">
        <v>202</v>
      </c>
      <c r="E1659" s="1" t="s">
        <v>203</v>
      </c>
      <c r="F1659" s="1" t="s">
        <v>204</v>
      </c>
      <c r="G1659" s="1" t="s">
        <v>199</v>
      </c>
    </row>
    <row r="1660" spans="1:7" x14ac:dyDescent="0.2">
      <c r="A1660" s="4" t="s">
        <v>35522</v>
      </c>
      <c r="B1660" s="1" t="s">
        <v>31174</v>
      </c>
      <c r="C1660" s="1"/>
      <c r="D1660" t="s">
        <v>76</v>
      </c>
      <c r="E1660" s="1" t="s">
        <v>31175</v>
      </c>
      <c r="F1660" s="1" t="s">
        <v>1540</v>
      </c>
      <c r="G1660" s="1" t="s">
        <v>12519</v>
      </c>
    </row>
    <row r="1661" spans="1:7" x14ac:dyDescent="0.2">
      <c r="A1661" s="4" t="s">
        <v>35523</v>
      </c>
      <c r="B1661" s="1" t="s">
        <v>32813</v>
      </c>
      <c r="C1661" s="1"/>
      <c r="D1661" t="s">
        <v>272</v>
      </c>
      <c r="E1661" s="1" t="s">
        <v>32814</v>
      </c>
      <c r="F1661" s="1" t="s">
        <v>5785</v>
      </c>
      <c r="G1661" s="1" t="s">
        <v>5020</v>
      </c>
    </row>
    <row r="1662" spans="1:7" x14ac:dyDescent="0.2">
      <c r="A1662" s="4" t="s">
        <v>35524</v>
      </c>
      <c r="B1662" s="1" t="s">
        <v>6464</v>
      </c>
      <c r="C1662" s="1" t="s">
        <v>6465</v>
      </c>
      <c r="D1662" s="1" t="s">
        <v>6466</v>
      </c>
      <c r="E1662" s="1" t="s">
        <v>6467</v>
      </c>
      <c r="F1662" s="1" t="s">
        <v>6468</v>
      </c>
      <c r="G1662" s="1" t="s">
        <v>6463</v>
      </c>
    </row>
    <row r="1663" spans="1:7" x14ac:dyDescent="0.2">
      <c r="A1663" s="4" t="s">
        <v>35525</v>
      </c>
      <c r="B1663" s="1" t="s">
        <v>8749</v>
      </c>
      <c r="C1663" s="1" t="s">
        <v>8750</v>
      </c>
      <c r="D1663" s="1" t="s">
        <v>8751</v>
      </c>
      <c r="E1663" s="1" t="s">
        <v>8752</v>
      </c>
      <c r="F1663" s="1" t="s">
        <v>8753</v>
      </c>
      <c r="G1663" s="1" t="s">
        <v>6806</v>
      </c>
    </row>
    <row r="1664" spans="1:7" x14ac:dyDescent="0.2">
      <c r="A1664" s="4" t="s">
        <v>35526</v>
      </c>
      <c r="B1664" s="1" t="s">
        <v>6807</v>
      </c>
      <c r="C1664" s="1" t="s">
        <v>6808</v>
      </c>
      <c r="D1664" s="1" t="s">
        <v>6809</v>
      </c>
      <c r="E1664" s="1" t="s">
        <v>6810</v>
      </c>
      <c r="F1664" s="1" t="s">
        <v>6811</v>
      </c>
      <c r="G1664" s="1" t="s">
        <v>6806</v>
      </c>
    </row>
    <row r="1665" spans="1:7" x14ac:dyDescent="0.2">
      <c r="A1665" s="4" t="s">
        <v>35527</v>
      </c>
      <c r="B1665" s="1" t="s">
        <v>9863</v>
      </c>
      <c r="C1665" s="1" t="s">
        <v>9864</v>
      </c>
      <c r="D1665" s="1" t="s">
        <v>9865</v>
      </c>
      <c r="E1665" s="1" t="s">
        <v>9866</v>
      </c>
      <c r="F1665" s="1" t="s">
        <v>9867</v>
      </c>
      <c r="G1665" s="1" t="s">
        <v>9862</v>
      </c>
    </row>
    <row r="1666" spans="1:7" x14ac:dyDescent="0.2">
      <c r="A1666" s="4" t="s">
        <v>35528</v>
      </c>
      <c r="B1666" s="1" t="s">
        <v>30117</v>
      </c>
      <c r="C1666" s="1" t="s">
        <v>30118</v>
      </c>
      <c r="D1666" s="1" t="s">
        <v>30119</v>
      </c>
      <c r="E1666" s="1" t="s">
        <v>30120</v>
      </c>
      <c r="F1666" s="1" t="s">
        <v>30121</v>
      </c>
      <c r="G1666" s="1" t="s">
        <v>30116</v>
      </c>
    </row>
    <row r="1667" spans="1:7" x14ac:dyDescent="0.2">
      <c r="A1667" s="4" t="s">
        <v>35529</v>
      </c>
      <c r="B1667" s="1" t="s">
        <v>3193</v>
      </c>
      <c r="C1667" s="1" t="s">
        <v>3194</v>
      </c>
      <c r="D1667" s="1" t="s">
        <v>3195</v>
      </c>
      <c r="E1667" s="1" t="s">
        <v>3196</v>
      </c>
      <c r="F1667" s="1" t="s">
        <v>3197</v>
      </c>
      <c r="G1667" s="1" t="s">
        <v>1351</v>
      </c>
    </row>
    <row r="1668" spans="1:7" x14ac:dyDescent="0.2">
      <c r="A1668" s="4" t="s">
        <v>35530</v>
      </c>
      <c r="B1668" s="1" t="s">
        <v>18298</v>
      </c>
      <c r="C1668" s="1" t="s">
        <v>18299</v>
      </c>
      <c r="D1668" s="1" t="s">
        <v>18300</v>
      </c>
      <c r="E1668" s="1" t="s">
        <v>18301</v>
      </c>
      <c r="F1668" s="1" t="s">
        <v>18302</v>
      </c>
      <c r="G1668" s="1" t="s">
        <v>18297</v>
      </c>
    </row>
    <row r="1669" spans="1:7" x14ac:dyDescent="0.2">
      <c r="A1669" s="4" t="s">
        <v>35531</v>
      </c>
      <c r="B1669" s="1" t="s">
        <v>25962</v>
      </c>
      <c r="C1669" s="1" t="s">
        <v>25963</v>
      </c>
      <c r="D1669" s="1" t="s">
        <v>25964</v>
      </c>
      <c r="E1669" s="1" t="s">
        <v>25965</v>
      </c>
      <c r="F1669" s="1" t="s">
        <v>25966</v>
      </c>
      <c r="G1669" s="1" t="s">
        <v>1351</v>
      </c>
    </row>
    <row r="1670" spans="1:7" x14ac:dyDescent="0.2">
      <c r="A1670" s="4" t="s">
        <v>35532</v>
      </c>
      <c r="B1670" s="1" t="s">
        <v>23606</v>
      </c>
      <c r="C1670" s="1" t="s">
        <v>23607</v>
      </c>
      <c r="D1670" s="1" t="s">
        <v>23608</v>
      </c>
      <c r="E1670" s="1" t="s">
        <v>23609</v>
      </c>
      <c r="F1670" s="1" t="s">
        <v>23610</v>
      </c>
      <c r="G1670" s="1" t="s">
        <v>1351</v>
      </c>
    </row>
    <row r="1671" spans="1:7" x14ac:dyDescent="0.2">
      <c r="A1671" s="4" t="s">
        <v>35533</v>
      </c>
      <c r="B1671" s="1" t="s">
        <v>29792</v>
      </c>
      <c r="C1671" s="1" t="s">
        <v>29793</v>
      </c>
      <c r="D1671" s="1" t="s">
        <v>29794</v>
      </c>
      <c r="E1671" s="1" t="s">
        <v>29795</v>
      </c>
      <c r="F1671" s="1" t="s">
        <v>29796</v>
      </c>
      <c r="G1671" s="1" t="s">
        <v>3239</v>
      </c>
    </row>
    <row r="1672" spans="1:7" x14ac:dyDescent="0.2">
      <c r="A1672" s="4" t="s">
        <v>35534</v>
      </c>
      <c r="B1672" s="1" t="s">
        <v>33445</v>
      </c>
      <c r="C1672" s="1"/>
      <c r="D1672" t="s">
        <v>76</v>
      </c>
      <c r="E1672" s="1" t="s">
        <v>33446</v>
      </c>
      <c r="F1672" s="1" t="s">
        <v>90</v>
      </c>
      <c r="G1672" s="1" t="s">
        <v>5848</v>
      </c>
    </row>
    <row r="1673" spans="1:7" x14ac:dyDescent="0.2">
      <c r="A1673" s="4" t="s">
        <v>35535</v>
      </c>
      <c r="B1673" s="1" t="s">
        <v>5580</v>
      </c>
      <c r="C1673" s="1" t="s">
        <v>5581</v>
      </c>
      <c r="D1673" s="1" t="s">
        <v>5582</v>
      </c>
      <c r="E1673" s="1" t="s">
        <v>5583</v>
      </c>
      <c r="F1673" s="1" t="s">
        <v>5584</v>
      </c>
      <c r="G1673" s="1" t="s">
        <v>5579</v>
      </c>
    </row>
    <row r="1674" spans="1:7" x14ac:dyDescent="0.2">
      <c r="A1674" s="4" t="s">
        <v>35536</v>
      </c>
      <c r="B1674" s="1" t="s">
        <v>11285</v>
      </c>
      <c r="C1674" s="1" t="s">
        <v>11286</v>
      </c>
      <c r="D1674" s="1" t="s">
        <v>11287</v>
      </c>
      <c r="E1674" s="1" t="s">
        <v>11288</v>
      </c>
      <c r="F1674" s="1" t="s">
        <v>11289</v>
      </c>
      <c r="G1674" s="1" t="s">
        <v>573</v>
      </c>
    </row>
    <row r="1675" spans="1:7" x14ac:dyDescent="0.2">
      <c r="A1675" s="4" t="s">
        <v>35537</v>
      </c>
      <c r="B1675" s="1" t="s">
        <v>7532</v>
      </c>
      <c r="C1675" s="1" t="s">
        <v>7533</v>
      </c>
      <c r="D1675" s="1" t="s">
        <v>7534</v>
      </c>
      <c r="E1675" s="1" t="s">
        <v>7535</v>
      </c>
      <c r="F1675" s="1" t="s">
        <v>7536</v>
      </c>
      <c r="G1675" s="1" t="s">
        <v>55</v>
      </c>
    </row>
    <row r="1676" spans="1:7" x14ac:dyDescent="0.2">
      <c r="A1676" s="4" t="s">
        <v>35538</v>
      </c>
      <c r="B1676" s="1" t="s">
        <v>32168</v>
      </c>
      <c r="C1676" s="1"/>
      <c r="D1676" t="s">
        <v>10</v>
      </c>
      <c r="E1676" s="1" t="s">
        <v>32169</v>
      </c>
      <c r="F1676" s="1" t="s">
        <v>2460</v>
      </c>
      <c r="G1676" s="1" t="s">
        <v>7315</v>
      </c>
    </row>
    <row r="1677" spans="1:7" x14ac:dyDescent="0.2">
      <c r="A1677" s="4" t="s">
        <v>35539</v>
      </c>
      <c r="B1677" s="1" t="s">
        <v>19543</v>
      </c>
      <c r="C1677" s="1" t="s">
        <v>19544</v>
      </c>
      <c r="D1677" s="1" t="s">
        <v>19545</v>
      </c>
      <c r="E1677" s="1" t="s">
        <v>19546</v>
      </c>
      <c r="F1677" s="1" t="s">
        <v>19547</v>
      </c>
      <c r="G1677" s="1" t="s">
        <v>6923</v>
      </c>
    </row>
    <row r="1678" spans="1:7" x14ac:dyDescent="0.2">
      <c r="A1678" s="4" t="s">
        <v>35540</v>
      </c>
      <c r="B1678" s="1" t="s">
        <v>21154</v>
      </c>
      <c r="C1678" s="1" t="s">
        <v>21155</v>
      </c>
      <c r="D1678" s="1" t="s">
        <v>21156</v>
      </c>
      <c r="E1678" s="1" t="s">
        <v>21157</v>
      </c>
      <c r="F1678" s="1" t="s">
        <v>21158</v>
      </c>
      <c r="G1678" s="1" t="s">
        <v>4576</v>
      </c>
    </row>
    <row r="1679" spans="1:7" x14ac:dyDescent="0.2">
      <c r="A1679" s="4" t="s">
        <v>35541</v>
      </c>
      <c r="B1679" s="1" t="s">
        <v>20119</v>
      </c>
      <c r="C1679" s="1" t="s">
        <v>20120</v>
      </c>
      <c r="D1679" s="1" t="s">
        <v>20121</v>
      </c>
      <c r="E1679" s="1" t="s">
        <v>20122</v>
      </c>
      <c r="F1679" s="1" t="s">
        <v>20123</v>
      </c>
      <c r="G1679" s="1" t="s">
        <v>20118</v>
      </c>
    </row>
    <row r="1680" spans="1:7" x14ac:dyDescent="0.2">
      <c r="A1680" s="4" t="s">
        <v>35542</v>
      </c>
      <c r="B1680" s="1" t="s">
        <v>5456</v>
      </c>
      <c r="C1680" s="1" t="s">
        <v>5457</v>
      </c>
      <c r="D1680" s="1" t="s">
        <v>5458</v>
      </c>
      <c r="E1680" s="1" t="s">
        <v>5459</v>
      </c>
      <c r="F1680" s="1" t="s">
        <v>5460</v>
      </c>
      <c r="G1680" s="1" t="s">
        <v>5455</v>
      </c>
    </row>
    <row r="1681" spans="1:7" x14ac:dyDescent="0.2">
      <c r="A1681" s="4" t="s">
        <v>35543</v>
      </c>
      <c r="B1681" s="1" t="s">
        <v>19144</v>
      </c>
      <c r="C1681" s="1" t="s">
        <v>19145</v>
      </c>
      <c r="D1681" s="1" t="s">
        <v>19146</v>
      </c>
      <c r="E1681" s="1" t="s">
        <v>19147</v>
      </c>
      <c r="F1681" s="1" t="s">
        <v>19148</v>
      </c>
      <c r="G1681" s="1" t="s">
        <v>5020</v>
      </c>
    </row>
    <row r="1682" spans="1:7" x14ac:dyDescent="0.2">
      <c r="A1682" s="4" t="s">
        <v>35544</v>
      </c>
      <c r="B1682" s="1" t="s">
        <v>31447</v>
      </c>
      <c r="C1682" s="1"/>
      <c r="D1682" t="s">
        <v>5023</v>
      </c>
      <c r="E1682" s="1" t="s">
        <v>31448</v>
      </c>
      <c r="F1682" s="1" t="s">
        <v>9305</v>
      </c>
      <c r="G1682" s="1" t="s">
        <v>9397</v>
      </c>
    </row>
    <row r="1683" spans="1:7" x14ac:dyDescent="0.2">
      <c r="A1683" s="4" t="s">
        <v>35545</v>
      </c>
      <c r="B1683" s="1" t="s">
        <v>5838</v>
      </c>
      <c r="C1683" s="1" t="s">
        <v>5839</v>
      </c>
      <c r="D1683" s="1" t="s">
        <v>5840</v>
      </c>
      <c r="E1683" s="1" t="s">
        <v>5841</v>
      </c>
      <c r="F1683" s="1" t="s">
        <v>5842</v>
      </c>
      <c r="G1683" s="1" t="s">
        <v>5020</v>
      </c>
    </row>
    <row r="1684" spans="1:7" x14ac:dyDescent="0.2">
      <c r="A1684" s="4" t="s">
        <v>35546</v>
      </c>
      <c r="B1684" s="1" t="s">
        <v>7480</v>
      </c>
      <c r="C1684" s="1" t="s">
        <v>7481</v>
      </c>
      <c r="D1684" s="1" t="s">
        <v>7482</v>
      </c>
      <c r="E1684" s="1" t="s">
        <v>7483</v>
      </c>
      <c r="F1684" s="1" t="s">
        <v>7484</v>
      </c>
      <c r="G1684" s="1" t="s">
        <v>7479</v>
      </c>
    </row>
    <row r="1685" spans="1:7" x14ac:dyDescent="0.2">
      <c r="A1685" s="4" t="s">
        <v>35547</v>
      </c>
      <c r="B1685" s="1" t="s">
        <v>31078</v>
      </c>
      <c r="C1685" s="1"/>
      <c r="D1685" t="s">
        <v>256</v>
      </c>
      <c r="E1685" s="1" t="s">
        <v>31079</v>
      </c>
      <c r="F1685" s="1" t="s">
        <v>5155</v>
      </c>
      <c r="G1685" s="1" t="s">
        <v>10619</v>
      </c>
    </row>
    <row r="1686" spans="1:7" x14ac:dyDescent="0.2">
      <c r="A1686" s="4" t="s">
        <v>35548</v>
      </c>
      <c r="B1686" s="1" t="s">
        <v>11477</v>
      </c>
      <c r="C1686" s="1" t="s">
        <v>11478</v>
      </c>
      <c r="D1686" s="1" t="s">
        <v>11479</v>
      </c>
      <c r="E1686" s="1" t="s">
        <v>11480</v>
      </c>
      <c r="F1686" s="1" t="s">
        <v>11481</v>
      </c>
      <c r="G1686" s="1" t="s">
        <v>11476</v>
      </c>
    </row>
    <row r="1687" spans="1:7" x14ac:dyDescent="0.2">
      <c r="A1687" s="4" t="s">
        <v>35549</v>
      </c>
      <c r="B1687" s="1" t="s">
        <v>11715</v>
      </c>
      <c r="C1687" s="1" t="s">
        <v>11716</v>
      </c>
      <c r="D1687" s="1" t="s">
        <v>11717</v>
      </c>
      <c r="E1687" s="1" t="s">
        <v>11718</v>
      </c>
      <c r="F1687" s="1" t="s">
        <v>11719</v>
      </c>
      <c r="G1687" s="1" t="s">
        <v>5563</v>
      </c>
    </row>
    <row r="1688" spans="1:7" x14ac:dyDescent="0.2">
      <c r="A1688" s="4" t="s">
        <v>35550</v>
      </c>
      <c r="B1688" s="1" t="s">
        <v>14905</v>
      </c>
      <c r="C1688" s="1" t="s">
        <v>14906</v>
      </c>
      <c r="D1688" s="1" t="s">
        <v>14907</v>
      </c>
      <c r="E1688" s="1" t="s">
        <v>14908</v>
      </c>
      <c r="F1688" s="1" t="s">
        <v>14909</v>
      </c>
      <c r="G1688" s="1" t="s">
        <v>372</v>
      </c>
    </row>
    <row r="1689" spans="1:7" x14ac:dyDescent="0.2">
      <c r="A1689" s="4" t="s">
        <v>35551</v>
      </c>
      <c r="B1689" s="1" t="s">
        <v>30664</v>
      </c>
      <c r="C1689" s="1"/>
      <c r="D1689" t="s">
        <v>76</v>
      </c>
      <c r="E1689" s="1" t="s">
        <v>30665</v>
      </c>
      <c r="F1689" s="1" t="s">
        <v>40972</v>
      </c>
      <c r="G1689" s="1" t="s">
        <v>6782</v>
      </c>
    </row>
    <row r="1690" spans="1:7" x14ac:dyDescent="0.2">
      <c r="A1690" s="4" t="s">
        <v>35552</v>
      </c>
      <c r="B1690" s="1" t="s">
        <v>32789</v>
      </c>
      <c r="C1690" s="1"/>
      <c r="D1690" t="s">
        <v>10</v>
      </c>
      <c r="E1690" s="1" t="s">
        <v>32790</v>
      </c>
      <c r="F1690" s="1" t="s">
        <v>9726</v>
      </c>
      <c r="G1690" s="1" t="s">
        <v>32788</v>
      </c>
    </row>
    <row r="1691" spans="1:7" x14ac:dyDescent="0.2">
      <c r="A1691" s="4" t="s">
        <v>35553</v>
      </c>
      <c r="B1691" s="1" t="s">
        <v>8698</v>
      </c>
      <c r="C1691" s="1" t="s">
        <v>8699</v>
      </c>
      <c r="D1691" s="1" t="s">
        <v>8700</v>
      </c>
      <c r="E1691" s="1" t="s">
        <v>8701</v>
      </c>
      <c r="F1691" s="1" t="s">
        <v>8702</v>
      </c>
      <c r="G1691" s="1" t="s">
        <v>8697</v>
      </c>
    </row>
    <row r="1692" spans="1:7" x14ac:dyDescent="0.2">
      <c r="A1692" s="4" t="s">
        <v>35554</v>
      </c>
      <c r="B1692" s="1" t="s">
        <v>1547</v>
      </c>
      <c r="C1692" s="1" t="s">
        <v>1548</v>
      </c>
      <c r="D1692" s="1" t="s">
        <v>1549</v>
      </c>
      <c r="E1692" s="1" t="s">
        <v>1550</v>
      </c>
      <c r="F1692" s="1" t="s">
        <v>1551</v>
      </c>
      <c r="G1692" s="1" t="s">
        <v>1546</v>
      </c>
    </row>
    <row r="1693" spans="1:7" x14ac:dyDescent="0.2">
      <c r="A1693" s="4" t="s">
        <v>35555</v>
      </c>
      <c r="B1693" s="1" t="s">
        <v>4851</v>
      </c>
      <c r="C1693" s="1" t="s">
        <v>4852</v>
      </c>
      <c r="D1693" s="1" t="s">
        <v>4853</v>
      </c>
      <c r="E1693" s="1" t="s">
        <v>4854</v>
      </c>
      <c r="F1693" s="1" t="s">
        <v>4855</v>
      </c>
      <c r="G1693" s="1" t="s">
        <v>4850</v>
      </c>
    </row>
    <row r="1694" spans="1:7" x14ac:dyDescent="0.2">
      <c r="A1694" s="4" t="s">
        <v>35556</v>
      </c>
      <c r="B1694" s="1" t="s">
        <v>18762</v>
      </c>
      <c r="C1694" s="1" t="s">
        <v>18763</v>
      </c>
      <c r="D1694" s="1" t="s">
        <v>18764</v>
      </c>
      <c r="E1694" s="1" t="s">
        <v>18765</v>
      </c>
      <c r="F1694" s="1" t="s">
        <v>18766</v>
      </c>
      <c r="G1694" s="1" t="s">
        <v>6917</v>
      </c>
    </row>
    <row r="1695" spans="1:7" x14ac:dyDescent="0.2">
      <c r="A1695" s="4" t="s">
        <v>35557</v>
      </c>
      <c r="B1695" s="1" t="s">
        <v>14557</v>
      </c>
      <c r="C1695" s="1" t="s">
        <v>14558</v>
      </c>
      <c r="D1695" s="1" t="s">
        <v>14559</v>
      </c>
      <c r="E1695" s="1" t="s">
        <v>14560</v>
      </c>
      <c r="F1695" s="1" t="s">
        <v>14561</v>
      </c>
      <c r="G1695" s="1" t="s">
        <v>14556</v>
      </c>
    </row>
    <row r="1696" spans="1:7" x14ac:dyDescent="0.2">
      <c r="A1696" s="4" t="s">
        <v>35558</v>
      </c>
      <c r="B1696" s="1" t="s">
        <v>31734</v>
      </c>
      <c r="C1696" s="1"/>
      <c r="D1696" t="s">
        <v>10</v>
      </c>
      <c r="E1696" s="1" t="s">
        <v>31735</v>
      </c>
      <c r="F1696" s="1" t="s">
        <v>40973</v>
      </c>
      <c r="G1696" s="1" t="s">
        <v>30638</v>
      </c>
    </row>
    <row r="1697" spans="1:7" x14ac:dyDescent="0.2">
      <c r="A1697" s="4" t="s">
        <v>35559</v>
      </c>
      <c r="B1697" s="1" t="s">
        <v>9470</v>
      </c>
      <c r="C1697" s="1" t="s">
        <v>9471</v>
      </c>
      <c r="D1697" s="1" t="s">
        <v>9472</v>
      </c>
      <c r="E1697" s="1" t="s">
        <v>9473</v>
      </c>
      <c r="F1697" s="1" t="s">
        <v>9474</v>
      </c>
      <c r="G1697" s="1" t="s">
        <v>9469</v>
      </c>
    </row>
    <row r="1698" spans="1:7" x14ac:dyDescent="0.2">
      <c r="A1698" s="4" t="s">
        <v>35560</v>
      </c>
      <c r="B1698" s="1" t="s">
        <v>6954</v>
      </c>
      <c r="C1698" s="1" t="s">
        <v>6955</v>
      </c>
      <c r="D1698" s="1" t="s">
        <v>6956</v>
      </c>
      <c r="E1698" s="1" t="s">
        <v>6957</v>
      </c>
      <c r="F1698" s="1" t="s">
        <v>6958</v>
      </c>
      <c r="G1698" s="1" t="s">
        <v>1546</v>
      </c>
    </row>
    <row r="1699" spans="1:7" x14ac:dyDescent="0.2">
      <c r="A1699" s="4" t="s">
        <v>35561</v>
      </c>
      <c r="B1699" s="1" t="s">
        <v>17938</v>
      </c>
      <c r="C1699" s="1" t="s">
        <v>17939</v>
      </c>
      <c r="D1699" s="1" t="s">
        <v>17940</v>
      </c>
      <c r="E1699" s="1" t="s">
        <v>17941</v>
      </c>
      <c r="F1699" s="1" t="s">
        <v>17942</v>
      </c>
      <c r="G1699" s="1" t="s">
        <v>551</v>
      </c>
    </row>
    <row r="1700" spans="1:7" x14ac:dyDescent="0.2">
      <c r="A1700" s="4" t="s">
        <v>35562</v>
      </c>
      <c r="B1700" s="1" t="s">
        <v>10893</v>
      </c>
      <c r="C1700" s="1" t="s">
        <v>10894</v>
      </c>
      <c r="D1700" s="1" t="s">
        <v>10895</v>
      </c>
      <c r="E1700" s="1" t="s">
        <v>10896</v>
      </c>
      <c r="F1700" s="1" t="s">
        <v>10897</v>
      </c>
      <c r="G1700" s="1" t="s">
        <v>412</v>
      </c>
    </row>
    <row r="1701" spans="1:7" x14ac:dyDescent="0.2">
      <c r="A1701" s="4" t="s">
        <v>35563</v>
      </c>
      <c r="B1701" s="1" t="s">
        <v>25626</v>
      </c>
      <c r="C1701" s="1" t="s">
        <v>25627</v>
      </c>
      <c r="D1701" s="1" t="s">
        <v>25628</v>
      </c>
      <c r="E1701" s="1" t="s">
        <v>25629</v>
      </c>
      <c r="F1701" s="1" t="s">
        <v>25630</v>
      </c>
      <c r="G1701" s="1" t="s">
        <v>13625</v>
      </c>
    </row>
    <row r="1702" spans="1:7" x14ac:dyDescent="0.2">
      <c r="A1702" s="4" t="s">
        <v>35564</v>
      </c>
      <c r="B1702" s="1" t="s">
        <v>22296</v>
      </c>
      <c r="C1702" s="1" t="s">
        <v>22297</v>
      </c>
      <c r="D1702" s="1" t="s">
        <v>22298</v>
      </c>
      <c r="E1702" s="1" t="s">
        <v>22299</v>
      </c>
      <c r="F1702" s="1" t="s">
        <v>22300</v>
      </c>
      <c r="G1702" s="1" t="s">
        <v>163</v>
      </c>
    </row>
    <row r="1703" spans="1:7" x14ac:dyDescent="0.2">
      <c r="A1703" s="4" t="s">
        <v>35565</v>
      </c>
      <c r="B1703" s="1" t="s">
        <v>15864</v>
      </c>
      <c r="C1703" s="1" t="s">
        <v>15865</v>
      </c>
      <c r="D1703" s="1" t="s">
        <v>15866</v>
      </c>
      <c r="E1703" s="1" t="s">
        <v>15867</v>
      </c>
      <c r="F1703" s="1" t="s">
        <v>15868</v>
      </c>
      <c r="G1703" s="1" t="s">
        <v>15863</v>
      </c>
    </row>
    <row r="1704" spans="1:7" x14ac:dyDescent="0.2">
      <c r="A1704" s="4" t="s">
        <v>35566</v>
      </c>
      <c r="B1704" s="1" t="s">
        <v>4717</v>
      </c>
      <c r="C1704" s="1" t="s">
        <v>4718</v>
      </c>
      <c r="D1704" s="1" t="s">
        <v>4719</v>
      </c>
      <c r="E1704" s="1" t="s">
        <v>4720</v>
      </c>
      <c r="F1704" s="1" t="s">
        <v>4721</v>
      </c>
      <c r="G1704" s="1" t="s">
        <v>175</v>
      </c>
    </row>
    <row r="1705" spans="1:7" x14ac:dyDescent="0.2">
      <c r="A1705" s="4" t="s">
        <v>35567</v>
      </c>
      <c r="B1705" s="1" t="s">
        <v>21399</v>
      </c>
      <c r="C1705" s="1" t="s">
        <v>21400</v>
      </c>
      <c r="D1705" s="1" t="s">
        <v>21401</v>
      </c>
      <c r="E1705" s="1" t="s">
        <v>21402</v>
      </c>
      <c r="F1705" s="1" t="s">
        <v>21403</v>
      </c>
      <c r="G1705" s="1" t="s">
        <v>139</v>
      </c>
    </row>
    <row r="1706" spans="1:7" x14ac:dyDescent="0.2">
      <c r="A1706" s="4" t="s">
        <v>35568</v>
      </c>
      <c r="B1706" s="1" t="s">
        <v>11106</v>
      </c>
      <c r="C1706" s="1" t="s">
        <v>11107</v>
      </c>
      <c r="D1706" s="1" t="s">
        <v>11108</v>
      </c>
      <c r="E1706" s="1" t="s">
        <v>11109</v>
      </c>
      <c r="F1706" s="1" t="s">
        <v>11110</v>
      </c>
      <c r="G1706" s="1" t="s">
        <v>1664</v>
      </c>
    </row>
    <row r="1707" spans="1:7" x14ac:dyDescent="0.2">
      <c r="A1707" s="4" t="s">
        <v>35569</v>
      </c>
      <c r="B1707" s="1" t="s">
        <v>9316</v>
      </c>
      <c r="C1707" s="1" t="s">
        <v>9317</v>
      </c>
      <c r="D1707" s="1" t="s">
        <v>9318</v>
      </c>
      <c r="E1707" s="1" t="s">
        <v>9319</v>
      </c>
      <c r="F1707" s="1" t="s">
        <v>9320</v>
      </c>
      <c r="G1707" s="1" t="s">
        <v>103</v>
      </c>
    </row>
    <row r="1708" spans="1:7" x14ac:dyDescent="0.2">
      <c r="A1708" s="4" t="s">
        <v>35570</v>
      </c>
      <c r="B1708" s="1" t="s">
        <v>3439</v>
      </c>
      <c r="C1708" s="1" t="s">
        <v>3440</v>
      </c>
      <c r="D1708" s="1" t="s">
        <v>3441</v>
      </c>
      <c r="E1708" s="1" t="s">
        <v>3442</v>
      </c>
      <c r="F1708" s="1" t="s">
        <v>3443</v>
      </c>
      <c r="G1708" s="1" t="s">
        <v>3438</v>
      </c>
    </row>
    <row r="1709" spans="1:7" x14ac:dyDescent="0.2">
      <c r="A1709" s="4" t="s">
        <v>35571</v>
      </c>
      <c r="B1709" s="1" t="s">
        <v>32985</v>
      </c>
      <c r="C1709" s="1"/>
      <c r="D1709" t="s">
        <v>16</v>
      </c>
      <c r="E1709" s="1" t="s">
        <v>32986</v>
      </c>
      <c r="F1709" s="1" t="s">
        <v>696</v>
      </c>
      <c r="G1709" s="1" t="s">
        <v>551</v>
      </c>
    </row>
    <row r="1710" spans="1:7" x14ac:dyDescent="0.2">
      <c r="A1710" s="4" t="s">
        <v>35572</v>
      </c>
      <c r="B1710" s="1" t="s">
        <v>32260</v>
      </c>
      <c r="C1710" s="1"/>
      <c r="D1710" t="s">
        <v>16</v>
      </c>
      <c r="E1710" s="1" t="s">
        <v>32261</v>
      </c>
      <c r="F1710" s="1" t="s">
        <v>696</v>
      </c>
      <c r="G1710" s="1" t="s">
        <v>211</v>
      </c>
    </row>
    <row r="1711" spans="1:7" x14ac:dyDescent="0.2">
      <c r="A1711" s="4" t="s">
        <v>35573</v>
      </c>
      <c r="B1711" s="1" t="s">
        <v>33166</v>
      </c>
      <c r="C1711" s="1"/>
      <c r="D1711" t="s">
        <v>16</v>
      </c>
      <c r="E1711" s="1" t="s">
        <v>33167</v>
      </c>
      <c r="F1711" s="1" t="s">
        <v>132</v>
      </c>
      <c r="G1711" s="1" t="s">
        <v>412</v>
      </c>
    </row>
    <row r="1712" spans="1:7" x14ac:dyDescent="0.2">
      <c r="A1712" s="4" t="s">
        <v>35574</v>
      </c>
      <c r="B1712" s="1" t="s">
        <v>11251</v>
      </c>
      <c r="C1712" s="1" t="s">
        <v>11252</v>
      </c>
      <c r="D1712" s="1" t="s">
        <v>11253</v>
      </c>
      <c r="E1712" s="1" t="s">
        <v>11254</v>
      </c>
      <c r="F1712" s="1" t="s">
        <v>11255</v>
      </c>
      <c r="G1712" s="1" t="s">
        <v>3438</v>
      </c>
    </row>
    <row r="1713" spans="1:7" x14ac:dyDescent="0.2">
      <c r="A1713" s="4" t="s">
        <v>35575</v>
      </c>
      <c r="B1713" s="1" t="s">
        <v>11534</v>
      </c>
      <c r="C1713" s="1" t="s">
        <v>11535</v>
      </c>
      <c r="D1713" s="1" t="s">
        <v>11536</v>
      </c>
      <c r="E1713" s="1" t="s">
        <v>11537</v>
      </c>
      <c r="F1713" s="1" t="s">
        <v>11538</v>
      </c>
      <c r="G1713" s="1" t="s">
        <v>1664</v>
      </c>
    </row>
    <row r="1714" spans="1:7" x14ac:dyDescent="0.2">
      <c r="A1714" s="4" t="s">
        <v>35576</v>
      </c>
      <c r="B1714" s="1" t="s">
        <v>212</v>
      </c>
      <c r="C1714" s="1" t="s">
        <v>213</v>
      </c>
      <c r="D1714" s="1" t="s">
        <v>214</v>
      </c>
      <c r="E1714" s="1" t="s">
        <v>215</v>
      </c>
      <c r="F1714" s="1" t="s">
        <v>216</v>
      </c>
      <c r="G1714" s="1" t="s">
        <v>211</v>
      </c>
    </row>
    <row r="1715" spans="1:7" x14ac:dyDescent="0.2">
      <c r="A1715" s="4" t="s">
        <v>35577</v>
      </c>
      <c r="B1715" s="1" t="s">
        <v>1295</v>
      </c>
      <c r="C1715" s="1" t="s">
        <v>1296</v>
      </c>
      <c r="D1715" s="1" t="s">
        <v>1297</v>
      </c>
      <c r="E1715" s="1" t="s">
        <v>1298</v>
      </c>
      <c r="F1715" s="1" t="s">
        <v>1299</v>
      </c>
      <c r="G1715" s="1" t="s">
        <v>930</v>
      </c>
    </row>
    <row r="1716" spans="1:7" x14ac:dyDescent="0.2">
      <c r="A1716" s="4" t="s">
        <v>35578</v>
      </c>
      <c r="B1716" s="1" t="s">
        <v>30438</v>
      </c>
      <c r="C1716" s="1"/>
      <c r="D1716" t="s">
        <v>82</v>
      </c>
      <c r="E1716" s="1" t="s">
        <v>30439</v>
      </c>
      <c r="F1716" s="1" t="s">
        <v>40974</v>
      </c>
      <c r="G1716" s="1" t="s">
        <v>298</v>
      </c>
    </row>
    <row r="1717" spans="1:7" x14ac:dyDescent="0.2">
      <c r="A1717" s="4" t="s">
        <v>35579</v>
      </c>
      <c r="B1717" s="1" t="s">
        <v>20481</v>
      </c>
      <c r="C1717" s="1" t="s">
        <v>20482</v>
      </c>
      <c r="D1717" s="1" t="s">
        <v>20483</v>
      </c>
      <c r="E1717" s="1" t="s">
        <v>20484</v>
      </c>
      <c r="F1717" s="1" t="s">
        <v>20485</v>
      </c>
      <c r="G1717" s="1" t="s">
        <v>103</v>
      </c>
    </row>
    <row r="1718" spans="1:7" x14ac:dyDescent="0.2">
      <c r="A1718" s="4" t="s">
        <v>35580</v>
      </c>
      <c r="B1718" s="1" t="s">
        <v>15563</v>
      </c>
      <c r="C1718" s="1" t="s">
        <v>15564</v>
      </c>
      <c r="D1718" s="1" t="s">
        <v>15565</v>
      </c>
      <c r="E1718" s="1" t="s">
        <v>15566</v>
      </c>
      <c r="F1718" s="1" t="s">
        <v>15567</v>
      </c>
      <c r="G1718" s="1" t="s">
        <v>1328</v>
      </c>
    </row>
    <row r="1719" spans="1:7" x14ac:dyDescent="0.2">
      <c r="A1719" s="4" t="s">
        <v>35581</v>
      </c>
      <c r="B1719" s="1" t="s">
        <v>33264</v>
      </c>
      <c r="C1719" s="1"/>
      <c r="D1719" t="s">
        <v>16</v>
      </c>
      <c r="E1719" s="1" t="s">
        <v>33265</v>
      </c>
      <c r="F1719" s="1" t="s">
        <v>734</v>
      </c>
      <c r="G1719" s="1" t="s">
        <v>103</v>
      </c>
    </row>
    <row r="1720" spans="1:7" x14ac:dyDescent="0.2">
      <c r="A1720" s="4" t="s">
        <v>35582</v>
      </c>
      <c r="B1720" s="1" t="s">
        <v>4392</v>
      </c>
      <c r="C1720" s="1" t="s">
        <v>4393</v>
      </c>
      <c r="D1720" s="1" t="s">
        <v>4394</v>
      </c>
      <c r="E1720" s="1" t="s">
        <v>4395</v>
      </c>
      <c r="F1720" s="1" t="s">
        <v>4396</v>
      </c>
      <c r="G1720" s="1" t="s">
        <v>103</v>
      </c>
    </row>
    <row r="1721" spans="1:7" x14ac:dyDescent="0.2">
      <c r="A1721" s="4" t="s">
        <v>35583</v>
      </c>
      <c r="B1721" s="1" t="s">
        <v>8208</v>
      </c>
      <c r="C1721" s="1" t="s">
        <v>8209</v>
      </c>
      <c r="D1721" s="1" t="s">
        <v>8210</v>
      </c>
      <c r="E1721" s="1" t="s">
        <v>8211</v>
      </c>
      <c r="F1721" s="1" t="s">
        <v>8212</v>
      </c>
      <c r="G1721" s="1" t="s">
        <v>103</v>
      </c>
    </row>
    <row r="1722" spans="1:7" x14ac:dyDescent="0.2">
      <c r="A1722" s="4" t="s">
        <v>35584</v>
      </c>
      <c r="B1722" s="1" t="s">
        <v>10084</v>
      </c>
      <c r="C1722" s="1" t="s">
        <v>10085</v>
      </c>
      <c r="D1722" s="1" t="s">
        <v>10086</v>
      </c>
      <c r="E1722" s="1" t="s">
        <v>10087</v>
      </c>
      <c r="F1722" s="1" t="s">
        <v>10088</v>
      </c>
      <c r="G1722" s="1" t="s">
        <v>139</v>
      </c>
    </row>
    <row r="1723" spans="1:7" x14ac:dyDescent="0.2">
      <c r="A1723" s="4" t="s">
        <v>35585</v>
      </c>
      <c r="B1723" s="1" t="s">
        <v>18543</v>
      </c>
      <c r="C1723" s="1" t="s">
        <v>18544</v>
      </c>
      <c r="D1723" s="1" t="s">
        <v>18545</v>
      </c>
      <c r="E1723" s="1" t="s">
        <v>18546</v>
      </c>
      <c r="F1723" s="1" t="s">
        <v>18547</v>
      </c>
      <c r="G1723" s="1" t="s">
        <v>354</v>
      </c>
    </row>
    <row r="1724" spans="1:7" x14ac:dyDescent="0.2">
      <c r="A1724" s="4" t="s">
        <v>35586</v>
      </c>
      <c r="B1724" s="1" t="s">
        <v>7428</v>
      </c>
      <c r="C1724" s="1" t="s">
        <v>7429</v>
      </c>
      <c r="D1724" s="1" t="s">
        <v>7430</v>
      </c>
      <c r="E1724" s="1" t="s">
        <v>7431</v>
      </c>
      <c r="F1724" s="1" t="s">
        <v>7432</v>
      </c>
      <c r="G1724" s="1" t="s">
        <v>211</v>
      </c>
    </row>
    <row r="1725" spans="1:7" x14ac:dyDescent="0.2">
      <c r="A1725" s="4" t="s">
        <v>35587</v>
      </c>
      <c r="B1725" s="1" t="s">
        <v>8470</v>
      </c>
      <c r="C1725" s="1" t="s">
        <v>8471</v>
      </c>
      <c r="D1725" s="1" t="s">
        <v>8472</v>
      </c>
      <c r="E1725" s="1" t="s">
        <v>8473</v>
      </c>
      <c r="F1725" s="1" t="s">
        <v>8474</v>
      </c>
      <c r="G1725" s="1" t="s">
        <v>681</v>
      </c>
    </row>
    <row r="1726" spans="1:7" x14ac:dyDescent="0.2">
      <c r="A1726" s="4" t="s">
        <v>35588</v>
      </c>
      <c r="B1726" s="1" t="s">
        <v>2625</v>
      </c>
      <c r="C1726" s="1" t="s">
        <v>2626</v>
      </c>
      <c r="D1726" s="1" t="s">
        <v>2627</v>
      </c>
      <c r="E1726" s="1" t="s">
        <v>2628</v>
      </c>
      <c r="F1726" s="1" t="s">
        <v>2629</v>
      </c>
      <c r="G1726" s="1" t="s">
        <v>2624</v>
      </c>
    </row>
    <row r="1727" spans="1:7" x14ac:dyDescent="0.2">
      <c r="A1727" s="4" t="s">
        <v>35589</v>
      </c>
      <c r="B1727" s="1" t="s">
        <v>16216</v>
      </c>
      <c r="C1727" s="1" t="s">
        <v>16217</v>
      </c>
      <c r="D1727" s="1" t="s">
        <v>16218</v>
      </c>
      <c r="E1727" s="1" t="s">
        <v>16219</v>
      </c>
      <c r="F1727" s="1" t="s">
        <v>16220</v>
      </c>
      <c r="G1727" s="1" t="s">
        <v>139</v>
      </c>
    </row>
    <row r="1728" spans="1:7" x14ac:dyDescent="0.2">
      <c r="A1728" s="4" t="s">
        <v>35590</v>
      </c>
      <c r="B1728" s="1" t="s">
        <v>14480</v>
      </c>
      <c r="C1728" s="1" t="s">
        <v>14481</v>
      </c>
      <c r="D1728" s="1" t="s">
        <v>14482</v>
      </c>
      <c r="E1728" s="1" t="s">
        <v>14483</v>
      </c>
      <c r="F1728" s="1" t="s">
        <v>14484</v>
      </c>
      <c r="G1728" s="1" t="s">
        <v>181</v>
      </c>
    </row>
    <row r="1729" spans="1:7" x14ac:dyDescent="0.2">
      <c r="A1729" s="4" t="s">
        <v>35591</v>
      </c>
      <c r="B1729" s="1" t="s">
        <v>22917</v>
      </c>
      <c r="C1729" s="1" t="s">
        <v>22918</v>
      </c>
      <c r="D1729" s="1" t="s">
        <v>22919</v>
      </c>
      <c r="E1729" s="1" t="s">
        <v>22920</v>
      </c>
      <c r="F1729" s="1" t="s">
        <v>22921</v>
      </c>
      <c r="G1729" s="1" t="s">
        <v>163</v>
      </c>
    </row>
    <row r="1730" spans="1:7" x14ac:dyDescent="0.2">
      <c r="A1730" s="4" t="s">
        <v>35592</v>
      </c>
      <c r="B1730" s="1" t="s">
        <v>9185</v>
      </c>
      <c r="C1730" s="1" t="s">
        <v>9186</v>
      </c>
      <c r="D1730" s="1" t="s">
        <v>9187</v>
      </c>
      <c r="E1730" s="1" t="s">
        <v>9188</v>
      </c>
      <c r="F1730" s="1" t="s">
        <v>9189</v>
      </c>
      <c r="G1730" s="1" t="s">
        <v>670</v>
      </c>
    </row>
    <row r="1731" spans="1:7" x14ac:dyDescent="0.2">
      <c r="A1731" s="4" t="s">
        <v>35593</v>
      </c>
      <c r="B1731" s="1" t="s">
        <v>8419</v>
      </c>
      <c r="C1731" s="1" t="s">
        <v>8420</v>
      </c>
      <c r="D1731" s="1" t="s">
        <v>8421</v>
      </c>
      <c r="E1731" s="1" t="s">
        <v>8422</v>
      </c>
      <c r="F1731" s="1" t="s">
        <v>8423</v>
      </c>
      <c r="G1731" s="1" t="s">
        <v>163</v>
      </c>
    </row>
    <row r="1732" spans="1:7" x14ac:dyDescent="0.2">
      <c r="A1732" s="4" t="s">
        <v>35594</v>
      </c>
      <c r="B1732" s="1" t="s">
        <v>30823</v>
      </c>
      <c r="C1732" s="1"/>
      <c r="D1732" t="s">
        <v>82</v>
      </c>
      <c r="E1732" s="1" t="s">
        <v>30824</v>
      </c>
      <c r="F1732" s="1" t="s">
        <v>7132</v>
      </c>
      <c r="G1732" s="1" t="s">
        <v>187</v>
      </c>
    </row>
    <row r="1733" spans="1:7" x14ac:dyDescent="0.2">
      <c r="A1733" s="4" t="s">
        <v>35595</v>
      </c>
      <c r="B1733" s="1" t="s">
        <v>22867</v>
      </c>
      <c r="C1733" s="1" t="s">
        <v>22868</v>
      </c>
      <c r="D1733" s="1" t="s">
        <v>22869</v>
      </c>
      <c r="E1733" s="1" t="s">
        <v>22870</v>
      </c>
      <c r="F1733" s="1" t="s">
        <v>22871</v>
      </c>
      <c r="G1733" s="1" t="s">
        <v>211</v>
      </c>
    </row>
    <row r="1734" spans="1:7" x14ac:dyDescent="0.2">
      <c r="A1734" s="4" t="s">
        <v>35596</v>
      </c>
      <c r="B1734" s="1" t="s">
        <v>20659</v>
      </c>
      <c r="C1734" s="1" t="s">
        <v>20660</v>
      </c>
      <c r="D1734" s="1" t="s">
        <v>20661</v>
      </c>
      <c r="E1734" s="1" t="s">
        <v>20662</v>
      </c>
      <c r="F1734" s="1" t="s">
        <v>20663</v>
      </c>
      <c r="G1734" s="1" t="s">
        <v>181</v>
      </c>
    </row>
    <row r="1735" spans="1:7" x14ac:dyDescent="0.2">
      <c r="A1735" s="4" t="s">
        <v>35597</v>
      </c>
      <c r="B1735" s="1" t="s">
        <v>8393</v>
      </c>
      <c r="C1735" s="1" t="s">
        <v>8394</v>
      </c>
      <c r="D1735" s="1" t="s">
        <v>8395</v>
      </c>
      <c r="E1735" s="1" t="s">
        <v>8396</v>
      </c>
      <c r="F1735" s="1" t="s">
        <v>8397</v>
      </c>
      <c r="G1735" s="1" t="s">
        <v>169</v>
      </c>
    </row>
    <row r="1736" spans="1:7" x14ac:dyDescent="0.2">
      <c r="A1736" s="4" t="s">
        <v>35598</v>
      </c>
      <c r="B1736" s="1" t="s">
        <v>32605</v>
      </c>
      <c r="C1736" s="1"/>
      <c r="D1736" t="s">
        <v>16</v>
      </c>
      <c r="E1736" s="1" t="s">
        <v>32606</v>
      </c>
      <c r="F1736" s="1" t="s">
        <v>132</v>
      </c>
      <c r="G1736" s="1" t="s">
        <v>163</v>
      </c>
    </row>
    <row r="1737" spans="1:7" x14ac:dyDescent="0.2">
      <c r="A1737" s="4" t="s">
        <v>35599</v>
      </c>
      <c r="B1737" s="1" t="s">
        <v>33307</v>
      </c>
      <c r="C1737" s="1"/>
      <c r="D1737" t="s">
        <v>256</v>
      </c>
      <c r="E1737" s="1" t="s">
        <v>33308</v>
      </c>
      <c r="F1737" s="1" t="s">
        <v>5155</v>
      </c>
      <c r="G1737" s="1" t="s">
        <v>33280</v>
      </c>
    </row>
    <row r="1738" spans="1:7" x14ac:dyDescent="0.2">
      <c r="A1738" s="4" t="s">
        <v>35600</v>
      </c>
      <c r="B1738" s="1" t="s">
        <v>6434</v>
      </c>
      <c r="C1738" s="1" t="s">
        <v>6435</v>
      </c>
      <c r="D1738" s="1" t="s">
        <v>6436</v>
      </c>
      <c r="E1738" s="1" t="s">
        <v>6437</v>
      </c>
      <c r="F1738" s="1" t="s">
        <v>6438</v>
      </c>
      <c r="G1738" s="1" t="s">
        <v>3304</v>
      </c>
    </row>
    <row r="1739" spans="1:7" x14ac:dyDescent="0.2">
      <c r="A1739" s="4" t="s">
        <v>35601</v>
      </c>
      <c r="B1739" s="1" t="s">
        <v>8492</v>
      </c>
      <c r="C1739" s="1" t="s">
        <v>8493</v>
      </c>
      <c r="D1739" s="1" t="s">
        <v>8494</v>
      </c>
      <c r="E1739" s="1" t="s">
        <v>8495</v>
      </c>
      <c r="F1739" s="1" t="s">
        <v>8496</v>
      </c>
      <c r="G1739" s="1" t="s">
        <v>4776</v>
      </c>
    </row>
    <row r="1740" spans="1:7" x14ac:dyDescent="0.2">
      <c r="A1740" s="4" t="s">
        <v>35602</v>
      </c>
      <c r="B1740" s="1" t="s">
        <v>33552</v>
      </c>
      <c r="C1740" s="1"/>
      <c r="D1740" t="s">
        <v>16</v>
      </c>
      <c r="E1740" s="1" t="s">
        <v>33553</v>
      </c>
      <c r="F1740" s="1" t="s">
        <v>60</v>
      </c>
      <c r="G1740" s="1" t="s">
        <v>15221</v>
      </c>
    </row>
    <row r="1741" spans="1:7" x14ac:dyDescent="0.2">
      <c r="A1741" s="4" t="s">
        <v>35603</v>
      </c>
      <c r="B1741" s="1" t="s">
        <v>6682</v>
      </c>
      <c r="C1741" s="1" t="s">
        <v>6683</v>
      </c>
      <c r="D1741" s="1" t="s">
        <v>6684</v>
      </c>
      <c r="E1741" s="1" t="s">
        <v>6685</v>
      </c>
      <c r="F1741" s="1" t="s">
        <v>6686</v>
      </c>
      <c r="G1741" s="1" t="s">
        <v>187</v>
      </c>
    </row>
    <row r="1742" spans="1:7" x14ac:dyDescent="0.2">
      <c r="A1742" s="4" t="s">
        <v>35604</v>
      </c>
      <c r="B1742" s="1" t="s">
        <v>31329</v>
      </c>
      <c r="C1742" s="1"/>
      <c r="D1742" t="s">
        <v>1147</v>
      </c>
      <c r="E1742" s="1" t="s">
        <v>31330</v>
      </c>
      <c r="F1742" s="1" t="s">
        <v>2209</v>
      </c>
      <c r="G1742" s="1" t="s">
        <v>18339</v>
      </c>
    </row>
    <row r="1743" spans="1:7" x14ac:dyDescent="0.2">
      <c r="A1743" s="4" t="s">
        <v>35605</v>
      </c>
      <c r="B1743" s="1" t="s">
        <v>32311</v>
      </c>
      <c r="C1743" s="1"/>
      <c r="D1743" t="s">
        <v>16</v>
      </c>
      <c r="E1743" s="1" t="s">
        <v>32312</v>
      </c>
      <c r="F1743" s="1" t="s">
        <v>126</v>
      </c>
      <c r="G1743" s="1" t="s">
        <v>4743</v>
      </c>
    </row>
    <row r="1744" spans="1:7" x14ac:dyDescent="0.2">
      <c r="A1744" s="4" t="s">
        <v>35606</v>
      </c>
      <c r="B1744" s="1" t="s">
        <v>11127</v>
      </c>
      <c r="C1744" s="1" t="s">
        <v>11128</v>
      </c>
      <c r="D1744" s="1" t="s">
        <v>11129</v>
      </c>
      <c r="E1744" s="1" t="s">
        <v>11130</v>
      </c>
      <c r="F1744" s="1" t="s">
        <v>11131</v>
      </c>
      <c r="G1744" s="1" t="s">
        <v>3955</v>
      </c>
    </row>
    <row r="1745" spans="1:7" x14ac:dyDescent="0.2">
      <c r="A1745" s="4" t="s">
        <v>35607</v>
      </c>
      <c r="B1745" s="1" t="s">
        <v>30573</v>
      </c>
      <c r="C1745" s="1"/>
      <c r="D1745" t="s">
        <v>82</v>
      </c>
      <c r="E1745" s="1" t="s">
        <v>30574</v>
      </c>
      <c r="F1745" s="1" t="s">
        <v>6799</v>
      </c>
      <c r="G1745" s="1" t="s">
        <v>26418</v>
      </c>
    </row>
    <row r="1746" spans="1:7" x14ac:dyDescent="0.2">
      <c r="A1746" s="4" t="s">
        <v>35608</v>
      </c>
      <c r="B1746" s="1" t="s">
        <v>26100</v>
      </c>
      <c r="C1746" s="1" t="s">
        <v>26101</v>
      </c>
      <c r="D1746" s="1" t="s">
        <v>26102</v>
      </c>
      <c r="E1746" s="1" t="s">
        <v>26103</v>
      </c>
      <c r="F1746" s="1" t="s">
        <v>26104</v>
      </c>
      <c r="G1746" s="1" t="s">
        <v>18568</v>
      </c>
    </row>
    <row r="1747" spans="1:7" x14ac:dyDescent="0.2">
      <c r="A1747" s="4" t="s">
        <v>35609</v>
      </c>
      <c r="B1747" s="1" t="s">
        <v>33156</v>
      </c>
      <c r="C1747" s="1"/>
      <c r="D1747" t="s">
        <v>1431</v>
      </c>
      <c r="E1747" s="1" t="s">
        <v>33157</v>
      </c>
      <c r="F1747" s="1" t="s">
        <v>40975</v>
      </c>
      <c r="G1747" s="1" t="s">
        <v>500</v>
      </c>
    </row>
    <row r="1748" spans="1:7" x14ac:dyDescent="0.2">
      <c r="A1748" s="4" t="s">
        <v>35610</v>
      </c>
      <c r="B1748" s="1" t="s">
        <v>1653</v>
      </c>
      <c r="C1748" s="1" t="s">
        <v>1654</v>
      </c>
      <c r="D1748" s="1" t="s">
        <v>1655</v>
      </c>
      <c r="E1748" s="1" t="s">
        <v>1656</v>
      </c>
      <c r="F1748" s="1" t="s">
        <v>1657</v>
      </c>
      <c r="G1748" s="1" t="s">
        <v>91</v>
      </c>
    </row>
    <row r="1749" spans="1:7" x14ac:dyDescent="0.2">
      <c r="A1749" s="4" t="s">
        <v>35611</v>
      </c>
      <c r="B1749" s="1" t="s">
        <v>13673</v>
      </c>
      <c r="C1749" s="1" t="s">
        <v>13674</v>
      </c>
      <c r="D1749" s="1" t="s">
        <v>13675</v>
      </c>
      <c r="E1749" s="1" t="s">
        <v>13676</v>
      </c>
      <c r="F1749" s="1" t="s">
        <v>13677</v>
      </c>
      <c r="G1749" s="1" t="s">
        <v>2355</v>
      </c>
    </row>
    <row r="1750" spans="1:7" x14ac:dyDescent="0.2">
      <c r="A1750" s="4" t="s">
        <v>35612</v>
      </c>
      <c r="B1750" s="1" t="s">
        <v>30725</v>
      </c>
      <c r="C1750" s="1"/>
      <c r="D1750" t="s">
        <v>82</v>
      </c>
      <c r="E1750" s="1" t="s">
        <v>30726</v>
      </c>
      <c r="F1750" s="1" t="s">
        <v>7132</v>
      </c>
      <c r="G1750" s="1" t="s">
        <v>30342</v>
      </c>
    </row>
    <row r="1751" spans="1:7" x14ac:dyDescent="0.2">
      <c r="A1751" s="4" t="s">
        <v>35613</v>
      </c>
      <c r="B1751" s="1" t="s">
        <v>12103</v>
      </c>
      <c r="C1751" s="1" t="s">
        <v>12104</v>
      </c>
      <c r="D1751" s="1" t="s">
        <v>12105</v>
      </c>
      <c r="E1751" s="1" t="s">
        <v>12106</v>
      </c>
      <c r="F1751" s="1" t="s">
        <v>12107</v>
      </c>
      <c r="G1751" s="1" t="s">
        <v>211</v>
      </c>
    </row>
    <row r="1752" spans="1:7" x14ac:dyDescent="0.2">
      <c r="A1752" s="4" t="s">
        <v>35614</v>
      </c>
      <c r="B1752" s="1" t="s">
        <v>925</v>
      </c>
      <c r="C1752" s="1" t="s">
        <v>926</v>
      </c>
      <c r="D1752" s="1" t="s">
        <v>927</v>
      </c>
      <c r="E1752" s="1" t="s">
        <v>928</v>
      </c>
      <c r="F1752" s="1" t="s">
        <v>929</v>
      </c>
      <c r="G1752" s="1" t="s">
        <v>924</v>
      </c>
    </row>
    <row r="1753" spans="1:7" x14ac:dyDescent="0.2">
      <c r="A1753" s="4" t="s">
        <v>35615</v>
      </c>
      <c r="B1753" s="1" t="s">
        <v>30095</v>
      </c>
      <c r="C1753" s="1" t="s">
        <v>30096</v>
      </c>
      <c r="D1753" s="1" t="s">
        <v>30097</v>
      </c>
      <c r="E1753" s="1" t="s">
        <v>30098</v>
      </c>
      <c r="F1753" s="1" t="s">
        <v>30099</v>
      </c>
      <c r="G1753" s="1" t="s">
        <v>18276</v>
      </c>
    </row>
    <row r="1754" spans="1:7" x14ac:dyDescent="0.2">
      <c r="A1754" s="4" t="s">
        <v>35616</v>
      </c>
      <c r="B1754" s="1" t="s">
        <v>19439</v>
      </c>
      <c r="C1754" s="1" t="s">
        <v>19440</v>
      </c>
      <c r="D1754" s="1" t="s">
        <v>19441</v>
      </c>
      <c r="E1754" s="1" t="s">
        <v>19442</v>
      </c>
      <c r="F1754" s="1" t="s">
        <v>19443</v>
      </c>
      <c r="G1754" s="1" t="s">
        <v>19438</v>
      </c>
    </row>
    <row r="1755" spans="1:7" x14ac:dyDescent="0.2">
      <c r="A1755" s="4" t="s">
        <v>35617</v>
      </c>
      <c r="B1755" s="1" t="s">
        <v>6777</v>
      </c>
      <c r="C1755" s="1" t="s">
        <v>6778</v>
      </c>
      <c r="D1755" s="1" t="s">
        <v>6779</v>
      </c>
      <c r="E1755" s="1" t="s">
        <v>6780</v>
      </c>
      <c r="F1755" s="1" t="s">
        <v>6781</v>
      </c>
      <c r="G1755" s="1" t="s">
        <v>494</v>
      </c>
    </row>
    <row r="1756" spans="1:7" x14ac:dyDescent="0.2">
      <c r="A1756" s="4" t="s">
        <v>35618</v>
      </c>
      <c r="B1756" s="1" t="s">
        <v>14854</v>
      </c>
      <c r="C1756" s="1" t="s">
        <v>14855</v>
      </c>
      <c r="D1756" s="1" t="s">
        <v>14856</v>
      </c>
      <c r="E1756" s="1" t="s">
        <v>14857</v>
      </c>
      <c r="F1756" s="1" t="s">
        <v>14858</v>
      </c>
      <c r="G1756" s="1" t="s">
        <v>5721</v>
      </c>
    </row>
    <row r="1757" spans="1:7" x14ac:dyDescent="0.2">
      <c r="A1757" s="4" t="s">
        <v>35619</v>
      </c>
      <c r="B1757" s="1" t="s">
        <v>33493</v>
      </c>
      <c r="C1757" s="1"/>
      <c r="D1757" t="s">
        <v>10</v>
      </c>
      <c r="E1757" s="1" t="s">
        <v>33494</v>
      </c>
      <c r="F1757" s="1" t="s">
        <v>12481</v>
      </c>
      <c r="G1757" s="1" t="s">
        <v>2355</v>
      </c>
    </row>
    <row r="1758" spans="1:7" x14ac:dyDescent="0.2">
      <c r="A1758" s="4" t="s">
        <v>35620</v>
      </c>
      <c r="B1758" s="1" t="s">
        <v>12190</v>
      </c>
      <c r="C1758" s="1" t="s">
        <v>12191</v>
      </c>
      <c r="D1758" s="1" t="s">
        <v>12192</v>
      </c>
      <c r="E1758" s="1" t="s">
        <v>12193</v>
      </c>
      <c r="F1758" s="1" t="s">
        <v>12194</v>
      </c>
      <c r="G1758" s="1" t="s">
        <v>5769</v>
      </c>
    </row>
    <row r="1759" spans="1:7" x14ac:dyDescent="0.2">
      <c r="A1759" s="4" t="s">
        <v>35621</v>
      </c>
      <c r="B1759" s="1" t="s">
        <v>30647</v>
      </c>
      <c r="C1759" s="1"/>
      <c r="D1759" t="s">
        <v>272</v>
      </c>
      <c r="E1759" s="1" t="s">
        <v>30648</v>
      </c>
      <c r="F1759" s="1" t="s">
        <v>10570</v>
      </c>
      <c r="G1759" s="1" t="s">
        <v>597</v>
      </c>
    </row>
    <row r="1760" spans="1:7" x14ac:dyDescent="0.2">
      <c r="A1760" s="4" t="s">
        <v>35622</v>
      </c>
      <c r="B1760" s="1" t="s">
        <v>10730</v>
      </c>
      <c r="C1760" s="1" t="s">
        <v>10731</v>
      </c>
      <c r="D1760" s="1" t="s">
        <v>10732</v>
      </c>
      <c r="E1760" s="1" t="s">
        <v>10733</v>
      </c>
      <c r="F1760" s="1" t="s">
        <v>10734</v>
      </c>
      <c r="G1760" s="1" t="s">
        <v>1687</v>
      </c>
    </row>
    <row r="1761" spans="1:7" x14ac:dyDescent="0.2">
      <c r="A1761" s="4" t="s">
        <v>35623</v>
      </c>
      <c r="B1761" s="1" t="s">
        <v>10903</v>
      </c>
      <c r="C1761" s="1" t="s">
        <v>10904</v>
      </c>
      <c r="D1761" s="1" t="s">
        <v>10905</v>
      </c>
      <c r="E1761" s="1" t="s">
        <v>10906</v>
      </c>
      <c r="F1761" s="1" t="s">
        <v>10907</v>
      </c>
      <c r="G1761" s="1" t="s">
        <v>412</v>
      </c>
    </row>
    <row r="1762" spans="1:7" x14ac:dyDescent="0.2">
      <c r="A1762" s="4" t="s">
        <v>35624</v>
      </c>
      <c r="B1762" s="1" t="s">
        <v>32246</v>
      </c>
      <c r="C1762" s="1"/>
      <c r="D1762" t="s">
        <v>16</v>
      </c>
      <c r="E1762" s="1" t="s">
        <v>32247</v>
      </c>
      <c r="F1762" s="1" t="s">
        <v>18</v>
      </c>
      <c r="G1762" s="1" t="s">
        <v>412</v>
      </c>
    </row>
    <row r="1763" spans="1:7" x14ac:dyDescent="0.2">
      <c r="A1763" s="4" t="s">
        <v>35625</v>
      </c>
      <c r="B1763" s="1" t="s">
        <v>8183</v>
      </c>
      <c r="C1763" s="1" t="s">
        <v>8184</v>
      </c>
      <c r="D1763" s="1" t="s">
        <v>8185</v>
      </c>
      <c r="E1763" s="1" t="s">
        <v>8186</v>
      </c>
      <c r="F1763" s="1" t="s">
        <v>8187</v>
      </c>
      <c r="G1763" s="1" t="s">
        <v>127</v>
      </c>
    </row>
    <row r="1764" spans="1:7" x14ac:dyDescent="0.2">
      <c r="A1764" s="4" t="s">
        <v>35626</v>
      </c>
      <c r="B1764" s="1" t="s">
        <v>7474</v>
      </c>
      <c r="C1764" s="1" t="s">
        <v>7475</v>
      </c>
      <c r="D1764" s="1" t="s">
        <v>7476</v>
      </c>
      <c r="E1764" s="1" t="s">
        <v>7477</v>
      </c>
      <c r="F1764" s="1" t="s">
        <v>7478</v>
      </c>
      <c r="G1764" s="1" t="s">
        <v>1664</v>
      </c>
    </row>
    <row r="1765" spans="1:7" x14ac:dyDescent="0.2">
      <c r="A1765" s="4" t="s">
        <v>35627</v>
      </c>
      <c r="B1765" s="1" t="s">
        <v>18064</v>
      </c>
      <c r="C1765" s="1" t="s">
        <v>18065</v>
      </c>
      <c r="D1765" s="1" t="s">
        <v>18066</v>
      </c>
      <c r="E1765" s="1" t="s">
        <v>18067</v>
      </c>
      <c r="F1765" s="1" t="s">
        <v>18068</v>
      </c>
      <c r="G1765" s="1" t="s">
        <v>3803</v>
      </c>
    </row>
    <row r="1766" spans="1:7" x14ac:dyDescent="0.2">
      <c r="A1766" s="4" t="s">
        <v>35628</v>
      </c>
      <c r="B1766" s="1" t="s">
        <v>9116</v>
      </c>
      <c r="C1766" s="1" t="s">
        <v>9117</v>
      </c>
      <c r="D1766" s="1" t="s">
        <v>9118</v>
      </c>
      <c r="E1766" s="1" t="s">
        <v>9119</v>
      </c>
      <c r="F1766" s="1" t="s">
        <v>9120</v>
      </c>
      <c r="G1766" s="1" t="s">
        <v>103</v>
      </c>
    </row>
    <row r="1767" spans="1:7" x14ac:dyDescent="0.2">
      <c r="A1767" s="4" t="s">
        <v>35629</v>
      </c>
      <c r="B1767" s="1" t="s">
        <v>2480</v>
      </c>
      <c r="C1767" s="1" t="s">
        <v>2481</v>
      </c>
      <c r="D1767" s="1" t="s">
        <v>2482</v>
      </c>
      <c r="E1767" s="1" t="s">
        <v>2483</v>
      </c>
      <c r="F1767" s="1" t="s">
        <v>2484</v>
      </c>
      <c r="G1767" s="1" t="s">
        <v>2479</v>
      </c>
    </row>
    <row r="1768" spans="1:7" x14ac:dyDescent="0.2">
      <c r="A1768" s="4" t="s">
        <v>35630</v>
      </c>
      <c r="B1768" s="1" t="s">
        <v>12753</v>
      </c>
      <c r="C1768" s="1" t="s">
        <v>12754</v>
      </c>
      <c r="D1768" s="1" t="s">
        <v>12755</v>
      </c>
      <c r="E1768" s="1" t="s">
        <v>12756</v>
      </c>
      <c r="F1768" s="1" t="s">
        <v>12757</v>
      </c>
      <c r="G1768" s="1" t="s">
        <v>681</v>
      </c>
    </row>
    <row r="1769" spans="1:7" x14ac:dyDescent="0.2">
      <c r="A1769" s="4" t="s">
        <v>35631</v>
      </c>
      <c r="B1769" s="1" t="s">
        <v>17218</v>
      </c>
      <c r="C1769" s="1" t="s">
        <v>17219</v>
      </c>
      <c r="D1769" s="1" t="s">
        <v>17220</v>
      </c>
      <c r="E1769" s="1" t="s">
        <v>17221</v>
      </c>
      <c r="F1769" s="1" t="s">
        <v>17222</v>
      </c>
      <c r="G1769" s="1" t="s">
        <v>4453</v>
      </c>
    </row>
    <row r="1770" spans="1:7" x14ac:dyDescent="0.2">
      <c r="A1770" s="4" t="s">
        <v>35632</v>
      </c>
      <c r="B1770" s="1" t="s">
        <v>886</v>
      </c>
      <c r="C1770" s="1" t="s">
        <v>887</v>
      </c>
      <c r="D1770" s="1" t="s">
        <v>888</v>
      </c>
      <c r="E1770" s="1" t="s">
        <v>889</v>
      </c>
      <c r="F1770" s="1" t="s">
        <v>890</v>
      </c>
      <c r="G1770" s="1" t="s">
        <v>885</v>
      </c>
    </row>
    <row r="1771" spans="1:7" x14ac:dyDescent="0.2">
      <c r="A1771" s="4" t="s">
        <v>35633</v>
      </c>
      <c r="B1771" s="1" t="s">
        <v>7001</v>
      </c>
      <c r="C1771" s="1" t="s">
        <v>7002</v>
      </c>
      <c r="D1771" s="1" t="s">
        <v>7003</v>
      </c>
      <c r="E1771" s="1" t="s">
        <v>7004</v>
      </c>
      <c r="F1771" s="1" t="s">
        <v>7005</v>
      </c>
      <c r="G1771" s="1" t="s">
        <v>187</v>
      </c>
    </row>
    <row r="1772" spans="1:7" x14ac:dyDescent="0.2">
      <c r="A1772" s="4" t="s">
        <v>35634</v>
      </c>
      <c r="B1772" s="1" t="s">
        <v>30615</v>
      </c>
      <c r="C1772" s="1"/>
      <c r="D1772" t="s">
        <v>70</v>
      </c>
      <c r="E1772" s="1" t="s">
        <v>30616</v>
      </c>
      <c r="F1772" s="1" t="s">
        <v>40976</v>
      </c>
      <c r="G1772" s="1" t="s">
        <v>30527</v>
      </c>
    </row>
    <row r="1773" spans="1:7" x14ac:dyDescent="0.2">
      <c r="A1773" s="4" t="s">
        <v>35635</v>
      </c>
      <c r="B1773" s="1" t="s">
        <v>28385</v>
      </c>
      <c r="C1773" s="1" t="s">
        <v>28386</v>
      </c>
      <c r="D1773" s="1" t="s">
        <v>28387</v>
      </c>
      <c r="E1773" s="1" t="s">
        <v>28388</v>
      </c>
      <c r="F1773" s="1" t="s">
        <v>28389</v>
      </c>
      <c r="G1773" s="1" t="s">
        <v>28384</v>
      </c>
    </row>
    <row r="1774" spans="1:7" x14ac:dyDescent="0.2">
      <c r="A1774" s="4" t="s">
        <v>35636</v>
      </c>
      <c r="B1774" s="1" t="s">
        <v>33292</v>
      </c>
      <c r="C1774" s="1"/>
      <c r="D1774" t="s">
        <v>397</v>
      </c>
      <c r="E1774" s="1" t="s">
        <v>33293</v>
      </c>
      <c r="F1774" s="1" t="s">
        <v>40977</v>
      </c>
      <c r="G1774" s="1" t="s">
        <v>3574</v>
      </c>
    </row>
    <row r="1775" spans="1:7" x14ac:dyDescent="0.2">
      <c r="A1775" s="4" t="s">
        <v>35637</v>
      </c>
      <c r="B1775" s="1" t="s">
        <v>23379</v>
      </c>
      <c r="C1775" s="1" t="s">
        <v>23380</v>
      </c>
      <c r="D1775" s="1" t="s">
        <v>23381</v>
      </c>
      <c r="E1775" s="1" t="s">
        <v>23382</v>
      </c>
      <c r="F1775" s="1" t="s">
        <v>23383</v>
      </c>
      <c r="G1775" s="1" t="s">
        <v>4776</v>
      </c>
    </row>
    <row r="1776" spans="1:7" x14ac:dyDescent="0.2">
      <c r="A1776" s="4" t="s">
        <v>35638</v>
      </c>
      <c r="B1776" s="1" t="s">
        <v>31421</v>
      </c>
      <c r="C1776" s="1"/>
      <c r="D1776" t="s">
        <v>112</v>
      </c>
      <c r="E1776" s="1" t="s">
        <v>31422</v>
      </c>
      <c r="F1776" s="1" t="s">
        <v>114</v>
      </c>
      <c r="G1776" s="1" t="s">
        <v>11043</v>
      </c>
    </row>
    <row r="1777" spans="1:7" x14ac:dyDescent="0.2">
      <c r="A1777" s="4" t="s">
        <v>35639</v>
      </c>
      <c r="B1777" s="1" t="s">
        <v>32954</v>
      </c>
      <c r="C1777" s="1"/>
      <c r="D1777" t="s">
        <v>16</v>
      </c>
      <c r="E1777" s="1" t="s">
        <v>32955</v>
      </c>
      <c r="F1777" s="1" t="s">
        <v>2152</v>
      </c>
      <c r="G1777" s="1" t="s">
        <v>187</v>
      </c>
    </row>
    <row r="1778" spans="1:7" x14ac:dyDescent="0.2">
      <c r="A1778" s="4" t="s">
        <v>35640</v>
      </c>
      <c r="B1778" s="1" t="s">
        <v>10990</v>
      </c>
      <c r="C1778" s="1" t="s">
        <v>10991</v>
      </c>
      <c r="D1778" s="1" t="s">
        <v>10992</v>
      </c>
      <c r="E1778" s="1" t="s">
        <v>10993</v>
      </c>
      <c r="F1778" s="1" t="s">
        <v>10994</v>
      </c>
      <c r="G1778" s="1" t="s">
        <v>103</v>
      </c>
    </row>
    <row r="1779" spans="1:7" x14ac:dyDescent="0.2">
      <c r="A1779" s="4" t="s">
        <v>35641</v>
      </c>
      <c r="B1779" s="1" t="s">
        <v>8258</v>
      </c>
      <c r="C1779" s="1" t="s">
        <v>8259</v>
      </c>
      <c r="D1779" s="1" t="s">
        <v>8260</v>
      </c>
      <c r="E1779" s="1" t="s">
        <v>8261</v>
      </c>
      <c r="F1779" s="1" t="s">
        <v>8262</v>
      </c>
      <c r="G1779" s="1" t="s">
        <v>211</v>
      </c>
    </row>
    <row r="1780" spans="1:7" x14ac:dyDescent="0.2">
      <c r="A1780" s="4" t="s">
        <v>35642</v>
      </c>
      <c r="B1780" s="1" t="s">
        <v>33190</v>
      </c>
      <c r="C1780" s="1"/>
      <c r="D1780" t="s">
        <v>16</v>
      </c>
      <c r="E1780" s="1" t="s">
        <v>33191</v>
      </c>
      <c r="F1780" s="1" t="s">
        <v>2152</v>
      </c>
      <c r="G1780" s="1" t="s">
        <v>211</v>
      </c>
    </row>
    <row r="1781" spans="1:7" x14ac:dyDescent="0.2">
      <c r="A1781" s="4" t="s">
        <v>35643</v>
      </c>
      <c r="B1781" s="1" t="s">
        <v>16406</v>
      </c>
      <c r="C1781" s="1" t="s">
        <v>16407</v>
      </c>
      <c r="D1781" s="1" t="s">
        <v>16408</v>
      </c>
      <c r="E1781" s="1" t="s">
        <v>16409</v>
      </c>
      <c r="F1781" s="1" t="s">
        <v>16410</v>
      </c>
      <c r="G1781" s="1" t="s">
        <v>16405</v>
      </c>
    </row>
    <row r="1782" spans="1:7" x14ac:dyDescent="0.2">
      <c r="A1782" s="4" t="s">
        <v>35644</v>
      </c>
      <c r="B1782" s="1" t="s">
        <v>17432</v>
      </c>
      <c r="C1782" s="1" t="s">
        <v>17433</v>
      </c>
      <c r="D1782" s="1" t="s">
        <v>17434</v>
      </c>
      <c r="E1782" s="1" t="s">
        <v>17435</v>
      </c>
      <c r="F1782" s="1" t="s">
        <v>17436</v>
      </c>
      <c r="G1782" s="1" t="s">
        <v>5721</v>
      </c>
    </row>
    <row r="1783" spans="1:7" x14ac:dyDescent="0.2">
      <c r="A1783" s="4" t="s">
        <v>35645</v>
      </c>
      <c r="B1783" s="1" t="s">
        <v>32188</v>
      </c>
      <c r="C1783" s="1"/>
      <c r="D1783" t="s">
        <v>16</v>
      </c>
      <c r="E1783" s="1" t="s">
        <v>32189</v>
      </c>
      <c r="F1783" s="1" t="s">
        <v>2152</v>
      </c>
      <c r="G1783" s="1" t="s">
        <v>664</v>
      </c>
    </row>
    <row r="1784" spans="1:7" x14ac:dyDescent="0.2">
      <c r="A1784" s="4" t="s">
        <v>35646</v>
      </c>
      <c r="B1784" s="1" t="s">
        <v>19298</v>
      </c>
      <c r="C1784" s="1" t="s">
        <v>19299</v>
      </c>
      <c r="D1784" s="1" t="s">
        <v>19300</v>
      </c>
      <c r="E1784" s="1" t="s">
        <v>19301</v>
      </c>
      <c r="F1784" s="1" t="s">
        <v>19302</v>
      </c>
      <c r="G1784" s="1" t="s">
        <v>2924</v>
      </c>
    </row>
    <row r="1785" spans="1:7" x14ac:dyDescent="0.2">
      <c r="A1785" s="4" t="s">
        <v>35647</v>
      </c>
      <c r="B1785" s="1" t="s">
        <v>29463</v>
      </c>
      <c r="C1785" s="1" t="s">
        <v>29464</v>
      </c>
      <c r="D1785" s="1" t="s">
        <v>29465</v>
      </c>
      <c r="E1785" s="1" t="s">
        <v>29466</v>
      </c>
      <c r="F1785" s="1" t="s">
        <v>29467</v>
      </c>
      <c r="G1785" s="1" t="s">
        <v>10289</v>
      </c>
    </row>
    <row r="1786" spans="1:7" x14ac:dyDescent="0.2">
      <c r="A1786" s="4" t="s">
        <v>35648</v>
      </c>
      <c r="B1786" s="1" t="s">
        <v>12997</v>
      </c>
      <c r="C1786" s="1" t="s">
        <v>12998</v>
      </c>
      <c r="D1786" s="1" t="s">
        <v>12999</v>
      </c>
      <c r="E1786" s="1" t="s">
        <v>13000</v>
      </c>
      <c r="F1786" s="1" t="s">
        <v>13001</v>
      </c>
      <c r="G1786" s="1" t="s">
        <v>4087</v>
      </c>
    </row>
    <row r="1787" spans="1:7" x14ac:dyDescent="0.2">
      <c r="A1787" s="4" t="s">
        <v>35649</v>
      </c>
      <c r="B1787" s="1" t="s">
        <v>8283</v>
      </c>
      <c r="C1787" s="1" t="s">
        <v>8284</v>
      </c>
      <c r="D1787" s="1" t="s">
        <v>8285</v>
      </c>
      <c r="E1787" s="1" t="s">
        <v>8286</v>
      </c>
      <c r="F1787" s="1" t="s">
        <v>8287</v>
      </c>
      <c r="G1787" s="1" t="s">
        <v>902</v>
      </c>
    </row>
    <row r="1788" spans="1:7" x14ac:dyDescent="0.2">
      <c r="A1788" s="4" t="s">
        <v>35650</v>
      </c>
      <c r="B1788" s="1" t="s">
        <v>5386</v>
      </c>
      <c r="C1788" s="1" t="s">
        <v>5387</v>
      </c>
      <c r="D1788" s="1" t="s">
        <v>5388</v>
      </c>
      <c r="E1788" s="1" t="s">
        <v>5389</v>
      </c>
      <c r="F1788" s="1" t="s">
        <v>5390</v>
      </c>
      <c r="G1788" s="1" t="s">
        <v>229</v>
      </c>
    </row>
    <row r="1789" spans="1:7" x14ac:dyDescent="0.2">
      <c r="A1789" s="4" t="s">
        <v>35651</v>
      </c>
      <c r="B1789" s="1" t="s">
        <v>8346</v>
      </c>
      <c r="C1789" s="1" t="s">
        <v>8347</v>
      </c>
      <c r="D1789" s="1" t="s">
        <v>8348</v>
      </c>
      <c r="E1789" s="1" t="s">
        <v>8349</v>
      </c>
      <c r="F1789" s="1" t="s">
        <v>8350</v>
      </c>
      <c r="G1789" s="1" t="s">
        <v>229</v>
      </c>
    </row>
    <row r="1790" spans="1:7" x14ac:dyDescent="0.2">
      <c r="A1790" s="4" t="s">
        <v>35652</v>
      </c>
      <c r="B1790" s="1" t="s">
        <v>8238</v>
      </c>
      <c r="C1790" s="1" t="s">
        <v>8239</v>
      </c>
      <c r="D1790" s="1" t="s">
        <v>8240</v>
      </c>
      <c r="E1790" s="1" t="s">
        <v>8241</v>
      </c>
      <c r="F1790" s="1" t="s">
        <v>8242</v>
      </c>
      <c r="G1790" s="1" t="s">
        <v>97</v>
      </c>
    </row>
    <row r="1791" spans="1:7" x14ac:dyDescent="0.2">
      <c r="A1791" s="4" t="s">
        <v>35653</v>
      </c>
      <c r="B1791" s="1" t="s">
        <v>4883</v>
      </c>
      <c r="C1791" s="1" t="s">
        <v>4884</v>
      </c>
      <c r="D1791" s="1" t="s">
        <v>4885</v>
      </c>
      <c r="E1791" s="1" t="s">
        <v>4886</v>
      </c>
      <c r="F1791" s="1" t="s">
        <v>4887</v>
      </c>
      <c r="G1791" s="1" t="s">
        <v>1508</v>
      </c>
    </row>
    <row r="1792" spans="1:7" x14ac:dyDescent="0.2">
      <c r="A1792" s="4" t="s">
        <v>35654</v>
      </c>
      <c r="B1792" s="1" t="s">
        <v>14779</v>
      </c>
      <c r="C1792" s="1" t="s">
        <v>14780</v>
      </c>
      <c r="D1792" s="1" t="s">
        <v>14781</v>
      </c>
      <c r="E1792" s="1" t="s">
        <v>14782</v>
      </c>
      <c r="F1792" s="1" t="s">
        <v>14783</v>
      </c>
      <c r="G1792" s="1" t="s">
        <v>11574</v>
      </c>
    </row>
    <row r="1793" spans="1:7" x14ac:dyDescent="0.2">
      <c r="A1793" s="4" t="s">
        <v>35655</v>
      </c>
      <c r="B1793" s="1" t="s">
        <v>5181</v>
      </c>
      <c r="C1793" s="1" t="s">
        <v>5182</v>
      </c>
      <c r="D1793" s="1" t="s">
        <v>5183</v>
      </c>
      <c r="E1793" s="1" t="s">
        <v>5184</v>
      </c>
      <c r="F1793" s="1" t="s">
        <v>5185</v>
      </c>
      <c r="G1793" s="1" t="s">
        <v>1664</v>
      </c>
    </row>
    <row r="1794" spans="1:7" x14ac:dyDescent="0.2">
      <c r="A1794" s="4" t="s">
        <v>35656</v>
      </c>
      <c r="B1794" s="1" t="s">
        <v>11081</v>
      </c>
      <c r="C1794" s="1" t="s">
        <v>11082</v>
      </c>
      <c r="D1794" s="1" t="s">
        <v>11083</v>
      </c>
      <c r="E1794" s="1" t="s">
        <v>11084</v>
      </c>
      <c r="F1794" s="1" t="s">
        <v>11085</v>
      </c>
      <c r="G1794" s="1" t="s">
        <v>9816</v>
      </c>
    </row>
    <row r="1795" spans="1:7" x14ac:dyDescent="0.2">
      <c r="A1795" s="4" t="s">
        <v>35657</v>
      </c>
      <c r="B1795" s="1" t="s">
        <v>33090</v>
      </c>
      <c r="C1795" s="1"/>
      <c r="D1795" t="s">
        <v>10</v>
      </c>
      <c r="E1795" s="1" t="s">
        <v>33091</v>
      </c>
      <c r="F1795" s="1" t="s">
        <v>4974</v>
      </c>
      <c r="G1795" s="1" t="s">
        <v>10550</v>
      </c>
    </row>
    <row r="1796" spans="1:7" x14ac:dyDescent="0.2">
      <c r="A1796" s="4" t="s">
        <v>35658</v>
      </c>
      <c r="B1796" s="1" t="s">
        <v>3400</v>
      </c>
      <c r="C1796" s="1" t="s">
        <v>3401</v>
      </c>
      <c r="D1796" s="1" t="s">
        <v>3402</v>
      </c>
      <c r="E1796" s="1" t="s">
        <v>3403</v>
      </c>
      <c r="F1796" s="1" t="s">
        <v>3404</v>
      </c>
      <c r="G1796" s="1" t="s">
        <v>229</v>
      </c>
    </row>
    <row r="1797" spans="1:7" x14ac:dyDescent="0.2">
      <c r="A1797" s="4" t="s">
        <v>35659</v>
      </c>
      <c r="B1797" s="1" t="s">
        <v>31763</v>
      </c>
      <c r="C1797" s="1"/>
      <c r="D1797" t="s">
        <v>46</v>
      </c>
      <c r="E1797" s="1" t="s">
        <v>31764</v>
      </c>
      <c r="F1797" s="1" t="s">
        <v>493</v>
      </c>
      <c r="G1797" s="1" t="s">
        <v>31760</v>
      </c>
    </row>
    <row r="1798" spans="1:7" x14ac:dyDescent="0.2">
      <c r="A1798" s="4" t="s">
        <v>35660</v>
      </c>
      <c r="B1798" s="1" t="s">
        <v>31429</v>
      </c>
      <c r="C1798" s="1"/>
      <c r="D1798" t="s">
        <v>76</v>
      </c>
      <c r="E1798" s="1" t="s">
        <v>31430</v>
      </c>
      <c r="F1798" s="1" t="s">
        <v>371</v>
      </c>
      <c r="G1798" s="1" t="s">
        <v>21799</v>
      </c>
    </row>
    <row r="1799" spans="1:7" x14ac:dyDescent="0.2">
      <c r="A1799" s="4" t="s">
        <v>35661</v>
      </c>
      <c r="B1799" s="1" t="s">
        <v>5870</v>
      </c>
      <c r="C1799" s="1" t="s">
        <v>5871</v>
      </c>
      <c r="D1799" s="1" t="s">
        <v>5872</v>
      </c>
      <c r="E1799" s="1" t="s">
        <v>5873</v>
      </c>
      <c r="F1799" s="1" t="s">
        <v>5874</v>
      </c>
      <c r="G1799" s="1" t="s">
        <v>4603</v>
      </c>
    </row>
    <row r="1800" spans="1:7" x14ac:dyDescent="0.2">
      <c r="A1800" s="4" t="s">
        <v>35662</v>
      </c>
      <c r="B1800" s="1" t="s">
        <v>30546</v>
      </c>
      <c r="C1800" s="1"/>
      <c r="D1800" t="s">
        <v>256</v>
      </c>
      <c r="E1800" s="1" t="s">
        <v>30547</v>
      </c>
      <c r="F1800" s="1" t="s">
        <v>3546</v>
      </c>
      <c r="G1800" s="1" t="s">
        <v>30545</v>
      </c>
    </row>
    <row r="1801" spans="1:7" x14ac:dyDescent="0.2">
      <c r="A1801" s="4" t="s">
        <v>35663</v>
      </c>
      <c r="B1801" s="1" t="s">
        <v>23621</v>
      </c>
      <c r="C1801" s="1" t="s">
        <v>23622</v>
      </c>
      <c r="D1801" s="1" t="s">
        <v>23623</v>
      </c>
      <c r="E1801" s="1" t="s">
        <v>23624</v>
      </c>
      <c r="F1801" s="1" t="s">
        <v>23625</v>
      </c>
      <c r="G1801" s="1" t="s">
        <v>23276</v>
      </c>
    </row>
    <row r="1802" spans="1:7" x14ac:dyDescent="0.2">
      <c r="A1802" s="4" t="s">
        <v>35664</v>
      </c>
      <c r="B1802" s="1" t="s">
        <v>30530</v>
      </c>
      <c r="C1802" s="1"/>
      <c r="D1802" t="s">
        <v>82</v>
      </c>
      <c r="E1802" s="1" t="s">
        <v>30531</v>
      </c>
      <c r="F1802" s="1" t="s">
        <v>3601</v>
      </c>
      <c r="G1802" s="1" t="s">
        <v>235</v>
      </c>
    </row>
    <row r="1803" spans="1:7" x14ac:dyDescent="0.2">
      <c r="A1803" s="4" t="s">
        <v>35665</v>
      </c>
      <c r="B1803" s="1" t="s">
        <v>31012</v>
      </c>
      <c r="C1803" s="1"/>
      <c r="D1803" t="s">
        <v>475</v>
      </c>
      <c r="E1803" s="1" t="s">
        <v>31013</v>
      </c>
      <c r="F1803" s="1" t="s">
        <v>981</v>
      </c>
      <c r="G1803" s="1" t="s">
        <v>976</v>
      </c>
    </row>
    <row r="1804" spans="1:7" x14ac:dyDescent="0.2">
      <c r="A1804" s="4" t="s">
        <v>35666</v>
      </c>
      <c r="B1804" s="1" t="s">
        <v>30359</v>
      </c>
      <c r="C1804" s="1"/>
      <c r="D1804" t="s">
        <v>112</v>
      </c>
      <c r="E1804" s="1" t="s">
        <v>30360</v>
      </c>
      <c r="F1804" s="1" t="s">
        <v>114</v>
      </c>
      <c r="G1804" s="1" t="s">
        <v>1602</v>
      </c>
    </row>
    <row r="1805" spans="1:7" x14ac:dyDescent="0.2">
      <c r="A1805" s="4" t="s">
        <v>35667</v>
      </c>
      <c r="B1805" s="1" t="s">
        <v>20433</v>
      </c>
      <c r="C1805" s="1" t="s">
        <v>20434</v>
      </c>
      <c r="D1805" s="1" t="s">
        <v>20435</v>
      </c>
      <c r="E1805" s="1" t="s">
        <v>20436</v>
      </c>
      <c r="F1805" s="1" t="s">
        <v>20437</v>
      </c>
      <c r="G1805" s="1" t="s">
        <v>424</v>
      </c>
    </row>
    <row r="1806" spans="1:7" x14ac:dyDescent="0.2">
      <c r="A1806" s="4" t="s">
        <v>35668</v>
      </c>
      <c r="B1806" s="1" t="s">
        <v>8550</v>
      </c>
      <c r="C1806" s="1" t="s">
        <v>8551</v>
      </c>
      <c r="D1806" s="1" t="s">
        <v>8552</v>
      </c>
      <c r="E1806" s="1" t="s">
        <v>8553</v>
      </c>
      <c r="F1806" s="1" t="s">
        <v>8554</v>
      </c>
      <c r="G1806" s="1" t="s">
        <v>2960</v>
      </c>
    </row>
    <row r="1807" spans="1:7" x14ac:dyDescent="0.2">
      <c r="A1807" s="4" t="s">
        <v>35669</v>
      </c>
      <c r="B1807" s="1" t="s">
        <v>32918</v>
      </c>
      <c r="C1807" s="1"/>
      <c r="D1807" t="s">
        <v>475</v>
      </c>
      <c r="E1807" s="1" t="s">
        <v>32919</v>
      </c>
      <c r="F1807" s="1" t="s">
        <v>981</v>
      </c>
      <c r="G1807" s="1" t="s">
        <v>976</v>
      </c>
    </row>
    <row r="1808" spans="1:7" x14ac:dyDescent="0.2">
      <c r="A1808" s="4" t="s">
        <v>35670</v>
      </c>
      <c r="B1808" s="1" t="s">
        <v>30701</v>
      </c>
      <c r="C1808" s="1"/>
      <c r="D1808" t="s">
        <v>284</v>
      </c>
      <c r="E1808" s="1" t="s">
        <v>30702</v>
      </c>
      <c r="F1808" s="1" t="s">
        <v>10581</v>
      </c>
      <c r="G1808" s="1" t="s">
        <v>30700</v>
      </c>
    </row>
    <row r="1809" spans="1:7" x14ac:dyDescent="0.2">
      <c r="A1809" s="4" t="s">
        <v>35671</v>
      </c>
      <c r="B1809" s="1" t="s">
        <v>7982</v>
      </c>
      <c r="C1809" s="1" t="s">
        <v>7983</v>
      </c>
      <c r="D1809" s="1" t="s">
        <v>7984</v>
      </c>
      <c r="E1809" s="1" t="s">
        <v>7985</v>
      </c>
      <c r="F1809" s="1" t="s">
        <v>7986</v>
      </c>
      <c r="G1809" s="1" t="s">
        <v>976</v>
      </c>
    </row>
    <row r="1810" spans="1:7" x14ac:dyDescent="0.2">
      <c r="A1810" s="4" t="s">
        <v>35672</v>
      </c>
      <c r="B1810" s="1" t="s">
        <v>4598</v>
      </c>
      <c r="C1810" s="1" t="s">
        <v>4599</v>
      </c>
      <c r="D1810" s="1" t="s">
        <v>4600</v>
      </c>
      <c r="E1810" s="1" t="s">
        <v>4601</v>
      </c>
      <c r="F1810" s="1" t="s">
        <v>4602</v>
      </c>
      <c r="G1810" s="1" t="s">
        <v>2994</v>
      </c>
    </row>
    <row r="1811" spans="1:7" x14ac:dyDescent="0.2">
      <c r="A1811" s="4" t="s">
        <v>35673</v>
      </c>
      <c r="B1811" s="1" t="s">
        <v>9019</v>
      </c>
      <c r="C1811" s="1" t="s">
        <v>9020</v>
      </c>
      <c r="D1811" s="1" t="s">
        <v>9021</v>
      </c>
      <c r="E1811" s="1" t="s">
        <v>9022</v>
      </c>
      <c r="F1811" s="1" t="s">
        <v>9023</v>
      </c>
      <c r="G1811" s="1" t="s">
        <v>2083</v>
      </c>
    </row>
    <row r="1812" spans="1:7" x14ac:dyDescent="0.2">
      <c r="A1812" s="4" t="s">
        <v>35674</v>
      </c>
      <c r="B1812" s="1" t="s">
        <v>32967</v>
      </c>
      <c r="C1812" s="1"/>
      <c r="D1812" t="s">
        <v>475</v>
      </c>
      <c r="E1812" s="1" t="s">
        <v>32968</v>
      </c>
      <c r="F1812" s="1" t="s">
        <v>981</v>
      </c>
      <c r="G1812" s="1" t="s">
        <v>8661</v>
      </c>
    </row>
    <row r="1813" spans="1:7" x14ac:dyDescent="0.2">
      <c r="A1813" s="4" t="s">
        <v>35675</v>
      </c>
      <c r="B1813" s="1" t="s">
        <v>3134</v>
      </c>
      <c r="C1813" s="1" t="s">
        <v>3135</v>
      </c>
      <c r="D1813" s="1" t="s">
        <v>3136</v>
      </c>
      <c r="E1813" s="1" t="s">
        <v>3137</v>
      </c>
      <c r="F1813" s="1" t="s">
        <v>3138</v>
      </c>
      <c r="G1813" s="1" t="s">
        <v>2262</v>
      </c>
    </row>
    <row r="1814" spans="1:7" x14ac:dyDescent="0.2">
      <c r="A1814" s="4" t="s">
        <v>35676</v>
      </c>
      <c r="B1814" s="1" t="s">
        <v>22947</v>
      </c>
      <c r="C1814" s="1" t="s">
        <v>22948</v>
      </c>
      <c r="D1814" s="1" t="s">
        <v>22949</v>
      </c>
      <c r="E1814" s="1" t="s">
        <v>22950</v>
      </c>
      <c r="F1814" s="1" t="s">
        <v>22951</v>
      </c>
      <c r="G1814" s="1" t="s">
        <v>3166</v>
      </c>
    </row>
    <row r="1815" spans="1:7" x14ac:dyDescent="0.2">
      <c r="A1815" s="4" t="s">
        <v>35677</v>
      </c>
      <c r="B1815" s="1" t="s">
        <v>23239</v>
      </c>
      <c r="C1815" s="1" t="s">
        <v>23240</v>
      </c>
      <c r="D1815" s="1" t="s">
        <v>23241</v>
      </c>
      <c r="E1815" s="1" t="s">
        <v>23242</v>
      </c>
      <c r="F1815" s="1" t="s">
        <v>23243</v>
      </c>
      <c r="G1815" s="1" t="s">
        <v>366</v>
      </c>
    </row>
    <row r="1816" spans="1:7" x14ac:dyDescent="0.2">
      <c r="A1816" s="4" t="s">
        <v>35678</v>
      </c>
      <c r="B1816" s="1" t="s">
        <v>7767</v>
      </c>
      <c r="C1816" s="1" t="s">
        <v>7768</v>
      </c>
      <c r="D1816" s="1" t="s">
        <v>7769</v>
      </c>
      <c r="E1816" s="1" t="s">
        <v>7770</v>
      </c>
      <c r="F1816" s="1" t="s">
        <v>7771</v>
      </c>
      <c r="G1816" s="1" t="s">
        <v>3466</v>
      </c>
    </row>
    <row r="1817" spans="1:7" x14ac:dyDescent="0.2">
      <c r="A1817" s="4" t="s">
        <v>35679</v>
      </c>
      <c r="B1817" s="1" t="s">
        <v>22326</v>
      </c>
      <c r="C1817" s="1" t="s">
        <v>22327</v>
      </c>
      <c r="D1817" s="1" t="s">
        <v>22328</v>
      </c>
      <c r="E1817" s="1" t="s">
        <v>22329</v>
      </c>
      <c r="F1817" s="1" t="s">
        <v>22330</v>
      </c>
      <c r="G1817" s="1" t="s">
        <v>7</v>
      </c>
    </row>
    <row r="1818" spans="1:7" x14ac:dyDescent="0.2">
      <c r="A1818" s="4" t="s">
        <v>35680</v>
      </c>
      <c r="B1818" s="1" t="s">
        <v>13599</v>
      </c>
      <c r="C1818" s="1" t="s">
        <v>13600</v>
      </c>
      <c r="D1818" s="1" t="s">
        <v>13601</v>
      </c>
      <c r="E1818" s="1" t="s">
        <v>13602</v>
      </c>
      <c r="F1818" s="1" t="s">
        <v>13603</v>
      </c>
      <c r="G1818" s="1" t="s">
        <v>424</v>
      </c>
    </row>
    <row r="1819" spans="1:7" x14ac:dyDescent="0.2">
      <c r="A1819" s="4" t="s">
        <v>35681</v>
      </c>
      <c r="B1819" s="1" t="s">
        <v>5606</v>
      </c>
      <c r="C1819" s="1" t="s">
        <v>5607</v>
      </c>
      <c r="D1819" s="1" t="s">
        <v>5608</v>
      </c>
      <c r="E1819" s="1" t="s">
        <v>5609</v>
      </c>
      <c r="F1819" s="1" t="s">
        <v>5610</v>
      </c>
      <c r="G1819" s="1" t="s">
        <v>5605</v>
      </c>
    </row>
    <row r="1820" spans="1:7" x14ac:dyDescent="0.2">
      <c r="A1820" s="4" t="s">
        <v>35682</v>
      </c>
      <c r="B1820" s="1" t="s">
        <v>1306</v>
      </c>
      <c r="C1820" s="1" t="s">
        <v>1307</v>
      </c>
      <c r="D1820" s="1" t="s">
        <v>1308</v>
      </c>
      <c r="E1820" s="1" t="s">
        <v>1309</v>
      </c>
      <c r="F1820" s="1" t="s">
        <v>1310</v>
      </c>
      <c r="G1820" s="1" t="s">
        <v>1305</v>
      </c>
    </row>
    <row r="1821" spans="1:7" x14ac:dyDescent="0.2">
      <c r="A1821" s="4" t="s">
        <v>35683</v>
      </c>
      <c r="B1821" s="1" t="s">
        <v>11332</v>
      </c>
      <c r="C1821" s="1" t="s">
        <v>11333</v>
      </c>
      <c r="D1821" s="1" t="s">
        <v>11334</v>
      </c>
      <c r="E1821" s="1" t="s">
        <v>11335</v>
      </c>
      <c r="F1821" s="1" t="s">
        <v>11336</v>
      </c>
      <c r="G1821" s="1" t="s">
        <v>3608</v>
      </c>
    </row>
    <row r="1822" spans="1:7" x14ac:dyDescent="0.2">
      <c r="A1822" s="4" t="s">
        <v>35684</v>
      </c>
      <c r="B1822" s="1" t="s">
        <v>5616</v>
      </c>
      <c r="C1822" s="1" t="s">
        <v>5617</v>
      </c>
      <c r="D1822" s="1" t="s">
        <v>5618</v>
      </c>
      <c r="E1822" s="1" t="s">
        <v>5619</v>
      </c>
      <c r="F1822" s="1" t="s">
        <v>5620</v>
      </c>
      <c r="G1822" s="1" t="s">
        <v>91</v>
      </c>
    </row>
    <row r="1823" spans="1:7" x14ac:dyDescent="0.2">
      <c r="A1823" s="4" t="s">
        <v>35685</v>
      </c>
      <c r="B1823" s="1" t="s">
        <v>23506</v>
      </c>
      <c r="C1823" s="1" t="s">
        <v>23507</v>
      </c>
      <c r="D1823" s="1" t="s">
        <v>23508</v>
      </c>
      <c r="E1823" s="1" t="s">
        <v>23509</v>
      </c>
      <c r="F1823" s="1" t="s">
        <v>23510</v>
      </c>
      <c r="G1823" s="1" t="s">
        <v>18339</v>
      </c>
    </row>
    <row r="1824" spans="1:7" x14ac:dyDescent="0.2">
      <c r="A1824" s="4" t="s">
        <v>35686</v>
      </c>
      <c r="B1824" s="1" t="s">
        <v>14042</v>
      </c>
      <c r="C1824" s="1" t="s">
        <v>14043</v>
      </c>
      <c r="D1824" s="1" t="s">
        <v>14044</v>
      </c>
      <c r="E1824" s="1" t="s">
        <v>14045</v>
      </c>
      <c r="F1824" s="1" t="s">
        <v>14046</v>
      </c>
      <c r="G1824" s="1" t="s">
        <v>707</v>
      </c>
    </row>
    <row r="1825" spans="1:7" x14ac:dyDescent="0.2">
      <c r="A1825" s="4" t="s">
        <v>35687</v>
      </c>
      <c r="B1825" s="1" t="s">
        <v>3395</v>
      </c>
      <c r="C1825" s="1" t="s">
        <v>3396</v>
      </c>
      <c r="D1825" s="1" t="s">
        <v>3397</v>
      </c>
      <c r="E1825" s="1" t="s">
        <v>3398</v>
      </c>
      <c r="F1825" s="1" t="s">
        <v>3399</v>
      </c>
      <c r="G1825" s="1" t="s">
        <v>1311</v>
      </c>
    </row>
    <row r="1826" spans="1:7" x14ac:dyDescent="0.2">
      <c r="A1826" s="4" t="s">
        <v>35688</v>
      </c>
      <c r="B1826" s="1" t="s">
        <v>7021</v>
      </c>
      <c r="C1826" s="1" t="s">
        <v>7022</v>
      </c>
      <c r="D1826" s="1" t="s">
        <v>7023</v>
      </c>
      <c r="E1826" s="1" t="s">
        <v>7024</v>
      </c>
      <c r="F1826" s="1" t="s">
        <v>7025</v>
      </c>
      <c r="G1826" s="1" t="s">
        <v>1687</v>
      </c>
    </row>
    <row r="1827" spans="1:7" x14ac:dyDescent="0.2">
      <c r="A1827" s="4" t="s">
        <v>35689</v>
      </c>
      <c r="B1827" s="1" t="s">
        <v>31720</v>
      </c>
      <c r="C1827" s="1"/>
      <c r="D1827" t="s">
        <v>112</v>
      </c>
      <c r="E1827" s="1" t="s">
        <v>31721</v>
      </c>
      <c r="F1827" s="1" t="s">
        <v>114</v>
      </c>
      <c r="G1827" s="1" t="s">
        <v>31719</v>
      </c>
    </row>
    <row r="1828" spans="1:7" x14ac:dyDescent="0.2">
      <c r="A1828" s="4" t="s">
        <v>35690</v>
      </c>
      <c r="B1828" s="1" t="s">
        <v>32459</v>
      </c>
      <c r="C1828" s="1"/>
      <c r="D1828" t="s">
        <v>272</v>
      </c>
      <c r="E1828" s="1" t="s">
        <v>32460</v>
      </c>
      <c r="F1828" s="1" t="s">
        <v>2408</v>
      </c>
      <c r="G1828" s="1" t="s">
        <v>20956</v>
      </c>
    </row>
    <row r="1829" spans="1:7" x14ac:dyDescent="0.2">
      <c r="A1829" s="4" t="s">
        <v>35691</v>
      </c>
      <c r="B1829" s="1" t="s">
        <v>3118</v>
      </c>
      <c r="C1829" s="1" t="s">
        <v>3119</v>
      </c>
      <c r="D1829" s="1" t="s">
        <v>3120</v>
      </c>
      <c r="E1829" s="1" t="s">
        <v>3121</v>
      </c>
      <c r="F1829" s="1" t="s">
        <v>3122</v>
      </c>
      <c r="G1829" s="1" t="s">
        <v>3117</v>
      </c>
    </row>
    <row r="1830" spans="1:7" x14ac:dyDescent="0.2">
      <c r="A1830" s="4" t="s">
        <v>35692</v>
      </c>
      <c r="B1830" s="1" t="s">
        <v>25605</v>
      </c>
      <c r="C1830" s="1" t="s">
        <v>25606</v>
      </c>
      <c r="D1830" s="1" t="s">
        <v>25607</v>
      </c>
      <c r="E1830" s="1" t="s">
        <v>25608</v>
      </c>
      <c r="F1830" s="1" t="s">
        <v>25609</v>
      </c>
      <c r="G1830" s="1" t="s">
        <v>4787</v>
      </c>
    </row>
    <row r="1831" spans="1:7" x14ac:dyDescent="0.2">
      <c r="A1831" s="4" t="s">
        <v>35693</v>
      </c>
      <c r="B1831" s="1" t="s">
        <v>16899</v>
      </c>
      <c r="C1831" s="1" t="s">
        <v>16900</v>
      </c>
      <c r="D1831" s="1" t="s">
        <v>16901</v>
      </c>
      <c r="E1831" s="1" t="s">
        <v>16902</v>
      </c>
      <c r="F1831" s="1" t="s">
        <v>16903</v>
      </c>
      <c r="G1831" s="1" t="s">
        <v>4975</v>
      </c>
    </row>
    <row r="1832" spans="1:7" x14ac:dyDescent="0.2">
      <c r="A1832" s="4" t="s">
        <v>35694</v>
      </c>
      <c r="B1832" s="1" t="s">
        <v>11507</v>
      </c>
      <c r="C1832" s="1" t="s">
        <v>11508</v>
      </c>
      <c r="D1832" s="1" t="s">
        <v>11509</v>
      </c>
      <c r="E1832" s="1" t="s">
        <v>11510</v>
      </c>
      <c r="F1832" s="1" t="s">
        <v>11511</v>
      </c>
      <c r="G1832" s="1" t="s">
        <v>103</v>
      </c>
    </row>
    <row r="1833" spans="1:7" x14ac:dyDescent="0.2">
      <c r="A1833" s="4" t="s">
        <v>35695</v>
      </c>
      <c r="B1833" s="1" t="s">
        <v>21394</v>
      </c>
      <c r="C1833" s="1" t="s">
        <v>21395</v>
      </c>
      <c r="D1833" s="1" t="s">
        <v>21396</v>
      </c>
      <c r="E1833" s="1" t="s">
        <v>21397</v>
      </c>
      <c r="F1833" s="1" t="s">
        <v>21398</v>
      </c>
      <c r="G1833" s="1" t="s">
        <v>21393</v>
      </c>
    </row>
    <row r="1834" spans="1:7" x14ac:dyDescent="0.2">
      <c r="A1834" s="4" t="s">
        <v>35696</v>
      </c>
      <c r="B1834" s="1" t="s">
        <v>31689</v>
      </c>
      <c r="C1834" s="1"/>
      <c r="D1834" t="s">
        <v>10</v>
      </c>
      <c r="E1834" s="1" t="s">
        <v>31690</v>
      </c>
      <c r="F1834" s="1" t="s">
        <v>6905</v>
      </c>
      <c r="G1834" s="1" t="s">
        <v>1351</v>
      </c>
    </row>
    <row r="1835" spans="1:7" x14ac:dyDescent="0.2">
      <c r="A1835" s="4" t="s">
        <v>35697</v>
      </c>
      <c r="B1835" s="1" t="s">
        <v>22999</v>
      </c>
      <c r="C1835" s="1" t="s">
        <v>23000</v>
      </c>
      <c r="D1835" s="1" t="s">
        <v>23001</v>
      </c>
      <c r="E1835" s="1" t="s">
        <v>23002</v>
      </c>
      <c r="F1835" s="1" t="s">
        <v>23003</v>
      </c>
      <c r="G1835" s="1" t="s">
        <v>22998</v>
      </c>
    </row>
    <row r="1836" spans="1:7" x14ac:dyDescent="0.2">
      <c r="A1836" s="4" t="s">
        <v>35698</v>
      </c>
      <c r="B1836" s="1" t="s">
        <v>31099</v>
      </c>
      <c r="C1836" s="1"/>
      <c r="D1836" t="s">
        <v>112</v>
      </c>
      <c r="E1836" s="1" t="s">
        <v>31100</v>
      </c>
      <c r="F1836" s="1" t="s">
        <v>150</v>
      </c>
      <c r="G1836" s="1" t="s">
        <v>902</v>
      </c>
    </row>
    <row r="1837" spans="1:7" x14ac:dyDescent="0.2">
      <c r="A1837" s="4" t="s">
        <v>35699</v>
      </c>
      <c r="B1837" s="1" t="s">
        <v>3638</v>
      </c>
      <c r="C1837" s="1" t="s">
        <v>3639</v>
      </c>
      <c r="D1837" s="1" t="s">
        <v>3640</v>
      </c>
      <c r="E1837" s="1" t="s">
        <v>3641</v>
      </c>
      <c r="F1837" s="1" t="s">
        <v>3642</v>
      </c>
      <c r="G1837" s="1" t="s">
        <v>229</v>
      </c>
    </row>
    <row r="1838" spans="1:7" x14ac:dyDescent="0.2">
      <c r="A1838" s="4" t="s">
        <v>35700</v>
      </c>
      <c r="B1838" s="1" t="s">
        <v>12962</v>
      </c>
      <c r="C1838" s="1" t="s">
        <v>12963</v>
      </c>
      <c r="D1838" s="1" t="s">
        <v>12964</v>
      </c>
      <c r="E1838" s="1" t="s">
        <v>12965</v>
      </c>
      <c r="F1838" s="1" t="s">
        <v>12966</v>
      </c>
      <c r="G1838" s="1" t="s">
        <v>91</v>
      </c>
    </row>
    <row r="1839" spans="1:7" x14ac:dyDescent="0.2">
      <c r="A1839" s="4" t="s">
        <v>35701</v>
      </c>
      <c r="B1839" s="1" t="s">
        <v>24505</v>
      </c>
      <c r="C1839" s="1" t="s">
        <v>24506</v>
      </c>
      <c r="D1839" s="1" t="s">
        <v>24507</v>
      </c>
      <c r="E1839" s="1" t="s">
        <v>24508</v>
      </c>
      <c r="F1839" s="1" t="s">
        <v>24509</v>
      </c>
      <c r="G1839" s="1" t="s">
        <v>1079</v>
      </c>
    </row>
    <row r="1840" spans="1:7" x14ac:dyDescent="0.2">
      <c r="A1840" s="4" t="s">
        <v>35702</v>
      </c>
      <c r="B1840" s="1" t="s">
        <v>8620</v>
      </c>
      <c r="C1840" s="1" t="s">
        <v>8621</v>
      </c>
      <c r="D1840" s="1" t="s">
        <v>8622</v>
      </c>
      <c r="E1840" s="1" t="s">
        <v>8623</v>
      </c>
      <c r="F1840" s="1" t="s">
        <v>8624</v>
      </c>
      <c r="G1840" s="1" t="s">
        <v>1808</v>
      </c>
    </row>
    <row r="1841" spans="1:7" x14ac:dyDescent="0.2">
      <c r="A1841" s="4" t="s">
        <v>35703</v>
      </c>
      <c r="B1841" s="1" t="s">
        <v>7037</v>
      </c>
      <c r="C1841" s="1" t="s">
        <v>7038</v>
      </c>
      <c r="D1841" s="1" t="s">
        <v>7039</v>
      </c>
      <c r="E1841" s="1" t="s">
        <v>7040</v>
      </c>
      <c r="F1841" s="1" t="s">
        <v>7041</v>
      </c>
      <c r="G1841" s="1" t="s">
        <v>2250</v>
      </c>
    </row>
    <row r="1842" spans="1:7" x14ac:dyDescent="0.2">
      <c r="A1842" s="4" t="s">
        <v>35704</v>
      </c>
      <c r="B1842" s="1" t="s">
        <v>4316</v>
      </c>
      <c r="C1842" s="1" t="s">
        <v>4317</v>
      </c>
      <c r="D1842" s="1" t="s">
        <v>4318</v>
      </c>
      <c r="E1842" s="1" t="s">
        <v>4319</v>
      </c>
      <c r="F1842" s="1" t="s">
        <v>4320</v>
      </c>
      <c r="G1842" s="1" t="s">
        <v>424</v>
      </c>
    </row>
    <row r="1843" spans="1:7" x14ac:dyDescent="0.2">
      <c r="A1843" s="4" t="s">
        <v>35705</v>
      </c>
      <c r="B1843" s="1" t="s">
        <v>23733</v>
      </c>
      <c r="C1843" s="1" t="s">
        <v>23734</v>
      </c>
      <c r="D1843" s="1" t="s">
        <v>23735</v>
      </c>
      <c r="E1843" s="1" t="s">
        <v>23736</v>
      </c>
      <c r="F1843" s="1" t="s">
        <v>23737</v>
      </c>
      <c r="G1843" s="1" t="s">
        <v>658</v>
      </c>
    </row>
    <row r="1844" spans="1:7" x14ac:dyDescent="0.2">
      <c r="A1844" s="4" t="s">
        <v>35706</v>
      </c>
      <c r="B1844" s="1" t="s">
        <v>32196</v>
      </c>
      <c r="C1844" s="1"/>
      <c r="D1844" t="s">
        <v>397</v>
      </c>
      <c r="E1844" s="1" t="s">
        <v>32197</v>
      </c>
      <c r="F1844" s="1" t="s">
        <v>40978</v>
      </c>
      <c r="G1844" s="1" t="s">
        <v>12401</v>
      </c>
    </row>
    <row r="1845" spans="1:7" x14ac:dyDescent="0.2">
      <c r="A1845" s="4" t="s">
        <v>35707</v>
      </c>
      <c r="B1845" s="1" t="s">
        <v>5396</v>
      </c>
      <c r="C1845" s="1" t="s">
        <v>5397</v>
      </c>
      <c r="D1845" s="1" t="s">
        <v>5398</v>
      </c>
      <c r="E1845" s="1" t="s">
        <v>5399</v>
      </c>
      <c r="F1845" s="1" t="s">
        <v>5400</v>
      </c>
      <c r="G1845" s="1" t="s">
        <v>1808</v>
      </c>
    </row>
    <row r="1846" spans="1:7" x14ac:dyDescent="0.2">
      <c r="A1846" s="4" t="s">
        <v>35708</v>
      </c>
      <c r="B1846" s="1" t="s">
        <v>4988</v>
      </c>
      <c r="C1846" s="1" t="s">
        <v>4989</v>
      </c>
      <c r="D1846" s="1" t="s">
        <v>4990</v>
      </c>
      <c r="E1846" s="1" t="s">
        <v>4991</v>
      </c>
      <c r="F1846" s="1" t="s">
        <v>4992</v>
      </c>
      <c r="G1846" s="1" t="s">
        <v>4987</v>
      </c>
    </row>
    <row r="1847" spans="1:7" x14ac:dyDescent="0.2">
      <c r="A1847" s="4" t="s">
        <v>35709</v>
      </c>
      <c r="B1847" s="1" t="s">
        <v>7398</v>
      </c>
      <c r="C1847" s="1" t="s">
        <v>7399</v>
      </c>
      <c r="D1847" s="1" t="s">
        <v>7400</v>
      </c>
      <c r="E1847" s="1" t="s">
        <v>7401</v>
      </c>
      <c r="F1847" s="1" t="s">
        <v>7402</v>
      </c>
      <c r="G1847" s="1" t="s">
        <v>1725</v>
      </c>
    </row>
    <row r="1848" spans="1:7" x14ac:dyDescent="0.2">
      <c r="A1848" s="4" t="s">
        <v>35710</v>
      </c>
      <c r="B1848" s="1" t="s">
        <v>19594</v>
      </c>
      <c r="C1848" s="1" t="s">
        <v>19595</v>
      </c>
      <c r="D1848" s="1" t="s">
        <v>19596</v>
      </c>
      <c r="E1848" s="1" t="s">
        <v>19597</v>
      </c>
      <c r="F1848" s="1" t="s">
        <v>19598</v>
      </c>
      <c r="G1848" s="1" t="s">
        <v>822</v>
      </c>
    </row>
    <row r="1849" spans="1:7" x14ac:dyDescent="0.2">
      <c r="A1849" s="4" t="s">
        <v>35711</v>
      </c>
      <c r="B1849" s="1" t="s">
        <v>10125</v>
      </c>
      <c r="C1849" s="1" t="s">
        <v>10126</v>
      </c>
      <c r="D1849" s="1" t="s">
        <v>10127</v>
      </c>
      <c r="E1849" s="1" t="s">
        <v>10128</v>
      </c>
      <c r="F1849" s="1" t="s">
        <v>10129</v>
      </c>
      <c r="G1849" s="1" t="s">
        <v>292</v>
      </c>
    </row>
    <row r="1850" spans="1:7" x14ac:dyDescent="0.2">
      <c r="A1850" s="4" t="s">
        <v>35712</v>
      </c>
      <c r="B1850" s="1" t="s">
        <v>20155</v>
      </c>
      <c r="C1850" s="1" t="s">
        <v>20156</v>
      </c>
      <c r="D1850" s="1" t="s">
        <v>20157</v>
      </c>
      <c r="E1850" s="1" t="s">
        <v>20158</v>
      </c>
      <c r="F1850" s="1" t="s">
        <v>20159</v>
      </c>
      <c r="G1850" s="1" t="s">
        <v>1687</v>
      </c>
    </row>
    <row r="1851" spans="1:7" x14ac:dyDescent="0.2">
      <c r="A1851" s="4" t="s">
        <v>35713</v>
      </c>
      <c r="B1851" s="1" t="s">
        <v>33356</v>
      </c>
      <c r="C1851" s="1"/>
      <c r="D1851" t="s">
        <v>16</v>
      </c>
      <c r="E1851" s="1" t="s">
        <v>33357</v>
      </c>
      <c r="F1851" s="1" t="s">
        <v>132</v>
      </c>
      <c r="G1851" s="1" t="s">
        <v>1808</v>
      </c>
    </row>
    <row r="1852" spans="1:7" x14ac:dyDescent="0.2">
      <c r="A1852" s="4" t="s">
        <v>35714</v>
      </c>
      <c r="B1852" s="1" t="s">
        <v>22745</v>
      </c>
      <c r="C1852" s="1" t="s">
        <v>22746</v>
      </c>
      <c r="D1852" s="1" t="s">
        <v>22747</v>
      </c>
      <c r="E1852" s="1" t="s">
        <v>22748</v>
      </c>
      <c r="F1852" s="1" t="s">
        <v>22749</v>
      </c>
      <c r="G1852" s="1" t="s">
        <v>61</v>
      </c>
    </row>
    <row r="1853" spans="1:7" x14ac:dyDescent="0.2">
      <c r="A1853" s="4" t="s">
        <v>35715</v>
      </c>
      <c r="B1853" s="1" t="s">
        <v>21313</v>
      </c>
      <c r="C1853" s="1" t="s">
        <v>21314</v>
      </c>
      <c r="D1853" s="1" t="s">
        <v>21315</v>
      </c>
      <c r="E1853" s="1" t="s">
        <v>21316</v>
      </c>
      <c r="F1853" s="1" t="s">
        <v>21317</v>
      </c>
      <c r="G1853" s="1" t="s">
        <v>822</v>
      </c>
    </row>
    <row r="1854" spans="1:7" x14ac:dyDescent="0.2">
      <c r="A1854" s="4" t="s">
        <v>35716</v>
      </c>
      <c r="B1854" s="1" t="s">
        <v>12897</v>
      </c>
      <c r="C1854" s="1" t="s">
        <v>12898</v>
      </c>
      <c r="D1854" s="1" t="s">
        <v>12899</v>
      </c>
      <c r="E1854" s="1" t="s">
        <v>12900</v>
      </c>
      <c r="F1854" s="1" t="s">
        <v>12901</v>
      </c>
      <c r="G1854" s="1" t="s">
        <v>61</v>
      </c>
    </row>
    <row r="1855" spans="1:7" x14ac:dyDescent="0.2">
      <c r="A1855" s="4" t="s">
        <v>35717</v>
      </c>
      <c r="B1855" s="1" t="s">
        <v>13312</v>
      </c>
      <c r="C1855" s="1" t="s">
        <v>13313</v>
      </c>
      <c r="D1855" s="1" t="s">
        <v>13314</v>
      </c>
      <c r="E1855" s="1" t="s">
        <v>13315</v>
      </c>
      <c r="F1855" s="1" t="s">
        <v>13316</v>
      </c>
      <c r="G1855" s="1" t="s">
        <v>13311</v>
      </c>
    </row>
    <row r="1856" spans="1:7" x14ac:dyDescent="0.2">
      <c r="A1856" s="4" t="s">
        <v>35718</v>
      </c>
      <c r="B1856" s="1" t="s">
        <v>16246</v>
      </c>
      <c r="C1856" s="1" t="s">
        <v>16247</v>
      </c>
      <c r="D1856" s="1" t="s">
        <v>16248</v>
      </c>
      <c r="E1856" s="1" t="s">
        <v>16249</v>
      </c>
      <c r="F1856" s="1" t="s">
        <v>16250</v>
      </c>
      <c r="G1856" s="1" t="s">
        <v>229</v>
      </c>
    </row>
    <row r="1857" spans="1:7" x14ac:dyDescent="0.2">
      <c r="A1857" s="4" t="s">
        <v>35719</v>
      </c>
      <c r="B1857" s="1" t="s">
        <v>4360</v>
      </c>
      <c r="C1857" s="1" t="s">
        <v>4361</v>
      </c>
      <c r="D1857" s="1" t="s">
        <v>4362</v>
      </c>
      <c r="E1857" s="1" t="s">
        <v>4363</v>
      </c>
      <c r="F1857" s="1" t="s">
        <v>4364</v>
      </c>
      <c r="G1857" s="1" t="s">
        <v>1808</v>
      </c>
    </row>
    <row r="1858" spans="1:7" x14ac:dyDescent="0.2">
      <c r="A1858" s="4" t="s">
        <v>35720</v>
      </c>
      <c r="B1858" s="1" t="s">
        <v>23046</v>
      </c>
      <c r="C1858" s="1" t="s">
        <v>23047</v>
      </c>
      <c r="D1858" s="1" t="s">
        <v>23048</v>
      </c>
      <c r="E1858" s="1" t="s">
        <v>23049</v>
      </c>
      <c r="F1858" s="1" t="s">
        <v>23050</v>
      </c>
      <c r="G1858" s="1" t="s">
        <v>1580</v>
      </c>
    </row>
    <row r="1859" spans="1:7" x14ac:dyDescent="0.2">
      <c r="A1859" s="4" t="s">
        <v>35721</v>
      </c>
      <c r="B1859" s="1" t="s">
        <v>4993</v>
      </c>
      <c r="C1859" s="1" t="s">
        <v>4994</v>
      </c>
      <c r="D1859" s="1" t="s">
        <v>4995</v>
      </c>
      <c r="E1859" s="1" t="s">
        <v>4996</v>
      </c>
      <c r="F1859" s="1" t="s">
        <v>4997</v>
      </c>
      <c r="G1859" s="1" t="s">
        <v>1580</v>
      </c>
    </row>
    <row r="1860" spans="1:7" x14ac:dyDescent="0.2">
      <c r="A1860" s="4" t="s">
        <v>35722</v>
      </c>
      <c r="B1860" s="1" t="s">
        <v>33581</v>
      </c>
      <c r="C1860" s="1"/>
      <c r="D1860" t="s">
        <v>70</v>
      </c>
      <c r="E1860" s="1" t="s">
        <v>33582</v>
      </c>
      <c r="F1860" s="1" t="s">
        <v>72</v>
      </c>
      <c r="G1860" s="1" t="s">
        <v>31722</v>
      </c>
    </row>
    <row r="1861" spans="1:7" x14ac:dyDescent="0.2">
      <c r="A1861" s="4" t="s">
        <v>35723</v>
      </c>
      <c r="B1861" s="1" t="s">
        <v>19980</v>
      </c>
      <c r="C1861" s="1" t="s">
        <v>19981</v>
      </c>
      <c r="D1861" s="1" t="s">
        <v>19982</v>
      </c>
      <c r="E1861" s="1" t="s">
        <v>19983</v>
      </c>
      <c r="F1861" s="1" t="s">
        <v>19984</v>
      </c>
      <c r="G1861" s="1" t="s">
        <v>1546</v>
      </c>
    </row>
    <row r="1862" spans="1:7" x14ac:dyDescent="0.2">
      <c r="A1862" s="4" t="s">
        <v>35724</v>
      </c>
      <c r="B1862" s="1" t="s">
        <v>5176</v>
      </c>
      <c r="C1862" s="1" t="s">
        <v>5177</v>
      </c>
      <c r="D1862" s="1" t="s">
        <v>5178</v>
      </c>
      <c r="E1862" s="1" t="s">
        <v>5179</v>
      </c>
      <c r="F1862" s="1" t="s">
        <v>5180</v>
      </c>
      <c r="G1862" s="1" t="s">
        <v>3239</v>
      </c>
    </row>
    <row r="1863" spans="1:7" x14ac:dyDescent="0.2">
      <c r="A1863" s="4" t="s">
        <v>35725</v>
      </c>
      <c r="B1863" s="1" t="s">
        <v>18961</v>
      </c>
      <c r="C1863" s="1" t="s">
        <v>18962</v>
      </c>
      <c r="D1863" s="1" t="s">
        <v>18963</v>
      </c>
      <c r="E1863" s="1" t="s">
        <v>18964</v>
      </c>
      <c r="F1863" s="1" t="s">
        <v>18965</v>
      </c>
      <c r="G1863" s="1" t="s">
        <v>1580</v>
      </c>
    </row>
    <row r="1864" spans="1:7" x14ac:dyDescent="0.2">
      <c r="A1864" s="4" t="s">
        <v>35726</v>
      </c>
      <c r="B1864" s="1" t="s">
        <v>13610</v>
      </c>
      <c r="C1864" s="1" t="s">
        <v>13611</v>
      </c>
      <c r="D1864" s="1" t="s">
        <v>13612</v>
      </c>
      <c r="E1864" s="1" t="s">
        <v>13613</v>
      </c>
      <c r="F1864" s="1" t="s">
        <v>13614</v>
      </c>
      <c r="G1864" s="1" t="s">
        <v>9062</v>
      </c>
    </row>
    <row r="1865" spans="1:7" x14ac:dyDescent="0.2">
      <c r="A1865" s="4" t="s">
        <v>35727</v>
      </c>
      <c r="B1865" s="1" t="s">
        <v>12578</v>
      </c>
      <c r="C1865" s="1" t="s">
        <v>12579</v>
      </c>
      <c r="D1865" s="1" t="s">
        <v>12580</v>
      </c>
      <c r="E1865" s="1" t="s">
        <v>12581</v>
      </c>
      <c r="F1865" s="1" t="s">
        <v>12582</v>
      </c>
      <c r="G1865" s="1" t="s">
        <v>1170</v>
      </c>
    </row>
    <row r="1866" spans="1:7" x14ac:dyDescent="0.2">
      <c r="A1866" s="4" t="s">
        <v>35728</v>
      </c>
      <c r="B1866" s="1" t="s">
        <v>32431</v>
      </c>
      <c r="C1866" s="1"/>
      <c r="D1866" t="s">
        <v>76</v>
      </c>
      <c r="E1866" s="1" t="s">
        <v>32432</v>
      </c>
      <c r="F1866" s="1" t="s">
        <v>371</v>
      </c>
      <c r="G1866" s="1" t="s">
        <v>8857</v>
      </c>
    </row>
    <row r="1867" spans="1:7" x14ac:dyDescent="0.2">
      <c r="A1867" s="4" t="s">
        <v>35729</v>
      </c>
      <c r="B1867" s="1" t="s">
        <v>20160</v>
      </c>
      <c r="C1867" s="1" t="s">
        <v>20161</v>
      </c>
      <c r="D1867" s="1" t="s">
        <v>20162</v>
      </c>
      <c r="E1867" s="1" t="s">
        <v>20163</v>
      </c>
      <c r="F1867" s="1" t="s">
        <v>20164</v>
      </c>
      <c r="G1867" s="1" t="s">
        <v>1211</v>
      </c>
    </row>
    <row r="1868" spans="1:7" x14ac:dyDescent="0.2">
      <c r="A1868" s="4" t="s">
        <v>35730</v>
      </c>
      <c r="B1868" s="1" t="s">
        <v>33499</v>
      </c>
      <c r="C1868" s="1"/>
      <c r="D1868" t="s">
        <v>331</v>
      </c>
      <c r="E1868" s="1" t="s">
        <v>33500</v>
      </c>
      <c r="F1868" s="1" t="s">
        <v>40979</v>
      </c>
      <c r="G1868" s="1" t="s">
        <v>9469</v>
      </c>
    </row>
    <row r="1869" spans="1:7" x14ac:dyDescent="0.2">
      <c r="A1869" s="4" t="s">
        <v>35731</v>
      </c>
      <c r="B1869" s="1" t="s">
        <v>15170</v>
      </c>
      <c r="C1869" s="1" t="s">
        <v>15171</v>
      </c>
      <c r="D1869" s="1" t="s">
        <v>15172</v>
      </c>
      <c r="E1869" s="1" t="s">
        <v>15173</v>
      </c>
      <c r="F1869" s="1" t="s">
        <v>15174</v>
      </c>
      <c r="G1869" s="1" t="s">
        <v>354</v>
      </c>
    </row>
    <row r="1870" spans="1:7" x14ac:dyDescent="0.2">
      <c r="A1870" s="4" t="s">
        <v>35732</v>
      </c>
      <c r="B1870" s="1" t="s">
        <v>33028</v>
      </c>
      <c r="C1870" s="1"/>
      <c r="D1870" t="s">
        <v>76</v>
      </c>
      <c r="E1870" s="1" t="s">
        <v>33029</v>
      </c>
      <c r="F1870" s="1" t="s">
        <v>1540</v>
      </c>
      <c r="G1870" s="1" t="s">
        <v>6593</v>
      </c>
    </row>
    <row r="1871" spans="1:7" x14ac:dyDescent="0.2">
      <c r="A1871" s="4" t="s">
        <v>35733</v>
      </c>
      <c r="B1871" s="1" t="s">
        <v>25506</v>
      </c>
      <c r="C1871" s="1" t="s">
        <v>25507</v>
      </c>
      <c r="D1871" s="1" t="s">
        <v>25508</v>
      </c>
      <c r="E1871" s="1" t="s">
        <v>25509</v>
      </c>
      <c r="F1871" s="1" t="s">
        <v>25510</v>
      </c>
      <c r="G1871" s="1" t="s">
        <v>10325</v>
      </c>
    </row>
    <row r="1872" spans="1:7" x14ac:dyDescent="0.2">
      <c r="A1872" s="4" t="s">
        <v>35734</v>
      </c>
      <c r="B1872" s="1" t="s">
        <v>25212</v>
      </c>
      <c r="C1872" s="1" t="s">
        <v>25213</v>
      </c>
      <c r="D1872" s="1" t="s">
        <v>25214</v>
      </c>
      <c r="E1872" s="1" t="s">
        <v>25215</v>
      </c>
      <c r="F1872" s="1" t="s">
        <v>25216</v>
      </c>
      <c r="G1872" s="1" t="s">
        <v>169</v>
      </c>
    </row>
    <row r="1873" spans="1:7" x14ac:dyDescent="0.2">
      <c r="A1873" s="4" t="s">
        <v>35735</v>
      </c>
      <c r="B1873" s="1" t="s">
        <v>6667</v>
      </c>
      <c r="C1873" s="1" t="s">
        <v>6668</v>
      </c>
      <c r="D1873" s="1" t="s">
        <v>6669</v>
      </c>
      <c r="E1873" s="1" t="s">
        <v>6670</v>
      </c>
      <c r="F1873" s="1" t="s">
        <v>6671</v>
      </c>
      <c r="G1873" s="1" t="s">
        <v>163</v>
      </c>
    </row>
    <row r="1874" spans="1:7" x14ac:dyDescent="0.2">
      <c r="A1874" s="4" t="s">
        <v>35736</v>
      </c>
      <c r="B1874" s="1" t="s">
        <v>10042</v>
      </c>
      <c r="C1874" s="1" t="s">
        <v>10043</v>
      </c>
      <c r="D1874" s="1" t="s">
        <v>10044</v>
      </c>
      <c r="E1874" s="1" t="s">
        <v>10045</v>
      </c>
      <c r="F1874" s="1" t="s">
        <v>10046</v>
      </c>
      <c r="G1874" s="1" t="s">
        <v>670</v>
      </c>
    </row>
    <row r="1875" spans="1:7" x14ac:dyDescent="0.2">
      <c r="A1875" s="4" t="s">
        <v>35737</v>
      </c>
      <c r="B1875" s="1" t="s">
        <v>18431</v>
      </c>
      <c r="C1875" s="1" t="s">
        <v>18432</v>
      </c>
      <c r="D1875" s="1" t="s">
        <v>18433</v>
      </c>
      <c r="E1875" s="1" t="s">
        <v>18434</v>
      </c>
      <c r="F1875" s="1" t="s">
        <v>18435</v>
      </c>
      <c r="G1875" s="1" t="s">
        <v>681</v>
      </c>
    </row>
    <row r="1876" spans="1:7" x14ac:dyDescent="0.2">
      <c r="A1876" s="4" t="s">
        <v>35738</v>
      </c>
      <c r="B1876" s="1" t="s">
        <v>20776</v>
      </c>
      <c r="C1876" s="1" t="s">
        <v>20777</v>
      </c>
      <c r="D1876" s="1" t="s">
        <v>20778</v>
      </c>
      <c r="E1876" s="1" t="s">
        <v>20779</v>
      </c>
      <c r="F1876" s="1" t="s">
        <v>20780</v>
      </c>
      <c r="G1876" s="1" t="s">
        <v>181</v>
      </c>
    </row>
    <row r="1877" spans="1:7" x14ac:dyDescent="0.2">
      <c r="A1877" s="4" t="s">
        <v>35739</v>
      </c>
      <c r="B1877" s="1" t="s">
        <v>9940</v>
      </c>
      <c r="C1877" s="1" t="s">
        <v>9941</v>
      </c>
      <c r="D1877" s="1" t="s">
        <v>9942</v>
      </c>
      <c r="E1877" s="1" t="s">
        <v>9943</v>
      </c>
      <c r="F1877" s="1" t="s">
        <v>9944</v>
      </c>
      <c r="G1877" s="1" t="s">
        <v>175</v>
      </c>
    </row>
    <row r="1878" spans="1:7" x14ac:dyDescent="0.2">
      <c r="A1878" s="4" t="s">
        <v>35740</v>
      </c>
      <c r="B1878" s="1" t="s">
        <v>30282</v>
      </c>
      <c r="C1878" s="1" t="s">
        <v>30283</v>
      </c>
      <c r="D1878" s="1" t="s">
        <v>30284</v>
      </c>
      <c r="E1878" s="1" t="s">
        <v>30285</v>
      </c>
      <c r="F1878" s="1" t="s">
        <v>30286</v>
      </c>
      <c r="G1878" s="1" t="s">
        <v>30281</v>
      </c>
    </row>
    <row r="1879" spans="1:7" x14ac:dyDescent="0.2">
      <c r="A1879" s="4" t="s">
        <v>35741</v>
      </c>
      <c r="B1879" s="1" t="s">
        <v>20685</v>
      </c>
      <c r="C1879" s="1" t="s">
        <v>20686</v>
      </c>
      <c r="D1879" s="1" t="s">
        <v>20687</v>
      </c>
      <c r="E1879" s="1" t="s">
        <v>20688</v>
      </c>
      <c r="F1879" s="1" t="s">
        <v>20689</v>
      </c>
      <c r="G1879" s="1" t="s">
        <v>20684</v>
      </c>
    </row>
    <row r="1880" spans="1:7" x14ac:dyDescent="0.2">
      <c r="A1880" s="4" t="s">
        <v>35742</v>
      </c>
      <c r="B1880" s="1" t="s">
        <v>31122</v>
      </c>
      <c r="C1880" s="1"/>
      <c r="D1880" t="s">
        <v>112</v>
      </c>
      <c r="E1880" s="1" t="s">
        <v>31123</v>
      </c>
      <c r="F1880" s="1" t="s">
        <v>269</v>
      </c>
      <c r="G1880" s="1" t="s">
        <v>30361</v>
      </c>
    </row>
    <row r="1881" spans="1:7" x14ac:dyDescent="0.2">
      <c r="A1881" s="4" t="s">
        <v>35743</v>
      </c>
      <c r="B1881" s="1" t="s">
        <v>32916</v>
      </c>
      <c r="C1881" s="1"/>
      <c r="D1881" t="s">
        <v>16</v>
      </c>
      <c r="E1881" s="1" t="s">
        <v>32917</v>
      </c>
      <c r="F1881" s="1" t="s">
        <v>863</v>
      </c>
      <c r="G1881" s="1" t="s">
        <v>181</v>
      </c>
    </row>
    <row r="1882" spans="1:7" x14ac:dyDescent="0.2">
      <c r="A1882" s="4" t="s">
        <v>35744</v>
      </c>
      <c r="B1882" s="1" t="s">
        <v>13854</v>
      </c>
      <c r="C1882" s="1" t="s">
        <v>13855</v>
      </c>
      <c r="D1882" s="1" t="s">
        <v>13856</v>
      </c>
      <c r="E1882" s="1" t="s">
        <v>13857</v>
      </c>
      <c r="F1882" s="1" t="s">
        <v>13858</v>
      </c>
      <c r="G1882" s="1" t="s">
        <v>127</v>
      </c>
    </row>
    <row r="1883" spans="1:7" x14ac:dyDescent="0.2">
      <c r="A1883" s="4" t="s">
        <v>35745</v>
      </c>
      <c r="B1883" s="1" t="s">
        <v>30920</v>
      </c>
      <c r="C1883" s="1"/>
      <c r="D1883" t="s">
        <v>16</v>
      </c>
      <c r="E1883" s="1" t="s">
        <v>30921</v>
      </c>
      <c r="F1883" s="1" t="s">
        <v>696</v>
      </c>
      <c r="G1883" s="1" t="s">
        <v>211</v>
      </c>
    </row>
    <row r="1884" spans="1:7" x14ac:dyDescent="0.2">
      <c r="A1884" s="4" t="s">
        <v>35746</v>
      </c>
      <c r="B1884" s="1" t="s">
        <v>15374</v>
      </c>
      <c r="C1884" s="1" t="s">
        <v>15375</v>
      </c>
      <c r="D1884" s="1" t="s">
        <v>15376</v>
      </c>
      <c r="E1884" s="1" t="s">
        <v>15377</v>
      </c>
      <c r="F1884" s="1" t="s">
        <v>15378</v>
      </c>
      <c r="G1884" s="1" t="s">
        <v>15373</v>
      </c>
    </row>
    <row r="1885" spans="1:7" x14ac:dyDescent="0.2">
      <c r="A1885" s="4" t="s">
        <v>35747</v>
      </c>
      <c r="B1885" s="1" t="s">
        <v>21743</v>
      </c>
      <c r="C1885" s="1" t="s">
        <v>21744</v>
      </c>
      <c r="D1885" s="1" t="s">
        <v>21745</v>
      </c>
      <c r="E1885" s="1" t="s">
        <v>21746</v>
      </c>
      <c r="F1885" s="1" t="s">
        <v>21747</v>
      </c>
      <c r="G1885" s="1" t="s">
        <v>5020</v>
      </c>
    </row>
    <row r="1886" spans="1:7" x14ac:dyDescent="0.2">
      <c r="A1886" s="4" t="s">
        <v>35748</v>
      </c>
      <c r="B1886" s="1" t="s">
        <v>12977</v>
      </c>
      <c r="C1886" s="1" t="s">
        <v>12978</v>
      </c>
      <c r="D1886" s="1" t="s">
        <v>12979</v>
      </c>
      <c r="E1886" s="1" t="s">
        <v>12980</v>
      </c>
      <c r="F1886" s="1" t="s">
        <v>12981</v>
      </c>
      <c r="G1886" s="1" t="s">
        <v>229</v>
      </c>
    </row>
    <row r="1887" spans="1:7" x14ac:dyDescent="0.2">
      <c r="A1887" s="4" t="s">
        <v>35749</v>
      </c>
      <c r="B1887" s="1" t="s">
        <v>17310</v>
      </c>
      <c r="C1887" s="1" t="s">
        <v>17311</v>
      </c>
      <c r="D1887" s="1" t="s">
        <v>17312</v>
      </c>
      <c r="E1887" s="1" t="s">
        <v>17313</v>
      </c>
      <c r="F1887" s="1" t="s">
        <v>17314</v>
      </c>
      <c r="G1887" s="1" t="s">
        <v>4559</v>
      </c>
    </row>
    <row r="1888" spans="1:7" x14ac:dyDescent="0.2">
      <c r="A1888" s="4" t="s">
        <v>35750</v>
      </c>
      <c r="B1888" s="1" t="s">
        <v>2061</v>
      </c>
      <c r="C1888" s="1" t="s">
        <v>2062</v>
      </c>
      <c r="D1888" s="1" t="s">
        <v>2063</v>
      </c>
      <c r="E1888" s="1" t="s">
        <v>2064</v>
      </c>
      <c r="F1888" s="1" t="s">
        <v>2065</v>
      </c>
      <c r="G1888" s="1" t="s">
        <v>139</v>
      </c>
    </row>
    <row r="1889" spans="1:7" x14ac:dyDescent="0.2">
      <c r="A1889" s="4" t="s">
        <v>35751</v>
      </c>
      <c r="B1889" s="1" t="s">
        <v>2635</v>
      </c>
      <c r="C1889" s="1" t="s">
        <v>2636</v>
      </c>
      <c r="D1889" s="1" t="s">
        <v>2637</v>
      </c>
      <c r="E1889" s="1" t="s">
        <v>2638</v>
      </c>
      <c r="F1889" s="1" t="s">
        <v>2639</v>
      </c>
      <c r="G1889" s="1" t="s">
        <v>1921</v>
      </c>
    </row>
    <row r="1890" spans="1:7" x14ac:dyDescent="0.2">
      <c r="A1890" s="4" t="s">
        <v>35752</v>
      </c>
      <c r="B1890" s="1" t="s">
        <v>6072</v>
      </c>
      <c r="C1890" s="1" t="s">
        <v>6073</v>
      </c>
      <c r="D1890" s="1" t="s">
        <v>6074</v>
      </c>
      <c r="E1890" s="1" t="s">
        <v>6075</v>
      </c>
      <c r="F1890" s="1" t="s">
        <v>6076</v>
      </c>
      <c r="G1890" s="1" t="s">
        <v>3304</v>
      </c>
    </row>
    <row r="1891" spans="1:7" x14ac:dyDescent="0.2">
      <c r="A1891" s="4" t="s">
        <v>35753</v>
      </c>
      <c r="B1891" s="1" t="s">
        <v>23569</v>
      </c>
      <c r="C1891" s="1" t="s">
        <v>23570</v>
      </c>
      <c r="D1891" s="1" t="s">
        <v>23571</v>
      </c>
      <c r="E1891" s="1" t="s">
        <v>23572</v>
      </c>
      <c r="F1891" s="1" t="s">
        <v>23573</v>
      </c>
      <c r="G1891" s="1" t="s">
        <v>23568</v>
      </c>
    </row>
    <row r="1892" spans="1:7" x14ac:dyDescent="0.2">
      <c r="A1892" s="4" t="s">
        <v>35754</v>
      </c>
      <c r="B1892" s="1" t="s">
        <v>32000</v>
      </c>
      <c r="C1892" s="1"/>
      <c r="D1892" t="s">
        <v>10</v>
      </c>
      <c r="E1892" s="1" t="s">
        <v>32001</v>
      </c>
      <c r="F1892" s="1" t="s">
        <v>393</v>
      </c>
      <c r="G1892" s="1" t="s">
        <v>2907</v>
      </c>
    </row>
    <row r="1893" spans="1:7" x14ac:dyDescent="0.2">
      <c r="A1893" s="4" t="s">
        <v>35755</v>
      </c>
      <c r="B1893" s="1" t="s">
        <v>8351</v>
      </c>
      <c r="C1893" s="1" t="s">
        <v>8352</v>
      </c>
      <c r="D1893" s="1" t="s">
        <v>8353</v>
      </c>
      <c r="E1893" s="1" t="s">
        <v>8354</v>
      </c>
      <c r="F1893" s="1" t="s">
        <v>8355</v>
      </c>
      <c r="G1893" s="1" t="s">
        <v>412</v>
      </c>
    </row>
    <row r="1894" spans="1:7" x14ac:dyDescent="0.2">
      <c r="A1894" s="4" t="s">
        <v>35756</v>
      </c>
      <c r="B1894" s="1" t="s">
        <v>30802</v>
      </c>
      <c r="C1894" s="1"/>
      <c r="D1894" t="s">
        <v>112</v>
      </c>
      <c r="E1894" s="1" t="s">
        <v>30803</v>
      </c>
      <c r="F1894" s="1" t="s">
        <v>269</v>
      </c>
      <c r="G1894" s="1" t="s">
        <v>5854</v>
      </c>
    </row>
    <row r="1895" spans="1:7" x14ac:dyDescent="0.2">
      <c r="A1895" s="4" t="s">
        <v>35757</v>
      </c>
      <c r="B1895" s="1" t="s">
        <v>32138</v>
      </c>
      <c r="C1895" s="1"/>
      <c r="D1895" t="s">
        <v>16</v>
      </c>
      <c r="E1895" s="1" t="s">
        <v>32139</v>
      </c>
      <c r="F1895" s="1" t="s">
        <v>2152</v>
      </c>
      <c r="G1895" s="1" t="s">
        <v>163</v>
      </c>
    </row>
    <row r="1896" spans="1:7" x14ac:dyDescent="0.2">
      <c r="A1896" s="4" t="s">
        <v>35758</v>
      </c>
      <c r="B1896" s="1" t="s">
        <v>557</v>
      </c>
      <c r="C1896" s="1" t="s">
        <v>558</v>
      </c>
      <c r="D1896" s="1" t="s">
        <v>559</v>
      </c>
      <c r="E1896" s="1" t="s">
        <v>560</v>
      </c>
      <c r="F1896" s="1" t="s">
        <v>561</v>
      </c>
      <c r="G1896" s="1" t="s">
        <v>187</v>
      </c>
    </row>
    <row r="1897" spans="1:7" x14ac:dyDescent="0.2">
      <c r="A1897" s="4" t="s">
        <v>35759</v>
      </c>
      <c r="B1897" s="1" t="s">
        <v>6641</v>
      </c>
      <c r="C1897" s="1" t="s">
        <v>6642</v>
      </c>
      <c r="D1897" s="1" t="s">
        <v>6643</v>
      </c>
      <c r="E1897" s="1" t="s">
        <v>6644</v>
      </c>
      <c r="F1897" s="1" t="s">
        <v>6645</v>
      </c>
      <c r="G1897" s="1" t="s">
        <v>229</v>
      </c>
    </row>
    <row r="1898" spans="1:7" x14ac:dyDescent="0.2">
      <c r="A1898" s="4" t="s">
        <v>35760</v>
      </c>
      <c r="B1898" s="1" t="s">
        <v>20957</v>
      </c>
      <c r="C1898" s="1" t="s">
        <v>20958</v>
      </c>
      <c r="D1898" s="1" t="s">
        <v>20959</v>
      </c>
      <c r="E1898" s="1" t="s">
        <v>20960</v>
      </c>
      <c r="F1898" s="1" t="s">
        <v>20961</v>
      </c>
      <c r="G1898" s="1" t="s">
        <v>20956</v>
      </c>
    </row>
    <row r="1899" spans="1:7" x14ac:dyDescent="0.2">
      <c r="A1899" s="4" t="s">
        <v>35761</v>
      </c>
      <c r="B1899" s="1" t="s">
        <v>10877</v>
      </c>
      <c r="C1899" s="1" t="s">
        <v>10878</v>
      </c>
      <c r="D1899" s="1" t="s">
        <v>10879</v>
      </c>
      <c r="E1899" s="1" t="s">
        <v>10880</v>
      </c>
      <c r="F1899" s="1" t="s">
        <v>10881</v>
      </c>
      <c r="G1899" s="1" t="s">
        <v>97</v>
      </c>
    </row>
    <row r="1900" spans="1:7" x14ac:dyDescent="0.2">
      <c r="A1900" s="4" t="s">
        <v>35762</v>
      </c>
      <c r="B1900" s="1" t="s">
        <v>33225</v>
      </c>
      <c r="C1900" s="1"/>
      <c r="D1900" t="s">
        <v>16</v>
      </c>
      <c r="E1900" s="1" t="s">
        <v>33226</v>
      </c>
      <c r="F1900" s="1" t="s">
        <v>132</v>
      </c>
      <c r="G1900" s="1" t="s">
        <v>103</v>
      </c>
    </row>
    <row r="1901" spans="1:7" x14ac:dyDescent="0.2">
      <c r="A1901" s="4" t="s">
        <v>35763</v>
      </c>
      <c r="B1901" s="1" t="s">
        <v>25718</v>
      </c>
      <c r="C1901" s="1" t="s">
        <v>25719</v>
      </c>
      <c r="D1901" s="1" t="s">
        <v>25720</v>
      </c>
      <c r="E1901" s="1" t="s">
        <v>25721</v>
      </c>
      <c r="F1901" s="1" t="s">
        <v>25722</v>
      </c>
      <c r="G1901" s="1" t="s">
        <v>10283</v>
      </c>
    </row>
    <row r="1902" spans="1:7" x14ac:dyDescent="0.2">
      <c r="A1902" s="4" t="s">
        <v>35764</v>
      </c>
      <c r="B1902" s="1" t="s">
        <v>98</v>
      </c>
      <c r="C1902" s="1" t="s">
        <v>99</v>
      </c>
      <c r="D1902" s="1" t="s">
        <v>100</v>
      </c>
      <c r="E1902" s="1" t="s">
        <v>101</v>
      </c>
      <c r="F1902" s="1" t="s">
        <v>102</v>
      </c>
      <c r="G1902" s="1" t="s">
        <v>97</v>
      </c>
    </row>
    <row r="1903" spans="1:7" x14ac:dyDescent="0.2">
      <c r="A1903" s="4" t="s">
        <v>35765</v>
      </c>
      <c r="B1903" s="1" t="s">
        <v>32285</v>
      </c>
      <c r="C1903" s="1"/>
      <c r="D1903" t="s">
        <v>475</v>
      </c>
      <c r="E1903" s="1" t="s">
        <v>32286</v>
      </c>
      <c r="F1903" s="1" t="s">
        <v>15372</v>
      </c>
      <c r="G1903" s="1" t="s">
        <v>29776</v>
      </c>
    </row>
    <row r="1904" spans="1:7" x14ac:dyDescent="0.2">
      <c r="A1904" s="4" t="s">
        <v>35766</v>
      </c>
      <c r="B1904" s="1" t="s">
        <v>22010</v>
      </c>
      <c r="C1904" s="1" t="s">
        <v>22011</v>
      </c>
      <c r="D1904" s="1" t="s">
        <v>22012</v>
      </c>
      <c r="E1904" s="1" t="s">
        <v>22013</v>
      </c>
      <c r="F1904" s="1" t="s">
        <v>22014</v>
      </c>
      <c r="G1904" s="1" t="s">
        <v>670</v>
      </c>
    </row>
    <row r="1905" spans="1:7" x14ac:dyDescent="0.2">
      <c r="A1905" s="4" t="s">
        <v>35767</v>
      </c>
      <c r="B1905" s="1" t="s">
        <v>2268</v>
      </c>
      <c r="C1905" s="1" t="s">
        <v>2269</v>
      </c>
      <c r="D1905" s="1" t="s">
        <v>2270</v>
      </c>
      <c r="E1905" s="1" t="s">
        <v>2271</v>
      </c>
      <c r="F1905" s="1" t="s">
        <v>2272</v>
      </c>
      <c r="G1905" s="1" t="s">
        <v>551</v>
      </c>
    </row>
    <row r="1906" spans="1:7" x14ac:dyDescent="0.2">
      <c r="A1906" s="4" t="s">
        <v>35768</v>
      </c>
      <c r="B1906" s="1" t="s">
        <v>12129</v>
      </c>
      <c r="C1906" s="1" t="s">
        <v>12130</v>
      </c>
      <c r="D1906" s="1" t="s">
        <v>12131</v>
      </c>
      <c r="E1906" s="1" t="s">
        <v>12132</v>
      </c>
      <c r="F1906" s="1" t="s">
        <v>12133</v>
      </c>
      <c r="G1906" s="1" t="s">
        <v>139</v>
      </c>
    </row>
    <row r="1907" spans="1:7" x14ac:dyDescent="0.2">
      <c r="A1907" s="4" t="s">
        <v>35769</v>
      </c>
      <c r="B1907" s="1" t="s">
        <v>21577</v>
      </c>
      <c r="C1907" s="1" t="s">
        <v>21578</v>
      </c>
      <c r="D1907" s="1" t="s">
        <v>21579</v>
      </c>
      <c r="E1907" s="1" t="s">
        <v>21580</v>
      </c>
      <c r="F1907" s="1" t="s">
        <v>21581</v>
      </c>
      <c r="G1907" s="1" t="s">
        <v>4327</v>
      </c>
    </row>
    <row r="1908" spans="1:7" x14ac:dyDescent="0.2">
      <c r="A1908" s="4" t="s">
        <v>35770</v>
      </c>
      <c r="B1908" s="1" t="s">
        <v>6253</v>
      </c>
      <c r="C1908" s="1" t="s">
        <v>6254</v>
      </c>
      <c r="D1908" s="1" t="s">
        <v>6255</v>
      </c>
      <c r="E1908" s="1" t="s">
        <v>6256</v>
      </c>
      <c r="F1908" s="1" t="s">
        <v>6257</v>
      </c>
      <c r="G1908" s="1" t="s">
        <v>6252</v>
      </c>
    </row>
    <row r="1909" spans="1:7" x14ac:dyDescent="0.2">
      <c r="A1909" s="4" t="s">
        <v>35771</v>
      </c>
      <c r="B1909" s="1" t="s">
        <v>31835</v>
      </c>
      <c r="C1909" s="1"/>
      <c r="D1909" t="s">
        <v>272</v>
      </c>
      <c r="E1909" s="1" t="s">
        <v>31836</v>
      </c>
      <c r="F1909" s="1" t="s">
        <v>11781</v>
      </c>
      <c r="G1909" s="1" t="s">
        <v>31834</v>
      </c>
    </row>
    <row r="1910" spans="1:7" x14ac:dyDescent="0.2">
      <c r="A1910" s="4" t="s">
        <v>35772</v>
      </c>
      <c r="B1910" s="1" t="s">
        <v>9217</v>
      </c>
      <c r="C1910" s="1" t="s">
        <v>9218</v>
      </c>
      <c r="D1910" s="1" t="s">
        <v>9219</v>
      </c>
      <c r="E1910" s="1" t="s">
        <v>9220</v>
      </c>
      <c r="F1910" s="1" t="s">
        <v>9221</v>
      </c>
      <c r="G1910" s="1" t="s">
        <v>2924</v>
      </c>
    </row>
    <row r="1911" spans="1:7" x14ac:dyDescent="0.2">
      <c r="A1911" s="4" t="s">
        <v>35773</v>
      </c>
      <c r="B1911" s="1" t="s">
        <v>9227</v>
      </c>
      <c r="C1911" s="1" t="s">
        <v>9228</v>
      </c>
      <c r="D1911" s="1" t="s">
        <v>9229</v>
      </c>
      <c r="E1911" s="1" t="s">
        <v>9230</v>
      </c>
      <c r="F1911" s="1" t="s">
        <v>9231</v>
      </c>
      <c r="G1911" s="1" t="s">
        <v>2924</v>
      </c>
    </row>
    <row r="1912" spans="1:7" x14ac:dyDescent="0.2">
      <c r="A1912" s="4" t="s">
        <v>35774</v>
      </c>
      <c r="B1912" s="1" t="s">
        <v>7501</v>
      </c>
      <c r="C1912" s="1" t="s">
        <v>7502</v>
      </c>
      <c r="D1912" s="1" t="s">
        <v>7503</v>
      </c>
      <c r="E1912" s="1" t="s">
        <v>7504</v>
      </c>
      <c r="F1912" s="1" t="s">
        <v>7505</v>
      </c>
      <c r="G1912" s="1" t="s">
        <v>5348</v>
      </c>
    </row>
    <row r="1913" spans="1:7" x14ac:dyDescent="0.2">
      <c r="A1913" s="4" t="s">
        <v>35775</v>
      </c>
      <c r="B1913" s="1" t="s">
        <v>9847</v>
      </c>
      <c r="C1913" s="1" t="s">
        <v>9848</v>
      </c>
      <c r="D1913" s="1" t="s">
        <v>9849</v>
      </c>
      <c r="E1913" s="1" t="s">
        <v>9850</v>
      </c>
      <c r="F1913" s="1" t="s">
        <v>9851</v>
      </c>
      <c r="G1913" s="1" t="s">
        <v>2924</v>
      </c>
    </row>
    <row r="1914" spans="1:7" x14ac:dyDescent="0.2">
      <c r="A1914" s="4" t="s">
        <v>35776</v>
      </c>
      <c r="B1914" s="1" t="s">
        <v>33311</v>
      </c>
      <c r="C1914" s="1"/>
      <c r="D1914" t="s">
        <v>10</v>
      </c>
      <c r="E1914" s="1" t="s">
        <v>33312</v>
      </c>
      <c r="F1914" s="1" t="s">
        <v>4974</v>
      </c>
      <c r="G1914" s="1" t="s">
        <v>6560</v>
      </c>
    </row>
    <row r="1915" spans="1:7" x14ac:dyDescent="0.2">
      <c r="A1915" s="4" t="s">
        <v>35777</v>
      </c>
      <c r="B1915" s="1" t="s">
        <v>7574</v>
      </c>
      <c r="C1915" s="1" t="s">
        <v>7575</v>
      </c>
      <c r="D1915" s="1" t="s">
        <v>7576</v>
      </c>
      <c r="E1915" s="1" t="s">
        <v>7577</v>
      </c>
      <c r="F1915" s="1" t="s">
        <v>7578</v>
      </c>
      <c r="G1915" s="1" t="s">
        <v>103</v>
      </c>
    </row>
    <row r="1916" spans="1:7" x14ac:dyDescent="0.2">
      <c r="A1916" s="4" t="s">
        <v>35778</v>
      </c>
      <c r="B1916" s="1" t="s">
        <v>18833</v>
      </c>
      <c r="C1916" s="1" t="s">
        <v>18834</v>
      </c>
      <c r="D1916" s="1" t="s">
        <v>18835</v>
      </c>
      <c r="E1916" s="1" t="s">
        <v>18836</v>
      </c>
      <c r="F1916" s="1" t="s">
        <v>18837</v>
      </c>
      <c r="G1916" s="1" t="s">
        <v>169</v>
      </c>
    </row>
    <row r="1917" spans="1:7" x14ac:dyDescent="0.2">
      <c r="A1917" s="4" t="s">
        <v>35779</v>
      </c>
      <c r="B1917" s="1" t="s">
        <v>20803</v>
      </c>
      <c r="C1917" s="1" t="s">
        <v>20804</v>
      </c>
      <c r="D1917" s="1" t="s">
        <v>20805</v>
      </c>
      <c r="E1917" s="1" t="s">
        <v>20806</v>
      </c>
      <c r="F1917" s="1" t="s">
        <v>20807</v>
      </c>
      <c r="G1917" s="1" t="s">
        <v>20802</v>
      </c>
    </row>
    <row r="1918" spans="1:7" x14ac:dyDescent="0.2">
      <c r="A1918" s="4" t="s">
        <v>35780</v>
      </c>
      <c r="B1918" s="1" t="s">
        <v>6198</v>
      </c>
      <c r="C1918" s="1" t="s">
        <v>6199</v>
      </c>
      <c r="D1918" s="1" t="s">
        <v>6200</v>
      </c>
      <c r="E1918" s="1" t="s">
        <v>6201</v>
      </c>
      <c r="F1918" s="1" t="s">
        <v>6202</v>
      </c>
      <c r="G1918" s="1" t="s">
        <v>103</v>
      </c>
    </row>
    <row r="1919" spans="1:7" x14ac:dyDescent="0.2">
      <c r="A1919" s="4" t="s">
        <v>35781</v>
      </c>
      <c r="B1919" s="1" t="s">
        <v>2708</v>
      </c>
      <c r="C1919" s="1" t="s">
        <v>2709</v>
      </c>
      <c r="D1919" s="1" t="s">
        <v>2710</v>
      </c>
      <c r="E1919" s="1" t="s">
        <v>2711</v>
      </c>
      <c r="F1919" s="1" t="s">
        <v>2712</v>
      </c>
      <c r="G1919" s="1" t="s">
        <v>97</v>
      </c>
    </row>
    <row r="1920" spans="1:7" x14ac:dyDescent="0.2">
      <c r="A1920" s="4" t="s">
        <v>35782</v>
      </c>
      <c r="B1920" s="1" t="s">
        <v>692</v>
      </c>
      <c r="C1920" s="1" t="s">
        <v>693</v>
      </c>
      <c r="D1920" s="1" t="s">
        <v>694</v>
      </c>
      <c r="E1920" s="1" t="s">
        <v>695</v>
      </c>
      <c r="F1920" s="1" t="s">
        <v>696</v>
      </c>
      <c r="G1920" s="1" t="s">
        <v>97</v>
      </c>
    </row>
    <row r="1921" spans="1:7" x14ac:dyDescent="0.2">
      <c r="A1921" s="4" t="s">
        <v>35783</v>
      </c>
      <c r="B1921" s="1" t="s">
        <v>5498</v>
      </c>
      <c r="C1921" s="1" t="s">
        <v>5499</v>
      </c>
      <c r="D1921" s="1" t="s">
        <v>5500</v>
      </c>
      <c r="E1921" s="1" t="s">
        <v>5501</v>
      </c>
      <c r="F1921" s="1" t="s">
        <v>5502</v>
      </c>
      <c r="G1921" s="1" t="s">
        <v>187</v>
      </c>
    </row>
    <row r="1922" spans="1:7" x14ac:dyDescent="0.2">
      <c r="A1922" s="4" t="s">
        <v>35784</v>
      </c>
      <c r="B1922" s="1" t="s">
        <v>17776</v>
      </c>
      <c r="C1922" s="1" t="s">
        <v>17777</v>
      </c>
      <c r="D1922" s="1" t="s">
        <v>17778</v>
      </c>
      <c r="E1922" s="1" t="s">
        <v>17779</v>
      </c>
      <c r="F1922" s="1" t="s">
        <v>17780</v>
      </c>
      <c r="G1922" s="1" t="s">
        <v>354</v>
      </c>
    </row>
    <row r="1923" spans="1:7" x14ac:dyDescent="0.2">
      <c r="A1923" s="4" t="s">
        <v>35785</v>
      </c>
      <c r="B1923" s="1" t="s">
        <v>9945</v>
      </c>
      <c r="C1923" s="1" t="s">
        <v>9946</v>
      </c>
      <c r="D1923" s="1" t="s">
        <v>9947</v>
      </c>
      <c r="E1923" s="1" t="s">
        <v>9948</v>
      </c>
      <c r="F1923" s="1" t="s">
        <v>9949</v>
      </c>
      <c r="G1923" s="1" t="s">
        <v>551</v>
      </c>
    </row>
    <row r="1924" spans="1:7" x14ac:dyDescent="0.2">
      <c r="A1924" s="4" t="s">
        <v>35786</v>
      </c>
      <c r="B1924" s="1" t="s">
        <v>32611</v>
      </c>
      <c r="C1924" s="1"/>
      <c r="D1924" t="s">
        <v>16</v>
      </c>
      <c r="E1924" s="1" t="s">
        <v>32612</v>
      </c>
      <c r="F1924" s="1" t="s">
        <v>696</v>
      </c>
      <c r="G1924" s="1" t="s">
        <v>139</v>
      </c>
    </row>
    <row r="1925" spans="1:7" x14ac:dyDescent="0.2">
      <c r="A1925" s="4" t="s">
        <v>35787</v>
      </c>
      <c r="B1925" s="1" t="s">
        <v>15481</v>
      </c>
      <c r="C1925" s="1" t="s">
        <v>15482</v>
      </c>
      <c r="D1925" s="1" t="s">
        <v>15483</v>
      </c>
      <c r="E1925" s="1" t="s">
        <v>15484</v>
      </c>
      <c r="F1925" s="1" t="s">
        <v>15485</v>
      </c>
      <c r="G1925" s="1" t="s">
        <v>2121</v>
      </c>
    </row>
    <row r="1926" spans="1:7" x14ac:dyDescent="0.2">
      <c r="A1926" s="4" t="s">
        <v>35788</v>
      </c>
      <c r="B1926" s="1" t="s">
        <v>3531</v>
      </c>
      <c r="C1926" s="1" t="s">
        <v>3532</v>
      </c>
      <c r="D1926" s="1" t="s">
        <v>3533</v>
      </c>
      <c r="E1926" s="1" t="s">
        <v>3534</v>
      </c>
      <c r="F1926" s="1" t="s">
        <v>3535</v>
      </c>
      <c r="G1926" s="1" t="s">
        <v>97</v>
      </c>
    </row>
    <row r="1927" spans="1:7" x14ac:dyDescent="0.2">
      <c r="A1927" s="4" t="s">
        <v>35789</v>
      </c>
      <c r="B1927" s="1" t="s">
        <v>7433</v>
      </c>
      <c r="C1927" s="1" t="s">
        <v>7434</v>
      </c>
      <c r="D1927" s="1" t="s">
        <v>7435</v>
      </c>
      <c r="E1927" s="1" t="s">
        <v>7436</v>
      </c>
      <c r="F1927" s="1" t="s">
        <v>7437</v>
      </c>
      <c r="G1927" s="1" t="s">
        <v>139</v>
      </c>
    </row>
    <row r="1928" spans="1:7" x14ac:dyDescent="0.2">
      <c r="A1928" s="4" t="s">
        <v>35790</v>
      </c>
      <c r="B1928" s="1" t="s">
        <v>8926</v>
      </c>
      <c r="C1928" s="1" t="s">
        <v>8927</v>
      </c>
      <c r="D1928" s="1" t="s">
        <v>8928</v>
      </c>
      <c r="E1928" s="1" t="s">
        <v>8929</v>
      </c>
      <c r="F1928" s="1" t="s">
        <v>8930</v>
      </c>
      <c r="G1928" s="1" t="s">
        <v>8925</v>
      </c>
    </row>
    <row r="1929" spans="1:7" x14ac:dyDescent="0.2">
      <c r="A1929" s="4" t="s">
        <v>35791</v>
      </c>
      <c r="B1929" s="1" t="s">
        <v>18340</v>
      </c>
      <c r="C1929" s="1" t="s">
        <v>18341</v>
      </c>
      <c r="D1929" s="1" t="s">
        <v>18342</v>
      </c>
      <c r="E1929" s="1" t="s">
        <v>18343</v>
      </c>
      <c r="F1929" s="1" t="s">
        <v>18344</v>
      </c>
      <c r="G1929" s="1" t="s">
        <v>18339</v>
      </c>
    </row>
    <row r="1930" spans="1:7" x14ac:dyDescent="0.2">
      <c r="A1930" s="4" t="s">
        <v>35792</v>
      </c>
      <c r="B1930" s="1" t="s">
        <v>20536</v>
      </c>
      <c r="C1930" s="1" t="s">
        <v>20537</v>
      </c>
      <c r="D1930" s="1" t="s">
        <v>20538</v>
      </c>
      <c r="E1930" s="1" t="s">
        <v>20539</v>
      </c>
      <c r="F1930" s="1" t="s">
        <v>20540</v>
      </c>
      <c r="G1930" s="1" t="s">
        <v>1927</v>
      </c>
    </row>
    <row r="1931" spans="1:7" x14ac:dyDescent="0.2">
      <c r="A1931" s="4" t="s">
        <v>35793</v>
      </c>
      <c r="B1931" s="1" t="s">
        <v>8858</v>
      </c>
      <c r="C1931" s="1" t="s">
        <v>8859</v>
      </c>
      <c r="D1931" s="1" t="s">
        <v>8860</v>
      </c>
      <c r="E1931" s="1" t="s">
        <v>8861</v>
      </c>
      <c r="F1931" s="1" t="s">
        <v>8862</v>
      </c>
      <c r="G1931" s="1" t="s">
        <v>8857</v>
      </c>
    </row>
    <row r="1932" spans="1:7" x14ac:dyDescent="0.2">
      <c r="A1932" s="4" t="s">
        <v>35794</v>
      </c>
      <c r="B1932" s="1" t="s">
        <v>18569</v>
      </c>
      <c r="C1932" s="1" t="s">
        <v>18570</v>
      </c>
      <c r="D1932" s="1" t="s">
        <v>18571</v>
      </c>
      <c r="E1932" s="1" t="s">
        <v>18572</v>
      </c>
      <c r="F1932" s="1" t="s">
        <v>18573</v>
      </c>
      <c r="G1932" s="1" t="s">
        <v>18568</v>
      </c>
    </row>
    <row r="1933" spans="1:7" x14ac:dyDescent="0.2">
      <c r="A1933" s="4" t="s">
        <v>35795</v>
      </c>
      <c r="B1933" s="1" t="s">
        <v>17664</v>
      </c>
      <c r="C1933" s="1" t="s">
        <v>17665</v>
      </c>
      <c r="D1933" s="1" t="s">
        <v>17666</v>
      </c>
      <c r="E1933" s="1" t="s">
        <v>17667</v>
      </c>
      <c r="F1933" s="1" t="s">
        <v>17668</v>
      </c>
      <c r="G1933" s="1" t="s">
        <v>17663</v>
      </c>
    </row>
    <row r="1934" spans="1:7" x14ac:dyDescent="0.2">
      <c r="A1934" s="4" t="s">
        <v>35796</v>
      </c>
      <c r="B1934" s="1" t="s">
        <v>3558</v>
      </c>
      <c r="C1934" s="1" t="s">
        <v>3559</v>
      </c>
      <c r="D1934" s="1" t="s">
        <v>3560</v>
      </c>
      <c r="E1934" s="1" t="s">
        <v>3561</v>
      </c>
      <c r="F1934" s="1" t="s">
        <v>3562</v>
      </c>
      <c r="G1934" s="1" t="s">
        <v>822</v>
      </c>
    </row>
    <row r="1935" spans="1:7" x14ac:dyDescent="0.2">
      <c r="A1935" s="4" t="s">
        <v>35797</v>
      </c>
      <c r="B1935" s="1" t="s">
        <v>28003</v>
      </c>
      <c r="C1935" s="1" t="s">
        <v>28004</v>
      </c>
      <c r="D1935" s="1" t="s">
        <v>28005</v>
      </c>
      <c r="E1935" s="1" t="s">
        <v>28006</v>
      </c>
      <c r="F1935" s="1" t="s">
        <v>28007</v>
      </c>
      <c r="G1935" s="1" t="s">
        <v>28002</v>
      </c>
    </row>
    <row r="1936" spans="1:7" x14ac:dyDescent="0.2">
      <c r="A1936" s="4" t="s">
        <v>35798</v>
      </c>
      <c r="B1936" s="1" t="s">
        <v>29894</v>
      </c>
      <c r="C1936" s="1" t="s">
        <v>29895</v>
      </c>
      <c r="D1936" s="1" t="s">
        <v>29896</v>
      </c>
      <c r="E1936" s="1" t="s">
        <v>29897</v>
      </c>
      <c r="F1936" s="1" t="s">
        <v>29898</v>
      </c>
      <c r="G1936" s="1" t="s">
        <v>5439</v>
      </c>
    </row>
    <row r="1937" spans="1:7" x14ac:dyDescent="0.2">
      <c r="A1937" s="4" t="s">
        <v>35799</v>
      </c>
      <c r="B1937" s="1" t="s">
        <v>33272</v>
      </c>
      <c r="C1937" s="1"/>
      <c r="D1937" t="s">
        <v>16</v>
      </c>
      <c r="E1937" s="1" t="s">
        <v>33273</v>
      </c>
      <c r="F1937" s="1" t="s">
        <v>60</v>
      </c>
      <c r="G1937" s="1" t="s">
        <v>597</v>
      </c>
    </row>
    <row r="1938" spans="1:7" x14ac:dyDescent="0.2">
      <c r="A1938" s="4" t="s">
        <v>35800</v>
      </c>
      <c r="B1938" s="1" t="s">
        <v>32407</v>
      </c>
      <c r="C1938" s="1"/>
      <c r="D1938" t="s">
        <v>16</v>
      </c>
      <c r="E1938" s="1" t="s">
        <v>32408</v>
      </c>
      <c r="F1938" s="1" t="s">
        <v>696</v>
      </c>
      <c r="G1938" s="1" t="s">
        <v>241</v>
      </c>
    </row>
    <row r="1939" spans="1:7" x14ac:dyDescent="0.2">
      <c r="A1939" s="4" t="s">
        <v>35801</v>
      </c>
      <c r="B1939" s="1" t="s">
        <v>3814</v>
      </c>
      <c r="C1939" s="1" t="s">
        <v>3815</v>
      </c>
      <c r="D1939" s="1" t="s">
        <v>3816</v>
      </c>
      <c r="E1939" s="1" t="s">
        <v>3817</v>
      </c>
      <c r="F1939" s="1" t="s">
        <v>3818</v>
      </c>
      <c r="G1939" s="1" t="s">
        <v>664</v>
      </c>
    </row>
    <row r="1940" spans="1:7" x14ac:dyDescent="0.2">
      <c r="A1940" s="4" t="s">
        <v>35802</v>
      </c>
      <c r="B1940" s="1" t="s">
        <v>16955</v>
      </c>
      <c r="C1940" s="1" t="s">
        <v>16956</v>
      </c>
      <c r="D1940" s="1" t="s">
        <v>16957</v>
      </c>
      <c r="E1940" s="1" t="s">
        <v>16958</v>
      </c>
      <c r="F1940" s="1" t="s">
        <v>16959</v>
      </c>
      <c r="G1940" s="1" t="s">
        <v>16954</v>
      </c>
    </row>
    <row r="1941" spans="1:7" x14ac:dyDescent="0.2">
      <c r="A1941" s="4" t="s">
        <v>35803</v>
      </c>
      <c r="B1941" s="1" t="s">
        <v>32646</v>
      </c>
      <c r="C1941" s="1"/>
      <c r="D1941" t="s">
        <v>16</v>
      </c>
      <c r="E1941" s="1" t="s">
        <v>32647</v>
      </c>
      <c r="F1941" s="1" t="s">
        <v>132</v>
      </c>
      <c r="G1941" s="1" t="s">
        <v>664</v>
      </c>
    </row>
    <row r="1942" spans="1:7" x14ac:dyDescent="0.2">
      <c r="A1942" s="4" t="s">
        <v>35804</v>
      </c>
      <c r="B1942" s="1" t="s">
        <v>18523</v>
      </c>
      <c r="C1942" s="1" t="s">
        <v>18524</v>
      </c>
      <c r="D1942" s="1" t="s">
        <v>18525</v>
      </c>
      <c r="E1942" s="1" t="s">
        <v>18526</v>
      </c>
      <c r="F1942" s="1" t="s">
        <v>18527</v>
      </c>
      <c r="G1942" s="1" t="s">
        <v>664</v>
      </c>
    </row>
    <row r="1943" spans="1:7" x14ac:dyDescent="0.2">
      <c r="A1943" s="4" t="s">
        <v>35805</v>
      </c>
      <c r="B1943" s="1" t="s">
        <v>32012</v>
      </c>
      <c r="C1943" s="1"/>
      <c r="D1943" t="s">
        <v>16</v>
      </c>
      <c r="E1943" s="1" t="s">
        <v>32013</v>
      </c>
      <c r="F1943" s="1" t="s">
        <v>734</v>
      </c>
      <c r="G1943" s="1" t="s">
        <v>2055</v>
      </c>
    </row>
    <row r="1944" spans="1:7" x14ac:dyDescent="0.2">
      <c r="A1944" s="4" t="s">
        <v>35806</v>
      </c>
      <c r="B1944" s="1" t="s">
        <v>11091</v>
      </c>
      <c r="C1944" s="1" t="s">
        <v>11092</v>
      </c>
      <c r="D1944" s="1" t="s">
        <v>11093</v>
      </c>
      <c r="E1944" s="1" t="s">
        <v>11094</v>
      </c>
      <c r="F1944" s="1" t="s">
        <v>11095</v>
      </c>
      <c r="G1944" s="1" t="s">
        <v>664</v>
      </c>
    </row>
    <row r="1945" spans="1:7" x14ac:dyDescent="0.2">
      <c r="A1945" s="4" t="s">
        <v>35807</v>
      </c>
      <c r="B1945" s="1" t="s">
        <v>8595</v>
      </c>
      <c r="C1945" s="1" t="s">
        <v>8596</v>
      </c>
      <c r="D1945" s="1" t="s">
        <v>8597</v>
      </c>
      <c r="E1945" s="1" t="s">
        <v>8598</v>
      </c>
      <c r="F1945" s="1" t="s">
        <v>8599</v>
      </c>
      <c r="G1945" s="1" t="s">
        <v>8594</v>
      </c>
    </row>
    <row r="1946" spans="1:7" x14ac:dyDescent="0.2">
      <c r="A1946" s="4" t="s">
        <v>35808</v>
      </c>
      <c r="B1946" s="1" t="s">
        <v>31658</v>
      </c>
      <c r="C1946" s="1"/>
      <c r="D1946" t="s">
        <v>16</v>
      </c>
      <c r="E1946" s="1" t="s">
        <v>31659</v>
      </c>
      <c r="F1946" s="1" t="s">
        <v>60</v>
      </c>
      <c r="G1946" s="1" t="s">
        <v>2924</v>
      </c>
    </row>
    <row r="1947" spans="1:7" x14ac:dyDescent="0.2">
      <c r="A1947" s="4" t="s">
        <v>35809</v>
      </c>
      <c r="B1947" s="1" t="s">
        <v>31664</v>
      </c>
      <c r="C1947" s="1"/>
      <c r="D1947" t="s">
        <v>16</v>
      </c>
      <c r="E1947" s="1" t="s">
        <v>31665</v>
      </c>
      <c r="F1947" s="1" t="s">
        <v>132</v>
      </c>
      <c r="G1947" s="1" t="s">
        <v>2924</v>
      </c>
    </row>
    <row r="1948" spans="1:7" x14ac:dyDescent="0.2">
      <c r="A1948" s="4" t="s">
        <v>35810</v>
      </c>
      <c r="B1948" s="1" t="s">
        <v>15827</v>
      </c>
      <c r="C1948" s="1" t="s">
        <v>15828</v>
      </c>
      <c r="D1948" s="1" t="s">
        <v>15829</v>
      </c>
      <c r="E1948" s="1" t="s">
        <v>15830</v>
      </c>
      <c r="F1948" s="1" t="s">
        <v>15831</v>
      </c>
      <c r="G1948" s="1" t="s">
        <v>241</v>
      </c>
    </row>
    <row r="1949" spans="1:7" x14ac:dyDescent="0.2">
      <c r="A1949" s="4" t="s">
        <v>35811</v>
      </c>
      <c r="B1949" s="1" t="s">
        <v>16644</v>
      </c>
      <c r="C1949" s="1" t="s">
        <v>16645</v>
      </c>
      <c r="D1949" s="1" t="s">
        <v>16646</v>
      </c>
      <c r="E1949" s="1" t="s">
        <v>16647</v>
      </c>
      <c r="F1949" s="1" t="s">
        <v>16648</v>
      </c>
      <c r="G1949" s="1" t="s">
        <v>13874</v>
      </c>
    </row>
    <row r="1950" spans="1:7" x14ac:dyDescent="0.2">
      <c r="A1950" s="4" t="s">
        <v>35812</v>
      </c>
      <c r="B1950" s="1" t="s">
        <v>32405</v>
      </c>
      <c r="C1950" s="1"/>
      <c r="D1950" t="s">
        <v>16</v>
      </c>
      <c r="E1950" s="1" t="s">
        <v>32406</v>
      </c>
      <c r="F1950" s="1" t="s">
        <v>2152</v>
      </c>
      <c r="G1950" s="1" t="s">
        <v>241</v>
      </c>
    </row>
    <row r="1951" spans="1:7" x14ac:dyDescent="0.2">
      <c r="A1951" s="4" t="s">
        <v>35813</v>
      </c>
      <c r="B1951" s="1" t="s">
        <v>18893</v>
      </c>
      <c r="C1951" s="1" t="s">
        <v>18894</v>
      </c>
      <c r="D1951" s="1" t="s">
        <v>18895</v>
      </c>
      <c r="E1951" s="1" t="s">
        <v>18896</v>
      </c>
      <c r="F1951" s="1" t="s">
        <v>18897</v>
      </c>
      <c r="G1951" s="1" t="s">
        <v>1079</v>
      </c>
    </row>
    <row r="1952" spans="1:7" x14ac:dyDescent="0.2">
      <c r="A1952" s="4" t="s">
        <v>35814</v>
      </c>
      <c r="B1952" s="1" t="s">
        <v>2153</v>
      </c>
      <c r="C1952" s="1" t="s">
        <v>2154</v>
      </c>
      <c r="D1952" s="1" t="s">
        <v>2155</v>
      </c>
      <c r="E1952" s="1" t="s">
        <v>2156</v>
      </c>
      <c r="F1952" s="1" t="s">
        <v>2157</v>
      </c>
      <c r="G1952" s="1" t="s">
        <v>55</v>
      </c>
    </row>
    <row r="1953" spans="1:7" x14ac:dyDescent="0.2">
      <c r="A1953" s="4" t="s">
        <v>35815</v>
      </c>
      <c r="B1953" s="1" t="s">
        <v>33560</v>
      </c>
      <c r="C1953" s="1"/>
      <c r="D1953" t="s">
        <v>154</v>
      </c>
      <c r="E1953" s="1" t="s">
        <v>33561</v>
      </c>
      <c r="F1953" s="1" t="s">
        <v>6103</v>
      </c>
      <c r="G1953" s="1" t="s">
        <v>7506</v>
      </c>
    </row>
    <row r="1954" spans="1:7" x14ac:dyDescent="0.2">
      <c r="A1954" s="4" t="s">
        <v>35816</v>
      </c>
      <c r="B1954" s="1" t="s">
        <v>33252</v>
      </c>
      <c r="C1954" s="1"/>
      <c r="D1954" t="s">
        <v>16</v>
      </c>
      <c r="E1954" s="1" t="s">
        <v>33253</v>
      </c>
      <c r="F1954" s="1" t="s">
        <v>696</v>
      </c>
      <c r="G1954" s="1" t="s">
        <v>211</v>
      </c>
    </row>
    <row r="1955" spans="1:7" x14ac:dyDescent="0.2">
      <c r="A1955" s="4" t="s">
        <v>35817</v>
      </c>
      <c r="B1955" s="1" t="s">
        <v>17138</v>
      </c>
      <c r="C1955" s="1" t="s">
        <v>17139</v>
      </c>
      <c r="D1955" s="1" t="s">
        <v>17140</v>
      </c>
      <c r="E1955" s="1" t="s">
        <v>17141</v>
      </c>
      <c r="F1955" s="1" t="s">
        <v>17142</v>
      </c>
      <c r="G1955" s="1" t="s">
        <v>7506</v>
      </c>
    </row>
    <row r="1956" spans="1:7" x14ac:dyDescent="0.2">
      <c r="A1956" s="4" t="s">
        <v>35818</v>
      </c>
      <c r="B1956" s="1" t="s">
        <v>21546</v>
      </c>
      <c r="C1956" s="1" t="s">
        <v>21547</v>
      </c>
      <c r="D1956" s="1" t="s">
        <v>21548</v>
      </c>
      <c r="E1956" s="1" t="s">
        <v>21549</v>
      </c>
      <c r="F1956" s="1" t="s">
        <v>21550</v>
      </c>
      <c r="G1956" s="1" t="s">
        <v>241</v>
      </c>
    </row>
    <row r="1957" spans="1:7" x14ac:dyDescent="0.2">
      <c r="A1957" s="4" t="s">
        <v>35819</v>
      </c>
      <c r="B1957" s="1" t="s">
        <v>18380</v>
      </c>
      <c r="C1957" s="1" t="s">
        <v>18381</v>
      </c>
      <c r="D1957" s="1" t="s">
        <v>18382</v>
      </c>
      <c r="E1957" s="1" t="s">
        <v>18383</v>
      </c>
      <c r="F1957" s="1" t="s">
        <v>18384</v>
      </c>
      <c r="G1957" s="1" t="s">
        <v>778</v>
      </c>
    </row>
    <row r="1958" spans="1:7" x14ac:dyDescent="0.2">
      <c r="A1958" s="4" t="s">
        <v>35820</v>
      </c>
      <c r="B1958" s="1" t="s">
        <v>22205</v>
      </c>
      <c r="C1958" s="1" t="s">
        <v>22206</v>
      </c>
      <c r="D1958" s="1" t="s">
        <v>22207</v>
      </c>
      <c r="E1958" s="1" t="s">
        <v>22208</v>
      </c>
      <c r="F1958" s="1" t="s">
        <v>22209</v>
      </c>
      <c r="G1958" s="1" t="s">
        <v>2924</v>
      </c>
    </row>
    <row r="1959" spans="1:7" x14ac:dyDescent="0.2">
      <c r="A1959" s="4" t="s">
        <v>35821</v>
      </c>
      <c r="B1959" s="1" t="s">
        <v>13875</v>
      </c>
      <c r="C1959" s="1" t="s">
        <v>13876</v>
      </c>
      <c r="D1959" s="1" t="s">
        <v>13877</v>
      </c>
      <c r="E1959" s="1" t="s">
        <v>13878</v>
      </c>
      <c r="F1959" s="1" t="s">
        <v>13879</v>
      </c>
      <c r="G1959" s="1" t="s">
        <v>13874</v>
      </c>
    </row>
    <row r="1960" spans="1:7" x14ac:dyDescent="0.2">
      <c r="A1960" s="4" t="s">
        <v>35822</v>
      </c>
      <c r="B1960" s="1" t="s">
        <v>11926</v>
      </c>
      <c r="C1960" s="1" t="s">
        <v>11927</v>
      </c>
      <c r="D1960" s="1" t="s">
        <v>11928</v>
      </c>
      <c r="E1960" s="1" t="s">
        <v>11929</v>
      </c>
      <c r="F1960" s="1" t="s">
        <v>11930</v>
      </c>
      <c r="G1960" s="1" t="s">
        <v>707</v>
      </c>
    </row>
    <row r="1961" spans="1:7" x14ac:dyDescent="0.2">
      <c r="A1961" s="4" t="s">
        <v>35823</v>
      </c>
      <c r="B1961" s="1" t="s">
        <v>20946</v>
      </c>
      <c r="C1961" s="1" t="s">
        <v>20947</v>
      </c>
      <c r="D1961" s="1" t="s">
        <v>20948</v>
      </c>
      <c r="E1961" s="1" t="s">
        <v>20949</v>
      </c>
      <c r="F1961" s="1" t="s">
        <v>20950</v>
      </c>
      <c r="G1961" s="1" t="s">
        <v>13728</v>
      </c>
    </row>
    <row r="1962" spans="1:7" x14ac:dyDescent="0.2">
      <c r="A1962" s="4" t="s">
        <v>35824</v>
      </c>
      <c r="B1962" s="1" t="s">
        <v>21170</v>
      </c>
      <c r="C1962" s="1" t="s">
        <v>21171</v>
      </c>
      <c r="D1962" s="1" t="s">
        <v>21172</v>
      </c>
      <c r="E1962" s="1" t="s">
        <v>21173</v>
      </c>
      <c r="F1962" s="1" t="s">
        <v>21174</v>
      </c>
      <c r="G1962" s="1" t="s">
        <v>21169</v>
      </c>
    </row>
    <row r="1963" spans="1:7" x14ac:dyDescent="0.2">
      <c r="A1963" s="4" t="s">
        <v>35825</v>
      </c>
      <c r="B1963" s="1" t="s">
        <v>9508</v>
      </c>
      <c r="C1963" s="1" t="s">
        <v>9509</v>
      </c>
      <c r="D1963" s="1" t="s">
        <v>9510</v>
      </c>
      <c r="E1963" s="1" t="s">
        <v>9511</v>
      </c>
      <c r="F1963" s="1" t="s">
        <v>9512</v>
      </c>
      <c r="G1963" s="1" t="s">
        <v>7070</v>
      </c>
    </row>
    <row r="1964" spans="1:7" x14ac:dyDescent="0.2">
      <c r="A1964" s="4" t="s">
        <v>35826</v>
      </c>
      <c r="B1964" s="1" t="s">
        <v>31803</v>
      </c>
      <c r="C1964" s="1"/>
      <c r="D1964" t="s">
        <v>16</v>
      </c>
      <c r="E1964" s="1" t="s">
        <v>31804</v>
      </c>
      <c r="F1964" s="1" t="s">
        <v>18</v>
      </c>
      <c r="G1964" s="1" t="s">
        <v>55</v>
      </c>
    </row>
    <row r="1965" spans="1:7" x14ac:dyDescent="0.2">
      <c r="A1965" s="4" t="s">
        <v>35827</v>
      </c>
      <c r="B1965" s="1" t="s">
        <v>26080</v>
      </c>
      <c r="C1965" s="1" t="s">
        <v>26081</v>
      </c>
      <c r="D1965" s="1" t="s">
        <v>26082</v>
      </c>
      <c r="E1965" s="1" t="s">
        <v>26083</v>
      </c>
      <c r="F1965" s="1" t="s">
        <v>26084</v>
      </c>
      <c r="G1965" s="1" t="s">
        <v>18568</v>
      </c>
    </row>
    <row r="1966" spans="1:7" x14ac:dyDescent="0.2">
      <c r="A1966" s="4" t="s">
        <v>35828</v>
      </c>
      <c r="B1966" s="1" t="s">
        <v>17007</v>
      </c>
      <c r="C1966" s="1" t="s">
        <v>17008</v>
      </c>
      <c r="D1966" s="1" t="s">
        <v>17009</v>
      </c>
      <c r="E1966" s="1" t="s">
        <v>17010</v>
      </c>
      <c r="F1966" s="1" t="s">
        <v>17011</v>
      </c>
      <c r="G1966" s="1" t="s">
        <v>17006</v>
      </c>
    </row>
    <row r="1967" spans="1:7" x14ac:dyDescent="0.2">
      <c r="A1967" s="4" t="s">
        <v>35829</v>
      </c>
      <c r="B1967" s="1" t="s">
        <v>7469</v>
      </c>
      <c r="C1967" s="1" t="s">
        <v>7470</v>
      </c>
      <c r="D1967" s="1" t="s">
        <v>7471</v>
      </c>
      <c r="E1967" s="1" t="s">
        <v>7472</v>
      </c>
      <c r="F1967" s="1" t="s">
        <v>7473</v>
      </c>
      <c r="G1967" s="1" t="s">
        <v>139</v>
      </c>
    </row>
    <row r="1968" spans="1:7" x14ac:dyDescent="0.2">
      <c r="A1968" s="4" t="s">
        <v>35830</v>
      </c>
      <c r="B1968" s="1" t="s">
        <v>12877</v>
      </c>
      <c r="C1968" s="1" t="s">
        <v>12878</v>
      </c>
      <c r="D1968" s="1" t="s">
        <v>12879</v>
      </c>
      <c r="E1968" s="1" t="s">
        <v>12880</v>
      </c>
      <c r="F1968" s="1" t="s">
        <v>12881</v>
      </c>
      <c r="G1968" s="1" t="s">
        <v>103</v>
      </c>
    </row>
    <row r="1969" spans="1:7" x14ac:dyDescent="0.2">
      <c r="A1969" s="4" t="s">
        <v>35831</v>
      </c>
      <c r="B1969" s="1" t="s">
        <v>12434</v>
      </c>
      <c r="C1969" s="1" t="s">
        <v>12435</v>
      </c>
      <c r="D1969" s="1" t="s">
        <v>12436</v>
      </c>
      <c r="E1969" s="1" t="s">
        <v>12437</v>
      </c>
      <c r="F1969" s="1" t="s">
        <v>12438</v>
      </c>
      <c r="G1969" s="1" t="s">
        <v>6630</v>
      </c>
    </row>
    <row r="1970" spans="1:7" x14ac:dyDescent="0.2">
      <c r="A1970" s="4" t="s">
        <v>35832</v>
      </c>
      <c r="B1970" s="1" t="s">
        <v>26019</v>
      </c>
      <c r="C1970" s="1" t="s">
        <v>26020</v>
      </c>
      <c r="D1970" s="1" t="s">
        <v>26021</v>
      </c>
      <c r="E1970" s="1" t="s">
        <v>26022</v>
      </c>
      <c r="F1970" s="1" t="s">
        <v>26023</v>
      </c>
      <c r="G1970" s="1" t="s">
        <v>26018</v>
      </c>
    </row>
    <row r="1971" spans="1:7" x14ac:dyDescent="0.2">
      <c r="A1971" s="4" t="s">
        <v>35833</v>
      </c>
      <c r="B1971" s="1" t="s">
        <v>25941</v>
      </c>
      <c r="C1971" s="1" t="s">
        <v>25942</v>
      </c>
      <c r="D1971" s="1" t="s">
        <v>25943</v>
      </c>
      <c r="E1971" s="1" t="s">
        <v>25944</v>
      </c>
      <c r="F1971" s="1" t="s">
        <v>25945</v>
      </c>
      <c r="G1971" s="1" t="s">
        <v>25940</v>
      </c>
    </row>
    <row r="1972" spans="1:7" x14ac:dyDescent="0.2">
      <c r="A1972" s="4" t="s">
        <v>35834</v>
      </c>
      <c r="B1972" s="1" t="s">
        <v>11805</v>
      </c>
      <c r="C1972" s="1" t="s">
        <v>11806</v>
      </c>
      <c r="D1972" s="1" t="s">
        <v>11807</v>
      </c>
      <c r="E1972" s="1" t="s">
        <v>11808</v>
      </c>
      <c r="F1972" s="1" t="s">
        <v>11809</v>
      </c>
      <c r="G1972" s="1" t="s">
        <v>11804</v>
      </c>
    </row>
    <row r="1973" spans="1:7" x14ac:dyDescent="0.2">
      <c r="A1973" s="4" t="s">
        <v>35835</v>
      </c>
      <c r="B1973" s="1" t="s">
        <v>5140</v>
      </c>
      <c r="C1973" s="1" t="s">
        <v>5141</v>
      </c>
      <c r="D1973" s="1" t="s">
        <v>5142</v>
      </c>
      <c r="E1973" s="1" t="s">
        <v>5143</v>
      </c>
      <c r="F1973" s="1" t="s">
        <v>5144</v>
      </c>
      <c r="G1973" s="1" t="s">
        <v>3304</v>
      </c>
    </row>
    <row r="1974" spans="1:7" x14ac:dyDescent="0.2">
      <c r="A1974" s="4" t="s">
        <v>35836</v>
      </c>
      <c r="B1974" s="1" t="s">
        <v>16291</v>
      </c>
      <c r="C1974" s="1" t="s">
        <v>16292</v>
      </c>
      <c r="D1974" s="1" t="s">
        <v>16293</v>
      </c>
      <c r="E1974" s="1" t="s">
        <v>16294</v>
      </c>
      <c r="F1974" s="1" t="s">
        <v>16295</v>
      </c>
      <c r="G1974" s="1" t="s">
        <v>187</v>
      </c>
    </row>
    <row r="1975" spans="1:7" x14ac:dyDescent="0.2">
      <c r="A1975" s="4" t="s">
        <v>35837</v>
      </c>
      <c r="B1975" s="1" t="s">
        <v>33558</v>
      </c>
      <c r="C1975" s="1"/>
      <c r="D1975" t="s">
        <v>16</v>
      </c>
      <c r="E1975" s="1" t="s">
        <v>33559</v>
      </c>
      <c r="F1975" s="1" t="s">
        <v>411</v>
      </c>
      <c r="G1975" s="1" t="s">
        <v>6630</v>
      </c>
    </row>
    <row r="1976" spans="1:7" x14ac:dyDescent="0.2">
      <c r="A1976" s="4" t="s">
        <v>35838</v>
      </c>
      <c r="B1976" s="1" t="s">
        <v>6364</v>
      </c>
      <c r="C1976" s="1" t="s">
        <v>6365</v>
      </c>
      <c r="D1976" s="1" t="s">
        <v>6366</v>
      </c>
      <c r="E1976" s="1" t="s">
        <v>6367</v>
      </c>
      <c r="F1976" s="1" t="s">
        <v>6368</v>
      </c>
      <c r="G1976" s="1" t="s">
        <v>6363</v>
      </c>
    </row>
    <row r="1977" spans="1:7" x14ac:dyDescent="0.2">
      <c r="A1977" s="4" t="s">
        <v>35839</v>
      </c>
      <c r="B1977" s="1" t="s">
        <v>25491</v>
      </c>
      <c r="C1977" s="1" t="s">
        <v>25492</v>
      </c>
      <c r="D1977" s="1" t="s">
        <v>25493</v>
      </c>
      <c r="E1977" s="1" t="s">
        <v>25494</v>
      </c>
      <c r="F1977" s="1" t="s">
        <v>25495</v>
      </c>
      <c r="G1977" s="1" t="s">
        <v>169</v>
      </c>
    </row>
    <row r="1978" spans="1:7" x14ac:dyDescent="0.2">
      <c r="A1978" s="4" t="s">
        <v>35840</v>
      </c>
      <c r="B1978" s="1" t="s">
        <v>653</v>
      </c>
      <c r="C1978" s="1" t="s">
        <v>654</v>
      </c>
      <c r="D1978" s="1" t="s">
        <v>655</v>
      </c>
      <c r="E1978" s="1" t="s">
        <v>656</v>
      </c>
      <c r="F1978" s="1" t="s">
        <v>657</v>
      </c>
      <c r="G1978" s="1" t="s">
        <v>652</v>
      </c>
    </row>
    <row r="1979" spans="1:7" x14ac:dyDescent="0.2">
      <c r="A1979" s="4" t="s">
        <v>35841</v>
      </c>
      <c r="B1979" s="1" t="s">
        <v>19335</v>
      </c>
      <c r="C1979" s="1" t="s">
        <v>19336</v>
      </c>
      <c r="D1979" s="1" t="s">
        <v>19337</v>
      </c>
      <c r="E1979" s="1" t="s">
        <v>19338</v>
      </c>
      <c r="F1979" s="1" t="s">
        <v>19339</v>
      </c>
      <c r="G1979" s="1" t="s">
        <v>19334</v>
      </c>
    </row>
    <row r="1980" spans="1:7" x14ac:dyDescent="0.2">
      <c r="A1980" s="4" t="s">
        <v>35842</v>
      </c>
      <c r="B1980" s="1" t="s">
        <v>18590</v>
      </c>
      <c r="C1980" s="1" t="s">
        <v>18591</v>
      </c>
      <c r="D1980" s="1" t="s">
        <v>18592</v>
      </c>
      <c r="E1980" s="1" t="s">
        <v>18593</v>
      </c>
      <c r="F1980" s="1" t="s">
        <v>18594</v>
      </c>
      <c r="G1980" s="1" t="s">
        <v>664</v>
      </c>
    </row>
    <row r="1981" spans="1:7" x14ac:dyDescent="0.2">
      <c r="A1981" s="4" t="s">
        <v>35843</v>
      </c>
      <c r="B1981" s="1" t="s">
        <v>13254</v>
      </c>
      <c r="C1981" s="1" t="s">
        <v>13255</v>
      </c>
      <c r="D1981" s="1" t="s">
        <v>13256</v>
      </c>
      <c r="E1981" s="1" t="s">
        <v>13257</v>
      </c>
      <c r="F1981" s="1" t="s">
        <v>13258</v>
      </c>
      <c r="G1981" s="1" t="s">
        <v>729</v>
      </c>
    </row>
    <row r="1982" spans="1:7" x14ac:dyDescent="0.2">
      <c r="A1982" s="4" t="s">
        <v>35844</v>
      </c>
      <c r="B1982" s="1" t="s">
        <v>32644</v>
      </c>
      <c r="C1982" s="1"/>
      <c r="D1982" t="s">
        <v>16</v>
      </c>
      <c r="E1982" s="1" t="s">
        <v>32645</v>
      </c>
      <c r="F1982" s="1" t="s">
        <v>108</v>
      </c>
      <c r="G1982" s="1" t="s">
        <v>664</v>
      </c>
    </row>
    <row r="1983" spans="1:7" x14ac:dyDescent="0.2">
      <c r="A1983" s="4" t="s">
        <v>35845</v>
      </c>
      <c r="B1983" s="1" t="s">
        <v>32010</v>
      </c>
      <c r="C1983" s="1"/>
      <c r="D1983" t="s">
        <v>16</v>
      </c>
      <c r="E1983" s="1" t="s">
        <v>32011</v>
      </c>
      <c r="F1983" s="1" t="s">
        <v>132</v>
      </c>
      <c r="G1983" s="1" t="s">
        <v>2055</v>
      </c>
    </row>
    <row r="1984" spans="1:7" x14ac:dyDescent="0.2">
      <c r="A1984" s="4" t="s">
        <v>35846</v>
      </c>
      <c r="B1984" s="1" t="s">
        <v>3511</v>
      </c>
      <c r="C1984" s="1" t="s">
        <v>3512</v>
      </c>
      <c r="D1984" s="1" t="s">
        <v>3513</v>
      </c>
      <c r="E1984" s="1" t="s">
        <v>3514</v>
      </c>
      <c r="F1984" s="1" t="s">
        <v>3515</v>
      </c>
      <c r="G1984" s="1" t="s">
        <v>2055</v>
      </c>
    </row>
    <row r="1985" spans="1:7" x14ac:dyDescent="0.2">
      <c r="A1985" s="4" t="s">
        <v>35847</v>
      </c>
      <c r="B1985" s="1" t="s">
        <v>7919</v>
      </c>
      <c r="C1985" s="1" t="s">
        <v>7920</v>
      </c>
      <c r="D1985" s="1" t="s">
        <v>7921</v>
      </c>
      <c r="E1985" s="1" t="s">
        <v>7922</v>
      </c>
      <c r="F1985" s="1" t="s">
        <v>7923</v>
      </c>
      <c r="G1985" s="1" t="s">
        <v>229</v>
      </c>
    </row>
    <row r="1986" spans="1:7" x14ac:dyDescent="0.2">
      <c r="A1986" s="4" t="s">
        <v>35848</v>
      </c>
      <c r="B1986" s="1" t="s">
        <v>2557</v>
      </c>
      <c r="C1986" s="1" t="s">
        <v>2558</v>
      </c>
      <c r="D1986" s="1" t="s">
        <v>2559</v>
      </c>
      <c r="E1986" s="1" t="s">
        <v>2560</v>
      </c>
      <c r="F1986" s="1" t="s">
        <v>2561</v>
      </c>
      <c r="G1986" s="1" t="s">
        <v>713</v>
      </c>
    </row>
    <row r="1987" spans="1:7" x14ac:dyDescent="0.2">
      <c r="A1987" s="4" t="s">
        <v>35849</v>
      </c>
      <c r="B1987" s="1" t="s">
        <v>6693</v>
      </c>
      <c r="C1987" s="1" t="s">
        <v>6694</v>
      </c>
      <c r="D1987" s="1" t="s">
        <v>6695</v>
      </c>
      <c r="E1987" s="1" t="s">
        <v>6696</v>
      </c>
      <c r="F1987" s="1" t="s">
        <v>6697</v>
      </c>
      <c r="G1987" s="1" t="s">
        <v>1664</v>
      </c>
    </row>
    <row r="1988" spans="1:7" x14ac:dyDescent="0.2">
      <c r="A1988" s="4" t="s">
        <v>35850</v>
      </c>
      <c r="B1988" s="1" t="s">
        <v>12987</v>
      </c>
      <c r="C1988" s="1" t="s">
        <v>12988</v>
      </c>
      <c r="D1988" s="1" t="s">
        <v>12989</v>
      </c>
      <c r="E1988" s="1" t="s">
        <v>12990</v>
      </c>
      <c r="F1988" s="1" t="s">
        <v>12991</v>
      </c>
      <c r="G1988" s="1" t="s">
        <v>241</v>
      </c>
    </row>
    <row r="1989" spans="1:7" x14ac:dyDescent="0.2">
      <c r="A1989" s="4" t="s">
        <v>35851</v>
      </c>
      <c r="B1989" s="1" t="s">
        <v>7071</v>
      </c>
      <c r="C1989" s="1" t="s">
        <v>7072</v>
      </c>
      <c r="D1989" s="1" t="s">
        <v>7073</v>
      </c>
      <c r="E1989" s="1" t="s">
        <v>7074</v>
      </c>
      <c r="F1989" s="1" t="s">
        <v>7075</v>
      </c>
      <c r="G1989" s="1" t="s">
        <v>7070</v>
      </c>
    </row>
    <row r="1990" spans="1:7" x14ac:dyDescent="0.2">
      <c r="A1990" s="4" t="s">
        <v>35852</v>
      </c>
      <c r="B1990" s="1" t="s">
        <v>20207</v>
      </c>
      <c r="C1990" s="1" t="s">
        <v>20208</v>
      </c>
      <c r="D1990" s="1" t="s">
        <v>20209</v>
      </c>
      <c r="E1990" s="1" t="s">
        <v>20210</v>
      </c>
      <c r="F1990" s="1" t="s">
        <v>20211</v>
      </c>
      <c r="G1990" s="1" t="s">
        <v>18339</v>
      </c>
    </row>
    <row r="1991" spans="1:7" x14ac:dyDescent="0.2">
      <c r="A1991" s="4" t="s">
        <v>35853</v>
      </c>
      <c r="B1991" s="1" t="s">
        <v>15338</v>
      </c>
      <c r="C1991" s="1" t="s">
        <v>15339</v>
      </c>
      <c r="D1991" s="1" t="s">
        <v>15340</v>
      </c>
      <c r="E1991" s="1" t="s">
        <v>15341</v>
      </c>
      <c r="F1991" s="1" t="s">
        <v>15342</v>
      </c>
      <c r="G1991" s="1" t="s">
        <v>1546</v>
      </c>
    </row>
    <row r="1992" spans="1:7" x14ac:dyDescent="0.2">
      <c r="A1992" s="4" t="s">
        <v>35854</v>
      </c>
      <c r="B1992" s="1" t="s">
        <v>29448</v>
      </c>
      <c r="C1992" s="1" t="s">
        <v>29449</v>
      </c>
      <c r="D1992" s="1" t="s">
        <v>29450</v>
      </c>
      <c r="E1992" s="1" t="s">
        <v>29451</v>
      </c>
      <c r="F1992" s="1" t="s">
        <v>29452</v>
      </c>
      <c r="G1992" s="1" t="s">
        <v>6230</v>
      </c>
    </row>
    <row r="1993" spans="1:7" x14ac:dyDescent="0.2">
      <c r="A1993" s="4" t="s">
        <v>35855</v>
      </c>
      <c r="B1993" s="1" t="s">
        <v>8020</v>
      </c>
      <c r="C1993" s="1" t="s">
        <v>8021</v>
      </c>
      <c r="D1993" s="1" t="s">
        <v>8022</v>
      </c>
      <c r="E1993" s="1" t="s">
        <v>8023</v>
      </c>
      <c r="F1993" s="1" t="s">
        <v>8024</v>
      </c>
      <c r="G1993" s="1" t="s">
        <v>175</v>
      </c>
    </row>
    <row r="1994" spans="1:7" x14ac:dyDescent="0.2">
      <c r="A1994" s="4" t="s">
        <v>35856</v>
      </c>
      <c r="B1994" s="1" t="s">
        <v>22502</v>
      </c>
      <c r="C1994" s="1" t="s">
        <v>22503</v>
      </c>
      <c r="D1994" s="1" t="s">
        <v>22504</v>
      </c>
      <c r="E1994" s="1" t="s">
        <v>22505</v>
      </c>
      <c r="F1994" s="1" t="s">
        <v>22506</v>
      </c>
      <c r="G1994" s="1" t="s">
        <v>175</v>
      </c>
    </row>
    <row r="1995" spans="1:7" x14ac:dyDescent="0.2">
      <c r="A1995" s="4" t="s">
        <v>35857</v>
      </c>
      <c r="B1995" s="1" t="s">
        <v>11044</v>
      </c>
      <c r="C1995" s="1" t="s">
        <v>11045</v>
      </c>
      <c r="D1995" s="1" t="s">
        <v>11046</v>
      </c>
      <c r="E1995" s="1" t="s">
        <v>11047</v>
      </c>
      <c r="F1995" s="1" t="s">
        <v>11048</v>
      </c>
      <c r="G1995" s="1" t="s">
        <v>11043</v>
      </c>
    </row>
    <row r="1996" spans="1:7" x14ac:dyDescent="0.2">
      <c r="A1996" s="4" t="s">
        <v>35858</v>
      </c>
      <c r="B1996" s="1" t="s">
        <v>24500</v>
      </c>
      <c r="C1996" s="1" t="s">
        <v>24501</v>
      </c>
      <c r="D1996" s="1" t="s">
        <v>24502</v>
      </c>
      <c r="E1996" s="1" t="s">
        <v>24503</v>
      </c>
      <c r="F1996" s="1" t="s">
        <v>24504</v>
      </c>
      <c r="G1996" s="1" t="s">
        <v>3868</v>
      </c>
    </row>
    <row r="1997" spans="1:7" x14ac:dyDescent="0.2">
      <c r="A1997" s="4" t="s">
        <v>35859</v>
      </c>
      <c r="B1997" s="1" t="s">
        <v>30835</v>
      </c>
      <c r="C1997" s="1"/>
      <c r="D1997" t="s">
        <v>82</v>
      </c>
      <c r="E1997" s="1" t="s">
        <v>30836</v>
      </c>
      <c r="F1997" s="1" t="s">
        <v>12065</v>
      </c>
      <c r="G1997" s="1" t="s">
        <v>30422</v>
      </c>
    </row>
    <row r="1998" spans="1:7" x14ac:dyDescent="0.2">
      <c r="A1998" s="4" t="s">
        <v>35860</v>
      </c>
      <c r="B1998" s="1" t="s">
        <v>1991</v>
      </c>
      <c r="C1998" s="1" t="s">
        <v>1992</v>
      </c>
      <c r="D1998" s="1" t="s">
        <v>1993</v>
      </c>
      <c r="E1998" s="1" t="s">
        <v>1994</v>
      </c>
      <c r="F1998" s="1" t="s">
        <v>1995</v>
      </c>
      <c r="G1998" s="1" t="s">
        <v>1546</v>
      </c>
    </row>
    <row r="1999" spans="1:7" x14ac:dyDescent="0.2">
      <c r="A1999" s="4" t="s">
        <v>35861</v>
      </c>
      <c r="B1999" s="1" t="s">
        <v>6099</v>
      </c>
      <c r="C1999" s="1" t="s">
        <v>6100</v>
      </c>
      <c r="D1999" s="1" t="s">
        <v>6101</v>
      </c>
      <c r="E1999" s="1" t="s">
        <v>6102</v>
      </c>
      <c r="F1999" s="1" t="s">
        <v>6103</v>
      </c>
      <c r="G1999" s="1" t="s">
        <v>6098</v>
      </c>
    </row>
    <row r="2000" spans="1:7" x14ac:dyDescent="0.2">
      <c r="A2000" s="4" t="s">
        <v>35862</v>
      </c>
      <c r="B2000" s="1" t="s">
        <v>18742</v>
      </c>
      <c r="C2000" s="1" t="s">
        <v>18743</v>
      </c>
      <c r="D2000" s="1" t="s">
        <v>18744</v>
      </c>
      <c r="E2000" s="1" t="s">
        <v>18745</v>
      </c>
      <c r="F2000" s="1" t="s">
        <v>18746</v>
      </c>
      <c r="G2000" s="1" t="s">
        <v>175</v>
      </c>
    </row>
    <row r="2001" spans="1:7" x14ac:dyDescent="0.2">
      <c r="A2001" s="4" t="s">
        <v>35863</v>
      </c>
      <c r="B2001" s="1" t="s">
        <v>19506</v>
      </c>
      <c r="C2001" s="1" t="s">
        <v>19507</v>
      </c>
      <c r="D2001" s="1" t="s">
        <v>19508</v>
      </c>
      <c r="E2001" s="1" t="s">
        <v>19509</v>
      </c>
      <c r="F2001" s="1" t="s">
        <v>19510</v>
      </c>
      <c r="G2001" s="1" t="s">
        <v>1339</v>
      </c>
    </row>
    <row r="2002" spans="1:7" x14ac:dyDescent="0.2">
      <c r="A2002" s="4" t="s">
        <v>35864</v>
      </c>
      <c r="B2002" s="1" t="s">
        <v>15770</v>
      </c>
      <c r="C2002" s="1" t="s">
        <v>15771</v>
      </c>
      <c r="D2002" s="1" t="s">
        <v>15772</v>
      </c>
      <c r="E2002" s="1" t="s">
        <v>15773</v>
      </c>
      <c r="F2002" s="1" t="s">
        <v>15774</v>
      </c>
      <c r="G2002" s="1" t="s">
        <v>3466</v>
      </c>
    </row>
    <row r="2003" spans="1:7" x14ac:dyDescent="0.2">
      <c r="A2003" s="4" t="s">
        <v>35865</v>
      </c>
      <c r="B2003" s="1" t="s">
        <v>31982</v>
      </c>
      <c r="C2003" s="1"/>
      <c r="D2003" t="s">
        <v>76</v>
      </c>
      <c r="E2003" s="1" t="s">
        <v>31983</v>
      </c>
      <c r="F2003" s="1" t="s">
        <v>14293</v>
      </c>
      <c r="G2003" s="1" t="s">
        <v>7458</v>
      </c>
    </row>
    <row r="2004" spans="1:7" x14ac:dyDescent="0.2">
      <c r="A2004" s="4" t="s">
        <v>35866</v>
      </c>
      <c r="B2004" s="1" t="s">
        <v>811</v>
      </c>
      <c r="C2004" s="1" t="s">
        <v>812</v>
      </c>
      <c r="D2004" s="1" t="s">
        <v>813</v>
      </c>
      <c r="E2004" s="1" t="s">
        <v>814</v>
      </c>
      <c r="F2004" s="1" t="s">
        <v>815</v>
      </c>
      <c r="G2004" s="1" t="s">
        <v>810</v>
      </c>
    </row>
    <row r="2005" spans="1:7" x14ac:dyDescent="0.2">
      <c r="A2005" s="4" t="s">
        <v>35867</v>
      </c>
      <c r="B2005" s="1" t="s">
        <v>12786</v>
      </c>
      <c r="C2005" s="1" t="s">
        <v>12787</v>
      </c>
      <c r="D2005" s="1" t="s">
        <v>12788</v>
      </c>
      <c r="E2005" s="1" t="s">
        <v>12789</v>
      </c>
      <c r="F2005" s="1" t="s">
        <v>12790</v>
      </c>
      <c r="G2005" s="1" t="s">
        <v>12785</v>
      </c>
    </row>
    <row r="2006" spans="1:7" x14ac:dyDescent="0.2">
      <c r="A2006" s="4" t="s">
        <v>35868</v>
      </c>
      <c r="B2006" s="1" t="s">
        <v>13685</v>
      </c>
      <c r="C2006" s="1" t="s">
        <v>13686</v>
      </c>
      <c r="D2006" s="1" t="s">
        <v>13687</v>
      </c>
      <c r="E2006" s="1" t="s">
        <v>13688</v>
      </c>
      <c r="F2006" s="1" t="s">
        <v>13689</v>
      </c>
      <c r="G2006" s="1" t="s">
        <v>13684</v>
      </c>
    </row>
    <row r="2007" spans="1:7" x14ac:dyDescent="0.2">
      <c r="A2007" s="4" t="s">
        <v>35869</v>
      </c>
      <c r="B2007" s="1" t="s">
        <v>15200</v>
      </c>
      <c r="C2007" s="1" t="s">
        <v>15201</v>
      </c>
      <c r="D2007" s="1" t="s">
        <v>15202</v>
      </c>
      <c r="E2007" s="1" t="s">
        <v>15203</v>
      </c>
      <c r="F2007" s="1" t="s">
        <v>15204</v>
      </c>
      <c r="G2007" s="1" t="s">
        <v>175</v>
      </c>
    </row>
    <row r="2008" spans="1:7" x14ac:dyDescent="0.2">
      <c r="A2008" s="4" t="s">
        <v>35870</v>
      </c>
      <c r="B2008" s="1" t="s">
        <v>18044</v>
      </c>
      <c r="C2008" s="1" t="s">
        <v>18045</v>
      </c>
      <c r="D2008" s="1" t="s">
        <v>18046</v>
      </c>
      <c r="E2008" s="1" t="s">
        <v>18047</v>
      </c>
      <c r="F2008" s="1" t="s">
        <v>18048</v>
      </c>
      <c r="G2008" s="1" t="s">
        <v>241</v>
      </c>
    </row>
    <row r="2009" spans="1:7" x14ac:dyDescent="0.2">
      <c r="A2009" s="4" t="s">
        <v>35871</v>
      </c>
      <c r="B2009" s="1" t="s">
        <v>12972</v>
      </c>
      <c r="C2009" s="1" t="s">
        <v>12973</v>
      </c>
      <c r="D2009" s="1" t="s">
        <v>12974</v>
      </c>
      <c r="E2009" s="1" t="s">
        <v>12975</v>
      </c>
      <c r="F2009" s="1" t="s">
        <v>12976</v>
      </c>
      <c r="G2009" s="1" t="s">
        <v>729</v>
      </c>
    </row>
    <row r="2010" spans="1:7" x14ac:dyDescent="0.2">
      <c r="A2010" s="4" t="s">
        <v>35872</v>
      </c>
      <c r="B2010" s="1" t="s">
        <v>8198</v>
      </c>
      <c r="C2010" s="1" t="s">
        <v>8199</v>
      </c>
      <c r="D2010" s="1" t="s">
        <v>8200</v>
      </c>
      <c r="E2010" s="1" t="s">
        <v>8201</v>
      </c>
      <c r="F2010" s="1" t="s">
        <v>8202</v>
      </c>
      <c r="G2010" s="1" t="s">
        <v>61</v>
      </c>
    </row>
    <row r="2011" spans="1:7" x14ac:dyDescent="0.2">
      <c r="A2011" s="4" t="s">
        <v>35873</v>
      </c>
      <c r="B2011" s="1" t="s">
        <v>32842</v>
      </c>
      <c r="C2011" s="1"/>
      <c r="D2011" t="s">
        <v>1431</v>
      </c>
      <c r="E2011" s="1" t="s">
        <v>32843</v>
      </c>
      <c r="F2011" s="1" t="s">
        <v>11568</v>
      </c>
      <c r="G2011" s="1" t="s">
        <v>3868</v>
      </c>
    </row>
    <row r="2012" spans="1:7" x14ac:dyDescent="0.2">
      <c r="A2012" s="4" t="s">
        <v>35874</v>
      </c>
      <c r="B2012" s="1" t="s">
        <v>30684</v>
      </c>
      <c r="C2012" s="1"/>
      <c r="D2012" t="s">
        <v>82</v>
      </c>
      <c r="E2012" s="1" t="s">
        <v>30685</v>
      </c>
      <c r="F2012" s="1" t="s">
        <v>3601</v>
      </c>
      <c r="G2012" s="1" t="s">
        <v>7042</v>
      </c>
    </row>
    <row r="2013" spans="1:7" x14ac:dyDescent="0.2">
      <c r="A2013" s="4" t="s">
        <v>35875</v>
      </c>
      <c r="B2013" s="1" t="s">
        <v>20052</v>
      </c>
      <c r="C2013" s="1" t="s">
        <v>20053</v>
      </c>
      <c r="D2013" s="1" t="s">
        <v>20054</v>
      </c>
      <c r="E2013" s="1" t="s">
        <v>20055</v>
      </c>
      <c r="F2013" s="1" t="s">
        <v>20056</v>
      </c>
      <c r="G2013" s="1" t="s">
        <v>241</v>
      </c>
    </row>
    <row r="2014" spans="1:7" x14ac:dyDescent="0.2">
      <c r="A2014" s="4" t="s">
        <v>35876</v>
      </c>
      <c r="B2014" s="1" t="s">
        <v>12423</v>
      </c>
      <c r="C2014" s="1" t="s">
        <v>12424</v>
      </c>
      <c r="D2014" s="1" t="s">
        <v>12425</v>
      </c>
      <c r="E2014" s="1" t="s">
        <v>12426</v>
      </c>
      <c r="F2014" s="1" t="s">
        <v>12427</v>
      </c>
      <c r="G2014" s="1" t="s">
        <v>12422</v>
      </c>
    </row>
    <row r="2015" spans="1:7" x14ac:dyDescent="0.2">
      <c r="A2015" s="4" t="s">
        <v>35877</v>
      </c>
      <c r="B2015" s="1" t="s">
        <v>17801</v>
      </c>
      <c r="C2015" s="1" t="s">
        <v>17802</v>
      </c>
      <c r="D2015" s="1" t="s">
        <v>17803</v>
      </c>
      <c r="E2015" s="1" t="s">
        <v>17804</v>
      </c>
      <c r="F2015" s="1" t="s">
        <v>17805</v>
      </c>
      <c r="G2015" s="1" t="s">
        <v>1268</v>
      </c>
    </row>
    <row r="2016" spans="1:7" x14ac:dyDescent="0.2">
      <c r="A2016" s="4" t="s">
        <v>35878</v>
      </c>
      <c r="B2016" s="1" t="s">
        <v>12212</v>
      </c>
      <c r="C2016" s="1" t="s">
        <v>12213</v>
      </c>
      <c r="D2016" s="1" t="s">
        <v>12214</v>
      </c>
      <c r="E2016" s="1" t="s">
        <v>12215</v>
      </c>
      <c r="F2016" s="1" t="s">
        <v>12216</v>
      </c>
      <c r="G2016" s="1" t="s">
        <v>12211</v>
      </c>
    </row>
    <row r="2017" spans="1:7" x14ac:dyDescent="0.2">
      <c r="A2017" s="4" t="s">
        <v>35879</v>
      </c>
      <c r="B2017" s="1" t="s">
        <v>33628</v>
      </c>
      <c r="C2017" s="1"/>
      <c r="D2017" t="s">
        <v>284</v>
      </c>
      <c r="E2017" s="1" t="s">
        <v>33629</v>
      </c>
      <c r="F2017" s="1" t="s">
        <v>1063</v>
      </c>
      <c r="G2017" s="1" t="s">
        <v>10819</v>
      </c>
    </row>
    <row r="2018" spans="1:7" x14ac:dyDescent="0.2">
      <c r="A2018" s="4" t="s">
        <v>35880</v>
      </c>
      <c r="B2018" s="1" t="s">
        <v>16970</v>
      </c>
      <c r="C2018" s="1" t="s">
        <v>16971</v>
      </c>
      <c r="D2018" s="1" t="s">
        <v>16972</v>
      </c>
      <c r="E2018" s="1" t="s">
        <v>16973</v>
      </c>
      <c r="F2018" s="1" t="s">
        <v>16974</v>
      </c>
      <c r="G2018" s="1" t="s">
        <v>2305</v>
      </c>
    </row>
    <row r="2019" spans="1:7" x14ac:dyDescent="0.2">
      <c r="A2019" s="4" t="s">
        <v>35881</v>
      </c>
      <c r="B2019" s="1" t="s">
        <v>16296</v>
      </c>
      <c r="C2019" s="1" t="s">
        <v>16297</v>
      </c>
      <c r="D2019" s="1" t="s">
        <v>16298</v>
      </c>
      <c r="E2019" s="1" t="s">
        <v>16299</v>
      </c>
      <c r="F2019" s="1" t="s">
        <v>16300</v>
      </c>
      <c r="G2019" s="1" t="s">
        <v>7852</v>
      </c>
    </row>
    <row r="2020" spans="1:7" x14ac:dyDescent="0.2">
      <c r="A2020" s="4" t="s">
        <v>35882</v>
      </c>
      <c r="B2020" s="1" t="s">
        <v>16206</v>
      </c>
      <c r="C2020" s="1" t="s">
        <v>16207</v>
      </c>
      <c r="D2020" s="1" t="s">
        <v>16208</v>
      </c>
      <c r="E2020" s="1" t="s">
        <v>16209</v>
      </c>
      <c r="F2020" s="1" t="s">
        <v>16210</v>
      </c>
      <c r="G2020" s="1" t="s">
        <v>1240</v>
      </c>
    </row>
    <row r="2021" spans="1:7" x14ac:dyDescent="0.2">
      <c r="A2021" s="4" t="s">
        <v>35883</v>
      </c>
      <c r="B2021" s="1" t="s">
        <v>9132</v>
      </c>
      <c r="C2021" s="1" t="s">
        <v>9133</v>
      </c>
      <c r="D2021" s="1" t="s">
        <v>9134</v>
      </c>
      <c r="E2021" s="1" t="s">
        <v>9135</v>
      </c>
      <c r="F2021" s="1" t="s">
        <v>9136</v>
      </c>
      <c r="G2021" s="1" t="s">
        <v>9131</v>
      </c>
    </row>
    <row r="2022" spans="1:7" x14ac:dyDescent="0.2">
      <c r="A2022" s="4" t="s">
        <v>35884</v>
      </c>
      <c r="B2022" s="1" t="s">
        <v>9030</v>
      </c>
      <c r="C2022" s="1" t="s">
        <v>9031</v>
      </c>
      <c r="D2022" s="1" t="s">
        <v>9032</v>
      </c>
      <c r="E2022" s="1" t="s">
        <v>9033</v>
      </c>
      <c r="F2022" s="1" t="s">
        <v>9034</v>
      </c>
      <c r="G2022" s="1" t="s">
        <v>2624</v>
      </c>
    </row>
    <row r="2023" spans="1:7" x14ac:dyDescent="0.2">
      <c r="A2023" s="4" t="s">
        <v>35885</v>
      </c>
      <c r="B2023" s="1" t="s">
        <v>11487</v>
      </c>
      <c r="C2023" s="1" t="s">
        <v>11488</v>
      </c>
      <c r="D2023" s="1" t="s">
        <v>11489</v>
      </c>
      <c r="E2023" s="1" t="s">
        <v>11490</v>
      </c>
      <c r="F2023" s="1" t="s">
        <v>11491</v>
      </c>
      <c r="G2023" s="1" t="s">
        <v>55</v>
      </c>
    </row>
    <row r="2024" spans="1:7" x14ac:dyDescent="0.2">
      <c r="A2024" s="4" t="s">
        <v>35886</v>
      </c>
      <c r="B2024" s="1" t="s">
        <v>19564</v>
      </c>
      <c r="C2024" s="1" t="s">
        <v>19565</v>
      </c>
      <c r="D2024" s="1" t="s">
        <v>19566</v>
      </c>
      <c r="E2024" s="1" t="s">
        <v>19567</v>
      </c>
      <c r="F2024" s="1" t="s">
        <v>19568</v>
      </c>
      <c r="G2024" s="1" t="s">
        <v>3466</v>
      </c>
    </row>
    <row r="2025" spans="1:7" x14ac:dyDescent="0.2">
      <c r="A2025" s="4" t="s">
        <v>35887</v>
      </c>
      <c r="B2025" s="1" t="s">
        <v>7043</v>
      </c>
      <c r="C2025" s="1" t="s">
        <v>7044</v>
      </c>
      <c r="D2025" s="1" t="s">
        <v>7045</v>
      </c>
      <c r="E2025" s="1" t="s">
        <v>7046</v>
      </c>
      <c r="F2025" s="1" t="s">
        <v>7047</v>
      </c>
      <c r="G2025" s="1" t="s">
        <v>7042</v>
      </c>
    </row>
    <row r="2026" spans="1:7" x14ac:dyDescent="0.2">
      <c r="A2026" s="4" t="s">
        <v>35888</v>
      </c>
      <c r="B2026" s="1" t="s">
        <v>21653</v>
      </c>
      <c r="C2026" s="1" t="s">
        <v>21654</v>
      </c>
      <c r="D2026" s="1" t="s">
        <v>21655</v>
      </c>
      <c r="E2026" s="1" t="s">
        <v>21656</v>
      </c>
      <c r="F2026" s="1" t="s">
        <v>21657</v>
      </c>
      <c r="G2026" s="1" t="s">
        <v>7070</v>
      </c>
    </row>
    <row r="2027" spans="1:7" x14ac:dyDescent="0.2">
      <c r="A2027" s="4" t="s">
        <v>35889</v>
      </c>
      <c r="B2027" s="1" t="s">
        <v>28080</v>
      </c>
      <c r="C2027" s="1" t="s">
        <v>28081</v>
      </c>
      <c r="D2027" s="1" t="s">
        <v>28082</v>
      </c>
      <c r="E2027" s="1" t="s">
        <v>28083</v>
      </c>
      <c r="F2027" s="1" t="s">
        <v>28084</v>
      </c>
      <c r="G2027" s="1" t="s">
        <v>9816</v>
      </c>
    </row>
    <row r="2028" spans="1:7" x14ac:dyDescent="0.2">
      <c r="A2028" s="4" t="s">
        <v>35890</v>
      </c>
      <c r="B2028" s="1" t="s">
        <v>7262</v>
      </c>
      <c r="C2028" s="1" t="s">
        <v>7263</v>
      </c>
      <c r="D2028" s="1" t="s">
        <v>7264</v>
      </c>
      <c r="E2028" s="1" t="s">
        <v>7265</v>
      </c>
      <c r="F2028" s="1" t="s">
        <v>7266</v>
      </c>
      <c r="G2028" s="1" t="s">
        <v>169</v>
      </c>
    </row>
    <row r="2029" spans="1:7" x14ac:dyDescent="0.2">
      <c r="A2029" s="4" t="s">
        <v>35891</v>
      </c>
      <c r="B2029" s="1" t="s">
        <v>33806</v>
      </c>
      <c r="C2029" s="1"/>
      <c r="D2029" t="s">
        <v>256</v>
      </c>
      <c r="E2029" s="1" t="s">
        <v>33807</v>
      </c>
      <c r="F2029" s="1" t="s">
        <v>5155</v>
      </c>
      <c r="G2029" s="1" t="s">
        <v>23255</v>
      </c>
    </row>
    <row r="2030" spans="1:7" x14ac:dyDescent="0.2">
      <c r="A2030" s="4" t="s">
        <v>35892</v>
      </c>
      <c r="B2030" s="1" t="s">
        <v>30525</v>
      </c>
      <c r="C2030" s="1"/>
      <c r="D2030" t="s">
        <v>208</v>
      </c>
      <c r="E2030" s="1" t="s">
        <v>30526</v>
      </c>
      <c r="F2030" s="1" t="s">
        <v>1758</v>
      </c>
      <c r="G2030" s="1" t="s">
        <v>1240</v>
      </c>
    </row>
    <row r="2031" spans="1:7" x14ac:dyDescent="0.2">
      <c r="A2031" s="4" t="s">
        <v>35893</v>
      </c>
      <c r="B2031" s="1" t="s">
        <v>8233</v>
      </c>
      <c r="C2031" s="1" t="s">
        <v>8234</v>
      </c>
      <c r="D2031" s="1" t="s">
        <v>8235</v>
      </c>
      <c r="E2031" s="1" t="s">
        <v>8236</v>
      </c>
      <c r="F2031" s="1" t="s">
        <v>8237</v>
      </c>
      <c r="G2031" s="1" t="s">
        <v>902</v>
      </c>
    </row>
    <row r="2032" spans="1:7" x14ac:dyDescent="0.2">
      <c r="A2032" s="4" t="s">
        <v>35894</v>
      </c>
      <c r="B2032" s="1" t="s">
        <v>32518</v>
      </c>
      <c r="C2032" s="1"/>
      <c r="D2032" t="s">
        <v>112</v>
      </c>
      <c r="E2032" s="1" t="s">
        <v>32519</v>
      </c>
      <c r="F2032" s="1" t="s">
        <v>1239</v>
      </c>
      <c r="G2032" s="1" t="s">
        <v>32517</v>
      </c>
    </row>
    <row r="2033" spans="1:7" x14ac:dyDescent="0.2">
      <c r="A2033" s="4" t="s">
        <v>35895</v>
      </c>
      <c r="B2033" s="1" t="s">
        <v>30705</v>
      </c>
      <c r="C2033" s="1"/>
      <c r="D2033" t="s">
        <v>208</v>
      </c>
      <c r="E2033" s="1" t="s">
        <v>30706</v>
      </c>
      <c r="F2033" s="1" t="s">
        <v>1758</v>
      </c>
      <c r="G2033" s="1" t="s">
        <v>4143</v>
      </c>
    </row>
    <row r="2034" spans="1:7" x14ac:dyDescent="0.2">
      <c r="A2034" s="4" t="s">
        <v>35896</v>
      </c>
      <c r="B2034" s="1" t="s">
        <v>30587</v>
      </c>
      <c r="C2034" s="1"/>
      <c r="D2034" t="s">
        <v>256</v>
      </c>
      <c r="E2034" s="1" t="s">
        <v>30588</v>
      </c>
      <c r="F2034" s="1" t="s">
        <v>13526</v>
      </c>
      <c r="G2034" s="1" t="s">
        <v>4143</v>
      </c>
    </row>
    <row r="2035" spans="1:7" x14ac:dyDescent="0.2">
      <c r="A2035" s="4" t="s">
        <v>35897</v>
      </c>
      <c r="B2035" s="1" t="s">
        <v>32820</v>
      </c>
      <c r="C2035" s="1"/>
      <c r="D2035" t="s">
        <v>5023</v>
      </c>
      <c r="E2035" s="1" t="s">
        <v>32821</v>
      </c>
      <c r="F2035" s="1" t="s">
        <v>40980</v>
      </c>
      <c r="G2035" s="1" t="s">
        <v>20118</v>
      </c>
    </row>
    <row r="2036" spans="1:7" x14ac:dyDescent="0.2">
      <c r="A2036" s="4" t="s">
        <v>35898</v>
      </c>
      <c r="B2036" s="1" t="s">
        <v>3961</v>
      </c>
      <c r="C2036" s="1" t="s">
        <v>3962</v>
      </c>
      <c r="D2036" s="1" t="s">
        <v>3963</v>
      </c>
      <c r="E2036" s="1" t="s">
        <v>3964</v>
      </c>
      <c r="F2036" s="1" t="s">
        <v>3965</v>
      </c>
      <c r="G2036" s="1" t="s">
        <v>1909</v>
      </c>
    </row>
    <row r="2037" spans="1:7" x14ac:dyDescent="0.2">
      <c r="A2037" s="4" t="s">
        <v>35899</v>
      </c>
      <c r="B2037" s="1" t="s">
        <v>13129</v>
      </c>
      <c r="C2037" s="1" t="s">
        <v>13130</v>
      </c>
      <c r="D2037" s="1" t="s">
        <v>13131</v>
      </c>
      <c r="E2037" s="1" t="s">
        <v>13132</v>
      </c>
      <c r="F2037" s="1" t="s">
        <v>13133</v>
      </c>
      <c r="G2037" s="1" t="s">
        <v>2819</v>
      </c>
    </row>
    <row r="2038" spans="1:7" x14ac:dyDescent="0.2">
      <c r="A2038" s="4" t="s">
        <v>35900</v>
      </c>
      <c r="B2038" s="1" t="s">
        <v>8815</v>
      </c>
      <c r="C2038" s="1" t="s">
        <v>8816</v>
      </c>
      <c r="D2038" s="1" t="s">
        <v>8817</v>
      </c>
      <c r="E2038" s="1" t="s">
        <v>8818</v>
      </c>
      <c r="F2038" s="1" t="s">
        <v>8819</v>
      </c>
      <c r="G2038" s="1" t="s">
        <v>4143</v>
      </c>
    </row>
    <row r="2039" spans="1:7" x14ac:dyDescent="0.2">
      <c r="A2039" s="4" t="s">
        <v>35901</v>
      </c>
      <c r="B2039" s="1" t="s">
        <v>31008</v>
      </c>
      <c r="C2039" s="1"/>
      <c r="D2039" t="s">
        <v>46</v>
      </c>
      <c r="E2039" s="1" t="s">
        <v>31009</v>
      </c>
      <c r="F2039" s="1" t="s">
        <v>303</v>
      </c>
      <c r="G2039" s="1" t="s">
        <v>23568</v>
      </c>
    </row>
    <row r="2040" spans="1:7" x14ac:dyDescent="0.2">
      <c r="A2040" s="4" t="s">
        <v>35902</v>
      </c>
      <c r="B2040" s="1" t="s">
        <v>18271</v>
      </c>
      <c r="C2040" s="1" t="s">
        <v>18272</v>
      </c>
      <c r="D2040" s="1" t="s">
        <v>18273</v>
      </c>
      <c r="E2040" s="1" t="s">
        <v>18274</v>
      </c>
      <c r="F2040" s="1" t="s">
        <v>18275</v>
      </c>
      <c r="G2040" s="1" t="s">
        <v>5721</v>
      </c>
    </row>
    <row r="2041" spans="1:7" x14ac:dyDescent="0.2">
      <c r="A2041" s="4" t="s">
        <v>35903</v>
      </c>
      <c r="B2041" s="1" t="s">
        <v>15679</v>
      </c>
      <c r="C2041" s="1" t="s">
        <v>15680</v>
      </c>
      <c r="D2041" s="1" t="s">
        <v>15681</v>
      </c>
      <c r="E2041" s="1" t="s">
        <v>15682</v>
      </c>
      <c r="F2041" s="1" t="s">
        <v>15683</v>
      </c>
      <c r="G2041" s="1" t="s">
        <v>9490</v>
      </c>
    </row>
    <row r="2042" spans="1:7" x14ac:dyDescent="0.2">
      <c r="A2042" s="4" t="s">
        <v>35904</v>
      </c>
      <c r="B2042" s="1" t="s">
        <v>3363</v>
      </c>
      <c r="C2042" s="1" t="s">
        <v>3364</v>
      </c>
      <c r="D2042" s="1" t="s">
        <v>3365</v>
      </c>
      <c r="E2042" s="1" t="s">
        <v>3366</v>
      </c>
      <c r="F2042" s="1" t="s">
        <v>3367</v>
      </c>
      <c r="G2042" s="1" t="s">
        <v>902</v>
      </c>
    </row>
    <row r="2043" spans="1:7" x14ac:dyDescent="0.2">
      <c r="A2043" s="4" t="s">
        <v>35905</v>
      </c>
      <c r="B2043" s="1" t="s">
        <v>25585</v>
      </c>
      <c r="C2043" s="1" t="s">
        <v>25586</v>
      </c>
      <c r="D2043" s="1" t="s">
        <v>25587</v>
      </c>
      <c r="E2043" s="1" t="s">
        <v>25588</v>
      </c>
      <c r="F2043" s="1" t="s">
        <v>25589</v>
      </c>
      <c r="G2043" s="1" t="s">
        <v>25584</v>
      </c>
    </row>
    <row r="2044" spans="1:7" x14ac:dyDescent="0.2">
      <c r="A2044" s="4" t="s">
        <v>35906</v>
      </c>
      <c r="B2044" s="1" t="s">
        <v>3655</v>
      </c>
      <c r="C2044" s="1" t="s">
        <v>3656</v>
      </c>
      <c r="D2044" s="1" t="s">
        <v>3657</v>
      </c>
      <c r="E2044" s="1" t="s">
        <v>3658</v>
      </c>
      <c r="F2044" s="1" t="s">
        <v>3659</v>
      </c>
      <c r="G2044" s="1" t="s">
        <v>3654</v>
      </c>
    </row>
    <row r="2045" spans="1:7" x14ac:dyDescent="0.2">
      <c r="A2045" s="4" t="s">
        <v>35907</v>
      </c>
      <c r="B2045" s="1" t="s">
        <v>6408</v>
      </c>
      <c r="C2045" s="1" t="s">
        <v>6409</v>
      </c>
      <c r="D2045" s="1" t="s">
        <v>6410</v>
      </c>
      <c r="E2045" s="1" t="s">
        <v>6411</v>
      </c>
      <c r="F2045" s="1" t="s">
        <v>6412</v>
      </c>
      <c r="G2045" s="1" t="s">
        <v>6407</v>
      </c>
    </row>
    <row r="2046" spans="1:7" x14ac:dyDescent="0.2">
      <c r="A2046" s="4" t="s">
        <v>35908</v>
      </c>
      <c r="B2046" s="1" t="s">
        <v>8831</v>
      </c>
      <c r="C2046" s="1" t="s">
        <v>8832</v>
      </c>
      <c r="D2046" s="1" t="s">
        <v>8833</v>
      </c>
      <c r="E2046" s="1" t="s">
        <v>8834</v>
      </c>
      <c r="F2046" s="1" t="s">
        <v>8835</v>
      </c>
      <c r="G2046" s="1" t="s">
        <v>7236</v>
      </c>
    </row>
    <row r="2047" spans="1:7" x14ac:dyDescent="0.2">
      <c r="A2047" s="4" t="s">
        <v>35909</v>
      </c>
      <c r="B2047" s="1" t="s">
        <v>15005</v>
      </c>
      <c r="C2047" s="1" t="s">
        <v>15006</v>
      </c>
      <c r="D2047" s="1" t="s">
        <v>15007</v>
      </c>
      <c r="E2047" s="1" t="s">
        <v>15008</v>
      </c>
      <c r="F2047" s="1" t="s">
        <v>15009</v>
      </c>
      <c r="G2047" s="1" t="s">
        <v>15004</v>
      </c>
    </row>
    <row r="2048" spans="1:7" x14ac:dyDescent="0.2">
      <c r="A2048" s="4" t="s">
        <v>35910</v>
      </c>
      <c r="B2048" s="1" t="s">
        <v>11005</v>
      </c>
      <c r="C2048" s="1" t="s">
        <v>11006</v>
      </c>
      <c r="D2048" s="1" t="s">
        <v>11007</v>
      </c>
      <c r="E2048" s="1" t="s">
        <v>11008</v>
      </c>
      <c r="F2048" s="1" t="s">
        <v>11009</v>
      </c>
      <c r="G2048" s="1" t="s">
        <v>211</v>
      </c>
    </row>
    <row r="2049" spans="1:7" x14ac:dyDescent="0.2">
      <c r="A2049" s="4" t="s">
        <v>35911</v>
      </c>
      <c r="B2049" s="1" t="s">
        <v>21723</v>
      </c>
      <c r="C2049" s="1" t="s">
        <v>21724</v>
      </c>
      <c r="D2049" s="1" t="s">
        <v>21725</v>
      </c>
      <c r="E2049" s="1" t="s">
        <v>21726</v>
      </c>
      <c r="F2049" s="1" t="s">
        <v>21727</v>
      </c>
      <c r="G2049" s="1" t="s">
        <v>163</v>
      </c>
    </row>
    <row r="2050" spans="1:7" x14ac:dyDescent="0.2">
      <c r="A2050" s="4" t="s">
        <v>35912</v>
      </c>
      <c r="B2050" s="1" t="s">
        <v>2599</v>
      </c>
      <c r="C2050" s="1" t="s">
        <v>2600</v>
      </c>
      <c r="D2050" s="1" t="s">
        <v>2601</v>
      </c>
      <c r="E2050" s="1" t="s">
        <v>2602</v>
      </c>
      <c r="F2050" s="1" t="s">
        <v>2603</v>
      </c>
      <c r="G2050" s="1" t="s">
        <v>2598</v>
      </c>
    </row>
    <row r="2051" spans="1:7" x14ac:dyDescent="0.2">
      <c r="A2051" s="4" t="s">
        <v>35913</v>
      </c>
      <c r="B2051" s="1" t="s">
        <v>6321</v>
      </c>
      <c r="C2051" s="1" t="s">
        <v>6322</v>
      </c>
      <c r="D2051" s="1" t="s">
        <v>6323</v>
      </c>
      <c r="E2051" s="1" t="s">
        <v>6324</v>
      </c>
      <c r="F2051" s="1" t="s">
        <v>6325</v>
      </c>
      <c r="G2051" s="1" t="s">
        <v>169</v>
      </c>
    </row>
    <row r="2052" spans="1:7" x14ac:dyDescent="0.2">
      <c r="A2052" s="4" t="s">
        <v>35914</v>
      </c>
      <c r="B2052" s="1" t="s">
        <v>7453</v>
      </c>
      <c r="C2052" s="1" t="s">
        <v>7454</v>
      </c>
      <c r="D2052" s="1" t="s">
        <v>7455</v>
      </c>
      <c r="E2052" s="1" t="s">
        <v>7456</v>
      </c>
      <c r="F2052" s="1" t="s">
        <v>7457</v>
      </c>
      <c r="G2052" s="1" t="s">
        <v>103</v>
      </c>
    </row>
    <row r="2053" spans="1:7" x14ac:dyDescent="0.2">
      <c r="A2053" s="4" t="s">
        <v>35915</v>
      </c>
      <c r="B2053" s="1" t="s">
        <v>31449</v>
      </c>
      <c r="C2053" s="1"/>
      <c r="D2053" t="s">
        <v>5023</v>
      </c>
      <c r="E2053" s="1" t="s">
        <v>31450</v>
      </c>
      <c r="F2053" s="1" t="s">
        <v>13630</v>
      </c>
      <c r="G2053" s="1" t="s">
        <v>13625</v>
      </c>
    </row>
    <row r="2054" spans="1:7" x14ac:dyDescent="0.2">
      <c r="A2054" s="4" t="s">
        <v>35916</v>
      </c>
      <c r="B2054" s="1" t="s">
        <v>4177</v>
      </c>
      <c r="C2054" s="1" t="s">
        <v>4178</v>
      </c>
      <c r="D2054" s="1" t="s">
        <v>4179</v>
      </c>
      <c r="E2054" s="1" t="s">
        <v>4180</v>
      </c>
      <c r="F2054" s="1" t="s">
        <v>4181</v>
      </c>
      <c r="G2054" s="1" t="s">
        <v>1664</v>
      </c>
    </row>
    <row r="2055" spans="1:7" x14ac:dyDescent="0.2">
      <c r="A2055" s="4" t="s">
        <v>35917</v>
      </c>
      <c r="B2055" s="1" t="s">
        <v>7163</v>
      </c>
      <c r="C2055" s="1" t="s">
        <v>7164</v>
      </c>
      <c r="D2055" s="1" t="s">
        <v>7165</v>
      </c>
      <c r="E2055" s="1" t="s">
        <v>7166</v>
      </c>
      <c r="F2055" s="1" t="s">
        <v>7167</v>
      </c>
      <c r="G2055" s="1" t="s">
        <v>181</v>
      </c>
    </row>
    <row r="2056" spans="1:7" x14ac:dyDescent="0.2">
      <c r="A2056" s="4" t="s">
        <v>35918</v>
      </c>
      <c r="B2056" s="1" t="s">
        <v>9786</v>
      </c>
      <c r="C2056" s="1" t="s">
        <v>9787</v>
      </c>
      <c r="D2056" s="1" t="s">
        <v>9788</v>
      </c>
      <c r="E2056" s="1" t="s">
        <v>9789</v>
      </c>
      <c r="F2056" s="1" t="s">
        <v>9790</v>
      </c>
      <c r="G2056" s="1" t="s">
        <v>5020</v>
      </c>
    </row>
    <row r="2057" spans="1:7" x14ac:dyDescent="0.2">
      <c r="A2057" s="4" t="s">
        <v>35919</v>
      </c>
      <c r="B2057" s="1" t="s">
        <v>14495</v>
      </c>
      <c r="C2057" s="1" t="s">
        <v>14496</v>
      </c>
      <c r="D2057" s="1" t="s">
        <v>14497</v>
      </c>
      <c r="E2057" s="1" t="s">
        <v>14498</v>
      </c>
      <c r="F2057" s="1" t="s">
        <v>14499</v>
      </c>
      <c r="G2057" s="1" t="s">
        <v>9816</v>
      </c>
    </row>
    <row r="2058" spans="1:7" x14ac:dyDescent="0.2">
      <c r="A2058" s="4" t="s">
        <v>35920</v>
      </c>
      <c r="B2058" s="1" t="s">
        <v>30759</v>
      </c>
      <c r="C2058" s="1"/>
      <c r="D2058" t="s">
        <v>256</v>
      </c>
      <c r="E2058" s="1" t="s">
        <v>30760</v>
      </c>
      <c r="F2058" s="1" t="s">
        <v>40981</v>
      </c>
      <c r="G2058" s="1" t="s">
        <v>17368</v>
      </c>
    </row>
    <row r="2059" spans="1:7" x14ac:dyDescent="0.2">
      <c r="A2059" s="4" t="s">
        <v>35921</v>
      </c>
      <c r="B2059" s="1" t="s">
        <v>12471</v>
      </c>
      <c r="C2059" s="1" t="s">
        <v>12472</v>
      </c>
      <c r="D2059" s="1" t="s">
        <v>12473</v>
      </c>
      <c r="E2059" s="1" t="s">
        <v>12474</v>
      </c>
      <c r="F2059" s="1" t="s">
        <v>12475</v>
      </c>
      <c r="G2059" s="1" t="s">
        <v>5721</v>
      </c>
    </row>
    <row r="2060" spans="1:7" x14ac:dyDescent="0.2">
      <c r="A2060" s="4" t="s">
        <v>35922</v>
      </c>
      <c r="B2060" s="1" t="s">
        <v>10566</v>
      </c>
      <c r="C2060" s="1" t="s">
        <v>10567</v>
      </c>
      <c r="D2060" s="1" t="s">
        <v>10568</v>
      </c>
      <c r="E2060" s="1" t="s">
        <v>10569</v>
      </c>
      <c r="F2060" s="1" t="s">
        <v>10570</v>
      </c>
      <c r="G2060" s="1" t="s">
        <v>4975</v>
      </c>
    </row>
    <row r="2061" spans="1:7" x14ac:dyDescent="0.2">
      <c r="A2061" s="4" t="s">
        <v>35923</v>
      </c>
      <c r="B2061" s="1" t="s">
        <v>15491</v>
      </c>
      <c r="C2061" s="1" t="s">
        <v>15492</v>
      </c>
      <c r="D2061" s="1" t="s">
        <v>15493</v>
      </c>
      <c r="E2061" s="1" t="s">
        <v>15494</v>
      </c>
      <c r="F2061" s="1" t="s">
        <v>15495</v>
      </c>
      <c r="G2061" s="1" t="s">
        <v>127</v>
      </c>
    </row>
    <row r="2062" spans="1:7" x14ac:dyDescent="0.2">
      <c r="A2062" s="4" t="s">
        <v>35924</v>
      </c>
      <c r="B2062" s="1" t="s">
        <v>7203</v>
      </c>
      <c r="C2062" s="1" t="s">
        <v>7204</v>
      </c>
      <c r="D2062" s="1" t="s">
        <v>7205</v>
      </c>
      <c r="E2062" s="1" t="s">
        <v>7206</v>
      </c>
      <c r="F2062" s="1" t="s">
        <v>7207</v>
      </c>
      <c r="G2062" s="1" t="s">
        <v>7202</v>
      </c>
    </row>
    <row r="2063" spans="1:7" x14ac:dyDescent="0.2">
      <c r="A2063" s="4" t="s">
        <v>35925</v>
      </c>
      <c r="B2063" s="1" t="s">
        <v>18747</v>
      </c>
      <c r="C2063" s="1" t="s">
        <v>18748</v>
      </c>
      <c r="D2063" s="1" t="s">
        <v>18749</v>
      </c>
      <c r="E2063" s="1" t="s">
        <v>18750</v>
      </c>
      <c r="F2063" s="1" t="s">
        <v>18751</v>
      </c>
      <c r="G2063" s="1" t="s">
        <v>175</v>
      </c>
    </row>
    <row r="2064" spans="1:7" x14ac:dyDescent="0.2">
      <c r="A2064" s="4" t="s">
        <v>35926</v>
      </c>
      <c r="B2064" s="1" t="s">
        <v>3095</v>
      </c>
      <c r="C2064" s="1" t="s">
        <v>3096</v>
      </c>
      <c r="D2064" s="1" t="s">
        <v>3097</v>
      </c>
      <c r="E2064" s="1" t="s">
        <v>3098</v>
      </c>
      <c r="F2064" s="1" t="s">
        <v>3099</v>
      </c>
      <c r="G2064" s="1" t="s">
        <v>169</v>
      </c>
    </row>
    <row r="2065" spans="1:7" x14ac:dyDescent="0.2">
      <c r="A2065" s="4" t="s">
        <v>35927</v>
      </c>
      <c r="B2065" s="1" t="s">
        <v>9638</v>
      </c>
      <c r="C2065" s="1" t="s">
        <v>9639</v>
      </c>
      <c r="D2065" s="1" t="s">
        <v>9640</v>
      </c>
      <c r="E2065" s="1" t="s">
        <v>9641</v>
      </c>
      <c r="F2065" s="1" t="s">
        <v>9642</v>
      </c>
      <c r="G2065" s="1" t="s">
        <v>9637</v>
      </c>
    </row>
    <row r="2066" spans="1:7" x14ac:dyDescent="0.2">
      <c r="A2066" s="4" t="s">
        <v>35928</v>
      </c>
      <c r="B2066" s="1" t="s">
        <v>4082</v>
      </c>
      <c r="C2066" s="1" t="s">
        <v>4083</v>
      </c>
      <c r="D2066" s="1" t="s">
        <v>4084</v>
      </c>
      <c r="E2066" s="1" t="s">
        <v>4085</v>
      </c>
      <c r="F2066" s="1" t="s">
        <v>4086</v>
      </c>
      <c r="G2066" s="1" t="s">
        <v>103</v>
      </c>
    </row>
    <row r="2067" spans="1:7" x14ac:dyDescent="0.2">
      <c r="A2067" s="4" t="s">
        <v>35929</v>
      </c>
      <c r="B2067" s="1" t="s">
        <v>32158</v>
      </c>
      <c r="C2067" s="1"/>
      <c r="D2067" t="s">
        <v>1779</v>
      </c>
      <c r="E2067" s="1" t="s">
        <v>32159</v>
      </c>
      <c r="F2067" s="1" t="s">
        <v>40982</v>
      </c>
      <c r="G2067" s="1" t="s">
        <v>3643</v>
      </c>
    </row>
    <row r="2068" spans="1:7" x14ac:dyDescent="0.2">
      <c r="A2068" s="4" t="s">
        <v>35930</v>
      </c>
      <c r="B2068" s="1" t="s">
        <v>4460</v>
      </c>
      <c r="C2068" s="1" t="s">
        <v>4461</v>
      </c>
      <c r="D2068" s="1" t="s">
        <v>4462</v>
      </c>
      <c r="E2068" s="1" t="s">
        <v>4463</v>
      </c>
      <c r="F2068" s="1" t="s">
        <v>4464</v>
      </c>
      <c r="G2068" s="1" t="s">
        <v>4459</v>
      </c>
    </row>
    <row r="2069" spans="1:7" x14ac:dyDescent="0.2">
      <c r="A2069" s="4" t="s">
        <v>35931</v>
      </c>
      <c r="B2069" s="1" t="s">
        <v>6539</v>
      </c>
      <c r="C2069" s="1" t="s">
        <v>6540</v>
      </c>
      <c r="D2069" s="1" t="s">
        <v>6541</v>
      </c>
      <c r="E2069" s="1" t="s">
        <v>6542</v>
      </c>
      <c r="F2069" s="1" t="s">
        <v>6543</v>
      </c>
      <c r="G2069" s="1" t="s">
        <v>5721</v>
      </c>
    </row>
    <row r="2070" spans="1:7" x14ac:dyDescent="0.2">
      <c r="A2070" s="4" t="s">
        <v>35932</v>
      </c>
      <c r="B2070" s="1" t="s">
        <v>9041</v>
      </c>
      <c r="C2070" s="1" t="s">
        <v>9042</v>
      </c>
      <c r="D2070" s="1" t="s">
        <v>9043</v>
      </c>
      <c r="E2070" s="1" t="s">
        <v>9044</v>
      </c>
      <c r="F2070" s="1" t="s">
        <v>9045</v>
      </c>
      <c r="G2070" s="1" t="s">
        <v>175</v>
      </c>
    </row>
    <row r="2071" spans="1:7" x14ac:dyDescent="0.2">
      <c r="A2071" s="4" t="s">
        <v>35933</v>
      </c>
      <c r="B2071" s="1" t="s">
        <v>1390</v>
      </c>
      <c r="C2071" s="1" t="s">
        <v>1391</v>
      </c>
      <c r="D2071" s="1" t="s">
        <v>1392</v>
      </c>
      <c r="E2071" s="1" t="s">
        <v>1393</v>
      </c>
      <c r="F2071" s="1" t="s">
        <v>1394</v>
      </c>
      <c r="G2071" s="1" t="s">
        <v>1389</v>
      </c>
    </row>
    <row r="2072" spans="1:7" x14ac:dyDescent="0.2">
      <c r="A2072" s="4" t="s">
        <v>35934</v>
      </c>
      <c r="B2072" s="1" t="s">
        <v>19382</v>
      </c>
      <c r="C2072" s="1" t="s">
        <v>19383</v>
      </c>
      <c r="D2072" s="1" t="s">
        <v>19384</v>
      </c>
      <c r="E2072" s="1" t="s">
        <v>19385</v>
      </c>
      <c r="F2072" s="1" t="s">
        <v>19386</v>
      </c>
      <c r="G2072" s="1" t="s">
        <v>17831</v>
      </c>
    </row>
    <row r="2073" spans="1:7" x14ac:dyDescent="0.2">
      <c r="A2073" s="4" t="s">
        <v>35935</v>
      </c>
      <c r="B2073" s="1" t="s">
        <v>7491</v>
      </c>
      <c r="C2073" s="1" t="s">
        <v>7492</v>
      </c>
      <c r="D2073" s="1" t="s">
        <v>7493</v>
      </c>
      <c r="E2073" s="1" t="s">
        <v>7494</v>
      </c>
      <c r="F2073" s="1" t="s">
        <v>7495</v>
      </c>
      <c r="G2073" s="1" t="s">
        <v>7490</v>
      </c>
    </row>
    <row r="2074" spans="1:7" x14ac:dyDescent="0.2">
      <c r="A2074" s="4" t="s">
        <v>35936</v>
      </c>
      <c r="B2074" s="1" t="s">
        <v>9398</v>
      </c>
      <c r="C2074" s="1" t="s">
        <v>9399</v>
      </c>
      <c r="D2074" s="1" t="s">
        <v>9400</v>
      </c>
      <c r="E2074" s="1" t="s">
        <v>9401</v>
      </c>
      <c r="F2074" s="1" t="s">
        <v>9402</v>
      </c>
      <c r="G2074" s="1" t="s">
        <v>9397</v>
      </c>
    </row>
    <row r="2075" spans="1:7" x14ac:dyDescent="0.2">
      <c r="A2075" s="4" t="s">
        <v>35937</v>
      </c>
      <c r="B2075" s="1" t="s">
        <v>32696</v>
      </c>
      <c r="C2075" s="1"/>
      <c r="D2075" t="s">
        <v>178</v>
      </c>
      <c r="E2075" s="1" t="s">
        <v>32697</v>
      </c>
      <c r="F2075" s="1" t="s">
        <v>3808</v>
      </c>
      <c r="G2075" s="1" t="s">
        <v>175</v>
      </c>
    </row>
    <row r="2076" spans="1:7" x14ac:dyDescent="0.2">
      <c r="A2076" s="4" t="s">
        <v>35938</v>
      </c>
      <c r="B2076" s="1" t="s">
        <v>30703</v>
      </c>
      <c r="C2076" s="1"/>
      <c r="D2076" t="s">
        <v>46</v>
      </c>
      <c r="E2076" s="1" t="s">
        <v>30704</v>
      </c>
      <c r="F2076" s="1" t="s">
        <v>493</v>
      </c>
      <c r="G2076" s="1" t="s">
        <v>175</v>
      </c>
    </row>
    <row r="2077" spans="1:7" x14ac:dyDescent="0.2">
      <c r="A2077" s="4" t="s">
        <v>35939</v>
      </c>
      <c r="B2077" s="1" t="s">
        <v>11931</v>
      </c>
      <c r="C2077" s="1" t="s">
        <v>11932</v>
      </c>
      <c r="D2077" s="1" t="s">
        <v>11933</v>
      </c>
      <c r="E2077" s="1" t="s">
        <v>11934</v>
      </c>
      <c r="F2077" s="1" t="s">
        <v>11935</v>
      </c>
      <c r="G2077" s="1" t="s">
        <v>175</v>
      </c>
    </row>
    <row r="2078" spans="1:7" x14ac:dyDescent="0.2">
      <c r="A2078" s="4" t="s">
        <v>35940</v>
      </c>
      <c r="B2078" s="1" t="s">
        <v>8015</v>
      </c>
      <c r="C2078" s="1" t="s">
        <v>8016</v>
      </c>
      <c r="D2078" s="1" t="s">
        <v>8017</v>
      </c>
      <c r="E2078" s="1" t="s">
        <v>8018</v>
      </c>
      <c r="F2078" s="1" t="s">
        <v>8019</v>
      </c>
      <c r="G2078" s="1" t="s">
        <v>175</v>
      </c>
    </row>
    <row r="2079" spans="1:7" x14ac:dyDescent="0.2">
      <c r="A2079" s="4" t="s">
        <v>35941</v>
      </c>
      <c r="B2079" s="1" t="s">
        <v>23465</v>
      </c>
      <c r="C2079" s="1" t="s">
        <v>23466</v>
      </c>
      <c r="D2079" s="1" t="s">
        <v>23467</v>
      </c>
      <c r="E2079" s="1" t="s">
        <v>23468</v>
      </c>
      <c r="F2079" s="1" t="s">
        <v>23469</v>
      </c>
      <c r="G2079" s="1" t="s">
        <v>13162</v>
      </c>
    </row>
    <row r="2080" spans="1:7" x14ac:dyDescent="0.2">
      <c r="A2080" s="4" t="s">
        <v>35942</v>
      </c>
      <c r="B2080" s="1" t="s">
        <v>33352</v>
      </c>
      <c r="C2080" s="1"/>
      <c r="D2080" t="s">
        <v>272</v>
      </c>
      <c r="E2080" s="1" t="s">
        <v>33353</v>
      </c>
      <c r="F2080" s="1" t="s">
        <v>24739</v>
      </c>
      <c r="G2080" s="1" t="s">
        <v>22122</v>
      </c>
    </row>
    <row r="2081" spans="1:7" x14ac:dyDescent="0.2">
      <c r="A2081" s="4" t="s">
        <v>35943</v>
      </c>
      <c r="B2081" s="1" t="s">
        <v>17921</v>
      </c>
      <c r="C2081" s="1" t="s">
        <v>17922</v>
      </c>
      <c r="D2081" s="1" t="s">
        <v>17923</v>
      </c>
      <c r="E2081" s="1" t="s">
        <v>17924</v>
      </c>
      <c r="F2081" s="1" t="s">
        <v>17925</v>
      </c>
      <c r="G2081" s="1" t="s">
        <v>17920</v>
      </c>
    </row>
    <row r="2082" spans="1:7" x14ac:dyDescent="0.2">
      <c r="A2082" s="4" t="s">
        <v>35944</v>
      </c>
      <c r="B2082" s="1" t="s">
        <v>31431</v>
      </c>
      <c r="C2082" s="1"/>
      <c r="D2082" t="s">
        <v>154</v>
      </c>
      <c r="E2082" s="1" t="s">
        <v>31432</v>
      </c>
      <c r="F2082" s="1" t="s">
        <v>13651</v>
      </c>
      <c r="G2082" s="1" t="s">
        <v>15104</v>
      </c>
    </row>
    <row r="2083" spans="1:7" x14ac:dyDescent="0.2">
      <c r="A2083" s="4" t="s">
        <v>35945</v>
      </c>
      <c r="B2083" s="1" t="s">
        <v>11777</v>
      </c>
      <c r="C2083" s="1" t="s">
        <v>11778</v>
      </c>
      <c r="D2083" s="1" t="s">
        <v>11779</v>
      </c>
      <c r="E2083" s="1" t="s">
        <v>11780</v>
      </c>
      <c r="F2083" s="1" t="s">
        <v>11781</v>
      </c>
      <c r="G2083" s="1" t="s">
        <v>11776</v>
      </c>
    </row>
    <row r="2084" spans="1:7" x14ac:dyDescent="0.2">
      <c r="A2084" s="4" t="s">
        <v>35946</v>
      </c>
      <c r="B2084" s="1" t="s">
        <v>20644</v>
      </c>
      <c r="C2084" s="1" t="s">
        <v>20645</v>
      </c>
      <c r="D2084" s="1" t="s">
        <v>20646</v>
      </c>
      <c r="E2084" s="1" t="s">
        <v>20647</v>
      </c>
      <c r="F2084" s="1" t="s">
        <v>20648</v>
      </c>
      <c r="G2084" s="1" t="s">
        <v>3739</v>
      </c>
    </row>
    <row r="2085" spans="1:7" x14ac:dyDescent="0.2">
      <c r="A2085" s="4" t="s">
        <v>35947</v>
      </c>
      <c r="B2085" s="1" t="s">
        <v>16797</v>
      </c>
      <c r="C2085" s="1" t="s">
        <v>16798</v>
      </c>
      <c r="D2085" s="1" t="s">
        <v>16799</v>
      </c>
      <c r="E2085" s="1" t="s">
        <v>16800</v>
      </c>
      <c r="F2085" s="1" t="s">
        <v>16801</v>
      </c>
      <c r="G2085" s="1" t="s">
        <v>8103</v>
      </c>
    </row>
    <row r="2086" spans="1:7" x14ac:dyDescent="0.2">
      <c r="A2086" s="4" t="s">
        <v>35948</v>
      </c>
      <c r="B2086" s="1" t="s">
        <v>5828</v>
      </c>
      <c r="C2086" s="1" t="s">
        <v>5829</v>
      </c>
      <c r="D2086" s="1" t="s">
        <v>5830</v>
      </c>
      <c r="E2086" s="1" t="s">
        <v>5831</v>
      </c>
      <c r="F2086" s="1" t="s">
        <v>5832</v>
      </c>
      <c r="G2086" s="1" t="s">
        <v>3117</v>
      </c>
    </row>
    <row r="2087" spans="1:7" x14ac:dyDescent="0.2">
      <c r="A2087" s="4" t="s">
        <v>35949</v>
      </c>
      <c r="B2087" s="1" t="s">
        <v>22165</v>
      </c>
      <c r="C2087" s="1" t="s">
        <v>22166</v>
      </c>
      <c r="D2087" s="1" t="s">
        <v>22167</v>
      </c>
      <c r="E2087" s="1" t="s">
        <v>22168</v>
      </c>
      <c r="F2087" s="1" t="s">
        <v>22169</v>
      </c>
      <c r="G2087" s="1" t="s">
        <v>22164</v>
      </c>
    </row>
    <row r="2088" spans="1:7" x14ac:dyDescent="0.2">
      <c r="A2088" s="4" t="s">
        <v>35950</v>
      </c>
      <c r="B2088" s="1" t="s">
        <v>13626</v>
      </c>
      <c r="C2088" s="1" t="s">
        <v>13627</v>
      </c>
      <c r="D2088" s="1" t="s">
        <v>13628</v>
      </c>
      <c r="E2088" s="1" t="s">
        <v>13629</v>
      </c>
      <c r="F2088" s="1" t="s">
        <v>13630</v>
      </c>
      <c r="G2088" s="1" t="s">
        <v>13625</v>
      </c>
    </row>
    <row r="2089" spans="1:7" x14ac:dyDescent="0.2">
      <c r="A2089" s="4" t="s">
        <v>35951</v>
      </c>
      <c r="B2089" s="1" t="s">
        <v>7946</v>
      </c>
      <c r="C2089" s="1" t="s">
        <v>7947</v>
      </c>
      <c r="D2089" s="1" t="s">
        <v>7948</v>
      </c>
      <c r="E2089" s="1" t="s">
        <v>7949</v>
      </c>
      <c r="F2089" s="1" t="s">
        <v>7950</v>
      </c>
      <c r="G2089" s="1" t="s">
        <v>7945</v>
      </c>
    </row>
    <row r="2090" spans="1:7" x14ac:dyDescent="0.2">
      <c r="A2090" s="4" t="s">
        <v>35952</v>
      </c>
      <c r="B2090" s="1" t="s">
        <v>31996</v>
      </c>
      <c r="C2090" s="1"/>
      <c r="D2090" t="s">
        <v>397</v>
      </c>
      <c r="E2090" s="1" t="s">
        <v>31997</v>
      </c>
      <c r="F2090" s="1" t="s">
        <v>1383</v>
      </c>
      <c r="G2090" s="1" t="s">
        <v>2907</v>
      </c>
    </row>
    <row r="2091" spans="1:7" x14ac:dyDescent="0.2">
      <c r="A2091" s="4" t="s">
        <v>35953</v>
      </c>
      <c r="B2091" s="1" t="s">
        <v>19165</v>
      </c>
      <c r="C2091" s="1" t="s">
        <v>19166</v>
      </c>
      <c r="D2091" s="1" t="s">
        <v>19167</v>
      </c>
      <c r="E2091" s="1" t="s">
        <v>19168</v>
      </c>
      <c r="F2091" s="1" t="s">
        <v>19169</v>
      </c>
      <c r="G2091" s="1" t="s">
        <v>9816</v>
      </c>
    </row>
    <row r="2092" spans="1:7" x14ac:dyDescent="0.2">
      <c r="A2092" s="4" t="s">
        <v>35954</v>
      </c>
      <c r="B2092" s="1" t="s">
        <v>17488</v>
      </c>
      <c r="C2092" s="1" t="s">
        <v>17489</v>
      </c>
      <c r="D2092" s="1" t="s">
        <v>17490</v>
      </c>
      <c r="E2092" s="1" t="s">
        <v>17491</v>
      </c>
      <c r="F2092" s="1" t="s">
        <v>17492</v>
      </c>
      <c r="G2092" s="1" t="s">
        <v>5721</v>
      </c>
    </row>
    <row r="2093" spans="1:7" x14ac:dyDescent="0.2">
      <c r="A2093" s="4" t="s">
        <v>35955</v>
      </c>
      <c r="B2093" s="1" t="s">
        <v>7730</v>
      </c>
      <c r="C2093" s="1" t="s">
        <v>7731</v>
      </c>
      <c r="D2093" s="1" t="s">
        <v>7732</v>
      </c>
      <c r="E2093" s="1" t="s">
        <v>7733</v>
      </c>
      <c r="F2093" s="1" t="s">
        <v>7734</v>
      </c>
      <c r="G2093" s="1" t="s">
        <v>7070</v>
      </c>
    </row>
    <row r="2094" spans="1:7" x14ac:dyDescent="0.2">
      <c r="A2094" s="4" t="s">
        <v>35956</v>
      </c>
      <c r="B2094" s="1" t="s">
        <v>20466</v>
      </c>
      <c r="C2094" s="1" t="s">
        <v>20467</v>
      </c>
      <c r="D2094" s="1" t="s">
        <v>20468</v>
      </c>
      <c r="E2094" s="1" t="s">
        <v>20469</v>
      </c>
      <c r="F2094" s="1" t="s">
        <v>20470</v>
      </c>
      <c r="G2094" s="1" t="s">
        <v>20465</v>
      </c>
    </row>
    <row r="2095" spans="1:7" x14ac:dyDescent="0.2">
      <c r="A2095" s="4" t="s">
        <v>35957</v>
      </c>
      <c r="B2095" s="1" t="s">
        <v>15283</v>
      </c>
      <c r="C2095" s="1" t="s">
        <v>15284</v>
      </c>
      <c r="D2095" s="1" t="s">
        <v>15285</v>
      </c>
      <c r="E2095" s="1" t="s">
        <v>15286</v>
      </c>
      <c r="F2095" s="1" t="s">
        <v>15287</v>
      </c>
      <c r="G2095" s="1" t="s">
        <v>7070</v>
      </c>
    </row>
    <row r="2096" spans="1:7" x14ac:dyDescent="0.2">
      <c r="A2096" s="4" t="s">
        <v>35958</v>
      </c>
      <c r="B2096" s="1" t="s">
        <v>12412</v>
      </c>
      <c r="C2096" s="1" t="s">
        <v>12413</v>
      </c>
      <c r="D2096" s="1" t="s">
        <v>12414</v>
      </c>
      <c r="E2096" s="1" t="s">
        <v>12415</v>
      </c>
      <c r="F2096" s="1" t="s">
        <v>12416</v>
      </c>
      <c r="G2096" s="1" t="s">
        <v>247</v>
      </c>
    </row>
    <row r="2097" spans="1:7" x14ac:dyDescent="0.2">
      <c r="A2097" s="4" t="s">
        <v>35959</v>
      </c>
      <c r="B2097" s="1" t="s">
        <v>13668</v>
      </c>
      <c r="C2097" s="1" t="s">
        <v>13669</v>
      </c>
      <c r="D2097" s="1" t="s">
        <v>13670</v>
      </c>
      <c r="E2097" s="1" t="s">
        <v>13671</v>
      </c>
      <c r="F2097" s="1" t="s">
        <v>13672</v>
      </c>
      <c r="G2097" s="1" t="s">
        <v>103</v>
      </c>
    </row>
    <row r="2098" spans="1:7" x14ac:dyDescent="0.2">
      <c r="A2098" s="4" t="s">
        <v>35960</v>
      </c>
      <c r="B2098" s="1" t="s">
        <v>10950</v>
      </c>
      <c r="C2098" s="1" t="s">
        <v>10951</v>
      </c>
      <c r="D2098" s="1" t="s">
        <v>10952</v>
      </c>
      <c r="E2098" s="1" t="s">
        <v>10953</v>
      </c>
      <c r="F2098" s="1" t="s">
        <v>10954</v>
      </c>
      <c r="G2098" s="1" t="s">
        <v>139</v>
      </c>
    </row>
    <row r="2099" spans="1:7" x14ac:dyDescent="0.2">
      <c r="A2099" s="4" t="s">
        <v>35961</v>
      </c>
      <c r="B2099" s="1" t="s">
        <v>4255</v>
      </c>
      <c r="C2099" s="1" t="s">
        <v>4256</v>
      </c>
      <c r="D2099" s="1" t="s">
        <v>4257</v>
      </c>
      <c r="E2099" s="1" t="s">
        <v>4258</v>
      </c>
      <c r="F2099" s="1" t="s">
        <v>4259</v>
      </c>
      <c r="G2099" s="1" t="s">
        <v>4254</v>
      </c>
    </row>
    <row r="2100" spans="1:7" x14ac:dyDescent="0.2">
      <c r="A2100" s="4" t="s">
        <v>35962</v>
      </c>
      <c r="B2100" s="1" t="s">
        <v>31693</v>
      </c>
      <c r="C2100" s="1"/>
      <c r="D2100" t="s">
        <v>46</v>
      </c>
      <c r="E2100" s="1" t="s">
        <v>31694</v>
      </c>
      <c r="F2100" s="1" t="s">
        <v>5928</v>
      </c>
      <c r="G2100" s="1" t="s">
        <v>6917</v>
      </c>
    </row>
    <row r="2101" spans="1:7" x14ac:dyDescent="0.2">
      <c r="A2101" s="4" t="s">
        <v>35963</v>
      </c>
      <c r="B2101" s="1" t="s">
        <v>31522</v>
      </c>
      <c r="C2101" s="1"/>
      <c r="D2101" t="s">
        <v>16</v>
      </c>
      <c r="E2101" s="1" t="s">
        <v>31523</v>
      </c>
      <c r="F2101" s="1" t="s">
        <v>36</v>
      </c>
      <c r="G2101" s="1" t="s">
        <v>30406</v>
      </c>
    </row>
    <row r="2102" spans="1:7" x14ac:dyDescent="0.2">
      <c r="A2102" s="4" t="s">
        <v>35964</v>
      </c>
      <c r="B2102" s="1" t="s">
        <v>15730</v>
      </c>
      <c r="C2102" s="1" t="s">
        <v>15731</v>
      </c>
      <c r="D2102" s="1" t="s">
        <v>15732</v>
      </c>
      <c r="E2102" s="1" t="s">
        <v>15733</v>
      </c>
      <c r="F2102" s="1" t="s">
        <v>15734</v>
      </c>
      <c r="G2102" s="1" t="s">
        <v>253</v>
      </c>
    </row>
    <row r="2103" spans="1:7" x14ac:dyDescent="0.2">
      <c r="A2103" s="4" t="s">
        <v>35965</v>
      </c>
      <c r="B2103" s="1" t="s">
        <v>16186</v>
      </c>
      <c r="C2103" s="1" t="s">
        <v>16187</v>
      </c>
      <c r="D2103" s="1" t="s">
        <v>16188</v>
      </c>
      <c r="E2103" s="1" t="s">
        <v>16189</v>
      </c>
      <c r="F2103" s="1" t="s">
        <v>16190</v>
      </c>
      <c r="G2103" s="1" t="s">
        <v>6407</v>
      </c>
    </row>
    <row r="2104" spans="1:7" x14ac:dyDescent="0.2">
      <c r="A2104" s="4" t="s">
        <v>35966</v>
      </c>
      <c r="B2104" s="1" t="s">
        <v>32564</v>
      </c>
      <c r="C2104" s="1"/>
      <c r="D2104" t="s">
        <v>16</v>
      </c>
      <c r="E2104" s="1" t="s">
        <v>32565</v>
      </c>
      <c r="F2104" s="1" t="s">
        <v>132</v>
      </c>
      <c r="G2104" s="1" t="s">
        <v>235</v>
      </c>
    </row>
    <row r="2105" spans="1:7" x14ac:dyDescent="0.2">
      <c r="A2105" s="4" t="s">
        <v>35967</v>
      </c>
      <c r="B2105" s="1" t="s">
        <v>33084</v>
      </c>
      <c r="C2105" s="1"/>
      <c r="D2105" t="s">
        <v>16</v>
      </c>
      <c r="E2105" s="1" t="s">
        <v>33085</v>
      </c>
      <c r="F2105" s="1" t="s">
        <v>18</v>
      </c>
      <c r="G2105" s="1" t="s">
        <v>91</v>
      </c>
    </row>
    <row r="2106" spans="1:7" x14ac:dyDescent="0.2">
      <c r="A2106" s="4" t="s">
        <v>35968</v>
      </c>
      <c r="B2106" s="1" t="s">
        <v>17702</v>
      </c>
      <c r="C2106" s="1" t="s">
        <v>17703</v>
      </c>
      <c r="D2106" s="1" t="s">
        <v>17704</v>
      </c>
      <c r="E2106" s="1" t="s">
        <v>17705</v>
      </c>
      <c r="F2106" s="1" t="s">
        <v>17706</v>
      </c>
      <c r="G2106" s="1" t="s">
        <v>17701</v>
      </c>
    </row>
    <row r="2107" spans="1:7" x14ac:dyDescent="0.2">
      <c r="A2107" s="4" t="s">
        <v>35969</v>
      </c>
      <c r="B2107" s="1" t="s">
        <v>15047</v>
      </c>
      <c r="C2107" s="1" t="s">
        <v>15048</v>
      </c>
      <c r="D2107" s="1" t="s">
        <v>15049</v>
      </c>
      <c r="E2107" s="1" t="s">
        <v>15050</v>
      </c>
      <c r="F2107" s="1" t="s">
        <v>15051</v>
      </c>
      <c r="G2107" s="1" t="s">
        <v>14334</v>
      </c>
    </row>
    <row r="2108" spans="1:7" x14ac:dyDescent="0.2">
      <c r="A2108" s="4" t="s">
        <v>35970</v>
      </c>
      <c r="B2108" s="1" t="s">
        <v>32350</v>
      </c>
      <c r="C2108" s="1"/>
      <c r="D2108" t="s">
        <v>16</v>
      </c>
      <c r="E2108" s="1" t="s">
        <v>32351</v>
      </c>
      <c r="F2108" s="1" t="s">
        <v>522</v>
      </c>
      <c r="G2108" s="1" t="s">
        <v>424</v>
      </c>
    </row>
    <row r="2109" spans="1:7" x14ac:dyDescent="0.2">
      <c r="A2109" s="4" t="s">
        <v>35971</v>
      </c>
      <c r="B2109" s="1" t="s">
        <v>3067</v>
      </c>
      <c r="C2109" s="1" t="s">
        <v>3068</v>
      </c>
      <c r="D2109" s="1" t="s">
        <v>3069</v>
      </c>
      <c r="E2109" s="1" t="s">
        <v>3070</v>
      </c>
      <c r="F2109" s="1" t="s">
        <v>3071</v>
      </c>
      <c r="G2109" s="1" t="s">
        <v>91</v>
      </c>
    </row>
    <row r="2110" spans="1:7" x14ac:dyDescent="0.2">
      <c r="A2110" s="4" t="s">
        <v>35972</v>
      </c>
      <c r="B2110" s="1" t="s">
        <v>2955</v>
      </c>
      <c r="C2110" s="1" t="s">
        <v>2956</v>
      </c>
      <c r="D2110" s="1" t="s">
        <v>2957</v>
      </c>
      <c r="E2110" s="1" t="s">
        <v>2958</v>
      </c>
      <c r="F2110" s="1" t="s">
        <v>2959</v>
      </c>
      <c r="G2110" s="1" t="s">
        <v>91</v>
      </c>
    </row>
    <row r="2111" spans="1:7" x14ac:dyDescent="0.2">
      <c r="A2111" s="4" t="s">
        <v>35973</v>
      </c>
      <c r="B2111" s="1" t="s">
        <v>25766</v>
      </c>
      <c r="C2111" s="1" t="s">
        <v>25767</v>
      </c>
      <c r="D2111" s="1" t="s">
        <v>25768</v>
      </c>
      <c r="E2111" s="1" t="s">
        <v>25769</v>
      </c>
      <c r="F2111" s="1" t="s">
        <v>25770</v>
      </c>
      <c r="G2111" s="1" t="s">
        <v>4160</v>
      </c>
    </row>
    <row r="2112" spans="1:7" x14ac:dyDescent="0.2">
      <c r="A2112" s="4" t="s">
        <v>35974</v>
      </c>
      <c r="B2112" s="1" t="s">
        <v>32554</v>
      </c>
      <c r="C2112" s="1"/>
      <c r="D2112" t="s">
        <v>475</v>
      </c>
      <c r="E2112" s="1" t="s">
        <v>32555</v>
      </c>
      <c r="F2112" s="1" t="s">
        <v>5610</v>
      </c>
      <c r="G2112" s="1" t="s">
        <v>2960</v>
      </c>
    </row>
    <row r="2113" spans="1:7" x14ac:dyDescent="0.2">
      <c r="A2113" s="4" t="s">
        <v>35975</v>
      </c>
      <c r="B2113" s="1" t="s">
        <v>13517</v>
      </c>
      <c r="C2113" s="1" t="s">
        <v>13518</v>
      </c>
      <c r="D2113" s="1" t="s">
        <v>13519</v>
      </c>
      <c r="E2113" s="1" t="s">
        <v>13520</v>
      </c>
      <c r="F2113" s="1" t="s">
        <v>13521</v>
      </c>
      <c r="G2113" s="1" t="s">
        <v>1138</v>
      </c>
    </row>
    <row r="2114" spans="1:7" x14ac:dyDescent="0.2">
      <c r="A2114" s="4" t="s">
        <v>35976</v>
      </c>
      <c r="B2114" s="1" t="s">
        <v>21673</v>
      </c>
      <c r="C2114" s="1" t="s">
        <v>21674</v>
      </c>
      <c r="D2114" s="1" t="s">
        <v>21675</v>
      </c>
      <c r="E2114" s="1" t="s">
        <v>21676</v>
      </c>
      <c r="F2114" s="1" t="s">
        <v>21677</v>
      </c>
      <c r="G2114" s="1" t="s">
        <v>1041</v>
      </c>
    </row>
    <row r="2115" spans="1:7" x14ac:dyDescent="0.2">
      <c r="A2115" s="4" t="s">
        <v>35977</v>
      </c>
      <c r="B2115" s="1" t="s">
        <v>7347</v>
      </c>
      <c r="C2115" s="1" t="s">
        <v>7348</v>
      </c>
      <c r="D2115" s="1" t="s">
        <v>7349</v>
      </c>
      <c r="E2115" s="1" t="s">
        <v>7350</v>
      </c>
      <c r="F2115" s="1" t="s">
        <v>7351</v>
      </c>
      <c r="G2115" s="1" t="s">
        <v>1041</v>
      </c>
    </row>
    <row r="2116" spans="1:7" x14ac:dyDescent="0.2">
      <c r="A2116" s="4" t="s">
        <v>35978</v>
      </c>
      <c r="B2116" s="1" t="s">
        <v>12391</v>
      </c>
      <c r="C2116" s="1" t="s">
        <v>12392</v>
      </c>
      <c r="D2116" s="1" t="s">
        <v>12393</v>
      </c>
      <c r="E2116" s="1" t="s">
        <v>12394</v>
      </c>
      <c r="F2116" s="1" t="s">
        <v>12395</v>
      </c>
      <c r="G2116" s="1" t="s">
        <v>193</v>
      </c>
    </row>
    <row r="2117" spans="1:7" x14ac:dyDescent="0.2">
      <c r="A2117" s="4" t="s">
        <v>35979</v>
      </c>
      <c r="B2117" s="1" t="s">
        <v>6566</v>
      </c>
      <c r="C2117" s="1" t="s">
        <v>6567</v>
      </c>
      <c r="D2117" s="1" t="s">
        <v>6568</v>
      </c>
      <c r="E2117" s="1" t="s">
        <v>6569</v>
      </c>
      <c r="F2117" s="1" t="s">
        <v>6570</v>
      </c>
      <c r="G2117" s="1" t="s">
        <v>91</v>
      </c>
    </row>
    <row r="2118" spans="1:7" x14ac:dyDescent="0.2">
      <c r="A2118" s="4" t="s">
        <v>35980</v>
      </c>
      <c r="B2118" s="1" t="s">
        <v>12802</v>
      </c>
      <c r="C2118" s="1" t="s">
        <v>12803</v>
      </c>
      <c r="D2118" s="1" t="s">
        <v>12804</v>
      </c>
      <c r="E2118" s="1" t="s">
        <v>12805</v>
      </c>
      <c r="F2118" s="1" t="s">
        <v>12806</v>
      </c>
      <c r="G2118" s="1" t="s">
        <v>1041</v>
      </c>
    </row>
    <row r="2119" spans="1:7" x14ac:dyDescent="0.2">
      <c r="A2119" s="4" t="s">
        <v>35981</v>
      </c>
      <c r="B2119" s="1" t="s">
        <v>15308</v>
      </c>
      <c r="C2119" s="1" t="s">
        <v>15309</v>
      </c>
      <c r="D2119" s="1" t="s">
        <v>15310</v>
      </c>
      <c r="E2119" s="1" t="s">
        <v>15311</v>
      </c>
      <c r="F2119" s="1" t="s">
        <v>15312</v>
      </c>
      <c r="G2119" s="1" t="s">
        <v>235</v>
      </c>
    </row>
    <row r="2120" spans="1:7" x14ac:dyDescent="0.2">
      <c r="A2120" s="4" t="s">
        <v>35982</v>
      </c>
      <c r="B2120" s="1" t="s">
        <v>10022</v>
      </c>
      <c r="C2120" s="1" t="s">
        <v>10023</v>
      </c>
      <c r="D2120" s="1" t="s">
        <v>10024</v>
      </c>
      <c r="E2120" s="1" t="s">
        <v>10025</v>
      </c>
      <c r="F2120" s="1" t="s">
        <v>10026</v>
      </c>
      <c r="G2120" s="1" t="s">
        <v>193</v>
      </c>
    </row>
    <row r="2121" spans="1:7" x14ac:dyDescent="0.2">
      <c r="A2121" s="4" t="s">
        <v>35983</v>
      </c>
      <c r="B2121" s="1" t="s">
        <v>15298</v>
      </c>
      <c r="C2121" s="1" t="s">
        <v>15299</v>
      </c>
      <c r="D2121" s="1" t="s">
        <v>15300</v>
      </c>
      <c r="E2121" s="1" t="s">
        <v>15301</v>
      </c>
      <c r="F2121" s="1" t="s">
        <v>15302</v>
      </c>
      <c r="G2121" s="1" t="s">
        <v>235</v>
      </c>
    </row>
    <row r="2122" spans="1:7" x14ac:dyDescent="0.2">
      <c r="A2122" s="4" t="s">
        <v>35984</v>
      </c>
      <c r="B2122" s="1" t="s">
        <v>8724</v>
      </c>
      <c r="C2122" s="1" t="s">
        <v>8725</v>
      </c>
      <c r="D2122" s="1" t="s">
        <v>8726</v>
      </c>
      <c r="E2122" s="1" t="s">
        <v>8727</v>
      </c>
      <c r="F2122" s="1" t="s">
        <v>8728</v>
      </c>
      <c r="G2122" s="1" t="s">
        <v>235</v>
      </c>
    </row>
    <row r="2123" spans="1:7" x14ac:dyDescent="0.2">
      <c r="A2123" s="4" t="s">
        <v>35985</v>
      </c>
      <c r="B2123" s="1" t="s">
        <v>7438</v>
      </c>
      <c r="C2123" s="1" t="s">
        <v>7439</v>
      </c>
      <c r="D2123" s="1" t="s">
        <v>7440</v>
      </c>
      <c r="E2123" s="1" t="s">
        <v>7441</v>
      </c>
      <c r="F2123" s="1" t="s">
        <v>7442</v>
      </c>
      <c r="G2123" s="1" t="s">
        <v>1079</v>
      </c>
    </row>
    <row r="2124" spans="1:7" x14ac:dyDescent="0.2">
      <c r="A2124" s="4" t="s">
        <v>35986</v>
      </c>
      <c r="B2124" s="1" t="s">
        <v>29546</v>
      </c>
      <c r="C2124" s="1" t="s">
        <v>29547</v>
      </c>
      <c r="D2124" s="1" t="s">
        <v>29548</v>
      </c>
      <c r="E2124" s="1" t="s">
        <v>29549</v>
      </c>
      <c r="F2124" s="1" t="s">
        <v>29550</v>
      </c>
      <c r="G2124" s="1" t="s">
        <v>29545</v>
      </c>
    </row>
    <row r="2125" spans="1:7" x14ac:dyDescent="0.2">
      <c r="A2125" s="4" t="s">
        <v>35987</v>
      </c>
      <c r="B2125" s="1" t="s">
        <v>3305</v>
      </c>
      <c r="C2125" s="1" t="s">
        <v>3306</v>
      </c>
      <c r="D2125" s="1" t="s">
        <v>3307</v>
      </c>
      <c r="E2125" s="1" t="s">
        <v>3308</v>
      </c>
      <c r="F2125" s="1" t="s">
        <v>3309</v>
      </c>
      <c r="G2125" s="1" t="s">
        <v>3304</v>
      </c>
    </row>
    <row r="2126" spans="1:7" x14ac:dyDescent="0.2">
      <c r="A2126" s="4" t="s">
        <v>35988</v>
      </c>
      <c r="B2126" s="1" t="s">
        <v>20664</v>
      </c>
      <c r="C2126" s="1" t="s">
        <v>20665</v>
      </c>
      <c r="D2126" s="1" t="s">
        <v>20666</v>
      </c>
      <c r="E2126" s="1" t="s">
        <v>20667</v>
      </c>
      <c r="F2126" s="1" t="s">
        <v>20668</v>
      </c>
      <c r="G2126" s="1" t="s">
        <v>2305</v>
      </c>
    </row>
    <row r="2127" spans="1:7" x14ac:dyDescent="0.2">
      <c r="A2127" s="4" t="s">
        <v>35989</v>
      </c>
      <c r="B2127" s="1" t="s">
        <v>14584</v>
      </c>
      <c r="C2127" s="1" t="s">
        <v>14585</v>
      </c>
      <c r="D2127" s="1" t="s">
        <v>14586</v>
      </c>
      <c r="E2127" s="1" t="s">
        <v>14587</v>
      </c>
      <c r="F2127" s="1" t="s">
        <v>14588</v>
      </c>
      <c r="G2127" s="1" t="s">
        <v>14583</v>
      </c>
    </row>
    <row r="2128" spans="1:7" x14ac:dyDescent="0.2">
      <c r="A2128" s="4" t="s">
        <v>35990</v>
      </c>
      <c r="B2128" s="1" t="s">
        <v>5548</v>
      </c>
      <c r="C2128" s="1" t="s">
        <v>5549</v>
      </c>
      <c r="D2128" s="1" t="s">
        <v>5550</v>
      </c>
      <c r="E2128" s="1" t="s">
        <v>5551</v>
      </c>
      <c r="F2128" s="1" t="s">
        <v>5552</v>
      </c>
      <c r="G2128" s="1" t="s">
        <v>707</v>
      </c>
    </row>
    <row r="2129" spans="1:7" x14ac:dyDescent="0.2">
      <c r="A2129" s="4" t="s">
        <v>35991</v>
      </c>
      <c r="B2129" s="1" t="s">
        <v>8150</v>
      </c>
      <c r="C2129" s="1" t="s">
        <v>8151</v>
      </c>
      <c r="D2129" s="1" t="s">
        <v>8152</v>
      </c>
      <c r="E2129" s="1" t="s">
        <v>8153</v>
      </c>
      <c r="F2129" s="1" t="s">
        <v>8154</v>
      </c>
      <c r="G2129" s="1" t="s">
        <v>1268</v>
      </c>
    </row>
    <row r="2130" spans="1:7" x14ac:dyDescent="0.2">
      <c r="A2130" s="4" t="s">
        <v>35992</v>
      </c>
      <c r="B2130" s="1" t="s">
        <v>31091</v>
      </c>
      <c r="C2130" s="1"/>
      <c r="D2130" t="s">
        <v>112</v>
      </c>
      <c r="E2130" s="1" t="s">
        <v>31092</v>
      </c>
      <c r="F2130" s="1" t="s">
        <v>150</v>
      </c>
      <c r="G2130" s="1" t="s">
        <v>713</v>
      </c>
    </row>
    <row r="2131" spans="1:7" x14ac:dyDescent="0.2">
      <c r="A2131" s="4" t="s">
        <v>35993</v>
      </c>
      <c r="B2131" s="1" t="s">
        <v>30632</v>
      </c>
      <c r="C2131" s="1"/>
      <c r="D2131" t="s">
        <v>82</v>
      </c>
      <c r="E2131" s="1" t="s">
        <v>30633</v>
      </c>
      <c r="F2131" s="1" t="s">
        <v>3601</v>
      </c>
      <c r="G2131" s="1" t="s">
        <v>30631</v>
      </c>
    </row>
    <row r="2132" spans="1:7" x14ac:dyDescent="0.2">
      <c r="A2132" s="4" t="s">
        <v>35994</v>
      </c>
      <c r="B2132" s="1" t="s">
        <v>31805</v>
      </c>
      <c r="C2132" s="1"/>
      <c r="D2132" t="s">
        <v>16</v>
      </c>
      <c r="E2132" s="1" t="s">
        <v>31806</v>
      </c>
      <c r="F2132" s="1" t="s">
        <v>2152</v>
      </c>
      <c r="G2132" s="1" t="s">
        <v>5721</v>
      </c>
    </row>
    <row r="2133" spans="1:7" x14ac:dyDescent="0.2">
      <c r="A2133" s="4" t="s">
        <v>35995</v>
      </c>
      <c r="B2133" s="1" t="s">
        <v>31578</v>
      </c>
      <c r="C2133" s="1"/>
      <c r="D2133" t="s">
        <v>10</v>
      </c>
      <c r="E2133" s="1" t="s">
        <v>31579</v>
      </c>
      <c r="F2133" s="1" t="s">
        <v>1914</v>
      </c>
      <c r="G2133" s="1" t="s">
        <v>1199</v>
      </c>
    </row>
    <row r="2134" spans="1:7" x14ac:dyDescent="0.2">
      <c r="A2134" s="4" t="s">
        <v>35996</v>
      </c>
      <c r="B2134" s="1" t="s">
        <v>32866</v>
      </c>
      <c r="C2134" s="1"/>
      <c r="D2134" t="s">
        <v>1431</v>
      </c>
      <c r="E2134" s="1" t="s">
        <v>32867</v>
      </c>
      <c r="F2134" s="1" t="s">
        <v>40983</v>
      </c>
      <c r="G2134" s="1" t="s">
        <v>2049</v>
      </c>
    </row>
    <row r="2135" spans="1:7" x14ac:dyDescent="0.2">
      <c r="A2135" s="4" t="s">
        <v>35997</v>
      </c>
      <c r="B2135" s="1" t="s">
        <v>25809</v>
      </c>
      <c r="C2135" s="1" t="s">
        <v>25810</v>
      </c>
      <c r="D2135" s="1" t="s">
        <v>25811</v>
      </c>
      <c r="E2135" s="1" t="s">
        <v>25812</v>
      </c>
      <c r="F2135" s="1" t="s">
        <v>25813</v>
      </c>
      <c r="G2135" s="1" t="s">
        <v>9524</v>
      </c>
    </row>
    <row r="2136" spans="1:7" x14ac:dyDescent="0.2">
      <c r="A2136" s="4" t="s">
        <v>35998</v>
      </c>
      <c r="B2136" s="1" t="s">
        <v>9525</v>
      </c>
      <c r="C2136" s="1" t="s">
        <v>9526</v>
      </c>
      <c r="D2136" s="1" t="s">
        <v>9527</v>
      </c>
      <c r="E2136" s="1" t="s">
        <v>9528</v>
      </c>
      <c r="F2136" s="1" t="s">
        <v>9529</v>
      </c>
      <c r="G2136" s="1" t="s">
        <v>9524</v>
      </c>
    </row>
    <row r="2137" spans="1:7" x14ac:dyDescent="0.2">
      <c r="A2137" s="4" t="s">
        <v>35999</v>
      </c>
      <c r="B2137" s="1" t="s">
        <v>11061</v>
      </c>
      <c r="C2137" s="1" t="s">
        <v>11062</v>
      </c>
      <c r="D2137" s="1" t="s">
        <v>11063</v>
      </c>
      <c r="E2137" s="1" t="s">
        <v>11064</v>
      </c>
      <c r="F2137" s="1" t="s">
        <v>11065</v>
      </c>
      <c r="G2137" s="1" t="s">
        <v>9524</v>
      </c>
    </row>
    <row r="2138" spans="1:7" x14ac:dyDescent="0.2">
      <c r="A2138" s="4" t="s">
        <v>36000</v>
      </c>
      <c r="B2138" s="1" t="s">
        <v>31837</v>
      </c>
      <c r="C2138" s="1"/>
      <c r="D2138" t="s">
        <v>16</v>
      </c>
      <c r="E2138" s="1" t="s">
        <v>31838</v>
      </c>
      <c r="F2138" s="1" t="s">
        <v>8486</v>
      </c>
      <c r="G2138" s="1" t="s">
        <v>1619</v>
      </c>
    </row>
    <row r="2139" spans="1:7" x14ac:dyDescent="0.2">
      <c r="A2139" s="4" t="s">
        <v>36001</v>
      </c>
      <c r="B2139" s="1" t="s">
        <v>31984</v>
      </c>
      <c r="C2139" s="1"/>
      <c r="D2139" t="s">
        <v>76</v>
      </c>
      <c r="E2139" s="1" t="s">
        <v>31985</v>
      </c>
      <c r="F2139" s="1" t="s">
        <v>14293</v>
      </c>
      <c r="G2139" s="1" t="s">
        <v>7458</v>
      </c>
    </row>
    <row r="2140" spans="1:7" x14ac:dyDescent="0.2">
      <c r="A2140" s="4" t="s">
        <v>36002</v>
      </c>
      <c r="B2140" s="1" t="s">
        <v>33495</v>
      </c>
      <c r="C2140" s="1"/>
      <c r="D2140" t="s">
        <v>112</v>
      </c>
      <c r="E2140" s="1" t="s">
        <v>33496</v>
      </c>
      <c r="F2140" s="1" t="s">
        <v>150</v>
      </c>
      <c r="G2140" s="1" t="s">
        <v>11688</v>
      </c>
    </row>
    <row r="2141" spans="1:7" x14ac:dyDescent="0.2">
      <c r="A2141" s="4" t="s">
        <v>36003</v>
      </c>
      <c r="B2141" s="1" t="s">
        <v>28018</v>
      </c>
      <c r="C2141" s="1" t="s">
        <v>28019</v>
      </c>
      <c r="D2141" s="1" t="s">
        <v>28020</v>
      </c>
      <c r="E2141" s="1" t="s">
        <v>28021</v>
      </c>
      <c r="F2141" s="1" t="s">
        <v>28022</v>
      </c>
      <c r="G2141" s="1" t="s">
        <v>1496</v>
      </c>
    </row>
    <row r="2142" spans="1:7" x14ac:dyDescent="0.2">
      <c r="A2142" s="4" t="s">
        <v>36004</v>
      </c>
      <c r="B2142" s="1" t="s">
        <v>26110</v>
      </c>
      <c r="C2142" s="1" t="s">
        <v>26111</v>
      </c>
      <c r="D2142" s="1" t="s">
        <v>26112</v>
      </c>
      <c r="E2142" s="1" t="s">
        <v>26113</v>
      </c>
      <c r="F2142" s="1" t="s">
        <v>26114</v>
      </c>
      <c r="G2142" s="1" t="s">
        <v>5579</v>
      </c>
    </row>
    <row r="2143" spans="1:7" x14ac:dyDescent="0.2">
      <c r="A2143" s="4" t="s">
        <v>36005</v>
      </c>
      <c r="B2143" s="1" t="s">
        <v>10032</v>
      </c>
      <c r="C2143" s="1" t="s">
        <v>10033</v>
      </c>
      <c r="D2143" s="1" t="s">
        <v>10034</v>
      </c>
      <c r="E2143" s="1" t="s">
        <v>10035</v>
      </c>
      <c r="F2143" s="1" t="s">
        <v>10036</v>
      </c>
      <c r="G2143" s="1" t="s">
        <v>670</v>
      </c>
    </row>
    <row r="2144" spans="1:7" x14ac:dyDescent="0.2">
      <c r="A2144" s="4" t="s">
        <v>36006</v>
      </c>
      <c r="B2144" s="1" t="s">
        <v>9883</v>
      </c>
      <c r="C2144" s="1" t="s">
        <v>9884</v>
      </c>
      <c r="D2144" s="1" t="s">
        <v>9885</v>
      </c>
      <c r="E2144" s="1" t="s">
        <v>9886</v>
      </c>
      <c r="F2144" s="1" t="s">
        <v>9887</v>
      </c>
      <c r="G2144" s="1" t="s">
        <v>169</v>
      </c>
    </row>
    <row r="2145" spans="1:7" x14ac:dyDescent="0.2">
      <c r="A2145" s="4" t="s">
        <v>36007</v>
      </c>
      <c r="B2145" s="1" t="s">
        <v>9878</v>
      </c>
      <c r="C2145" s="1" t="s">
        <v>9879</v>
      </c>
      <c r="D2145" s="1" t="s">
        <v>9880</v>
      </c>
      <c r="E2145" s="1" t="s">
        <v>9881</v>
      </c>
      <c r="F2145" s="1" t="s">
        <v>9882</v>
      </c>
      <c r="G2145" s="1" t="s">
        <v>169</v>
      </c>
    </row>
    <row r="2146" spans="1:7" x14ac:dyDescent="0.2">
      <c r="A2146" s="4" t="s">
        <v>36008</v>
      </c>
      <c r="B2146" s="1" t="s">
        <v>3841</v>
      </c>
      <c r="C2146" s="1" t="s">
        <v>3842</v>
      </c>
      <c r="D2146" s="1" t="s">
        <v>3843</v>
      </c>
      <c r="E2146" s="1" t="s">
        <v>3844</v>
      </c>
      <c r="F2146" s="1" t="s">
        <v>3845</v>
      </c>
      <c r="G2146" s="1" t="s">
        <v>2960</v>
      </c>
    </row>
    <row r="2147" spans="1:7" x14ac:dyDescent="0.2">
      <c r="A2147" s="4" t="s">
        <v>36009</v>
      </c>
      <c r="B2147" s="1" t="s">
        <v>15538</v>
      </c>
      <c r="C2147" s="1" t="s">
        <v>15539</v>
      </c>
      <c r="D2147" s="1" t="s">
        <v>15540</v>
      </c>
      <c r="E2147" s="1" t="s">
        <v>15541</v>
      </c>
      <c r="F2147" s="1" t="s">
        <v>15542</v>
      </c>
      <c r="G2147" s="1" t="s">
        <v>175</v>
      </c>
    </row>
    <row r="2148" spans="1:7" x14ac:dyDescent="0.2">
      <c r="A2148" s="4" t="s">
        <v>36010</v>
      </c>
      <c r="B2148" s="1" t="s">
        <v>18650</v>
      </c>
      <c r="C2148" s="1" t="s">
        <v>18651</v>
      </c>
      <c r="D2148" s="1" t="s">
        <v>18652</v>
      </c>
      <c r="E2148" s="1" t="s">
        <v>18653</v>
      </c>
      <c r="F2148" s="1" t="s">
        <v>18654</v>
      </c>
      <c r="G2148" s="1" t="s">
        <v>175</v>
      </c>
    </row>
    <row r="2149" spans="1:7" x14ac:dyDescent="0.2">
      <c r="A2149" s="4" t="s">
        <v>36011</v>
      </c>
      <c r="B2149" s="1" t="s">
        <v>16776</v>
      </c>
      <c r="C2149" s="1" t="s">
        <v>16777</v>
      </c>
      <c r="D2149" s="1" t="s">
        <v>16778</v>
      </c>
      <c r="E2149" s="1" t="s">
        <v>16779</v>
      </c>
      <c r="F2149" s="1" t="s">
        <v>16780</v>
      </c>
      <c r="G2149" s="1" t="s">
        <v>235</v>
      </c>
    </row>
    <row r="2150" spans="1:7" x14ac:dyDescent="0.2">
      <c r="A2150" s="4" t="s">
        <v>36012</v>
      </c>
      <c r="B2150" s="1" t="s">
        <v>30122</v>
      </c>
      <c r="C2150" s="1" t="s">
        <v>30123</v>
      </c>
      <c r="D2150" s="1" t="s">
        <v>30124</v>
      </c>
      <c r="E2150" s="1" t="s">
        <v>30125</v>
      </c>
      <c r="F2150" s="1" t="s">
        <v>30126</v>
      </c>
      <c r="G2150" s="1" t="s">
        <v>1305</v>
      </c>
    </row>
    <row r="2151" spans="1:7" x14ac:dyDescent="0.2">
      <c r="A2151" s="4" t="s">
        <v>36013</v>
      </c>
      <c r="B2151" s="1" t="s">
        <v>12323</v>
      </c>
      <c r="C2151" s="1" t="s">
        <v>12324</v>
      </c>
      <c r="D2151" s="1" t="s">
        <v>12325</v>
      </c>
      <c r="E2151" s="1" t="s">
        <v>12326</v>
      </c>
      <c r="F2151" s="1" t="s">
        <v>12327</v>
      </c>
      <c r="G2151" s="1" t="s">
        <v>5721</v>
      </c>
    </row>
    <row r="2152" spans="1:7" x14ac:dyDescent="0.2">
      <c r="A2152" s="4" t="s">
        <v>36014</v>
      </c>
      <c r="B2152" s="1" t="s">
        <v>3994</v>
      </c>
      <c r="C2152" s="1" t="s">
        <v>3995</v>
      </c>
      <c r="D2152" s="1" t="s">
        <v>3996</v>
      </c>
      <c r="E2152" s="1" t="s">
        <v>3997</v>
      </c>
      <c r="F2152" s="1" t="s">
        <v>3998</v>
      </c>
      <c r="G2152" s="1" t="s">
        <v>394</v>
      </c>
    </row>
    <row r="2153" spans="1:7" x14ac:dyDescent="0.2">
      <c r="A2153" s="4" t="s">
        <v>36015</v>
      </c>
      <c r="B2153" s="1" t="s">
        <v>8852</v>
      </c>
      <c r="C2153" s="1" t="s">
        <v>8853</v>
      </c>
      <c r="D2153" s="1" t="s">
        <v>8854</v>
      </c>
      <c r="E2153" s="1" t="s">
        <v>8855</v>
      </c>
      <c r="F2153" s="1" t="s">
        <v>8856</v>
      </c>
      <c r="G2153" s="1" t="s">
        <v>534</v>
      </c>
    </row>
    <row r="2154" spans="1:7" x14ac:dyDescent="0.2">
      <c r="A2154" s="4" t="s">
        <v>36016</v>
      </c>
      <c r="B2154" s="1" t="s">
        <v>32776</v>
      </c>
      <c r="C2154" s="1"/>
      <c r="D2154" t="s">
        <v>52</v>
      </c>
      <c r="E2154" s="1" t="s">
        <v>32777</v>
      </c>
      <c r="F2154" s="1" t="s">
        <v>162</v>
      </c>
      <c r="G2154" s="1" t="s">
        <v>157</v>
      </c>
    </row>
    <row r="2155" spans="1:7" x14ac:dyDescent="0.2">
      <c r="A2155" s="4" t="s">
        <v>36017</v>
      </c>
      <c r="B2155" s="1" t="s">
        <v>12429</v>
      </c>
      <c r="C2155" s="1" t="s">
        <v>12430</v>
      </c>
      <c r="D2155" s="1" t="s">
        <v>12431</v>
      </c>
      <c r="E2155" s="1" t="s">
        <v>12432</v>
      </c>
      <c r="F2155" s="1" t="s">
        <v>12433</v>
      </c>
      <c r="G2155" s="1" t="s">
        <v>12428</v>
      </c>
    </row>
    <row r="2156" spans="1:7" x14ac:dyDescent="0.2">
      <c r="A2156" s="4" t="s">
        <v>36018</v>
      </c>
      <c r="B2156" s="1" t="s">
        <v>8529</v>
      </c>
      <c r="C2156" s="1" t="s">
        <v>8530</v>
      </c>
      <c r="D2156" s="1" t="s">
        <v>8531</v>
      </c>
      <c r="E2156" s="1" t="s">
        <v>8532</v>
      </c>
      <c r="F2156" s="1" t="s">
        <v>8533</v>
      </c>
      <c r="G2156" s="1" t="s">
        <v>534</v>
      </c>
    </row>
    <row r="2157" spans="1:7" x14ac:dyDescent="0.2">
      <c r="A2157" s="4" t="s">
        <v>36019</v>
      </c>
      <c r="B2157" s="1" t="s">
        <v>7413</v>
      </c>
      <c r="C2157" s="1" t="s">
        <v>7414</v>
      </c>
      <c r="D2157" s="1" t="s">
        <v>7415</v>
      </c>
      <c r="E2157" s="1" t="s">
        <v>7416</v>
      </c>
      <c r="F2157" s="1" t="s">
        <v>7417</v>
      </c>
      <c r="G2157" s="1" t="s">
        <v>540</v>
      </c>
    </row>
    <row r="2158" spans="1:7" x14ac:dyDescent="0.2">
      <c r="A2158" s="4" t="s">
        <v>36020</v>
      </c>
      <c r="B2158" s="1" t="s">
        <v>21812</v>
      </c>
      <c r="C2158" s="1" t="s">
        <v>21813</v>
      </c>
      <c r="D2158" s="1" t="s">
        <v>21814</v>
      </c>
      <c r="E2158" s="1" t="s">
        <v>21815</v>
      </c>
      <c r="F2158" s="1" t="s">
        <v>21816</v>
      </c>
      <c r="G2158" s="1" t="s">
        <v>21811</v>
      </c>
    </row>
    <row r="2159" spans="1:7" x14ac:dyDescent="0.2">
      <c r="A2159" s="4" t="s">
        <v>36021</v>
      </c>
      <c r="B2159" s="1" t="s">
        <v>9327</v>
      </c>
      <c r="C2159" s="1" t="s">
        <v>9328</v>
      </c>
      <c r="D2159" s="1" t="s">
        <v>9329</v>
      </c>
      <c r="E2159" s="1" t="s">
        <v>9330</v>
      </c>
      <c r="F2159" s="1" t="s">
        <v>9331</v>
      </c>
      <c r="G2159" s="1" t="s">
        <v>9326</v>
      </c>
    </row>
    <row r="2160" spans="1:7" x14ac:dyDescent="0.2">
      <c r="A2160" s="4" t="s">
        <v>36022</v>
      </c>
      <c r="B2160" s="1" t="s">
        <v>28131</v>
      </c>
      <c r="C2160" s="1" t="s">
        <v>28132</v>
      </c>
      <c r="D2160" s="1" t="s">
        <v>28133</v>
      </c>
      <c r="E2160" s="1" t="s">
        <v>28134</v>
      </c>
      <c r="F2160" s="1" t="s">
        <v>28135</v>
      </c>
      <c r="G2160" s="1" t="s">
        <v>4700</v>
      </c>
    </row>
    <row r="2161" spans="1:7" x14ac:dyDescent="0.2">
      <c r="A2161" s="4" t="s">
        <v>36023</v>
      </c>
      <c r="B2161" s="1" t="s">
        <v>31454</v>
      </c>
      <c r="C2161" s="1"/>
      <c r="D2161" t="s">
        <v>16</v>
      </c>
      <c r="E2161" s="1" t="s">
        <v>31455</v>
      </c>
      <c r="F2161" s="1" t="s">
        <v>975</v>
      </c>
      <c r="G2161" s="1" t="s">
        <v>31453</v>
      </c>
    </row>
    <row r="2162" spans="1:7" x14ac:dyDescent="0.2">
      <c r="A2162" s="4" t="s">
        <v>36024</v>
      </c>
      <c r="B2162" s="1" t="s">
        <v>10094</v>
      </c>
      <c r="C2162" s="1" t="s">
        <v>10095</v>
      </c>
      <c r="D2162" s="1" t="s">
        <v>10096</v>
      </c>
      <c r="E2162" s="1" t="s">
        <v>10097</v>
      </c>
      <c r="F2162" s="1" t="s">
        <v>10098</v>
      </c>
      <c r="G2162" s="1" t="s">
        <v>5721</v>
      </c>
    </row>
    <row r="2163" spans="1:7" x14ac:dyDescent="0.2">
      <c r="A2163" s="4" t="s">
        <v>36025</v>
      </c>
      <c r="B2163" s="1" t="s">
        <v>8810</v>
      </c>
      <c r="C2163" s="1" t="s">
        <v>8811</v>
      </c>
      <c r="D2163" s="1" t="s">
        <v>8812</v>
      </c>
      <c r="E2163" s="1" t="s">
        <v>8813</v>
      </c>
      <c r="F2163" s="1" t="s">
        <v>8814</v>
      </c>
      <c r="G2163" s="1" t="s">
        <v>2049</v>
      </c>
    </row>
    <row r="2164" spans="1:7" x14ac:dyDescent="0.2">
      <c r="A2164" s="4" t="s">
        <v>36026</v>
      </c>
      <c r="B2164" s="1" t="s">
        <v>4121</v>
      </c>
      <c r="C2164" s="1" t="s">
        <v>4122</v>
      </c>
      <c r="D2164" s="1" t="s">
        <v>4123</v>
      </c>
      <c r="E2164" s="1" t="s">
        <v>4124</v>
      </c>
      <c r="F2164" s="1" t="s">
        <v>4125</v>
      </c>
      <c r="G2164" s="1" t="s">
        <v>4120</v>
      </c>
    </row>
    <row r="2165" spans="1:7" x14ac:dyDescent="0.2">
      <c r="A2165" s="4" t="s">
        <v>36027</v>
      </c>
      <c r="B2165" s="1" t="s">
        <v>11015</v>
      </c>
      <c r="C2165" s="1" t="s">
        <v>11016</v>
      </c>
      <c r="D2165" s="1" t="s">
        <v>11017</v>
      </c>
      <c r="E2165" s="1" t="s">
        <v>11018</v>
      </c>
      <c r="F2165" s="1" t="s">
        <v>11019</v>
      </c>
      <c r="G2165" s="1" t="s">
        <v>127</v>
      </c>
    </row>
    <row r="2166" spans="1:7" x14ac:dyDescent="0.2">
      <c r="A2166" s="4" t="s">
        <v>36028</v>
      </c>
      <c r="B2166" s="1" t="s">
        <v>6397</v>
      </c>
      <c r="C2166" s="1" t="s">
        <v>6398</v>
      </c>
      <c r="D2166" s="1" t="s">
        <v>6399</v>
      </c>
      <c r="E2166" s="1" t="s">
        <v>6400</v>
      </c>
      <c r="F2166" s="1" t="s">
        <v>6401</v>
      </c>
      <c r="G2166" s="1" t="s">
        <v>49</v>
      </c>
    </row>
    <row r="2167" spans="1:7" x14ac:dyDescent="0.2">
      <c r="A2167" s="4" t="s">
        <v>36029</v>
      </c>
      <c r="B2167" s="1" t="s">
        <v>30880</v>
      </c>
      <c r="C2167" s="1"/>
      <c r="D2167" t="s">
        <v>46</v>
      </c>
      <c r="E2167" s="1" t="s">
        <v>30881</v>
      </c>
      <c r="F2167" s="1" t="s">
        <v>6066</v>
      </c>
      <c r="G2167" s="1" t="s">
        <v>3591</v>
      </c>
    </row>
    <row r="2168" spans="1:7" x14ac:dyDescent="0.2">
      <c r="A2168" s="4" t="s">
        <v>36030</v>
      </c>
      <c r="B2168" s="1" t="s">
        <v>20496</v>
      </c>
      <c r="C2168" s="1" t="s">
        <v>20497</v>
      </c>
      <c r="D2168" s="1" t="s">
        <v>20498</v>
      </c>
      <c r="E2168" s="1" t="s">
        <v>20499</v>
      </c>
      <c r="F2168" s="1" t="s">
        <v>20500</v>
      </c>
      <c r="G2168" s="1" t="s">
        <v>3971</v>
      </c>
    </row>
    <row r="2169" spans="1:7" x14ac:dyDescent="0.2">
      <c r="A2169" s="4" t="s">
        <v>36031</v>
      </c>
      <c r="B2169" s="1" t="s">
        <v>14654</v>
      </c>
      <c r="C2169" s="1" t="s">
        <v>14655</v>
      </c>
      <c r="D2169" s="1" t="s">
        <v>14656</v>
      </c>
      <c r="E2169" s="1" t="s">
        <v>14657</v>
      </c>
      <c r="F2169" s="1" t="s">
        <v>14658</v>
      </c>
      <c r="G2169" s="1" t="s">
        <v>5659</v>
      </c>
    </row>
    <row r="2170" spans="1:7" x14ac:dyDescent="0.2">
      <c r="A2170" s="4" t="s">
        <v>36032</v>
      </c>
      <c r="B2170" s="1" t="s">
        <v>15318</v>
      </c>
      <c r="C2170" s="1" t="s">
        <v>15319</v>
      </c>
      <c r="D2170" s="1" t="s">
        <v>15320</v>
      </c>
      <c r="E2170" s="1" t="s">
        <v>15321</v>
      </c>
      <c r="F2170" s="1" t="s">
        <v>15322</v>
      </c>
      <c r="G2170" s="1" t="s">
        <v>7698</v>
      </c>
    </row>
    <row r="2171" spans="1:7" x14ac:dyDescent="0.2">
      <c r="A2171" s="4" t="s">
        <v>36033</v>
      </c>
      <c r="B2171" s="1" t="s">
        <v>33370</v>
      </c>
      <c r="C2171" s="1"/>
      <c r="D2171" t="s">
        <v>226</v>
      </c>
      <c r="E2171" s="1" t="s">
        <v>33371</v>
      </c>
      <c r="F2171" s="1" t="s">
        <v>3341</v>
      </c>
      <c r="G2171" s="1" t="s">
        <v>10068</v>
      </c>
    </row>
    <row r="2172" spans="1:7" x14ac:dyDescent="0.2">
      <c r="A2172" s="4" t="s">
        <v>36034</v>
      </c>
      <c r="B2172" s="1" t="s">
        <v>25672</v>
      </c>
      <c r="C2172" s="1" t="s">
        <v>25673</v>
      </c>
      <c r="D2172" s="1" t="s">
        <v>25674</v>
      </c>
      <c r="E2172" s="1" t="s">
        <v>25675</v>
      </c>
      <c r="F2172" s="1" t="s">
        <v>25676</v>
      </c>
      <c r="G2172" s="1" t="s">
        <v>3336</v>
      </c>
    </row>
    <row r="2173" spans="1:7" x14ac:dyDescent="0.2">
      <c r="A2173" s="4" t="s">
        <v>36035</v>
      </c>
      <c r="B2173" s="1" t="s">
        <v>29694</v>
      </c>
      <c r="C2173" s="1" t="s">
        <v>29695</v>
      </c>
      <c r="D2173" s="1" t="s">
        <v>29696</v>
      </c>
      <c r="E2173" s="1" t="s">
        <v>29697</v>
      </c>
      <c r="F2173" s="1" t="s">
        <v>29698</v>
      </c>
      <c r="G2173" s="1" t="s">
        <v>6708</v>
      </c>
    </row>
    <row r="2174" spans="1:7" x14ac:dyDescent="0.2">
      <c r="A2174" s="4" t="s">
        <v>36036</v>
      </c>
      <c r="B2174" s="1" t="s">
        <v>6889</v>
      </c>
      <c r="C2174" s="1" t="s">
        <v>6890</v>
      </c>
      <c r="D2174" s="1" t="s">
        <v>6891</v>
      </c>
      <c r="E2174" s="1" t="s">
        <v>6892</v>
      </c>
      <c r="F2174" s="1" t="s">
        <v>6893</v>
      </c>
      <c r="G2174" s="1" t="s">
        <v>4749</v>
      </c>
    </row>
    <row r="2175" spans="1:7" x14ac:dyDescent="0.2">
      <c r="A2175" s="4" t="s">
        <v>36037</v>
      </c>
      <c r="B2175" s="1" t="s">
        <v>15435</v>
      </c>
      <c r="C2175" s="1" t="s">
        <v>15436</v>
      </c>
      <c r="D2175" s="1" t="s">
        <v>15437</v>
      </c>
      <c r="E2175" s="1" t="s">
        <v>15438</v>
      </c>
      <c r="F2175" s="1" t="s">
        <v>15439</v>
      </c>
      <c r="G2175" s="1" t="s">
        <v>9237</v>
      </c>
    </row>
    <row r="2176" spans="1:7" x14ac:dyDescent="0.2">
      <c r="A2176" s="4" t="s">
        <v>36038</v>
      </c>
      <c r="B2176" s="1" t="s">
        <v>31325</v>
      </c>
      <c r="C2176" s="1"/>
      <c r="D2176" t="s">
        <v>284</v>
      </c>
      <c r="E2176" s="1" t="s">
        <v>31326</v>
      </c>
      <c r="F2176" s="1" t="s">
        <v>26017</v>
      </c>
      <c r="G2176" s="1" t="s">
        <v>4087</v>
      </c>
    </row>
    <row r="2177" spans="1:7" x14ac:dyDescent="0.2">
      <c r="A2177" s="4" t="s">
        <v>36039</v>
      </c>
      <c r="B2177" s="1" t="s">
        <v>8615</v>
      </c>
      <c r="C2177" s="1" t="s">
        <v>8616</v>
      </c>
      <c r="D2177" s="1" t="s">
        <v>8617</v>
      </c>
      <c r="E2177" s="1" t="s">
        <v>8618</v>
      </c>
      <c r="F2177" s="1" t="s">
        <v>8619</v>
      </c>
      <c r="G2177" s="1" t="s">
        <v>3591</v>
      </c>
    </row>
    <row r="2178" spans="1:7" x14ac:dyDescent="0.2">
      <c r="A2178" s="4" t="s">
        <v>36040</v>
      </c>
      <c r="B2178" s="1" t="s">
        <v>29499</v>
      </c>
      <c r="C2178" s="1" t="s">
        <v>29500</v>
      </c>
      <c r="D2178" s="1" t="s">
        <v>29501</v>
      </c>
      <c r="E2178" s="1" t="s">
        <v>29502</v>
      </c>
      <c r="F2178" s="1" t="s">
        <v>29503</v>
      </c>
      <c r="G2178" s="1" t="s">
        <v>12401</v>
      </c>
    </row>
    <row r="2179" spans="1:7" x14ac:dyDescent="0.2">
      <c r="A2179" s="4" t="s">
        <v>36041</v>
      </c>
      <c r="B2179" s="1" t="s">
        <v>5727</v>
      </c>
      <c r="C2179" s="1" t="s">
        <v>5728</v>
      </c>
      <c r="D2179" s="1" t="s">
        <v>5729</v>
      </c>
      <c r="E2179" s="1" t="s">
        <v>5730</v>
      </c>
      <c r="F2179" s="1" t="s">
        <v>5731</v>
      </c>
      <c r="G2179" s="1" t="s">
        <v>3574</v>
      </c>
    </row>
    <row r="2180" spans="1:7" x14ac:dyDescent="0.2">
      <c r="A2180" s="4" t="s">
        <v>36042</v>
      </c>
      <c r="B2180" s="1" t="s">
        <v>20233</v>
      </c>
      <c r="C2180" s="1" t="s">
        <v>20234</v>
      </c>
      <c r="D2180" s="1" t="s">
        <v>20235</v>
      </c>
      <c r="E2180" s="1" t="s">
        <v>20236</v>
      </c>
      <c r="F2180" s="1" t="s">
        <v>20237</v>
      </c>
      <c r="G2180" s="1" t="s">
        <v>3868</v>
      </c>
    </row>
    <row r="2181" spans="1:7" x14ac:dyDescent="0.2">
      <c r="A2181" s="4" t="s">
        <v>36043</v>
      </c>
      <c r="B2181" s="1" t="s">
        <v>1933</v>
      </c>
      <c r="C2181" s="1" t="s">
        <v>1934</v>
      </c>
      <c r="D2181" s="1" t="s">
        <v>1935</v>
      </c>
      <c r="E2181" s="1" t="s">
        <v>1936</v>
      </c>
      <c r="F2181" s="1" t="s">
        <v>1937</v>
      </c>
      <c r="G2181" s="1" t="s">
        <v>394</v>
      </c>
    </row>
    <row r="2182" spans="1:7" x14ac:dyDescent="0.2">
      <c r="A2182" s="4" t="s">
        <v>36044</v>
      </c>
      <c r="B2182" s="1" t="s">
        <v>31249</v>
      </c>
      <c r="C2182" s="1"/>
      <c r="D2182" t="s">
        <v>639</v>
      </c>
      <c r="E2182" s="1" t="s">
        <v>31250</v>
      </c>
      <c r="F2182" s="1" t="s">
        <v>3192</v>
      </c>
      <c r="G2182" s="1" t="s">
        <v>31248</v>
      </c>
    </row>
    <row r="2183" spans="1:7" x14ac:dyDescent="0.2">
      <c r="A2183" s="4" t="s">
        <v>36045</v>
      </c>
      <c r="B2183" s="1" t="s">
        <v>8051</v>
      </c>
      <c r="C2183" s="1" t="s">
        <v>8052</v>
      </c>
      <c r="D2183" s="1" t="s">
        <v>8053</v>
      </c>
      <c r="E2183" s="1" t="s">
        <v>8054</v>
      </c>
      <c r="F2183" s="1" t="s">
        <v>8055</v>
      </c>
      <c r="G2183" s="1" t="s">
        <v>1658</v>
      </c>
    </row>
    <row r="2184" spans="1:7" x14ac:dyDescent="0.2">
      <c r="A2184" s="4" t="s">
        <v>36046</v>
      </c>
      <c r="B2184" s="1" t="s">
        <v>10047</v>
      </c>
      <c r="C2184" s="1" t="s">
        <v>10048</v>
      </c>
      <c r="D2184" s="1" t="s">
        <v>10049</v>
      </c>
      <c r="E2184" s="1" t="s">
        <v>10050</v>
      </c>
      <c r="F2184" s="1" t="s">
        <v>10051</v>
      </c>
      <c r="G2184" s="1" t="s">
        <v>664</v>
      </c>
    </row>
    <row r="2185" spans="1:7" x14ac:dyDescent="0.2">
      <c r="A2185" s="4" t="s">
        <v>36047</v>
      </c>
      <c r="B2185" s="1" t="s">
        <v>32006</v>
      </c>
      <c r="C2185" s="1"/>
      <c r="D2185" t="s">
        <v>112</v>
      </c>
      <c r="E2185" s="1" t="s">
        <v>32007</v>
      </c>
      <c r="F2185" s="1" t="s">
        <v>150</v>
      </c>
      <c r="G2185" s="1" t="s">
        <v>2055</v>
      </c>
    </row>
    <row r="2186" spans="1:7" x14ac:dyDescent="0.2">
      <c r="A2186" s="4" t="s">
        <v>36048</v>
      </c>
      <c r="B2186" s="1" t="s">
        <v>17685</v>
      </c>
      <c r="C2186" s="1" t="s">
        <v>17686</v>
      </c>
      <c r="D2186" s="1" t="s">
        <v>17687</v>
      </c>
      <c r="E2186" s="1" t="s">
        <v>17688</v>
      </c>
      <c r="F2186" s="1" t="s">
        <v>17689</v>
      </c>
      <c r="G2186" s="1" t="s">
        <v>1546</v>
      </c>
    </row>
    <row r="2187" spans="1:7" x14ac:dyDescent="0.2">
      <c r="A2187" s="4" t="s">
        <v>36049</v>
      </c>
      <c r="B2187" s="1" t="s">
        <v>4281</v>
      </c>
      <c r="C2187" s="1" t="s">
        <v>4282</v>
      </c>
      <c r="D2187" s="1" t="s">
        <v>4283</v>
      </c>
      <c r="E2187" s="1" t="s">
        <v>4284</v>
      </c>
      <c r="F2187" s="1" t="s">
        <v>4285</v>
      </c>
      <c r="G2187" s="1" t="s">
        <v>2055</v>
      </c>
    </row>
    <row r="2188" spans="1:7" x14ac:dyDescent="0.2">
      <c r="A2188" s="4" t="s">
        <v>36050</v>
      </c>
      <c r="B2188" s="1" t="s">
        <v>5021</v>
      </c>
      <c r="C2188" s="1" t="s">
        <v>5022</v>
      </c>
      <c r="D2188" s="1" t="s">
        <v>5023</v>
      </c>
      <c r="E2188" s="1" t="s">
        <v>5024</v>
      </c>
      <c r="F2188" s="1" t="s">
        <v>5025</v>
      </c>
      <c r="G2188" s="1" t="s">
        <v>5020</v>
      </c>
    </row>
    <row r="2189" spans="1:7" x14ac:dyDescent="0.2">
      <c r="A2189" s="4" t="s">
        <v>36051</v>
      </c>
      <c r="B2189" s="1" t="s">
        <v>7878</v>
      </c>
      <c r="C2189" s="1" t="s">
        <v>7879</v>
      </c>
      <c r="D2189" s="1" t="s">
        <v>7880</v>
      </c>
      <c r="E2189" s="1" t="s">
        <v>7881</v>
      </c>
      <c r="F2189" s="1" t="s">
        <v>7882</v>
      </c>
      <c r="G2189" s="1" t="s">
        <v>597</v>
      </c>
    </row>
    <row r="2190" spans="1:7" x14ac:dyDescent="0.2">
      <c r="A2190" s="4" t="s">
        <v>36052</v>
      </c>
      <c r="B2190" s="1" t="s">
        <v>4577</v>
      </c>
      <c r="C2190" s="1" t="s">
        <v>4578</v>
      </c>
      <c r="D2190" s="1" t="s">
        <v>4579</v>
      </c>
      <c r="E2190" s="1" t="s">
        <v>4580</v>
      </c>
      <c r="F2190" s="1" t="s">
        <v>4581</v>
      </c>
      <c r="G2190" s="1" t="s">
        <v>4576</v>
      </c>
    </row>
    <row r="2191" spans="1:7" x14ac:dyDescent="0.2">
      <c r="A2191" s="4" t="s">
        <v>36053</v>
      </c>
      <c r="B2191" s="1" t="s">
        <v>8087</v>
      </c>
      <c r="C2191" s="1" t="s">
        <v>8088</v>
      </c>
      <c r="D2191" s="1" t="s">
        <v>8089</v>
      </c>
      <c r="E2191" s="1" t="s">
        <v>8090</v>
      </c>
      <c r="F2191" s="1" t="s">
        <v>8091</v>
      </c>
      <c r="G2191" s="1" t="s">
        <v>37</v>
      </c>
    </row>
    <row r="2192" spans="1:7" x14ac:dyDescent="0.2">
      <c r="A2192" s="4" t="s">
        <v>36054</v>
      </c>
      <c r="B2192" s="1" t="s">
        <v>9301</v>
      </c>
      <c r="C2192" s="1" t="s">
        <v>9302</v>
      </c>
      <c r="D2192" s="1" t="s">
        <v>9303</v>
      </c>
      <c r="E2192" s="1" t="s">
        <v>9304</v>
      </c>
      <c r="F2192" s="1" t="s">
        <v>9305</v>
      </c>
      <c r="G2192" s="1" t="s">
        <v>9300</v>
      </c>
    </row>
    <row r="2193" spans="1:7" x14ac:dyDescent="0.2">
      <c r="A2193" s="4" t="s">
        <v>36055</v>
      </c>
      <c r="B2193" s="1" t="s">
        <v>3473</v>
      </c>
      <c r="C2193" s="1" t="s">
        <v>3474</v>
      </c>
      <c r="D2193" s="1" t="s">
        <v>3475</v>
      </c>
      <c r="E2193" s="1" t="s">
        <v>3476</v>
      </c>
      <c r="F2193" s="1" t="s">
        <v>3477</v>
      </c>
      <c r="G2193" s="1" t="s">
        <v>3472</v>
      </c>
    </row>
    <row r="2194" spans="1:7" x14ac:dyDescent="0.2">
      <c r="A2194" s="4" t="s">
        <v>36056</v>
      </c>
      <c r="B2194" s="1" t="s">
        <v>25471</v>
      </c>
      <c r="C2194" s="1" t="s">
        <v>25472</v>
      </c>
      <c r="D2194" s="1" t="s">
        <v>25473</v>
      </c>
      <c r="E2194" s="1" t="s">
        <v>25474</v>
      </c>
      <c r="F2194" s="1" t="s">
        <v>25475</v>
      </c>
      <c r="G2194" s="1" t="s">
        <v>1132</v>
      </c>
    </row>
    <row r="2195" spans="1:7" x14ac:dyDescent="0.2">
      <c r="A2195" s="4" t="s">
        <v>36057</v>
      </c>
      <c r="B2195" s="1" t="s">
        <v>30784</v>
      </c>
      <c r="C2195" s="1"/>
      <c r="D2195" t="s">
        <v>10</v>
      </c>
      <c r="E2195" s="1" t="s">
        <v>30785</v>
      </c>
      <c r="F2195" s="1" t="s">
        <v>40984</v>
      </c>
      <c r="G2195" s="1" t="s">
        <v>4684</v>
      </c>
    </row>
    <row r="2196" spans="1:7" x14ac:dyDescent="0.2">
      <c r="A2196" s="4" t="s">
        <v>36058</v>
      </c>
      <c r="B2196" s="1" t="s">
        <v>14824</v>
      </c>
      <c r="C2196" s="1" t="s">
        <v>14825</v>
      </c>
      <c r="D2196" s="1" t="s">
        <v>14826</v>
      </c>
      <c r="E2196" s="1" t="s">
        <v>14827</v>
      </c>
      <c r="F2196" s="1" t="s">
        <v>14828</v>
      </c>
      <c r="G2196" s="1" t="s">
        <v>6593</v>
      </c>
    </row>
    <row r="2197" spans="1:7" x14ac:dyDescent="0.2">
      <c r="A2197" s="4" t="s">
        <v>36059</v>
      </c>
      <c r="B2197" s="1" t="s">
        <v>30686</v>
      </c>
      <c r="C2197" s="1"/>
      <c r="D2197" t="s">
        <v>10</v>
      </c>
      <c r="E2197" s="1" t="s">
        <v>30687</v>
      </c>
      <c r="F2197" s="1" t="s">
        <v>2434</v>
      </c>
      <c r="G2197" s="1" t="s">
        <v>885</v>
      </c>
    </row>
    <row r="2198" spans="1:7" x14ac:dyDescent="0.2">
      <c r="A2198" s="4" t="s">
        <v>36060</v>
      </c>
      <c r="B2198" s="1" t="s">
        <v>10141</v>
      </c>
      <c r="C2198" s="1" t="s">
        <v>10142</v>
      </c>
      <c r="D2198" s="1" t="s">
        <v>10143</v>
      </c>
      <c r="E2198" s="1" t="s">
        <v>10144</v>
      </c>
      <c r="F2198" s="1" t="s">
        <v>10145</v>
      </c>
      <c r="G2198" s="1" t="s">
        <v>2429</v>
      </c>
    </row>
    <row r="2199" spans="1:7" x14ac:dyDescent="0.2">
      <c r="A2199" s="4" t="s">
        <v>36061</v>
      </c>
      <c r="B2199" s="1" t="s">
        <v>31801</v>
      </c>
      <c r="C2199" s="1"/>
      <c r="D2199" t="s">
        <v>10</v>
      </c>
      <c r="E2199" s="1" t="s">
        <v>31802</v>
      </c>
      <c r="F2199" s="1" t="s">
        <v>3038</v>
      </c>
      <c r="G2199" s="1" t="s">
        <v>10151</v>
      </c>
    </row>
    <row r="2200" spans="1:7" x14ac:dyDescent="0.2">
      <c r="A2200" s="4" t="s">
        <v>36062</v>
      </c>
      <c r="B2200" s="1" t="s">
        <v>3820</v>
      </c>
      <c r="C2200" s="1" t="s">
        <v>3821</v>
      </c>
      <c r="D2200" s="1" t="s">
        <v>3822</v>
      </c>
      <c r="E2200" s="1" t="s">
        <v>3823</v>
      </c>
      <c r="F2200" s="1" t="s">
        <v>3824</v>
      </c>
      <c r="G2200" s="1" t="s">
        <v>3819</v>
      </c>
    </row>
    <row r="2201" spans="1:7" x14ac:dyDescent="0.2">
      <c r="A2201" s="4" t="s">
        <v>36063</v>
      </c>
      <c r="B2201" s="1" t="s">
        <v>16380</v>
      </c>
      <c r="C2201" s="1" t="s">
        <v>16381</v>
      </c>
      <c r="D2201" s="1" t="s">
        <v>16382</v>
      </c>
      <c r="E2201" s="1" t="s">
        <v>16383</v>
      </c>
      <c r="F2201" s="1" t="s">
        <v>16384</v>
      </c>
      <c r="G2201" s="1" t="s">
        <v>4656</v>
      </c>
    </row>
    <row r="2202" spans="1:7" x14ac:dyDescent="0.2">
      <c r="A2202" s="4" t="s">
        <v>36064</v>
      </c>
      <c r="B2202" s="1" t="s">
        <v>29087</v>
      </c>
      <c r="C2202" s="1" t="s">
        <v>29088</v>
      </c>
      <c r="D2202" s="1" t="s">
        <v>29089</v>
      </c>
      <c r="E2202" s="1" t="s">
        <v>29090</v>
      </c>
      <c r="F2202" s="1" t="s">
        <v>29091</v>
      </c>
      <c r="G2202" s="1" t="s">
        <v>3846</v>
      </c>
    </row>
    <row r="2203" spans="1:7" x14ac:dyDescent="0.2">
      <c r="A2203" s="4" t="s">
        <v>36065</v>
      </c>
      <c r="B2203" s="1" t="s">
        <v>33571</v>
      </c>
      <c r="C2203" s="1"/>
      <c r="D2203" t="s">
        <v>307</v>
      </c>
      <c r="E2203" s="1" t="s">
        <v>33572</v>
      </c>
      <c r="F2203" s="1" t="s">
        <v>40985</v>
      </c>
      <c r="G2203" s="1" t="s">
        <v>17862</v>
      </c>
    </row>
    <row r="2204" spans="1:7" x14ac:dyDescent="0.2">
      <c r="A2204" s="4" t="s">
        <v>36066</v>
      </c>
      <c r="B2204" s="1" t="s">
        <v>20037</v>
      </c>
      <c r="C2204" s="1" t="s">
        <v>20038</v>
      </c>
      <c r="D2204" s="1" t="s">
        <v>20039</v>
      </c>
      <c r="E2204" s="1" t="s">
        <v>20040</v>
      </c>
      <c r="F2204" s="1" t="s">
        <v>20041</v>
      </c>
      <c r="G2204" s="1" t="s">
        <v>3044</v>
      </c>
    </row>
    <row r="2205" spans="1:7" x14ac:dyDescent="0.2">
      <c r="A2205" s="4" t="s">
        <v>36067</v>
      </c>
      <c r="B2205" s="1" t="s">
        <v>22770</v>
      </c>
      <c r="C2205" s="1" t="s">
        <v>22771</v>
      </c>
      <c r="D2205" s="1" t="s">
        <v>22772</v>
      </c>
      <c r="E2205" s="1" t="s">
        <v>22773</v>
      </c>
      <c r="F2205" s="1" t="s">
        <v>22774</v>
      </c>
      <c r="G2205" s="1" t="s">
        <v>7642</v>
      </c>
    </row>
    <row r="2206" spans="1:7" x14ac:dyDescent="0.2">
      <c r="A2206" s="4" t="s">
        <v>36068</v>
      </c>
      <c r="B2206" s="1" t="s">
        <v>11482</v>
      </c>
      <c r="C2206" s="1" t="s">
        <v>11483</v>
      </c>
      <c r="D2206" s="1" t="s">
        <v>11484</v>
      </c>
      <c r="E2206" s="1" t="s">
        <v>11485</v>
      </c>
      <c r="F2206" s="1" t="s">
        <v>11486</v>
      </c>
      <c r="G2206" s="1" t="s">
        <v>5709</v>
      </c>
    </row>
    <row r="2207" spans="1:7" x14ac:dyDescent="0.2">
      <c r="A2207" s="4" t="s">
        <v>36069</v>
      </c>
      <c r="B2207" s="1" t="s">
        <v>32607</v>
      </c>
      <c r="C2207" s="1"/>
      <c r="D2207" t="s">
        <v>307</v>
      </c>
      <c r="E2207" s="1" t="s">
        <v>32608</v>
      </c>
      <c r="F2207" s="1" t="s">
        <v>22588</v>
      </c>
      <c r="G2207" s="1" t="s">
        <v>4120</v>
      </c>
    </row>
    <row r="2208" spans="1:7" x14ac:dyDescent="0.2">
      <c r="A2208" s="4" t="s">
        <v>36070</v>
      </c>
      <c r="B2208" s="1" t="s">
        <v>14211</v>
      </c>
      <c r="C2208" s="1" t="s">
        <v>14212</v>
      </c>
      <c r="D2208" s="1" t="s">
        <v>14213</v>
      </c>
      <c r="E2208" s="1" t="s">
        <v>14214</v>
      </c>
      <c r="F2208" s="1" t="s">
        <v>14215</v>
      </c>
      <c r="G2208" s="1" t="s">
        <v>9463</v>
      </c>
    </row>
    <row r="2209" spans="1:7" x14ac:dyDescent="0.2">
      <c r="A2209" s="4" t="s">
        <v>36071</v>
      </c>
      <c r="B2209" s="1" t="s">
        <v>32934</v>
      </c>
      <c r="C2209" s="1"/>
      <c r="D2209" t="s">
        <v>52</v>
      </c>
      <c r="E2209" s="1" t="s">
        <v>32935</v>
      </c>
      <c r="F2209" s="1" t="s">
        <v>1193</v>
      </c>
      <c r="G2209" s="1" t="s">
        <v>31867</v>
      </c>
    </row>
    <row r="2210" spans="1:7" x14ac:dyDescent="0.2">
      <c r="A2210" s="4" t="s">
        <v>36072</v>
      </c>
      <c r="B2210" s="1" t="s">
        <v>31868</v>
      </c>
      <c r="C2210" s="1"/>
      <c r="D2210" t="s">
        <v>52</v>
      </c>
      <c r="E2210" s="1" t="s">
        <v>31869</v>
      </c>
      <c r="F2210" s="1" t="s">
        <v>10724</v>
      </c>
      <c r="G2210" s="1" t="s">
        <v>31867</v>
      </c>
    </row>
    <row r="2211" spans="1:7" x14ac:dyDescent="0.2">
      <c r="A2211" s="4" t="s">
        <v>36073</v>
      </c>
      <c r="B2211" s="1" t="s">
        <v>32926</v>
      </c>
      <c r="C2211" s="1"/>
      <c r="D2211" t="s">
        <v>52</v>
      </c>
      <c r="E2211" s="1" t="s">
        <v>32927</v>
      </c>
      <c r="F2211" s="1" t="s">
        <v>848</v>
      </c>
      <c r="G2211" s="1" t="s">
        <v>32870</v>
      </c>
    </row>
    <row r="2212" spans="1:7" x14ac:dyDescent="0.2">
      <c r="A2212" s="4" t="s">
        <v>36074</v>
      </c>
      <c r="B2212" s="1" t="s">
        <v>22425</v>
      </c>
      <c r="C2212" s="1" t="s">
        <v>22426</v>
      </c>
      <c r="D2212" s="1" t="s">
        <v>22427</v>
      </c>
      <c r="E2212" s="1" t="s">
        <v>22428</v>
      </c>
      <c r="F2212" s="1" t="s">
        <v>22429</v>
      </c>
      <c r="G2212" s="1" t="s">
        <v>3310</v>
      </c>
    </row>
    <row r="2213" spans="1:7" x14ac:dyDescent="0.2">
      <c r="A2213" s="4" t="s">
        <v>36075</v>
      </c>
      <c r="B2213" s="1" t="s">
        <v>2658</v>
      </c>
      <c r="C2213" s="1" t="s">
        <v>2659</v>
      </c>
      <c r="D2213" s="1" t="s">
        <v>2660</v>
      </c>
      <c r="E2213" s="1" t="s">
        <v>2661</v>
      </c>
      <c r="F2213" s="1" t="s">
        <v>2662</v>
      </c>
      <c r="G2213" s="1" t="s">
        <v>2657</v>
      </c>
    </row>
    <row r="2214" spans="1:7" x14ac:dyDescent="0.2">
      <c r="A2214" s="4" t="s">
        <v>36076</v>
      </c>
      <c r="B2214" s="1" t="s">
        <v>19288</v>
      </c>
      <c r="C2214" s="1" t="s">
        <v>19289</v>
      </c>
      <c r="D2214" s="1" t="s">
        <v>19290</v>
      </c>
      <c r="E2214" s="1" t="s">
        <v>19291</v>
      </c>
      <c r="F2214" s="1" t="s">
        <v>19292</v>
      </c>
      <c r="G2214" s="1" t="s">
        <v>14699</v>
      </c>
    </row>
    <row r="2215" spans="1:7" x14ac:dyDescent="0.2">
      <c r="A2215" s="4" t="s">
        <v>36077</v>
      </c>
      <c r="B2215" s="1" t="s">
        <v>6284</v>
      </c>
      <c r="C2215" s="1" t="s">
        <v>6285</v>
      </c>
      <c r="D2215" s="1" t="s">
        <v>6286</v>
      </c>
      <c r="E2215" s="1" t="s">
        <v>6287</v>
      </c>
      <c r="F2215" s="1" t="s">
        <v>6288</v>
      </c>
      <c r="G2215" s="1" t="s">
        <v>2681</v>
      </c>
    </row>
    <row r="2216" spans="1:7" x14ac:dyDescent="0.2">
      <c r="A2216" s="4" t="s">
        <v>36078</v>
      </c>
      <c r="B2216" s="1" t="s">
        <v>8213</v>
      </c>
      <c r="C2216" s="1" t="s">
        <v>8214</v>
      </c>
      <c r="D2216" s="1" t="s">
        <v>8215</v>
      </c>
      <c r="E2216" s="1" t="s">
        <v>8216</v>
      </c>
      <c r="F2216" s="1" t="s">
        <v>8217</v>
      </c>
      <c r="G2216" s="1" t="s">
        <v>229</v>
      </c>
    </row>
    <row r="2217" spans="1:7" x14ac:dyDescent="0.2">
      <c r="A2217" s="4" t="s">
        <v>36079</v>
      </c>
      <c r="B2217" s="1" t="s">
        <v>18660</v>
      </c>
      <c r="C2217" s="1" t="s">
        <v>18661</v>
      </c>
      <c r="D2217" s="1" t="s">
        <v>18662</v>
      </c>
      <c r="E2217" s="1" t="s">
        <v>18663</v>
      </c>
      <c r="F2217" s="1" t="s">
        <v>18664</v>
      </c>
      <c r="G2217" s="1" t="s">
        <v>1580</v>
      </c>
    </row>
    <row r="2218" spans="1:7" x14ac:dyDescent="0.2">
      <c r="A2218" s="4" t="s">
        <v>36080</v>
      </c>
      <c r="B2218" s="1" t="s">
        <v>32198</v>
      </c>
      <c r="C2218" s="1"/>
      <c r="D2218" t="s">
        <v>16</v>
      </c>
      <c r="E2218" s="1" t="s">
        <v>32199</v>
      </c>
      <c r="F2218" s="1" t="s">
        <v>18</v>
      </c>
      <c r="G2218" s="1" t="s">
        <v>1580</v>
      </c>
    </row>
    <row r="2219" spans="1:7" x14ac:dyDescent="0.2">
      <c r="A2219" s="4" t="s">
        <v>36081</v>
      </c>
      <c r="B2219" s="1" t="s">
        <v>1581</v>
      </c>
      <c r="C2219" s="1" t="s">
        <v>1582</v>
      </c>
      <c r="D2219" s="1" t="s">
        <v>1583</v>
      </c>
      <c r="E2219" s="1" t="s">
        <v>1584</v>
      </c>
      <c r="F2219" s="1" t="s">
        <v>1585</v>
      </c>
      <c r="G2219" s="1" t="s">
        <v>1580</v>
      </c>
    </row>
    <row r="2220" spans="1:7" x14ac:dyDescent="0.2">
      <c r="A2220" s="4" t="s">
        <v>36082</v>
      </c>
      <c r="B2220" s="1" t="s">
        <v>32413</v>
      </c>
      <c r="C2220" s="1"/>
      <c r="D2220" t="s">
        <v>16</v>
      </c>
      <c r="E2220" s="1" t="s">
        <v>32414</v>
      </c>
      <c r="F2220" s="1" t="s">
        <v>60</v>
      </c>
      <c r="G2220" s="1" t="s">
        <v>822</v>
      </c>
    </row>
    <row r="2221" spans="1:7" x14ac:dyDescent="0.2">
      <c r="A2221" s="4" t="s">
        <v>36083</v>
      </c>
      <c r="B2221" s="1" t="s">
        <v>18436</v>
      </c>
      <c r="C2221" s="1" t="s">
        <v>18437</v>
      </c>
      <c r="D2221" s="1" t="s">
        <v>18438</v>
      </c>
      <c r="E2221" s="1" t="s">
        <v>18439</v>
      </c>
      <c r="F2221" s="1" t="s">
        <v>18440</v>
      </c>
      <c r="G2221" s="1" t="s">
        <v>822</v>
      </c>
    </row>
    <row r="2222" spans="1:7" x14ac:dyDescent="0.2">
      <c r="A2222" s="4" t="s">
        <v>36084</v>
      </c>
      <c r="B2222" s="1" t="s">
        <v>17332</v>
      </c>
      <c r="C2222" s="1" t="s">
        <v>17333</v>
      </c>
      <c r="D2222" s="1" t="s">
        <v>17334</v>
      </c>
      <c r="E2222" s="1" t="s">
        <v>17335</v>
      </c>
      <c r="F2222" s="1" t="s">
        <v>17336</v>
      </c>
      <c r="G2222" s="1" t="s">
        <v>1580</v>
      </c>
    </row>
    <row r="2223" spans="1:7" x14ac:dyDescent="0.2">
      <c r="A2223" s="4" t="s">
        <v>36085</v>
      </c>
      <c r="B2223" s="1" t="s">
        <v>9475</v>
      </c>
      <c r="C2223" s="1" t="s">
        <v>9476</v>
      </c>
      <c r="D2223" s="1" t="s">
        <v>9477</v>
      </c>
      <c r="E2223" s="1" t="s">
        <v>9478</v>
      </c>
      <c r="F2223" s="1" t="s">
        <v>9479</v>
      </c>
      <c r="G2223" s="1" t="s">
        <v>1580</v>
      </c>
    </row>
    <row r="2224" spans="1:7" x14ac:dyDescent="0.2">
      <c r="A2224" s="4" t="s">
        <v>36086</v>
      </c>
      <c r="B2224" s="1" t="s">
        <v>18426</v>
      </c>
      <c r="C2224" s="1" t="s">
        <v>18427</v>
      </c>
      <c r="D2224" s="1" t="s">
        <v>18428</v>
      </c>
      <c r="E2224" s="1" t="s">
        <v>18429</v>
      </c>
      <c r="F2224" s="1" t="s">
        <v>18430</v>
      </c>
      <c r="G2224" s="1" t="s">
        <v>1328</v>
      </c>
    </row>
    <row r="2225" spans="1:7" x14ac:dyDescent="0.2">
      <c r="A2225" s="4" t="s">
        <v>36087</v>
      </c>
      <c r="B2225" s="1" t="s">
        <v>23636</v>
      </c>
      <c r="C2225" s="1" t="s">
        <v>23637</v>
      </c>
      <c r="D2225" s="1" t="s">
        <v>23638</v>
      </c>
      <c r="E2225" s="1" t="s">
        <v>23639</v>
      </c>
      <c r="F2225" s="1" t="s">
        <v>23640</v>
      </c>
      <c r="G2225" s="1" t="s">
        <v>1328</v>
      </c>
    </row>
    <row r="2226" spans="1:7" x14ac:dyDescent="0.2">
      <c r="A2226" s="4" t="s">
        <v>36088</v>
      </c>
      <c r="B2226" s="1" t="s">
        <v>18350</v>
      </c>
      <c r="C2226" s="1" t="s">
        <v>18351</v>
      </c>
      <c r="D2226" s="1" t="s">
        <v>18352</v>
      </c>
      <c r="E2226" s="1" t="s">
        <v>18353</v>
      </c>
      <c r="F2226" s="1" t="s">
        <v>18354</v>
      </c>
      <c r="G2226" s="1" t="s">
        <v>97</v>
      </c>
    </row>
    <row r="2227" spans="1:7" x14ac:dyDescent="0.2">
      <c r="A2227" s="4" t="s">
        <v>36089</v>
      </c>
      <c r="B2227" s="1" t="s">
        <v>18360</v>
      </c>
      <c r="C2227" s="1" t="s">
        <v>18361</v>
      </c>
      <c r="D2227" s="1" t="s">
        <v>18362</v>
      </c>
      <c r="E2227" s="1" t="s">
        <v>18363</v>
      </c>
      <c r="F2227" s="1" t="s">
        <v>18364</v>
      </c>
      <c r="G2227" s="1" t="s">
        <v>97</v>
      </c>
    </row>
    <row r="2228" spans="1:7" x14ac:dyDescent="0.2">
      <c r="A2228" s="4" t="s">
        <v>36090</v>
      </c>
      <c r="B2228" s="1" t="s">
        <v>18451</v>
      </c>
      <c r="C2228" s="1" t="s">
        <v>18452</v>
      </c>
      <c r="D2228" s="1" t="s">
        <v>18453</v>
      </c>
      <c r="E2228" s="1" t="s">
        <v>18454</v>
      </c>
      <c r="F2228" s="1" t="s">
        <v>18455</v>
      </c>
      <c r="G2228" s="1" t="s">
        <v>412</v>
      </c>
    </row>
    <row r="2229" spans="1:7" x14ac:dyDescent="0.2">
      <c r="A2229" s="4" t="s">
        <v>36091</v>
      </c>
      <c r="B2229" s="1" t="s">
        <v>9627</v>
      </c>
      <c r="C2229" s="1" t="s">
        <v>9628</v>
      </c>
      <c r="D2229" s="1" t="s">
        <v>9629</v>
      </c>
      <c r="E2229" s="1" t="s">
        <v>9630</v>
      </c>
      <c r="F2229" s="1" t="s">
        <v>9631</v>
      </c>
      <c r="G2229" s="1" t="s">
        <v>412</v>
      </c>
    </row>
    <row r="2230" spans="1:7" x14ac:dyDescent="0.2">
      <c r="A2230" s="4" t="s">
        <v>36092</v>
      </c>
      <c r="B2230" s="1" t="s">
        <v>13424</v>
      </c>
      <c r="C2230" s="1" t="s">
        <v>13425</v>
      </c>
      <c r="D2230" s="1" t="s">
        <v>13426</v>
      </c>
      <c r="E2230" s="1" t="s">
        <v>13427</v>
      </c>
      <c r="F2230" s="1" t="s">
        <v>13428</v>
      </c>
      <c r="G2230" s="1" t="s">
        <v>412</v>
      </c>
    </row>
    <row r="2231" spans="1:7" x14ac:dyDescent="0.2">
      <c r="A2231" s="4" t="s">
        <v>36093</v>
      </c>
      <c r="B2231" s="1" t="s">
        <v>6161</v>
      </c>
      <c r="C2231" s="1" t="s">
        <v>6162</v>
      </c>
      <c r="D2231" s="1" t="s">
        <v>6163</v>
      </c>
      <c r="E2231" s="1" t="s">
        <v>6164</v>
      </c>
      <c r="F2231" s="1" t="s">
        <v>6165</v>
      </c>
      <c r="G2231" s="1" t="s">
        <v>103</v>
      </c>
    </row>
    <row r="2232" spans="1:7" x14ac:dyDescent="0.2">
      <c r="A2232" s="4" t="s">
        <v>36094</v>
      </c>
      <c r="B2232" s="1" t="s">
        <v>18913</v>
      </c>
      <c r="C2232" s="1" t="s">
        <v>18914</v>
      </c>
      <c r="D2232" s="1" t="s">
        <v>18915</v>
      </c>
      <c r="E2232" s="1" t="s">
        <v>18916</v>
      </c>
      <c r="F2232" s="1" t="s">
        <v>18917</v>
      </c>
      <c r="G2232" s="1" t="s">
        <v>103</v>
      </c>
    </row>
    <row r="2233" spans="1:7" x14ac:dyDescent="0.2">
      <c r="A2233" s="4" t="s">
        <v>36095</v>
      </c>
      <c r="B2233" s="1" t="s">
        <v>18903</v>
      </c>
      <c r="C2233" s="1" t="s">
        <v>18904</v>
      </c>
      <c r="D2233" s="1" t="s">
        <v>18905</v>
      </c>
      <c r="E2233" s="1" t="s">
        <v>18906</v>
      </c>
      <c r="F2233" s="1" t="s">
        <v>18907</v>
      </c>
      <c r="G2233" s="1" t="s">
        <v>103</v>
      </c>
    </row>
    <row r="2234" spans="1:7" x14ac:dyDescent="0.2">
      <c r="A2234" s="4" t="s">
        <v>36096</v>
      </c>
      <c r="B2234" s="1" t="s">
        <v>18370</v>
      </c>
      <c r="C2234" s="1" t="s">
        <v>18371</v>
      </c>
      <c r="D2234" s="1" t="s">
        <v>18372</v>
      </c>
      <c r="E2234" s="1" t="s">
        <v>18373</v>
      </c>
      <c r="F2234" s="1" t="s">
        <v>18374</v>
      </c>
      <c r="G2234" s="1" t="s">
        <v>139</v>
      </c>
    </row>
    <row r="2235" spans="1:7" x14ac:dyDescent="0.2">
      <c r="A2235" s="4" t="s">
        <v>36097</v>
      </c>
      <c r="B2235" s="1" t="s">
        <v>18696</v>
      </c>
      <c r="C2235" s="1" t="s">
        <v>18697</v>
      </c>
      <c r="D2235" s="1" t="s">
        <v>18698</v>
      </c>
      <c r="E2235" s="1" t="s">
        <v>18699</v>
      </c>
      <c r="F2235" s="1" t="s">
        <v>18700</v>
      </c>
      <c r="G2235" s="1" t="s">
        <v>1664</v>
      </c>
    </row>
    <row r="2236" spans="1:7" x14ac:dyDescent="0.2">
      <c r="A2236" s="4" t="s">
        <v>36098</v>
      </c>
      <c r="B2236" s="1" t="s">
        <v>14784</v>
      </c>
      <c r="C2236" s="1" t="s">
        <v>14785</v>
      </c>
      <c r="D2236" s="1" t="s">
        <v>14786</v>
      </c>
      <c r="E2236" s="1" t="s">
        <v>14787</v>
      </c>
      <c r="F2236" s="1" t="s">
        <v>14788</v>
      </c>
      <c r="G2236" s="1" t="s">
        <v>1664</v>
      </c>
    </row>
    <row r="2237" spans="1:7" x14ac:dyDescent="0.2">
      <c r="A2237" s="4" t="s">
        <v>36099</v>
      </c>
      <c r="B2237" s="1" t="s">
        <v>32419</v>
      </c>
      <c r="C2237" s="1"/>
      <c r="D2237" t="s">
        <v>16</v>
      </c>
      <c r="E2237" s="1" t="s">
        <v>32420</v>
      </c>
      <c r="F2237" s="1" t="s">
        <v>60</v>
      </c>
      <c r="G2237" s="1" t="s">
        <v>354</v>
      </c>
    </row>
    <row r="2238" spans="1:7" x14ac:dyDescent="0.2">
      <c r="A2238" s="4" t="s">
        <v>36100</v>
      </c>
      <c r="B2238" s="1" t="s">
        <v>25563</v>
      </c>
      <c r="C2238" s="1" t="s">
        <v>25564</v>
      </c>
      <c r="D2238" s="1" t="s">
        <v>25565</v>
      </c>
      <c r="E2238" s="1" t="s">
        <v>25566</v>
      </c>
      <c r="F2238" s="1" t="s">
        <v>25567</v>
      </c>
      <c r="G2238" s="1" t="s">
        <v>187</v>
      </c>
    </row>
    <row r="2239" spans="1:7" x14ac:dyDescent="0.2">
      <c r="A2239" s="4" t="s">
        <v>36101</v>
      </c>
      <c r="B2239" s="1" t="s">
        <v>18355</v>
      </c>
      <c r="C2239" s="1" t="s">
        <v>18356</v>
      </c>
      <c r="D2239" s="1" t="s">
        <v>18357</v>
      </c>
      <c r="E2239" s="1" t="s">
        <v>18358</v>
      </c>
      <c r="F2239" s="1" t="s">
        <v>18359</v>
      </c>
      <c r="G2239" s="1" t="s">
        <v>187</v>
      </c>
    </row>
    <row r="2240" spans="1:7" x14ac:dyDescent="0.2">
      <c r="A2240" s="4" t="s">
        <v>36102</v>
      </c>
      <c r="B2240" s="1" t="s">
        <v>17658</v>
      </c>
      <c r="C2240" s="1" t="s">
        <v>17659</v>
      </c>
      <c r="D2240" s="1" t="s">
        <v>17660</v>
      </c>
      <c r="E2240" s="1" t="s">
        <v>17661</v>
      </c>
      <c r="F2240" s="1" t="s">
        <v>17662</v>
      </c>
      <c r="G2240" s="1" t="s">
        <v>2121</v>
      </c>
    </row>
    <row r="2241" spans="1:7" x14ac:dyDescent="0.2">
      <c r="A2241" s="4" t="s">
        <v>36103</v>
      </c>
      <c r="B2241" s="1" t="s">
        <v>24760</v>
      </c>
      <c r="C2241" s="1" t="s">
        <v>24761</v>
      </c>
      <c r="D2241" s="1" t="s">
        <v>24762</v>
      </c>
      <c r="E2241" s="1" t="s">
        <v>24763</v>
      </c>
      <c r="F2241" s="1" t="s">
        <v>24764</v>
      </c>
      <c r="G2241" s="1" t="s">
        <v>2121</v>
      </c>
    </row>
    <row r="2242" spans="1:7" x14ac:dyDescent="0.2">
      <c r="A2242" s="4" t="s">
        <v>36104</v>
      </c>
      <c r="B2242" s="1" t="s">
        <v>3234</v>
      </c>
      <c r="C2242" s="1" t="s">
        <v>3235</v>
      </c>
      <c r="D2242" s="1" t="s">
        <v>3236</v>
      </c>
      <c r="E2242" s="1" t="s">
        <v>3237</v>
      </c>
      <c r="F2242" s="1" t="s">
        <v>3238</v>
      </c>
      <c r="G2242" s="1" t="s">
        <v>139</v>
      </c>
    </row>
    <row r="2243" spans="1:7" x14ac:dyDescent="0.2">
      <c r="A2243" s="4" t="s">
        <v>36105</v>
      </c>
      <c r="B2243" s="1" t="s">
        <v>33435</v>
      </c>
      <c r="C2243" s="1"/>
      <c r="D2243" t="s">
        <v>16</v>
      </c>
      <c r="E2243" s="1" t="s">
        <v>33436</v>
      </c>
      <c r="F2243" s="1" t="s">
        <v>60</v>
      </c>
      <c r="G2243" s="1" t="s">
        <v>1725</v>
      </c>
    </row>
    <row r="2244" spans="1:7" x14ac:dyDescent="0.2">
      <c r="A2244" s="4" t="s">
        <v>36106</v>
      </c>
      <c r="B2244" s="1" t="s">
        <v>33414</v>
      </c>
      <c r="C2244" s="1"/>
      <c r="D2244" t="s">
        <v>16</v>
      </c>
      <c r="E2244" s="1" t="s">
        <v>33415</v>
      </c>
      <c r="F2244" s="1" t="s">
        <v>60</v>
      </c>
      <c r="G2244" s="1" t="s">
        <v>1725</v>
      </c>
    </row>
    <row r="2245" spans="1:7" x14ac:dyDescent="0.2">
      <c r="A2245" s="4" t="s">
        <v>36107</v>
      </c>
      <c r="B2245" s="1" t="s">
        <v>31419</v>
      </c>
      <c r="C2245" s="1"/>
      <c r="D2245" t="s">
        <v>16</v>
      </c>
      <c r="E2245" s="1" t="s">
        <v>31420</v>
      </c>
      <c r="F2245" s="1" t="s">
        <v>2152</v>
      </c>
      <c r="G2245" s="1" t="s">
        <v>1546</v>
      </c>
    </row>
    <row r="2246" spans="1:7" x14ac:dyDescent="0.2">
      <c r="A2246" s="4" t="s">
        <v>36108</v>
      </c>
      <c r="B2246" s="1" t="s">
        <v>21288</v>
      </c>
      <c r="C2246" s="1" t="s">
        <v>21289</v>
      </c>
      <c r="D2246" s="1" t="s">
        <v>21290</v>
      </c>
      <c r="E2246" s="1" t="s">
        <v>21291</v>
      </c>
      <c r="F2246" s="1" t="s">
        <v>21292</v>
      </c>
      <c r="G2246" s="1" t="s">
        <v>1401</v>
      </c>
    </row>
    <row r="2247" spans="1:7" x14ac:dyDescent="0.2">
      <c r="A2247" s="4" t="s">
        <v>36109</v>
      </c>
      <c r="B2247" s="1" t="s">
        <v>18951</v>
      </c>
      <c r="C2247" s="1" t="s">
        <v>18952</v>
      </c>
      <c r="D2247" s="1" t="s">
        <v>18953</v>
      </c>
      <c r="E2247" s="1" t="s">
        <v>18954</v>
      </c>
      <c r="F2247" s="1" t="s">
        <v>18955</v>
      </c>
      <c r="G2247" s="1" t="s">
        <v>103</v>
      </c>
    </row>
    <row r="2248" spans="1:7" x14ac:dyDescent="0.2">
      <c r="A2248" s="4" t="s">
        <v>36110</v>
      </c>
      <c r="B2248" s="1" t="s">
        <v>25358</v>
      </c>
      <c r="C2248" s="1" t="s">
        <v>25359</v>
      </c>
      <c r="D2248" s="1" t="s">
        <v>25360</v>
      </c>
      <c r="E2248" s="1" t="s">
        <v>25361</v>
      </c>
      <c r="F2248" s="1" t="s">
        <v>25362</v>
      </c>
      <c r="G2248" s="1" t="s">
        <v>103</v>
      </c>
    </row>
    <row r="2249" spans="1:7" x14ac:dyDescent="0.2">
      <c r="A2249" s="4" t="s">
        <v>36111</v>
      </c>
      <c r="B2249" s="1" t="s">
        <v>33217</v>
      </c>
      <c r="C2249" s="1"/>
      <c r="D2249" t="s">
        <v>16</v>
      </c>
      <c r="E2249" s="1" t="s">
        <v>33218</v>
      </c>
      <c r="F2249" s="1" t="s">
        <v>734</v>
      </c>
      <c r="G2249" s="1" t="s">
        <v>103</v>
      </c>
    </row>
    <row r="2250" spans="1:7" x14ac:dyDescent="0.2">
      <c r="A2250" s="4" t="s">
        <v>36112</v>
      </c>
      <c r="B2250" s="1" t="s">
        <v>18132</v>
      </c>
      <c r="C2250" s="1" t="s">
        <v>18133</v>
      </c>
      <c r="D2250" s="1" t="s">
        <v>18134</v>
      </c>
      <c r="E2250" s="1" t="s">
        <v>18135</v>
      </c>
      <c r="F2250" s="1" t="s">
        <v>18136</v>
      </c>
      <c r="G2250" s="1" t="s">
        <v>18131</v>
      </c>
    </row>
    <row r="2251" spans="1:7" x14ac:dyDescent="0.2">
      <c r="A2251" s="4" t="s">
        <v>36113</v>
      </c>
      <c r="B2251" s="1" t="s">
        <v>11575</v>
      </c>
      <c r="C2251" s="1" t="s">
        <v>11576</v>
      </c>
      <c r="D2251" s="1" t="s">
        <v>11577</v>
      </c>
      <c r="E2251" s="1" t="s">
        <v>11578</v>
      </c>
      <c r="F2251" s="1" t="s">
        <v>11579</v>
      </c>
      <c r="G2251" s="1" t="s">
        <v>11574</v>
      </c>
    </row>
    <row r="2252" spans="1:7" x14ac:dyDescent="0.2">
      <c r="A2252" s="4" t="s">
        <v>36114</v>
      </c>
      <c r="B2252" s="1" t="s">
        <v>32161</v>
      </c>
      <c r="C2252" s="1"/>
      <c r="D2252" t="s">
        <v>82</v>
      </c>
      <c r="E2252" s="1" t="s">
        <v>32162</v>
      </c>
      <c r="F2252" s="1" t="s">
        <v>6799</v>
      </c>
      <c r="G2252" s="1" t="s">
        <v>32160</v>
      </c>
    </row>
    <row r="2253" spans="1:7" x14ac:dyDescent="0.2">
      <c r="A2253" s="4" t="s">
        <v>36115</v>
      </c>
      <c r="B2253" s="1" t="s">
        <v>26050</v>
      </c>
      <c r="C2253" s="1" t="s">
        <v>26051</v>
      </c>
      <c r="D2253" s="1" t="s">
        <v>26052</v>
      </c>
      <c r="E2253" s="1" t="s">
        <v>26053</v>
      </c>
      <c r="F2253" s="1" t="s">
        <v>26054</v>
      </c>
      <c r="G2253" s="1" t="s">
        <v>26049</v>
      </c>
    </row>
    <row r="2254" spans="1:7" x14ac:dyDescent="0.2">
      <c r="A2254" s="4" t="s">
        <v>36116</v>
      </c>
      <c r="B2254" s="1" t="s">
        <v>31556</v>
      </c>
      <c r="C2254" s="1"/>
      <c r="D2254" t="s">
        <v>178</v>
      </c>
      <c r="E2254" s="1" t="s">
        <v>31557</v>
      </c>
      <c r="F2254" s="1" t="s">
        <v>3808</v>
      </c>
      <c r="G2254" s="1" t="s">
        <v>4071</v>
      </c>
    </row>
    <row r="2255" spans="1:7" x14ac:dyDescent="0.2">
      <c r="A2255" s="4" t="s">
        <v>36117</v>
      </c>
      <c r="B2255" s="1" t="s">
        <v>17573</v>
      </c>
      <c r="C2255" s="1" t="s">
        <v>17574</v>
      </c>
      <c r="D2255" s="1" t="s">
        <v>17575</v>
      </c>
      <c r="E2255" s="1" t="s">
        <v>17576</v>
      </c>
      <c r="F2255" s="1" t="s">
        <v>17577</v>
      </c>
      <c r="G2255" s="1" t="s">
        <v>9243</v>
      </c>
    </row>
    <row r="2256" spans="1:7" x14ac:dyDescent="0.2">
      <c r="A2256" s="4" t="s">
        <v>36118</v>
      </c>
      <c r="B2256" s="1" t="s">
        <v>7904</v>
      </c>
      <c r="C2256" s="1" t="s">
        <v>7905</v>
      </c>
      <c r="D2256" s="1" t="s">
        <v>7906</v>
      </c>
      <c r="E2256" s="1" t="s">
        <v>7907</v>
      </c>
      <c r="F2256" s="1" t="s">
        <v>7908</v>
      </c>
      <c r="G2256" s="1" t="s">
        <v>7903</v>
      </c>
    </row>
    <row r="2257" spans="1:7" x14ac:dyDescent="0.2">
      <c r="A2257" s="4" t="s">
        <v>36119</v>
      </c>
      <c r="B2257" s="1" t="s">
        <v>7611</v>
      </c>
      <c r="C2257" s="1" t="s">
        <v>7612</v>
      </c>
      <c r="D2257" s="1" t="s">
        <v>7613</v>
      </c>
      <c r="E2257" s="1" t="s">
        <v>7614</v>
      </c>
      <c r="F2257" s="1" t="s">
        <v>7615</v>
      </c>
      <c r="G2257" s="1" t="s">
        <v>7610</v>
      </c>
    </row>
    <row r="2258" spans="1:7" x14ac:dyDescent="0.2">
      <c r="A2258" s="4" t="s">
        <v>36120</v>
      </c>
      <c r="B2258" s="1" t="s">
        <v>32399</v>
      </c>
      <c r="C2258" s="1"/>
      <c r="D2258" t="s">
        <v>10</v>
      </c>
      <c r="E2258" s="1" t="s">
        <v>32400</v>
      </c>
      <c r="F2258" s="1" t="s">
        <v>3619</v>
      </c>
      <c r="G2258" s="1" t="s">
        <v>11863</v>
      </c>
    </row>
    <row r="2259" spans="1:7" x14ac:dyDescent="0.2">
      <c r="A2259" s="4" t="s">
        <v>36121</v>
      </c>
      <c r="B2259" s="1" t="s">
        <v>5935</v>
      </c>
      <c r="C2259" s="1" t="s">
        <v>5936</v>
      </c>
      <c r="D2259" s="1" t="s">
        <v>5937</v>
      </c>
      <c r="E2259" s="1" t="s">
        <v>5938</v>
      </c>
      <c r="F2259" s="1" t="s">
        <v>5939</v>
      </c>
      <c r="G2259" s="1" t="s">
        <v>5934</v>
      </c>
    </row>
    <row r="2260" spans="1:7" x14ac:dyDescent="0.2">
      <c r="A2260" s="4" t="s">
        <v>36122</v>
      </c>
      <c r="B2260" s="1" t="s">
        <v>1858</v>
      </c>
      <c r="C2260" s="1" t="s">
        <v>1859</v>
      </c>
      <c r="D2260" s="1" t="s">
        <v>1860</v>
      </c>
      <c r="E2260" s="1" t="s">
        <v>1861</v>
      </c>
      <c r="F2260" s="1" t="s">
        <v>1862</v>
      </c>
      <c r="G2260" s="1" t="s">
        <v>1857</v>
      </c>
    </row>
    <row r="2261" spans="1:7" x14ac:dyDescent="0.2">
      <c r="A2261" s="4" t="s">
        <v>36123</v>
      </c>
      <c r="B2261" s="1" t="s">
        <v>9759</v>
      </c>
      <c r="C2261" s="1" t="s">
        <v>9760</v>
      </c>
      <c r="D2261" s="1" t="s">
        <v>9761</v>
      </c>
      <c r="E2261" s="1" t="s">
        <v>9762</v>
      </c>
      <c r="F2261" s="1" t="s">
        <v>9763</v>
      </c>
      <c r="G2261" s="1" t="s">
        <v>9758</v>
      </c>
    </row>
    <row r="2262" spans="1:7" x14ac:dyDescent="0.2">
      <c r="A2262" s="4" t="s">
        <v>36124</v>
      </c>
      <c r="B2262" s="1" t="s">
        <v>19693</v>
      </c>
      <c r="C2262" s="1" t="s">
        <v>19694</v>
      </c>
      <c r="D2262" s="1" t="s">
        <v>19695</v>
      </c>
      <c r="E2262" s="1" t="s">
        <v>19696</v>
      </c>
      <c r="F2262" s="1" t="s">
        <v>19697</v>
      </c>
      <c r="G2262" s="1" t="s">
        <v>5934</v>
      </c>
    </row>
    <row r="2263" spans="1:7" x14ac:dyDescent="0.2">
      <c r="A2263" s="4" t="s">
        <v>36125</v>
      </c>
      <c r="B2263" s="1" t="s">
        <v>20884</v>
      </c>
      <c r="C2263" s="1" t="s">
        <v>20885</v>
      </c>
      <c r="D2263" s="1" t="s">
        <v>20886</v>
      </c>
      <c r="E2263" s="1" t="s">
        <v>20887</v>
      </c>
      <c r="F2263" s="1" t="s">
        <v>20888</v>
      </c>
      <c r="G2263" s="1" t="s">
        <v>4071</v>
      </c>
    </row>
    <row r="2264" spans="1:7" x14ac:dyDescent="0.2">
      <c r="A2264" s="4" t="s">
        <v>36126</v>
      </c>
      <c r="B2264" s="1" t="s">
        <v>25422</v>
      </c>
      <c r="C2264" s="1" t="s">
        <v>25423</v>
      </c>
      <c r="D2264" s="1" t="s">
        <v>25424</v>
      </c>
      <c r="E2264" s="1" t="s">
        <v>25425</v>
      </c>
      <c r="F2264" s="1" t="s">
        <v>25426</v>
      </c>
      <c r="G2264" s="1" t="s">
        <v>25421</v>
      </c>
    </row>
    <row r="2265" spans="1:7" x14ac:dyDescent="0.2">
      <c r="A2265" s="4" t="s">
        <v>36127</v>
      </c>
      <c r="B2265" s="1" t="s">
        <v>12345</v>
      </c>
      <c r="C2265" s="1" t="s">
        <v>12346</v>
      </c>
      <c r="D2265" s="1" t="s">
        <v>12347</v>
      </c>
      <c r="E2265" s="1" t="s">
        <v>12348</v>
      </c>
      <c r="F2265" s="1" t="s">
        <v>12349</v>
      </c>
      <c r="G2265" s="1" t="s">
        <v>12344</v>
      </c>
    </row>
    <row r="2266" spans="1:7" x14ac:dyDescent="0.2">
      <c r="A2266" s="4" t="s">
        <v>36128</v>
      </c>
      <c r="B2266" s="1" t="s">
        <v>26229</v>
      </c>
      <c r="C2266" s="1" t="s">
        <v>26230</v>
      </c>
      <c r="D2266" s="1" t="s">
        <v>26231</v>
      </c>
      <c r="E2266" s="1" t="s">
        <v>26232</v>
      </c>
      <c r="F2266" s="1" t="s">
        <v>26233</v>
      </c>
      <c r="G2266" s="1" t="s">
        <v>14256</v>
      </c>
    </row>
    <row r="2267" spans="1:7" x14ac:dyDescent="0.2">
      <c r="A2267" s="4" t="s">
        <v>36129</v>
      </c>
      <c r="B2267" s="1" t="s">
        <v>12514</v>
      </c>
      <c r="C2267" s="1" t="s">
        <v>12515</v>
      </c>
      <c r="D2267" s="1" t="s">
        <v>12516</v>
      </c>
      <c r="E2267" s="1" t="s">
        <v>12517</v>
      </c>
      <c r="F2267" s="1" t="s">
        <v>12518</v>
      </c>
      <c r="G2267" s="1" t="s">
        <v>11863</v>
      </c>
    </row>
    <row r="2268" spans="1:7" x14ac:dyDescent="0.2">
      <c r="A2268" s="4" t="s">
        <v>36130</v>
      </c>
      <c r="B2268" s="1" t="s">
        <v>17675</v>
      </c>
      <c r="C2268" s="1" t="s">
        <v>17676</v>
      </c>
      <c r="D2268" s="1" t="s">
        <v>17677</v>
      </c>
      <c r="E2268" s="1" t="s">
        <v>17678</v>
      </c>
      <c r="F2268" s="1" t="s">
        <v>17679</v>
      </c>
      <c r="G2268" s="1" t="s">
        <v>2337</v>
      </c>
    </row>
    <row r="2269" spans="1:7" x14ac:dyDescent="0.2">
      <c r="A2269" s="4" t="s">
        <v>36131</v>
      </c>
      <c r="B2269" s="1" t="s">
        <v>12313</v>
      </c>
      <c r="C2269" s="1" t="s">
        <v>12314</v>
      </c>
      <c r="D2269" s="1" t="s">
        <v>12315</v>
      </c>
      <c r="E2269" s="1" t="s">
        <v>12316</v>
      </c>
      <c r="F2269" s="1" t="s">
        <v>12317</v>
      </c>
      <c r="G2269" s="1" t="s">
        <v>12312</v>
      </c>
    </row>
    <row r="2270" spans="1:7" x14ac:dyDescent="0.2">
      <c r="A2270" s="4" t="s">
        <v>36132</v>
      </c>
      <c r="B2270" s="1" t="s">
        <v>9244</v>
      </c>
      <c r="C2270" s="1" t="s">
        <v>9245</v>
      </c>
      <c r="D2270" s="1" t="s">
        <v>9246</v>
      </c>
      <c r="E2270" s="1" t="s">
        <v>9247</v>
      </c>
      <c r="F2270" s="1" t="s">
        <v>9248</v>
      </c>
      <c r="G2270" s="1" t="s">
        <v>9243</v>
      </c>
    </row>
    <row r="2271" spans="1:7" x14ac:dyDescent="0.2">
      <c r="A2271" s="4" t="s">
        <v>36133</v>
      </c>
      <c r="B2271" s="1" t="s">
        <v>32989</v>
      </c>
      <c r="C2271" s="1"/>
      <c r="D2271" t="s">
        <v>178</v>
      </c>
      <c r="E2271" s="1" t="s">
        <v>32990</v>
      </c>
      <c r="F2271" s="1" t="s">
        <v>879</v>
      </c>
      <c r="G2271" s="1" t="s">
        <v>1675</v>
      </c>
    </row>
    <row r="2272" spans="1:7" x14ac:dyDescent="0.2">
      <c r="A2272" s="4" t="s">
        <v>36134</v>
      </c>
      <c r="B2272" s="1" t="s">
        <v>16874</v>
      </c>
      <c r="C2272" s="1" t="s">
        <v>16875</v>
      </c>
      <c r="D2272" s="1" t="s">
        <v>16876</v>
      </c>
      <c r="E2272" s="1" t="s">
        <v>16877</v>
      </c>
      <c r="F2272" s="1" t="s">
        <v>16878</v>
      </c>
      <c r="G2272" s="1" t="s">
        <v>16873</v>
      </c>
    </row>
    <row r="2273" spans="1:7" x14ac:dyDescent="0.2">
      <c r="A2273" s="4" t="s">
        <v>36135</v>
      </c>
      <c r="B2273" s="1" t="s">
        <v>33014</v>
      </c>
      <c r="C2273" s="1"/>
      <c r="D2273" t="s">
        <v>76</v>
      </c>
      <c r="E2273" s="1" t="s">
        <v>33015</v>
      </c>
      <c r="F2273" s="1" t="s">
        <v>40972</v>
      </c>
      <c r="G2273" s="1" t="s">
        <v>25454</v>
      </c>
    </row>
    <row r="2274" spans="1:7" x14ac:dyDescent="0.2">
      <c r="A2274" s="4" t="s">
        <v>36136</v>
      </c>
      <c r="B2274" s="1" t="s">
        <v>23165</v>
      </c>
      <c r="C2274" s="1" t="s">
        <v>23166</v>
      </c>
      <c r="D2274" s="1" t="s">
        <v>23167</v>
      </c>
      <c r="E2274" s="1" t="s">
        <v>23168</v>
      </c>
      <c r="F2274" s="1" t="s">
        <v>23169</v>
      </c>
      <c r="G2274" s="1" t="s">
        <v>23164</v>
      </c>
    </row>
    <row r="2275" spans="1:7" x14ac:dyDescent="0.2">
      <c r="A2275" s="4" t="s">
        <v>36137</v>
      </c>
      <c r="B2275" s="1" t="s">
        <v>14774</v>
      </c>
      <c r="C2275" s="1" t="s">
        <v>14775</v>
      </c>
      <c r="D2275" s="1" t="s">
        <v>14776</v>
      </c>
      <c r="E2275" s="1" t="s">
        <v>14777</v>
      </c>
      <c r="F2275" s="1" t="s">
        <v>14778</v>
      </c>
      <c r="G2275" s="1" t="s">
        <v>14773</v>
      </c>
    </row>
    <row r="2276" spans="1:7" x14ac:dyDescent="0.2">
      <c r="A2276" s="4" t="s">
        <v>36138</v>
      </c>
      <c r="B2276" s="1" t="s">
        <v>17027</v>
      </c>
      <c r="C2276" s="1" t="s">
        <v>17028</v>
      </c>
      <c r="D2276" s="1" t="s">
        <v>17029</v>
      </c>
      <c r="E2276" s="1" t="s">
        <v>17030</v>
      </c>
      <c r="F2276" s="1" t="s">
        <v>17031</v>
      </c>
      <c r="G2276" s="1" t="s">
        <v>3580</v>
      </c>
    </row>
    <row r="2277" spans="1:7" x14ac:dyDescent="0.2">
      <c r="A2277" s="4" t="s">
        <v>36139</v>
      </c>
      <c r="B2277" s="1" t="s">
        <v>30604</v>
      </c>
      <c r="C2277" s="1"/>
      <c r="D2277" t="s">
        <v>256</v>
      </c>
      <c r="E2277" s="1" t="s">
        <v>30605</v>
      </c>
      <c r="F2277" s="1" t="s">
        <v>26695</v>
      </c>
      <c r="G2277" s="1" t="s">
        <v>23255</v>
      </c>
    </row>
    <row r="2278" spans="1:7" x14ac:dyDescent="0.2">
      <c r="A2278" s="4" t="s">
        <v>36140</v>
      </c>
      <c r="B2278" s="1" t="s">
        <v>18405</v>
      </c>
      <c r="C2278" s="1" t="s">
        <v>18406</v>
      </c>
      <c r="D2278" s="1" t="s">
        <v>18407</v>
      </c>
      <c r="E2278" s="1" t="s">
        <v>18408</v>
      </c>
      <c r="F2278" s="1" t="s">
        <v>18409</v>
      </c>
      <c r="G2278" s="1" t="s">
        <v>4071</v>
      </c>
    </row>
    <row r="2279" spans="1:7" x14ac:dyDescent="0.2">
      <c r="A2279" s="4" t="s">
        <v>36141</v>
      </c>
      <c r="B2279" s="1" t="s">
        <v>11241</v>
      </c>
      <c r="C2279" s="1" t="s">
        <v>11242</v>
      </c>
      <c r="D2279" s="1" t="s">
        <v>11243</v>
      </c>
      <c r="E2279" s="1" t="s">
        <v>11244</v>
      </c>
      <c r="F2279" s="1" t="s">
        <v>11245</v>
      </c>
      <c r="G2279" s="1" t="s">
        <v>3580</v>
      </c>
    </row>
    <row r="2280" spans="1:7" x14ac:dyDescent="0.2">
      <c r="A2280" s="4" t="s">
        <v>36142</v>
      </c>
      <c r="B2280" s="1" t="s">
        <v>16565</v>
      </c>
      <c r="C2280" s="1" t="s">
        <v>16566</v>
      </c>
      <c r="D2280" s="1" t="s">
        <v>16567</v>
      </c>
      <c r="E2280" s="1" t="s">
        <v>16568</v>
      </c>
      <c r="F2280" s="1" t="s">
        <v>16569</v>
      </c>
      <c r="G2280" s="1" t="s">
        <v>3626</v>
      </c>
    </row>
    <row r="2281" spans="1:7" x14ac:dyDescent="0.2">
      <c r="A2281" s="4" t="s">
        <v>36143</v>
      </c>
      <c r="B2281" s="1" t="s">
        <v>18863</v>
      </c>
      <c r="C2281" s="1" t="s">
        <v>18864</v>
      </c>
      <c r="D2281" s="1" t="s">
        <v>18865</v>
      </c>
      <c r="E2281" s="1" t="s">
        <v>18866</v>
      </c>
      <c r="F2281" s="1" t="s">
        <v>18867</v>
      </c>
      <c r="G2281" s="1" t="s">
        <v>400</v>
      </c>
    </row>
    <row r="2282" spans="1:7" x14ac:dyDescent="0.2">
      <c r="A2282" s="4" t="s">
        <v>36144</v>
      </c>
      <c r="B2282" s="1" t="s">
        <v>17256</v>
      </c>
      <c r="C2282" s="1" t="s">
        <v>17257</v>
      </c>
      <c r="D2282" s="1" t="s">
        <v>17258</v>
      </c>
      <c r="E2282" s="1" t="s">
        <v>17259</v>
      </c>
      <c r="F2282" s="1" t="s">
        <v>17260</v>
      </c>
      <c r="G2282" s="1" t="s">
        <v>5061</v>
      </c>
    </row>
    <row r="2283" spans="1:7" x14ac:dyDescent="0.2">
      <c r="A2283" s="4" t="s">
        <v>36145</v>
      </c>
      <c r="B2283" s="1" t="s">
        <v>17599</v>
      </c>
      <c r="C2283" s="1" t="s">
        <v>17600</v>
      </c>
      <c r="D2283" s="1" t="s">
        <v>17601</v>
      </c>
      <c r="E2283" s="1" t="s">
        <v>17602</v>
      </c>
      <c r="F2283" s="1" t="s">
        <v>17603</v>
      </c>
      <c r="G2283" s="1" t="s">
        <v>17598</v>
      </c>
    </row>
    <row r="2284" spans="1:7" x14ac:dyDescent="0.2">
      <c r="A2284" s="4" t="s">
        <v>36146</v>
      </c>
      <c r="B2284" s="1" t="s">
        <v>17691</v>
      </c>
      <c r="C2284" s="1" t="s">
        <v>17692</v>
      </c>
      <c r="D2284" s="1" t="s">
        <v>17693</v>
      </c>
      <c r="E2284" s="1" t="s">
        <v>17694</v>
      </c>
      <c r="F2284" s="1" t="s">
        <v>17695</v>
      </c>
      <c r="G2284" s="1" t="s">
        <v>17690</v>
      </c>
    </row>
    <row r="2285" spans="1:7" x14ac:dyDescent="0.2">
      <c r="A2285" s="4" t="s">
        <v>36147</v>
      </c>
      <c r="B2285" s="1" t="s">
        <v>22236</v>
      </c>
      <c r="C2285" s="1" t="s">
        <v>22237</v>
      </c>
      <c r="D2285" s="1" t="s">
        <v>22238</v>
      </c>
      <c r="E2285" s="1" t="s">
        <v>22239</v>
      </c>
      <c r="F2285" s="1" t="s">
        <v>22240</v>
      </c>
      <c r="G2285" s="1" t="s">
        <v>10608</v>
      </c>
    </row>
    <row r="2286" spans="1:7" x14ac:dyDescent="0.2">
      <c r="A2286" s="4" t="s">
        <v>36148</v>
      </c>
      <c r="B2286" s="1" t="s">
        <v>14613</v>
      </c>
      <c r="C2286" s="1" t="s">
        <v>14614</v>
      </c>
      <c r="D2286" s="1" t="s">
        <v>14615</v>
      </c>
      <c r="E2286" s="1" t="s">
        <v>14616</v>
      </c>
      <c r="F2286" s="1" t="s">
        <v>14617</v>
      </c>
      <c r="G2286" s="1" t="s">
        <v>14612</v>
      </c>
    </row>
    <row r="2287" spans="1:7" x14ac:dyDescent="0.2">
      <c r="A2287" s="4" t="s">
        <v>36149</v>
      </c>
      <c r="B2287" s="1" t="s">
        <v>16624</v>
      </c>
      <c r="C2287" s="1" t="s">
        <v>16625</v>
      </c>
      <c r="D2287" s="1" t="s">
        <v>16626</v>
      </c>
      <c r="E2287" s="1" t="s">
        <v>16627</v>
      </c>
      <c r="F2287" s="1" t="s">
        <v>16628</v>
      </c>
      <c r="G2287" s="1" t="s">
        <v>16623</v>
      </c>
    </row>
    <row r="2288" spans="1:7" x14ac:dyDescent="0.2">
      <c r="A2288" s="4" t="s">
        <v>36150</v>
      </c>
      <c r="B2288" s="1" t="s">
        <v>28487</v>
      </c>
      <c r="C2288" s="1" t="s">
        <v>28488</v>
      </c>
      <c r="D2288" s="1" t="s">
        <v>28489</v>
      </c>
      <c r="E2288" s="1" t="s">
        <v>28490</v>
      </c>
      <c r="F2288" s="1" t="s">
        <v>28491</v>
      </c>
      <c r="G2288" s="1" t="s">
        <v>6038</v>
      </c>
    </row>
    <row r="2289" spans="1:7" x14ac:dyDescent="0.2">
      <c r="A2289" s="4" t="s">
        <v>36151</v>
      </c>
      <c r="B2289" s="1" t="s">
        <v>20057</v>
      </c>
      <c r="C2289" s="1" t="s">
        <v>20058</v>
      </c>
      <c r="D2289" s="1" t="s">
        <v>20059</v>
      </c>
      <c r="E2289" s="1" t="s">
        <v>20060</v>
      </c>
      <c r="F2289" s="1" t="s">
        <v>20061</v>
      </c>
      <c r="G2289" s="1" t="s">
        <v>5934</v>
      </c>
    </row>
    <row r="2290" spans="1:7" x14ac:dyDescent="0.2">
      <c r="A2290" s="4" t="s">
        <v>36152</v>
      </c>
      <c r="B2290" s="1" t="s">
        <v>25455</v>
      </c>
      <c r="C2290" s="1" t="s">
        <v>25456</v>
      </c>
      <c r="D2290" s="1" t="s">
        <v>25457</v>
      </c>
      <c r="E2290" s="1" t="s">
        <v>25458</v>
      </c>
      <c r="F2290" s="1" t="s">
        <v>25459</v>
      </c>
      <c r="G2290" s="1" t="s">
        <v>25454</v>
      </c>
    </row>
    <row r="2291" spans="1:7" x14ac:dyDescent="0.2">
      <c r="A2291" s="4" t="s">
        <v>36153</v>
      </c>
      <c r="B2291" s="1" t="s">
        <v>11799</v>
      </c>
      <c r="C2291" s="1" t="s">
        <v>11800</v>
      </c>
      <c r="D2291" s="1" t="s">
        <v>11801</v>
      </c>
      <c r="E2291" s="1" t="s">
        <v>11802</v>
      </c>
      <c r="F2291" s="1" t="s">
        <v>11803</v>
      </c>
      <c r="G2291" s="1" t="s">
        <v>9243</v>
      </c>
    </row>
    <row r="2292" spans="1:7" x14ac:dyDescent="0.2">
      <c r="A2292" s="4" t="s">
        <v>36154</v>
      </c>
      <c r="B2292" s="1" t="s">
        <v>29925</v>
      </c>
      <c r="C2292" s="1" t="s">
        <v>29926</v>
      </c>
      <c r="D2292" s="1" t="s">
        <v>29927</v>
      </c>
      <c r="E2292" s="1" t="s">
        <v>29928</v>
      </c>
      <c r="F2292" s="1" t="s">
        <v>29929</v>
      </c>
      <c r="G2292" s="1" t="s">
        <v>13223</v>
      </c>
    </row>
    <row r="2293" spans="1:7" x14ac:dyDescent="0.2">
      <c r="A2293" s="4" t="s">
        <v>36155</v>
      </c>
      <c r="B2293" s="1" t="s">
        <v>7112</v>
      </c>
      <c r="C2293" s="1" t="s">
        <v>7113</v>
      </c>
      <c r="D2293" s="1" t="s">
        <v>7114</v>
      </c>
      <c r="E2293" s="1" t="s">
        <v>7115</v>
      </c>
      <c r="F2293" s="1" t="s">
        <v>7116</v>
      </c>
      <c r="G2293" s="1" t="s">
        <v>2791</v>
      </c>
    </row>
    <row r="2294" spans="1:7" x14ac:dyDescent="0.2">
      <c r="A2294" s="4" t="s">
        <v>36156</v>
      </c>
      <c r="B2294" s="1" t="s">
        <v>14530</v>
      </c>
      <c r="C2294" s="1" t="s">
        <v>14531</v>
      </c>
      <c r="D2294" s="1" t="s">
        <v>14532</v>
      </c>
      <c r="E2294" s="1" t="s">
        <v>14533</v>
      </c>
      <c r="F2294" s="1" t="s">
        <v>14534</v>
      </c>
      <c r="G2294" s="1" t="s">
        <v>3626</v>
      </c>
    </row>
    <row r="2295" spans="1:7" x14ac:dyDescent="0.2">
      <c r="A2295" s="4" t="s">
        <v>36157</v>
      </c>
      <c r="B2295" s="1" t="s">
        <v>20182</v>
      </c>
      <c r="C2295" s="1" t="s">
        <v>20183</v>
      </c>
      <c r="D2295" s="1" t="s">
        <v>20184</v>
      </c>
      <c r="E2295" s="1" t="s">
        <v>20185</v>
      </c>
      <c r="F2295" s="1" t="s">
        <v>20186</v>
      </c>
      <c r="G2295" s="1" t="s">
        <v>7610</v>
      </c>
    </row>
    <row r="2296" spans="1:7" x14ac:dyDescent="0.2">
      <c r="A2296" s="4" t="s">
        <v>36158</v>
      </c>
      <c r="B2296" s="1" t="s">
        <v>10525</v>
      </c>
      <c r="C2296" s="1" t="s">
        <v>10526</v>
      </c>
      <c r="D2296" s="1" t="s">
        <v>10527</v>
      </c>
      <c r="E2296" s="1" t="s">
        <v>10528</v>
      </c>
      <c r="F2296" s="1" t="s">
        <v>10529</v>
      </c>
      <c r="G2296" s="1" t="s">
        <v>7610</v>
      </c>
    </row>
    <row r="2297" spans="1:7" x14ac:dyDescent="0.2">
      <c r="A2297" s="4" t="s">
        <v>36159</v>
      </c>
      <c r="B2297" s="1" t="s">
        <v>18029</v>
      </c>
      <c r="C2297" s="1" t="s">
        <v>18030</v>
      </c>
      <c r="D2297" s="1" t="s">
        <v>18031</v>
      </c>
      <c r="E2297" s="1" t="s">
        <v>18032</v>
      </c>
      <c r="F2297" s="1" t="s">
        <v>18033</v>
      </c>
      <c r="G2297" s="1" t="s">
        <v>11863</v>
      </c>
    </row>
    <row r="2298" spans="1:7" x14ac:dyDescent="0.2">
      <c r="A2298" s="4" t="s">
        <v>36160</v>
      </c>
      <c r="B2298" s="1" t="s">
        <v>33765</v>
      </c>
      <c r="C2298" s="1"/>
      <c r="D2298" t="s">
        <v>10</v>
      </c>
      <c r="E2298" s="1" t="s">
        <v>33766</v>
      </c>
      <c r="F2298" s="1" t="s">
        <v>1914</v>
      </c>
      <c r="G2298" s="1" t="s">
        <v>32046</v>
      </c>
    </row>
    <row r="2299" spans="1:7" x14ac:dyDescent="0.2">
      <c r="A2299" s="4" t="s">
        <v>36161</v>
      </c>
      <c r="B2299" s="1" t="s">
        <v>32047</v>
      </c>
      <c r="C2299" s="1"/>
      <c r="D2299" t="s">
        <v>10</v>
      </c>
      <c r="E2299" s="1" t="s">
        <v>32048</v>
      </c>
      <c r="F2299" s="1" t="s">
        <v>1914</v>
      </c>
      <c r="G2299" s="1" t="s">
        <v>32046</v>
      </c>
    </row>
    <row r="2300" spans="1:7" x14ac:dyDescent="0.2">
      <c r="A2300" s="4" t="s">
        <v>36162</v>
      </c>
      <c r="B2300" s="1" t="s">
        <v>33767</v>
      </c>
      <c r="C2300" s="1"/>
      <c r="D2300" t="s">
        <v>10</v>
      </c>
      <c r="E2300" s="1" t="s">
        <v>33768</v>
      </c>
      <c r="F2300" s="1" t="s">
        <v>1914</v>
      </c>
      <c r="G2300" s="1" t="s">
        <v>32046</v>
      </c>
    </row>
    <row r="2301" spans="1:7" x14ac:dyDescent="0.2">
      <c r="A2301" s="4" t="s">
        <v>36163</v>
      </c>
      <c r="B2301" s="1" t="s">
        <v>4803</v>
      </c>
      <c r="C2301" s="1" t="s">
        <v>4804</v>
      </c>
      <c r="D2301" s="1" t="s">
        <v>4805</v>
      </c>
      <c r="E2301" s="1" t="s">
        <v>4806</v>
      </c>
      <c r="F2301" s="1" t="s">
        <v>4807</v>
      </c>
      <c r="G2301" s="1" t="s">
        <v>430</v>
      </c>
    </row>
    <row r="2302" spans="1:7" x14ac:dyDescent="0.2">
      <c r="A2302" s="4" t="s">
        <v>36164</v>
      </c>
      <c r="B2302" s="1" t="s">
        <v>31931</v>
      </c>
      <c r="C2302" s="1"/>
      <c r="D2302" t="s">
        <v>178</v>
      </c>
      <c r="E2302" s="1" t="s">
        <v>31932</v>
      </c>
      <c r="F2302" s="1" t="s">
        <v>12034</v>
      </c>
      <c r="G2302" s="1" t="s">
        <v>1857</v>
      </c>
    </row>
    <row r="2303" spans="1:7" x14ac:dyDescent="0.2">
      <c r="A2303" s="4" t="s">
        <v>36165</v>
      </c>
      <c r="B2303" s="1" t="s">
        <v>31158</v>
      </c>
      <c r="C2303" s="1"/>
      <c r="D2303" t="s">
        <v>12219</v>
      </c>
      <c r="E2303" s="1" t="s">
        <v>31159</v>
      </c>
      <c r="F2303" s="1" t="s">
        <v>27827</v>
      </c>
      <c r="G2303" s="1" t="s">
        <v>31157</v>
      </c>
    </row>
    <row r="2304" spans="1:7" x14ac:dyDescent="0.2">
      <c r="A2304" s="4" t="s">
        <v>36166</v>
      </c>
      <c r="B2304" s="1" t="s">
        <v>20911</v>
      </c>
      <c r="C2304" s="1" t="s">
        <v>20912</v>
      </c>
      <c r="D2304" s="1" t="s">
        <v>20913</v>
      </c>
      <c r="E2304" s="1" t="s">
        <v>20914</v>
      </c>
      <c r="F2304" s="1" t="s">
        <v>20915</v>
      </c>
      <c r="G2304" s="1" t="s">
        <v>20910</v>
      </c>
    </row>
    <row r="2305" spans="1:7" x14ac:dyDescent="0.2">
      <c r="A2305" s="4" t="s">
        <v>36167</v>
      </c>
      <c r="B2305" s="1" t="s">
        <v>23256</v>
      </c>
      <c r="C2305" s="1" t="s">
        <v>23257</v>
      </c>
      <c r="D2305" s="1" t="s">
        <v>23258</v>
      </c>
      <c r="E2305" s="1" t="s">
        <v>23259</v>
      </c>
      <c r="F2305" s="1" t="s">
        <v>23260</v>
      </c>
      <c r="G2305" s="1" t="s">
        <v>23255</v>
      </c>
    </row>
    <row r="2306" spans="1:7" x14ac:dyDescent="0.2">
      <c r="A2306" s="4" t="s">
        <v>36168</v>
      </c>
      <c r="B2306" s="1" t="s">
        <v>15999</v>
      </c>
      <c r="C2306" s="1" t="s">
        <v>16000</v>
      </c>
      <c r="D2306" s="1" t="s">
        <v>16001</v>
      </c>
      <c r="E2306" s="1" t="s">
        <v>16002</v>
      </c>
      <c r="F2306" s="1" t="s">
        <v>16003</v>
      </c>
      <c r="G2306" s="1" t="s">
        <v>4969</v>
      </c>
    </row>
    <row r="2307" spans="1:7" x14ac:dyDescent="0.2">
      <c r="A2307" s="4" t="s">
        <v>36169</v>
      </c>
      <c r="B2307" s="1" t="s">
        <v>2289</v>
      </c>
      <c r="C2307" s="1" t="s">
        <v>2290</v>
      </c>
      <c r="D2307" s="1" t="s">
        <v>2291</v>
      </c>
      <c r="E2307" s="1" t="s">
        <v>2292</v>
      </c>
      <c r="F2307" s="1" t="s">
        <v>2293</v>
      </c>
      <c r="G2307" s="1" t="s">
        <v>211</v>
      </c>
    </row>
    <row r="2308" spans="1:7" x14ac:dyDescent="0.2">
      <c r="A2308" s="4" t="s">
        <v>36170</v>
      </c>
      <c r="B2308" s="1" t="s">
        <v>30748</v>
      </c>
      <c r="C2308" s="1"/>
      <c r="D2308" t="s">
        <v>256</v>
      </c>
      <c r="E2308" s="1" t="s">
        <v>30749</v>
      </c>
      <c r="F2308" s="1" t="s">
        <v>40986</v>
      </c>
      <c r="G2308" s="1" t="s">
        <v>7751</v>
      </c>
    </row>
    <row r="2309" spans="1:7" x14ac:dyDescent="0.2">
      <c r="A2309" s="4" t="s">
        <v>36171</v>
      </c>
      <c r="B2309" s="1" t="s">
        <v>30454</v>
      </c>
      <c r="C2309" s="1"/>
      <c r="D2309" t="s">
        <v>226</v>
      </c>
      <c r="E2309" s="1" t="s">
        <v>30455</v>
      </c>
      <c r="F2309" s="1" t="s">
        <v>3698</v>
      </c>
      <c r="G2309" s="1" t="s">
        <v>3971</v>
      </c>
    </row>
    <row r="2310" spans="1:7" x14ac:dyDescent="0.2">
      <c r="A2310" s="4" t="s">
        <v>36172</v>
      </c>
      <c r="B2310" s="1" t="s">
        <v>2759</v>
      </c>
      <c r="C2310" s="1" t="s">
        <v>2760</v>
      </c>
      <c r="D2310" s="1" t="s">
        <v>2761</v>
      </c>
      <c r="E2310" s="1" t="s">
        <v>2762</v>
      </c>
      <c r="F2310" s="1" t="s">
        <v>2763</v>
      </c>
      <c r="G2310" s="1" t="s">
        <v>2758</v>
      </c>
    </row>
    <row r="2311" spans="1:7" x14ac:dyDescent="0.2">
      <c r="A2311" s="4" t="s">
        <v>36173</v>
      </c>
      <c r="B2311" s="1" t="s">
        <v>26029</v>
      </c>
      <c r="C2311" s="1" t="s">
        <v>26030</v>
      </c>
      <c r="D2311" s="1" t="s">
        <v>26031</v>
      </c>
      <c r="E2311" s="1" t="s">
        <v>26032</v>
      </c>
      <c r="F2311" s="1" t="s">
        <v>26033</v>
      </c>
      <c r="G2311" s="1" t="s">
        <v>7190</v>
      </c>
    </row>
    <row r="2312" spans="1:7" x14ac:dyDescent="0.2">
      <c r="A2312" s="4" t="s">
        <v>36174</v>
      </c>
      <c r="B2312" s="1" t="s">
        <v>14994</v>
      </c>
      <c r="C2312" s="1" t="s">
        <v>14995</v>
      </c>
      <c r="D2312" s="1" t="s">
        <v>14996</v>
      </c>
      <c r="E2312" s="1" t="s">
        <v>14997</v>
      </c>
      <c r="F2312" s="1" t="s">
        <v>14998</v>
      </c>
      <c r="G2312" s="1" t="s">
        <v>3347</v>
      </c>
    </row>
    <row r="2313" spans="1:7" x14ac:dyDescent="0.2">
      <c r="A2313" s="4" t="s">
        <v>36175</v>
      </c>
      <c r="B2313" s="1" t="s">
        <v>31298</v>
      </c>
      <c r="C2313" s="1"/>
      <c r="D2313" t="s">
        <v>226</v>
      </c>
      <c r="E2313" s="1" t="s">
        <v>31299</v>
      </c>
      <c r="F2313" s="1" t="s">
        <v>2455</v>
      </c>
      <c r="G2313" s="1" t="s">
        <v>7190</v>
      </c>
    </row>
    <row r="2314" spans="1:7" x14ac:dyDescent="0.2">
      <c r="A2314" s="4" t="s">
        <v>36176</v>
      </c>
      <c r="B2314" s="1" t="s">
        <v>224</v>
      </c>
      <c r="C2314" s="1" t="s">
        <v>225</v>
      </c>
      <c r="D2314" s="1" t="s">
        <v>226</v>
      </c>
      <c r="E2314" s="1" t="s">
        <v>227</v>
      </c>
      <c r="F2314" s="1" t="s">
        <v>228</v>
      </c>
      <c r="G2314" s="1" t="s">
        <v>223</v>
      </c>
    </row>
    <row r="2315" spans="1:7" x14ac:dyDescent="0.2">
      <c r="A2315" s="4" t="s">
        <v>36177</v>
      </c>
      <c r="B2315" s="1" t="s">
        <v>489</v>
      </c>
      <c r="C2315" s="1" t="s">
        <v>490</v>
      </c>
      <c r="D2315" s="1" t="s">
        <v>491</v>
      </c>
      <c r="E2315" s="1" t="s">
        <v>492</v>
      </c>
      <c r="F2315" s="1" t="s">
        <v>493</v>
      </c>
      <c r="G2315" s="1" t="s">
        <v>488</v>
      </c>
    </row>
    <row r="2316" spans="1:7" x14ac:dyDescent="0.2">
      <c r="A2316" s="4" t="s">
        <v>36178</v>
      </c>
      <c r="B2316" s="1" t="s">
        <v>9249</v>
      </c>
      <c r="C2316" s="1" t="s">
        <v>9250</v>
      </c>
      <c r="D2316" s="1" t="s">
        <v>9251</v>
      </c>
      <c r="E2316" s="1" t="s">
        <v>9252</v>
      </c>
      <c r="F2316" s="1" t="s">
        <v>9253</v>
      </c>
      <c r="G2316" s="1" t="s">
        <v>597</v>
      </c>
    </row>
    <row r="2317" spans="1:7" x14ac:dyDescent="0.2">
      <c r="A2317" s="4" t="s">
        <v>36179</v>
      </c>
      <c r="B2317" s="1" t="s">
        <v>5300</v>
      </c>
      <c r="C2317" s="1" t="s">
        <v>5301</v>
      </c>
      <c r="D2317" s="1" t="s">
        <v>5302</v>
      </c>
      <c r="E2317" s="1" t="s">
        <v>5303</v>
      </c>
      <c r="F2317" s="1" t="s">
        <v>5304</v>
      </c>
      <c r="G2317" s="1" t="s">
        <v>1546</v>
      </c>
    </row>
    <row r="2318" spans="1:7" x14ac:dyDescent="0.2">
      <c r="A2318" s="4" t="s">
        <v>36180</v>
      </c>
      <c r="B2318" s="1" t="s">
        <v>22595</v>
      </c>
      <c r="C2318" s="1" t="s">
        <v>22596</v>
      </c>
      <c r="D2318" s="1" t="s">
        <v>22597</v>
      </c>
      <c r="E2318" s="1" t="s">
        <v>22598</v>
      </c>
      <c r="F2318" s="1" t="s">
        <v>22599</v>
      </c>
      <c r="G2318" s="1" t="s">
        <v>22594</v>
      </c>
    </row>
    <row r="2319" spans="1:7" x14ac:dyDescent="0.2">
      <c r="A2319" s="4" t="s">
        <v>36181</v>
      </c>
      <c r="B2319" s="1" t="s">
        <v>19402</v>
      </c>
      <c r="C2319" s="1" t="s">
        <v>19403</v>
      </c>
      <c r="D2319" s="1" t="s">
        <v>19404</v>
      </c>
      <c r="E2319" s="1" t="s">
        <v>19405</v>
      </c>
      <c r="F2319" s="1" t="s">
        <v>19406</v>
      </c>
      <c r="G2319" s="1" t="s">
        <v>5721</v>
      </c>
    </row>
    <row r="2320" spans="1:7" x14ac:dyDescent="0.2">
      <c r="A2320" s="4" t="s">
        <v>36182</v>
      </c>
      <c r="B2320" s="1" t="s">
        <v>32973</v>
      </c>
      <c r="C2320" s="1"/>
      <c r="D2320" t="s">
        <v>16</v>
      </c>
      <c r="E2320" s="1" t="s">
        <v>32974</v>
      </c>
      <c r="F2320" s="1" t="s">
        <v>132</v>
      </c>
      <c r="G2320" s="1" t="s">
        <v>551</v>
      </c>
    </row>
    <row r="2321" spans="1:7" x14ac:dyDescent="0.2">
      <c r="A2321" s="4" t="s">
        <v>36183</v>
      </c>
      <c r="B2321" s="1" t="s">
        <v>23434</v>
      </c>
      <c r="C2321" s="1" t="s">
        <v>23435</v>
      </c>
      <c r="D2321" s="1" t="s">
        <v>23436</v>
      </c>
      <c r="E2321" s="1" t="s">
        <v>23437</v>
      </c>
      <c r="F2321" s="1" t="s">
        <v>23438</v>
      </c>
      <c r="G2321" s="1" t="s">
        <v>670</v>
      </c>
    </row>
    <row r="2322" spans="1:7" x14ac:dyDescent="0.2">
      <c r="A2322" s="4" t="s">
        <v>36184</v>
      </c>
      <c r="B2322" s="1" t="s">
        <v>12675</v>
      </c>
      <c r="C2322" s="1" t="s">
        <v>12676</v>
      </c>
      <c r="D2322" s="1" t="s">
        <v>12677</v>
      </c>
      <c r="E2322" s="1" t="s">
        <v>12678</v>
      </c>
      <c r="F2322" s="1" t="s">
        <v>12679</v>
      </c>
      <c r="G2322" s="1" t="s">
        <v>181</v>
      </c>
    </row>
    <row r="2323" spans="1:7" x14ac:dyDescent="0.2">
      <c r="A2323" s="4" t="s">
        <v>36185</v>
      </c>
      <c r="B2323" s="1" t="s">
        <v>33384</v>
      </c>
      <c r="C2323" s="1"/>
      <c r="D2323" t="s">
        <v>16</v>
      </c>
      <c r="E2323" s="1" t="s">
        <v>33385</v>
      </c>
      <c r="F2323" s="1" t="s">
        <v>4742</v>
      </c>
      <c r="G2323" s="1" t="s">
        <v>4743</v>
      </c>
    </row>
    <row r="2324" spans="1:7" x14ac:dyDescent="0.2">
      <c r="A2324" s="4" t="s">
        <v>36186</v>
      </c>
      <c r="B2324" s="1" t="s">
        <v>31662</v>
      </c>
      <c r="C2324" s="1"/>
      <c r="D2324" t="s">
        <v>16</v>
      </c>
      <c r="E2324" s="1" t="s">
        <v>31663</v>
      </c>
      <c r="F2324" s="1" t="s">
        <v>2152</v>
      </c>
      <c r="G2324" s="1" t="s">
        <v>2924</v>
      </c>
    </row>
    <row r="2325" spans="1:7" x14ac:dyDescent="0.2">
      <c r="A2325" s="4" t="s">
        <v>36187</v>
      </c>
      <c r="B2325" s="1" t="s">
        <v>3112</v>
      </c>
      <c r="C2325" s="1" t="s">
        <v>3113</v>
      </c>
      <c r="D2325" s="1" t="s">
        <v>3114</v>
      </c>
      <c r="E2325" s="1" t="s">
        <v>3115</v>
      </c>
      <c r="F2325" s="1" t="s">
        <v>3116</v>
      </c>
      <c r="G2325" s="1" t="s">
        <v>163</v>
      </c>
    </row>
    <row r="2326" spans="1:7" x14ac:dyDescent="0.2">
      <c r="A2326" s="4" t="s">
        <v>36188</v>
      </c>
      <c r="B2326" s="1" t="s">
        <v>16934</v>
      </c>
      <c r="C2326" s="1" t="s">
        <v>16935</v>
      </c>
      <c r="D2326" s="1" t="s">
        <v>16936</v>
      </c>
      <c r="E2326" s="1" t="s">
        <v>16937</v>
      </c>
      <c r="F2326" s="1" t="s">
        <v>16938</v>
      </c>
      <c r="G2326" s="1" t="s">
        <v>1079</v>
      </c>
    </row>
    <row r="2327" spans="1:7" x14ac:dyDescent="0.2">
      <c r="A2327" s="4" t="s">
        <v>36189</v>
      </c>
      <c r="B2327" s="1" t="s">
        <v>32387</v>
      </c>
      <c r="C2327" s="1"/>
      <c r="D2327" t="s">
        <v>16</v>
      </c>
      <c r="E2327" s="1" t="s">
        <v>32388</v>
      </c>
      <c r="F2327" s="1" t="s">
        <v>2152</v>
      </c>
      <c r="G2327" s="1" t="s">
        <v>61</v>
      </c>
    </row>
    <row r="2328" spans="1:7" x14ac:dyDescent="0.2">
      <c r="A2328" s="4" t="s">
        <v>36190</v>
      </c>
      <c r="B2328" s="1" t="s">
        <v>1005</v>
      </c>
      <c r="C2328" s="1" t="s">
        <v>1006</v>
      </c>
      <c r="D2328" s="1" t="s">
        <v>1007</v>
      </c>
      <c r="E2328" s="1" t="s">
        <v>1008</v>
      </c>
      <c r="F2328" s="1" t="s">
        <v>1009</v>
      </c>
      <c r="G2328" s="1" t="s">
        <v>61</v>
      </c>
    </row>
    <row r="2329" spans="1:7" x14ac:dyDescent="0.2">
      <c r="A2329" s="4" t="s">
        <v>36191</v>
      </c>
      <c r="B2329" s="1" t="s">
        <v>12417</v>
      </c>
      <c r="C2329" s="1" t="s">
        <v>12418</v>
      </c>
      <c r="D2329" s="1" t="s">
        <v>12419</v>
      </c>
      <c r="E2329" s="1" t="s">
        <v>12420</v>
      </c>
      <c r="F2329" s="1" t="s">
        <v>12421</v>
      </c>
      <c r="G2329" s="1" t="s">
        <v>1079</v>
      </c>
    </row>
    <row r="2330" spans="1:7" x14ac:dyDescent="0.2">
      <c r="A2330" s="4" t="s">
        <v>36192</v>
      </c>
      <c r="B2330" s="1" t="s">
        <v>19303</v>
      </c>
      <c r="C2330" s="1" t="s">
        <v>19304</v>
      </c>
      <c r="D2330" s="1" t="s">
        <v>19305</v>
      </c>
      <c r="E2330" s="1" t="s">
        <v>19306</v>
      </c>
      <c r="F2330" s="1" t="s">
        <v>19307</v>
      </c>
      <c r="G2330" s="1" t="s">
        <v>55</v>
      </c>
    </row>
    <row r="2331" spans="1:7" x14ac:dyDescent="0.2">
      <c r="A2331" s="4" t="s">
        <v>36193</v>
      </c>
      <c r="B2331" s="1" t="s">
        <v>24447</v>
      </c>
      <c r="C2331" s="1" t="s">
        <v>24448</v>
      </c>
      <c r="D2331" s="1" t="s">
        <v>24449</v>
      </c>
      <c r="E2331" s="1" t="s">
        <v>24450</v>
      </c>
      <c r="F2331" s="1" t="s">
        <v>24451</v>
      </c>
      <c r="G2331" s="1" t="s">
        <v>24446</v>
      </c>
    </row>
    <row r="2332" spans="1:7" x14ac:dyDescent="0.2">
      <c r="A2332" s="4" t="s">
        <v>36194</v>
      </c>
      <c r="B2332" s="1" t="s">
        <v>9232</v>
      </c>
      <c r="C2332" s="1" t="s">
        <v>9233</v>
      </c>
      <c r="D2332" s="1" t="s">
        <v>9234</v>
      </c>
      <c r="E2332" s="1" t="s">
        <v>9235</v>
      </c>
      <c r="F2332" s="1" t="s">
        <v>9236</v>
      </c>
      <c r="G2332" s="1" t="s">
        <v>97</v>
      </c>
    </row>
    <row r="2333" spans="1:7" x14ac:dyDescent="0.2">
      <c r="A2333" s="4" t="s">
        <v>36195</v>
      </c>
      <c r="B2333" s="1" t="s">
        <v>25783</v>
      </c>
      <c r="C2333" s="1" t="s">
        <v>25784</v>
      </c>
      <c r="D2333" s="1" t="s">
        <v>25785</v>
      </c>
      <c r="E2333" s="1" t="s">
        <v>25786</v>
      </c>
      <c r="F2333" s="1" t="s">
        <v>25787</v>
      </c>
      <c r="G2333" s="1" t="s">
        <v>25782</v>
      </c>
    </row>
    <row r="2334" spans="1:7" x14ac:dyDescent="0.2">
      <c r="A2334" s="4" t="s">
        <v>36196</v>
      </c>
      <c r="B2334" s="1" t="s">
        <v>1620</v>
      </c>
      <c r="C2334" s="1" t="s">
        <v>1621</v>
      </c>
      <c r="D2334" s="1" t="s">
        <v>1622</v>
      </c>
      <c r="E2334" s="1" t="s">
        <v>1623</v>
      </c>
      <c r="F2334" s="1" t="s">
        <v>1624</v>
      </c>
      <c r="G2334" s="1" t="s">
        <v>1619</v>
      </c>
    </row>
    <row r="2335" spans="1:7" x14ac:dyDescent="0.2">
      <c r="A2335" s="4" t="s">
        <v>36197</v>
      </c>
      <c r="B2335" s="1" t="s">
        <v>31293</v>
      </c>
      <c r="C2335" s="1"/>
      <c r="D2335" t="s">
        <v>2548</v>
      </c>
      <c r="E2335" s="1" t="s">
        <v>31294</v>
      </c>
      <c r="F2335" s="1" t="s">
        <v>4754</v>
      </c>
      <c r="G2335" s="1" t="s">
        <v>4749</v>
      </c>
    </row>
    <row r="2336" spans="1:7" x14ac:dyDescent="0.2">
      <c r="A2336" s="4" t="s">
        <v>36198</v>
      </c>
      <c r="B2336" s="1" t="s">
        <v>2797</v>
      </c>
      <c r="C2336" s="1" t="s">
        <v>2798</v>
      </c>
      <c r="D2336" s="1" t="s">
        <v>2799</v>
      </c>
      <c r="E2336" s="1" t="s">
        <v>2800</v>
      </c>
      <c r="F2336" s="1" t="s">
        <v>2801</v>
      </c>
      <c r="G2336" s="1" t="s">
        <v>19</v>
      </c>
    </row>
    <row r="2337" spans="1:7" x14ac:dyDescent="0.2">
      <c r="A2337" s="4" t="s">
        <v>36199</v>
      </c>
      <c r="B2337" s="1" t="s">
        <v>26055</v>
      </c>
      <c r="C2337" s="1" t="s">
        <v>26056</v>
      </c>
      <c r="D2337" s="1" t="s">
        <v>26057</v>
      </c>
      <c r="E2337" s="1" t="s">
        <v>26058</v>
      </c>
      <c r="F2337" s="1" t="s">
        <v>26059</v>
      </c>
      <c r="G2337" s="1" t="s">
        <v>21169</v>
      </c>
    </row>
    <row r="2338" spans="1:7" x14ac:dyDescent="0.2">
      <c r="A2338" s="4" t="s">
        <v>36200</v>
      </c>
      <c r="B2338" s="1" t="s">
        <v>13809</v>
      </c>
      <c r="C2338" s="1" t="s">
        <v>13810</v>
      </c>
      <c r="D2338" s="1" t="s">
        <v>13811</v>
      </c>
      <c r="E2338" s="1" t="s">
        <v>13812</v>
      </c>
      <c r="F2338" s="1" t="s">
        <v>13813</v>
      </c>
      <c r="G2338" s="1" t="s">
        <v>664</v>
      </c>
    </row>
    <row r="2339" spans="1:7" x14ac:dyDescent="0.2">
      <c r="A2339" s="4" t="s">
        <v>36201</v>
      </c>
      <c r="B2339" s="1" t="s">
        <v>14601</v>
      </c>
      <c r="C2339" s="1" t="s">
        <v>14602</v>
      </c>
      <c r="D2339" s="1" t="s">
        <v>14603</v>
      </c>
      <c r="E2339" s="1" t="s">
        <v>14604</v>
      </c>
      <c r="F2339" s="1" t="s">
        <v>14605</v>
      </c>
      <c r="G2339" s="1" t="s">
        <v>5721</v>
      </c>
    </row>
    <row r="2340" spans="1:7" x14ac:dyDescent="0.2">
      <c r="A2340" s="4" t="s">
        <v>36202</v>
      </c>
      <c r="B2340" s="1" t="s">
        <v>19517</v>
      </c>
      <c r="C2340" s="1" t="s">
        <v>19518</v>
      </c>
      <c r="D2340" s="1" t="s">
        <v>19519</v>
      </c>
      <c r="E2340" s="1" t="s">
        <v>19520</v>
      </c>
      <c r="F2340" s="1" t="s">
        <v>19521</v>
      </c>
      <c r="G2340" s="1" t="s">
        <v>1079</v>
      </c>
    </row>
    <row r="2341" spans="1:7" x14ac:dyDescent="0.2">
      <c r="A2341" s="4" t="s">
        <v>36203</v>
      </c>
      <c r="B2341" s="1" t="s">
        <v>9004</v>
      </c>
      <c r="C2341" s="1" t="s">
        <v>9005</v>
      </c>
      <c r="D2341" s="1" t="s">
        <v>9006</v>
      </c>
      <c r="E2341" s="1" t="s">
        <v>9007</v>
      </c>
      <c r="F2341" s="1" t="s">
        <v>9008</v>
      </c>
      <c r="G2341" s="1" t="s">
        <v>175</v>
      </c>
    </row>
    <row r="2342" spans="1:7" x14ac:dyDescent="0.2">
      <c r="A2342" s="4" t="s">
        <v>36204</v>
      </c>
      <c r="B2342" s="1" t="s">
        <v>22962</v>
      </c>
      <c r="C2342" s="1" t="s">
        <v>22963</v>
      </c>
      <c r="D2342" s="1" t="s">
        <v>22964</v>
      </c>
      <c r="E2342" s="1" t="s">
        <v>22965</v>
      </c>
      <c r="F2342" s="1" t="s">
        <v>22966</v>
      </c>
      <c r="G2342" s="1" t="s">
        <v>16954</v>
      </c>
    </row>
    <row r="2343" spans="1:7" x14ac:dyDescent="0.2">
      <c r="A2343" s="4" t="s">
        <v>36205</v>
      </c>
      <c r="B2343" s="1" t="s">
        <v>31821</v>
      </c>
      <c r="C2343" s="1"/>
      <c r="D2343" t="s">
        <v>16</v>
      </c>
      <c r="E2343" s="1" t="s">
        <v>31822</v>
      </c>
      <c r="F2343" s="1" t="s">
        <v>734</v>
      </c>
      <c r="G2343" s="1" t="s">
        <v>11055</v>
      </c>
    </row>
    <row r="2344" spans="1:7" x14ac:dyDescent="0.2">
      <c r="A2344" s="4" t="s">
        <v>36206</v>
      </c>
      <c r="B2344" s="1" t="s">
        <v>5434</v>
      </c>
      <c r="C2344" s="1" t="s">
        <v>5435</v>
      </c>
      <c r="D2344" s="1" t="s">
        <v>5436</v>
      </c>
      <c r="E2344" s="1" t="s">
        <v>5437</v>
      </c>
      <c r="F2344" s="1" t="s">
        <v>5438</v>
      </c>
      <c r="G2344" s="1" t="s">
        <v>822</v>
      </c>
    </row>
    <row r="2345" spans="1:7" x14ac:dyDescent="0.2">
      <c r="A2345" s="4" t="s">
        <v>36207</v>
      </c>
      <c r="B2345" s="1" t="s">
        <v>5248</v>
      </c>
      <c r="C2345" s="1" t="s">
        <v>5249</v>
      </c>
      <c r="D2345" s="1" t="s">
        <v>5250</v>
      </c>
      <c r="E2345" s="1" t="s">
        <v>5251</v>
      </c>
      <c r="F2345" s="1" t="s">
        <v>5252</v>
      </c>
      <c r="G2345" s="1" t="s">
        <v>551</v>
      </c>
    </row>
    <row r="2346" spans="1:7" x14ac:dyDescent="0.2">
      <c r="A2346" s="4" t="s">
        <v>36208</v>
      </c>
      <c r="B2346" s="1" t="s">
        <v>14001</v>
      </c>
      <c r="C2346" s="1" t="s">
        <v>14002</v>
      </c>
      <c r="D2346" s="1" t="s">
        <v>14003</v>
      </c>
      <c r="E2346" s="1" t="s">
        <v>14004</v>
      </c>
      <c r="F2346" s="1" t="s">
        <v>14005</v>
      </c>
      <c r="G2346" s="1" t="s">
        <v>551</v>
      </c>
    </row>
    <row r="2347" spans="1:7" x14ac:dyDescent="0.2">
      <c r="A2347" s="4" t="s">
        <v>36209</v>
      </c>
      <c r="B2347" s="1" t="s">
        <v>17963</v>
      </c>
      <c r="C2347" s="1" t="s">
        <v>17964</v>
      </c>
      <c r="D2347" s="1" t="s">
        <v>17965</v>
      </c>
      <c r="E2347" s="1" t="s">
        <v>17966</v>
      </c>
      <c r="F2347" s="1" t="s">
        <v>17967</v>
      </c>
      <c r="G2347" s="1" t="s">
        <v>1401</v>
      </c>
    </row>
    <row r="2348" spans="1:7" x14ac:dyDescent="0.2">
      <c r="A2348" s="4" t="s">
        <v>36210</v>
      </c>
      <c r="B2348" s="1" t="s">
        <v>14515</v>
      </c>
      <c r="C2348" s="1" t="s">
        <v>14516</v>
      </c>
      <c r="D2348" s="1" t="s">
        <v>14517</v>
      </c>
      <c r="E2348" s="1" t="s">
        <v>14518</v>
      </c>
      <c r="F2348" s="1" t="s">
        <v>14519</v>
      </c>
      <c r="G2348" s="1" t="s">
        <v>1580</v>
      </c>
    </row>
    <row r="2349" spans="1:7" x14ac:dyDescent="0.2">
      <c r="A2349" s="4" t="s">
        <v>36211</v>
      </c>
      <c r="B2349" s="1" t="s">
        <v>7300</v>
      </c>
      <c r="C2349" s="1" t="s">
        <v>7301</v>
      </c>
      <c r="D2349" s="1" t="s">
        <v>7302</v>
      </c>
      <c r="E2349" s="1" t="s">
        <v>7303</v>
      </c>
      <c r="F2349" s="1" t="s">
        <v>7304</v>
      </c>
      <c r="G2349" s="1" t="s">
        <v>7299</v>
      </c>
    </row>
    <row r="2350" spans="1:7" x14ac:dyDescent="0.2">
      <c r="A2350" s="4" t="s">
        <v>36212</v>
      </c>
      <c r="B2350" s="1" t="s">
        <v>20674</v>
      </c>
      <c r="C2350" s="1" t="s">
        <v>20675</v>
      </c>
      <c r="D2350" s="1" t="s">
        <v>20676</v>
      </c>
      <c r="E2350" s="1" t="s">
        <v>20677</v>
      </c>
      <c r="F2350" s="1" t="s">
        <v>20678</v>
      </c>
      <c r="G2350" s="1" t="s">
        <v>2645</v>
      </c>
    </row>
    <row r="2351" spans="1:7" x14ac:dyDescent="0.2">
      <c r="A2351" s="4" t="s">
        <v>36213</v>
      </c>
      <c r="B2351" s="1" t="s">
        <v>14470</v>
      </c>
      <c r="C2351" s="1" t="s">
        <v>14471</v>
      </c>
      <c r="D2351" s="1" t="s">
        <v>14472</v>
      </c>
      <c r="E2351" s="1" t="s">
        <v>14473</v>
      </c>
      <c r="F2351" s="1" t="s">
        <v>14474</v>
      </c>
      <c r="G2351" s="1" t="s">
        <v>14469</v>
      </c>
    </row>
    <row r="2352" spans="1:7" x14ac:dyDescent="0.2">
      <c r="A2352" s="4" t="s">
        <v>36214</v>
      </c>
      <c r="B2352" s="1" t="s">
        <v>11153</v>
      </c>
      <c r="C2352" s="1" t="s">
        <v>11154</v>
      </c>
      <c r="D2352" s="1" t="s">
        <v>11155</v>
      </c>
      <c r="E2352" s="1" t="s">
        <v>11156</v>
      </c>
      <c r="F2352" s="1" t="s">
        <v>11157</v>
      </c>
      <c r="G2352" s="1" t="s">
        <v>713</v>
      </c>
    </row>
    <row r="2353" spans="1:7" x14ac:dyDescent="0.2">
      <c r="A2353" s="4" t="s">
        <v>36215</v>
      </c>
      <c r="B2353" s="1" t="s">
        <v>13124</v>
      </c>
      <c r="C2353" s="1" t="s">
        <v>13125</v>
      </c>
      <c r="D2353" s="1" t="s">
        <v>13126</v>
      </c>
      <c r="E2353" s="1" t="s">
        <v>13127</v>
      </c>
      <c r="F2353" s="1" t="s">
        <v>13128</v>
      </c>
      <c r="G2353" s="1" t="s">
        <v>1808</v>
      </c>
    </row>
    <row r="2354" spans="1:7" x14ac:dyDescent="0.2">
      <c r="A2354" s="4" t="s">
        <v>36216</v>
      </c>
      <c r="B2354" s="1" t="s">
        <v>8325</v>
      </c>
      <c r="C2354" s="1" t="s">
        <v>8326</v>
      </c>
      <c r="D2354" s="1" t="s">
        <v>8327</v>
      </c>
      <c r="E2354" s="1" t="s">
        <v>8328</v>
      </c>
      <c r="F2354" s="1" t="s">
        <v>8329</v>
      </c>
      <c r="G2354" s="1" t="s">
        <v>61</v>
      </c>
    </row>
    <row r="2355" spans="1:7" x14ac:dyDescent="0.2">
      <c r="A2355" s="4" t="s">
        <v>36217</v>
      </c>
      <c r="B2355" s="1" t="s">
        <v>8956</v>
      </c>
      <c r="C2355" s="1" t="s">
        <v>8957</v>
      </c>
      <c r="D2355" s="1" t="s">
        <v>8958</v>
      </c>
      <c r="E2355" s="1" t="s">
        <v>8959</v>
      </c>
      <c r="F2355" s="1" t="s">
        <v>8960</v>
      </c>
      <c r="G2355" s="1" t="s">
        <v>713</v>
      </c>
    </row>
    <row r="2356" spans="1:7" x14ac:dyDescent="0.2">
      <c r="A2356" s="4" t="s">
        <v>36218</v>
      </c>
      <c r="B2356" s="1" t="s">
        <v>30932</v>
      </c>
      <c r="C2356" s="1"/>
      <c r="D2356" t="s">
        <v>639</v>
      </c>
      <c r="E2356" s="1" t="s">
        <v>30933</v>
      </c>
      <c r="F2356" s="1" t="s">
        <v>641</v>
      </c>
      <c r="G2356" s="1" t="s">
        <v>6917</v>
      </c>
    </row>
    <row r="2357" spans="1:7" x14ac:dyDescent="0.2">
      <c r="A2357" s="4" t="s">
        <v>36219</v>
      </c>
      <c r="B2357" s="1" t="s">
        <v>3214</v>
      </c>
      <c r="C2357" s="1" t="s">
        <v>3215</v>
      </c>
      <c r="D2357" s="1" t="s">
        <v>3216</v>
      </c>
      <c r="E2357" s="1" t="s">
        <v>3217</v>
      </c>
      <c r="F2357" s="1" t="s">
        <v>3218</v>
      </c>
      <c r="G2357" s="1" t="s">
        <v>902</v>
      </c>
    </row>
    <row r="2358" spans="1:7" x14ac:dyDescent="0.2">
      <c r="A2358" s="4" t="s">
        <v>36220</v>
      </c>
      <c r="B2358" s="1" t="s">
        <v>29679</v>
      </c>
      <c r="C2358" s="1" t="s">
        <v>29680</v>
      </c>
      <c r="D2358" s="1" t="s">
        <v>29681</v>
      </c>
      <c r="E2358" s="1" t="s">
        <v>29682</v>
      </c>
      <c r="F2358" s="1" t="s">
        <v>29683</v>
      </c>
      <c r="G2358" s="1" t="s">
        <v>1602</v>
      </c>
    </row>
    <row r="2359" spans="1:7" x14ac:dyDescent="0.2">
      <c r="A2359" s="4" t="s">
        <v>36221</v>
      </c>
      <c r="B2359" s="1" t="s">
        <v>20726</v>
      </c>
      <c r="C2359" s="1" t="s">
        <v>20727</v>
      </c>
      <c r="D2359" s="1" t="s">
        <v>20728</v>
      </c>
      <c r="E2359" s="1" t="s">
        <v>20729</v>
      </c>
      <c r="F2359" s="1" t="s">
        <v>20730</v>
      </c>
      <c r="G2359" s="1" t="s">
        <v>169</v>
      </c>
    </row>
    <row r="2360" spans="1:7" x14ac:dyDescent="0.2">
      <c r="A2360" s="4" t="s">
        <v>36222</v>
      </c>
      <c r="B2360" s="1" t="s">
        <v>30965</v>
      </c>
      <c r="C2360" s="1"/>
      <c r="D2360" t="s">
        <v>46</v>
      </c>
      <c r="E2360" s="1" t="s">
        <v>30966</v>
      </c>
      <c r="F2360" s="1" t="s">
        <v>2011</v>
      </c>
      <c r="G2360" s="1" t="s">
        <v>1546</v>
      </c>
    </row>
    <row r="2361" spans="1:7" x14ac:dyDescent="0.2">
      <c r="A2361" s="4" t="s">
        <v>36223</v>
      </c>
      <c r="B2361" s="1" t="s">
        <v>18261</v>
      </c>
      <c r="C2361" s="1" t="s">
        <v>18262</v>
      </c>
      <c r="D2361" s="1" t="s">
        <v>18263</v>
      </c>
      <c r="E2361" s="1" t="s">
        <v>18264</v>
      </c>
      <c r="F2361" s="1" t="s">
        <v>18265</v>
      </c>
      <c r="G2361" s="1" t="s">
        <v>1808</v>
      </c>
    </row>
    <row r="2362" spans="1:7" x14ac:dyDescent="0.2">
      <c r="A2362" s="4" t="s">
        <v>36224</v>
      </c>
      <c r="B2362" s="1" t="s">
        <v>29278</v>
      </c>
      <c r="C2362" s="1" t="s">
        <v>29279</v>
      </c>
      <c r="D2362" s="1" t="s">
        <v>29280</v>
      </c>
      <c r="E2362" s="1" t="s">
        <v>29281</v>
      </c>
      <c r="F2362" s="1" t="s">
        <v>29282</v>
      </c>
      <c r="G2362" s="1" t="s">
        <v>9429</v>
      </c>
    </row>
    <row r="2363" spans="1:7" x14ac:dyDescent="0.2">
      <c r="A2363" s="4" t="s">
        <v>36225</v>
      </c>
      <c r="B2363" s="1" t="s">
        <v>15978</v>
      </c>
      <c r="C2363" s="1" t="s">
        <v>15979</v>
      </c>
      <c r="D2363" s="1" t="s">
        <v>15980</v>
      </c>
      <c r="E2363" s="1" t="s">
        <v>15981</v>
      </c>
      <c r="F2363" s="1" t="s">
        <v>15982</v>
      </c>
      <c r="G2363" s="1" t="s">
        <v>241</v>
      </c>
    </row>
    <row r="2364" spans="1:7" x14ac:dyDescent="0.2">
      <c r="A2364" s="4" t="s">
        <v>36226</v>
      </c>
      <c r="B2364" s="1" t="s">
        <v>31255</v>
      </c>
      <c r="C2364" s="1"/>
      <c r="D2364" t="s">
        <v>82</v>
      </c>
      <c r="E2364" s="1" t="s">
        <v>31256</v>
      </c>
      <c r="F2364" s="1" t="s">
        <v>12065</v>
      </c>
      <c r="G2364" s="1" t="s">
        <v>30342</v>
      </c>
    </row>
    <row r="2365" spans="1:7" x14ac:dyDescent="0.2">
      <c r="A2365" s="4" t="s">
        <v>36227</v>
      </c>
      <c r="B2365" s="1" t="s">
        <v>8161</v>
      </c>
      <c r="C2365" s="1" t="s">
        <v>8162</v>
      </c>
      <c r="D2365" s="1" t="s">
        <v>8163</v>
      </c>
      <c r="E2365" s="1" t="s">
        <v>8164</v>
      </c>
      <c r="F2365" s="1" t="s">
        <v>8165</v>
      </c>
      <c r="G2365" s="1" t="s">
        <v>6268</v>
      </c>
    </row>
    <row r="2366" spans="1:7" x14ac:dyDescent="0.2">
      <c r="A2366" s="4" t="s">
        <v>36228</v>
      </c>
      <c r="B2366" s="1" t="s">
        <v>32295</v>
      </c>
      <c r="C2366" s="1"/>
      <c r="D2366" t="s">
        <v>82</v>
      </c>
      <c r="E2366" s="1" t="s">
        <v>32296</v>
      </c>
      <c r="F2366" s="1" t="s">
        <v>84</v>
      </c>
      <c r="G2366" s="1" t="s">
        <v>30595</v>
      </c>
    </row>
    <row r="2367" spans="1:7" x14ac:dyDescent="0.2">
      <c r="A2367" s="4" t="s">
        <v>36229</v>
      </c>
      <c r="B2367" s="1" t="s">
        <v>5649</v>
      </c>
      <c r="C2367" s="1" t="s">
        <v>5650</v>
      </c>
      <c r="D2367" s="1" t="s">
        <v>5651</v>
      </c>
      <c r="E2367" s="1" t="s">
        <v>5652</v>
      </c>
      <c r="F2367" s="1" t="s">
        <v>5653</v>
      </c>
      <c r="G2367" s="1" t="s">
        <v>1311</v>
      </c>
    </row>
    <row r="2368" spans="1:7" x14ac:dyDescent="0.2">
      <c r="A2368" s="4" t="s">
        <v>36230</v>
      </c>
      <c r="B2368" s="1" t="s">
        <v>23501</v>
      </c>
      <c r="C2368" s="1" t="s">
        <v>23502</v>
      </c>
      <c r="D2368" s="1" t="s">
        <v>23503</v>
      </c>
      <c r="E2368" s="1" t="s">
        <v>23504</v>
      </c>
      <c r="F2368" s="1" t="s">
        <v>23505</v>
      </c>
      <c r="G2368" s="1" t="s">
        <v>16326</v>
      </c>
    </row>
    <row r="2369" spans="1:7" x14ac:dyDescent="0.2">
      <c r="A2369" s="4" t="s">
        <v>36231</v>
      </c>
      <c r="B2369" s="1" t="s">
        <v>30777</v>
      </c>
      <c r="C2369" s="1"/>
      <c r="D2369" t="s">
        <v>82</v>
      </c>
      <c r="E2369" s="1" t="s">
        <v>30778</v>
      </c>
      <c r="F2369" s="1" t="s">
        <v>6799</v>
      </c>
      <c r="G2369" s="1" t="s">
        <v>169</v>
      </c>
    </row>
    <row r="2370" spans="1:7" x14ac:dyDescent="0.2">
      <c r="A2370" s="4" t="s">
        <v>36232</v>
      </c>
      <c r="B2370" s="1" t="s">
        <v>32981</v>
      </c>
      <c r="C2370" s="1"/>
      <c r="D2370" t="s">
        <v>76</v>
      </c>
      <c r="E2370" s="1" t="s">
        <v>32982</v>
      </c>
      <c r="F2370" s="1" t="s">
        <v>13376</v>
      </c>
      <c r="G2370" s="1" t="s">
        <v>2479</v>
      </c>
    </row>
    <row r="2371" spans="1:7" x14ac:dyDescent="0.2">
      <c r="A2371" s="4" t="s">
        <v>36233</v>
      </c>
      <c r="B2371" s="1" t="s">
        <v>7197</v>
      </c>
      <c r="C2371" s="1" t="s">
        <v>7198</v>
      </c>
      <c r="D2371" s="1" t="s">
        <v>7199</v>
      </c>
      <c r="E2371" s="1" t="s">
        <v>7200</v>
      </c>
      <c r="F2371" s="1" t="s">
        <v>7201</v>
      </c>
      <c r="G2371" s="1" t="s">
        <v>7196</v>
      </c>
    </row>
    <row r="2372" spans="1:7" x14ac:dyDescent="0.2">
      <c r="A2372" s="4" t="s">
        <v>36234</v>
      </c>
      <c r="B2372" s="1" t="s">
        <v>33613</v>
      </c>
      <c r="C2372" s="1"/>
      <c r="D2372" t="s">
        <v>8817</v>
      </c>
      <c r="E2372" s="1" t="s">
        <v>33614</v>
      </c>
      <c r="F2372" s="1" t="s">
        <v>25515</v>
      </c>
      <c r="G2372" s="1" t="s">
        <v>169</v>
      </c>
    </row>
    <row r="2373" spans="1:7" x14ac:dyDescent="0.2">
      <c r="A2373" s="4" t="s">
        <v>36235</v>
      </c>
      <c r="B2373" s="1" t="s">
        <v>31791</v>
      </c>
      <c r="C2373" s="1"/>
      <c r="D2373" t="s">
        <v>46</v>
      </c>
      <c r="E2373" s="1" t="s">
        <v>31792</v>
      </c>
      <c r="F2373" s="1" t="s">
        <v>303</v>
      </c>
      <c r="G2373" s="1" t="s">
        <v>30352</v>
      </c>
    </row>
    <row r="2374" spans="1:7" x14ac:dyDescent="0.2">
      <c r="A2374" s="4" t="s">
        <v>36236</v>
      </c>
      <c r="B2374" s="1" t="s">
        <v>25918</v>
      </c>
      <c r="C2374" s="1" t="s">
        <v>25919</v>
      </c>
      <c r="D2374" s="1" t="s">
        <v>25920</v>
      </c>
      <c r="E2374" s="1" t="s">
        <v>25921</v>
      </c>
      <c r="F2374" s="1" t="s">
        <v>25922</v>
      </c>
      <c r="G2374" s="1" t="s">
        <v>1268</v>
      </c>
    </row>
    <row r="2375" spans="1:7" x14ac:dyDescent="0.2">
      <c r="A2375" s="4" t="s">
        <v>36237</v>
      </c>
      <c r="B2375" s="1" t="s">
        <v>33782</v>
      </c>
      <c r="C2375" s="1"/>
      <c r="D2375" t="s">
        <v>112</v>
      </c>
      <c r="E2375" s="1" t="s">
        <v>33783</v>
      </c>
      <c r="F2375" s="1" t="s">
        <v>114</v>
      </c>
      <c r="G2375" s="1" t="s">
        <v>778</v>
      </c>
    </row>
    <row r="2376" spans="1:7" x14ac:dyDescent="0.2">
      <c r="A2376" s="4" t="s">
        <v>36238</v>
      </c>
      <c r="B2376" s="1" t="s">
        <v>14335</v>
      </c>
      <c r="C2376" s="1" t="s">
        <v>14336</v>
      </c>
      <c r="D2376" s="1" t="s">
        <v>14337</v>
      </c>
      <c r="E2376" s="1" t="s">
        <v>14338</v>
      </c>
      <c r="F2376" s="1" t="s">
        <v>14339</v>
      </c>
      <c r="G2376" s="1" t="s">
        <v>14334</v>
      </c>
    </row>
    <row r="2377" spans="1:7" x14ac:dyDescent="0.2">
      <c r="A2377" s="4" t="s">
        <v>36239</v>
      </c>
      <c r="B2377" s="1" t="s">
        <v>10225</v>
      </c>
      <c r="C2377" s="1" t="s">
        <v>10226</v>
      </c>
      <c r="D2377" s="1" t="s">
        <v>10227</v>
      </c>
      <c r="E2377" s="1" t="s">
        <v>10228</v>
      </c>
      <c r="F2377" s="1" t="s">
        <v>10229</v>
      </c>
      <c r="G2377" s="1" t="s">
        <v>10224</v>
      </c>
    </row>
    <row r="2378" spans="1:7" x14ac:dyDescent="0.2">
      <c r="A2378" s="4" t="s">
        <v>36240</v>
      </c>
      <c r="B2378" s="1" t="s">
        <v>30868</v>
      </c>
      <c r="C2378" s="1"/>
      <c r="D2378" t="s">
        <v>397</v>
      </c>
      <c r="E2378" s="1" t="s">
        <v>30869</v>
      </c>
      <c r="F2378" s="1" t="s">
        <v>9696</v>
      </c>
      <c r="G2378" s="1" t="s">
        <v>23024</v>
      </c>
    </row>
    <row r="2379" spans="1:7" x14ac:dyDescent="0.2">
      <c r="A2379" s="4" t="s">
        <v>36241</v>
      </c>
      <c r="B2379" s="1" t="s">
        <v>33514</v>
      </c>
      <c r="C2379" s="1"/>
      <c r="D2379" t="s">
        <v>16</v>
      </c>
      <c r="E2379" s="1" t="s">
        <v>33515</v>
      </c>
      <c r="F2379" s="1" t="s">
        <v>2152</v>
      </c>
      <c r="G2379" s="1" t="s">
        <v>127</v>
      </c>
    </row>
    <row r="2380" spans="1:7" x14ac:dyDescent="0.2">
      <c r="A2380" s="4" t="s">
        <v>36242</v>
      </c>
      <c r="B2380" s="1" t="s">
        <v>30944</v>
      </c>
      <c r="C2380" s="1"/>
      <c r="D2380" t="s">
        <v>639</v>
      </c>
      <c r="E2380" s="1" t="s">
        <v>30945</v>
      </c>
      <c r="F2380" s="1" t="s">
        <v>3726</v>
      </c>
      <c r="G2380" s="1" t="s">
        <v>1041</v>
      </c>
    </row>
    <row r="2381" spans="1:7" x14ac:dyDescent="0.2">
      <c r="A2381" s="4" t="s">
        <v>36243</v>
      </c>
      <c r="B2381" s="1" t="s">
        <v>32443</v>
      </c>
      <c r="C2381" s="1"/>
      <c r="D2381" t="s">
        <v>52</v>
      </c>
      <c r="E2381" s="1" t="s">
        <v>32444</v>
      </c>
      <c r="F2381" s="1" t="s">
        <v>9468</v>
      </c>
      <c r="G2381" s="1" t="s">
        <v>26049</v>
      </c>
    </row>
    <row r="2382" spans="1:7" x14ac:dyDescent="0.2">
      <c r="A2382" s="4" t="s">
        <v>36244</v>
      </c>
      <c r="B2382" s="1" t="s">
        <v>11358</v>
      </c>
      <c r="C2382" s="1" t="s">
        <v>11359</v>
      </c>
      <c r="D2382" s="1" t="s">
        <v>11360</v>
      </c>
      <c r="E2382" s="1" t="s">
        <v>11361</v>
      </c>
      <c r="F2382" s="1" t="s">
        <v>11362</v>
      </c>
      <c r="G2382" s="1" t="s">
        <v>11357</v>
      </c>
    </row>
    <row r="2383" spans="1:7" x14ac:dyDescent="0.2">
      <c r="A2383" s="4" t="s">
        <v>36245</v>
      </c>
      <c r="B2383" s="1" t="s">
        <v>14084</v>
      </c>
      <c r="C2383" s="1" t="s">
        <v>14085</v>
      </c>
      <c r="D2383" s="1" t="s">
        <v>14086</v>
      </c>
      <c r="E2383" s="1" t="s">
        <v>14087</v>
      </c>
      <c r="F2383" s="1" t="s">
        <v>14088</v>
      </c>
      <c r="G2383" s="1" t="s">
        <v>235</v>
      </c>
    </row>
    <row r="2384" spans="1:7" x14ac:dyDescent="0.2">
      <c r="A2384" s="4" t="s">
        <v>36246</v>
      </c>
      <c r="B2384" s="1" t="s">
        <v>17538</v>
      </c>
      <c r="C2384" s="1" t="s">
        <v>17539</v>
      </c>
      <c r="D2384" s="1" t="s">
        <v>17540</v>
      </c>
      <c r="E2384" s="1" t="s">
        <v>17541</v>
      </c>
      <c r="F2384" s="1" t="s">
        <v>17542</v>
      </c>
      <c r="G2384" s="1" t="s">
        <v>235</v>
      </c>
    </row>
    <row r="2385" spans="1:7" x14ac:dyDescent="0.2">
      <c r="A2385" s="4" t="s">
        <v>36247</v>
      </c>
      <c r="B2385" s="1" t="s">
        <v>30782</v>
      </c>
      <c r="C2385" s="1"/>
      <c r="D2385" t="s">
        <v>256</v>
      </c>
      <c r="E2385" s="1" t="s">
        <v>30783</v>
      </c>
      <c r="F2385" s="1" t="s">
        <v>13526</v>
      </c>
      <c r="G2385" s="1" t="s">
        <v>1041</v>
      </c>
    </row>
    <row r="2386" spans="1:7" x14ac:dyDescent="0.2">
      <c r="A2386" s="4" t="s">
        <v>36248</v>
      </c>
      <c r="B2386" s="1" t="s">
        <v>20248</v>
      </c>
      <c r="C2386" s="1" t="s">
        <v>20249</v>
      </c>
      <c r="D2386" s="1" t="s">
        <v>20250</v>
      </c>
      <c r="E2386" s="1" t="s">
        <v>20251</v>
      </c>
      <c r="F2386" s="1" t="s">
        <v>20252</v>
      </c>
      <c r="G2386" s="1" t="s">
        <v>235</v>
      </c>
    </row>
    <row r="2387" spans="1:7" x14ac:dyDescent="0.2">
      <c r="A2387" s="4" t="s">
        <v>36249</v>
      </c>
      <c r="B2387" s="1" t="s">
        <v>1133</v>
      </c>
      <c r="C2387" s="1" t="s">
        <v>1134</v>
      </c>
      <c r="D2387" s="1" t="s">
        <v>1135</v>
      </c>
      <c r="E2387" s="1" t="s">
        <v>1136</v>
      </c>
      <c r="F2387" s="1" t="s">
        <v>1137</v>
      </c>
      <c r="G2387" s="1" t="s">
        <v>1132</v>
      </c>
    </row>
    <row r="2388" spans="1:7" x14ac:dyDescent="0.2">
      <c r="A2388" s="4" t="s">
        <v>36250</v>
      </c>
      <c r="B2388" s="1" t="s">
        <v>13119</v>
      </c>
      <c r="C2388" s="1" t="s">
        <v>13120</v>
      </c>
      <c r="D2388" s="1" t="s">
        <v>13121</v>
      </c>
      <c r="E2388" s="1" t="s">
        <v>13122</v>
      </c>
      <c r="F2388" s="1" t="s">
        <v>13123</v>
      </c>
      <c r="G2388" s="1" t="s">
        <v>4603</v>
      </c>
    </row>
    <row r="2389" spans="1:7" x14ac:dyDescent="0.2">
      <c r="A2389" s="4" t="s">
        <v>36251</v>
      </c>
      <c r="B2389" s="1" t="s">
        <v>32591</v>
      </c>
      <c r="C2389" s="1"/>
      <c r="D2389" t="s">
        <v>10</v>
      </c>
      <c r="E2389" s="1" t="s">
        <v>32592</v>
      </c>
      <c r="F2389" s="1" t="s">
        <v>578</v>
      </c>
      <c r="G2389" s="1" t="s">
        <v>23024</v>
      </c>
    </row>
    <row r="2390" spans="1:7" x14ac:dyDescent="0.2">
      <c r="A2390" s="4" t="s">
        <v>36252</v>
      </c>
      <c r="B2390" s="1" t="s">
        <v>8476</v>
      </c>
      <c r="C2390" s="1" t="s">
        <v>8477</v>
      </c>
      <c r="D2390" s="1" t="s">
        <v>8478</v>
      </c>
      <c r="E2390" s="1" t="s">
        <v>8479</v>
      </c>
      <c r="F2390" s="1" t="s">
        <v>8480</v>
      </c>
      <c r="G2390" s="1" t="s">
        <v>8475</v>
      </c>
    </row>
    <row r="2391" spans="1:7" x14ac:dyDescent="0.2">
      <c r="A2391" s="4" t="s">
        <v>36253</v>
      </c>
      <c r="B2391" s="1" t="s">
        <v>1047</v>
      </c>
      <c r="C2391" s="1" t="s">
        <v>1048</v>
      </c>
      <c r="D2391" s="1" t="s">
        <v>1049</v>
      </c>
      <c r="E2391" s="1" t="s">
        <v>1050</v>
      </c>
      <c r="F2391" s="1" t="s">
        <v>1051</v>
      </c>
      <c r="G2391" s="1" t="s">
        <v>713</v>
      </c>
    </row>
    <row r="2392" spans="1:7" x14ac:dyDescent="0.2">
      <c r="A2392" s="4" t="s">
        <v>36254</v>
      </c>
      <c r="B2392" s="1" t="s">
        <v>2517</v>
      </c>
      <c r="C2392" s="1" t="s">
        <v>2518</v>
      </c>
      <c r="D2392" s="1" t="s">
        <v>2519</v>
      </c>
      <c r="E2392" s="1" t="s">
        <v>2520</v>
      </c>
      <c r="F2392" s="1" t="s">
        <v>2521</v>
      </c>
      <c r="G2392" s="1" t="s">
        <v>229</v>
      </c>
    </row>
    <row r="2393" spans="1:7" x14ac:dyDescent="0.2">
      <c r="A2393" s="4" t="s">
        <v>36255</v>
      </c>
      <c r="B2393" s="1" t="s">
        <v>22528</v>
      </c>
      <c r="C2393" s="1" t="s">
        <v>22529</v>
      </c>
      <c r="D2393" s="1" t="s">
        <v>22530</v>
      </c>
      <c r="E2393" s="1" t="s">
        <v>22531</v>
      </c>
      <c r="F2393" s="1" t="s">
        <v>22532</v>
      </c>
      <c r="G2393" s="1" t="s">
        <v>1079</v>
      </c>
    </row>
    <row r="2394" spans="1:7" x14ac:dyDescent="0.2">
      <c r="A2394" s="4" t="s">
        <v>36256</v>
      </c>
      <c r="B2394" s="1" t="s">
        <v>11163</v>
      </c>
      <c r="C2394" s="1" t="s">
        <v>11164</v>
      </c>
      <c r="D2394" s="1" t="s">
        <v>11165</v>
      </c>
      <c r="E2394" s="1" t="s">
        <v>11166</v>
      </c>
      <c r="F2394" s="1" t="s">
        <v>11167</v>
      </c>
      <c r="G2394" s="1" t="s">
        <v>1132</v>
      </c>
    </row>
    <row r="2395" spans="1:7" x14ac:dyDescent="0.2">
      <c r="A2395" s="4" t="s">
        <v>36257</v>
      </c>
      <c r="B2395" s="1" t="s">
        <v>32822</v>
      </c>
      <c r="C2395" s="1"/>
      <c r="D2395" t="s">
        <v>16</v>
      </c>
      <c r="E2395" s="1" t="s">
        <v>32823</v>
      </c>
      <c r="F2395" s="1" t="s">
        <v>2152</v>
      </c>
      <c r="G2395" s="1" t="s">
        <v>32815</v>
      </c>
    </row>
    <row r="2396" spans="1:7" x14ac:dyDescent="0.2">
      <c r="A2396" s="4" t="s">
        <v>36258</v>
      </c>
      <c r="B2396" s="1" t="s">
        <v>1418</v>
      </c>
      <c r="C2396" s="1" t="s">
        <v>1419</v>
      </c>
      <c r="D2396" s="1" t="s">
        <v>1420</v>
      </c>
      <c r="E2396" s="1" t="s">
        <v>1421</v>
      </c>
      <c r="F2396" s="1" t="s">
        <v>1422</v>
      </c>
      <c r="G2396" s="1" t="s">
        <v>229</v>
      </c>
    </row>
    <row r="2397" spans="1:7" x14ac:dyDescent="0.2">
      <c r="A2397" s="4" t="s">
        <v>36259</v>
      </c>
      <c r="B2397" s="1" t="s">
        <v>15149</v>
      </c>
      <c r="C2397" s="1" t="s">
        <v>15150</v>
      </c>
      <c r="D2397" s="1" t="s">
        <v>15151</v>
      </c>
      <c r="E2397" s="1" t="s">
        <v>15152</v>
      </c>
      <c r="F2397" s="1" t="s">
        <v>15153</v>
      </c>
      <c r="G2397" s="1" t="s">
        <v>778</v>
      </c>
    </row>
    <row r="2398" spans="1:7" x14ac:dyDescent="0.2">
      <c r="A2398" s="4" t="s">
        <v>36260</v>
      </c>
      <c r="B2398" s="1" t="s">
        <v>16476</v>
      </c>
      <c r="C2398" s="1" t="s">
        <v>16477</v>
      </c>
      <c r="D2398" s="1" t="s">
        <v>16478</v>
      </c>
      <c r="E2398" s="1" t="s">
        <v>16479</v>
      </c>
      <c r="F2398" s="1" t="s">
        <v>16480</v>
      </c>
      <c r="G2398" s="1" t="s">
        <v>2403</v>
      </c>
    </row>
    <row r="2399" spans="1:7" x14ac:dyDescent="0.2">
      <c r="A2399" s="4" t="s">
        <v>36261</v>
      </c>
      <c r="B2399" s="1" t="s">
        <v>4888</v>
      </c>
      <c r="C2399" s="1" t="s">
        <v>4889</v>
      </c>
      <c r="D2399" s="1" t="s">
        <v>4890</v>
      </c>
      <c r="E2399" s="1" t="s">
        <v>4891</v>
      </c>
      <c r="F2399" s="1" t="s">
        <v>4892</v>
      </c>
      <c r="G2399" s="1" t="s">
        <v>1079</v>
      </c>
    </row>
    <row r="2400" spans="1:7" x14ac:dyDescent="0.2">
      <c r="A2400" s="4" t="s">
        <v>36262</v>
      </c>
      <c r="B2400" s="1" t="s">
        <v>1150</v>
      </c>
      <c r="C2400" s="1" t="s">
        <v>1151</v>
      </c>
      <c r="D2400" s="1" t="s">
        <v>1152</v>
      </c>
      <c r="E2400" s="1" t="s">
        <v>1153</v>
      </c>
      <c r="F2400" s="1" t="s">
        <v>1154</v>
      </c>
      <c r="G2400" s="1" t="s">
        <v>103</v>
      </c>
    </row>
    <row r="2401" spans="1:7" x14ac:dyDescent="0.2">
      <c r="A2401" s="4" t="s">
        <v>36263</v>
      </c>
      <c r="B2401" s="1" t="s">
        <v>1765</v>
      </c>
      <c r="C2401" s="1" t="s">
        <v>1766</v>
      </c>
      <c r="D2401" s="1" t="s">
        <v>1767</v>
      </c>
      <c r="E2401" s="1" t="s">
        <v>1768</v>
      </c>
      <c r="F2401" s="1" t="s">
        <v>1769</v>
      </c>
      <c r="G2401" s="1" t="s">
        <v>670</v>
      </c>
    </row>
    <row r="2402" spans="1:7" x14ac:dyDescent="0.2">
      <c r="A2402" s="4" t="s">
        <v>36264</v>
      </c>
      <c r="B2402" s="1" t="s">
        <v>2753</v>
      </c>
      <c r="C2402" s="1" t="s">
        <v>2754</v>
      </c>
      <c r="D2402" s="1" t="s">
        <v>2755</v>
      </c>
      <c r="E2402" s="1" t="s">
        <v>2756</v>
      </c>
      <c r="F2402" s="1" t="s">
        <v>2757</v>
      </c>
      <c r="G2402" s="1" t="s">
        <v>2752</v>
      </c>
    </row>
    <row r="2403" spans="1:7" x14ac:dyDescent="0.2">
      <c r="A2403" s="4" t="s">
        <v>36265</v>
      </c>
      <c r="B2403" s="1" t="s">
        <v>230</v>
      </c>
      <c r="C2403" s="1" t="s">
        <v>231</v>
      </c>
      <c r="D2403" s="1" t="s">
        <v>232</v>
      </c>
      <c r="E2403" s="1" t="s">
        <v>233</v>
      </c>
      <c r="F2403" s="1" t="s">
        <v>234</v>
      </c>
      <c r="G2403" s="1" t="s">
        <v>229</v>
      </c>
    </row>
    <row r="2404" spans="1:7" x14ac:dyDescent="0.2">
      <c r="A2404" s="4" t="s">
        <v>36266</v>
      </c>
      <c r="B2404" s="1" t="s">
        <v>32956</v>
      </c>
      <c r="C2404" s="1"/>
      <c r="D2404" t="s">
        <v>16</v>
      </c>
      <c r="E2404" s="1" t="s">
        <v>32957</v>
      </c>
      <c r="F2404" s="1" t="s">
        <v>863</v>
      </c>
      <c r="G2404" s="1" t="s">
        <v>187</v>
      </c>
    </row>
    <row r="2405" spans="1:7" x14ac:dyDescent="0.2">
      <c r="A2405" s="4" t="s">
        <v>36267</v>
      </c>
      <c r="B2405" s="1" t="s">
        <v>647</v>
      </c>
      <c r="C2405" s="1" t="s">
        <v>648</v>
      </c>
      <c r="D2405" s="1" t="s">
        <v>649</v>
      </c>
      <c r="E2405" s="1" t="s">
        <v>650</v>
      </c>
      <c r="F2405" s="1" t="s">
        <v>651</v>
      </c>
      <c r="G2405" s="1" t="s">
        <v>163</v>
      </c>
    </row>
    <row r="2406" spans="1:7" x14ac:dyDescent="0.2">
      <c r="A2406" s="4" t="s">
        <v>36268</v>
      </c>
      <c r="B2406" s="1" t="s">
        <v>10444</v>
      </c>
      <c r="C2406" s="1" t="s">
        <v>10445</v>
      </c>
      <c r="D2406" s="1" t="s">
        <v>10446</v>
      </c>
      <c r="E2406" s="1" t="s">
        <v>10447</v>
      </c>
      <c r="F2406" s="1" t="s">
        <v>10448</v>
      </c>
      <c r="G2406" s="1" t="s">
        <v>97</v>
      </c>
    </row>
    <row r="2407" spans="1:7" x14ac:dyDescent="0.2">
      <c r="A2407" s="4" t="s">
        <v>36269</v>
      </c>
      <c r="B2407" s="1" t="s">
        <v>14375</v>
      </c>
      <c r="C2407" s="1" t="s">
        <v>14376</v>
      </c>
      <c r="D2407" s="1" t="s">
        <v>14377</v>
      </c>
      <c r="E2407" s="1" t="s">
        <v>14378</v>
      </c>
      <c r="F2407" s="1" t="s">
        <v>14379</v>
      </c>
      <c r="G2407" s="1" t="s">
        <v>551</v>
      </c>
    </row>
    <row r="2408" spans="1:7" x14ac:dyDescent="0.2">
      <c r="A2408" s="4" t="s">
        <v>36270</v>
      </c>
      <c r="B2408" s="1" t="s">
        <v>7326</v>
      </c>
      <c r="C2408" s="1" t="s">
        <v>7327</v>
      </c>
      <c r="D2408" s="1" t="s">
        <v>7328</v>
      </c>
      <c r="E2408" s="1" t="s">
        <v>7329</v>
      </c>
      <c r="F2408" s="1" t="s">
        <v>7330</v>
      </c>
      <c r="G2408" s="1" t="s">
        <v>181</v>
      </c>
    </row>
    <row r="2409" spans="1:7" x14ac:dyDescent="0.2">
      <c r="A2409" s="4" t="s">
        <v>36271</v>
      </c>
      <c r="B2409" s="1" t="s">
        <v>17384</v>
      </c>
      <c r="C2409" s="1" t="s">
        <v>17385</v>
      </c>
      <c r="D2409" s="1" t="s">
        <v>17386</v>
      </c>
      <c r="E2409" s="1" t="s">
        <v>17387</v>
      </c>
      <c r="F2409" s="1" t="s">
        <v>17388</v>
      </c>
      <c r="G2409" s="1" t="s">
        <v>241</v>
      </c>
    </row>
    <row r="2410" spans="1:7" x14ac:dyDescent="0.2">
      <c r="A2410" s="4" t="s">
        <v>36272</v>
      </c>
      <c r="B2410" s="1" t="s">
        <v>30894</v>
      </c>
      <c r="C2410" s="1"/>
      <c r="D2410" t="s">
        <v>16</v>
      </c>
      <c r="E2410" s="1" t="s">
        <v>30895</v>
      </c>
      <c r="F2410" s="1" t="s">
        <v>18</v>
      </c>
      <c r="G2410" s="1" t="s">
        <v>103</v>
      </c>
    </row>
    <row r="2411" spans="1:7" x14ac:dyDescent="0.2">
      <c r="A2411" s="4" t="s">
        <v>36273</v>
      </c>
      <c r="B2411" s="1" t="s">
        <v>18203</v>
      </c>
      <c r="C2411" s="1" t="s">
        <v>18204</v>
      </c>
      <c r="D2411" s="1" t="s">
        <v>18205</v>
      </c>
      <c r="E2411" s="1" t="s">
        <v>18206</v>
      </c>
      <c r="F2411" s="1" t="s">
        <v>18207</v>
      </c>
      <c r="G2411" s="1" t="s">
        <v>3438</v>
      </c>
    </row>
    <row r="2412" spans="1:7" x14ac:dyDescent="0.2">
      <c r="A2412" s="4" t="s">
        <v>36274</v>
      </c>
      <c r="B2412" s="1" t="s">
        <v>19678</v>
      </c>
      <c r="C2412" s="1" t="s">
        <v>19679</v>
      </c>
      <c r="D2412" s="1" t="s">
        <v>19680</v>
      </c>
      <c r="E2412" s="1" t="s">
        <v>19681</v>
      </c>
      <c r="F2412" s="1" t="s">
        <v>19682</v>
      </c>
      <c r="G2412" s="1" t="s">
        <v>551</v>
      </c>
    </row>
    <row r="2413" spans="1:7" x14ac:dyDescent="0.2">
      <c r="A2413" s="4" t="s">
        <v>36275</v>
      </c>
      <c r="B2413" s="1" t="s">
        <v>33256</v>
      </c>
      <c r="C2413" s="1"/>
      <c r="D2413" t="s">
        <v>16</v>
      </c>
      <c r="E2413" s="1" t="s">
        <v>33257</v>
      </c>
      <c r="F2413" s="1" t="s">
        <v>18</v>
      </c>
      <c r="G2413" s="1" t="s">
        <v>103</v>
      </c>
    </row>
    <row r="2414" spans="1:7" x14ac:dyDescent="0.2">
      <c r="A2414" s="4" t="s">
        <v>36276</v>
      </c>
      <c r="B2414" s="1" t="s">
        <v>5370</v>
      </c>
      <c r="C2414" s="1" t="s">
        <v>5371</v>
      </c>
      <c r="D2414" s="1" t="s">
        <v>5372</v>
      </c>
      <c r="E2414" s="1" t="s">
        <v>5373</v>
      </c>
      <c r="F2414" s="1" t="s">
        <v>5374</v>
      </c>
      <c r="G2414" s="1" t="s">
        <v>187</v>
      </c>
    </row>
    <row r="2415" spans="1:7" x14ac:dyDescent="0.2">
      <c r="A2415" s="4" t="s">
        <v>36277</v>
      </c>
      <c r="B2415" s="1" t="s">
        <v>7626</v>
      </c>
      <c r="C2415" s="1" t="s">
        <v>7627</v>
      </c>
      <c r="D2415" s="1" t="s">
        <v>7628</v>
      </c>
      <c r="E2415" s="1" t="s">
        <v>7629</v>
      </c>
      <c r="F2415" s="1" t="s">
        <v>7630</v>
      </c>
      <c r="G2415" s="1" t="s">
        <v>181</v>
      </c>
    </row>
    <row r="2416" spans="1:7" x14ac:dyDescent="0.2">
      <c r="A2416" s="4" t="s">
        <v>36278</v>
      </c>
      <c r="B2416" s="1" t="s">
        <v>334</v>
      </c>
      <c r="C2416" s="1" t="s">
        <v>335</v>
      </c>
      <c r="D2416" s="1" t="s">
        <v>336</v>
      </c>
      <c r="E2416" s="1" t="s">
        <v>337</v>
      </c>
      <c r="F2416" s="1" t="s">
        <v>338</v>
      </c>
      <c r="G2416" s="1" t="s">
        <v>97</v>
      </c>
    </row>
    <row r="2417" spans="1:7" x14ac:dyDescent="0.2">
      <c r="A2417" s="4" t="s">
        <v>36279</v>
      </c>
      <c r="B2417" s="1" t="s">
        <v>1525</v>
      </c>
      <c r="C2417" s="1" t="s">
        <v>1526</v>
      </c>
      <c r="D2417" s="1" t="s">
        <v>1527</v>
      </c>
      <c r="E2417" s="1" t="s">
        <v>1528</v>
      </c>
      <c r="F2417" s="1" t="s">
        <v>1529</v>
      </c>
      <c r="G2417" s="1" t="s">
        <v>670</v>
      </c>
    </row>
    <row r="2418" spans="1:7" x14ac:dyDescent="0.2">
      <c r="A2418" s="4" t="s">
        <v>36280</v>
      </c>
      <c r="B2418" s="1" t="s">
        <v>3433</v>
      </c>
      <c r="C2418" s="1" t="s">
        <v>3434</v>
      </c>
      <c r="D2418" s="1" t="s">
        <v>3435</v>
      </c>
      <c r="E2418" s="1" t="s">
        <v>3436</v>
      </c>
      <c r="F2418" s="1" t="s">
        <v>3437</v>
      </c>
      <c r="G2418" s="1" t="s">
        <v>103</v>
      </c>
    </row>
    <row r="2419" spans="1:7" x14ac:dyDescent="0.2">
      <c r="A2419" s="4" t="s">
        <v>36281</v>
      </c>
      <c r="B2419" s="1" t="s">
        <v>2562</v>
      </c>
      <c r="C2419" s="1" t="s">
        <v>2563</v>
      </c>
      <c r="D2419" s="1" t="s">
        <v>2564</v>
      </c>
      <c r="E2419" s="1" t="s">
        <v>2565</v>
      </c>
      <c r="F2419" s="1" t="s">
        <v>2566</v>
      </c>
      <c r="G2419" s="1" t="s">
        <v>169</v>
      </c>
    </row>
    <row r="2420" spans="1:7" x14ac:dyDescent="0.2">
      <c r="A2420" s="4" t="s">
        <v>36282</v>
      </c>
      <c r="B2420" s="1" t="s">
        <v>10002</v>
      </c>
      <c r="C2420" s="1" t="s">
        <v>10003</v>
      </c>
      <c r="D2420" s="1" t="s">
        <v>10004</v>
      </c>
      <c r="E2420" s="1" t="s">
        <v>10005</v>
      </c>
      <c r="F2420" s="1" t="s">
        <v>10006</v>
      </c>
      <c r="G2420" s="1" t="s">
        <v>670</v>
      </c>
    </row>
    <row r="2421" spans="1:7" x14ac:dyDescent="0.2">
      <c r="A2421" s="4" t="s">
        <v>36283</v>
      </c>
      <c r="B2421" s="1" t="s">
        <v>3716</v>
      </c>
      <c r="C2421" s="1" t="s">
        <v>3717</v>
      </c>
      <c r="D2421" s="1" t="s">
        <v>3718</v>
      </c>
      <c r="E2421" s="1" t="s">
        <v>3719</v>
      </c>
      <c r="F2421" s="1" t="s">
        <v>3720</v>
      </c>
      <c r="G2421" s="1" t="s">
        <v>412</v>
      </c>
    </row>
    <row r="2422" spans="1:7" x14ac:dyDescent="0.2">
      <c r="A2422" s="4" t="s">
        <v>36284</v>
      </c>
      <c r="B2422" s="1" t="s">
        <v>30936</v>
      </c>
      <c r="C2422" s="1"/>
      <c r="D2422" t="s">
        <v>28</v>
      </c>
      <c r="E2422" s="1" t="s">
        <v>30937</v>
      </c>
      <c r="F2422" s="1" t="s">
        <v>40987</v>
      </c>
      <c r="G2422" s="1" t="s">
        <v>10882</v>
      </c>
    </row>
    <row r="2423" spans="1:7" x14ac:dyDescent="0.2">
      <c r="A2423" s="4" t="s">
        <v>36285</v>
      </c>
      <c r="B2423" s="1" t="s">
        <v>16991</v>
      </c>
      <c r="C2423" s="1" t="s">
        <v>16992</v>
      </c>
      <c r="D2423" s="1" t="s">
        <v>16993</v>
      </c>
      <c r="E2423" s="1" t="s">
        <v>16994</v>
      </c>
      <c r="F2423" s="1" t="s">
        <v>16995</v>
      </c>
      <c r="G2423" s="1" t="s">
        <v>822</v>
      </c>
    </row>
    <row r="2424" spans="1:7" x14ac:dyDescent="0.2">
      <c r="A2424" s="4" t="s">
        <v>36286</v>
      </c>
      <c r="B2424" s="1" t="s">
        <v>7517</v>
      </c>
      <c r="C2424" s="1" t="s">
        <v>7518</v>
      </c>
      <c r="D2424" s="1" t="s">
        <v>7519</v>
      </c>
      <c r="E2424" s="1" t="s">
        <v>7520</v>
      </c>
      <c r="F2424" s="1" t="s">
        <v>7521</v>
      </c>
      <c r="G2424" s="1" t="s">
        <v>822</v>
      </c>
    </row>
    <row r="2425" spans="1:7" x14ac:dyDescent="0.2">
      <c r="A2425" s="4" t="s">
        <v>36287</v>
      </c>
      <c r="B2425" s="1" t="s">
        <v>3229</v>
      </c>
      <c r="C2425" s="1" t="s">
        <v>3230</v>
      </c>
      <c r="D2425" s="1" t="s">
        <v>3231</v>
      </c>
      <c r="E2425" s="1" t="s">
        <v>3232</v>
      </c>
      <c r="F2425" s="1" t="s">
        <v>3233</v>
      </c>
      <c r="G2425" s="1" t="s">
        <v>597</v>
      </c>
    </row>
    <row r="2426" spans="1:7" x14ac:dyDescent="0.2">
      <c r="A2426" s="4" t="s">
        <v>36288</v>
      </c>
      <c r="B2426" s="1" t="s">
        <v>62</v>
      </c>
      <c r="C2426" s="1" t="s">
        <v>63</v>
      </c>
      <c r="D2426" s="1" t="s">
        <v>64</v>
      </c>
      <c r="E2426" s="1" t="s">
        <v>65</v>
      </c>
      <c r="F2426" s="1" t="s">
        <v>66</v>
      </c>
      <c r="G2426" s="1" t="s">
        <v>61</v>
      </c>
    </row>
    <row r="2427" spans="1:7" x14ac:dyDescent="0.2">
      <c r="A2427" s="4" t="s">
        <v>36289</v>
      </c>
      <c r="B2427" s="1" t="s">
        <v>17826</v>
      </c>
      <c r="C2427" s="1" t="s">
        <v>17827</v>
      </c>
      <c r="D2427" s="1" t="s">
        <v>17828</v>
      </c>
      <c r="E2427" s="1" t="s">
        <v>17829</v>
      </c>
      <c r="F2427" s="1" t="s">
        <v>17830</v>
      </c>
      <c r="G2427" s="1" t="s">
        <v>1401</v>
      </c>
    </row>
    <row r="2428" spans="1:7" x14ac:dyDescent="0.2">
      <c r="A2428" s="4" t="s">
        <v>36290</v>
      </c>
      <c r="B2428" s="1" t="s">
        <v>3526</v>
      </c>
      <c r="C2428" s="1" t="s">
        <v>3527</v>
      </c>
      <c r="D2428" s="1" t="s">
        <v>3528</v>
      </c>
      <c r="E2428" s="1" t="s">
        <v>3529</v>
      </c>
      <c r="F2428" s="1" t="s">
        <v>3530</v>
      </c>
      <c r="G2428" s="1" t="s">
        <v>597</v>
      </c>
    </row>
    <row r="2429" spans="1:7" x14ac:dyDescent="0.2">
      <c r="A2429" s="4" t="s">
        <v>36291</v>
      </c>
      <c r="B2429" s="1" t="s">
        <v>5476</v>
      </c>
      <c r="C2429" s="1" t="s">
        <v>5477</v>
      </c>
      <c r="D2429" s="1" t="s">
        <v>5478</v>
      </c>
      <c r="E2429" s="1" t="s">
        <v>5479</v>
      </c>
      <c r="F2429" s="1" t="s">
        <v>5480</v>
      </c>
      <c r="G2429" s="1" t="s">
        <v>1079</v>
      </c>
    </row>
    <row r="2430" spans="1:7" x14ac:dyDescent="0.2">
      <c r="A2430" s="4" t="s">
        <v>36292</v>
      </c>
      <c r="B2430" s="1" t="s">
        <v>20879</v>
      </c>
      <c r="C2430" s="1" t="s">
        <v>20880</v>
      </c>
      <c r="D2430" s="1" t="s">
        <v>20881</v>
      </c>
      <c r="E2430" s="1" t="s">
        <v>20882</v>
      </c>
      <c r="F2430" s="1" t="s">
        <v>20883</v>
      </c>
      <c r="G2430" s="1" t="s">
        <v>597</v>
      </c>
    </row>
    <row r="2431" spans="1:7" x14ac:dyDescent="0.2">
      <c r="A2431" s="4" t="s">
        <v>36293</v>
      </c>
      <c r="B2431" s="1" t="s">
        <v>18395</v>
      </c>
      <c r="C2431" s="1" t="s">
        <v>18396</v>
      </c>
      <c r="D2431" s="1" t="s">
        <v>18397</v>
      </c>
      <c r="E2431" s="1" t="s">
        <v>18398</v>
      </c>
      <c r="F2431" s="1" t="s">
        <v>18399</v>
      </c>
      <c r="G2431" s="1" t="s">
        <v>2884</v>
      </c>
    </row>
    <row r="2432" spans="1:7" x14ac:dyDescent="0.2">
      <c r="A2432" s="4" t="s">
        <v>36294</v>
      </c>
      <c r="B2432" s="1" t="s">
        <v>2263</v>
      </c>
      <c r="C2432" s="1" t="s">
        <v>2264</v>
      </c>
      <c r="D2432" s="1" t="s">
        <v>2265</v>
      </c>
      <c r="E2432" s="1" t="s">
        <v>2266</v>
      </c>
      <c r="F2432" s="1" t="s">
        <v>2267</v>
      </c>
      <c r="G2432" s="1" t="s">
        <v>2262</v>
      </c>
    </row>
    <row r="2433" spans="1:7" x14ac:dyDescent="0.2">
      <c r="A2433" s="4" t="s">
        <v>36295</v>
      </c>
      <c r="B2433" s="1" t="s">
        <v>4834</v>
      </c>
      <c r="C2433" s="1" t="s">
        <v>4835</v>
      </c>
      <c r="D2433" s="1" t="s">
        <v>4836</v>
      </c>
      <c r="E2433" s="1" t="s">
        <v>4837</v>
      </c>
      <c r="F2433" s="1" t="s">
        <v>4838</v>
      </c>
      <c r="G2433" s="1" t="s">
        <v>1462</v>
      </c>
    </row>
    <row r="2434" spans="1:7" x14ac:dyDescent="0.2">
      <c r="A2434" s="4" t="s">
        <v>36296</v>
      </c>
      <c r="B2434" s="1" t="s">
        <v>13163</v>
      </c>
      <c r="C2434" s="1" t="s">
        <v>13164</v>
      </c>
      <c r="D2434" s="1" t="s">
        <v>13165</v>
      </c>
      <c r="E2434" s="1" t="s">
        <v>13166</v>
      </c>
      <c r="F2434" s="1" t="s">
        <v>13167</v>
      </c>
      <c r="G2434" s="1" t="s">
        <v>13162</v>
      </c>
    </row>
    <row r="2435" spans="1:7" x14ac:dyDescent="0.2">
      <c r="A2435" s="4" t="s">
        <v>36297</v>
      </c>
      <c r="B2435" s="1" t="s">
        <v>32134</v>
      </c>
      <c r="C2435" s="1"/>
      <c r="D2435" t="s">
        <v>112</v>
      </c>
      <c r="E2435" s="1" t="s">
        <v>32135</v>
      </c>
      <c r="F2435" s="1" t="s">
        <v>40988</v>
      </c>
      <c r="G2435" s="1" t="s">
        <v>9552</v>
      </c>
    </row>
    <row r="2436" spans="1:7" x14ac:dyDescent="0.2">
      <c r="A2436" s="4" t="s">
        <v>36298</v>
      </c>
      <c r="B2436" s="1" t="s">
        <v>8662</v>
      </c>
      <c r="C2436" s="1" t="s">
        <v>8663</v>
      </c>
      <c r="D2436" s="1" t="s">
        <v>8664</v>
      </c>
      <c r="E2436" s="1" t="s">
        <v>8665</v>
      </c>
      <c r="F2436" s="1" t="s">
        <v>8666</v>
      </c>
      <c r="G2436" s="1" t="s">
        <v>8661</v>
      </c>
    </row>
    <row r="2437" spans="1:7" x14ac:dyDescent="0.2">
      <c r="A2437" s="4" t="s">
        <v>36299</v>
      </c>
      <c r="B2437" s="1" t="s">
        <v>31470</v>
      </c>
      <c r="C2437" s="1"/>
      <c r="D2437" t="s">
        <v>10</v>
      </c>
      <c r="E2437" s="1" t="s">
        <v>31471</v>
      </c>
      <c r="F2437" s="1" t="s">
        <v>2785</v>
      </c>
      <c r="G2437" s="1" t="s">
        <v>7793</v>
      </c>
    </row>
    <row r="2438" spans="1:7" x14ac:dyDescent="0.2">
      <c r="A2438" s="4" t="s">
        <v>36300</v>
      </c>
      <c r="B2438" s="1" t="s">
        <v>14874</v>
      </c>
      <c r="C2438" s="1" t="s">
        <v>14875</v>
      </c>
      <c r="D2438" s="1" t="s">
        <v>14876</v>
      </c>
      <c r="E2438" s="1" t="s">
        <v>14877</v>
      </c>
      <c r="F2438" s="1" t="s">
        <v>14878</v>
      </c>
      <c r="G2438" s="1" t="s">
        <v>707</v>
      </c>
    </row>
    <row r="2439" spans="1:7" x14ac:dyDescent="0.2">
      <c r="A2439" s="4" t="s">
        <v>36301</v>
      </c>
      <c r="B2439" s="1" t="s">
        <v>31913</v>
      </c>
      <c r="C2439" s="1"/>
      <c r="D2439" t="s">
        <v>16</v>
      </c>
      <c r="E2439" s="1" t="s">
        <v>31914</v>
      </c>
      <c r="F2439" s="1" t="s">
        <v>18399</v>
      </c>
      <c r="G2439" s="1" t="s">
        <v>1170</v>
      </c>
    </row>
    <row r="2440" spans="1:7" x14ac:dyDescent="0.2">
      <c r="A2440" s="4" t="s">
        <v>36302</v>
      </c>
      <c r="B2440" s="1" t="s">
        <v>3353</v>
      </c>
      <c r="C2440" s="1" t="s">
        <v>3354</v>
      </c>
      <c r="D2440" s="1" t="s">
        <v>3355</v>
      </c>
      <c r="E2440" s="1" t="s">
        <v>3356</v>
      </c>
      <c r="F2440" s="1" t="s">
        <v>3357</v>
      </c>
      <c r="G2440" s="1" t="s">
        <v>1223</v>
      </c>
    </row>
    <row r="2441" spans="1:7" x14ac:dyDescent="0.2">
      <c r="A2441" s="4" t="s">
        <v>36303</v>
      </c>
      <c r="B2441" s="1" t="s">
        <v>26168</v>
      </c>
      <c r="C2441" s="1" t="s">
        <v>26169</v>
      </c>
      <c r="D2441" s="1" t="s">
        <v>26170</v>
      </c>
      <c r="E2441" s="1" t="s">
        <v>26171</v>
      </c>
      <c r="F2441" s="1" t="s">
        <v>26172</v>
      </c>
      <c r="G2441" s="1" t="s">
        <v>26167</v>
      </c>
    </row>
    <row r="2442" spans="1:7" x14ac:dyDescent="0.2">
      <c r="A2442" s="4" t="s">
        <v>36304</v>
      </c>
      <c r="B2442" s="1" t="s">
        <v>3107</v>
      </c>
      <c r="C2442" s="1" t="s">
        <v>3108</v>
      </c>
      <c r="D2442" s="1" t="s">
        <v>3109</v>
      </c>
      <c r="E2442" s="1" t="s">
        <v>3110</v>
      </c>
      <c r="F2442" s="1" t="s">
        <v>3111</v>
      </c>
      <c r="G2442" s="1" t="s">
        <v>3106</v>
      </c>
    </row>
    <row r="2443" spans="1:7" x14ac:dyDescent="0.2">
      <c r="A2443" s="4" t="s">
        <v>36305</v>
      </c>
      <c r="B2443" s="1" t="s">
        <v>12066</v>
      </c>
      <c r="C2443" s="1" t="s">
        <v>12067</v>
      </c>
      <c r="D2443" s="1" t="s">
        <v>12068</v>
      </c>
      <c r="E2443" s="1" t="s">
        <v>12069</v>
      </c>
      <c r="F2443" s="1" t="s">
        <v>12070</v>
      </c>
      <c r="G2443" s="1" t="s">
        <v>713</v>
      </c>
    </row>
    <row r="2444" spans="1:7" x14ac:dyDescent="0.2">
      <c r="A2444" s="4" t="s">
        <v>36306</v>
      </c>
      <c r="B2444" s="1" t="s">
        <v>8820</v>
      </c>
      <c r="C2444" s="1" t="s">
        <v>8821</v>
      </c>
      <c r="D2444" s="1" t="s">
        <v>8822</v>
      </c>
      <c r="E2444" s="1" t="s">
        <v>8823</v>
      </c>
      <c r="F2444" s="1" t="s">
        <v>8824</v>
      </c>
      <c r="G2444" s="1" t="s">
        <v>2382</v>
      </c>
    </row>
    <row r="2445" spans="1:7" x14ac:dyDescent="0.2">
      <c r="A2445" s="4" t="s">
        <v>36307</v>
      </c>
      <c r="B2445" s="1" t="s">
        <v>14268</v>
      </c>
      <c r="C2445" s="1" t="s">
        <v>14269</v>
      </c>
      <c r="D2445" s="1" t="s">
        <v>14270</v>
      </c>
      <c r="E2445" s="1" t="s">
        <v>14271</v>
      </c>
      <c r="F2445" s="1" t="s">
        <v>14272</v>
      </c>
      <c r="G2445" s="1" t="s">
        <v>55</v>
      </c>
    </row>
    <row r="2446" spans="1:7" x14ac:dyDescent="0.2">
      <c r="A2446" s="4" t="s">
        <v>36308</v>
      </c>
      <c r="B2446" s="1" t="s">
        <v>18853</v>
      </c>
      <c r="C2446" s="1" t="s">
        <v>18854</v>
      </c>
      <c r="D2446" s="1" t="s">
        <v>18855</v>
      </c>
      <c r="E2446" s="1" t="s">
        <v>18856</v>
      </c>
      <c r="F2446" s="1" t="s">
        <v>18857</v>
      </c>
      <c r="G2446" s="1" t="s">
        <v>1725</v>
      </c>
    </row>
    <row r="2447" spans="1:7" x14ac:dyDescent="0.2">
      <c r="A2447" s="4" t="s">
        <v>36309</v>
      </c>
      <c r="B2447" s="1" t="s">
        <v>4856</v>
      </c>
      <c r="C2447" s="1" t="s">
        <v>4857</v>
      </c>
      <c r="D2447" s="1" t="s">
        <v>4858</v>
      </c>
      <c r="E2447" s="1" t="s">
        <v>4859</v>
      </c>
      <c r="F2447" s="1" t="s">
        <v>4860</v>
      </c>
      <c r="G2447" s="1" t="s">
        <v>1725</v>
      </c>
    </row>
    <row r="2448" spans="1:7" x14ac:dyDescent="0.2">
      <c r="A2448" s="4" t="s">
        <v>36310</v>
      </c>
      <c r="B2448" s="1" t="s">
        <v>5354</v>
      </c>
      <c r="C2448" s="1" t="s">
        <v>5355</v>
      </c>
      <c r="D2448" s="1" t="s">
        <v>5356</v>
      </c>
      <c r="E2448" s="1" t="s">
        <v>5357</v>
      </c>
      <c r="F2448" s="1" t="s">
        <v>5358</v>
      </c>
      <c r="G2448" s="1" t="s">
        <v>1725</v>
      </c>
    </row>
    <row r="2449" spans="1:7" x14ac:dyDescent="0.2">
      <c r="A2449" s="4" t="s">
        <v>36311</v>
      </c>
      <c r="B2449" s="1" t="s">
        <v>31832</v>
      </c>
      <c r="C2449" s="1"/>
      <c r="D2449" t="s">
        <v>112</v>
      </c>
      <c r="E2449" s="1" t="s">
        <v>31833</v>
      </c>
      <c r="F2449" s="1" t="s">
        <v>269</v>
      </c>
      <c r="G2449" s="1" t="s">
        <v>31831</v>
      </c>
    </row>
    <row r="2450" spans="1:7" x14ac:dyDescent="0.2">
      <c r="A2450" s="4" t="s">
        <v>36312</v>
      </c>
      <c r="B2450" s="1" t="s">
        <v>3711</v>
      </c>
      <c r="C2450" s="1" t="s">
        <v>3712</v>
      </c>
      <c r="D2450" s="1" t="s">
        <v>3713</v>
      </c>
      <c r="E2450" s="1" t="s">
        <v>3714</v>
      </c>
      <c r="F2450" s="1" t="s">
        <v>3715</v>
      </c>
      <c r="G2450" s="1" t="s">
        <v>3654</v>
      </c>
    </row>
    <row r="2451" spans="1:7" x14ac:dyDescent="0.2">
      <c r="A2451" s="4" t="s">
        <v>36313</v>
      </c>
      <c r="B2451" s="1" t="s">
        <v>6151</v>
      </c>
      <c r="C2451" s="1" t="s">
        <v>6152</v>
      </c>
      <c r="D2451" s="1" t="s">
        <v>6153</v>
      </c>
      <c r="E2451" s="1" t="s">
        <v>6154</v>
      </c>
      <c r="F2451" s="1" t="s">
        <v>6155</v>
      </c>
      <c r="G2451" s="1" t="s">
        <v>1725</v>
      </c>
    </row>
    <row r="2452" spans="1:7" x14ac:dyDescent="0.2">
      <c r="A2452" s="4" t="s">
        <v>36314</v>
      </c>
      <c r="B2452" s="1" t="s">
        <v>1423</v>
      </c>
      <c r="C2452" s="1" t="s">
        <v>1424</v>
      </c>
      <c r="D2452" s="1" t="s">
        <v>1425</v>
      </c>
      <c r="E2452" s="1" t="s">
        <v>1426</v>
      </c>
      <c r="F2452" s="1" t="s">
        <v>1427</v>
      </c>
      <c r="G2452" s="1" t="s">
        <v>175</v>
      </c>
    </row>
    <row r="2453" spans="1:7" x14ac:dyDescent="0.2">
      <c r="A2453" s="4" t="s">
        <v>36315</v>
      </c>
      <c r="B2453" s="1" t="s">
        <v>2210</v>
      </c>
      <c r="C2453" s="1" t="s">
        <v>2211</v>
      </c>
      <c r="D2453" s="1" t="s">
        <v>2212</v>
      </c>
      <c r="E2453" s="1" t="s">
        <v>2213</v>
      </c>
      <c r="F2453" s="1" t="s">
        <v>2214</v>
      </c>
      <c r="G2453" s="1" t="s">
        <v>1580</v>
      </c>
    </row>
    <row r="2454" spans="1:7" x14ac:dyDescent="0.2">
      <c r="A2454" s="4" t="s">
        <v>36316</v>
      </c>
      <c r="B2454" s="1" t="s">
        <v>16766</v>
      </c>
      <c r="C2454" s="1" t="s">
        <v>16767</v>
      </c>
      <c r="D2454" s="1" t="s">
        <v>16768</v>
      </c>
      <c r="E2454" s="1" t="s">
        <v>16769</v>
      </c>
      <c r="F2454" s="1" t="s">
        <v>16770</v>
      </c>
      <c r="G2454" s="1" t="s">
        <v>822</v>
      </c>
    </row>
    <row r="2455" spans="1:7" x14ac:dyDescent="0.2">
      <c r="A2455" s="4" t="s">
        <v>36317</v>
      </c>
      <c r="B2455" s="1" t="s">
        <v>29797</v>
      </c>
      <c r="C2455" s="1" t="s">
        <v>29798</v>
      </c>
      <c r="D2455" s="1" t="s">
        <v>29799</v>
      </c>
      <c r="E2455" s="1" t="s">
        <v>29800</v>
      </c>
      <c r="F2455" s="1" t="s">
        <v>29801</v>
      </c>
      <c r="G2455" s="1" t="s">
        <v>1535</v>
      </c>
    </row>
    <row r="2456" spans="1:7" x14ac:dyDescent="0.2">
      <c r="A2456" s="4" t="s">
        <v>36318</v>
      </c>
      <c r="B2456" s="1" t="s">
        <v>7443</v>
      </c>
      <c r="C2456" s="1" t="s">
        <v>7444</v>
      </c>
      <c r="D2456" s="1" t="s">
        <v>7445</v>
      </c>
      <c r="E2456" s="1" t="s">
        <v>7446</v>
      </c>
      <c r="F2456" s="1" t="s">
        <v>7447</v>
      </c>
      <c r="G2456" s="1" t="s">
        <v>1580</v>
      </c>
    </row>
    <row r="2457" spans="1:7" x14ac:dyDescent="0.2">
      <c r="A2457" s="4" t="s">
        <v>36319</v>
      </c>
      <c r="B2457" s="1" t="s">
        <v>32858</v>
      </c>
      <c r="C2457" s="1"/>
      <c r="D2457" t="s">
        <v>16</v>
      </c>
      <c r="E2457" s="1" t="s">
        <v>32859</v>
      </c>
      <c r="F2457" s="1" t="s">
        <v>429</v>
      </c>
      <c r="G2457" s="1" t="s">
        <v>579</v>
      </c>
    </row>
    <row r="2458" spans="1:7" x14ac:dyDescent="0.2">
      <c r="A2458" s="4" t="s">
        <v>36320</v>
      </c>
      <c r="B2458" s="1" t="s">
        <v>8636</v>
      </c>
      <c r="C2458" s="1" t="s">
        <v>8637</v>
      </c>
      <c r="D2458" s="1" t="s">
        <v>8638</v>
      </c>
      <c r="E2458" s="1" t="s">
        <v>8639</v>
      </c>
      <c r="F2458" s="1" t="s">
        <v>8640</v>
      </c>
      <c r="G2458" s="1" t="s">
        <v>1079</v>
      </c>
    </row>
    <row r="2459" spans="1:7" x14ac:dyDescent="0.2">
      <c r="A2459" s="4" t="s">
        <v>36321</v>
      </c>
      <c r="B2459" s="1" t="s">
        <v>270</v>
      </c>
      <c r="C2459" s="1" t="s">
        <v>271</v>
      </c>
      <c r="D2459" s="1" t="s">
        <v>272</v>
      </c>
      <c r="E2459" s="1" t="s">
        <v>273</v>
      </c>
      <c r="F2459" s="1" t="s">
        <v>274</v>
      </c>
      <c r="G2459" s="1" t="s">
        <v>61</v>
      </c>
    </row>
    <row r="2460" spans="1:7" x14ac:dyDescent="0.2">
      <c r="A2460" s="4" t="s">
        <v>36322</v>
      </c>
      <c r="B2460" s="1" t="s">
        <v>16904</v>
      </c>
      <c r="C2460" s="1" t="s">
        <v>16905</v>
      </c>
      <c r="D2460" s="1" t="s">
        <v>16906</v>
      </c>
      <c r="E2460" s="1" t="s">
        <v>16907</v>
      </c>
      <c r="F2460" s="1" t="s">
        <v>16908</v>
      </c>
      <c r="G2460" s="1" t="s">
        <v>61</v>
      </c>
    </row>
    <row r="2461" spans="1:7" x14ac:dyDescent="0.2">
      <c r="A2461" s="4" t="s">
        <v>36323</v>
      </c>
      <c r="B2461" s="1" t="s">
        <v>31065</v>
      </c>
      <c r="C2461" s="1"/>
      <c r="D2461" t="s">
        <v>112</v>
      </c>
      <c r="E2461" s="1" t="s">
        <v>31066</v>
      </c>
      <c r="F2461" s="1" t="s">
        <v>150</v>
      </c>
      <c r="G2461" s="1" t="s">
        <v>1546</v>
      </c>
    </row>
    <row r="2462" spans="1:7" x14ac:dyDescent="0.2">
      <c r="A2462" s="4" t="s">
        <v>36324</v>
      </c>
      <c r="B2462" s="1" t="s">
        <v>6231</v>
      </c>
      <c r="C2462" s="1" t="s">
        <v>6232</v>
      </c>
      <c r="D2462" s="1" t="s">
        <v>6233</v>
      </c>
      <c r="E2462" s="1" t="s">
        <v>6234</v>
      </c>
      <c r="F2462" s="1" t="s">
        <v>6235</v>
      </c>
      <c r="G2462" s="1" t="s">
        <v>6230</v>
      </c>
    </row>
    <row r="2463" spans="1:7" x14ac:dyDescent="0.2">
      <c r="A2463" s="4" t="s">
        <v>36325</v>
      </c>
      <c r="B2463" s="1" t="s">
        <v>31887</v>
      </c>
      <c r="C2463" s="1"/>
      <c r="D2463" t="s">
        <v>178</v>
      </c>
      <c r="E2463" s="1" t="s">
        <v>31888</v>
      </c>
      <c r="F2463" s="1" t="s">
        <v>3808</v>
      </c>
      <c r="G2463" s="1" t="s">
        <v>175</v>
      </c>
    </row>
    <row r="2464" spans="1:7" x14ac:dyDescent="0.2">
      <c r="A2464" s="4" t="s">
        <v>36326</v>
      </c>
      <c r="B2464" s="1" t="s">
        <v>32391</v>
      </c>
      <c r="C2464" s="1"/>
      <c r="D2464" t="s">
        <v>16</v>
      </c>
      <c r="E2464" s="1" t="s">
        <v>32392</v>
      </c>
      <c r="F2464" s="1" t="s">
        <v>2152</v>
      </c>
      <c r="G2464" s="1" t="s">
        <v>61</v>
      </c>
    </row>
    <row r="2465" spans="1:7" x14ac:dyDescent="0.2">
      <c r="A2465" s="4" t="s">
        <v>36327</v>
      </c>
      <c r="B2465" s="1" t="s">
        <v>1429</v>
      </c>
      <c r="C2465" s="1" t="s">
        <v>1430</v>
      </c>
      <c r="D2465" s="1" t="s">
        <v>1431</v>
      </c>
      <c r="E2465" s="1" t="s">
        <v>1432</v>
      </c>
      <c r="F2465" s="1" t="s">
        <v>1433</v>
      </c>
      <c r="G2465" s="1" t="s">
        <v>1428</v>
      </c>
    </row>
    <row r="2466" spans="1:7" x14ac:dyDescent="0.2">
      <c r="A2466" s="4" t="s">
        <v>36328</v>
      </c>
      <c r="B2466" s="1" t="s">
        <v>18241</v>
      </c>
      <c r="C2466" s="1" t="s">
        <v>18242</v>
      </c>
      <c r="D2466" s="1" t="s">
        <v>18243</v>
      </c>
      <c r="E2466" s="1" t="s">
        <v>18244</v>
      </c>
      <c r="F2466" s="1" t="s">
        <v>18245</v>
      </c>
      <c r="G2466" s="1" t="s">
        <v>13848</v>
      </c>
    </row>
    <row r="2467" spans="1:7" x14ac:dyDescent="0.2">
      <c r="A2467" s="4" t="s">
        <v>36329</v>
      </c>
      <c r="B2467" s="1" t="s">
        <v>5120</v>
      </c>
      <c r="C2467" s="1" t="s">
        <v>5121</v>
      </c>
      <c r="D2467" s="1" t="s">
        <v>5122</v>
      </c>
      <c r="E2467" s="1" t="s">
        <v>5123</v>
      </c>
      <c r="F2467" s="1" t="s">
        <v>5124</v>
      </c>
      <c r="G2467" s="1" t="s">
        <v>4327</v>
      </c>
    </row>
    <row r="2468" spans="1:7" x14ac:dyDescent="0.2">
      <c r="A2468" s="4" t="s">
        <v>36330</v>
      </c>
      <c r="B2468" s="1" t="s">
        <v>14551</v>
      </c>
      <c r="C2468" s="1" t="s">
        <v>14552</v>
      </c>
      <c r="D2468" s="1" t="s">
        <v>14553</v>
      </c>
      <c r="E2468" s="1" t="s">
        <v>14554</v>
      </c>
      <c r="F2468" s="1" t="s">
        <v>14555</v>
      </c>
      <c r="G2468" s="1" t="s">
        <v>11857</v>
      </c>
    </row>
    <row r="2469" spans="1:7" x14ac:dyDescent="0.2">
      <c r="A2469" s="4" t="s">
        <v>36331</v>
      </c>
      <c r="B2469" s="1" t="s">
        <v>6965</v>
      </c>
      <c r="C2469" s="1" t="s">
        <v>6966</v>
      </c>
      <c r="D2469" s="1" t="s">
        <v>6967</v>
      </c>
      <c r="E2469" s="1" t="s">
        <v>6968</v>
      </c>
      <c r="F2469" s="1" t="s">
        <v>6969</v>
      </c>
      <c r="G2469" s="1" t="s">
        <v>5715</v>
      </c>
    </row>
    <row r="2470" spans="1:7" x14ac:dyDescent="0.2">
      <c r="A2470" s="4" t="s">
        <v>36332</v>
      </c>
      <c r="B2470" s="1" t="s">
        <v>31004</v>
      </c>
      <c r="C2470" s="1"/>
      <c r="D2470" t="s">
        <v>208</v>
      </c>
      <c r="E2470" s="1" t="s">
        <v>31005</v>
      </c>
      <c r="F2470" s="1" t="s">
        <v>17898</v>
      </c>
      <c r="G2470" s="1" t="s">
        <v>31003</v>
      </c>
    </row>
    <row r="2471" spans="1:7" x14ac:dyDescent="0.2">
      <c r="A2471" s="4" t="s">
        <v>36333</v>
      </c>
      <c r="B2471" s="1" t="s">
        <v>17143</v>
      </c>
      <c r="C2471" s="1" t="s">
        <v>17144</v>
      </c>
      <c r="D2471" s="1" t="s">
        <v>17145</v>
      </c>
      <c r="E2471" s="1" t="s">
        <v>17146</v>
      </c>
      <c r="F2471" s="1" t="s">
        <v>17147</v>
      </c>
      <c r="G2471" s="1" t="s">
        <v>5967</v>
      </c>
    </row>
    <row r="2472" spans="1:7" x14ac:dyDescent="0.2">
      <c r="A2472" s="4" t="s">
        <v>36334</v>
      </c>
      <c r="B2472" s="1" t="s">
        <v>32531</v>
      </c>
      <c r="C2472" s="1"/>
      <c r="D2472" t="s">
        <v>52</v>
      </c>
      <c r="E2472" s="1" t="s">
        <v>32532</v>
      </c>
      <c r="F2472" s="1" t="s">
        <v>40989</v>
      </c>
      <c r="G2472" s="1" t="s">
        <v>9463</v>
      </c>
    </row>
    <row r="2473" spans="1:7" x14ac:dyDescent="0.2">
      <c r="A2473" s="4" t="s">
        <v>36335</v>
      </c>
      <c r="B2473" s="1" t="s">
        <v>31520</v>
      </c>
      <c r="C2473" s="1"/>
      <c r="D2473" t="s">
        <v>256</v>
      </c>
      <c r="E2473" s="1" t="s">
        <v>31521</v>
      </c>
      <c r="F2473" s="1" t="s">
        <v>40990</v>
      </c>
      <c r="G2473" s="1" t="s">
        <v>27018</v>
      </c>
    </row>
    <row r="2474" spans="1:7" x14ac:dyDescent="0.2">
      <c r="A2474" s="6" t="s">
        <v>40953</v>
      </c>
      <c r="B2474" s="1" t="s">
        <v>32753</v>
      </c>
      <c r="C2474" s="1"/>
      <c r="D2474" t="s">
        <v>256</v>
      </c>
      <c r="E2474" s="1" t="s">
        <v>32754</v>
      </c>
      <c r="F2474" s="1" t="s">
        <v>40990</v>
      </c>
      <c r="G2474" s="1" t="s">
        <v>27018</v>
      </c>
    </row>
    <row r="2475" spans="1:7" x14ac:dyDescent="0.2">
      <c r="A2475" s="4" t="s">
        <v>36336</v>
      </c>
      <c r="B2475" s="1" t="s">
        <v>29848</v>
      </c>
      <c r="C2475" s="1" t="s">
        <v>29849</v>
      </c>
      <c r="D2475" s="1" t="s">
        <v>29850</v>
      </c>
      <c r="E2475" s="1" t="s">
        <v>29851</v>
      </c>
      <c r="F2475" s="1" t="s">
        <v>29852</v>
      </c>
      <c r="G2475" s="1" t="s">
        <v>26049</v>
      </c>
    </row>
    <row r="2476" spans="1:7" x14ac:dyDescent="0.2">
      <c r="A2476" s="4" t="s">
        <v>36337</v>
      </c>
      <c r="B2476" s="1" t="s">
        <v>32079</v>
      </c>
      <c r="C2476" s="1"/>
      <c r="D2476" t="s">
        <v>272</v>
      </c>
      <c r="E2476" s="1" t="s">
        <v>32080</v>
      </c>
      <c r="F2476" s="1" t="s">
        <v>40991</v>
      </c>
      <c r="G2476" s="1" t="s">
        <v>23568</v>
      </c>
    </row>
    <row r="2477" spans="1:7" x14ac:dyDescent="0.2">
      <c r="A2477" s="4" t="s">
        <v>36338</v>
      </c>
      <c r="B2477" s="1" t="s">
        <v>9170</v>
      </c>
      <c r="C2477" s="1" t="s">
        <v>9171</v>
      </c>
      <c r="D2477" s="1" t="s">
        <v>9172</v>
      </c>
      <c r="E2477" s="1" t="s">
        <v>9173</v>
      </c>
      <c r="F2477" s="1" t="s">
        <v>9174</v>
      </c>
      <c r="G2477" s="1" t="s">
        <v>9169</v>
      </c>
    </row>
    <row r="2478" spans="1:7" x14ac:dyDescent="0.2">
      <c r="A2478" s="4" t="s">
        <v>36339</v>
      </c>
      <c r="B2478" s="1" t="s">
        <v>86</v>
      </c>
      <c r="C2478" s="1" t="s">
        <v>87</v>
      </c>
      <c r="D2478" s="1" t="s">
        <v>88</v>
      </c>
      <c r="E2478" s="1" t="s">
        <v>89</v>
      </c>
      <c r="F2478" s="1" t="s">
        <v>90</v>
      </c>
      <c r="G2478" s="1" t="s">
        <v>85</v>
      </c>
    </row>
    <row r="2479" spans="1:7" x14ac:dyDescent="0.2">
      <c r="A2479" s="4" t="s">
        <v>36340</v>
      </c>
      <c r="B2479" s="1" t="s">
        <v>20001</v>
      </c>
      <c r="C2479" s="1" t="s">
        <v>20002</v>
      </c>
      <c r="D2479" s="1" t="s">
        <v>20003</v>
      </c>
      <c r="E2479" s="1" t="s">
        <v>20004</v>
      </c>
      <c r="F2479" s="1" t="s">
        <v>20005</v>
      </c>
      <c r="G2479" s="1" t="s">
        <v>551</v>
      </c>
    </row>
    <row r="2480" spans="1:7" x14ac:dyDescent="0.2">
      <c r="A2480" s="4" t="s">
        <v>36341</v>
      </c>
      <c r="B2480" s="1" t="s">
        <v>1709</v>
      </c>
      <c r="C2480" s="1" t="s">
        <v>1710</v>
      </c>
      <c r="D2480" s="1" t="s">
        <v>1711</v>
      </c>
      <c r="E2480" s="1" t="s">
        <v>1712</v>
      </c>
      <c r="F2480" s="1" t="s">
        <v>1713</v>
      </c>
      <c r="G2480" s="1" t="s">
        <v>1508</v>
      </c>
    </row>
    <row r="2481" spans="1:7" x14ac:dyDescent="0.2">
      <c r="A2481" s="4" t="s">
        <v>36342</v>
      </c>
      <c r="B2481" s="1" t="s">
        <v>6657</v>
      </c>
      <c r="C2481" s="1" t="s">
        <v>6658</v>
      </c>
      <c r="D2481" s="1" t="s">
        <v>6659</v>
      </c>
      <c r="E2481" s="1" t="s">
        <v>6660</v>
      </c>
      <c r="F2481" s="1" t="s">
        <v>6661</v>
      </c>
      <c r="G2481" s="1" t="s">
        <v>6656</v>
      </c>
    </row>
    <row r="2482" spans="1:7" x14ac:dyDescent="0.2">
      <c r="A2482" s="4" t="s">
        <v>36343</v>
      </c>
      <c r="B2482" s="1" t="s">
        <v>31540</v>
      </c>
      <c r="C2482" s="1"/>
      <c r="D2482" t="s">
        <v>76</v>
      </c>
      <c r="E2482" s="1" t="s">
        <v>31541</v>
      </c>
      <c r="F2482" s="1" t="s">
        <v>13376</v>
      </c>
      <c r="G2482" s="1" t="s">
        <v>2479</v>
      </c>
    </row>
    <row r="2483" spans="1:7" x14ac:dyDescent="0.2">
      <c r="A2483" s="4" t="s">
        <v>36344</v>
      </c>
      <c r="B2483" s="1" t="s">
        <v>6114</v>
      </c>
      <c r="C2483" s="1" t="s">
        <v>6115</v>
      </c>
      <c r="D2483" s="1" t="s">
        <v>6116</v>
      </c>
      <c r="E2483" s="1" t="s">
        <v>6117</v>
      </c>
      <c r="F2483" s="1" t="s">
        <v>6118</v>
      </c>
      <c r="G2483" s="1" t="s">
        <v>551</v>
      </c>
    </row>
    <row r="2484" spans="1:7" x14ac:dyDescent="0.2">
      <c r="A2484" s="4" t="s">
        <v>36345</v>
      </c>
      <c r="B2484" s="1" t="s">
        <v>2148</v>
      </c>
      <c r="C2484" s="1" t="s">
        <v>2149</v>
      </c>
      <c r="D2484" s="1" t="s">
        <v>2150</v>
      </c>
      <c r="E2484" s="1" t="s">
        <v>2151</v>
      </c>
      <c r="F2484" s="1" t="s">
        <v>2152</v>
      </c>
      <c r="G2484" s="1" t="s">
        <v>681</v>
      </c>
    </row>
    <row r="2485" spans="1:7" x14ac:dyDescent="0.2">
      <c r="A2485" s="4" t="s">
        <v>36346</v>
      </c>
      <c r="B2485" s="1" t="s">
        <v>1479</v>
      </c>
      <c r="C2485" s="1" t="s">
        <v>1480</v>
      </c>
      <c r="D2485" s="1" t="s">
        <v>1481</v>
      </c>
      <c r="E2485" s="1" t="s">
        <v>1482</v>
      </c>
      <c r="F2485" s="1" t="s">
        <v>1483</v>
      </c>
      <c r="G2485" s="1" t="s">
        <v>1478</v>
      </c>
    </row>
    <row r="2486" spans="1:7" x14ac:dyDescent="0.2">
      <c r="A2486" s="4" t="s">
        <v>36347</v>
      </c>
      <c r="B2486" s="1" t="s">
        <v>20228</v>
      </c>
      <c r="C2486" s="1" t="s">
        <v>20229</v>
      </c>
      <c r="D2486" s="1" t="s">
        <v>20230</v>
      </c>
      <c r="E2486" s="1" t="s">
        <v>20231</v>
      </c>
      <c r="F2486" s="1" t="s">
        <v>20232</v>
      </c>
      <c r="G2486" s="1" t="s">
        <v>85</v>
      </c>
    </row>
    <row r="2487" spans="1:7" x14ac:dyDescent="0.2">
      <c r="A2487" s="4" t="s">
        <v>36348</v>
      </c>
      <c r="B2487" s="1" t="s">
        <v>14500</v>
      </c>
      <c r="C2487" s="1" t="s">
        <v>14501</v>
      </c>
      <c r="D2487" s="1" t="s">
        <v>14502</v>
      </c>
      <c r="E2487" s="1" t="s">
        <v>14503</v>
      </c>
      <c r="F2487" s="1" t="s">
        <v>14504</v>
      </c>
      <c r="G2487" s="1" t="s">
        <v>354</v>
      </c>
    </row>
    <row r="2488" spans="1:7" x14ac:dyDescent="0.2">
      <c r="A2488" s="4" t="s">
        <v>36349</v>
      </c>
      <c r="B2488" s="1" t="s">
        <v>2034</v>
      </c>
      <c r="C2488" s="1" t="s">
        <v>2035</v>
      </c>
      <c r="D2488" s="1" t="s">
        <v>2036</v>
      </c>
      <c r="E2488" s="1" t="s">
        <v>2037</v>
      </c>
      <c r="F2488" s="1" t="s">
        <v>2038</v>
      </c>
      <c r="G2488" s="1" t="s">
        <v>181</v>
      </c>
    </row>
    <row r="2489" spans="1:7" x14ac:dyDescent="0.2">
      <c r="A2489" s="4" t="s">
        <v>36350</v>
      </c>
      <c r="B2489" s="1" t="s">
        <v>21842</v>
      </c>
      <c r="C2489" s="1" t="s">
        <v>21843</v>
      </c>
      <c r="D2489" s="1" t="s">
        <v>21844</v>
      </c>
      <c r="E2489" s="1" t="s">
        <v>21845</v>
      </c>
      <c r="F2489" s="1" t="s">
        <v>21846</v>
      </c>
      <c r="G2489" s="1" t="s">
        <v>681</v>
      </c>
    </row>
    <row r="2490" spans="1:7" x14ac:dyDescent="0.2">
      <c r="A2490" s="4" t="s">
        <v>36351</v>
      </c>
      <c r="B2490" s="1" t="s">
        <v>6862</v>
      </c>
      <c r="C2490" s="1" t="s">
        <v>6863</v>
      </c>
      <c r="D2490" s="1" t="s">
        <v>6864</v>
      </c>
      <c r="E2490" s="1" t="s">
        <v>6865</v>
      </c>
      <c r="F2490" s="1" t="s">
        <v>6866</v>
      </c>
      <c r="G2490" s="1" t="s">
        <v>253</v>
      </c>
    </row>
    <row r="2491" spans="1:7" x14ac:dyDescent="0.2">
      <c r="A2491" s="4" t="s">
        <v>36352</v>
      </c>
      <c r="B2491" s="1" t="s">
        <v>32266</v>
      </c>
      <c r="C2491" s="1"/>
      <c r="D2491" t="s">
        <v>16</v>
      </c>
      <c r="E2491" s="1" t="s">
        <v>32267</v>
      </c>
      <c r="F2491" s="1" t="s">
        <v>696</v>
      </c>
      <c r="G2491" s="1" t="s">
        <v>211</v>
      </c>
    </row>
    <row r="2492" spans="1:7" x14ac:dyDescent="0.2">
      <c r="A2492" s="4" t="s">
        <v>36353</v>
      </c>
      <c r="B2492" s="1" t="s">
        <v>242</v>
      </c>
      <c r="C2492" s="1" t="s">
        <v>243</v>
      </c>
      <c r="D2492" s="1" t="s">
        <v>244</v>
      </c>
      <c r="E2492" s="1" t="s">
        <v>245</v>
      </c>
      <c r="F2492" s="1" t="s">
        <v>246</v>
      </c>
      <c r="G2492" s="1" t="s">
        <v>241</v>
      </c>
    </row>
    <row r="2493" spans="1:7" x14ac:dyDescent="0.2">
      <c r="A2493" s="4" t="s">
        <v>36354</v>
      </c>
      <c r="B2493" s="1" t="s">
        <v>24383</v>
      </c>
      <c r="C2493" s="1" t="s">
        <v>24384</v>
      </c>
      <c r="D2493" s="1" t="s">
        <v>24385</v>
      </c>
      <c r="E2493" s="1" t="s">
        <v>24386</v>
      </c>
      <c r="F2493" s="1" t="s">
        <v>24387</v>
      </c>
      <c r="G2493" s="1" t="s">
        <v>4071</v>
      </c>
    </row>
    <row r="2494" spans="1:7" x14ac:dyDescent="0.2">
      <c r="A2494" s="4" t="s">
        <v>36355</v>
      </c>
      <c r="B2494" s="1" t="s">
        <v>5508</v>
      </c>
      <c r="C2494" s="1" t="s">
        <v>5509</v>
      </c>
      <c r="D2494" s="1" t="s">
        <v>5510</v>
      </c>
      <c r="E2494" s="1" t="s">
        <v>5511</v>
      </c>
      <c r="F2494" s="1" t="s">
        <v>5512</v>
      </c>
      <c r="G2494" s="1" t="s">
        <v>2055</v>
      </c>
    </row>
    <row r="2495" spans="1:7" x14ac:dyDescent="0.2">
      <c r="A2495" s="4" t="s">
        <v>36356</v>
      </c>
      <c r="B2495" s="1" t="s">
        <v>29368</v>
      </c>
      <c r="C2495" s="1" t="s">
        <v>29369</v>
      </c>
      <c r="D2495" s="1" t="s">
        <v>29370</v>
      </c>
      <c r="E2495" s="1" t="s">
        <v>29371</v>
      </c>
      <c r="F2495" s="1" t="s">
        <v>29372</v>
      </c>
      <c r="G2495" s="1" t="s">
        <v>2598</v>
      </c>
    </row>
    <row r="2496" spans="1:7" x14ac:dyDescent="0.2">
      <c r="A2496" s="4" t="s">
        <v>36357</v>
      </c>
      <c r="B2496" s="1" t="s">
        <v>10587</v>
      </c>
      <c r="C2496" s="1" t="s">
        <v>10588</v>
      </c>
      <c r="D2496" s="1" t="s">
        <v>10589</v>
      </c>
      <c r="E2496" s="1" t="s">
        <v>10590</v>
      </c>
      <c r="F2496" s="1" t="s">
        <v>10591</v>
      </c>
      <c r="G2496" s="1" t="s">
        <v>729</v>
      </c>
    </row>
    <row r="2497" spans="1:7" x14ac:dyDescent="0.2">
      <c r="A2497" s="4" t="s">
        <v>36358</v>
      </c>
      <c r="B2497" s="1" t="s">
        <v>31660</v>
      </c>
      <c r="C2497" s="1"/>
      <c r="D2497" t="s">
        <v>16</v>
      </c>
      <c r="E2497" s="1" t="s">
        <v>31661</v>
      </c>
      <c r="F2497" s="1" t="s">
        <v>18</v>
      </c>
      <c r="G2497" s="1" t="s">
        <v>2924</v>
      </c>
    </row>
    <row r="2498" spans="1:7" x14ac:dyDescent="0.2">
      <c r="A2498" s="4" t="s">
        <v>36359</v>
      </c>
      <c r="B2498" s="1" t="s">
        <v>14365</v>
      </c>
      <c r="C2498" s="1" t="s">
        <v>14366</v>
      </c>
      <c r="D2498" s="1" t="s">
        <v>14367</v>
      </c>
      <c r="E2498" s="1" t="s">
        <v>14368</v>
      </c>
      <c r="F2498" s="1" t="s">
        <v>14369</v>
      </c>
      <c r="G2498" s="1" t="s">
        <v>2924</v>
      </c>
    </row>
    <row r="2499" spans="1:7" x14ac:dyDescent="0.2">
      <c r="A2499" s="4" t="s">
        <v>36360</v>
      </c>
      <c r="B2499" s="1" t="s">
        <v>20587</v>
      </c>
      <c r="C2499" s="1" t="s">
        <v>20588</v>
      </c>
      <c r="D2499" s="1" t="s">
        <v>20589</v>
      </c>
      <c r="E2499" s="1" t="s">
        <v>20590</v>
      </c>
      <c r="F2499" s="1" t="s">
        <v>20591</v>
      </c>
      <c r="G2499" s="1" t="s">
        <v>241</v>
      </c>
    </row>
    <row r="2500" spans="1:7" x14ac:dyDescent="0.2">
      <c r="A2500" s="4" t="s">
        <v>36361</v>
      </c>
      <c r="B2500" s="1" t="s">
        <v>7507</v>
      </c>
      <c r="C2500" s="1" t="s">
        <v>7508</v>
      </c>
      <c r="D2500" s="1" t="s">
        <v>7509</v>
      </c>
      <c r="E2500" s="1" t="s">
        <v>7510</v>
      </c>
      <c r="F2500" s="1" t="s">
        <v>7511</v>
      </c>
      <c r="G2500" s="1" t="s">
        <v>7506</v>
      </c>
    </row>
    <row r="2501" spans="1:7" x14ac:dyDescent="0.2">
      <c r="A2501" s="4" t="s">
        <v>36362</v>
      </c>
      <c r="B2501" s="1" t="s">
        <v>5222</v>
      </c>
      <c r="C2501" s="1" t="s">
        <v>5223</v>
      </c>
      <c r="D2501" s="1" t="s">
        <v>5224</v>
      </c>
      <c r="E2501" s="1" t="s">
        <v>5225</v>
      </c>
      <c r="F2501" s="1" t="s">
        <v>5226</v>
      </c>
      <c r="G2501" s="1" t="s">
        <v>902</v>
      </c>
    </row>
    <row r="2502" spans="1:7" x14ac:dyDescent="0.2">
      <c r="A2502" s="4" t="s">
        <v>36363</v>
      </c>
      <c r="B2502" s="1" t="s">
        <v>9951</v>
      </c>
      <c r="C2502" s="1" t="s">
        <v>9952</v>
      </c>
      <c r="D2502" s="1" t="s">
        <v>9953</v>
      </c>
      <c r="E2502" s="1" t="s">
        <v>9954</v>
      </c>
      <c r="F2502" s="1" t="s">
        <v>9955</v>
      </c>
      <c r="G2502" s="1" t="s">
        <v>9950</v>
      </c>
    </row>
    <row r="2503" spans="1:7" x14ac:dyDescent="0.2">
      <c r="A2503" s="4" t="s">
        <v>36364</v>
      </c>
      <c r="B2503" s="1" t="s">
        <v>2435</v>
      </c>
      <c r="C2503" s="1" t="s">
        <v>2436</v>
      </c>
      <c r="D2503" s="1" t="s">
        <v>2437</v>
      </c>
      <c r="E2503" s="1" t="s">
        <v>2438</v>
      </c>
      <c r="F2503" s="1" t="s">
        <v>2439</v>
      </c>
      <c r="G2503" s="1" t="s">
        <v>1079</v>
      </c>
    </row>
    <row r="2504" spans="1:7" x14ac:dyDescent="0.2">
      <c r="A2504" s="4" t="s">
        <v>36365</v>
      </c>
      <c r="B2504" s="1" t="s">
        <v>33098</v>
      </c>
      <c r="C2504" s="1"/>
      <c r="D2504" t="s">
        <v>16</v>
      </c>
      <c r="E2504" s="1" t="s">
        <v>33099</v>
      </c>
      <c r="F2504" s="1" t="s">
        <v>18</v>
      </c>
      <c r="G2504" s="1" t="s">
        <v>229</v>
      </c>
    </row>
    <row r="2505" spans="1:7" x14ac:dyDescent="0.2">
      <c r="A2505" s="4" t="s">
        <v>36366</v>
      </c>
      <c r="B2505" s="1" t="s">
        <v>11825</v>
      </c>
      <c r="C2505" s="1" t="s">
        <v>11826</v>
      </c>
      <c r="D2505" s="1" t="s">
        <v>11827</v>
      </c>
      <c r="E2505" s="1" t="s">
        <v>11828</v>
      </c>
      <c r="F2505" s="1" t="s">
        <v>11829</v>
      </c>
      <c r="G2505" s="1" t="s">
        <v>55</v>
      </c>
    </row>
    <row r="2506" spans="1:7" x14ac:dyDescent="0.2">
      <c r="A2506" s="4" t="s">
        <v>36367</v>
      </c>
      <c r="B2506" s="1" t="s">
        <v>32099</v>
      </c>
      <c r="C2506" s="1"/>
      <c r="D2506" t="s">
        <v>16</v>
      </c>
      <c r="E2506" s="1" t="s">
        <v>32100</v>
      </c>
      <c r="F2506" s="1" t="s">
        <v>2152</v>
      </c>
      <c r="G2506" s="1" t="s">
        <v>1401</v>
      </c>
    </row>
    <row r="2507" spans="1:7" x14ac:dyDescent="0.2">
      <c r="A2507" s="4" t="s">
        <v>36368</v>
      </c>
      <c r="B2507" s="1" t="s">
        <v>16124</v>
      </c>
      <c r="C2507" s="1" t="s">
        <v>16125</v>
      </c>
      <c r="D2507" s="1" t="s">
        <v>16126</v>
      </c>
      <c r="E2507" s="1" t="s">
        <v>16127</v>
      </c>
      <c r="F2507" s="1" t="s">
        <v>16128</v>
      </c>
      <c r="G2507" s="1" t="s">
        <v>902</v>
      </c>
    </row>
    <row r="2508" spans="1:7" x14ac:dyDescent="0.2">
      <c r="A2508" s="4" t="s">
        <v>36369</v>
      </c>
      <c r="B2508" s="1" t="s">
        <v>15328</v>
      </c>
      <c r="C2508" s="1" t="s">
        <v>15329</v>
      </c>
      <c r="D2508" s="1" t="s">
        <v>15330</v>
      </c>
      <c r="E2508" s="1" t="s">
        <v>15331</v>
      </c>
      <c r="F2508" s="1" t="s">
        <v>15332</v>
      </c>
      <c r="G2508" s="1" t="s">
        <v>241</v>
      </c>
    </row>
    <row r="2509" spans="1:7" x14ac:dyDescent="0.2">
      <c r="A2509" s="4" t="s">
        <v>36370</v>
      </c>
      <c r="B2509" s="1" t="s">
        <v>32071</v>
      </c>
      <c r="C2509" s="1"/>
      <c r="D2509" t="s">
        <v>16</v>
      </c>
      <c r="E2509" s="1" t="s">
        <v>32072</v>
      </c>
      <c r="F2509" s="1" t="s">
        <v>2152</v>
      </c>
      <c r="G2509" s="1" t="s">
        <v>1079</v>
      </c>
    </row>
    <row r="2510" spans="1:7" x14ac:dyDescent="0.2">
      <c r="A2510" s="4" t="s">
        <v>36371</v>
      </c>
      <c r="B2510" s="1" t="s">
        <v>10099</v>
      </c>
      <c r="C2510" s="1" t="s">
        <v>10100</v>
      </c>
      <c r="D2510" s="1" t="s">
        <v>10101</v>
      </c>
      <c r="E2510" s="1" t="s">
        <v>10102</v>
      </c>
      <c r="F2510" s="1" t="s">
        <v>10103</v>
      </c>
      <c r="G2510" s="1" t="s">
        <v>229</v>
      </c>
    </row>
    <row r="2511" spans="1:7" x14ac:dyDescent="0.2">
      <c r="A2511" s="4" t="s">
        <v>36372</v>
      </c>
      <c r="B2511" s="1" t="s">
        <v>9770</v>
      </c>
      <c r="C2511" s="1" t="s">
        <v>9771</v>
      </c>
      <c r="D2511" s="1" t="s">
        <v>9772</v>
      </c>
      <c r="E2511" s="1" t="s">
        <v>9773</v>
      </c>
      <c r="F2511" s="1" t="s">
        <v>9774</v>
      </c>
      <c r="G2511" s="1" t="s">
        <v>994</v>
      </c>
    </row>
    <row r="2512" spans="1:7" x14ac:dyDescent="0.2">
      <c r="A2512" s="4" t="s">
        <v>36373</v>
      </c>
      <c r="B2512" s="1" t="s">
        <v>33548</v>
      </c>
      <c r="C2512" s="1"/>
      <c r="D2512" t="s">
        <v>112</v>
      </c>
      <c r="E2512" s="1" t="s">
        <v>33549</v>
      </c>
      <c r="F2512" s="1" t="s">
        <v>269</v>
      </c>
      <c r="G2512" s="1" t="s">
        <v>28002</v>
      </c>
    </row>
    <row r="2513" spans="1:7" x14ac:dyDescent="0.2">
      <c r="A2513" s="4" t="s">
        <v>36374</v>
      </c>
      <c r="B2513" s="1" t="s">
        <v>3934</v>
      </c>
      <c r="C2513" s="1" t="s">
        <v>3935</v>
      </c>
      <c r="D2513" s="1" t="s">
        <v>3936</v>
      </c>
      <c r="E2513" s="1" t="s">
        <v>3937</v>
      </c>
      <c r="F2513" s="1" t="s">
        <v>3938</v>
      </c>
      <c r="G2513" s="1" t="s">
        <v>3933</v>
      </c>
    </row>
    <row r="2514" spans="1:7" x14ac:dyDescent="0.2">
      <c r="A2514" s="4" t="s">
        <v>36375</v>
      </c>
      <c r="B2514" s="1" t="s">
        <v>8545</v>
      </c>
      <c r="C2514" s="1" t="s">
        <v>8546</v>
      </c>
      <c r="D2514" s="1" t="s">
        <v>8547</v>
      </c>
      <c r="E2514" s="1" t="s">
        <v>8548</v>
      </c>
      <c r="F2514" s="1" t="s">
        <v>8549</v>
      </c>
      <c r="G2514" s="1" t="s">
        <v>235</v>
      </c>
    </row>
    <row r="2515" spans="1:7" x14ac:dyDescent="0.2">
      <c r="A2515" s="4" t="s">
        <v>36376</v>
      </c>
      <c r="B2515" s="1" t="s">
        <v>22695</v>
      </c>
      <c r="C2515" s="1" t="s">
        <v>22696</v>
      </c>
      <c r="D2515" s="1" t="s">
        <v>22697</v>
      </c>
      <c r="E2515" s="1" t="s">
        <v>22698</v>
      </c>
      <c r="F2515" s="1" t="s">
        <v>22699</v>
      </c>
      <c r="G2515" s="1" t="s">
        <v>1132</v>
      </c>
    </row>
    <row r="2516" spans="1:7" x14ac:dyDescent="0.2">
      <c r="A2516" s="4" t="s">
        <v>36377</v>
      </c>
      <c r="B2516" s="1" t="s">
        <v>19620</v>
      </c>
      <c r="C2516" s="1" t="s">
        <v>19621</v>
      </c>
      <c r="D2516" s="1" t="s">
        <v>19622</v>
      </c>
      <c r="E2516" s="1" t="s">
        <v>19623</v>
      </c>
      <c r="F2516" s="1" t="s">
        <v>19624</v>
      </c>
      <c r="G2516" s="1" t="s">
        <v>19619</v>
      </c>
    </row>
    <row r="2517" spans="1:7" x14ac:dyDescent="0.2">
      <c r="A2517" s="4" t="s">
        <v>36378</v>
      </c>
      <c r="B2517" s="1" t="s">
        <v>15853</v>
      </c>
      <c r="C2517" s="1" t="s">
        <v>15854</v>
      </c>
      <c r="D2517" s="1" t="s">
        <v>15855</v>
      </c>
      <c r="E2517" s="1" t="s">
        <v>15856</v>
      </c>
      <c r="F2517" s="1" t="s">
        <v>15857</v>
      </c>
      <c r="G2517" s="1" t="s">
        <v>103</v>
      </c>
    </row>
    <row r="2518" spans="1:7" x14ac:dyDescent="0.2">
      <c r="A2518" s="4" t="s">
        <v>36379</v>
      </c>
      <c r="B2518" s="1" t="s">
        <v>8409</v>
      </c>
      <c r="C2518" s="1" t="s">
        <v>8410</v>
      </c>
      <c r="D2518" s="1" t="s">
        <v>8411</v>
      </c>
      <c r="E2518" s="1" t="s">
        <v>8412</v>
      </c>
      <c r="F2518" s="1" t="s">
        <v>8413</v>
      </c>
      <c r="G2518" s="1" t="s">
        <v>2121</v>
      </c>
    </row>
    <row r="2519" spans="1:7" x14ac:dyDescent="0.2">
      <c r="A2519" s="4" t="s">
        <v>36380</v>
      </c>
      <c r="B2519" s="1" t="s">
        <v>32034</v>
      </c>
      <c r="C2519" s="1"/>
      <c r="D2519" t="s">
        <v>10</v>
      </c>
      <c r="E2519" s="1" t="s">
        <v>32035</v>
      </c>
      <c r="F2519" s="1" t="s">
        <v>16990</v>
      </c>
      <c r="G2519" s="1" t="s">
        <v>885</v>
      </c>
    </row>
    <row r="2520" spans="1:7" x14ac:dyDescent="0.2">
      <c r="A2520" s="4" t="s">
        <v>36380</v>
      </c>
      <c r="B2520" s="1" t="s">
        <v>33727</v>
      </c>
      <c r="C2520" s="1"/>
      <c r="D2520" t="s">
        <v>10</v>
      </c>
      <c r="E2520" s="1" t="s">
        <v>33728</v>
      </c>
      <c r="F2520" s="1" t="s">
        <v>16990</v>
      </c>
      <c r="G2520" s="1" t="s">
        <v>885</v>
      </c>
    </row>
    <row r="2521" spans="1:7" x14ac:dyDescent="0.2">
      <c r="A2521" s="4" t="s">
        <v>36381</v>
      </c>
      <c r="B2521" s="1" t="s">
        <v>16082</v>
      </c>
      <c r="C2521" s="1" t="s">
        <v>16083</v>
      </c>
      <c r="D2521" s="1" t="s">
        <v>16084</v>
      </c>
      <c r="E2521" s="1" t="s">
        <v>16085</v>
      </c>
      <c r="F2521" s="1" t="s">
        <v>16086</v>
      </c>
      <c r="G2521" s="1" t="s">
        <v>211</v>
      </c>
    </row>
    <row r="2522" spans="1:7" x14ac:dyDescent="0.2">
      <c r="A2522" s="4" t="s">
        <v>36382</v>
      </c>
      <c r="B2522" s="1" t="s">
        <v>31319</v>
      </c>
      <c r="C2522" s="1"/>
      <c r="D2522" t="s">
        <v>16</v>
      </c>
      <c r="E2522" s="1" t="s">
        <v>31320</v>
      </c>
      <c r="F2522" s="1" t="s">
        <v>522</v>
      </c>
      <c r="G2522" s="1" t="s">
        <v>11025</v>
      </c>
    </row>
    <row r="2523" spans="1:7" x14ac:dyDescent="0.2">
      <c r="A2523" s="4" t="s">
        <v>36383</v>
      </c>
      <c r="B2523" s="1" t="s">
        <v>13637</v>
      </c>
      <c r="C2523" s="1" t="s">
        <v>13638</v>
      </c>
      <c r="D2523" s="1" t="s">
        <v>13639</v>
      </c>
      <c r="E2523" s="1" t="s">
        <v>13640</v>
      </c>
      <c r="F2523" s="1" t="s">
        <v>13641</v>
      </c>
      <c r="G2523" s="1" t="s">
        <v>400</v>
      </c>
    </row>
    <row r="2524" spans="1:7" x14ac:dyDescent="0.2">
      <c r="A2524" s="4" t="s">
        <v>36384</v>
      </c>
      <c r="B2524" s="1" t="s">
        <v>6741</v>
      </c>
      <c r="C2524" s="1" t="s">
        <v>6742</v>
      </c>
      <c r="D2524" s="1" t="s">
        <v>6743</v>
      </c>
      <c r="E2524" s="1" t="s">
        <v>6744</v>
      </c>
      <c r="F2524" s="1" t="s">
        <v>6745</v>
      </c>
      <c r="G2524" s="1" t="s">
        <v>6740</v>
      </c>
    </row>
    <row r="2525" spans="1:7" x14ac:dyDescent="0.2">
      <c r="A2525" s="4" t="s">
        <v>36385</v>
      </c>
      <c r="B2525" s="1" t="s">
        <v>10130</v>
      </c>
      <c r="C2525" s="1" t="s">
        <v>10131</v>
      </c>
      <c r="D2525" s="1" t="s">
        <v>10132</v>
      </c>
      <c r="E2525" s="1" t="s">
        <v>10133</v>
      </c>
      <c r="F2525" s="1" t="s">
        <v>10134</v>
      </c>
      <c r="G2525" s="1" t="s">
        <v>103</v>
      </c>
    </row>
    <row r="2526" spans="1:7" x14ac:dyDescent="0.2">
      <c r="A2526" s="4" t="s">
        <v>36386</v>
      </c>
      <c r="B2526" s="1" t="s">
        <v>21954</v>
      </c>
      <c r="C2526" s="1" t="s">
        <v>21955</v>
      </c>
      <c r="D2526" s="1" t="s">
        <v>21956</v>
      </c>
      <c r="E2526" s="1" t="s">
        <v>21957</v>
      </c>
      <c r="F2526" s="1" t="s">
        <v>21958</v>
      </c>
      <c r="G2526" s="1" t="s">
        <v>187</v>
      </c>
    </row>
    <row r="2527" spans="1:7" x14ac:dyDescent="0.2">
      <c r="A2527" s="4" t="s">
        <v>36387</v>
      </c>
      <c r="B2527" s="1" t="s">
        <v>9222</v>
      </c>
      <c r="C2527" s="1" t="s">
        <v>9223</v>
      </c>
      <c r="D2527" s="1" t="s">
        <v>9224</v>
      </c>
      <c r="E2527" s="1" t="s">
        <v>9225</v>
      </c>
      <c r="F2527" s="1" t="s">
        <v>9226</v>
      </c>
      <c r="G2527" s="1" t="s">
        <v>551</v>
      </c>
    </row>
    <row r="2528" spans="1:7" x14ac:dyDescent="0.2">
      <c r="A2528" s="4" t="s">
        <v>36388</v>
      </c>
      <c r="B2528" s="1" t="s">
        <v>32073</v>
      </c>
      <c r="C2528" s="1"/>
      <c r="D2528" t="s">
        <v>16</v>
      </c>
      <c r="E2528" s="1" t="s">
        <v>32074</v>
      </c>
      <c r="F2528" s="1" t="s">
        <v>2152</v>
      </c>
      <c r="G2528" s="1" t="s">
        <v>1079</v>
      </c>
    </row>
    <row r="2529" spans="1:7" x14ac:dyDescent="0.2">
      <c r="A2529" s="4" t="s">
        <v>36389</v>
      </c>
      <c r="B2529" s="1" t="s">
        <v>16545</v>
      </c>
      <c r="C2529" s="1" t="s">
        <v>16546</v>
      </c>
      <c r="D2529" s="1" t="s">
        <v>16547</v>
      </c>
      <c r="E2529" s="1" t="s">
        <v>16548</v>
      </c>
      <c r="F2529" s="1" t="s">
        <v>16549</v>
      </c>
      <c r="G2529" s="1" t="s">
        <v>5020</v>
      </c>
    </row>
    <row r="2530" spans="1:7" x14ac:dyDescent="0.2">
      <c r="A2530" s="4" t="s">
        <v>36390</v>
      </c>
      <c r="B2530" s="1" t="s">
        <v>30733</v>
      </c>
      <c r="C2530" s="1"/>
      <c r="D2530" t="s">
        <v>112</v>
      </c>
      <c r="E2530" s="1" t="s">
        <v>30734</v>
      </c>
      <c r="F2530" s="1" t="s">
        <v>114</v>
      </c>
      <c r="G2530" s="1" t="s">
        <v>30732</v>
      </c>
    </row>
    <row r="2531" spans="1:7" x14ac:dyDescent="0.2">
      <c r="A2531" s="4" t="s">
        <v>36391</v>
      </c>
      <c r="B2531" s="1" t="s">
        <v>1317</v>
      </c>
      <c r="C2531" s="1" t="s">
        <v>1318</v>
      </c>
      <c r="D2531" s="1" t="s">
        <v>1319</v>
      </c>
      <c r="E2531" s="1" t="s">
        <v>1320</v>
      </c>
      <c r="F2531" s="1" t="s">
        <v>1321</v>
      </c>
      <c r="G2531" s="1" t="s">
        <v>163</v>
      </c>
    </row>
    <row r="2532" spans="1:7" x14ac:dyDescent="0.2">
      <c r="A2532" s="4" t="s">
        <v>36392</v>
      </c>
      <c r="B2532" s="1" t="s">
        <v>6604</v>
      </c>
      <c r="C2532" s="1" t="s">
        <v>6605</v>
      </c>
      <c r="D2532" s="1" t="s">
        <v>6606</v>
      </c>
      <c r="E2532" s="1" t="s">
        <v>6607</v>
      </c>
      <c r="F2532" s="1" t="s">
        <v>6608</v>
      </c>
      <c r="G2532" s="1" t="s">
        <v>163</v>
      </c>
    </row>
    <row r="2533" spans="1:7" x14ac:dyDescent="0.2">
      <c r="A2533" s="4" t="s">
        <v>36393</v>
      </c>
      <c r="B2533" s="1" t="s">
        <v>32619</v>
      </c>
      <c r="C2533" s="1"/>
      <c r="D2533" t="s">
        <v>16</v>
      </c>
      <c r="E2533" s="1" t="s">
        <v>32620</v>
      </c>
      <c r="F2533" s="1" t="s">
        <v>132</v>
      </c>
      <c r="G2533" s="1" t="s">
        <v>163</v>
      </c>
    </row>
    <row r="2534" spans="1:7" x14ac:dyDescent="0.2">
      <c r="A2534" s="4" t="s">
        <v>36394</v>
      </c>
      <c r="B2534" s="1" t="s">
        <v>12862</v>
      </c>
      <c r="C2534" s="1" t="s">
        <v>12863</v>
      </c>
      <c r="D2534" s="1" t="s">
        <v>12864</v>
      </c>
      <c r="E2534" s="1" t="s">
        <v>12865</v>
      </c>
      <c r="F2534" s="1" t="s">
        <v>12866</v>
      </c>
      <c r="G2534" s="1" t="s">
        <v>163</v>
      </c>
    </row>
    <row r="2535" spans="1:7" x14ac:dyDescent="0.2">
      <c r="A2535" s="4" t="s">
        <v>36395</v>
      </c>
      <c r="B2535" s="1" t="s">
        <v>6625</v>
      </c>
      <c r="C2535" s="1" t="s">
        <v>6626</v>
      </c>
      <c r="D2535" s="1" t="s">
        <v>6627</v>
      </c>
      <c r="E2535" s="1" t="s">
        <v>6628</v>
      </c>
      <c r="F2535" s="1" t="s">
        <v>6629</v>
      </c>
      <c r="G2535" s="1" t="s">
        <v>6624</v>
      </c>
    </row>
    <row r="2536" spans="1:7" x14ac:dyDescent="0.2">
      <c r="A2536" s="4" t="s">
        <v>36396</v>
      </c>
      <c r="B2536" s="1" t="s">
        <v>33330</v>
      </c>
      <c r="C2536" s="1"/>
      <c r="D2536" t="s">
        <v>112</v>
      </c>
      <c r="E2536" s="1" t="s">
        <v>33331</v>
      </c>
      <c r="F2536" s="1" t="s">
        <v>269</v>
      </c>
      <c r="G2536" s="1" t="s">
        <v>13264</v>
      </c>
    </row>
    <row r="2537" spans="1:7" x14ac:dyDescent="0.2">
      <c r="A2537" s="4" t="s">
        <v>36397</v>
      </c>
      <c r="B2537" s="1" t="s">
        <v>25761</v>
      </c>
      <c r="C2537" s="1" t="s">
        <v>25762</v>
      </c>
      <c r="D2537" s="1" t="s">
        <v>25763</v>
      </c>
      <c r="E2537" s="1" t="s">
        <v>25764</v>
      </c>
      <c r="F2537" s="1" t="s">
        <v>25765</v>
      </c>
      <c r="G2537" s="1" t="s">
        <v>573</v>
      </c>
    </row>
    <row r="2538" spans="1:7" x14ac:dyDescent="0.2">
      <c r="A2538" s="4" t="s">
        <v>36398</v>
      </c>
      <c r="B2538" s="1" t="s">
        <v>10756</v>
      </c>
      <c r="C2538" s="1" t="s">
        <v>10757</v>
      </c>
      <c r="D2538" s="1" t="s">
        <v>10758</v>
      </c>
      <c r="E2538" s="1" t="s">
        <v>10759</v>
      </c>
      <c r="F2538" s="1" t="s">
        <v>10760</v>
      </c>
      <c r="G2538" s="1" t="s">
        <v>2907</v>
      </c>
    </row>
    <row r="2539" spans="1:7" x14ac:dyDescent="0.2">
      <c r="A2539" s="4" t="s">
        <v>36399</v>
      </c>
      <c r="B2539" s="1" t="s">
        <v>32218</v>
      </c>
      <c r="C2539" s="1"/>
      <c r="D2539" t="s">
        <v>16</v>
      </c>
      <c r="E2539" s="1" t="s">
        <v>32219</v>
      </c>
      <c r="F2539" s="1" t="s">
        <v>975</v>
      </c>
      <c r="G2539" s="1" t="s">
        <v>591</v>
      </c>
    </row>
    <row r="2540" spans="1:7" x14ac:dyDescent="0.2">
      <c r="A2540" s="4" t="s">
        <v>36400</v>
      </c>
      <c r="B2540" s="1" t="s">
        <v>16150</v>
      </c>
      <c r="C2540" s="1" t="s">
        <v>16151</v>
      </c>
      <c r="D2540" s="1" t="s">
        <v>16152</v>
      </c>
      <c r="E2540" s="1" t="s">
        <v>16153</v>
      </c>
      <c r="F2540" s="1" t="s">
        <v>16154</v>
      </c>
      <c r="G2540" s="1" t="s">
        <v>16149</v>
      </c>
    </row>
    <row r="2541" spans="1:7" x14ac:dyDescent="0.2">
      <c r="A2541" s="4" t="s">
        <v>36401</v>
      </c>
      <c r="B2541" s="1" t="s">
        <v>29358</v>
      </c>
      <c r="C2541" s="1" t="s">
        <v>29359</v>
      </c>
      <c r="D2541" s="1" t="s">
        <v>29360</v>
      </c>
      <c r="E2541" s="1" t="s">
        <v>29361</v>
      </c>
      <c r="F2541" s="1" t="s">
        <v>29362</v>
      </c>
      <c r="G2541" s="1" t="s">
        <v>2012</v>
      </c>
    </row>
    <row r="2542" spans="1:7" x14ac:dyDescent="0.2">
      <c r="A2542" s="4" t="s">
        <v>36402</v>
      </c>
      <c r="B2542" s="1" t="s">
        <v>13332</v>
      </c>
      <c r="C2542" s="1" t="s">
        <v>13333</v>
      </c>
      <c r="D2542" s="1" t="s">
        <v>13334</v>
      </c>
      <c r="E2542" s="1" t="s">
        <v>13335</v>
      </c>
      <c r="F2542" s="1" t="s">
        <v>13336</v>
      </c>
      <c r="G2542" s="1" t="s">
        <v>994</v>
      </c>
    </row>
    <row r="2543" spans="1:7" x14ac:dyDescent="0.2">
      <c r="A2543" s="4" t="s">
        <v>36403</v>
      </c>
      <c r="B2543" s="1" t="s">
        <v>31403</v>
      </c>
      <c r="C2543" s="1"/>
      <c r="D2543" t="s">
        <v>1147</v>
      </c>
      <c r="E2543" s="1" t="s">
        <v>31404</v>
      </c>
      <c r="F2543" s="1" t="s">
        <v>2209</v>
      </c>
      <c r="G2543" s="1" t="s">
        <v>1490</v>
      </c>
    </row>
    <row r="2544" spans="1:7" x14ac:dyDescent="0.2">
      <c r="A2544" s="4" t="s">
        <v>36404</v>
      </c>
      <c r="B2544" s="1" t="s">
        <v>19124</v>
      </c>
      <c r="C2544" s="1" t="s">
        <v>19125</v>
      </c>
      <c r="D2544" s="1" t="s">
        <v>19126</v>
      </c>
      <c r="E2544" s="1" t="s">
        <v>19127</v>
      </c>
      <c r="F2544" s="1" t="s">
        <v>19128</v>
      </c>
      <c r="G2544" s="1" t="s">
        <v>175</v>
      </c>
    </row>
    <row r="2545" spans="1:7" x14ac:dyDescent="0.2">
      <c r="A2545" s="4" t="s">
        <v>36405</v>
      </c>
      <c r="B2545" s="1" t="s">
        <v>30761</v>
      </c>
      <c r="C2545" s="1"/>
      <c r="D2545" t="s">
        <v>639</v>
      </c>
      <c r="E2545" s="1" t="s">
        <v>30762</v>
      </c>
      <c r="F2545" s="1" t="s">
        <v>7562</v>
      </c>
      <c r="G2545" s="1" t="s">
        <v>30552</v>
      </c>
    </row>
    <row r="2546" spans="1:7" x14ac:dyDescent="0.2">
      <c r="A2546" s="4" t="s">
        <v>36406</v>
      </c>
      <c r="B2546" s="1" t="s">
        <v>14186</v>
      </c>
      <c r="C2546" s="1" t="s">
        <v>14187</v>
      </c>
      <c r="D2546" s="1" t="s">
        <v>14188</v>
      </c>
      <c r="E2546" s="1" t="s">
        <v>14189</v>
      </c>
      <c r="F2546" s="1" t="s">
        <v>14190</v>
      </c>
      <c r="G2546" s="1" t="s">
        <v>13162</v>
      </c>
    </row>
    <row r="2547" spans="1:7" x14ac:dyDescent="0.2">
      <c r="A2547" s="4" t="s">
        <v>36407</v>
      </c>
      <c r="B2547" s="1" t="s">
        <v>9553</v>
      </c>
      <c r="C2547" s="1" t="s">
        <v>9554</v>
      </c>
      <c r="D2547" s="1" t="s">
        <v>9555</v>
      </c>
      <c r="E2547" s="1" t="s">
        <v>9556</v>
      </c>
      <c r="F2547" s="1" t="s">
        <v>9557</v>
      </c>
      <c r="G2547" s="1" t="s">
        <v>9552</v>
      </c>
    </row>
    <row r="2548" spans="1:7" x14ac:dyDescent="0.2">
      <c r="A2548" s="4" t="s">
        <v>36408</v>
      </c>
      <c r="B2548" s="1" t="s">
        <v>8941</v>
      </c>
      <c r="C2548" s="1" t="s">
        <v>8942</v>
      </c>
      <c r="D2548" s="1" t="s">
        <v>8943</v>
      </c>
      <c r="E2548" s="1" t="s">
        <v>8944</v>
      </c>
      <c r="F2548" s="1" t="s">
        <v>8945</v>
      </c>
      <c r="G2548" s="1" t="s">
        <v>3654</v>
      </c>
    </row>
    <row r="2549" spans="1:7" x14ac:dyDescent="0.2">
      <c r="A2549" s="4" t="s">
        <v>36409</v>
      </c>
      <c r="B2549" s="1" t="s">
        <v>16165</v>
      </c>
      <c r="C2549" s="1" t="s">
        <v>16166</v>
      </c>
      <c r="D2549" s="1" t="s">
        <v>16167</v>
      </c>
      <c r="E2549" s="1" t="s">
        <v>16168</v>
      </c>
      <c r="F2549" s="1" t="s">
        <v>16169</v>
      </c>
      <c r="G2549" s="1" t="s">
        <v>994</v>
      </c>
    </row>
    <row r="2550" spans="1:7" x14ac:dyDescent="0.2">
      <c r="A2550" s="4" t="s">
        <v>36410</v>
      </c>
      <c r="B2550" s="1" t="s">
        <v>1363</v>
      </c>
      <c r="C2550" s="1" t="s">
        <v>1364</v>
      </c>
      <c r="D2550" s="1" t="s">
        <v>1365</v>
      </c>
      <c r="E2550" s="1" t="s">
        <v>1366</v>
      </c>
      <c r="F2550" s="1" t="s">
        <v>1367</v>
      </c>
      <c r="G2550" s="1" t="s">
        <v>976</v>
      </c>
    </row>
    <row r="2551" spans="1:7" x14ac:dyDescent="0.2">
      <c r="A2551" s="4" t="s">
        <v>36411</v>
      </c>
      <c r="B2551" s="1" t="s">
        <v>25631</v>
      </c>
      <c r="C2551" s="1" t="s">
        <v>25632</v>
      </c>
      <c r="D2551" s="1" t="s">
        <v>25633</v>
      </c>
      <c r="E2551" s="1" t="s">
        <v>25634</v>
      </c>
      <c r="F2551" s="1" t="s">
        <v>25635</v>
      </c>
      <c r="G2551" s="1" t="s">
        <v>8661</v>
      </c>
    </row>
    <row r="2552" spans="1:7" x14ac:dyDescent="0.2">
      <c r="A2552" s="4" t="s">
        <v>36412</v>
      </c>
      <c r="B2552" s="1" t="s">
        <v>32963</v>
      </c>
      <c r="C2552" s="1"/>
      <c r="D2552" t="s">
        <v>475</v>
      </c>
      <c r="E2552" s="1" t="s">
        <v>32964</v>
      </c>
      <c r="F2552" s="1" t="s">
        <v>981</v>
      </c>
      <c r="G2552" s="1" t="s">
        <v>976</v>
      </c>
    </row>
    <row r="2553" spans="1:7" x14ac:dyDescent="0.2">
      <c r="A2553" s="4" t="s">
        <v>36413</v>
      </c>
      <c r="B2553" s="1" t="s">
        <v>23748</v>
      </c>
      <c r="C2553" s="1" t="s">
        <v>23749</v>
      </c>
      <c r="D2553" s="1" t="s">
        <v>23750</v>
      </c>
      <c r="E2553" s="1" t="s">
        <v>23751</v>
      </c>
      <c r="F2553" s="1" t="s">
        <v>23752</v>
      </c>
      <c r="G2553" s="1" t="s">
        <v>1199</v>
      </c>
    </row>
    <row r="2554" spans="1:7" x14ac:dyDescent="0.2">
      <c r="A2554" s="4" t="s">
        <v>36414</v>
      </c>
      <c r="B2554" s="1" t="s">
        <v>31383</v>
      </c>
      <c r="C2554" s="1"/>
      <c r="D2554" t="s">
        <v>10</v>
      </c>
      <c r="E2554" s="1" t="s">
        <v>31384</v>
      </c>
      <c r="F2554" s="1" t="s">
        <v>6905</v>
      </c>
      <c r="G2554" s="1" t="s">
        <v>31376</v>
      </c>
    </row>
    <row r="2555" spans="1:7" x14ac:dyDescent="0.2">
      <c r="A2555" s="4" t="s">
        <v>36415</v>
      </c>
      <c r="B2555" s="1" t="s">
        <v>19114</v>
      </c>
      <c r="C2555" s="1" t="s">
        <v>19115</v>
      </c>
      <c r="D2555" s="1" t="s">
        <v>19116</v>
      </c>
      <c r="E2555" s="1" t="s">
        <v>19117</v>
      </c>
      <c r="F2555" s="1" t="s">
        <v>19118</v>
      </c>
      <c r="G2555" s="1" t="s">
        <v>5196</v>
      </c>
    </row>
    <row r="2556" spans="1:7" x14ac:dyDescent="0.2">
      <c r="A2556" s="4" t="s">
        <v>36416</v>
      </c>
      <c r="B2556" s="1" t="s">
        <v>33642</v>
      </c>
      <c r="C2556" s="1"/>
      <c r="D2556" t="s">
        <v>16</v>
      </c>
      <c r="E2556" s="1" t="s">
        <v>33643</v>
      </c>
      <c r="F2556" s="1" t="s">
        <v>132</v>
      </c>
      <c r="G2556" s="1" t="s">
        <v>2012</v>
      </c>
    </row>
    <row r="2557" spans="1:7" x14ac:dyDescent="0.2">
      <c r="A2557" s="4" t="s">
        <v>36417</v>
      </c>
      <c r="B2557" s="1" t="s">
        <v>17261</v>
      </c>
      <c r="C2557" s="1" t="s">
        <v>17262</v>
      </c>
      <c r="D2557" s="1" t="s">
        <v>17263</v>
      </c>
      <c r="E2557" s="1" t="s">
        <v>17264</v>
      </c>
      <c r="F2557" s="1" t="s">
        <v>17265</v>
      </c>
      <c r="G2557" s="1" t="s">
        <v>2055</v>
      </c>
    </row>
    <row r="2558" spans="1:7" x14ac:dyDescent="0.2">
      <c r="A2558" s="4" t="s">
        <v>36418</v>
      </c>
      <c r="B2558" s="1" t="s">
        <v>20</v>
      </c>
      <c r="C2558" s="1" t="s">
        <v>21</v>
      </c>
      <c r="D2558" s="1" t="s">
        <v>22</v>
      </c>
      <c r="E2558" s="1" t="s">
        <v>23</v>
      </c>
      <c r="F2558" s="1" t="s">
        <v>24</v>
      </c>
      <c r="G2558" s="1" t="s">
        <v>19</v>
      </c>
    </row>
    <row r="2559" spans="1:7" x14ac:dyDescent="0.2">
      <c r="A2559" s="4" t="s">
        <v>36419</v>
      </c>
      <c r="B2559" s="1" t="s">
        <v>17989</v>
      </c>
      <c r="C2559" s="1" t="s">
        <v>17990</v>
      </c>
      <c r="D2559" s="1" t="s">
        <v>17991</v>
      </c>
      <c r="E2559" s="1" t="s">
        <v>17992</v>
      </c>
      <c r="F2559" s="1" t="s">
        <v>17993</v>
      </c>
      <c r="G2559" s="1" t="s">
        <v>169</v>
      </c>
    </row>
    <row r="2560" spans="1:7" x14ac:dyDescent="0.2">
      <c r="A2560" s="4" t="s">
        <v>36420</v>
      </c>
      <c r="B2560" s="1" t="s">
        <v>18110</v>
      </c>
      <c r="C2560" s="1" t="s">
        <v>18111</v>
      </c>
      <c r="D2560" s="1" t="s">
        <v>18112</v>
      </c>
      <c r="E2560" s="1" t="s">
        <v>18113</v>
      </c>
      <c r="F2560" s="1" t="s">
        <v>18114</v>
      </c>
      <c r="G2560" s="1" t="s">
        <v>1041</v>
      </c>
    </row>
    <row r="2561" spans="1:7" x14ac:dyDescent="0.2">
      <c r="A2561" s="4" t="s">
        <v>36421</v>
      </c>
      <c r="B2561" s="1" t="s">
        <v>33376</v>
      </c>
      <c r="C2561" s="1"/>
      <c r="D2561" t="s">
        <v>16</v>
      </c>
      <c r="E2561" s="1" t="s">
        <v>33377</v>
      </c>
      <c r="F2561" s="1" t="s">
        <v>108</v>
      </c>
      <c r="G2561" s="1" t="s">
        <v>1808</v>
      </c>
    </row>
    <row r="2562" spans="1:7" x14ac:dyDescent="0.2">
      <c r="A2562" s="4" t="s">
        <v>36422</v>
      </c>
      <c r="B2562" s="1" t="s">
        <v>19899</v>
      </c>
      <c r="C2562" s="1" t="s">
        <v>19900</v>
      </c>
      <c r="D2562" s="1" t="s">
        <v>19901</v>
      </c>
      <c r="E2562" s="1" t="s">
        <v>19902</v>
      </c>
      <c r="F2562" s="1" t="s">
        <v>19903</v>
      </c>
      <c r="G2562" s="1" t="s">
        <v>597</v>
      </c>
    </row>
    <row r="2563" spans="1:7" x14ac:dyDescent="0.2">
      <c r="A2563" s="4" t="s">
        <v>36423</v>
      </c>
      <c r="B2563" s="1" t="s">
        <v>8130</v>
      </c>
      <c r="C2563" s="1" t="s">
        <v>8131</v>
      </c>
      <c r="D2563" s="1" t="s">
        <v>8132</v>
      </c>
      <c r="E2563" s="1" t="s">
        <v>8133</v>
      </c>
      <c r="F2563" s="1" t="s">
        <v>8134</v>
      </c>
      <c r="G2563" s="1" t="s">
        <v>579</v>
      </c>
    </row>
    <row r="2564" spans="1:7" x14ac:dyDescent="0.2">
      <c r="A2564" s="4" t="s">
        <v>36424</v>
      </c>
      <c r="B2564" s="1" t="s">
        <v>19047</v>
      </c>
      <c r="C2564" s="1" t="s">
        <v>19048</v>
      </c>
      <c r="D2564" s="1" t="s">
        <v>19049</v>
      </c>
      <c r="E2564" s="1" t="s">
        <v>19050</v>
      </c>
      <c r="F2564" s="1" t="s">
        <v>19051</v>
      </c>
      <c r="G2564" s="1" t="s">
        <v>1546</v>
      </c>
    </row>
    <row r="2565" spans="1:7" x14ac:dyDescent="0.2">
      <c r="A2565" s="4" t="s">
        <v>36425</v>
      </c>
      <c r="B2565" s="1" t="s">
        <v>22937</v>
      </c>
      <c r="C2565" s="1" t="s">
        <v>22938</v>
      </c>
      <c r="D2565" s="1" t="s">
        <v>22939</v>
      </c>
      <c r="E2565" s="1" t="s">
        <v>22940</v>
      </c>
      <c r="F2565" s="1" t="s">
        <v>22941</v>
      </c>
      <c r="G2565" s="1" t="s">
        <v>1546</v>
      </c>
    </row>
    <row r="2566" spans="1:7" x14ac:dyDescent="0.2">
      <c r="A2566" s="4" t="s">
        <v>36426</v>
      </c>
      <c r="B2566" s="1" t="s">
        <v>12797</v>
      </c>
      <c r="C2566" s="1" t="s">
        <v>12798</v>
      </c>
      <c r="D2566" s="1" t="s">
        <v>12799</v>
      </c>
      <c r="E2566" s="1" t="s">
        <v>12800</v>
      </c>
      <c r="F2566" s="1" t="s">
        <v>12801</v>
      </c>
      <c r="G2566" s="1" t="s">
        <v>1580</v>
      </c>
    </row>
    <row r="2567" spans="1:7" x14ac:dyDescent="0.2">
      <c r="A2567" s="4" t="s">
        <v>36427</v>
      </c>
      <c r="B2567" s="1" t="s">
        <v>21424</v>
      </c>
      <c r="C2567" s="1" t="s">
        <v>21425</v>
      </c>
      <c r="D2567" s="1" t="s">
        <v>21426</v>
      </c>
      <c r="E2567" s="1" t="s">
        <v>21427</v>
      </c>
      <c r="F2567" s="1" t="s">
        <v>21428</v>
      </c>
      <c r="G2567" s="1" t="s">
        <v>61</v>
      </c>
    </row>
    <row r="2568" spans="1:7" x14ac:dyDescent="0.2">
      <c r="A2568" s="4" t="s">
        <v>36428</v>
      </c>
      <c r="B2568" s="1" t="s">
        <v>14231</v>
      </c>
      <c r="C2568" s="1" t="s">
        <v>14232</v>
      </c>
      <c r="D2568" s="1" t="s">
        <v>14233</v>
      </c>
      <c r="E2568" s="1" t="s">
        <v>14234</v>
      </c>
      <c r="F2568" s="1" t="s">
        <v>14235</v>
      </c>
      <c r="G2568" s="1" t="s">
        <v>1079</v>
      </c>
    </row>
    <row r="2569" spans="1:7" x14ac:dyDescent="0.2">
      <c r="A2569" s="4" t="s">
        <v>36429</v>
      </c>
      <c r="B2569" s="1" t="s">
        <v>16949</v>
      </c>
      <c r="C2569" s="1" t="s">
        <v>16950</v>
      </c>
      <c r="D2569" s="1" t="s">
        <v>16951</v>
      </c>
      <c r="E2569" s="1" t="s">
        <v>16952</v>
      </c>
      <c r="F2569" s="1" t="s">
        <v>16953</v>
      </c>
      <c r="G2569" s="1" t="s">
        <v>1808</v>
      </c>
    </row>
    <row r="2570" spans="1:7" x14ac:dyDescent="0.2">
      <c r="A2570" s="4" t="s">
        <v>36430</v>
      </c>
      <c r="B2570" s="1" t="s">
        <v>32401</v>
      </c>
      <c r="C2570" s="1"/>
      <c r="D2570" t="s">
        <v>16</v>
      </c>
      <c r="E2570" s="1" t="s">
        <v>32402</v>
      </c>
      <c r="F2570" s="1" t="s">
        <v>18</v>
      </c>
      <c r="G2570" s="1" t="s">
        <v>1808</v>
      </c>
    </row>
    <row r="2571" spans="1:7" x14ac:dyDescent="0.2">
      <c r="A2571" s="4" t="s">
        <v>36431</v>
      </c>
      <c r="B2571" s="1" t="s">
        <v>33437</v>
      </c>
      <c r="C2571" s="1"/>
      <c r="D2571" t="s">
        <v>16</v>
      </c>
      <c r="E2571" s="1" t="s">
        <v>33438</v>
      </c>
      <c r="F2571" s="1" t="s">
        <v>18</v>
      </c>
      <c r="G2571" s="1" t="s">
        <v>1725</v>
      </c>
    </row>
    <row r="2572" spans="1:7" x14ac:dyDescent="0.2">
      <c r="A2572" s="4" t="s">
        <v>36432</v>
      </c>
      <c r="B2572" s="1" t="s">
        <v>13815</v>
      </c>
      <c r="C2572" s="1" t="s">
        <v>13816</v>
      </c>
      <c r="D2572" s="1" t="s">
        <v>13817</v>
      </c>
      <c r="E2572" s="1" t="s">
        <v>13818</v>
      </c>
      <c r="F2572" s="1" t="s">
        <v>13819</v>
      </c>
      <c r="G2572" s="1" t="s">
        <v>13814</v>
      </c>
    </row>
    <row r="2573" spans="1:7" x14ac:dyDescent="0.2">
      <c r="A2573" s="4" t="s">
        <v>36433</v>
      </c>
      <c r="B2573" s="1" t="s">
        <v>31033</v>
      </c>
      <c r="C2573" s="1"/>
      <c r="D2573" t="s">
        <v>46</v>
      </c>
      <c r="E2573" s="1" t="s">
        <v>31034</v>
      </c>
      <c r="F2573" s="1" t="s">
        <v>2011</v>
      </c>
      <c r="G2573" s="1" t="s">
        <v>994</v>
      </c>
    </row>
    <row r="2574" spans="1:7" x14ac:dyDescent="0.2">
      <c r="A2574" s="4" t="s">
        <v>36434</v>
      </c>
      <c r="B2574" s="1" t="s">
        <v>1782</v>
      </c>
      <c r="C2574" s="1" t="s">
        <v>1783</v>
      </c>
      <c r="D2574" s="1" t="s">
        <v>1784</v>
      </c>
      <c r="E2574" s="1" t="s">
        <v>1785</v>
      </c>
      <c r="F2574" s="1" t="s">
        <v>1786</v>
      </c>
      <c r="G2574" s="1" t="s">
        <v>1401</v>
      </c>
    </row>
    <row r="2575" spans="1:7" x14ac:dyDescent="0.2">
      <c r="A2575" s="4" t="s">
        <v>36435</v>
      </c>
      <c r="B2575" s="1" t="s">
        <v>2215</v>
      </c>
      <c r="C2575" s="1" t="s">
        <v>2216</v>
      </c>
      <c r="D2575" s="1" t="s">
        <v>2217</v>
      </c>
      <c r="E2575" s="1" t="s">
        <v>2218</v>
      </c>
      <c r="F2575" s="1" t="s">
        <v>2219</v>
      </c>
      <c r="G2575" s="1" t="s">
        <v>175</v>
      </c>
    </row>
    <row r="2576" spans="1:7" x14ac:dyDescent="0.2">
      <c r="A2576" s="4" t="s">
        <v>36436</v>
      </c>
      <c r="B2576" s="1" t="s">
        <v>875</v>
      </c>
      <c r="C2576" s="1" t="s">
        <v>876</v>
      </c>
      <c r="D2576" s="1" t="s">
        <v>877</v>
      </c>
      <c r="E2576" s="1" t="s">
        <v>878</v>
      </c>
      <c r="F2576" s="1" t="s">
        <v>879</v>
      </c>
      <c r="G2576" s="1" t="s">
        <v>175</v>
      </c>
    </row>
    <row r="2577" spans="1:7" x14ac:dyDescent="0.2">
      <c r="A2577" s="4" t="s">
        <v>36437</v>
      </c>
      <c r="B2577" s="1" t="s">
        <v>31624</v>
      </c>
      <c r="C2577" s="1"/>
      <c r="D2577" t="s">
        <v>46</v>
      </c>
      <c r="E2577" s="1" t="s">
        <v>31625</v>
      </c>
      <c r="F2577" s="1" t="s">
        <v>2114</v>
      </c>
      <c r="G2577" s="1" t="s">
        <v>31623</v>
      </c>
    </row>
    <row r="2578" spans="1:7" x14ac:dyDescent="0.2">
      <c r="A2578" s="4" t="s">
        <v>36438</v>
      </c>
      <c r="B2578" s="1" t="s">
        <v>615</v>
      </c>
      <c r="C2578" s="1" t="s">
        <v>616</v>
      </c>
      <c r="D2578" s="1" t="s">
        <v>617</v>
      </c>
      <c r="E2578" s="1" t="s">
        <v>618</v>
      </c>
      <c r="F2578" s="1" t="s">
        <v>619</v>
      </c>
      <c r="G2578" s="1" t="s">
        <v>61</v>
      </c>
    </row>
    <row r="2579" spans="1:7" x14ac:dyDescent="0.2">
      <c r="A2579" s="4" t="s">
        <v>36439</v>
      </c>
      <c r="B2579" s="1" t="s">
        <v>31823</v>
      </c>
      <c r="C2579" s="1"/>
      <c r="D2579" t="s">
        <v>16</v>
      </c>
      <c r="E2579" s="1" t="s">
        <v>31824</v>
      </c>
      <c r="F2579" s="1" t="s">
        <v>18</v>
      </c>
      <c r="G2579" s="1" t="s">
        <v>11055</v>
      </c>
    </row>
    <row r="2580" spans="1:7" x14ac:dyDescent="0.2">
      <c r="A2580" s="4" t="s">
        <v>36440</v>
      </c>
      <c r="B2580" s="1" t="s">
        <v>32200</v>
      </c>
      <c r="C2580" s="1"/>
      <c r="D2580" t="s">
        <v>16</v>
      </c>
      <c r="E2580" s="1" t="s">
        <v>32201</v>
      </c>
      <c r="F2580" s="1" t="s">
        <v>696</v>
      </c>
      <c r="G2580" s="1" t="s">
        <v>1580</v>
      </c>
    </row>
    <row r="2581" spans="1:7" x14ac:dyDescent="0.2">
      <c r="A2581" s="4" t="s">
        <v>36441</v>
      </c>
      <c r="B2581" s="1" t="s">
        <v>5595</v>
      </c>
      <c r="C2581" s="1" t="s">
        <v>5596</v>
      </c>
      <c r="D2581" s="1" t="s">
        <v>5597</v>
      </c>
      <c r="E2581" s="1" t="s">
        <v>5598</v>
      </c>
      <c r="F2581" s="1" t="s">
        <v>5599</v>
      </c>
      <c r="G2581" s="1" t="s">
        <v>1580</v>
      </c>
    </row>
    <row r="2582" spans="1:7" x14ac:dyDescent="0.2">
      <c r="A2582" s="4" t="s">
        <v>36442</v>
      </c>
      <c r="B2582" s="1" t="s">
        <v>7605</v>
      </c>
      <c r="C2582" s="1" t="s">
        <v>7606</v>
      </c>
      <c r="D2582" s="1" t="s">
        <v>7607</v>
      </c>
      <c r="E2582" s="1" t="s">
        <v>7608</v>
      </c>
      <c r="F2582" s="1" t="s">
        <v>7609</v>
      </c>
      <c r="G2582" s="1" t="s">
        <v>1401</v>
      </c>
    </row>
    <row r="2583" spans="1:7" x14ac:dyDescent="0.2">
      <c r="A2583" s="4" t="s">
        <v>36443</v>
      </c>
      <c r="B2583" s="1" t="s">
        <v>33141</v>
      </c>
      <c r="C2583" s="1"/>
      <c r="D2583" t="s">
        <v>16</v>
      </c>
      <c r="E2583" s="1" t="s">
        <v>33142</v>
      </c>
      <c r="F2583" s="1" t="s">
        <v>734</v>
      </c>
      <c r="G2583" s="1" t="s">
        <v>61</v>
      </c>
    </row>
    <row r="2584" spans="1:7" x14ac:dyDescent="0.2">
      <c r="A2584" s="4" t="s">
        <v>36444</v>
      </c>
      <c r="B2584" s="1" t="s">
        <v>32898</v>
      </c>
      <c r="C2584" s="1"/>
      <c r="D2584" t="s">
        <v>16</v>
      </c>
      <c r="E2584" s="1" t="s">
        <v>32899</v>
      </c>
      <c r="F2584" s="1" t="s">
        <v>522</v>
      </c>
      <c r="G2584" s="1" t="s">
        <v>579</v>
      </c>
    </row>
    <row r="2585" spans="1:7" x14ac:dyDescent="0.2">
      <c r="A2585" s="4" t="s">
        <v>36445</v>
      </c>
      <c r="B2585" s="1" t="s">
        <v>6822</v>
      </c>
      <c r="C2585" s="1" t="s">
        <v>6823</v>
      </c>
      <c r="D2585" s="1" t="s">
        <v>6824</v>
      </c>
      <c r="E2585" s="1" t="s">
        <v>6825</v>
      </c>
      <c r="F2585" s="1" t="s">
        <v>6826</v>
      </c>
      <c r="G2585" s="1" t="s">
        <v>579</v>
      </c>
    </row>
    <row r="2586" spans="1:7" x14ac:dyDescent="0.2">
      <c r="A2586" s="4" t="s">
        <v>36446</v>
      </c>
      <c r="B2586" s="1" t="s">
        <v>30860</v>
      </c>
      <c r="C2586" s="1"/>
      <c r="D2586" t="s">
        <v>112</v>
      </c>
      <c r="E2586" s="1" t="s">
        <v>30861</v>
      </c>
      <c r="F2586" s="1" t="s">
        <v>150</v>
      </c>
      <c r="G2586" s="1" t="s">
        <v>61</v>
      </c>
    </row>
    <row r="2587" spans="1:7" x14ac:dyDescent="0.2">
      <c r="A2587" s="4" t="s">
        <v>36447</v>
      </c>
      <c r="B2587" s="1" t="s">
        <v>188</v>
      </c>
      <c r="C2587" s="1" t="s">
        <v>189</v>
      </c>
      <c r="D2587" s="1" t="s">
        <v>190</v>
      </c>
      <c r="E2587" s="1" t="s">
        <v>191</v>
      </c>
      <c r="F2587" s="1" t="s">
        <v>192</v>
      </c>
      <c r="G2587" s="1" t="s">
        <v>187</v>
      </c>
    </row>
    <row r="2588" spans="1:7" x14ac:dyDescent="0.2">
      <c r="A2588" s="4" t="s">
        <v>36448</v>
      </c>
      <c r="B2588" s="1" t="s">
        <v>9137</v>
      </c>
      <c r="C2588" s="1" t="s">
        <v>9138</v>
      </c>
      <c r="D2588" s="1" t="s">
        <v>9139</v>
      </c>
      <c r="E2588" s="1" t="s">
        <v>9140</v>
      </c>
      <c r="F2588" s="1" t="s">
        <v>9141</v>
      </c>
      <c r="G2588" s="1" t="s">
        <v>729</v>
      </c>
    </row>
    <row r="2589" spans="1:7" x14ac:dyDescent="0.2">
      <c r="A2589" s="4" t="s">
        <v>36449</v>
      </c>
      <c r="B2589" s="1" t="s">
        <v>8188</v>
      </c>
      <c r="C2589" s="1" t="s">
        <v>8189</v>
      </c>
      <c r="D2589" s="1" t="s">
        <v>8190</v>
      </c>
      <c r="E2589" s="1" t="s">
        <v>8191</v>
      </c>
      <c r="F2589" s="1" t="s">
        <v>8192</v>
      </c>
      <c r="G2589" s="1" t="s">
        <v>175</v>
      </c>
    </row>
    <row r="2590" spans="1:7" x14ac:dyDescent="0.2">
      <c r="A2590" s="4" t="s">
        <v>36450</v>
      </c>
      <c r="B2590" s="1" t="s">
        <v>29843</v>
      </c>
      <c r="C2590" s="1" t="s">
        <v>29844</v>
      </c>
      <c r="D2590" s="1" t="s">
        <v>29845</v>
      </c>
      <c r="E2590" s="1" t="s">
        <v>29846</v>
      </c>
      <c r="F2590" s="1" t="s">
        <v>29847</v>
      </c>
      <c r="G2590" s="1" t="s">
        <v>2012</v>
      </c>
    </row>
    <row r="2591" spans="1:7" x14ac:dyDescent="0.2">
      <c r="A2591" s="4" t="s">
        <v>36451</v>
      </c>
      <c r="B2591" s="1" t="s">
        <v>1106</v>
      </c>
      <c r="C2591" s="1" t="s">
        <v>1107</v>
      </c>
      <c r="D2591" s="1" t="s">
        <v>1108</v>
      </c>
      <c r="E2591" s="1" t="s">
        <v>1109</v>
      </c>
      <c r="F2591" s="1" t="s">
        <v>1110</v>
      </c>
      <c r="G2591" s="1" t="s">
        <v>1105</v>
      </c>
    </row>
    <row r="2592" spans="1:7" x14ac:dyDescent="0.2">
      <c r="A2592" s="4" t="s">
        <v>36452</v>
      </c>
      <c r="B2592" s="1" t="s">
        <v>621</v>
      </c>
      <c r="C2592" s="1" t="s">
        <v>622</v>
      </c>
      <c r="D2592" s="1" t="s">
        <v>623</v>
      </c>
      <c r="E2592" s="1" t="s">
        <v>624</v>
      </c>
      <c r="F2592" s="1" t="s">
        <v>625</v>
      </c>
      <c r="G2592" s="1" t="s">
        <v>620</v>
      </c>
    </row>
    <row r="2593" spans="1:7" x14ac:dyDescent="0.2">
      <c r="A2593" s="4" t="s">
        <v>36453</v>
      </c>
      <c r="B2593" s="1" t="s">
        <v>31570</v>
      </c>
      <c r="C2593" s="1"/>
      <c r="D2593" t="s">
        <v>154</v>
      </c>
      <c r="E2593" s="1" t="s">
        <v>31571</v>
      </c>
      <c r="F2593" s="1" t="s">
        <v>10396</v>
      </c>
      <c r="G2593" s="1" t="s">
        <v>6005</v>
      </c>
    </row>
    <row r="2594" spans="1:7" x14ac:dyDescent="0.2">
      <c r="A2594" s="4" t="s">
        <v>36454</v>
      </c>
      <c r="B2594" s="1" t="s">
        <v>18981</v>
      </c>
      <c r="C2594" s="1" t="s">
        <v>18982</v>
      </c>
      <c r="D2594" s="1" t="s">
        <v>18983</v>
      </c>
      <c r="E2594" s="1" t="s">
        <v>18984</v>
      </c>
      <c r="F2594" s="1" t="s">
        <v>18985</v>
      </c>
      <c r="G2594" s="1" t="s">
        <v>670</v>
      </c>
    </row>
    <row r="2595" spans="1:7" x14ac:dyDescent="0.2">
      <c r="A2595" s="4" t="s">
        <v>36455</v>
      </c>
      <c r="B2595" s="1" t="s">
        <v>31940</v>
      </c>
      <c r="C2595" s="1"/>
      <c r="D2595" t="s">
        <v>16</v>
      </c>
      <c r="E2595" s="1" t="s">
        <v>31941</v>
      </c>
      <c r="F2595" s="1" t="s">
        <v>60</v>
      </c>
      <c r="G2595" s="1" t="s">
        <v>778</v>
      </c>
    </row>
    <row r="2596" spans="1:7" x14ac:dyDescent="0.2">
      <c r="A2596" s="4" t="s">
        <v>36456</v>
      </c>
      <c r="B2596" s="1" t="s">
        <v>1116</v>
      </c>
      <c r="C2596" s="1" t="s">
        <v>1117</v>
      </c>
      <c r="D2596" s="1" t="s">
        <v>1118</v>
      </c>
      <c r="E2596" s="1" t="s">
        <v>1119</v>
      </c>
      <c r="F2596" s="1" t="s">
        <v>1120</v>
      </c>
      <c r="G2596" s="1" t="s">
        <v>241</v>
      </c>
    </row>
    <row r="2597" spans="1:7" x14ac:dyDescent="0.2">
      <c r="A2597" s="4" t="s">
        <v>36457</v>
      </c>
      <c r="B2597" s="1" t="s">
        <v>31506</v>
      </c>
      <c r="C2597" s="1"/>
      <c r="D2597" t="s">
        <v>16</v>
      </c>
      <c r="E2597" s="1" t="s">
        <v>31507</v>
      </c>
      <c r="F2597" s="1" t="s">
        <v>18</v>
      </c>
      <c r="G2597" s="1" t="s">
        <v>670</v>
      </c>
    </row>
    <row r="2598" spans="1:7" x14ac:dyDescent="0.2">
      <c r="A2598" s="4" t="s">
        <v>36458</v>
      </c>
      <c r="B2598" s="1" t="s">
        <v>1021</v>
      </c>
      <c r="C2598" s="1" t="s">
        <v>1022</v>
      </c>
      <c r="D2598" s="1" t="s">
        <v>1023</v>
      </c>
      <c r="E2598" s="1" t="s">
        <v>1024</v>
      </c>
      <c r="F2598" s="1" t="s">
        <v>1025</v>
      </c>
      <c r="G2598" s="1" t="s">
        <v>211</v>
      </c>
    </row>
    <row r="2599" spans="1:7" x14ac:dyDescent="0.2">
      <c r="A2599" s="4" t="s">
        <v>36459</v>
      </c>
      <c r="B2599" s="1" t="s">
        <v>13218</v>
      </c>
      <c r="C2599" s="1" t="s">
        <v>13219</v>
      </c>
      <c r="D2599" s="1" t="s">
        <v>13220</v>
      </c>
      <c r="E2599" s="1" t="s">
        <v>13221</v>
      </c>
      <c r="F2599" s="1" t="s">
        <v>13222</v>
      </c>
      <c r="G2599" s="1" t="s">
        <v>7506</v>
      </c>
    </row>
    <row r="2600" spans="1:7" x14ac:dyDescent="0.2">
      <c r="A2600" s="4" t="s">
        <v>36460</v>
      </c>
      <c r="B2600" s="1" t="s">
        <v>30380</v>
      </c>
      <c r="C2600" s="1"/>
      <c r="D2600" t="s">
        <v>272</v>
      </c>
      <c r="E2600" s="1" t="s">
        <v>30381</v>
      </c>
      <c r="F2600" s="1" t="s">
        <v>26337</v>
      </c>
      <c r="G2600" s="1" t="s">
        <v>30379</v>
      </c>
    </row>
    <row r="2601" spans="1:7" x14ac:dyDescent="0.2">
      <c r="A2601" s="4" t="s">
        <v>36461</v>
      </c>
      <c r="B2601" s="1" t="s">
        <v>1514</v>
      </c>
      <c r="C2601" s="1" t="s">
        <v>1515</v>
      </c>
      <c r="D2601" s="1" t="s">
        <v>1516</v>
      </c>
      <c r="E2601" s="1" t="s">
        <v>1517</v>
      </c>
      <c r="F2601" s="1" t="s">
        <v>1518</v>
      </c>
      <c r="G2601" s="1" t="s">
        <v>664</v>
      </c>
    </row>
    <row r="2602" spans="1:7" x14ac:dyDescent="0.2">
      <c r="A2602" s="4" t="s">
        <v>36462</v>
      </c>
      <c r="B2602" s="1" t="s">
        <v>31654</v>
      </c>
      <c r="C2602" s="1"/>
      <c r="D2602" t="s">
        <v>112</v>
      </c>
      <c r="E2602" s="1" t="s">
        <v>31655</v>
      </c>
      <c r="F2602" s="1" t="s">
        <v>1239</v>
      </c>
      <c r="G2602" s="1" t="s">
        <v>2012</v>
      </c>
    </row>
    <row r="2603" spans="1:7" x14ac:dyDescent="0.2">
      <c r="A2603" s="4" t="s">
        <v>36463</v>
      </c>
      <c r="B2603" s="1" t="s">
        <v>18266</v>
      </c>
      <c r="C2603" s="1" t="s">
        <v>18267</v>
      </c>
      <c r="D2603" s="1" t="s">
        <v>18268</v>
      </c>
      <c r="E2603" s="1" t="s">
        <v>18269</v>
      </c>
      <c r="F2603" s="1" t="s">
        <v>18270</v>
      </c>
      <c r="G2603" s="1" t="s">
        <v>10062</v>
      </c>
    </row>
    <row r="2604" spans="1:7" x14ac:dyDescent="0.2">
      <c r="A2604" s="4" t="s">
        <v>36464</v>
      </c>
      <c r="B2604" s="1" t="s">
        <v>21995</v>
      </c>
      <c r="C2604" s="1" t="s">
        <v>21996</v>
      </c>
      <c r="D2604" s="1" t="s">
        <v>21997</v>
      </c>
      <c r="E2604" s="1" t="s">
        <v>21998</v>
      </c>
      <c r="F2604" s="1" t="s">
        <v>21999</v>
      </c>
      <c r="G2604" s="1" t="s">
        <v>2924</v>
      </c>
    </row>
    <row r="2605" spans="1:7" x14ac:dyDescent="0.2">
      <c r="A2605" s="4" t="s">
        <v>36465</v>
      </c>
      <c r="B2605" s="1" t="s">
        <v>25553</v>
      </c>
      <c r="C2605" s="1" t="s">
        <v>25554</v>
      </c>
      <c r="D2605" s="1" t="s">
        <v>25555</v>
      </c>
      <c r="E2605" s="1" t="s">
        <v>25556</v>
      </c>
      <c r="F2605" s="1" t="s">
        <v>25557</v>
      </c>
      <c r="G2605" s="1" t="s">
        <v>193</v>
      </c>
    </row>
    <row r="2606" spans="1:7" x14ac:dyDescent="0.2">
      <c r="A2606" s="4" t="s">
        <v>36466</v>
      </c>
      <c r="B2606" s="1" t="s">
        <v>44</v>
      </c>
      <c r="C2606" s="1" t="s">
        <v>45</v>
      </c>
      <c r="D2606" s="1" t="s">
        <v>46</v>
      </c>
      <c r="E2606" s="1" t="s">
        <v>47</v>
      </c>
      <c r="F2606" s="1" t="s">
        <v>48</v>
      </c>
      <c r="G2606" s="1" t="s">
        <v>43</v>
      </c>
    </row>
    <row r="2607" spans="1:7" x14ac:dyDescent="0.2">
      <c r="A2607" s="4" t="s">
        <v>36467</v>
      </c>
      <c r="B2607" s="1" t="s">
        <v>32220</v>
      </c>
      <c r="C2607" s="1"/>
      <c r="D2607" t="s">
        <v>16</v>
      </c>
      <c r="E2607" s="1" t="s">
        <v>32221</v>
      </c>
      <c r="F2607" s="1" t="s">
        <v>975</v>
      </c>
      <c r="G2607" s="1" t="s">
        <v>591</v>
      </c>
    </row>
    <row r="2608" spans="1:7" x14ac:dyDescent="0.2">
      <c r="A2608" s="4" t="s">
        <v>36468</v>
      </c>
      <c r="B2608" s="1" t="s">
        <v>16155</v>
      </c>
      <c r="C2608" s="1" t="s">
        <v>16156</v>
      </c>
      <c r="D2608" s="1" t="s">
        <v>16157</v>
      </c>
      <c r="E2608" s="1" t="s">
        <v>16158</v>
      </c>
      <c r="F2608" s="1" t="s">
        <v>16159</v>
      </c>
      <c r="G2608" s="1" t="s">
        <v>61</v>
      </c>
    </row>
    <row r="2609" spans="1:7" x14ac:dyDescent="0.2">
      <c r="A2609" s="4" t="s">
        <v>36469</v>
      </c>
      <c r="B2609" s="1" t="s">
        <v>21683</v>
      </c>
      <c r="C2609" s="1" t="s">
        <v>21684</v>
      </c>
      <c r="D2609" s="1" t="s">
        <v>21685</v>
      </c>
      <c r="E2609" s="1" t="s">
        <v>21686</v>
      </c>
      <c r="F2609" s="1" t="s">
        <v>21687</v>
      </c>
      <c r="G2609" s="1" t="s">
        <v>4254</v>
      </c>
    </row>
    <row r="2610" spans="1:7" x14ac:dyDescent="0.2">
      <c r="A2610" s="4" t="s">
        <v>36470</v>
      </c>
      <c r="B2610" s="1" t="s">
        <v>3455</v>
      </c>
      <c r="C2610" s="1" t="s">
        <v>3456</v>
      </c>
      <c r="D2610" s="1" t="s">
        <v>3457</v>
      </c>
      <c r="E2610" s="1" t="s">
        <v>3458</v>
      </c>
      <c r="F2610" s="1" t="s">
        <v>3459</v>
      </c>
      <c r="G2610" s="1" t="s">
        <v>229</v>
      </c>
    </row>
    <row r="2611" spans="1:7" x14ac:dyDescent="0.2">
      <c r="A2611" s="4" t="s">
        <v>36471</v>
      </c>
      <c r="B2611" s="1" t="s">
        <v>5742</v>
      </c>
      <c r="C2611" s="1" t="s">
        <v>5743</v>
      </c>
      <c r="D2611" s="1" t="s">
        <v>5744</v>
      </c>
      <c r="E2611" s="1" t="s">
        <v>5745</v>
      </c>
      <c r="F2611" s="1" t="s">
        <v>5746</v>
      </c>
      <c r="G2611" s="1" t="s">
        <v>1079</v>
      </c>
    </row>
    <row r="2612" spans="1:7" x14ac:dyDescent="0.2">
      <c r="A2612" s="4" t="s">
        <v>36472</v>
      </c>
      <c r="B2612" s="1" t="s">
        <v>33254</v>
      </c>
      <c r="C2612" s="1"/>
      <c r="D2612" t="s">
        <v>16</v>
      </c>
      <c r="E2612" s="1" t="s">
        <v>33255</v>
      </c>
      <c r="F2612" s="1" t="s">
        <v>14272</v>
      </c>
      <c r="G2612" s="1" t="s">
        <v>103</v>
      </c>
    </row>
    <row r="2613" spans="1:7" x14ac:dyDescent="0.2">
      <c r="A2613" s="4" t="s">
        <v>36473</v>
      </c>
      <c r="B2613" s="1" t="s">
        <v>30639</v>
      </c>
      <c r="C2613" s="1"/>
      <c r="D2613" t="s">
        <v>46</v>
      </c>
      <c r="E2613" s="1" t="s">
        <v>30640</v>
      </c>
      <c r="F2613" s="1" t="s">
        <v>2011</v>
      </c>
      <c r="G2613" s="1" t="s">
        <v>30638</v>
      </c>
    </row>
    <row r="2614" spans="1:7" x14ac:dyDescent="0.2">
      <c r="A2614" s="4" t="s">
        <v>36474</v>
      </c>
      <c r="B2614" s="1" t="s">
        <v>22543</v>
      </c>
      <c r="C2614" s="1" t="s">
        <v>22544</v>
      </c>
      <c r="D2614" s="1" t="s">
        <v>22545</v>
      </c>
      <c r="E2614" s="1" t="s">
        <v>22546</v>
      </c>
      <c r="F2614" s="1" t="s">
        <v>22547</v>
      </c>
      <c r="G2614" s="1" t="s">
        <v>729</v>
      </c>
    </row>
    <row r="2615" spans="1:7" x14ac:dyDescent="0.2">
      <c r="A2615" s="4" t="s">
        <v>36475</v>
      </c>
      <c r="B2615" s="1" t="s">
        <v>19625</v>
      </c>
      <c r="C2615" s="1" t="s">
        <v>19626</v>
      </c>
      <c r="D2615" s="1" t="s">
        <v>19627</v>
      </c>
      <c r="E2615" s="1" t="s">
        <v>19628</v>
      </c>
      <c r="F2615" s="1" t="s">
        <v>19629</v>
      </c>
      <c r="G2615" s="1" t="s">
        <v>97</v>
      </c>
    </row>
    <row r="2616" spans="1:7" x14ac:dyDescent="0.2">
      <c r="A2616" s="4" t="s">
        <v>36476</v>
      </c>
      <c r="B2616" s="1" t="s">
        <v>4237</v>
      </c>
      <c r="C2616" s="1" t="s">
        <v>4238</v>
      </c>
      <c r="D2616" s="1" t="s">
        <v>4239</v>
      </c>
      <c r="E2616" s="1" t="s">
        <v>4240</v>
      </c>
      <c r="F2616" s="1" t="s">
        <v>4241</v>
      </c>
      <c r="G2616" s="1" t="s">
        <v>4236</v>
      </c>
    </row>
    <row r="2617" spans="1:7" x14ac:dyDescent="0.2">
      <c r="A2617" s="4" t="s">
        <v>36477</v>
      </c>
      <c r="B2617" s="1" t="s">
        <v>30557</v>
      </c>
      <c r="C2617" s="1"/>
      <c r="D2617" t="s">
        <v>208</v>
      </c>
      <c r="E2617" s="1" t="s">
        <v>30558</v>
      </c>
      <c r="F2617" s="1" t="s">
        <v>17898</v>
      </c>
      <c r="G2617" s="1" t="s">
        <v>8056</v>
      </c>
    </row>
    <row r="2618" spans="1:7" x14ac:dyDescent="0.2">
      <c r="A2618" s="4" t="s">
        <v>36478</v>
      </c>
      <c r="B2618" s="1" t="s">
        <v>6369</v>
      </c>
      <c r="C2618" s="1" t="s">
        <v>6370</v>
      </c>
      <c r="D2618" s="1" t="s">
        <v>6371</v>
      </c>
      <c r="E2618" s="1" t="s">
        <v>6372</v>
      </c>
      <c r="F2618" s="1" t="s">
        <v>6373</v>
      </c>
      <c r="G2618" s="1" t="s">
        <v>1664</v>
      </c>
    </row>
    <row r="2619" spans="1:7" x14ac:dyDescent="0.2">
      <c r="A2619" s="4" t="s">
        <v>36479</v>
      </c>
      <c r="B2619" s="1" t="s">
        <v>33725</v>
      </c>
      <c r="C2619" s="1"/>
      <c r="D2619" t="s">
        <v>10</v>
      </c>
      <c r="E2619" s="1" t="s">
        <v>33726</v>
      </c>
      <c r="F2619" s="1" t="s">
        <v>2434</v>
      </c>
      <c r="G2619" s="1" t="s">
        <v>885</v>
      </c>
    </row>
    <row r="2620" spans="1:7" x14ac:dyDescent="0.2">
      <c r="A2620" s="4" t="s">
        <v>36480</v>
      </c>
      <c r="B2620" s="1" t="s">
        <v>15931</v>
      </c>
      <c r="C2620" s="1" t="s">
        <v>15932</v>
      </c>
      <c r="D2620" s="1" t="s">
        <v>15933</v>
      </c>
      <c r="E2620" s="1" t="s">
        <v>15934</v>
      </c>
      <c r="F2620" s="1" t="s">
        <v>15935</v>
      </c>
      <c r="G2620" s="1" t="s">
        <v>15930</v>
      </c>
    </row>
    <row r="2621" spans="1:7" x14ac:dyDescent="0.2">
      <c r="A2621" s="4" t="s">
        <v>36481</v>
      </c>
      <c r="B2621" s="1" t="s">
        <v>16680</v>
      </c>
      <c r="C2621" s="1" t="s">
        <v>16681</v>
      </c>
      <c r="D2621" s="1" t="s">
        <v>16682</v>
      </c>
      <c r="E2621" s="1" t="s">
        <v>16683</v>
      </c>
      <c r="F2621" s="1" t="s">
        <v>16684</v>
      </c>
      <c r="G2621" s="1" t="s">
        <v>5721</v>
      </c>
    </row>
    <row r="2622" spans="1:7" x14ac:dyDescent="0.2">
      <c r="A2622" s="4" t="s">
        <v>36482</v>
      </c>
      <c r="B2622" s="1" t="s">
        <v>7940</v>
      </c>
      <c r="C2622" s="1" t="s">
        <v>7941</v>
      </c>
      <c r="D2622" s="1" t="s">
        <v>7942</v>
      </c>
      <c r="E2622" s="1" t="s">
        <v>7943</v>
      </c>
      <c r="F2622" s="1" t="s">
        <v>7944</v>
      </c>
      <c r="G2622" s="1" t="s">
        <v>5061</v>
      </c>
    </row>
    <row r="2623" spans="1:7" x14ac:dyDescent="0.2">
      <c r="A2623" s="4" t="s">
        <v>36483</v>
      </c>
      <c r="B2623" s="1" t="s">
        <v>425</v>
      </c>
      <c r="C2623" s="1" t="s">
        <v>426</v>
      </c>
      <c r="D2623" s="1" t="s">
        <v>427</v>
      </c>
      <c r="E2623" s="1" t="s">
        <v>428</v>
      </c>
      <c r="F2623" s="1" t="s">
        <v>429</v>
      </c>
      <c r="G2623" s="1" t="s">
        <v>424</v>
      </c>
    </row>
    <row r="2624" spans="1:7" x14ac:dyDescent="0.2">
      <c r="A2624" s="4" t="s">
        <v>36484</v>
      </c>
      <c r="B2624" s="1" t="s">
        <v>30809</v>
      </c>
      <c r="C2624" s="1"/>
      <c r="D2624" t="s">
        <v>82</v>
      </c>
      <c r="E2624" s="1" t="s">
        <v>30810</v>
      </c>
      <c r="F2624" s="1" t="s">
        <v>40992</v>
      </c>
      <c r="G2624" s="1" t="s">
        <v>30808</v>
      </c>
    </row>
    <row r="2625" spans="1:7" x14ac:dyDescent="0.2">
      <c r="A2625" s="4" t="s">
        <v>36485</v>
      </c>
      <c r="B2625" s="1" t="s">
        <v>7077</v>
      </c>
      <c r="C2625" s="1" t="s">
        <v>7078</v>
      </c>
      <c r="D2625" s="1" t="s">
        <v>7079</v>
      </c>
      <c r="E2625" s="1" t="s">
        <v>7080</v>
      </c>
      <c r="F2625" s="1" t="s">
        <v>7081</v>
      </c>
      <c r="G2625" s="1" t="s">
        <v>7076</v>
      </c>
    </row>
    <row r="2626" spans="1:7" x14ac:dyDescent="0.2">
      <c r="A2626" s="4" t="s">
        <v>36486</v>
      </c>
      <c r="B2626" s="1" t="s">
        <v>21206</v>
      </c>
      <c r="C2626" s="1" t="s">
        <v>21207</v>
      </c>
      <c r="D2626" s="1" t="s">
        <v>21208</v>
      </c>
      <c r="E2626" s="1" t="s">
        <v>21209</v>
      </c>
      <c r="F2626" s="1" t="s">
        <v>21210</v>
      </c>
      <c r="G2626" s="1" t="s">
        <v>11613</v>
      </c>
    </row>
    <row r="2627" spans="1:7" x14ac:dyDescent="0.2">
      <c r="A2627" s="4" t="s">
        <v>36487</v>
      </c>
      <c r="B2627" s="1" t="s">
        <v>24510</v>
      </c>
      <c r="C2627" s="1" t="s">
        <v>24511</v>
      </c>
      <c r="D2627" s="1" t="s">
        <v>24512</v>
      </c>
      <c r="E2627" s="1" t="s">
        <v>24513</v>
      </c>
      <c r="F2627" s="1" t="s">
        <v>24514</v>
      </c>
      <c r="G2627" s="1" t="s">
        <v>2651</v>
      </c>
    </row>
    <row r="2628" spans="1:7" x14ac:dyDescent="0.2">
      <c r="A2628" s="4" t="s">
        <v>36488</v>
      </c>
      <c r="B2628" s="1" t="s">
        <v>4454</v>
      </c>
      <c r="C2628" s="1" t="s">
        <v>4455</v>
      </c>
      <c r="D2628" s="1" t="s">
        <v>4456</v>
      </c>
      <c r="E2628" s="1" t="s">
        <v>4457</v>
      </c>
      <c r="F2628" s="1" t="s">
        <v>4458</v>
      </c>
      <c r="G2628" s="1" t="s">
        <v>4453</v>
      </c>
    </row>
    <row r="2629" spans="1:7" x14ac:dyDescent="0.2">
      <c r="A2629" s="4" t="s">
        <v>36489</v>
      </c>
      <c r="B2629" s="1" t="s">
        <v>32212</v>
      </c>
      <c r="C2629" s="1"/>
      <c r="D2629" t="s">
        <v>307</v>
      </c>
      <c r="E2629" s="1" t="s">
        <v>32213</v>
      </c>
      <c r="F2629" s="1" t="s">
        <v>40993</v>
      </c>
      <c r="G2629" s="1" t="s">
        <v>3310</v>
      </c>
    </row>
    <row r="2630" spans="1:7" x14ac:dyDescent="0.2">
      <c r="A2630" s="4" t="s">
        <v>36490</v>
      </c>
      <c r="B2630" s="1" t="s">
        <v>15605</v>
      </c>
      <c r="C2630" s="1" t="s">
        <v>15606</v>
      </c>
      <c r="D2630" s="1" t="s">
        <v>15607</v>
      </c>
      <c r="E2630" s="1" t="s">
        <v>15608</v>
      </c>
      <c r="F2630" s="1" t="s">
        <v>15609</v>
      </c>
      <c r="G2630" s="1" t="s">
        <v>9338</v>
      </c>
    </row>
    <row r="2631" spans="1:7" x14ac:dyDescent="0.2">
      <c r="A2631" s="4" t="s">
        <v>36491</v>
      </c>
      <c r="B2631" s="1" t="s">
        <v>17208</v>
      </c>
      <c r="C2631" s="1" t="s">
        <v>17209</v>
      </c>
      <c r="D2631" s="1" t="s">
        <v>17210</v>
      </c>
      <c r="E2631" s="1" t="s">
        <v>17211</v>
      </c>
      <c r="F2631" s="1" t="s">
        <v>17212</v>
      </c>
      <c r="G2631" s="1" t="s">
        <v>10135</v>
      </c>
    </row>
    <row r="2632" spans="1:7" x14ac:dyDescent="0.2">
      <c r="A2632" s="4" t="s">
        <v>36492</v>
      </c>
      <c r="B2632" s="1" t="s">
        <v>28441</v>
      </c>
      <c r="C2632" s="1" t="s">
        <v>28442</v>
      </c>
      <c r="D2632" s="1" t="s">
        <v>28443</v>
      </c>
      <c r="E2632" s="1" t="s">
        <v>28444</v>
      </c>
      <c r="F2632" s="1" t="s">
        <v>28445</v>
      </c>
      <c r="G2632" s="1" t="s">
        <v>103</v>
      </c>
    </row>
    <row r="2633" spans="1:7" x14ac:dyDescent="0.2">
      <c r="A2633" s="4" t="s">
        <v>36493</v>
      </c>
      <c r="B2633" s="1" t="s">
        <v>28049</v>
      </c>
      <c r="C2633" s="1" t="s">
        <v>28050</v>
      </c>
      <c r="D2633" s="1" t="s">
        <v>28051</v>
      </c>
      <c r="E2633" s="1" t="s">
        <v>28052</v>
      </c>
      <c r="F2633" s="1" t="s">
        <v>28053</v>
      </c>
      <c r="G2633" s="1" t="s">
        <v>20863</v>
      </c>
    </row>
    <row r="2634" spans="1:7" x14ac:dyDescent="0.2">
      <c r="A2634" s="4" t="s">
        <v>36494</v>
      </c>
      <c r="B2634" s="1" t="s">
        <v>16771</v>
      </c>
      <c r="C2634" s="1" t="s">
        <v>16772</v>
      </c>
      <c r="D2634" s="1" t="s">
        <v>16773</v>
      </c>
      <c r="E2634" s="1" t="s">
        <v>16774</v>
      </c>
      <c r="F2634" s="1" t="s">
        <v>16775</v>
      </c>
      <c r="G2634" s="1" t="s">
        <v>964</v>
      </c>
    </row>
    <row r="2635" spans="1:7" x14ac:dyDescent="0.2">
      <c r="A2635" s="4" t="s">
        <v>36495</v>
      </c>
      <c r="B2635" s="1" t="s">
        <v>23302</v>
      </c>
      <c r="C2635" s="1" t="s">
        <v>23303</v>
      </c>
      <c r="D2635" s="1" t="s">
        <v>23304</v>
      </c>
      <c r="E2635" s="1" t="s">
        <v>23305</v>
      </c>
      <c r="F2635" s="1" t="s">
        <v>23306</v>
      </c>
      <c r="G2635" s="1" t="s">
        <v>20863</v>
      </c>
    </row>
    <row r="2636" spans="1:7" x14ac:dyDescent="0.2">
      <c r="A2636" s="4" t="s">
        <v>36496</v>
      </c>
      <c r="B2636" s="1" t="s">
        <v>31305</v>
      </c>
      <c r="C2636" s="1"/>
      <c r="D2636" t="s">
        <v>52</v>
      </c>
      <c r="E2636" s="1" t="s">
        <v>31306</v>
      </c>
      <c r="F2636" s="1" t="s">
        <v>3049</v>
      </c>
      <c r="G2636" s="1" t="s">
        <v>31304</v>
      </c>
    </row>
    <row r="2637" spans="1:7" x14ac:dyDescent="0.2">
      <c r="A2637" s="4" t="s">
        <v>36497</v>
      </c>
      <c r="B2637" s="1" t="s">
        <v>10667</v>
      </c>
      <c r="C2637" s="1" t="s">
        <v>10668</v>
      </c>
      <c r="D2637" s="1" t="s">
        <v>10669</v>
      </c>
      <c r="E2637" s="1" t="s">
        <v>10670</v>
      </c>
      <c r="F2637" s="1" t="s">
        <v>10671</v>
      </c>
      <c r="G2637" s="1" t="s">
        <v>9524</v>
      </c>
    </row>
    <row r="2638" spans="1:7" x14ac:dyDescent="0.2">
      <c r="A2638" s="4" t="s">
        <v>36498</v>
      </c>
      <c r="B2638" s="1" t="s">
        <v>22942</v>
      </c>
      <c r="C2638" s="1" t="s">
        <v>22943</v>
      </c>
      <c r="D2638" s="1" t="s">
        <v>22944</v>
      </c>
      <c r="E2638" s="1" t="s">
        <v>22945</v>
      </c>
      <c r="F2638" s="1" t="s">
        <v>22946</v>
      </c>
      <c r="G2638" s="1" t="s">
        <v>7852</v>
      </c>
    </row>
    <row r="2639" spans="1:7" x14ac:dyDescent="0.2">
      <c r="A2639" s="4" t="s">
        <v>36499</v>
      </c>
      <c r="B2639" s="1" t="s">
        <v>9842</v>
      </c>
      <c r="C2639" s="1" t="s">
        <v>9843</v>
      </c>
      <c r="D2639" s="1" t="s">
        <v>9844</v>
      </c>
      <c r="E2639" s="1" t="s">
        <v>9845</v>
      </c>
      <c r="F2639" s="1" t="s">
        <v>9846</v>
      </c>
      <c r="G2639" s="1" t="s">
        <v>175</v>
      </c>
    </row>
    <row r="2640" spans="1:7" x14ac:dyDescent="0.2">
      <c r="A2640" s="4" t="s">
        <v>36500</v>
      </c>
      <c r="B2640" s="1" t="s">
        <v>33080</v>
      </c>
      <c r="C2640" s="1"/>
      <c r="D2640" t="s">
        <v>1147</v>
      </c>
      <c r="E2640" s="1" t="s">
        <v>33081</v>
      </c>
      <c r="F2640" s="1" t="s">
        <v>1495</v>
      </c>
      <c r="G2640" s="1" t="s">
        <v>14068</v>
      </c>
    </row>
    <row r="2641" spans="1:7" x14ac:dyDescent="0.2">
      <c r="A2641" s="4" t="s">
        <v>36501</v>
      </c>
      <c r="B2641" s="1" t="s">
        <v>1352</v>
      </c>
      <c r="C2641" s="1" t="s">
        <v>1353</v>
      </c>
      <c r="D2641" s="1" t="s">
        <v>1354</v>
      </c>
      <c r="E2641" s="1" t="s">
        <v>1355</v>
      </c>
      <c r="F2641" s="1" t="s">
        <v>1356</v>
      </c>
      <c r="G2641" s="1" t="s">
        <v>1351</v>
      </c>
    </row>
    <row r="2642" spans="1:7" x14ac:dyDescent="0.2">
      <c r="A2642" s="4" t="s">
        <v>36502</v>
      </c>
      <c r="B2642" s="1" t="s">
        <v>31395</v>
      </c>
      <c r="C2642" s="1"/>
      <c r="D2642" t="s">
        <v>10</v>
      </c>
      <c r="E2642" s="1" t="s">
        <v>31396</v>
      </c>
      <c r="F2642" s="1" t="s">
        <v>3127</v>
      </c>
      <c r="G2642" s="1" t="s">
        <v>454</v>
      </c>
    </row>
    <row r="2643" spans="1:7" x14ac:dyDescent="0.2">
      <c r="A2643" s="4" t="s">
        <v>36503</v>
      </c>
      <c r="B2643" s="1" t="s">
        <v>13459</v>
      </c>
      <c r="C2643" s="1" t="s">
        <v>13460</v>
      </c>
      <c r="D2643" s="1" t="s">
        <v>13461</v>
      </c>
      <c r="E2643" s="1" t="s">
        <v>13462</v>
      </c>
      <c r="F2643" s="1" t="s">
        <v>13463</v>
      </c>
      <c r="G2643" s="1" t="s">
        <v>6469</v>
      </c>
    </row>
    <row r="2644" spans="1:7" x14ac:dyDescent="0.2">
      <c r="A2644" s="4" t="s">
        <v>36504</v>
      </c>
      <c r="B2644" s="1" t="s">
        <v>31333</v>
      </c>
      <c r="C2644" s="1"/>
      <c r="D2644" t="s">
        <v>10</v>
      </c>
      <c r="E2644" s="1" t="s">
        <v>31334</v>
      </c>
      <c r="F2644" s="1" t="s">
        <v>993</v>
      </c>
      <c r="G2644" s="1" t="s">
        <v>6469</v>
      </c>
    </row>
    <row r="2645" spans="1:7" x14ac:dyDescent="0.2">
      <c r="A2645" s="4" t="s">
        <v>36505</v>
      </c>
      <c r="B2645" s="1" t="s">
        <v>32749</v>
      </c>
      <c r="C2645" s="1"/>
      <c r="D2645" t="s">
        <v>256</v>
      </c>
      <c r="E2645" s="1" t="s">
        <v>32750</v>
      </c>
      <c r="F2645" s="1" t="s">
        <v>40994</v>
      </c>
      <c r="G2645" s="1" t="s">
        <v>30527</v>
      </c>
    </row>
    <row r="2646" spans="1:7" x14ac:dyDescent="0.2">
      <c r="A2646" s="4" t="s">
        <v>36506</v>
      </c>
      <c r="B2646" s="1" t="s">
        <v>20334</v>
      </c>
      <c r="C2646" s="1" t="s">
        <v>20335</v>
      </c>
      <c r="D2646" s="1" t="s">
        <v>20336</v>
      </c>
      <c r="E2646" s="1" t="s">
        <v>20337</v>
      </c>
      <c r="F2646" s="1" t="s">
        <v>20338</v>
      </c>
      <c r="G2646" s="1" t="s">
        <v>61</v>
      </c>
    </row>
    <row r="2647" spans="1:7" x14ac:dyDescent="0.2">
      <c r="A2647" s="4" t="s">
        <v>36507</v>
      </c>
      <c r="B2647" s="1" t="s">
        <v>31817</v>
      </c>
      <c r="C2647" s="1"/>
      <c r="D2647" t="s">
        <v>46</v>
      </c>
      <c r="E2647" s="1" t="s">
        <v>31818</v>
      </c>
      <c r="F2647" s="1" t="s">
        <v>493</v>
      </c>
      <c r="G2647" s="1" t="s">
        <v>3803</v>
      </c>
    </row>
    <row r="2648" spans="1:7" x14ac:dyDescent="0.2">
      <c r="A2648" s="4" t="s">
        <v>36508</v>
      </c>
      <c r="B2648" s="1" t="s">
        <v>33108</v>
      </c>
      <c r="C2648" s="1"/>
      <c r="D2648" t="s">
        <v>16</v>
      </c>
      <c r="E2648" s="1" t="s">
        <v>33109</v>
      </c>
      <c r="F2648" s="1" t="s">
        <v>60</v>
      </c>
      <c r="G2648" s="1" t="s">
        <v>32376</v>
      </c>
    </row>
    <row r="2649" spans="1:7" x14ac:dyDescent="0.2">
      <c r="A2649" s="4" t="s">
        <v>36509</v>
      </c>
      <c r="B2649" s="1" t="s">
        <v>1536</v>
      </c>
      <c r="C2649" s="1" t="s">
        <v>1537</v>
      </c>
      <c r="D2649" s="1" t="s">
        <v>1538</v>
      </c>
      <c r="E2649" s="1" t="s">
        <v>1539</v>
      </c>
      <c r="F2649" s="1" t="s">
        <v>1540</v>
      </c>
      <c r="G2649" s="1" t="s">
        <v>1535</v>
      </c>
    </row>
    <row r="2650" spans="1:7" x14ac:dyDescent="0.2">
      <c r="A2650" s="4" t="s">
        <v>36510</v>
      </c>
      <c r="B2650" s="1" t="s">
        <v>12248</v>
      </c>
      <c r="C2650" s="1" t="s">
        <v>12249</v>
      </c>
      <c r="D2650" s="1" t="s">
        <v>12250</v>
      </c>
      <c r="E2650" s="1" t="s">
        <v>12251</v>
      </c>
      <c r="F2650" s="1" t="s">
        <v>12252</v>
      </c>
      <c r="G2650" s="1" t="s">
        <v>7042</v>
      </c>
    </row>
    <row r="2651" spans="1:7" x14ac:dyDescent="0.2">
      <c r="A2651" s="4" t="s">
        <v>36511</v>
      </c>
      <c r="B2651" s="1" t="s">
        <v>13183</v>
      </c>
      <c r="C2651" s="1" t="s">
        <v>13184</v>
      </c>
      <c r="D2651" s="1" t="s">
        <v>13185</v>
      </c>
      <c r="E2651" s="1" t="s">
        <v>13186</v>
      </c>
      <c r="F2651" s="1" t="s">
        <v>13187</v>
      </c>
      <c r="G2651" s="1" t="s">
        <v>1199</v>
      </c>
    </row>
    <row r="2652" spans="1:7" x14ac:dyDescent="0.2">
      <c r="A2652" s="4" t="s">
        <v>36512</v>
      </c>
      <c r="B2652" s="1" t="s">
        <v>2546</v>
      </c>
      <c r="C2652" s="1" t="s">
        <v>2547</v>
      </c>
      <c r="D2652" s="1" t="s">
        <v>2548</v>
      </c>
      <c r="E2652" s="1" t="s">
        <v>2549</v>
      </c>
      <c r="F2652" s="1" t="s">
        <v>2550</v>
      </c>
      <c r="G2652" s="1" t="s">
        <v>2545</v>
      </c>
    </row>
    <row r="2653" spans="1:7" x14ac:dyDescent="0.2">
      <c r="A2653" s="4" t="s">
        <v>36513</v>
      </c>
      <c r="B2653" s="1" t="s">
        <v>21377</v>
      </c>
      <c r="C2653" s="1" t="s">
        <v>21378</v>
      </c>
      <c r="D2653" s="1" t="s">
        <v>21379</v>
      </c>
      <c r="E2653" s="1" t="s">
        <v>21380</v>
      </c>
      <c r="F2653" s="1" t="s">
        <v>21381</v>
      </c>
      <c r="G2653" s="1" t="s">
        <v>21376</v>
      </c>
    </row>
    <row r="2654" spans="1:7" x14ac:dyDescent="0.2">
      <c r="A2654" s="4" t="s">
        <v>36514</v>
      </c>
      <c r="B2654" s="1" t="s">
        <v>30585</v>
      </c>
      <c r="C2654" s="1"/>
      <c r="D2654" t="s">
        <v>10</v>
      </c>
      <c r="E2654" s="1" t="s">
        <v>30586</v>
      </c>
      <c r="F2654" s="1" t="s">
        <v>6474</v>
      </c>
      <c r="G2654" s="1" t="s">
        <v>6469</v>
      </c>
    </row>
    <row r="2655" spans="1:7" x14ac:dyDescent="0.2">
      <c r="A2655" s="4" t="s">
        <v>36515</v>
      </c>
      <c r="B2655" s="1" t="s">
        <v>10597</v>
      </c>
      <c r="C2655" s="1" t="s">
        <v>10598</v>
      </c>
      <c r="D2655" s="1" t="s">
        <v>10599</v>
      </c>
      <c r="E2655" s="1" t="s">
        <v>10600</v>
      </c>
      <c r="F2655" s="1" t="s">
        <v>10601</v>
      </c>
      <c r="G2655" s="1" t="s">
        <v>97</v>
      </c>
    </row>
    <row r="2656" spans="1:7" x14ac:dyDescent="0.2">
      <c r="A2656" s="4" t="s">
        <v>36516</v>
      </c>
      <c r="B2656" s="1" t="s">
        <v>5090</v>
      </c>
      <c r="C2656" s="1" t="s">
        <v>5091</v>
      </c>
      <c r="D2656" s="1" t="s">
        <v>5092</v>
      </c>
      <c r="E2656" s="1" t="s">
        <v>5093</v>
      </c>
      <c r="F2656" s="1" t="s">
        <v>5094</v>
      </c>
      <c r="G2656" s="1" t="s">
        <v>5089</v>
      </c>
    </row>
    <row r="2657" spans="1:7" x14ac:dyDescent="0.2">
      <c r="A2657" s="4" t="s">
        <v>36517</v>
      </c>
      <c r="B2657" s="1" t="s">
        <v>18767</v>
      </c>
      <c r="C2657" s="1" t="s">
        <v>18768</v>
      </c>
      <c r="D2657" s="1" t="s">
        <v>18769</v>
      </c>
      <c r="E2657" s="1" t="s">
        <v>18770</v>
      </c>
      <c r="F2657" s="1" t="s">
        <v>18771</v>
      </c>
      <c r="G2657" s="1" t="s">
        <v>713</v>
      </c>
    </row>
    <row r="2658" spans="1:7" x14ac:dyDescent="0.2">
      <c r="A2658" s="4" t="s">
        <v>36518</v>
      </c>
      <c r="B2658" s="1" t="s">
        <v>4349</v>
      </c>
      <c r="C2658" s="1" t="s">
        <v>4350</v>
      </c>
      <c r="D2658" s="1" t="s">
        <v>4351</v>
      </c>
      <c r="E2658" s="1" t="s">
        <v>4352</v>
      </c>
      <c r="F2658" s="1" t="s">
        <v>4353</v>
      </c>
      <c r="G2658" s="1" t="s">
        <v>3106</v>
      </c>
    </row>
    <row r="2659" spans="1:7" x14ac:dyDescent="0.2">
      <c r="A2659" s="4" t="s">
        <v>36519</v>
      </c>
      <c r="B2659" s="1" t="s">
        <v>6583</v>
      </c>
      <c r="C2659" s="1" t="s">
        <v>6584</v>
      </c>
      <c r="D2659" s="1" t="s">
        <v>6585</v>
      </c>
      <c r="E2659" s="1" t="s">
        <v>6586</v>
      </c>
      <c r="F2659" s="1" t="s">
        <v>6587</v>
      </c>
      <c r="G2659" s="1" t="s">
        <v>6582</v>
      </c>
    </row>
    <row r="2660" spans="1:7" x14ac:dyDescent="0.2">
      <c r="A2660" s="4" t="s">
        <v>36520</v>
      </c>
      <c r="B2660" s="1" t="s">
        <v>455</v>
      </c>
      <c r="C2660" s="1" t="s">
        <v>456</v>
      </c>
      <c r="D2660" s="1" t="s">
        <v>457</v>
      </c>
      <c r="E2660" s="1" t="s">
        <v>458</v>
      </c>
      <c r="F2660" s="1" t="s">
        <v>459</v>
      </c>
      <c r="G2660" s="1" t="s">
        <v>454</v>
      </c>
    </row>
    <row r="2661" spans="1:7" x14ac:dyDescent="0.2">
      <c r="A2661" s="4" t="s">
        <v>36521</v>
      </c>
      <c r="B2661" s="1" t="s">
        <v>30368</v>
      </c>
      <c r="C2661" s="1"/>
      <c r="D2661" t="s">
        <v>46</v>
      </c>
      <c r="E2661" s="1" t="s">
        <v>30369</v>
      </c>
      <c r="F2661" s="1" t="s">
        <v>6066</v>
      </c>
      <c r="G2661" s="1" t="s">
        <v>3304</v>
      </c>
    </row>
    <row r="2662" spans="1:7" x14ac:dyDescent="0.2">
      <c r="A2662" s="4" t="s">
        <v>36522</v>
      </c>
      <c r="B2662" s="1" t="s">
        <v>32782</v>
      </c>
      <c r="C2662" s="1"/>
      <c r="D2662" t="s">
        <v>10</v>
      </c>
      <c r="E2662" s="1" t="s">
        <v>32783</v>
      </c>
      <c r="F2662" s="1" t="s">
        <v>40995</v>
      </c>
      <c r="G2662" s="1" t="s">
        <v>31376</v>
      </c>
    </row>
    <row r="2663" spans="1:7" x14ac:dyDescent="0.2">
      <c r="A2663" s="4" t="s">
        <v>36523</v>
      </c>
      <c r="B2663" s="1" t="s">
        <v>23107</v>
      </c>
      <c r="C2663" s="1" t="s">
        <v>23108</v>
      </c>
      <c r="D2663" s="1" t="s">
        <v>23109</v>
      </c>
      <c r="E2663" s="1" t="s">
        <v>23110</v>
      </c>
      <c r="F2663" s="1" t="s">
        <v>23111</v>
      </c>
      <c r="G2663" s="1" t="s">
        <v>21169</v>
      </c>
    </row>
    <row r="2664" spans="1:7" x14ac:dyDescent="0.2">
      <c r="A2664" s="4" t="s">
        <v>36524</v>
      </c>
      <c r="B2664" s="1" t="s">
        <v>30345</v>
      </c>
      <c r="C2664" s="1"/>
      <c r="D2664" t="s">
        <v>82</v>
      </c>
      <c r="E2664" s="1" t="s">
        <v>30346</v>
      </c>
      <c r="F2664" s="1" t="s">
        <v>6799</v>
      </c>
      <c r="G2664" s="1" t="s">
        <v>26418</v>
      </c>
    </row>
    <row r="2665" spans="1:7" x14ac:dyDescent="0.2">
      <c r="A2665" s="4" t="s">
        <v>36525</v>
      </c>
      <c r="B2665" s="1" t="s">
        <v>3123</v>
      </c>
      <c r="C2665" s="1" t="s">
        <v>3124</v>
      </c>
      <c r="D2665" s="1" t="s">
        <v>3125</v>
      </c>
      <c r="E2665" s="1" t="s">
        <v>3126</v>
      </c>
      <c r="F2665" s="1" t="s">
        <v>3127</v>
      </c>
      <c r="G2665" s="1" t="s">
        <v>454</v>
      </c>
    </row>
    <row r="2666" spans="1:7" x14ac:dyDescent="0.2">
      <c r="A2666" s="4" t="s">
        <v>36526</v>
      </c>
      <c r="B2666" s="1" t="s">
        <v>10888</v>
      </c>
      <c r="C2666" s="1" t="s">
        <v>10889</v>
      </c>
      <c r="D2666" s="1" t="s">
        <v>10890</v>
      </c>
      <c r="E2666" s="1" t="s">
        <v>10891</v>
      </c>
      <c r="F2666" s="1" t="s">
        <v>10892</v>
      </c>
      <c r="G2666" s="1" t="s">
        <v>1664</v>
      </c>
    </row>
    <row r="2667" spans="1:7" x14ac:dyDescent="0.2">
      <c r="A2667" s="4" t="s">
        <v>36527</v>
      </c>
      <c r="B2667" s="1" t="s">
        <v>5212</v>
      </c>
      <c r="C2667" s="1" t="s">
        <v>5213</v>
      </c>
      <c r="D2667" s="1" t="s">
        <v>5214</v>
      </c>
      <c r="E2667" s="1" t="s">
        <v>5215</v>
      </c>
      <c r="F2667" s="1" t="s">
        <v>5216</v>
      </c>
      <c r="G2667" s="1" t="s">
        <v>551</v>
      </c>
    </row>
    <row r="2668" spans="1:7" x14ac:dyDescent="0.2">
      <c r="A2668" s="4" t="s">
        <v>36528</v>
      </c>
      <c r="B2668" s="1" t="s">
        <v>29889</v>
      </c>
      <c r="C2668" s="1" t="s">
        <v>29890</v>
      </c>
      <c r="D2668" s="1" t="s">
        <v>29891</v>
      </c>
      <c r="E2668" s="1" t="s">
        <v>29892</v>
      </c>
      <c r="F2668" s="1" t="s">
        <v>29893</v>
      </c>
      <c r="G2668" s="1" t="s">
        <v>169</v>
      </c>
    </row>
    <row r="2669" spans="1:7" x14ac:dyDescent="0.2">
      <c r="A2669" s="4" t="s">
        <v>36529</v>
      </c>
      <c r="B2669" s="1" t="s">
        <v>7464</v>
      </c>
      <c r="C2669" s="1" t="s">
        <v>7465</v>
      </c>
      <c r="D2669" s="1" t="s">
        <v>7466</v>
      </c>
      <c r="E2669" s="1" t="s">
        <v>7467</v>
      </c>
      <c r="F2669" s="1" t="s">
        <v>7468</v>
      </c>
      <c r="G2669" s="1" t="s">
        <v>2366</v>
      </c>
    </row>
    <row r="2670" spans="1:7" x14ac:dyDescent="0.2">
      <c r="A2670" s="4" t="s">
        <v>36530</v>
      </c>
      <c r="B2670" s="1" t="s">
        <v>1748</v>
      </c>
      <c r="C2670" s="1" t="s">
        <v>1749</v>
      </c>
      <c r="D2670" s="1" t="s">
        <v>1750</v>
      </c>
      <c r="E2670" s="1" t="s">
        <v>1751</v>
      </c>
      <c r="F2670" s="1" t="s">
        <v>1752</v>
      </c>
      <c r="G2670" s="1" t="s">
        <v>163</v>
      </c>
    </row>
    <row r="2671" spans="1:7" x14ac:dyDescent="0.2">
      <c r="A2671" s="4" t="s">
        <v>36531</v>
      </c>
      <c r="B2671" s="1" t="s">
        <v>7772</v>
      </c>
      <c r="C2671" s="1" t="s">
        <v>7773</v>
      </c>
      <c r="D2671" s="1" t="s">
        <v>7774</v>
      </c>
      <c r="E2671" s="1" t="s">
        <v>7775</v>
      </c>
      <c r="F2671" s="1" t="s">
        <v>7776</v>
      </c>
      <c r="G2671" s="1" t="s">
        <v>412</v>
      </c>
    </row>
    <row r="2672" spans="1:7" x14ac:dyDescent="0.2">
      <c r="A2672" s="4" t="s">
        <v>36532</v>
      </c>
      <c r="B2672" s="1" t="s">
        <v>10257</v>
      </c>
      <c r="C2672" s="1" t="s">
        <v>10258</v>
      </c>
      <c r="D2672" s="1" t="s">
        <v>10259</v>
      </c>
      <c r="E2672" s="1" t="s">
        <v>10260</v>
      </c>
      <c r="F2672" s="1" t="s">
        <v>10261</v>
      </c>
      <c r="G2672" s="1" t="s">
        <v>10256</v>
      </c>
    </row>
    <row r="2673" spans="1:7" x14ac:dyDescent="0.2">
      <c r="A2673" s="4" t="s">
        <v>36533</v>
      </c>
      <c r="B2673" s="1" t="s">
        <v>2273</v>
      </c>
      <c r="C2673" s="1" t="s">
        <v>2274</v>
      </c>
      <c r="D2673" s="1" t="s">
        <v>2275</v>
      </c>
      <c r="E2673" s="1" t="s">
        <v>2276</v>
      </c>
      <c r="F2673" s="1" t="s">
        <v>2277</v>
      </c>
      <c r="G2673" s="1" t="s">
        <v>169</v>
      </c>
    </row>
    <row r="2674" spans="1:7" x14ac:dyDescent="0.2">
      <c r="A2674" s="4" t="s">
        <v>36534</v>
      </c>
      <c r="B2674" s="1" t="s">
        <v>15848</v>
      </c>
      <c r="C2674" s="1" t="s">
        <v>15849</v>
      </c>
      <c r="D2674" s="1" t="s">
        <v>15850</v>
      </c>
      <c r="E2674" s="1" t="s">
        <v>15851</v>
      </c>
      <c r="F2674" s="1" t="s">
        <v>15852</v>
      </c>
      <c r="G2674" s="1" t="s">
        <v>103</v>
      </c>
    </row>
    <row r="2675" spans="1:7" x14ac:dyDescent="0.2">
      <c r="A2675" s="4" t="s">
        <v>36535</v>
      </c>
      <c r="B2675" s="1" t="s">
        <v>9491</v>
      </c>
      <c r="C2675" s="1" t="s">
        <v>9492</v>
      </c>
      <c r="D2675" s="1" t="s">
        <v>9493</v>
      </c>
      <c r="E2675" s="1" t="s">
        <v>9494</v>
      </c>
      <c r="F2675" s="1" t="s">
        <v>9495</v>
      </c>
      <c r="G2675" s="1" t="s">
        <v>9490</v>
      </c>
    </row>
    <row r="2676" spans="1:7" x14ac:dyDescent="0.2">
      <c r="A2676" s="4" t="s">
        <v>36536</v>
      </c>
      <c r="B2676" s="1" t="s">
        <v>10284</v>
      </c>
      <c r="C2676" s="1" t="s">
        <v>10285</v>
      </c>
      <c r="D2676" s="1" t="s">
        <v>10286</v>
      </c>
      <c r="E2676" s="1" t="s">
        <v>10287</v>
      </c>
      <c r="F2676" s="1" t="s">
        <v>10288</v>
      </c>
      <c r="G2676" s="1" t="s">
        <v>10283</v>
      </c>
    </row>
    <row r="2677" spans="1:7" x14ac:dyDescent="0.2">
      <c r="A2677" s="4" t="s">
        <v>36537</v>
      </c>
      <c r="B2677" s="1" t="s">
        <v>32</v>
      </c>
      <c r="C2677" s="1" t="s">
        <v>33</v>
      </c>
      <c r="D2677" s="1" t="s">
        <v>34</v>
      </c>
      <c r="E2677" s="1" t="s">
        <v>35</v>
      </c>
      <c r="F2677" s="1" t="s">
        <v>36</v>
      </c>
      <c r="G2677" s="1" t="s">
        <v>31</v>
      </c>
    </row>
    <row r="2678" spans="1:7" x14ac:dyDescent="0.2">
      <c r="A2678" s="4" t="s">
        <v>36538</v>
      </c>
      <c r="B2678" s="1" t="s">
        <v>1819</v>
      </c>
      <c r="C2678" s="1" t="s">
        <v>1820</v>
      </c>
      <c r="D2678" s="1" t="s">
        <v>1821</v>
      </c>
      <c r="E2678" s="1" t="s">
        <v>1822</v>
      </c>
      <c r="F2678" s="1" t="s">
        <v>1823</v>
      </c>
      <c r="G2678" s="1" t="s">
        <v>169</v>
      </c>
    </row>
    <row r="2679" spans="1:7" x14ac:dyDescent="0.2">
      <c r="A2679" s="4" t="s">
        <v>36539</v>
      </c>
      <c r="B2679" s="1" t="s">
        <v>10908</v>
      </c>
      <c r="C2679" s="1" t="s">
        <v>10909</v>
      </c>
      <c r="D2679" s="1" t="s">
        <v>10910</v>
      </c>
      <c r="E2679" s="1" t="s">
        <v>10911</v>
      </c>
      <c r="F2679" s="1" t="s">
        <v>10912</v>
      </c>
      <c r="G2679" s="1" t="s">
        <v>412</v>
      </c>
    </row>
    <row r="2680" spans="1:7" x14ac:dyDescent="0.2">
      <c r="A2680" s="4" t="s">
        <v>36540</v>
      </c>
      <c r="B2680" s="1" t="s">
        <v>1869</v>
      </c>
      <c r="C2680" s="1" t="s">
        <v>1870</v>
      </c>
      <c r="D2680" s="1" t="s">
        <v>1871</v>
      </c>
      <c r="E2680" s="1" t="s">
        <v>1872</v>
      </c>
      <c r="F2680" s="1" t="s">
        <v>1873</v>
      </c>
      <c r="G2680" s="1" t="s">
        <v>163</v>
      </c>
    </row>
    <row r="2681" spans="1:7" x14ac:dyDescent="0.2">
      <c r="A2681" s="4" t="s">
        <v>36541</v>
      </c>
      <c r="B2681" s="1" t="s">
        <v>30763</v>
      </c>
      <c r="C2681" s="1"/>
      <c r="D2681" t="s">
        <v>208</v>
      </c>
      <c r="E2681" s="1" t="s">
        <v>30764</v>
      </c>
      <c r="F2681" s="1" t="s">
        <v>1758</v>
      </c>
      <c r="G2681" s="1" t="s">
        <v>30624</v>
      </c>
    </row>
    <row r="2682" spans="1:7" x14ac:dyDescent="0.2">
      <c r="A2682" s="4" t="s">
        <v>36542</v>
      </c>
      <c r="B2682" s="1" t="s">
        <v>31600</v>
      </c>
      <c r="C2682" s="1"/>
      <c r="D2682" t="s">
        <v>16</v>
      </c>
      <c r="E2682" s="1" t="s">
        <v>31601</v>
      </c>
      <c r="F2682" s="1" t="s">
        <v>696</v>
      </c>
      <c r="G2682" s="1" t="s">
        <v>169</v>
      </c>
    </row>
    <row r="2683" spans="1:7" x14ac:dyDescent="0.2">
      <c r="A2683" s="4" t="s">
        <v>36543</v>
      </c>
      <c r="B2683" s="1" t="s">
        <v>552</v>
      </c>
      <c r="C2683" s="1" t="s">
        <v>553</v>
      </c>
      <c r="D2683" s="1" t="s">
        <v>554</v>
      </c>
      <c r="E2683" s="1" t="s">
        <v>555</v>
      </c>
      <c r="F2683" s="1" t="s">
        <v>556</v>
      </c>
      <c r="G2683" s="1" t="s">
        <v>551</v>
      </c>
    </row>
    <row r="2684" spans="1:7" x14ac:dyDescent="0.2">
      <c r="A2684" s="4" t="s">
        <v>36544</v>
      </c>
      <c r="B2684" s="1" t="s">
        <v>182</v>
      </c>
      <c r="C2684" s="1" t="s">
        <v>183</v>
      </c>
      <c r="D2684" s="1" t="s">
        <v>184</v>
      </c>
      <c r="E2684" s="1" t="s">
        <v>185</v>
      </c>
      <c r="F2684" s="1" t="s">
        <v>186</v>
      </c>
      <c r="G2684" s="1" t="s">
        <v>181</v>
      </c>
    </row>
    <row r="2685" spans="1:7" x14ac:dyDescent="0.2">
      <c r="A2685" s="4" t="s">
        <v>36545</v>
      </c>
      <c r="B2685" s="1" t="s">
        <v>14485</v>
      </c>
      <c r="C2685" s="1" t="s">
        <v>14486</v>
      </c>
      <c r="D2685" s="1" t="s">
        <v>14487</v>
      </c>
      <c r="E2685" s="1" t="s">
        <v>14488</v>
      </c>
      <c r="F2685" s="1" t="s">
        <v>14489</v>
      </c>
      <c r="G2685" s="1" t="s">
        <v>670</v>
      </c>
    </row>
    <row r="2686" spans="1:7" x14ac:dyDescent="0.2">
      <c r="A2686" s="4" t="s">
        <v>36546</v>
      </c>
      <c r="B2686" s="1" t="s">
        <v>32570</v>
      </c>
      <c r="C2686" s="1"/>
      <c r="D2686" t="s">
        <v>272</v>
      </c>
      <c r="E2686" s="1" t="s">
        <v>32571</v>
      </c>
      <c r="F2686" s="1" t="s">
        <v>22127</v>
      </c>
      <c r="G2686" s="1" t="s">
        <v>32083</v>
      </c>
    </row>
    <row r="2687" spans="1:7" x14ac:dyDescent="0.2">
      <c r="A2687" s="4" t="s">
        <v>36547</v>
      </c>
      <c r="B2687" s="1" t="s">
        <v>7273</v>
      </c>
      <c r="C2687" s="1" t="s">
        <v>7274</v>
      </c>
      <c r="D2687" s="1" t="s">
        <v>7275</v>
      </c>
      <c r="E2687" s="1" t="s">
        <v>7276</v>
      </c>
      <c r="F2687" s="1" t="s">
        <v>7277</v>
      </c>
      <c r="G2687" s="1" t="s">
        <v>354</v>
      </c>
    </row>
    <row r="2688" spans="1:7" x14ac:dyDescent="0.2">
      <c r="A2688" s="4" t="s">
        <v>36548</v>
      </c>
      <c r="B2688" s="1" t="s">
        <v>6392</v>
      </c>
      <c r="C2688" s="1" t="s">
        <v>6393</v>
      </c>
      <c r="D2688" s="1" t="s">
        <v>6394</v>
      </c>
      <c r="E2688" s="1" t="s">
        <v>6395</v>
      </c>
      <c r="F2688" s="1" t="s">
        <v>6396</v>
      </c>
      <c r="G2688" s="1" t="s">
        <v>6391</v>
      </c>
    </row>
    <row r="2689" spans="1:7" x14ac:dyDescent="0.2">
      <c r="A2689" s="4" t="s">
        <v>36549</v>
      </c>
      <c r="B2689" s="1" t="s">
        <v>31031</v>
      </c>
      <c r="C2689" s="1"/>
      <c r="D2689" t="s">
        <v>16</v>
      </c>
      <c r="E2689" s="1" t="s">
        <v>31032</v>
      </c>
      <c r="F2689" s="1" t="s">
        <v>975</v>
      </c>
      <c r="G2689" s="1" t="s">
        <v>2012</v>
      </c>
    </row>
    <row r="2690" spans="1:7" x14ac:dyDescent="0.2">
      <c r="A2690" s="4" t="s">
        <v>36550</v>
      </c>
      <c r="B2690" s="1" t="s">
        <v>2327</v>
      </c>
      <c r="C2690" s="1" t="s">
        <v>2328</v>
      </c>
      <c r="D2690" s="1" t="s">
        <v>2329</v>
      </c>
      <c r="E2690" s="1" t="s">
        <v>2330</v>
      </c>
      <c r="F2690" s="1" t="s">
        <v>2331</v>
      </c>
      <c r="G2690" s="1" t="s">
        <v>241</v>
      </c>
    </row>
    <row r="2691" spans="1:7" x14ac:dyDescent="0.2">
      <c r="A2691" s="4" t="s">
        <v>36551</v>
      </c>
      <c r="B2691" s="1" t="s">
        <v>20618</v>
      </c>
      <c r="C2691" s="1" t="s">
        <v>20619</v>
      </c>
      <c r="D2691" s="1" t="s">
        <v>20620</v>
      </c>
      <c r="E2691" s="1" t="s">
        <v>20621</v>
      </c>
      <c r="F2691" s="1" t="s">
        <v>20622</v>
      </c>
      <c r="G2691" s="1" t="s">
        <v>412</v>
      </c>
    </row>
    <row r="2692" spans="1:7" x14ac:dyDescent="0.2">
      <c r="A2692" s="4" t="s">
        <v>36552</v>
      </c>
      <c r="B2692" s="1" t="s">
        <v>11050</v>
      </c>
      <c r="C2692" s="1" t="s">
        <v>11051</v>
      </c>
      <c r="D2692" s="1" t="s">
        <v>11052</v>
      </c>
      <c r="E2692" s="1" t="s">
        <v>11053</v>
      </c>
      <c r="F2692" s="1" t="s">
        <v>11054</v>
      </c>
      <c r="G2692" s="1" t="s">
        <v>11049</v>
      </c>
    </row>
    <row r="2693" spans="1:7" x14ac:dyDescent="0.2">
      <c r="A2693" s="4" t="s">
        <v>36553</v>
      </c>
      <c r="B2693" s="1" t="s">
        <v>24265</v>
      </c>
      <c r="C2693" s="1" t="s">
        <v>24266</v>
      </c>
      <c r="D2693" s="1" t="s">
        <v>24267</v>
      </c>
      <c r="E2693" s="1" t="s">
        <v>24268</v>
      </c>
      <c r="F2693" s="1" t="s">
        <v>24269</v>
      </c>
      <c r="G2693" s="1" t="s">
        <v>1675</v>
      </c>
    </row>
    <row r="2694" spans="1:7" x14ac:dyDescent="0.2">
      <c r="A2694" s="4" t="s">
        <v>36554</v>
      </c>
      <c r="B2694" s="1" t="s">
        <v>23682</v>
      </c>
      <c r="C2694" s="1" t="s">
        <v>23683</v>
      </c>
      <c r="D2694" s="1" t="s">
        <v>23684</v>
      </c>
      <c r="E2694" s="1" t="s">
        <v>23685</v>
      </c>
      <c r="F2694" s="1" t="s">
        <v>23686</v>
      </c>
      <c r="G2694" s="1" t="s">
        <v>5934</v>
      </c>
    </row>
    <row r="2695" spans="1:7" x14ac:dyDescent="0.2">
      <c r="A2695" s="4" t="s">
        <v>36555</v>
      </c>
      <c r="B2695" s="1" t="s">
        <v>33780</v>
      </c>
      <c r="C2695" s="1"/>
      <c r="D2695" t="s">
        <v>82</v>
      </c>
      <c r="E2695" s="1" t="s">
        <v>33781</v>
      </c>
      <c r="F2695" s="1" t="s">
        <v>5842</v>
      </c>
      <c r="G2695" s="1" t="s">
        <v>30631</v>
      </c>
    </row>
    <row r="2696" spans="1:7" x14ac:dyDescent="0.2">
      <c r="A2696" s="4" t="s">
        <v>36556</v>
      </c>
      <c r="B2696" s="1" t="s">
        <v>5402</v>
      </c>
      <c r="C2696" s="1" t="s">
        <v>5403</v>
      </c>
      <c r="D2696" s="1" t="s">
        <v>5404</v>
      </c>
      <c r="E2696" s="1" t="s">
        <v>5405</v>
      </c>
      <c r="F2696" s="1" t="s">
        <v>5406</v>
      </c>
      <c r="G2696" s="1" t="s">
        <v>5401</v>
      </c>
    </row>
    <row r="2697" spans="1:7" x14ac:dyDescent="0.2">
      <c r="A2697" s="4" t="s">
        <v>36557</v>
      </c>
      <c r="B2697" s="1" t="s">
        <v>31819</v>
      </c>
      <c r="C2697" s="1"/>
      <c r="D2697" t="s">
        <v>16</v>
      </c>
      <c r="E2697" s="1" t="s">
        <v>31820</v>
      </c>
      <c r="F2697" s="1" t="s">
        <v>132</v>
      </c>
      <c r="G2697" s="1" t="s">
        <v>11055</v>
      </c>
    </row>
    <row r="2698" spans="1:7" x14ac:dyDescent="0.2">
      <c r="A2698" s="4" t="s">
        <v>36558</v>
      </c>
      <c r="B2698" s="1" t="s">
        <v>1564</v>
      </c>
      <c r="C2698" s="1" t="s">
        <v>1565</v>
      </c>
      <c r="D2698" s="1" t="s">
        <v>1566</v>
      </c>
      <c r="E2698" s="1" t="s">
        <v>1567</v>
      </c>
      <c r="F2698" s="1" t="s">
        <v>1568</v>
      </c>
      <c r="G2698" s="1" t="s">
        <v>61</v>
      </c>
    </row>
    <row r="2699" spans="1:7" x14ac:dyDescent="0.2">
      <c r="A2699" s="4" t="s">
        <v>36559</v>
      </c>
      <c r="B2699" s="1" t="s">
        <v>13799</v>
      </c>
      <c r="C2699" s="1" t="s">
        <v>13800</v>
      </c>
      <c r="D2699" s="1" t="s">
        <v>13801</v>
      </c>
      <c r="E2699" s="1" t="s">
        <v>13802</v>
      </c>
      <c r="F2699" s="1" t="s">
        <v>13803</v>
      </c>
      <c r="G2699" s="1" t="s">
        <v>1546</v>
      </c>
    </row>
    <row r="2700" spans="1:7" x14ac:dyDescent="0.2">
      <c r="A2700" s="4" t="s">
        <v>36560</v>
      </c>
      <c r="B2700" s="1" t="s">
        <v>18772</v>
      </c>
      <c r="C2700" s="1" t="s">
        <v>18773</v>
      </c>
      <c r="D2700" s="1" t="s">
        <v>18774</v>
      </c>
      <c r="E2700" s="1" t="s">
        <v>18775</v>
      </c>
      <c r="F2700" s="1" t="s">
        <v>18776</v>
      </c>
      <c r="G2700" s="1" t="s">
        <v>175</v>
      </c>
    </row>
    <row r="2701" spans="1:7" x14ac:dyDescent="0.2">
      <c r="A2701" s="4" t="s">
        <v>36561</v>
      </c>
      <c r="B2701" s="1" t="s">
        <v>2039</v>
      </c>
      <c r="C2701" s="1" t="s">
        <v>2040</v>
      </c>
      <c r="D2701" s="1" t="s">
        <v>2041</v>
      </c>
      <c r="E2701" s="1" t="s">
        <v>2042</v>
      </c>
      <c r="F2701" s="1" t="s">
        <v>2043</v>
      </c>
      <c r="G2701" s="1" t="s">
        <v>1546</v>
      </c>
    </row>
    <row r="2702" spans="1:7" x14ac:dyDescent="0.2">
      <c r="A2702" s="4" t="s">
        <v>36562</v>
      </c>
      <c r="B2702" s="1" t="s">
        <v>23702</v>
      </c>
      <c r="C2702" s="1" t="s">
        <v>23703</v>
      </c>
      <c r="D2702" s="1" t="s">
        <v>23704</v>
      </c>
      <c r="E2702" s="1" t="s">
        <v>23705</v>
      </c>
      <c r="F2702" s="1" t="s">
        <v>23706</v>
      </c>
      <c r="G2702" s="1" t="s">
        <v>1725</v>
      </c>
    </row>
    <row r="2703" spans="1:7" x14ac:dyDescent="0.2">
      <c r="A2703" s="4" t="s">
        <v>36563</v>
      </c>
      <c r="B2703" s="1" t="s">
        <v>33439</v>
      </c>
      <c r="C2703" s="1"/>
      <c r="D2703" t="s">
        <v>16</v>
      </c>
      <c r="E2703" s="1" t="s">
        <v>33440</v>
      </c>
      <c r="F2703" s="1" t="s">
        <v>2152</v>
      </c>
      <c r="G2703" s="1" t="s">
        <v>1725</v>
      </c>
    </row>
    <row r="2704" spans="1:7" x14ac:dyDescent="0.2">
      <c r="A2704" s="4" t="s">
        <v>36564</v>
      </c>
      <c r="B2704" s="1" t="s">
        <v>30338</v>
      </c>
      <c r="C2704" s="1"/>
      <c r="D2704" t="s">
        <v>639</v>
      </c>
      <c r="E2704" s="1" t="s">
        <v>30339</v>
      </c>
      <c r="F2704" s="1" t="s">
        <v>3192</v>
      </c>
      <c r="G2704" s="1" t="s">
        <v>30337</v>
      </c>
    </row>
    <row r="2705" spans="1:7" x14ac:dyDescent="0.2">
      <c r="A2705" s="4" t="s">
        <v>36565</v>
      </c>
      <c r="B2705" s="1" t="s">
        <v>714</v>
      </c>
      <c r="C2705" s="1" t="s">
        <v>715</v>
      </c>
      <c r="D2705" s="1" t="s">
        <v>716</v>
      </c>
      <c r="E2705" s="1" t="s">
        <v>717</v>
      </c>
      <c r="F2705" s="1" t="s">
        <v>718</v>
      </c>
      <c r="G2705" s="1" t="s">
        <v>713</v>
      </c>
    </row>
    <row r="2706" spans="1:7" x14ac:dyDescent="0.2">
      <c r="A2706" s="4" t="s">
        <v>36566</v>
      </c>
      <c r="B2706" s="1" t="s">
        <v>20577</v>
      </c>
      <c r="C2706" s="1" t="s">
        <v>20578</v>
      </c>
      <c r="D2706" s="1" t="s">
        <v>20579</v>
      </c>
      <c r="E2706" s="1" t="s">
        <v>20580</v>
      </c>
      <c r="F2706" s="1" t="s">
        <v>20581</v>
      </c>
      <c r="G2706" s="1" t="s">
        <v>3803</v>
      </c>
    </row>
    <row r="2707" spans="1:7" x14ac:dyDescent="0.2">
      <c r="A2707" s="4" t="s">
        <v>36567</v>
      </c>
      <c r="B2707" s="1" t="s">
        <v>16731</v>
      </c>
      <c r="C2707" s="1" t="s">
        <v>16732</v>
      </c>
      <c r="D2707" s="1" t="s">
        <v>16733</v>
      </c>
      <c r="E2707" s="1" t="s">
        <v>16734</v>
      </c>
      <c r="F2707" s="1" t="s">
        <v>16735</v>
      </c>
      <c r="G2707" s="1" t="s">
        <v>6457</v>
      </c>
    </row>
    <row r="2708" spans="1:7" x14ac:dyDescent="0.2">
      <c r="A2708" s="4" t="s">
        <v>36568</v>
      </c>
      <c r="B2708" s="1" t="s">
        <v>23056</v>
      </c>
      <c r="C2708" s="1" t="s">
        <v>23057</v>
      </c>
      <c r="D2708" s="1" t="s">
        <v>23058</v>
      </c>
      <c r="E2708" s="1" t="s">
        <v>23059</v>
      </c>
      <c r="F2708" s="1" t="s">
        <v>23060</v>
      </c>
      <c r="G2708" s="1" t="s">
        <v>1546</v>
      </c>
    </row>
    <row r="2709" spans="1:7" x14ac:dyDescent="0.2">
      <c r="A2709" s="4" t="s">
        <v>36569</v>
      </c>
      <c r="B2709" s="1" t="s">
        <v>25698</v>
      </c>
      <c r="C2709" s="1" t="s">
        <v>25699</v>
      </c>
      <c r="D2709" s="1" t="s">
        <v>25700</v>
      </c>
      <c r="E2709" s="1" t="s">
        <v>25701</v>
      </c>
      <c r="F2709" s="1" t="s">
        <v>25702</v>
      </c>
      <c r="G2709" s="1" t="s">
        <v>6917</v>
      </c>
    </row>
    <row r="2710" spans="1:7" x14ac:dyDescent="0.2">
      <c r="A2710" s="4" t="s">
        <v>36570</v>
      </c>
      <c r="B2710" s="1" t="s">
        <v>12275</v>
      </c>
      <c r="C2710" s="1" t="s">
        <v>12276</v>
      </c>
      <c r="D2710" s="1" t="s">
        <v>12277</v>
      </c>
      <c r="E2710" s="1" t="s">
        <v>12278</v>
      </c>
      <c r="F2710" s="1" t="s">
        <v>12279</v>
      </c>
      <c r="G2710" s="1" t="s">
        <v>229</v>
      </c>
    </row>
    <row r="2711" spans="1:7" x14ac:dyDescent="0.2">
      <c r="A2711" s="4" t="s">
        <v>36571</v>
      </c>
      <c r="B2711" s="1" t="s">
        <v>22241</v>
      </c>
      <c r="C2711" s="1" t="s">
        <v>22242</v>
      </c>
      <c r="D2711" s="1" t="s">
        <v>22243</v>
      </c>
      <c r="E2711" s="1" t="s">
        <v>22244</v>
      </c>
      <c r="F2711" s="1" t="s">
        <v>22245</v>
      </c>
      <c r="G2711" s="1" t="s">
        <v>4071</v>
      </c>
    </row>
    <row r="2712" spans="1:7" x14ac:dyDescent="0.2">
      <c r="A2712" s="4" t="s">
        <v>36572</v>
      </c>
      <c r="B2712" s="1" t="s">
        <v>2879</v>
      </c>
      <c r="C2712" s="1" t="s">
        <v>2880</v>
      </c>
      <c r="D2712" s="1" t="s">
        <v>2881</v>
      </c>
      <c r="E2712" s="1" t="s">
        <v>2882</v>
      </c>
      <c r="F2712" s="1" t="s">
        <v>2883</v>
      </c>
      <c r="G2712" s="1" t="s">
        <v>2878</v>
      </c>
    </row>
    <row r="2713" spans="1:7" x14ac:dyDescent="0.2">
      <c r="A2713" s="4" t="s">
        <v>36573</v>
      </c>
      <c r="B2713" s="1" t="s">
        <v>23009</v>
      </c>
      <c r="C2713" s="1" t="s">
        <v>23010</v>
      </c>
      <c r="D2713" s="1" t="s">
        <v>23011</v>
      </c>
      <c r="E2713" s="1" t="s">
        <v>23012</v>
      </c>
      <c r="F2713" s="1" t="s">
        <v>23013</v>
      </c>
      <c r="G2713" s="1" t="s">
        <v>902</v>
      </c>
    </row>
    <row r="2714" spans="1:7" x14ac:dyDescent="0.2">
      <c r="A2714" s="4" t="s">
        <v>36574</v>
      </c>
      <c r="B2714" s="1" t="s">
        <v>18813</v>
      </c>
      <c r="C2714" s="1" t="s">
        <v>18814</v>
      </c>
      <c r="D2714" s="1" t="s">
        <v>18815</v>
      </c>
      <c r="E2714" s="1" t="s">
        <v>18816</v>
      </c>
      <c r="F2714" s="1" t="s">
        <v>18817</v>
      </c>
      <c r="G2714" s="1" t="s">
        <v>16985</v>
      </c>
    </row>
    <row r="2715" spans="1:7" x14ac:dyDescent="0.2">
      <c r="A2715" s="4" t="s">
        <v>36575</v>
      </c>
      <c r="B2715" s="1" t="s">
        <v>12520</v>
      </c>
      <c r="C2715" s="1" t="s">
        <v>12521</v>
      </c>
      <c r="D2715" s="1" t="s">
        <v>12522</v>
      </c>
      <c r="E2715" s="1" t="s">
        <v>12523</v>
      </c>
      <c r="F2715" s="1" t="s">
        <v>12524</v>
      </c>
      <c r="G2715" s="1" t="s">
        <v>12519</v>
      </c>
    </row>
    <row r="2716" spans="1:7" x14ac:dyDescent="0.2">
      <c r="A2716" s="4" t="s">
        <v>36576</v>
      </c>
      <c r="B2716" s="1" t="s">
        <v>26013</v>
      </c>
      <c r="C2716" s="1" t="s">
        <v>26014</v>
      </c>
      <c r="D2716" s="1" t="s">
        <v>26015</v>
      </c>
      <c r="E2716" s="1" t="s">
        <v>26016</v>
      </c>
      <c r="F2716" s="1" t="s">
        <v>26017</v>
      </c>
      <c r="G2716" s="1" t="s">
        <v>3239</v>
      </c>
    </row>
    <row r="2717" spans="1:7" x14ac:dyDescent="0.2">
      <c r="A2717" s="4" t="s">
        <v>36577</v>
      </c>
      <c r="B2717" s="1" t="s">
        <v>8310</v>
      </c>
      <c r="C2717" s="1" t="s">
        <v>8311</v>
      </c>
      <c r="D2717" s="1" t="s">
        <v>8312</v>
      </c>
      <c r="E2717" s="1" t="s">
        <v>8313</v>
      </c>
      <c r="F2717" s="1" t="s">
        <v>8314</v>
      </c>
      <c r="G2717" s="1" t="s">
        <v>1217</v>
      </c>
    </row>
    <row r="2718" spans="1:7" x14ac:dyDescent="0.2">
      <c r="A2718" s="4" t="s">
        <v>36578</v>
      </c>
      <c r="B2718" s="1" t="s">
        <v>574</v>
      </c>
      <c r="C2718" s="1" t="s">
        <v>575</v>
      </c>
      <c r="D2718" s="1" t="s">
        <v>576</v>
      </c>
      <c r="E2718" s="1" t="s">
        <v>577</v>
      </c>
      <c r="F2718" s="1" t="s">
        <v>578</v>
      </c>
      <c r="G2718" s="1" t="s">
        <v>573</v>
      </c>
    </row>
    <row r="2719" spans="1:7" x14ac:dyDescent="0.2">
      <c r="A2719" s="4" t="s">
        <v>36579</v>
      </c>
      <c r="B2719" s="1" t="s">
        <v>8104</v>
      </c>
      <c r="C2719" s="1" t="s">
        <v>8105</v>
      </c>
      <c r="D2719" s="1" t="s">
        <v>8106</v>
      </c>
      <c r="E2719" s="1" t="s">
        <v>8107</v>
      </c>
      <c r="F2719" s="1" t="s">
        <v>8108</v>
      </c>
      <c r="G2719" s="1" t="s">
        <v>8103</v>
      </c>
    </row>
    <row r="2720" spans="1:7" x14ac:dyDescent="0.2">
      <c r="A2720" s="4" t="s">
        <v>36580</v>
      </c>
      <c r="B2720" s="1" t="s">
        <v>3167</v>
      </c>
      <c r="C2720" s="1" t="s">
        <v>3168</v>
      </c>
      <c r="D2720" s="1" t="s">
        <v>3169</v>
      </c>
      <c r="E2720" s="1" t="s">
        <v>3170</v>
      </c>
      <c r="F2720" s="1" t="s">
        <v>3171</v>
      </c>
      <c r="G2720" s="1" t="s">
        <v>3166</v>
      </c>
    </row>
    <row r="2721" spans="1:7" x14ac:dyDescent="0.2">
      <c r="A2721" s="4" t="s">
        <v>36581</v>
      </c>
      <c r="B2721" s="1" t="s">
        <v>2989</v>
      </c>
      <c r="C2721" s="1" t="s">
        <v>2990</v>
      </c>
      <c r="D2721" s="1" t="s">
        <v>2991</v>
      </c>
      <c r="E2721" s="1" t="s">
        <v>2992</v>
      </c>
      <c r="F2721" s="1" t="s">
        <v>2993</v>
      </c>
      <c r="G2721" s="1" t="s">
        <v>2988</v>
      </c>
    </row>
    <row r="2722" spans="1:7" x14ac:dyDescent="0.2">
      <c r="A2722" s="4" t="s">
        <v>36582</v>
      </c>
      <c r="B2722" s="1" t="s">
        <v>3688</v>
      </c>
      <c r="C2722" s="1" t="s">
        <v>3689</v>
      </c>
      <c r="D2722" s="1" t="s">
        <v>3690</v>
      </c>
      <c r="E2722" s="1" t="s">
        <v>3691</v>
      </c>
      <c r="F2722" s="1" t="s">
        <v>3692</v>
      </c>
      <c r="G2722" s="1" t="s">
        <v>1731</v>
      </c>
    </row>
    <row r="2723" spans="1:7" x14ac:dyDescent="0.2">
      <c r="A2723" s="4" t="s">
        <v>36583</v>
      </c>
      <c r="B2723" s="1" t="s">
        <v>20941</v>
      </c>
      <c r="C2723" s="1" t="s">
        <v>20942</v>
      </c>
      <c r="D2723" s="1" t="s">
        <v>20943</v>
      </c>
      <c r="E2723" s="1" t="s">
        <v>20944</v>
      </c>
      <c r="F2723" s="1" t="s">
        <v>20945</v>
      </c>
      <c r="G2723" s="1" t="s">
        <v>55</v>
      </c>
    </row>
    <row r="2724" spans="1:7" x14ac:dyDescent="0.2">
      <c r="A2724" s="4" t="s">
        <v>36584</v>
      </c>
      <c r="B2724" s="1" t="s">
        <v>18182</v>
      </c>
      <c r="C2724" s="1" t="s">
        <v>18183</v>
      </c>
      <c r="D2724" s="1" t="s">
        <v>18184</v>
      </c>
      <c r="E2724" s="1" t="s">
        <v>18185</v>
      </c>
      <c r="F2724" s="1" t="s">
        <v>18186</v>
      </c>
      <c r="G2724" s="1" t="s">
        <v>4254</v>
      </c>
    </row>
    <row r="2725" spans="1:7" x14ac:dyDescent="0.2">
      <c r="A2725" s="4" t="s">
        <v>36585</v>
      </c>
      <c r="B2725" s="1" t="s">
        <v>32797</v>
      </c>
      <c r="C2725" s="1"/>
      <c r="D2725" t="s">
        <v>10</v>
      </c>
      <c r="E2725" s="1" t="s">
        <v>32798</v>
      </c>
      <c r="F2725" s="1" t="s">
        <v>993</v>
      </c>
      <c r="G2725" s="1" t="s">
        <v>7202</v>
      </c>
    </row>
    <row r="2726" spans="1:7" x14ac:dyDescent="0.2">
      <c r="A2726" s="4" t="s">
        <v>36586</v>
      </c>
      <c r="B2726" s="1" t="s">
        <v>586</v>
      </c>
      <c r="C2726" s="1" t="s">
        <v>587</v>
      </c>
      <c r="D2726" s="1" t="s">
        <v>588</v>
      </c>
      <c r="E2726" s="1" t="s">
        <v>589</v>
      </c>
      <c r="F2726" s="1" t="s">
        <v>590</v>
      </c>
      <c r="G2726" s="1" t="s">
        <v>585</v>
      </c>
    </row>
    <row r="2727" spans="1:7" x14ac:dyDescent="0.2">
      <c r="A2727" s="4" t="s">
        <v>36587</v>
      </c>
      <c r="B2727" s="1" t="s">
        <v>15042</v>
      </c>
      <c r="C2727" s="1" t="s">
        <v>15043</v>
      </c>
      <c r="D2727" s="1" t="s">
        <v>15044</v>
      </c>
      <c r="E2727" s="1" t="s">
        <v>15045</v>
      </c>
      <c r="F2727" s="1" t="s">
        <v>15046</v>
      </c>
      <c r="G2727" s="1" t="s">
        <v>5020</v>
      </c>
    </row>
    <row r="2728" spans="1:7" x14ac:dyDescent="0.2">
      <c r="A2728" s="4" t="s">
        <v>36588</v>
      </c>
      <c r="B2728" s="1" t="s">
        <v>31536</v>
      </c>
      <c r="C2728" s="1"/>
      <c r="D2728" t="s">
        <v>284</v>
      </c>
      <c r="E2728" s="1" t="s">
        <v>31537</v>
      </c>
      <c r="F2728" s="1" t="s">
        <v>9665</v>
      </c>
      <c r="G2728" s="1" t="s">
        <v>1586</v>
      </c>
    </row>
    <row r="2729" spans="1:7" x14ac:dyDescent="0.2">
      <c r="A2729" s="4" t="s">
        <v>36589</v>
      </c>
      <c r="B2729" s="1" t="s">
        <v>26157</v>
      </c>
      <c r="C2729" s="1" t="s">
        <v>26158</v>
      </c>
      <c r="D2729" s="1" t="s">
        <v>26159</v>
      </c>
      <c r="E2729" s="1" t="s">
        <v>26160</v>
      </c>
      <c r="F2729" s="1" t="s">
        <v>26161</v>
      </c>
      <c r="G2729" s="1" t="s">
        <v>6098</v>
      </c>
    </row>
    <row r="2730" spans="1:7" x14ac:dyDescent="0.2">
      <c r="A2730" s="4" t="s">
        <v>36590</v>
      </c>
      <c r="B2730" s="1" t="s">
        <v>25751</v>
      </c>
      <c r="C2730" s="1" t="s">
        <v>25752</v>
      </c>
      <c r="D2730" s="1" t="s">
        <v>25753</v>
      </c>
      <c r="E2730" s="1" t="s">
        <v>25754</v>
      </c>
      <c r="F2730" s="1" t="s">
        <v>25755</v>
      </c>
      <c r="G2730" s="1" t="s">
        <v>3272</v>
      </c>
    </row>
    <row r="2731" spans="1:7" x14ac:dyDescent="0.2">
      <c r="A2731" s="4" t="s">
        <v>36591</v>
      </c>
      <c r="B2731" s="1" t="s">
        <v>30858</v>
      </c>
      <c r="C2731" s="1"/>
      <c r="D2731" t="s">
        <v>10</v>
      </c>
      <c r="E2731" s="1" t="s">
        <v>30859</v>
      </c>
      <c r="F2731" s="1" t="s">
        <v>40996</v>
      </c>
      <c r="G2731" s="1" t="s">
        <v>454</v>
      </c>
    </row>
    <row r="2732" spans="1:7" x14ac:dyDescent="0.2">
      <c r="A2732" s="4" t="s">
        <v>36592</v>
      </c>
      <c r="B2732" s="1" t="s">
        <v>1396</v>
      </c>
      <c r="C2732" s="1" t="s">
        <v>1397</v>
      </c>
      <c r="D2732" s="1" t="s">
        <v>1398</v>
      </c>
      <c r="E2732" s="1" t="s">
        <v>1399</v>
      </c>
      <c r="F2732" s="1" t="s">
        <v>1400</v>
      </c>
      <c r="G2732" s="1" t="s">
        <v>1395</v>
      </c>
    </row>
    <row r="2733" spans="1:7" x14ac:dyDescent="0.2">
      <c r="A2733" s="4" t="s">
        <v>36593</v>
      </c>
      <c r="B2733" s="1" t="s">
        <v>5564</v>
      </c>
      <c r="C2733" s="1" t="s">
        <v>5565</v>
      </c>
      <c r="D2733" s="1" t="s">
        <v>5566</v>
      </c>
      <c r="E2733" s="1" t="s">
        <v>5567</v>
      </c>
      <c r="F2733" s="1" t="s">
        <v>5568</v>
      </c>
      <c r="G2733" s="1" t="s">
        <v>5563</v>
      </c>
    </row>
    <row r="2734" spans="1:7" x14ac:dyDescent="0.2">
      <c r="A2734" s="4" t="s">
        <v>36594</v>
      </c>
      <c r="B2734" s="1" t="s">
        <v>30795</v>
      </c>
      <c r="C2734" s="1"/>
      <c r="D2734" t="s">
        <v>256</v>
      </c>
      <c r="E2734" s="1" t="s">
        <v>30796</v>
      </c>
      <c r="F2734" s="1" t="s">
        <v>13526</v>
      </c>
      <c r="G2734" s="1" t="s">
        <v>30370</v>
      </c>
    </row>
    <row r="2735" spans="1:7" x14ac:dyDescent="0.2">
      <c r="A2735" s="4" t="s">
        <v>36595</v>
      </c>
      <c r="B2735" s="1" t="s">
        <v>373</v>
      </c>
      <c r="C2735" s="1" t="s">
        <v>374</v>
      </c>
      <c r="D2735" s="1" t="s">
        <v>375</v>
      </c>
      <c r="E2735" s="1" t="s">
        <v>376</v>
      </c>
      <c r="F2735" s="1" t="s">
        <v>377</v>
      </c>
      <c r="G2735" s="1" t="s">
        <v>372</v>
      </c>
    </row>
    <row r="2736" spans="1:7" x14ac:dyDescent="0.2">
      <c r="A2736" s="4" t="s">
        <v>36596</v>
      </c>
      <c r="B2736" s="1" t="s">
        <v>24724</v>
      </c>
      <c r="C2736" s="1" t="s">
        <v>24725</v>
      </c>
      <c r="D2736" s="1" t="s">
        <v>24726</v>
      </c>
      <c r="E2736" s="1" t="s">
        <v>24727</v>
      </c>
      <c r="F2736" s="1" t="s">
        <v>24728</v>
      </c>
      <c r="G2736" s="1" t="s">
        <v>4975</v>
      </c>
    </row>
    <row r="2737" spans="1:7" x14ac:dyDescent="0.2">
      <c r="A2737" s="4" t="s">
        <v>36597</v>
      </c>
      <c r="B2737" s="1" t="s">
        <v>16344</v>
      </c>
      <c r="C2737" s="1" t="s">
        <v>16345</v>
      </c>
      <c r="D2737" s="1" t="s">
        <v>16346</v>
      </c>
      <c r="E2737" s="1" t="s">
        <v>16347</v>
      </c>
      <c r="F2737" s="1" t="s">
        <v>16348</v>
      </c>
      <c r="G2737" s="1" t="s">
        <v>16343</v>
      </c>
    </row>
    <row r="2738" spans="1:7" x14ac:dyDescent="0.2">
      <c r="A2738" s="4" t="s">
        <v>36598</v>
      </c>
      <c r="B2738" s="1" t="s">
        <v>7148</v>
      </c>
      <c r="C2738" s="1" t="s">
        <v>7149</v>
      </c>
      <c r="D2738" s="1" t="s">
        <v>7150</v>
      </c>
      <c r="E2738" s="1" t="s">
        <v>7151</v>
      </c>
      <c r="F2738" s="1" t="s">
        <v>7152</v>
      </c>
      <c r="G2738" s="1" t="s">
        <v>454</v>
      </c>
    </row>
    <row r="2739" spans="1:7" x14ac:dyDescent="0.2">
      <c r="A2739" s="4" t="s">
        <v>36599</v>
      </c>
      <c r="B2739" s="1" t="s">
        <v>30407</v>
      </c>
      <c r="C2739" s="1"/>
      <c r="D2739" t="s">
        <v>82</v>
      </c>
      <c r="E2739" s="1" t="s">
        <v>30408</v>
      </c>
      <c r="F2739" s="1" t="s">
        <v>3601</v>
      </c>
      <c r="G2739" s="1" t="s">
        <v>30406</v>
      </c>
    </row>
    <row r="2740" spans="1:7" x14ac:dyDescent="0.2">
      <c r="A2740" s="4" t="s">
        <v>36600</v>
      </c>
      <c r="B2740" s="1" t="s">
        <v>8357</v>
      </c>
      <c r="C2740" s="1" t="s">
        <v>8358</v>
      </c>
      <c r="D2740" s="1" t="s">
        <v>8359</v>
      </c>
      <c r="E2740" s="1" t="s">
        <v>8360</v>
      </c>
      <c r="F2740" s="1" t="s">
        <v>8361</v>
      </c>
      <c r="G2740" s="1" t="s">
        <v>8356</v>
      </c>
    </row>
    <row r="2741" spans="1:7" x14ac:dyDescent="0.2">
      <c r="A2741" s="4" t="s">
        <v>36601</v>
      </c>
      <c r="B2741" s="1" t="s">
        <v>6991</v>
      </c>
      <c r="C2741" s="1" t="s">
        <v>6992</v>
      </c>
      <c r="D2741" s="1" t="s">
        <v>6993</v>
      </c>
      <c r="E2741" s="1" t="s">
        <v>6994</v>
      </c>
      <c r="F2741" s="1" t="s">
        <v>6995</v>
      </c>
      <c r="G2741" s="1" t="s">
        <v>3591</v>
      </c>
    </row>
    <row r="2742" spans="1:7" x14ac:dyDescent="0.2">
      <c r="A2742" s="4" t="s">
        <v>36602</v>
      </c>
      <c r="B2742" s="1" t="s">
        <v>24393</v>
      </c>
      <c r="C2742" s="1" t="s">
        <v>24394</v>
      </c>
      <c r="D2742" s="1" t="s">
        <v>24395</v>
      </c>
      <c r="E2742" s="1" t="s">
        <v>24396</v>
      </c>
      <c r="F2742" s="1" t="s">
        <v>24397</v>
      </c>
      <c r="G2742" s="1" t="s">
        <v>7751</v>
      </c>
    </row>
    <row r="2743" spans="1:7" x14ac:dyDescent="0.2">
      <c r="A2743" s="4" t="s">
        <v>36603</v>
      </c>
      <c r="B2743" s="1" t="s">
        <v>4521</v>
      </c>
      <c r="C2743" s="1" t="s">
        <v>4522</v>
      </c>
      <c r="D2743" s="1" t="s">
        <v>4523</v>
      </c>
      <c r="E2743" s="1" t="s">
        <v>4524</v>
      </c>
      <c r="F2743" s="1" t="s">
        <v>4525</v>
      </c>
      <c r="G2743" s="1" t="s">
        <v>4520</v>
      </c>
    </row>
    <row r="2744" spans="1:7" x14ac:dyDescent="0.2">
      <c r="A2744" s="4" t="s">
        <v>36604</v>
      </c>
      <c r="B2744" s="1" t="s">
        <v>4722</v>
      </c>
      <c r="C2744" s="1" t="s">
        <v>4723</v>
      </c>
      <c r="D2744" s="1" t="s">
        <v>4724</v>
      </c>
      <c r="E2744" s="1" t="s">
        <v>4725</v>
      </c>
      <c r="F2744" s="1" t="s">
        <v>4726</v>
      </c>
      <c r="G2744" s="1" t="s">
        <v>1132</v>
      </c>
    </row>
    <row r="2745" spans="1:7" x14ac:dyDescent="0.2">
      <c r="A2745" s="4" t="s">
        <v>36605</v>
      </c>
      <c r="B2745" s="1" t="s">
        <v>16607</v>
      </c>
      <c r="C2745" s="1" t="s">
        <v>16608</v>
      </c>
      <c r="D2745" s="1" t="s">
        <v>16609</v>
      </c>
      <c r="E2745" s="1" t="s">
        <v>16610</v>
      </c>
      <c r="F2745" s="1" t="s">
        <v>16611</v>
      </c>
      <c r="G2745" s="1" t="s">
        <v>11846</v>
      </c>
    </row>
    <row r="2746" spans="1:7" x14ac:dyDescent="0.2">
      <c r="A2746" s="4" t="s">
        <v>36606</v>
      </c>
      <c r="B2746" s="1" t="s">
        <v>7752</v>
      </c>
      <c r="C2746" s="1" t="s">
        <v>7753</v>
      </c>
      <c r="D2746" s="1" t="s">
        <v>7754</v>
      </c>
      <c r="E2746" s="1" t="s">
        <v>7755</v>
      </c>
      <c r="F2746" s="1" t="s">
        <v>7756</v>
      </c>
      <c r="G2746" s="1" t="s">
        <v>7751</v>
      </c>
    </row>
    <row r="2747" spans="1:7" x14ac:dyDescent="0.2">
      <c r="A2747" s="4" t="s">
        <v>36607</v>
      </c>
      <c r="B2747" s="1" t="s">
        <v>31279</v>
      </c>
      <c r="C2747" s="1"/>
      <c r="D2747" t="s">
        <v>2548</v>
      </c>
      <c r="E2747" s="1" t="s">
        <v>31280</v>
      </c>
      <c r="F2747" s="1" t="s">
        <v>11824</v>
      </c>
      <c r="G2747" s="1" t="s">
        <v>2545</v>
      </c>
    </row>
    <row r="2748" spans="1:7" x14ac:dyDescent="0.2">
      <c r="A2748" s="4" t="s">
        <v>36608</v>
      </c>
      <c r="B2748" s="1" t="s">
        <v>33403</v>
      </c>
      <c r="C2748" s="1"/>
      <c r="D2748" t="s">
        <v>226</v>
      </c>
      <c r="E2748" s="1" t="s">
        <v>33404</v>
      </c>
      <c r="F2748" s="1" t="s">
        <v>40997</v>
      </c>
      <c r="G2748" s="1" t="s">
        <v>7642</v>
      </c>
    </row>
    <row r="2749" spans="1:7" x14ac:dyDescent="0.2">
      <c r="A2749" s="4" t="s">
        <v>36609</v>
      </c>
      <c r="B2749" s="1" t="s">
        <v>9096</v>
      </c>
      <c r="C2749" s="1" t="s">
        <v>9097</v>
      </c>
      <c r="D2749" s="1" t="s">
        <v>9098</v>
      </c>
      <c r="E2749" s="1" t="s">
        <v>9099</v>
      </c>
      <c r="F2749" s="1" t="s">
        <v>9100</v>
      </c>
      <c r="G2749" s="1" t="s">
        <v>9095</v>
      </c>
    </row>
    <row r="2750" spans="1:7" x14ac:dyDescent="0.2">
      <c r="A2750" s="4" t="s">
        <v>36610</v>
      </c>
      <c r="B2750" s="1" t="s">
        <v>17508</v>
      </c>
      <c r="C2750" s="1" t="s">
        <v>17509</v>
      </c>
      <c r="D2750" s="1" t="s">
        <v>17510</v>
      </c>
      <c r="E2750" s="1" t="s">
        <v>17511</v>
      </c>
      <c r="F2750" s="1" t="s">
        <v>17512</v>
      </c>
      <c r="G2750" s="1" t="s">
        <v>49</v>
      </c>
    </row>
    <row r="2751" spans="1:7" x14ac:dyDescent="0.2">
      <c r="A2751" s="4" t="s">
        <v>36611</v>
      </c>
      <c r="B2751" s="1" t="s">
        <v>31516</v>
      </c>
      <c r="C2751" s="1"/>
      <c r="D2751" t="s">
        <v>256</v>
      </c>
      <c r="E2751" s="1" t="s">
        <v>31517</v>
      </c>
      <c r="F2751" s="1" t="s">
        <v>8039</v>
      </c>
      <c r="G2751" s="1" t="s">
        <v>4321</v>
      </c>
    </row>
    <row r="2752" spans="1:7" x14ac:dyDescent="0.2">
      <c r="A2752" s="4" t="s">
        <v>36612</v>
      </c>
      <c r="B2752" s="1" t="s">
        <v>24330</v>
      </c>
      <c r="C2752" s="1" t="s">
        <v>24331</v>
      </c>
      <c r="D2752" s="1" t="s">
        <v>24332</v>
      </c>
      <c r="E2752" s="1" t="s">
        <v>24333</v>
      </c>
      <c r="F2752" s="1" t="s">
        <v>24334</v>
      </c>
      <c r="G2752" s="1" t="s">
        <v>591</v>
      </c>
    </row>
    <row r="2753" spans="1:7" x14ac:dyDescent="0.2">
      <c r="A2753" s="4" t="s">
        <v>36613</v>
      </c>
      <c r="B2753" s="1" t="s">
        <v>10387</v>
      </c>
      <c r="C2753" s="1" t="s">
        <v>10388</v>
      </c>
      <c r="D2753" s="1" t="s">
        <v>10389</v>
      </c>
      <c r="E2753" s="1" t="s">
        <v>10390</v>
      </c>
      <c r="F2753" s="1" t="s">
        <v>10391</v>
      </c>
      <c r="G2753" s="1" t="s">
        <v>2663</v>
      </c>
    </row>
    <row r="2754" spans="1:7" x14ac:dyDescent="0.2">
      <c r="A2754" s="4" t="s">
        <v>36614</v>
      </c>
      <c r="B2754" s="1" t="s">
        <v>7059</v>
      </c>
      <c r="C2754" s="1" t="s">
        <v>7060</v>
      </c>
      <c r="D2754" s="1" t="s">
        <v>7061</v>
      </c>
      <c r="E2754" s="1" t="s">
        <v>7062</v>
      </c>
      <c r="F2754" s="1" t="s">
        <v>7063</v>
      </c>
      <c r="G2754" s="1" t="s">
        <v>540</v>
      </c>
    </row>
    <row r="2755" spans="1:7" x14ac:dyDescent="0.2">
      <c r="A2755" s="4" t="s">
        <v>36615</v>
      </c>
      <c r="B2755" s="1" t="s">
        <v>19523</v>
      </c>
      <c r="C2755" s="1" t="s">
        <v>19524</v>
      </c>
      <c r="D2755" s="1" t="s">
        <v>19525</v>
      </c>
      <c r="E2755" s="1" t="s">
        <v>19526</v>
      </c>
      <c r="F2755" s="1" t="s">
        <v>19527</v>
      </c>
      <c r="G2755" s="1" t="s">
        <v>19522</v>
      </c>
    </row>
    <row r="2756" spans="1:7" x14ac:dyDescent="0.2">
      <c r="A2756" s="4" t="s">
        <v>36616</v>
      </c>
      <c r="B2756" s="1" t="s">
        <v>19559</v>
      </c>
      <c r="C2756" s="1" t="s">
        <v>19560</v>
      </c>
      <c r="D2756" s="1" t="s">
        <v>19561</v>
      </c>
      <c r="E2756" s="1" t="s">
        <v>19562</v>
      </c>
      <c r="F2756" s="1" t="s">
        <v>19563</v>
      </c>
      <c r="G2756" s="1" t="s">
        <v>11666</v>
      </c>
    </row>
    <row r="2757" spans="1:7" x14ac:dyDescent="0.2">
      <c r="A2757" s="4" t="s">
        <v>36617</v>
      </c>
      <c r="B2757" s="1" t="s">
        <v>25438</v>
      </c>
      <c r="C2757" s="1" t="s">
        <v>25439</v>
      </c>
      <c r="D2757" s="1" t="s">
        <v>25440</v>
      </c>
      <c r="E2757" s="1" t="s">
        <v>25441</v>
      </c>
      <c r="F2757" s="1" t="s">
        <v>25442</v>
      </c>
      <c r="G2757" s="1" t="s">
        <v>25437</v>
      </c>
    </row>
    <row r="2758" spans="1:7" x14ac:dyDescent="0.2">
      <c r="A2758" s="4" t="s">
        <v>36618</v>
      </c>
      <c r="B2758" s="1" t="s">
        <v>33676</v>
      </c>
      <c r="C2758" s="1"/>
      <c r="D2758" t="s">
        <v>76</v>
      </c>
      <c r="E2758" s="1" t="s">
        <v>33677</v>
      </c>
      <c r="F2758" s="1" t="s">
        <v>14293</v>
      </c>
      <c r="G2758" s="1" t="s">
        <v>7458</v>
      </c>
    </row>
    <row r="2759" spans="1:7" x14ac:dyDescent="0.2">
      <c r="A2759" s="4" t="s">
        <v>36619</v>
      </c>
      <c r="B2759" s="1" t="s">
        <v>9837</v>
      </c>
      <c r="C2759" s="1" t="s">
        <v>9838</v>
      </c>
      <c r="D2759" s="1" t="s">
        <v>9839</v>
      </c>
      <c r="E2759" s="1" t="s">
        <v>9840</v>
      </c>
      <c r="F2759" s="1" t="s">
        <v>9841</v>
      </c>
      <c r="G2759" s="1" t="s">
        <v>55</v>
      </c>
    </row>
    <row r="2760" spans="1:7" x14ac:dyDescent="0.2">
      <c r="A2760" s="4" t="s">
        <v>36620</v>
      </c>
      <c r="B2760" s="1" t="s">
        <v>10104</v>
      </c>
      <c r="C2760" s="1" t="s">
        <v>10105</v>
      </c>
      <c r="D2760" s="1" t="s">
        <v>10106</v>
      </c>
      <c r="E2760" s="1" t="s">
        <v>10107</v>
      </c>
      <c r="F2760" s="1" t="s">
        <v>10108</v>
      </c>
      <c r="G2760" s="1" t="s">
        <v>5721</v>
      </c>
    </row>
    <row r="2761" spans="1:7" x14ac:dyDescent="0.2">
      <c r="A2761" s="4" t="s">
        <v>36621</v>
      </c>
      <c r="B2761" s="1" t="s">
        <v>14017</v>
      </c>
      <c r="C2761" s="1" t="s">
        <v>14018</v>
      </c>
      <c r="D2761" s="1" t="s">
        <v>14019</v>
      </c>
      <c r="E2761" s="1" t="s">
        <v>14020</v>
      </c>
      <c r="F2761" s="1" t="s">
        <v>14021</v>
      </c>
      <c r="G2761" s="1" t="s">
        <v>127</v>
      </c>
    </row>
    <row r="2762" spans="1:7" x14ac:dyDescent="0.2">
      <c r="A2762" s="4" t="s">
        <v>36622</v>
      </c>
      <c r="B2762" s="1" t="s">
        <v>19802</v>
      </c>
      <c r="C2762" s="1" t="s">
        <v>19803</v>
      </c>
      <c r="D2762" s="1" t="s">
        <v>19804</v>
      </c>
      <c r="E2762" s="1" t="s">
        <v>19805</v>
      </c>
      <c r="F2762" s="1" t="s">
        <v>19806</v>
      </c>
      <c r="G2762" s="1" t="s">
        <v>127</v>
      </c>
    </row>
    <row r="2763" spans="1:7" x14ac:dyDescent="0.2">
      <c r="A2763" s="4" t="s">
        <v>36623</v>
      </c>
      <c r="B2763" s="1" t="s">
        <v>8243</v>
      </c>
      <c r="C2763" s="1" t="s">
        <v>8244</v>
      </c>
      <c r="D2763" s="1" t="s">
        <v>8245</v>
      </c>
      <c r="E2763" s="1" t="s">
        <v>8246</v>
      </c>
      <c r="F2763" s="1" t="s">
        <v>8247</v>
      </c>
      <c r="G2763" s="1" t="s">
        <v>55</v>
      </c>
    </row>
    <row r="2764" spans="1:7" x14ac:dyDescent="0.2">
      <c r="A2764" s="4" t="s">
        <v>36624</v>
      </c>
      <c r="B2764" s="1" t="s">
        <v>10772</v>
      </c>
      <c r="C2764" s="1" t="s">
        <v>10773</v>
      </c>
      <c r="D2764" s="1" t="s">
        <v>10774</v>
      </c>
      <c r="E2764" s="1" t="s">
        <v>10775</v>
      </c>
      <c r="F2764" s="1" t="s">
        <v>10776</v>
      </c>
      <c r="G2764" s="1" t="s">
        <v>127</v>
      </c>
    </row>
    <row r="2765" spans="1:7" x14ac:dyDescent="0.2">
      <c r="A2765" s="4" t="s">
        <v>36625</v>
      </c>
      <c r="B2765" s="1" t="s">
        <v>5946</v>
      </c>
      <c r="C2765" s="1" t="s">
        <v>5947</v>
      </c>
      <c r="D2765" s="1" t="s">
        <v>5948</v>
      </c>
      <c r="E2765" s="1" t="s">
        <v>5949</v>
      </c>
      <c r="F2765" s="1" t="s">
        <v>5950</v>
      </c>
      <c r="G2765" s="1" t="s">
        <v>5945</v>
      </c>
    </row>
    <row r="2766" spans="1:7" x14ac:dyDescent="0.2">
      <c r="A2766" s="4" t="s">
        <v>36626</v>
      </c>
      <c r="B2766" s="1" t="s">
        <v>10809</v>
      </c>
      <c r="C2766" s="1" t="s">
        <v>10810</v>
      </c>
      <c r="D2766" s="1" t="s">
        <v>10811</v>
      </c>
      <c r="E2766" s="1" t="s">
        <v>10812</v>
      </c>
      <c r="F2766" s="1" t="s">
        <v>10813</v>
      </c>
      <c r="G2766" s="1" t="s">
        <v>10808</v>
      </c>
    </row>
    <row r="2767" spans="1:7" x14ac:dyDescent="0.2">
      <c r="A2767" s="4" t="s">
        <v>36627</v>
      </c>
      <c r="B2767" s="1" t="s">
        <v>25908</v>
      </c>
      <c r="C2767" s="1" t="s">
        <v>25909</v>
      </c>
      <c r="D2767" s="1" t="s">
        <v>25910</v>
      </c>
      <c r="E2767" s="1" t="s">
        <v>25911</v>
      </c>
      <c r="F2767" s="1" t="s">
        <v>25912</v>
      </c>
      <c r="G2767" s="1" t="s">
        <v>994</v>
      </c>
    </row>
    <row r="2768" spans="1:7" x14ac:dyDescent="0.2">
      <c r="A2768" s="4" t="s">
        <v>36628</v>
      </c>
      <c r="B2768" s="1" t="s">
        <v>31283</v>
      </c>
      <c r="C2768" s="1"/>
      <c r="D2768" t="s">
        <v>226</v>
      </c>
      <c r="E2768" s="1" t="s">
        <v>31284</v>
      </c>
      <c r="F2768" s="1" t="s">
        <v>40998</v>
      </c>
      <c r="G2768" s="1" t="s">
        <v>15625</v>
      </c>
    </row>
    <row r="2769" spans="1:7" x14ac:dyDescent="0.2">
      <c r="A2769" s="4" t="s">
        <v>36629</v>
      </c>
      <c r="B2769" s="1" t="s">
        <v>32928</v>
      </c>
      <c r="C2769" s="1"/>
      <c r="D2769" t="s">
        <v>52</v>
      </c>
      <c r="E2769" s="1" t="s">
        <v>32929</v>
      </c>
      <c r="F2769" s="1" t="s">
        <v>2478</v>
      </c>
      <c r="G2769" s="1" t="s">
        <v>32870</v>
      </c>
    </row>
    <row r="2770" spans="1:7" x14ac:dyDescent="0.2">
      <c r="A2770" s="4" t="s">
        <v>36630</v>
      </c>
      <c r="B2770" s="1" t="s">
        <v>13864</v>
      </c>
      <c r="C2770" s="1" t="s">
        <v>13865</v>
      </c>
      <c r="D2770" s="1" t="s">
        <v>13866</v>
      </c>
      <c r="E2770" s="1" t="s">
        <v>13867</v>
      </c>
      <c r="F2770" s="1" t="s">
        <v>13868</v>
      </c>
      <c r="G2770" s="1" t="s">
        <v>3608</v>
      </c>
    </row>
    <row r="2771" spans="1:7" x14ac:dyDescent="0.2">
      <c r="A2771" s="4" t="s">
        <v>36631</v>
      </c>
      <c r="B2771" s="1" t="s">
        <v>18873</v>
      </c>
      <c r="C2771" s="1" t="s">
        <v>18874</v>
      </c>
      <c r="D2771" s="1" t="s">
        <v>18875</v>
      </c>
      <c r="E2771" s="1" t="s">
        <v>18876</v>
      </c>
      <c r="F2771" s="1" t="s">
        <v>18877</v>
      </c>
      <c r="G2771" s="1" t="s">
        <v>49</v>
      </c>
    </row>
    <row r="2772" spans="1:7" x14ac:dyDescent="0.2">
      <c r="A2772" s="4" t="s">
        <v>36632</v>
      </c>
      <c r="B2772" s="1" t="s">
        <v>29863</v>
      </c>
      <c r="C2772" s="1" t="s">
        <v>29864</v>
      </c>
      <c r="D2772" s="1" t="s">
        <v>29865</v>
      </c>
      <c r="E2772" s="1" t="s">
        <v>29866</v>
      </c>
      <c r="F2772" s="1" t="s">
        <v>29867</v>
      </c>
      <c r="G2772" s="1" t="s">
        <v>26049</v>
      </c>
    </row>
    <row r="2773" spans="1:7" x14ac:dyDescent="0.2">
      <c r="A2773" s="4" t="s">
        <v>36633</v>
      </c>
      <c r="B2773" s="1" t="s">
        <v>17358</v>
      </c>
      <c r="C2773" s="1" t="s">
        <v>17359</v>
      </c>
      <c r="D2773" s="1" t="s">
        <v>17360</v>
      </c>
      <c r="E2773" s="1" t="s">
        <v>17361</v>
      </c>
      <c r="F2773" s="1" t="s">
        <v>17362</v>
      </c>
      <c r="G2773" s="1" t="s">
        <v>5237</v>
      </c>
    </row>
    <row r="2774" spans="1:7" x14ac:dyDescent="0.2">
      <c r="A2774" s="4" t="s">
        <v>36634</v>
      </c>
      <c r="B2774" s="1" t="s">
        <v>3694</v>
      </c>
      <c r="C2774" s="1" t="s">
        <v>3695</v>
      </c>
      <c r="D2774" s="1" t="s">
        <v>3696</v>
      </c>
      <c r="E2774" s="1" t="s">
        <v>3697</v>
      </c>
      <c r="F2774" s="1" t="s">
        <v>3698</v>
      </c>
      <c r="G2774" s="1" t="s">
        <v>3693</v>
      </c>
    </row>
    <row r="2775" spans="1:7" x14ac:dyDescent="0.2">
      <c r="A2775" s="4" t="s">
        <v>36635</v>
      </c>
      <c r="B2775" s="1" t="s">
        <v>22128</v>
      </c>
      <c r="C2775" s="1" t="s">
        <v>22129</v>
      </c>
      <c r="D2775" s="1" t="s">
        <v>22130</v>
      </c>
      <c r="E2775" s="1" t="s">
        <v>22131</v>
      </c>
      <c r="F2775" s="1" t="s">
        <v>22132</v>
      </c>
      <c r="G2775" s="1" t="s">
        <v>964</v>
      </c>
    </row>
    <row r="2776" spans="1:7" x14ac:dyDescent="0.2">
      <c r="A2776" s="4" t="s">
        <v>36636</v>
      </c>
      <c r="B2776" s="1" t="s">
        <v>10678</v>
      </c>
      <c r="C2776" s="1" t="s">
        <v>10679</v>
      </c>
      <c r="D2776" s="1" t="s">
        <v>10680</v>
      </c>
      <c r="E2776" s="1" t="s">
        <v>10681</v>
      </c>
      <c r="F2776" s="1" t="s">
        <v>10682</v>
      </c>
      <c r="G2776" s="1" t="s">
        <v>964</v>
      </c>
    </row>
    <row r="2777" spans="1:7" x14ac:dyDescent="0.2">
      <c r="A2777" s="4" t="s">
        <v>36637</v>
      </c>
      <c r="B2777" s="1" t="s">
        <v>10367</v>
      </c>
      <c r="C2777" s="1" t="s">
        <v>10368</v>
      </c>
      <c r="D2777" s="1" t="s">
        <v>10369</v>
      </c>
      <c r="E2777" s="1" t="s">
        <v>10370</v>
      </c>
      <c r="F2777" s="1" t="s">
        <v>10371</v>
      </c>
      <c r="G2777" s="1" t="s">
        <v>5375</v>
      </c>
    </row>
    <row r="2778" spans="1:7" x14ac:dyDescent="0.2">
      <c r="A2778" s="4" t="s">
        <v>36638</v>
      </c>
      <c r="B2778" s="1" t="s">
        <v>32871</v>
      </c>
      <c r="C2778" s="1"/>
      <c r="D2778" t="s">
        <v>52</v>
      </c>
      <c r="E2778" s="1" t="s">
        <v>32872</v>
      </c>
      <c r="F2778" s="1" t="s">
        <v>9468</v>
      </c>
      <c r="G2778" s="1" t="s">
        <v>32870</v>
      </c>
    </row>
    <row r="2779" spans="1:7" x14ac:dyDescent="0.2">
      <c r="A2779" s="4" t="s">
        <v>36639</v>
      </c>
      <c r="B2779" s="1" t="s">
        <v>31261</v>
      </c>
      <c r="C2779" s="1"/>
      <c r="D2779" t="s">
        <v>10</v>
      </c>
      <c r="E2779" s="1" t="s">
        <v>31262</v>
      </c>
      <c r="F2779" s="1" t="s">
        <v>4525</v>
      </c>
      <c r="G2779" s="1" t="s">
        <v>3384</v>
      </c>
    </row>
    <row r="2780" spans="1:7" x14ac:dyDescent="0.2">
      <c r="A2780" s="4" t="s">
        <v>36640</v>
      </c>
      <c r="B2780" s="1" t="s">
        <v>32445</v>
      </c>
      <c r="C2780" s="1"/>
      <c r="D2780" t="s">
        <v>52</v>
      </c>
      <c r="E2780" s="1" t="s">
        <v>32446</v>
      </c>
      <c r="F2780" s="1" t="s">
        <v>9468</v>
      </c>
      <c r="G2780" s="1" t="s">
        <v>26049</v>
      </c>
    </row>
    <row r="2781" spans="1:7" x14ac:dyDescent="0.2">
      <c r="A2781" s="4" t="s">
        <v>36641</v>
      </c>
      <c r="B2781" s="1" t="s">
        <v>10934</v>
      </c>
      <c r="C2781" s="1" t="s">
        <v>10935</v>
      </c>
      <c r="D2781" s="1" t="s">
        <v>10936</v>
      </c>
      <c r="E2781" s="1" t="s">
        <v>10937</v>
      </c>
      <c r="F2781" s="1" t="s">
        <v>10938</v>
      </c>
      <c r="G2781" s="1" t="s">
        <v>4403</v>
      </c>
    </row>
    <row r="2782" spans="1:7" x14ac:dyDescent="0.2">
      <c r="A2782" s="4" t="s">
        <v>36642</v>
      </c>
      <c r="B2782" s="1" t="s">
        <v>31848</v>
      </c>
      <c r="C2782" s="1"/>
      <c r="D2782" t="s">
        <v>1226</v>
      </c>
      <c r="E2782" s="1" t="s">
        <v>31849</v>
      </c>
      <c r="F2782" s="1" t="s">
        <v>3228</v>
      </c>
      <c r="G2782" s="1" t="s">
        <v>4403</v>
      </c>
    </row>
    <row r="2783" spans="1:7" x14ac:dyDescent="0.2">
      <c r="A2783" s="4" t="s">
        <v>36643</v>
      </c>
      <c r="B2783" s="1" t="s">
        <v>8497</v>
      </c>
      <c r="C2783" s="1" t="s">
        <v>8498</v>
      </c>
      <c r="D2783" s="1" t="s">
        <v>8499</v>
      </c>
      <c r="E2783" s="1" t="s">
        <v>8500</v>
      </c>
      <c r="F2783" s="1" t="s">
        <v>8501</v>
      </c>
      <c r="G2783" s="1" t="s">
        <v>49</v>
      </c>
    </row>
    <row r="2784" spans="1:7" x14ac:dyDescent="0.2">
      <c r="A2784" s="4" t="s">
        <v>36644</v>
      </c>
      <c r="B2784" s="1" t="s">
        <v>20900</v>
      </c>
      <c r="C2784" s="1" t="s">
        <v>20901</v>
      </c>
      <c r="D2784" s="1" t="s">
        <v>20902</v>
      </c>
      <c r="E2784" s="1" t="s">
        <v>20903</v>
      </c>
      <c r="F2784" s="1" t="s">
        <v>20904</v>
      </c>
      <c r="G2784" s="1" t="s">
        <v>20899</v>
      </c>
    </row>
    <row r="2785" spans="1:7" x14ac:dyDescent="0.2">
      <c r="A2785" s="4" t="s">
        <v>36645</v>
      </c>
      <c r="B2785" s="1" t="s">
        <v>50</v>
      </c>
      <c r="C2785" s="1" t="s">
        <v>51</v>
      </c>
      <c r="D2785" s="1" t="s">
        <v>52</v>
      </c>
      <c r="E2785" s="1" t="s">
        <v>53</v>
      </c>
      <c r="F2785" s="1" t="s">
        <v>54</v>
      </c>
      <c r="G2785" s="1" t="s">
        <v>49</v>
      </c>
    </row>
    <row r="2786" spans="1:7" x14ac:dyDescent="0.2">
      <c r="A2786" s="4" t="s">
        <v>36646</v>
      </c>
      <c r="B2786" s="1" t="s">
        <v>23596</v>
      </c>
      <c r="C2786" s="1" t="s">
        <v>23597</v>
      </c>
      <c r="D2786" s="1" t="s">
        <v>23598</v>
      </c>
      <c r="E2786" s="1" t="s">
        <v>23599</v>
      </c>
      <c r="F2786" s="1" t="s">
        <v>23600</v>
      </c>
      <c r="G2786" s="1" t="s">
        <v>23595</v>
      </c>
    </row>
    <row r="2787" spans="1:7" x14ac:dyDescent="0.2">
      <c r="A2787" s="4" t="s">
        <v>36647</v>
      </c>
      <c r="B2787" s="1" t="s">
        <v>18508</v>
      </c>
      <c r="C2787" s="1" t="s">
        <v>18509</v>
      </c>
      <c r="D2787" s="1" t="s">
        <v>18510</v>
      </c>
      <c r="E2787" s="1" t="s">
        <v>18511</v>
      </c>
      <c r="F2787" s="1" t="s">
        <v>18512</v>
      </c>
      <c r="G2787" s="1" t="s">
        <v>1508</v>
      </c>
    </row>
    <row r="2788" spans="1:7" x14ac:dyDescent="0.2">
      <c r="A2788" s="4" t="s">
        <v>36648</v>
      </c>
      <c r="B2788" s="1" t="s">
        <v>24704</v>
      </c>
      <c r="C2788" s="1" t="s">
        <v>24705</v>
      </c>
      <c r="D2788" s="1" t="s">
        <v>24706</v>
      </c>
      <c r="E2788" s="1" t="s">
        <v>24707</v>
      </c>
      <c r="F2788" s="1" t="s">
        <v>24708</v>
      </c>
      <c r="G2788" s="1" t="s">
        <v>2545</v>
      </c>
    </row>
    <row r="2789" spans="1:7" x14ac:dyDescent="0.2">
      <c r="A2789" s="4" t="s">
        <v>36649</v>
      </c>
      <c r="B2789" s="1" t="s">
        <v>8734</v>
      </c>
      <c r="C2789" s="1" t="s">
        <v>8735</v>
      </c>
      <c r="D2789" s="1" t="s">
        <v>8736</v>
      </c>
      <c r="E2789" s="1" t="s">
        <v>8737</v>
      </c>
      <c r="F2789" s="1" t="s">
        <v>8738</v>
      </c>
      <c r="G2789" s="1" t="s">
        <v>964</v>
      </c>
    </row>
    <row r="2790" spans="1:7" x14ac:dyDescent="0.2">
      <c r="A2790" s="4" t="s">
        <v>36650</v>
      </c>
      <c r="B2790" s="1" t="s">
        <v>9519</v>
      </c>
      <c r="C2790" s="1" t="s">
        <v>9520</v>
      </c>
      <c r="D2790" s="1" t="s">
        <v>9521</v>
      </c>
      <c r="E2790" s="1" t="s">
        <v>9522</v>
      </c>
      <c r="F2790" s="1" t="s">
        <v>9523</v>
      </c>
      <c r="G2790" s="1" t="s">
        <v>3155</v>
      </c>
    </row>
    <row r="2791" spans="1:7" x14ac:dyDescent="0.2">
      <c r="A2791" s="4" t="s">
        <v>36651</v>
      </c>
      <c r="B2791" s="1" t="s">
        <v>18798</v>
      </c>
      <c r="C2791" s="1" t="s">
        <v>18799</v>
      </c>
      <c r="D2791" s="1" t="s">
        <v>18800</v>
      </c>
      <c r="E2791" s="1" t="s">
        <v>18801</v>
      </c>
      <c r="F2791" s="1" t="s">
        <v>18802</v>
      </c>
      <c r="G2791" s="1" t="s">
        <v>14595</v>
      </c>
    </row>
    <row r="2792" spans="1:7" x14ac:dyDescent="0.2">
      <c r="A2792" s="4" t="s">
        <v>36652</v>
      </c>
      <c r="B2792" s="1" t="s">
        <v>7831</v>
      </c>
      <c r="C2792" s="1" t="s">
        <v>7832</v>
      </c>
      <c r="D2792" s="1" t="s">
        <v>7833</v>
      </c>
      <c r="E2792" s="1" t="s">
        <v>7834</v>
      </c>
      <c r="F2792" s="1" t="s">
        <v>7835</v>
      </c>
      <c r="G2792" s="1" t="s">
        <v>3155</v>
      </c>
    </row>
    <row r="2793" spans="1:7" x14ac:dyDescent="0.2">
      <c r="A2793" s="4" t="s">
        <v>36653</v>
      </c>
      <c r="B2793" s="1" t="s">
        <v>17170</v>
      </c>
      <c r="C2793" s="1" t="s">
        <v>17171</v>
      </c>
      <c r="D2793" s="1" t="s">
        <v>17172</v>
      </c>
      <c r="E2793" s="1" t="s">
        <v>17173</v>
      </c>
      <c r="F2793" s="1" t="s">
        <v>17174</v>
      </c>
      <c r="G2793" s="1" t="s">
        <v>540</v>
      </c>
    </row>
    <row r="2794" spans="1:7" x14ac:dyDescent="0.2">
      <c r="A2794" s="4" t="s">
        <v>36654</v>
      </c>
      <c r="B2794" s="1" t="s">
        <v>32202</v>
      </c>
      <c r="C2794" s="1"/>
      <c r="D2794" t="s">
        <v>52</v>
      </c>
      <c r="E2794" s="1" t="s">
        <v>32203</v>
      </c>
      <c r="F2794" s="1" t="s">
        <v>12715</v>
      </c>
      <c r="G2794" s="1" t="s">
        <v>2473</v>
      </c>
    </row>
    <row r="2795" spans="1:7" x14ac:dyDescent="0.2">
      <c r="A2795" s="4" t="s">
        <v>36655</v>
      </c>
      <c r="B2795" s="1" t="s">
        <v>25851</v>
      </c>
      <c r="C2795" s="1" t="s">
        <v>25852</v>
      </c>
      <c r="D2795" s="1" t="s">
        <v>25853</v>
      </c>
      <c r="E2795" s="1" t="s">
        <v>25854</v>
      </c>
      <c r="F2795" s="1" t="s">
        <v>25855</v>
      </c>
      <c r="G2795" s="1" t="s">
        <v>20988</v>
      </c>
    </row>
    <row r="2796" spans="1:7" x14ac:dyDescent="0.2">
      <c r="A2796" s="4" t="s">
        <v>36656</v>
      </c>
      <c r="B2796" s="1" t="s">
        <v>20293</v>
      </c>
      <c r="C2796" s="1" t="s">
        <v>20294</v>
      </c>
      <c r="D2796" s="1" t="s">
        <v>20295</v>
      </c>
      <c r="E2796" s="1" t="s">
        <v>20296</v>
      </c>
      <c r="F2796" s="1" t="s">
        <v>20297</v>
      </c>
      <c r="G2796" s="1" t="s">
        <v>7299</v>
      </c>
    </row>
    <row r="2797" spans="1:7" x14ac:dyDescent="0.2">
      <c r="A2797" s="4" t="s">
        <v>36657</v>
      </c>
      <c r="B2797" s="1" t="s">
        <v>17609</v>
      </c>
      <c r="C2797" s="1" t="s">
        <v>17610</v>
      </c>
      <c r="D2797" s="1" t="s">
        <v>17611</v>
      </c>
      <c r="E2797" s="1" t="s">
        <v>17612</v>
      </c>
      <c r="F2797" s="1" t="s">
        <v>17613</v>
      </c>
      <c r="G2797" s="1" t="s">
        <v>4120</v>
      </c>
    </row>
    <row r="2798" spans="1:7" x14ac:dyDescent="0.2">
      <c r="A2798" s="4" t="s">
        <v>36658</v>
      </c>
      <c r="B2798" s="1" t="s">
        <v>15765</v>
      </c>
      <c r="C2798" s="1" t="s">
        <v>15766</v>
      </c>
      <c r="D2798" s="1" t="s">
        <v>15767</v>
      </c>
      <c r="E2798" s="1" t="s">
        <v>15768</v>
      </c>
      <c r="F2798" s="1" t="s">
        <v>15769</v>
      </c>
      <c r="G2798" s="1" t="s">
        <v>2473</v>
      </c>
    </row>
    <row r="2799" spans="1:7" x14ac:dyDescent="0.2">
      <c r="A2799" s="4" t="s">
        <v>36659</v>
      </c>
      <c r="B2799" s="1" t="s">
        <v>8651</v>
      </c>
      <c r="C2799" s="1" t="s">
        <v>8652</v>
      </c>
      <c r="D2799" s="1" t="s">
        <v>8653</v>
      </c>
      <c r="E2799" s="1" t="s">
        <v>8654</v>
      </c>
      <c r="F2799" s="1" t="s">
        <v>8655</v>
      </c>
      <c r="G2799" s="1" t="s">
        <v>49</v>
      </c>
    </row>
    <row r="2800" spans="1:7" x14ac:dyDescent="0.2">
      <c r="A2800" s="4" t="s">
        <v>36660</v>
      </c>
      <c r="B2800" s="1" t="s">
        <v>30730</v>
      </c>
      <c r="C2800" s="1"/>
      <c r="D2800" t="s">
        <v>112</v>
      </c>
      <c r="E2800" s="1" t="s">
        <v>30731</v>
      </c>
      <c r="F2800" s="1" t="s">
        <v>114</v>
      </c>
      <c r="G2800" s="1" t="s">
        <v>30729</v>
      </c>
    </row>
    <row r="2801" spans="1:7" x14ac:dyDescent="0.2">
      <c r="A2801" s="4" t="s">
        <v>36661</v>
      </c>
      <c r="B2801" s="1" t="s">
        <v>18059</v>
      </c>
      <c r="C2801" s="1" t="s">
        <v>18060</v>
      </c>
      <c r="D2801" s="1" t="s">
        <v>18061</v>
      </c>
      <c r="E2801" s="1" t="s">
        <v>18062</v>
      </c>
      <c r="F2801" s="1" t="s">
        <v>18063</v>
      </c>
      <c r="G2801" s="1" t="s">
        <v>7070</v>
      </c>
    </row>
    <row r="2802" spans="1:7" x14ac:dyDescent="0.2">
      <c r="A2802" s="4" t="s">
        <v>36662</v>
      </c>
      <c r="B2802" s="1" t="s">
        <v>16602</v>
      </c>
      <c r="C2802" s="1" t="s">
        <v>16603</v>
      </c>
      <c r="D2802" s="1" t="s">
        <v>16604</v>
      </c>
      <c r="E2802" s="1" t="s">
        <v>16605</v>
      </c>
      <c r="F2802" s="1" t="s">
        <v>16606</v>
      </c>
      <c r="G2802" s="1" t="s">
        <v>55</v>
      </c>
    </row>
    <row r="2803" spans="1:7" x14ac:dyDescent="0.2">
      <c r="A2803" s="4" t="s">
        <v>36663</v>
      </c>
      <c r="B2803" s="1" t="s">
        <v>2945</v>
      </c>
      <c r="C2803" s="1" t="s">
        <v>2946</v>
      </c>
      <c r="D2803" s="1" t="s">
        <v>2947</v>
      </c>
      <c r="E2803" s="1" t="s">
        <v>2948</v>
      </c>
      <c r="F2803" s="1" t="s">
        <v>2949</v>
      </c>
      <c r="G2803" s="1" t="s">
        <v>658</v>
      </c>
    </row>
    <row r="2804" spans="1:7" x14ac:dyDescent="0.2">
      <c r="A2804" s="4" t="s">
        <v>36664</v>
      </c>
      <c r="B2804" s="1" t="s">
        <v>16286</v>
      </c>
      <c r="C2804" s="1" t="s">
        <v>16287</v>
      </c>
      <c r="D2804" s="1" t="s">
        <v>16288</v>
      </c>
      <c r="E2804" s="1" t="s">
        <v>16289</v>
      </c>
      <c r="F2804" s="1" t="s">
        <v>16290</v>
      </c>
      <c r="G2804" s="1" t="s">
        <v>193</v>
      </c>
    </row>
    <row r="2805" spans="1:7" x14ac:dyDescent="0.2">
      <c r="A2805" s="4" t="s">
        <v>36665</v>
      </c>
      <c r="B2805" s="1" t="s">
        <v>9584</v>
      </c>
      <c r="C2805" s="1" t="s">
        <v>9585</v>
      </c>
      <c r="D2805" s="1" t="s">
        <v>9586</v>
      </c>
      <c r="E2805" s="1" t="s">
        <v>9587</v>
      </c>
      <c r="F2805" s="1" t="s">
        <v>9588</v>
      </c>
      <c r="G2805" s="1" t="s">
        <v>139</v>
      </c>
    </row>
    <row r="2806" spans="1:7" x14ac:dyDescent="0.2">
      <c r="A2806" s="4" t="s">
        <v>36666</v>
      </c>
      <c r="B2806" s="1" t="s">
        <v>24646</v>
      </c>
      <c r="C2806" s="1" t="s">
        <v>24647</v>
      </c>
      <c r="D2806" s="1" t="s">
        <v>24648</v>
      </c>
      <c r="E2806" s="1" t="s">
        <v>24649</v>
      </c>
      <c r="F2806" s="1" t="s">
        <v>24650</v>
      </c>
      <c r="G2806" s="1" t="s">
        <v>681</v>
      </c>
    </row>
    <row r="2807" spans="1:7" x14ac:dyDescent="0.2">
      <c r="A2807" s="4" t="s">
        <v>36667</v>
      </c>
      <c r="B2807" s="1" t="s">
        <v>7179</v>
      </c>
      <c r="C2807" s="1" t="s">
        <v>7180</v>
      </c>
      <c r="D2807" s="1" t="s">
        <v>7181</v>
      </c>
      <c r="E2807" s="1" t="s">
        <v>7182</v>
      </c>
      <c r="F2807" s="1" t="s">
        <v>7183</v>
      </c>
      <c r="G2807" s="1" t="s">
        <v>61</v>
      </c>
    </row>
    <row r="2808" spans="1:7" x14ac:dyDescent="0.2">
      <c r="A2808" s="4" t="s">
        <v>36668</v>
      </c>
      <c r="B2808" s="1" t="s">
        <v>10504</v>
      </c>
      <c r="C2808" s="1" t="s">
        <v>10505</v>
      </c>
      <c r="D2808" s="1" t="s">
        <v>10506</v>
      </c>
      <c r="E2808" s="1" t="s">
        <v>10507</v>
      </c>
      <c r="F2808" s="1" t="s">
        <v>10508</v>
      </c>
      <c r="G2808" s="1" t="s">
        <v>1580</v>
      </c>
    </row>
    <row r="2809" spans="1:7" x14ac:dyDescent="0.2">
      <c r="A2809" s="4" t="s">
        <v>36669</v>
      </c>
      <c r="B2809" s="1" t="s">
        <v>10788</v>
      </c>
      <c r="C2809" s="1" t="s">
        <v>10789</v>
      </c>
      <c r="D2809" s="1" t="s">
        <v>10790</v>
      </c>
      <c r="E2809" s="1" t="s">
        <v>10791</v>
      </c>
      <c r="F2809" s="1" t="s">
        <v>10792</v>
      </c>
      <c r="G2809" s="1" t="s">
        <v>91</v>
      </c>
    </row>
    <row r="2810" spans="1:7" x14ac:dyDescent="0.2">
      <c r="A2810" s="4" t="s">
        <v>36670</v>
      </c>
      <c r="B2810" s="1" t="s">
        <v>1760</v>
      </c>
      <c r="C2810" s="1" t="s">
        <v>1761</v>
      </c>
      <c r="D2810" s="1" t="s">
        <v>1762</v>
      </c>
      <c r="E2810" s="1" t="s">
        <v>1763</v>
      </c>
      <c r="F2810" s="1" t="s">
        <v>1764</v>
      </c>
      <c r="G2810" s="1" t="s">
        <v>1759</v>
      </c>
    </row>
    <row r="2811" spans="1:7" x14ac:dyDescent="0.2">
      <c r="A2811" s="4" t="s">
        <v>36671</v>
      </c>
      <c r="B2811" s="1" t="s">
        <v>10761</v>
      </c>
      <c r="C2811" s="1" t="s">
        <v>10762</v>
      </c>
      <c r="D2811" s="1" t="s">
        <v>10763</v>
      </c>
      <c r="E2811" s="1" t="s">
        <v>10764</v>
      </c>
      <c r="F2811" s="1" t="s">
        <v>10765</v>
      </c>
      <c r="G2811" s="1" t="s">
        <v>193</v>
      </c>
    </row>
    <row r="2812" spans="1:7" x14ac:dyDescent="0.2">
      <c r="A2812" s="4" t="s">
        <v>36672</v>
      </c>
      <c r="B2812" s="1" t="s">
        <v>31586</v>
      </c>
      <c r="C2812" s="1"/>
      <c r="D2812" t="s">
        <v>16</v>
      </c>
      <c r="E2812" s="1" t="s">
        <v>31587</v>
      </c>
      <c r="F2812" s="1" t="s">
        <v>18</v>
      </c>
      <c r="G2812" s="1" t="s">
        <v>91</v>
      </c>
    </row>
    <row r="2813" spans="1:7" x14ac:dyDescent="0.2">
      <c r="A2813" s="4" t="s">
        <v>36673</v>
      </c>
      <c r="B2813" s="1" t="s">
        <v>18461</v>
      </c>
      <c r="C2813" s="1" t="s">
        <v>18462</v>
      </c>
      <c r="D2813" s="1" t="s">
        <v>18463</v>
      </c>
      <c r="E2813" s="1" t="s">
        <v>18464</v>
      </c>
      <c r="F2813" s="1" t="s">
        <v>18465</v>
      </c>
      <c r="G2813" s="1" t="s">
        <v>127</v>
      </c>
    </row>
    <row r="2814" spans="1:7" x14ac:dyDescent="0.2">
      <c r="A2814" s="4" t="s">
        <v>36674</v>
      </c>
      <c r="B2814" s="1" t="s">
        <v>16005</v>
      </c>
      <c r="C2814" s="1" t="s">
        <v>16006</v>
      </c>
      <c r="D2814" s="1" t="s">
        <v>16007</v>
      </c>
      <c r="E2814" s="1" t="s">
        <v>16008</v>
      </c>
      <c r="F2814" s="1" t="s">
        <v>16009</v>
      </c>
      <c r="G2814" s="1" t="s">
        <v>16004</v>
      </c>
    </row>
    <row r="2815" spans="1:7" x14ac:dyDescent="0.2">
      <c r="A2815" s="4" t="s">
        <v>36675</v>
      </c>
      <c r="B2815" s="1" t="s">
        <v>33611</v>
      </c>
      <c r="C2815" s="1"/>
      <c r="D2815" t="s">
        <v>154</v>
      </c>
      <c r="E2815" s="1" t="s">
        <v>33612</v>
      </c>
      <c r="F2815" s="1" t="s">
        <v>28761</v>
      </c>
      <c r="G2815" s="1" t="s">
        <v>7031</v>
      </c>
    </row>
    <row r="2816" spans="1:7" x14ac:dyDescent="0.2">
      <c r="A2816" s="4" t="s">
        <v>36676</v>
      </c>
      <c r="B2816" s="1" t="s">
        <v>15288</v>
      </c>
      <c r="C2816" s="1" t="s">
        <v>15289</v>
      </c>
      <c r="D2816" s="1" t="s">
        <v>15290</v>
      </c>
      <c r="E2816" s="1" t="s">
        <v>15291</v>
      </c>
      <c r="F2816" s="1" t="s">
        <v>15292</v>
      </c>
      <c r="G2816" s="1" t="s">
        <v>3632</v>
      </c>
    </row>
    <row r="2817" spans="1:7" x14ac:dyDescent="0.2">
      <c r="A2817" s="4" t="s">
        <v>36677</v>
      </c>
      <c r="B2817" s="1" t="s">
        <v>4593</v>
      </c>
      <c r="C2817" s="1" t="s">
        <v>4594</v>
      </c>
      <c r="D2817" s="1" t="s">
        <v>4595</v>
      </c>
      <c r="E2817" s="1" t="s">
        <v>4596</v>
      </c>
      <c r="F2817" s="1" t="s">
        <v>4597</v>
      </c>
      <c r="G2817" s="1" t="s">
        <v>1546</v>
      </c>
    </row>
    <row r="2818" spans="1:7" x14ac:dyDescent="0.2">
      <c r="A2818" s="4" t="s">
        <v>36678</v>
      </c>
      <c r="B2818" s="1" t="s">
        <v>3444</v>
      </c>
      <c r="C2818" s="1" t="s">
        <v>3445</v>
      </c>
      <c r="D2818" s="1" t="s">
        <v>3446</v>
      </c>
      <c r="E2818" s="1" t="s">
        <v>3447</v>
      </c>
      <c r="F2818" s="1" t="s">
        <v>3448</v>
      </c>
      <c r="G2818" s="1" t="s">
        <v>822</v>
      </c>
    </row>
    <row r="2819" spans="1:7" x14ac:dyDescent="0.2">
      <c r="A2819" s="4" t="s">
        <v>36679</v>
      </c>
      <c r="B2819" s="1" t="s">
        <v>823</v>
      </c>
      <c r="C2819" s="1" t="s">
        <v>824</v>
      </c>
      <c r="D2819" s="1" t="s">
        <v>825</v>
      </c>
      <c r="E2819" s="1" t="s">
        <v>826</v>
      </c>
      <c r="F2819" s="1" t="s">
        <v>827</v>
      </c>
      <c r="G2819" s="1" t="s">
        <v>822</v>
      </c>
    </row>
    <row r="2820" spans="1:7" x14ac:dyDescent="0.2">
      <c r="A2820" s="4" t="s">
        <v>36680</v>
      </c>
      <c r="B2820" s="1" t="s">
        <v>33143</v>
      </c>
      <c r="C2820" s="1"/>
      <c r="D2820" t="s">
        <v>16</v>
      </c>
      <c r="E2820" s="1" t="s">
        <v>33144</v>
      </c>
      <c r="F2820" s="1" t="s">
        <v>734</v>
      </c>
      <c r="G2820" s="1" t="s">
        <v>61</v>
      </c>
    </row>
    <row r="2821" spans="1:7" x14ac:dyDescent="0.2">
      <c r="A2821" s="4" t="s">
        <v>36681</v>
      </c>
      <c r="B2821" s="1" t="s">
        <v>32389</v>
      </c>
      <c r="C2821" s="1"/>
      <c r="D2821" t="s">
        <v>16</v>
      </c>
      <c r="E2821" s="1" t="s">
        <v>32390</v>
      </c>
      <c r="F2821" s="1" t="s">
        <v>734</v>
      </c>
      <c r="G2821" s="1" t="s">
        <v>61</v>
      </c>
    </row>
    <row r="2822" spans="1:7" x14ac:dyDescent="0.2">
      <c r="A2822" s="4" t="s">
        <v>36682</v>
      </c>
      <c r="B2822" s="1" t="s">
        <v>676</v>
      </c>
      <c r="C2822" s="1" t="s">
        <v>677</v>
      </c>
      <c r="D2822" s="1" t="s">
        <v>678</v>
      </c>
      <c r="E2822" s="1" t="s">
        <v>679</v>
      </c>
      <c r="F2822" s="1" t="s">
        <v>680</v>
      </c>
      <c r="G2822" s="1" t="s">
        <v>424</v>
      </c>
    </row>
    <row r="2823" spans="1:7" x14ac:dyDescent="0.2">
      <c r="A2823" s="4" t="s">
        <v>36683</v>
      </c>
      <c r="B2823" s="1" t="s">
        <v>4415</v>
      </c>
      <c r="C2823" s="1" t="s">
        <v>4416</v>
      </c>
      <c r="D2823" s="1" t="s">
        <v>4417</v>
      </c>
      <c r="E2823" s="1" t="s">
        <v>4418</v>
      </c>
      <c r="F2823" s="1" t="s">
        <v>4419</v>
      </c>
      <c r="G2823" s="1" t="s">
        <v>181</v>
      </c>
    </row>
    <row r="2824" spans="1:7" x14ac:dyDescent="0.2">
      <c r="A2824" s="4" t="s">
        <v>36684</v>
      </c>
      <c r="B2824" s="1" t="s">
        <v>7097</v>
      </c>
      <c r="C2824" s="1" t="s">
        <v>7098</v>
      </c>
      <c r="D2824" s="1" t="s">
        <v>7099</v>
      </c>
      <c r="E2824" s="1" t="s">
        <v>7100</v>
      </c>
      <c r="F2824" s="1" t="s">
        <v>7101</v>
      </c>
      <c r="G2824" s="1" t="s">
        <v>3614</v>
      </c>
    </row>
    <row r="2825" spans="1:7" x14ac:dyDescent="0.2">
      <c r="A2825" s="4" t="s">
        <v>36685</v>
      </c>
      <c r="B2825" s="1" t="s">
        <v>33526</v>
      </c>
      <c r="C2825" s="1"/>
      <c r="D2825" t="s">
        <v>16</v>
      </c>
      <c r="E2825" s="1" t="s">
        <v>33527</v>
      </c>
      <c r="F2825" s="1" t="s">
        <v>696</v>
      </c>
      <c r="G2825" s="1" t="s">
        <v>1546</v>
      </c>
    </row>
    <row r="2826" spans="1:7" x14ac:dyDescent="0.2">
      <c r="A2826" s="4" t="s">
        <v>36686</v>
      </c>
      <c r="B2826" s="1" t="s">
        <v>10120</v>
      </c>
      <c r="C2826" s="1" t="s">
        <v>10121</v>
      </c>
      <c r="D2826" s="1" t="s">
        <v>10122</v>
      </c>
      <c r="E2826" s="1" t="s">
        <v>10123</v>
      </c>
      <c r="F2826" s="1" t="s">
        <v>10124</v>
      </c>
      <c r="G2826" s="1" t="s">
        <v>298</v>
      </c>
    </row>
    <row r="2827" spans="1:7" x14ac:dyDescent="0.2">
      <c r="A2827" s="4" t="s">
        <v>36687</v>
      </c>
      <c r="B2827" s="1" t="s">
        <v>15920</v>
      </c>
      <c r="C2827" s="1" t="s">
        <v>15921</v>
      </c>
      <c r="D2827" s="1" t="s">
        <v>15922</v>
      </c>
      <c r="E2827" s="1" t="s">
        <v>15923</v>
      </c>
      <c r="F2827" s="1" t="s">
        <v>15924</v>
      </c>
      <c r="G2827" s="1" t="s">
        <v>3050</v>
      </c>
    </row>
    <row r="2828" spans="1:7" x14ac:dyDescent="0.2">
      <c r="A2828" s="4" t="s">
        <v>36688</v>
      </c>
      <c r="B2828" s="1" t="s">
        <v>14999</v>
      </c>
      <c r="C2828" s="1" t="s">
        <v>15000</v>
      </c>
      <c r="D2828" s="1" t="s">
        <v>15001</v>
      </c>
      <c r="E2828" s="1" t="s">
        <v>15002</v>
      </c>
      <c r="F2828" s="1" t="s">
        <v>15003</v>
      </c>
      <c r="G2828" s="1" t="s">
        <v>6917</v>
      </c>
    </row>
    <row r="2829" spans="1:7" x14ac:dyDescent="0.2">
      <c r="A2829" s="4" t="s">
        <v>36689</v>
      </c>
      <c r="B2829" s="1" t="s">
        <v>31072</v>
      </c>
      <c r="C2829" s="1"/>
      <c r="D2829" t="s">
        <v>112</v>
      </c>
      <c r="E2829" s="1" t="s">
        <v>31073</v>
      </c>
      <c r="F2829" s="1" t="s">
        <v>269</v>
      </c>
      <c r="G2829" s="1" t="s">
        <v>31071</v>
      </c>
    </row>
    <row r="2830" spans="1:7" x14ac:dyDescent="0.2">
      <c r="A2830" s="4" t="s">
        <v>36690</v>
      </c>
      <c r="B2830" s="1" t="s">
        <v>18701</v>
      </c>
      <c r="C2830" s="1" t="s">
        <v>18702</v>
      </c>
      <c r="D2830" s="1" t="s">
        <v>18703</v>
      </c>
      <c r="E2830" s="1" t="s">
        <v>18704</v>
      </c>
      <c r="F2830" s="1" t="s">
        <v>18705</v>
      </c>
      <c r="G2830" s="1" t="s">
        <v>6917</v>
      </c>
    </row>
    <row r="2831" spans="1:7" x14ac:dyDescent="0.2">
      <c r="A2831" s="4" t="s">
        <v>36691</v>
      </c>
      <c r="B2831" s="1" t="s">
        <v>32032</v>
      </c>
      <c r="C2831" s="1"/>
      <c r="D2831" t="s">
        <v>10</v>
      </c>
      <c r="E2831" s="1" t="s">
        <v>32033</v>
      </c>
      <c r="F2831" s="1" t="s">
        <v>16990</v>
      </c>
      <c r="G2831" s="1" t="s">
        <v>885</v>
      </c>
    </row>
    <row r="2832" spans="1:7" x14ac:dyDescent="0.2">
      <c r="A2832" s="4" t="s">
        <v>36692</v>
      </c>
      <c r="B2832" s="1" t="s">
        <v>22492</v>
      </c>
      <c r="C2832" s="1" t="s">
        <v>22493</v>
      </c>
      <c r="D2832" s="1" t="s">
        <v>22494</v>
      </c>
      <c r="E2832" s="1" t="s">
        <v>22495</v>
      </c>
      <c r="F2832" s="1" t="s">
        <v>22496</v>
      </c>
      <c r="G2832" s="1" t="s">
        <v>4684</v>
      </c>
    </row>
    <row r="2833" spans="1:7" x14ac:dyDescent="0.2">
      <c r="A2833" s="4" t="s">
        <v>36693</v>
      </c>
      <c r="B2833" s="1" t="s">
        <v>15796</v>
      </c>
      <c r="C2833" s="1" t="s">
        <v>15797</v>
      </c>
      <c r="D2833" s="1" t="s">
        <v>15798</v>
      </c>
      <c r="E2833" s="1" t="s">
        <v>15799</v>
      </c>
      <c r="F2833" s="1" t="s">
        <v>15800</v>
      </c>
      <c r="G2833" s="1" t="s">
        <v>1144</v>
      </c>
    </row>
    <row r="2834" spans="1:7" x14ac:dyDescent="0.2">
      <c r="A2834" s="4" t="s">
        <v>36694</v>
      </c>
      <c r="B2834" s="1" t="s">
        <v>29684</v>
      </c>
      <c r="C2834" s="1" t="s">
        <v>29685</v>
      </c>
      <c r="D2834" s="1" t="s">
        <v>29686</v>
      </c>
      <c r="E2834" s="1" t="s">
        <v>29687</v>
      </c>
      <c r="F2834" s="1" t="s">
        <v>29688</v>
      </c>
      <c r="G2834" s="1" t="s">
        <v>2429</v>
      </c>
    </row>
    <row r="2835" spans="1:7" x14ac:dyDescent="0.2">
      <c r="A2835" s="4" t="s">
        <v>36695</v>
      </c>
      <c r="B2835" s="1" t="s">
        <v>28436</v>
      </c>
      <c r="C2835" s="1" t="s">
        <v>28437</v>
      </c>
      <c r="D2835" s="1" t="s">
        <v>28438</v>
      </c>
      <c r="E2835" s="1" t="s">
        <v>28439</v>
      </c>
      <c r="F2835" s="1" t="s">
        <v>28440</v>
      </c>
      <c r="G2835" s="1" t="s">
        <v>3739</v>
      </c>
    </row>
    <row r="2836" spans="1:7" x14ac:dyDescent="0.2">
      <c r="A2836" s="4" t="s">
        <v>36696</v>
      </c>
      <c r="B2836" s="1" t="s">
        <v>10913</v>
      </c>
      <c r="C2836" s="1" t="s">
        <v>10914</v>
      </c>
      <c r="D2836" s="1" t="s">
        <v>10915</v>
      </c>
      <c r="E2836" s="1" t="s">
        <v>10916</v>
      </c>
      <c r="F2836" s="1" t="s">
        <v>10917</v>
      </c>
      <c r="G2836" s="1" t="s">
        <v>1664</v>
      </c>
    </row>
    <row r="2837" spans="1:7" x14ac:dyDescent="0.2">
      <c r="A2837" s="4" t="s">
        <v>36697</v>
      </c>
      <c r="B2837" s="1" t="s">
        <v>16781</v>
      </c>
      <c r="C2837" s="1" t="s">
        <v>16782</v>
      </c>
      <c r="D2837" s="1" t="s">
        <v>16783</v>
      </c>
      <c r="E2837" s="1" t="s">
        <v>16784</v>
      </c>
      <c r="F2837" s="1" t="s">
        <v>16785</v>
      </c>
      <c r="G2837" s="1" t="s">
        <v>551</v>
      </c>
    </row>
    <row r="2838" spans="1:7" x14ac:dyDescent="0.2">
      <c r="A2838" s="4" t="s">
        <v>36698</v>
      </c>
      <c r="B2838" s="1" t="s">
        <v>33594</v>
      </c>
      <c r="C2838" s="1"/>
      <c r="D2838" t="s">
        <v>16</v>
      </c>
      <c r="E2838" s="1" t="s">
        <v>33595</v>
      </c>
      <c r="F2838" s="1" t="s">
        <v>18</v>
      </c>
      <c r="G2838" s="1" t="s">
        <v>169</v>
      </c>
    </row>
    <row r="2839" spans="1:7" x14ac:dyDescent="0.2">
      <c r="A2839" s="4" t="s">
        <v>36699</v>
      </c>
      <c r="B2839" s="1" t="s">
        <v>2718</v>
      </c>
      <c r="C2839" s="1" t="s">
        <v>2719</v>
      </c>
      <c r="D2839" s="1" t="s">
        <v>2720</v>
      </c>
      <c r="E2839" s="1" t="s">
        <v>2721</v>
      </c>
      <c r="F2839" s="1" t="s">
        <v>2722</v>
      </c>
      <c r="G2839" s="1" t="s">
        <v>211</v>
      </c>
    </row>
    <row r="2840" spans="1:7" x14ac:dyDescent="0.2">
      <c r="A2840" s="4" t="s">
        <v>36700</v>
      </c>
      <c r="B2840" s="1" t="s">
        <v>6588</v>
      </c>
      <c r="C2840" s="1" t="s">
        <v>6589</v>
      </c>
      <c r="D2840" s="1" t="s">
        <v>6590</v>
      </c>
      <c r="E2840" s="1" t="s">
        <v>6591</v>
      </c>
      <c r="F2840" s="1" t="s">
        <v>6592</v>
      </c>
      <c r="G2840" s="1" t="s">
        <v>211</v>
      </c>
    </row>
    <row r="2841" spans="1:7" x14ac:dyDescent="0.2">
      <c r="A2841" s="4" t="s">
        <v>36701</v>
      </c>
      <c r="B2841" s="1" t="s">
        <v>14590</v>
      </c>
      <c r="C2841" s="1" t="s">
        <v>14591</v>
      </c>
      <c r="D2841" s="1" t="s">
        <v>14592</v>
      </c>
      <c r="E2841" s="1" t="s">
        <v>14593</v>
      </c>
      <c r="F2841" s="1" t="s">
        <v>14594</v>
      </c>
      <c r="G2841" s="1" t="s">
        <v>14589</v>
      </c>
    </row>
    <row r="2842" spans="1:7" x14ac:dyDescent="0.2">
      <c r="A2842" s="4" t="s">
        <v>36702</v>
      </c>
      <c r="B2842" s="1" t="s">
        <v>8362</v>
      </c>
      <c r="C2842" s="1" t="s">
        <v>8363</v>
      </c>
      <c r="D2842" s="1" t="s">
        <v>8364</v>
      </c>
      <c r="E2842" s="1" t="s">
        <v>8365</v>
      </c>
      <c r="F2842" s="1" t="s">
        <v>8366</v>
      </c>
      <c r="G2842" s="1" t="s">
        <v>169</v>
      </c>
    </row>
    <row r="2843" spans="1:7" x14ac:dyDescent="0.2">
      <c r="A2843" s="4" t="s">
        <v>36703</v>
      </c>
      <c r="B2843" s="1" t="s">
        <v>32971</v>
      </c>
      <c r="C2843" s="1"/>
      <c r="D2843" t="s">
        <v>16</v>
      </c>
      <c r="E2843" s="1" t="s">
        <v>32972</v>
      </c>
      <c r="F2843" s="1" t="s">
        <v>18</v>
      </c>
      <c r="G2843" s="1" t="s">
        <v>551</v>
      </c>
    </row>
    <row r="2844" spans="1:7" x14ac:dyDescent="0.2">
      <c r="A2844" s="4" t="s">
        <v>36704</v>
      </c>
      <c r="B2844" s="1" t="s">
        <v>17001</v>
      </c>
      <c r="C2844" s="1" t="s">
        <v>17002</v>
      </c>
      <c r="D2844" s="1" t="s">
        <v>17003</v>
      </c>
      <c r="E2844" s="1" t="s">
        <v>17004</v>
      </c>
      <c r="F2844" s="1" t="s">
        <v>17005</v>
      </c>
      <c r="G2844" s="1" t="s">
        <v>187</v>
      </c>
    </row>
    <row r="2845" spans="1:7" x14ac:dyDescent="0.2">
      <c r="A2845" s="4" t="s">
        <v>36705</v>
      </c>
      <c r="B2845" s="1" t="s">
        <v>8566</v>
      </c>
      <c r="C2845" s="1" t="s">
        <v>8567</v>
      </c>
      <c r="D2845" s="1" t="s">
        <v>8568</v>
      </c>
      <c r="E2845" s="1" t="s">
        <v>8569</v>
      </c>
      <c r="F2845" s="1" t="s">
        <v>8570</v>
      </c>
      <c r="G2845" s="1" t="s">
        <v>187</v>
      </c>
    </row>
    <row r="2846" spans="1:7" x14ac:dyDescent="0.2">
      <c r="A2846" s="4" t="s">
        <v>36706</v>
      </c>
      <c r="B2846" s="1" t="s">
        <v>9997</v>
      </c>
      <c r="C2846" s="1" t="s">
        <v>9998</v>
      </c>
      <c r="D2846" s="1" t="s">
        <v>9999</v>
      </c>
      <c r="E2846" s="1" t="s">
        <v>10000</v>
      </c>
      <c r="F2846" s="1" t="s">
        <v>10001</v>
      </c>
      <c r="G2846" s="1" t="s">
        <v>6917</v>
      </c>
    </row>
    <row r="2847" spans="1:7" x14ac:dyDescent="0.2">
      <c r="A2847" s="4" t="s">
        <v>36707</v>
      </c>
      <c r="B2847" s="1" t="s">
        <v>18793</v>
      </c>
      <c r="C2847" s="1" t="s">
        <v>18794</v>
      </c>
      <c r="D2847" s="1" t="s">
        <v>18795</v>
      </c>
      <c r="E2847" s="1" t="s">
        <v>18796</v>
      </c>
      <c r="F2847" s="1" t="s">
        <v>18797</v>
      </c>
      <c r="G2847" s="1" t="s">
        <v>6917</v>
      </c>
    </row>
    <row r="2848" spans="1:7" x14ac:dyDescent="0.2">
      <c r="A2848" s="4" t="s">
        <v>36708</v>
      </c>
      <c r="B2848" s="1" t="s">
        <v>18757</v>
      </c>
      <c r="C2848" s="1" t="s">
        <v>18758</v>
      </c>
      <c r="D2848" s="1" t="s">
        <v>18759</v>
      </c>
      <c r="E2848" s="1" t="s">
        <v>18760</v>
      </c>
      <c r="F2848" s="1" t="s">
        <v>18761</v>
      </c>
      <c r="G2848" s="1" t="s">
        <v>6917</v>
      </c>
    </row>
    <row r="2849" spans="1:7" x14ac:dyDescent="0.2">
      <c r="A2849" s="4" t="s">
        <v>36709</v>
      </c>
      <c r="B2849" s="1" t="s">
        <v>1100</v>
      </c>
      <c r="C2849" s="1" t="s">
        <v>1101</v>
      </c>
      <c r="D2849" s="1" t="s">
        <v>1102</v>
      </c>
      <c r="E2849" s="1" t="s">
        <v>1103</v>
      </c>
      <c r="F2849" s="1" t="s">
        <v>1104</v>
      </c>
      <c r="G2849" s="1" t="s">
        <v>181</v>
      </c>
    </row>
    <row r="2850" spans="1:7" x14ac:dyDescent="0.2">
      <c r="A2850" s="4" t="s">
        <v>36710</v>
      </c>
      <c r="B2850" s="1" t="s">
        <v>9387</v>
      </c>
      <c r="C2850" s="1" t="s">
        <v>9388</v>
      </c>
      <c r="D2850" s="1" t="s">
        <v>9389</v>
      </c>
      <c r="E2850" s="1" t="s">
        <v>9390</v>
      </c>
      <c r="F2850" s="1" t="s">
        <v>9391</v>
      </c>
      <c r="G2850" s="1" t="s">
        <v>181</v>
      </c>
    </row>
    <row r="2851" spans="1:7" x14ac:dyDescent="0.2">
      <c r="A2851" s="4" t="s">
        <v>36711</v>
      </c>
      <c r="B2851" s="1" t="s">
        <v>18858</v>
      </c>
      <c r="C2851" s="1" t="s">
        <v>18859</v>
      </c>
      <c r="D2851" s="1" t="s">
        <v>18860</v>
      </c>
      <c r="E2851" s="1" t="s">
        <v>18861</v>
      </c>
      <c r="F2851" s="1" t="s">
        <v>18862</v>
      </c>
      <c r="G2851" s="1" t="s">
        <v>103</v>
      </c>
    </row>
    <row r="2852" spans="1:7" x14ac:dyDescent="0.2">
      <c r="A2852" s="4" t="s">
        <v>36712</v>
      </c>
      <c r="B2852" s="1" t="s">
        <v>15216</v>
      </c>
      <c r="C2852" s="1" t="s">
        <v>15217</v>
      </c>
      <c r="D2852" s="1" t="s">
        <v>15218</v>
      </c>
      <c r="E2852" s="1" t="s">
        <v>15219</v>
      </c>
      <c r="F2852" s="1" t="s">
        <v>15220</v>
      </c>
      <c r="G2852" s="1" t="s">
        <v>15215</v>
      </c>
    </row>
    <row r="2853" spans="1:7" x14ac:dyDescent="0.2">
      <c r="A2853" s="4" t="s">
        <v>36713</v>
      </c>
      <c r="B2853" s="1" t="s">
        <v>6129</v>
      </c>
      <c r="C2853" s="1" t="s">
        <v>6130</v>
      </c>
      <c r="D2853" s="1" t="s">
        <v>6131</v>
      </c>
      <c r="E2853" s="1" t="s">
        <v>6132</v>
      </c>
      <c r="F2853" s="1" t="s">
        <v>6133</v>
      </c>
      <c r="G2853" s="1" t="s">
        <v>2049</v>
      </c>
    </row>
    <row r="2854" spans="1:7" x14ac:dyDescent="0.2">
      <c r="A2854" s="4" t="s">
        <v>36714</v>
      </c>
      <c r="B2854" s="1" t="s">
        <v>2781</v>
      </c>
      <c r="C2854" s="1" t="s">
        <v>2782</v>
      </c>
      <c r="D2854" s="1" t="s">
        <v>2783</v>
      </c>
      <c r="E2854" s="1" t="s">
        <v>2784</v>
      </c>
      <c r="F2854" s="1" t="s">
        <v>2785</v>
      </c>
      <c r="G2854" s="1" t="s">
        <v>2780</v>
      </c>
    </row>
    <row r="2855" spans="1:7" x14ac:dyDescent="0.2">
      <c r="A2855" s="4" t="s">
        <v>36715</v>
      </c>
      <c r="B2855" s="1" t="s">
        <v>18548</v>
      </c>
      <c r="C2855" s="1" t="s">
        <v>18549</v>
      </c>
      <c r="D2855" s="1" t="s">
        <v>18550</v>
      </c>
      <c r="E2855" s="1" t="s">
        <v>18551</v>
      </c>
      <c r="F2855" s="1" t="s">
        <v>18552</v>
      </c>
      <c r="G2855" s="1" t="s">
        <v>681</v>
      </c>
    </row>
    <row r="2856" spans="1:7" x14ac:dyDescent="0.2">
      <c r="A2856" s="4" t="s">
        <v>36716</v>
      </c>
      <c r="B2856" s="1" t="s">
        <v>32348</v>
      </c>
      <c r="C2856" s="1"/>
      <c r="D2856" t="s">
        <v>46</v>
      </c>
      <c r="E2856" s="1" t="s">
        <v>32349</v>
      </c>
      <c r="F2856" s="1" t="s">
        <v>21652</v>
      </c>
      <c r="G2856" s="1" t="s">
        <v>24781</v>
      </c>
    </row>
    <row r="2857" spans="1:7" x14ac:dyDescent="0.2">
      <c r="A2857" s="4" t="s">
        <v>36717</v>
      </c>
      <c r="B2857" s="1" t="s">
        <v>9632</v>
      </c>
      <c r="C2857" s="1" t="s">
        <v>9633</v>
      </c>
      <c r="D2857" s="1" t="s">
        <v>9634</v>
      </c>
      <c r="E2857" s="1" t="s">
        <v>9635</v>
      </c>
      <c r="F2857" s="1" t="s">
        <v>9636</v>
      </c>
      <c r="G2857" s="1" t="s">
        <v>103</v>
      </c>
    </row>
    <row r="2858" spans="1:7" x14ac:dyDescent="0.2">
      <c r="A2858" s="4" t="s">
        <v>36718</v>
      </c>
      <c r="B2858" s="1" t="s">
        <v>13952</v>
      </c>
      <c r="C2858" s="1" t="s">
        <v>13953</v>
      </c>
      <c r="D2858" s="1" t="s">
        <v>13954</v>
      </c>
      <c r="E2858" s="1" t="s">
        <v>13955</v>
      </c>
      <c r="F2858" s="1" t="s">
        <v>13956</v>
      </c>
      <c r="G2858" s="1" t="s">
        <v>211</v>
      </c>
    </row>
    <row r="2859" spans="1:7" x14ac:dyDescent="0.2">
      <c r="A2859" s="4" t="s">
        <v>36719</v>
      </c>
      <c r="B2859" s="1" t="s">
        <v>10783</v>
      </c>
      <c r="C2859" s="1" t="s">
        <v>10784</v>
      </c>
      <c r="D2859" s="1" t="s">
        <v>10785</v>
      </c>
      <c r="E2859" s="1" t="s">
        <v>10786</v>
      </c>
      <c r="F2859" s="1" t="s">
        <v>10787</v>
      </c>
      <c r="G2859" s="1" t="s">
        <v>10782</v>
      </c>
    </row>
    <row r="2860" spans="1:7" x14ac:dyDescent="0.2">
      <c r="A2860" s="4" t="s">
        <v>36720</v>
      </c>
      <c r="B2860" s="1" t="s">
        <v>22912</v>
      </c>
      <c r="C2860" s="1" t="s">
        <v>22913</v>
      </c>
      <c r="D2860" s="1" t="s">
        <v>22914</v>
      </c>
      <c r="E2860" s="1" t="s">
        <v>22915</v>
      </c>
      <c r="F2860" s="1" t="s">
        <v>22916</v>
      </c>
      <c r="G2860" s="1" t="s">
        <v>169</v>
      </c>
    </row>
    <row r="2861" spans="1:7" x14ac:dyDescent="0.2">
      <c r="A2861" s="4" t="s">
        <v>36721</v>
      </c>
      <c r="B2861" s="1" t="s">
        <v>10402</v>
      </c>
      <c r="C2861" s="1" t="s">
        <v>10403</v>
      </c>
      <c r="D2861" s="1" t="s">
        <v>10404</v>
      </c>
      <c r="E2861" s="1" t="s">
        <v>10405</v>
      </c>
      <c r="F2861" s="1" t="s">
        <v>10406</v>
      </c>
      <c r="G2861" s="1" t="s">
        <v>551</v>
      </c>
    </row>
    <row r="2862" spans="1:7" x14ac:dyDescent="0.2">
      <c r="A2862" s="4" t="s">
        <v>36722</v>
      </c>
      <c r="B2862" s="1" t="s">
        <v>22902</v>
      </c>
      <c r="C2862" s="1" t="s">
        <v>22903</v>
      </c>
      <c r="D2862" s="1" t="s">
        <v>22904</v>
      </c>
      <c r="E2862" s="1" t="s">
        <v>22905</v>
      </c>
      <c r="F2862" s="1" t="s">
        <v>22906</v>
      </c>
      <c r="G2862" s="1" t="s">
        <v>169</v>
      </c>
    </row>
    <row r="2863" spans="1:7" x14ac:dyDescent="0.2">
      <c r="A2863" s="4" t="s">
        <v>36723</v>
      </c>
      <c r="B2863" s="1" t="s">
        <v>8378</v>
      </c>
      <c r="C2863" s="1" t="s">
        <v>8379</v>
      </c>
      <c r="D2863" s="1" t="s">
        <v>8380</v>
      </c>
      <c r="E2863" s="1" t="s">
        <v>8381</v>
      </c>
      <c r="F2863" s="1" t="s">
        <v>8382</v>
      </c>
      <c r="G2863" s="1" t="s">
        <v>139</v>
      </c>
    </row>
    <row r="2864" spans="1:7" x14ac:dyDescent="0.2">
      <c r="A2864" s="4" t="s">
        <v>36724</v>
      </c>
      <c r="B2864" s="1" t="s">
        <v>10057</v>
      </c>
      <c r="C2864" s="1" t="s">
        <v>10058</v>
      </c>
      <c r="D2864" s="1" t="s">
        <v>10059</v>
      </c>
      <c r="E2864" s="1" t="s">
        <v>10060</v>
      </c>
      <c r="F2864" s="1" t="s">
        <v>10061</v>
      </c>
      <c r="G2864" s="1" t="s">
        <v>1664</v>
      </c>
    </row>
    <row r="2865" spans="1:7" x14ac:dyDescent="0.2">
      <c r="A2865" s="4" t="s">
        <v>36725</v>
      </c>
      <c r="B2865" s="1" t="s">
        <v>15303</v>
      </c>
      <c r="C2865" s="1" t="s">
        <v>15304</v>
      </c>
      <c r="D2865" s="1" t="s">
        <v>15305</v>
      </c>
      <c r="E2865" s="1" t="s">
        <v>15306</v>
      </c>
      <c r="F2865" s="1" t="s">
        <v>15307</v>
      </c>
      <c r="G2865" s="1" t="s">
        <v>187</v>
      </c>
    </row>
    <row r="2866" spans="1:7" x14ac:dyDescent="0.2">
      <c r="A2866" s="4" t="s">
        <v>36726</v>
      </c>
      <c r="B2866" s="1" t="s">
        <v>11414</v>
      </c>
      <c r="C2866" s="1" t="s">
        <v>11415</v>
      </c>
      <c r="D2866" s="1" t="s">
        <v>11416</v>
      </c>
      <c r="E2866" s="1" t="s">
        <v>11417</v>
      </c>
      <c r="F2866" s="1" t="s">
        <v>11418</v>
      </c>
      <c r="G2866" s="1" t="s">
        <v>3955</v>
      </c>
    </row>
    <row r="2867" spans="1:7" x14ac:dyDescent="0.2">
      <c r="A2867" s="4" t="s">
        <v>36727</v>
      </c>
      <c r="B2867" s="1" t="s">
        <v>21067</v>
      </c>
      <c r="C2867" s="1" t="s">
        <v>21068</v>
      </c>
      <c r="D2867" s="1" t="s">
        <v>21069</v>
      </c>
      <c r="E2867" s="1" t="s">
        <v>21070</v>
      </c>
      <c r="F2867" s="1" t="s">
        <v>21071</v>
      </c>
      <c r="G2867" s="1" t="s">
        <v>169</v>
      </c>
    </row>
    <row r="2868" spans="1:7" x14ac:dyDescent="0.2">
      <c r="A2868" s="4" t="s">
        <v>36728</v>
      </c>
      <c r="B2868" s="1" t="s">
        <v>9898</v>
      </c>
      <c r="C2868" s="1" t="s">
        <v>9899</v>
      </c>
      <c r="D2868" s="1" t="s">
        <v>9900</v>
      </c>
      <c r="E2868" s="1" t="s">
        <v>9901</v>
      </c>
      <c r="F2868" s="1" t="s">
        <v>9902</v>
      </c>
      <c r="G2868" s="1" t="s">
        <v>1508</v>
      </c>
    </row>
    <row r="2869" spans="1:7" x14ac:dyDescent="0.2">
      <c r="A2869" s="4" t="s">
        <v>36729</v>
      </c>
      <c r="B2869" s="1" t="s">
        <v>30969</v>
      </c>
      <c r="C2869" s="1"/>
      <c r="D2869" t="s">
        <v>256</v>
      </c>
      <c r="E2869" s="1" t="s">
        <v>30970</v>
      </c>
      <c r="F2869" s="1" t="s">
        <v>13526</v>
      </c>
      <c r="G2869" s="1" t="s">
        <v>193</v>
      </c>
    </row>
    <row r="2870" spans="1:7" x14ac:dyDescent="0.2">
      <c r="A2870" s="4" t="s">
        <v>36730</v>
      </c>
      <c r="B2870" s="1" t="s">
        <v>8305</v>
      </c>
      <c r="C2870" s="1" t="s">
        <v>8306</v>
      </c>
      <c r="D2870" s="1" t="s">
        <v>8307</v>
      </c>
      <c r="E2870" s="1" t="s">
        <v>8308</v>
      </c>
      <c r="F2870" s="1" t="s">
        <v>8309</v>
      </c>
      <c r="G2870" s="1" t="s">
        <v>8304</v>
      </c>
    </row>
    <row r="2871" spans="1:7" x14ac:dyDescent="0.2">
      <c r="A2871" s="4" t="s">
        <v>36731</v>
      </c>
      <c r="B2871" s="1" t="s">
        <v>10079</v>
      </c>
      <c r="C2871" s="1" t="s">
        <v>10080</v>
      </c>
      <c r="D2871" s="1" t="s">
        <v>10081</v>
      </c>
      <c r="E2871" s="1" t="s">
        <v>10082</v>
      </c>
      <c r="F2871" s="1" t="s">
        <v>10083</v>
      </c>
      <c r="G2871" s="1" t="s">
        <v>139</v>
      </c>
    </row>
    <row r="2872" spans="1:7" x14ac:dyDescent="0.2">
      <c r="A2872" s="4" t="s">
        <v>36732</v>
      </c>
      <c r="B2872" s="1" t="s">
        <v>30750</v>
      </c>
      <c r="C2872" s="1"/>
      <c r="D2872" t="s">
        <v>46</v>
      </c>
      <c r="E2872" s="1" t="s">
        <v>30751</v>
      </c>
      <c r="F2872" s="1" t="s">
        <v>2011</v>
      </c>
      <c r="G2872" s="1" t="s">
        <v>354</v>
      </c>
    </row>
    <row r="2873" spans="1:7" x14ac:dyDescent="0.2">
      <c r="A2873" s="4" t="s">
        <v>36733</v>
      </c>
      <c r="B2873" s="1" t="s">
        <v>19319</v>
      </c>
      <c r="C2873" s="1" t="s">
        <v>19320</v>
      </c>
      <c r="D2873" s="1" t="s">
        <v>19321</v>
      </c>
      <c r="E2873" s="1" t="s">
        <v>19322</v>
      </c>
      <c r="F2873" s="1" t="s">
        <v>19323</v>
      </c>
      <c r="G2873" s="1" t="s">
        <v>163</v>
      </c>
    </row>
    <row r="2874" spans="1:7" x14ac:dyDescent="0.2">
      <c r="A2874" s="4" t="s">
        <v>36734</v>
      </c>
      <c r="B2874" s="1" t="s">
        <v>6724</v>
      </c>
      <c r="C2874" s="1" t="s">
        <v>6725</v>
      </c>
      <c r="D2874" s="1" t="s">
        <v>6726</v>
      </c>
      <c r="E2874" s="1" t="s">
        <v>6727</v>
      </c>
      <c r="F2874" s="1" t="s">
        <v>6728</v>
      </c>
      <c r="G2874" s="1" t="s">
        <v>1664</v>
      </c>
    </row>
    <row r="2875" spans="1:7" x14ac:dyDescent="0.2">
      <c r="A2875" s="4" t="s">
        <v>36735</v>
      </c>
      <c r="B2875" s="1" t="s">
        <v>18574</v>
      </c>
      <c r="C2875" s="1" t="s">
        <v>18575</v>
      </c>
      <c r="D2875" s="1" t="s">
        <v>18576</v>
      </c>
      <c r="E2875" s="1" t="s">
        <v>18577</v>
      </c>
      <c r="F2875" s="1" t="s">
        <v>18578</v>
      </c>
      <c r="G2875" s="1" t="s">
        <v>97</v>
      </c>
    </row>
    <row r="2876" spans="1:7" x14ac:dyDescent="0.2">
      <c r="A2876" s="4" t="s">
        <v>36736</v>
      </c>
      <c r="B2876" s="1" t="s">
        <v>21273</v>
      </c>
      <c r="C2876" s="1" t="s">
        <v>21274</v>
      </c>
      <c r="D2876" s="1" t="s">
        <v>21275</v>
      </c>
      <c r="E2876" s="1" t="s">
        <v>21276</v>
      </c>
      <c r="F2876" s="1" t="s">
        <v>21277</v>
      </c>
      <c r="G2876" s="1" t="s">
        <v>412</v>
      </c>
    </row>
    <row r="2877" spans="1:7" x14ac:dyDescent="0.2">
      <c r="A2877" s="4" t="s">
        <v>36737</v>
      </c>
      <c r="B2877" s="1" t="s">
        <v>31058</v>
      </c>
      <c r="C2877" s="1"/>
      <c r="D2877" t="s">
        <v>16</v>
      </c>
      <c r="E2877" s="1" t="s">
        <v>31059</v>
      </c>
      <c r="F2877" s="1" t="s">
        <v>132</v>
      </c>
      <c r="G2877" s="1" t="s">
        <v>103</v>
      </c>
    </row>
    <row r="2878" spans="1:7" x14ac:dyDescent="0.2">
      <c r="A2878" s="4" t="s">
        <v>36738</v>
      </c>
      <c r="B2878" s="1" t="s">
        <v>10960</v>
      </c>
      <c r="C2878" s="1" t="s">
        <v>10961</v>
      </c>
      <c r="D2878" s="1" t="s">
        <v>10962</v>
      </c>
      <c r="E2878" s="1" t="s">
        <v>10963</v>
      </c>
      <c r="F2878" s="1" t="s">
        <v>10964</v>
      </c>
      <c r="G2878" s="1" t="s">
        <v>103</v>
      </c>
    </row>
    <row r="2879" spans="1:7" x14ac:dyDescent="0.2">
      <c r="A2879" s="4" t="s">
        <v>36739</v>
      </c>
      <c r="B2879" s="1" t="s">
        <v>11388</v>
      </c>
      <c r="C2879" s="1" t="s">
        <v>11389</v>
      </c>
      <c r="D2879" s="1" t="s">
        <v>11390</v>
      </c>
      <c r="E2879" s="1" t="s">
        <v>11391</v>
      </c>
      <c r="F2879" s="1" t="s">
        <v>11392</v>
      </c>
      <c r="G2879" s="1" t="s">
        <v>6593</v>
      </c>
    </row>
    <row r="2880" spans="1:7" x14ac:dyDescent="0.2">
      <c r="A2880" s="4" t="s">
        <v>36740</v>
      </c>
      <c r="B2880" s="1" t="s">
        <v>16812</v>
      </c>
      <c r="C2880" s="1" t="s">
        <v>16813</v>
      </c>
      <c r="D2880" s="1" t="s">
        <v>16814</v>
      </c>
      <c r="E2880" s="1" t="s">
        <v>16815</v>
      </c>
      <c r="F2880" s="1" t="s">
        <v>16816</v>
      </c>
      <c r="G2880" s="1" t="s">
        <v>103</v>
      </c>
    </row>
    <row r="2881" spans="1:7" x14ac:dyDescent="0.2">
      <c r="A2881" s="4" t="s">
        <v>36741</v>
      </c>
      <c r="B2881" s="1" t="s">
        <v>16939</v>
      </c>
      <c r="C2881" s="1" t="s">
        <v>16940</v>
      </c>
      <c r="D2881" s="1" t="s">
        <v>16941</v>
      </c>
      <c r="E2881" s="1" t="s">
        <v>16942</v>
      </c>
      <c r="F2881" s="1" t="s">
        <v>16943</v>
      </c>
      <c r="G2881" s="1" t="s">
        <v>6407</v>
      </c>
    </row>
    <row r="2882" spans="1:7" x14ac:dyDescent="0.2">
      <c r="A2882" s="4" t="s">
        <v>36742</v>
      </c>
      <c r="B2882" s="1" t="s">
        <v>33061</v>
      </c>
      <c r="C2882" s="1"/>
      <c r="D2882" t="s">
        <v>10</v>
      </c>
      <c r="E2882" s="1" t="s">
        <v>33062</v>
      </c>
      <c r="F2882" s="1" t="s">
        <v>2785</v>
      </c>
      <c r="G2882" s="1" t="s">
        <v>33060</v>
      </c>
    </row>
    <row r="2883" spans="1:7" x14ac:dyDescent="0.2">
      <c r="A2883" s="4" t="s">
        <v>36743</v>
      </c>
      <c r="B2883" s="1" t="s">
        <v>3411</v>
      </c>
      <c r="C2883" s="1" t="s">
        <v>3412</v>
      </c>
      <c r="D2883" s="1" t="s">
        <v>3413</v>
      </c>
      <c r="E2883" s="1" t="s">
        <v>3414</v>
      </c>
      <c r="F2883" s="1" t="s">
        <v>3415</v>
      </c>
      <c r="G2883" s="1" t="s">
        <v>597</v>
      </c>
    </row>
    <row r="2884" spans="1:7" x14ac:dyDescent="0.2">
      <c r="A2884" s="4" t="s">
        <v>36744</v>
      </c>
      <c r="B2884" s="1" t="s">
        <v>7725</v>
      </c>
      <c r="C2884" s="1" t="s">
        <v>7726</v>
      </c>
      <c r="D2884" s="1" t="s">
        <v>7727</v>
      </c>
      <c r="E2884" s="1" t="s">
        <v>7728</v>
      </c>
      <c r="F2884" s="1" t="s">
        <v>7729</v>
      </c>
      <c r="G2884" s="1" t="s">
        <v>994</v>
      </c>
    </row>
    <row r="2885" spans="1:7" x14ac:dyDescent="0.2">
      <c r="A2885" s="4" t="s">
        <v>36745</v>
      </c>
      <c r="B2885" s="1" t="s">
        <v>30617</v>
      </c>
      <c r="C2885" s="1"/>
      <c r="D2885" t="s">
        <v>256</v>
      </c>
      <c r="E2885" s="1" t="s">
        <v>30618</v>
      </c>
      <c r="F2885" s="1" t="s">
        <v>13526</v>
      </c>
      <c r="G2885" s="1" t="s">
        <v>6917</v>
      </c>
    </row>
    <row r="2886" spans="1:7" x14ac:dyDescent="0.2">
      <c r="A2886" s="4" t="s">
        <v>36746</v>
      </c>
      <c r="B2886" s="1" t="s">
        <v>19792</v>
      </c>
      <c r="C2886" s="1" t="s">
        <v>19793</v>
      </c>
      <c r="D2886" s="1" t="s">
        <v>19794</v>
      </c>
      <c r="E2886" s="1" t="s">
        <v>19795</v>
      </c>
      <c r="F2886" s="1" t="s">
        <v>19796</v>
      </c>
      <c r="G2886" s="1" t="s">
        <v>19791</v>
      </c>
    </row>
    <row r="2887" spans="1:7" x14ac:dyDescent="0.2">
      <c r="A2887" s="4" t="s">
        <v>36747</v>
      </c>
      <c r="B2887" s="1" t="s">
        <v>11466</v>
      </c>
      <c r="C2887" s="1" t="s">
        <v>11467</v>
      </c>
      <c r="D2887" s="1" t="s">
        <v>11468</v>
      </c>
      <c r="E2887" s="1" t="s">
        <v>11469</v>
      </c>
      <c r="F2887" s="1" t="s">
        <v>11470</v>
      </c>
      <c r="G2887" s="1" t="s">
        <v>175</v>
      </c>
    </row>
    <row r="2888" spans="1:7" x14ac:dyDescent="0.2">
      <c r="A2888" s="4" t="s">
        <v>36748</v>
      </c>
      <c r="B2888" s="1" t="s">
        <v>19904</v>
      </c>
      <c r="C2888" s="1" t="s">
        <v>19905</v>
      </c>
      <c r="D2888" s="1" t="s">
        <v>19906</v>
      </c>
      <c r="E2888" s="1" t="s">
        <v>19907</v>
      </c>
      <c r="F2888" s="1" t="s">
        <v>19908</v>
      </c>
      <c r="G2888" s="1" t="s">
        <v>6917</v>
      </c>
    </row>
    <row r="2889" spans="1:7" x14ac:dyDescent="0.2">
      <c r="A2889" s="4" t="s">
        <v>36749</v>
      </c>
      <c r="B2889" s="1" t="s">
        <v>6918</v>
      </c>
      <c r="C2889" s="1" t="s">
        <v>6919</v>
      </c>
      <c r="D2889" s="1" t="s">
        <v>6920</v>
      </c>
      <c r="E2889" s="1" t="s">
        <v>6921</v>
      </c>
      <c r="F2889" s="1" t="s">
        <v>6922</v>
      </c>
      <c r="G2889" s="1" t="s">
        <v>6917</v>
      </c>
    </row>
    <row r="2890" spans="1:7" x14ac:dyDescent="0.2">
      <c r="A2890" s="4" t="s">
        <v>36750</v>
      </c>
      <c r="B2890" s="1" t="s">
        <v>18645</v>
      </c>
      <c r="C2890" s="1" t="s">
        <v>18646</v>
      </c>
      <c r="D2890" s="1" t="s">
        <v>18647</v>
      </c>
      <c r="E2890" s="1" t="s">
        <v>18648</v>
      </c>
      <c r="F2890" s="1" t="s">
        <v>18649</v>
      </c>
      <c r="G2890" s="1" t="s">
        <v>1808</v>
      </c>
    </row>
    <row r="2891" spans="1:7" x14ac:dyDescent="0.2">
      <c r="A2891" s="4" t="s">
        <v>36751</v>
      </c>
      <c r="B2891" s="1" t="s">
        <v>29384</v>
      </c>
      <c r="C2891" s="1" t="s">
        <v>29385</v>
      </c>
      <c r="D2891" s="1" t="s">
        <v>29386</v>
      </c>
      <c r="E2891" s="1" t="s">
        <v>29387</v>
      </c>
      <c r="F2891" s="1" t="s">
        <v>29388</v>
      </c>
      <c r="G2891" s="1" t="s">
        <v>6005</v>
      </c>
    </row>
    <row r="2892" spans="1:7" x14ac:dyDescent="0.2">
      <c r="A2892" s="4" t="s">
        <v>36752</v>
      </c>
      <c r="B2892" s="1" t="s">
        <v>9791</v>
      </c>
      <c r="C2892" s="1" t="s">
        <v>9792</v>
      </c>
      <c r="D2892" s="1" t="s">
        <v>9793</v>
      </c>
      <c r="E2892" s="1" t="s">
        <v>9794</v>
      </c>
      <c r="F2892" s="1" t="s">
        <v>9795</v>
      </c>
      <c r="G2892" s="1" t="s">
        <v>49</v>
      </c>
    </row>
    <row r="2893" spans="1:7" x14ac:dyDescent="0.2">
      <c r="A2893" s="4" t="s">
        <v>36753</v>
      </c>
      <c r="B2893" s="1" t="s">
        <v>17588</v>
      </c>
      <c r="C2893" s="1" t="s">
        <v>17589</v>
      </c>
      <c r="D2893" s="1" t="s">
        <v>17590</v>
      </c>
      <c r="E2893" s="1" t="s">
        <v>17591</v>
      </c>
      <c r="F2893" s="1" t="s">
        <v>17592</v>
      </c>
      <c r="G2893" s="1" t="s">
        <v>534</v>
      </c>
    </row>
    <row r="2894" spans="1:7" x14ac:dyDescent="0.2">
      <c r="A2894" s="4" t="s">
        <v>36754</v>
      </c>
      <c r="B2894" s="1" t="s">
        <v>20858</v>
      </c>
      <c r="C2894" s="1" t="s">
        <v>20859</v>
      </c>
      <c r="D2894" s="1" t="s">
        <v>20860</v>
      </c>
      <c r="E2894" s="1" t="s">
        <v>20861</v>
      </c>
      <c r="F2894" s="1" t="s">
        <v>20862</v>
      </c>
      <c r="G2894" s="1" t="s">
        <v>500</v>
      </c>
    </row>
    <row r="2895" spans="1:7" x14ac:dyDescent="0.2">
      <c r="A2895" s="4" t="s">
        <v>36755</v>
      </c>
      <c r="B2895" s="1" t="s">
        <v>8646</v>
      </c>
      <c r="C2895" s="1" t="s">
        <v>8647</v>
      </c>
      <c r="D2895" s="1" t="s">
        <v>8648</v>
      </c>
      <c r="E2895" s="1" t="s">
        <v>8649</v>
      </c>
      <c r="F2895" s="1" t="s">
        <v>8650</v>
      </c>
      <c r="G2895" s="1" t="s">
        <v>139</v>
      </c>
    </row>
    <row r="2896" spans="1:7" x14ac:dyDescent="0.2">
      <c r="A2896" s="4" t="s">
        <v>36756</v>
      </c>
      <c r="B2896" s="1" t="s">
        <v>33680</v>
      </c>
      <c r="C2896" s="1"/>
      <c r="D2896" t="s">
        <v>16</v>
      </c>
      <c r="E2896" s="1" t="s">
        <v>33681</v>
      </c>
      <c r="F2896" s="1" t="s">
        <v>696</v>
      </c>
      <c r="G2896" s="1" t="s">
        <v>2055</v>
      </c>
    </row>
    <row r="2897" spans="1:7" x14ac:dyDescent="0.2">
      <c r="A2897" s="4" t="s">
        <v>36757</v>
      </c>
      <c r="B2897" s="1" t="s">
        <v>2168</v>
      </c>
      <c r="C2897" s="1" t="s">
        <v>2169</v>
      </c>
      <c r="D2897" s="1" t="s">
        <v>2170</v>
      </c>
      <c r="E2897" s="1" t="s">
        <v>2171</v>
      </c>
      <c r="F2897" s="1" t="s">
        <v>2172</v>
      </c>
      <c r="G2897" s="1" t="s">
        <v>229</v>
      </c>
    </row>
    <row r="2898" spans="1:7" x14ac:dyDescent="0.2">
      <c r="A2898" s="4" t="s">
        <v>36758</v>
      </c>
      <c r="B2898" s="1" t="s">
        <v>19657</v>
      </c>
      <c r="C2898" s="1" t="s">
        <v>19658</v>
      </c>
      <c r="D2898" s="1" t="s">
        <v>19659</v>
      </c>
      <c r="E2898" s="1" t="s">
        <v>19660</v>
      </c>
      <c r="F2898" s="1" t="s">
        <v>19661</v>
      </c>
      <c r="G2898" s="1" t="s">
        <v>169</v>
      </c>
    </row>
    <row r="2899" spans="1:7" x14ac:dyDescent="0.2">
      <c r="A2899" s="4" t="s">
        <v>36759</v>
      </c>
      <c r="B2899" s="1" t="s">
        <v>17915</v>
      </c>
      <c r="C2899" s="1" t="s">
        <v>17916</v>
      </c>
      <c r="D2899" s="1" t="s">
        <v>17917</v>
      </c>
      <c r="E2899" s="1" t="s">
        <v>17918</v>
      </c>
      <c r="F2899" s="1" t="s">
        <v>17919</v>
      </c>
      <c r="G2899" s="1" t="s">
        <v>454</v>
      </c>
    </row>
    <row r="2900" spans="1:7" x14ac:dyDescent="0.2">
      <c r="A2900" s="4" t="s">
        <v>36760</v>
      </c>
      <c r="B2900" s="1" t="s">
        <v>12769</v>
      </c>
      <c r="C2900" s="1" t="s">
        <v>12770</v>
      </c>
      <c r="D2900" s="1" t="s">
        <v>12771</v>
      </c>
      <c r="E2900" s="1" t="s">
        <v>12772</v>
      </c>
      <c r="F2900" s="1" t="s">
        <v>12773</v>
      </c>
      <c r="G2900" s="1" t="s">
        <v>12768</v>
      </c>
    </row>
    <row r="2901" spans="1:7" x14ac:dyDescent="0.2">
      <c r="A2901" s="4" t="s">
        <v>36761</v>
      </c>
      <c r="B2901" s="1" t="s">
        <v>773</v>
      </c>
      <c r="C2901" s="1" t="s">
        <v>774</v>
      </c>
      <c r="D2901" s="1" t="s">
        <v>775</v>
      </c>
      <c r="E2901" s="1" t="s">
        <v>776</v>
      </c>
      <c r="F2901" s="1" t="s">
        <v>777</v>
      </c>
      <c r="G2901" s="1" t="s">
        <v>772</v>
      </c>
    </row>
    <row r="2902" spans="1:7" x14ac:dyDescent="0.2">
      <c r="A2902" s="4" t="s">
        <v>36762</v>
      </c>
      <c r="B2902" s="1" t="s">
        <v>19869</v>
      </c>
      <c r="C2902" s="1" t="s">
        <v>19870</v>
      </c>
      <c r="D2902" s="1" t="s">
        <v>19871</v>
      </c>
      <c r="E2902" s="1" t="s">
        <v>19872</v>
      </c>
      <c r="F2902" s="1" t="s">
        <v>19873</v>
      </c>
      <c r="G2902" s="1" t="s">
        <v>412</v>
      </c>
    </row>
    <row r="2903" spans="1:7" x14ac:dyDescent="0.2">
      <c r="A2903" s="4" t="s">
        <v>36763</v>
      </c>
      <c r="B2903" s="1" t="s">
        <v>28105</v>
      </c>
      <c r="C2903" s="1" t="s">
        <v>28106</v>
      </c>
      <c r="D2903" s="1" t="s">
        <v>28107</v>
      </c>
      <c r="E2903" s="1" t="s">
        <v>28108</v>
      </c>
      <c r="F2903" s="1" t="s">
        <v>28109</v>
      </c>
      <c r="G2903" s="1" t="s">
        <v>3574</v>
      </c>
    </row>
    <row r="2904" spans="1:7" x14ac:dyDescent="0.2">
      <c r="A2904" s="4" t="s">
        <v>36764</v>
      </c>
      <c r="B2904" s="1" t="s">
        <v>1468</v>
      </c>
      <c r="C2904" s="1" t="s">
        <v>1469</v>
      </c>
      <c r="D2904" s="1" t="s">
        <v>1470</v>
      </c>
      <c r="E2904" s="1" t="s">
        <v>1471</v>
      </c>
      <c r="F2904" s="1" t="s">
        <v>1472</v>
      </c>
      <c r="G2904" s="1" t="s">
        <v>936</v>
      </c>
    </row>
    <row r="2905" spans="1:7" x14ac:dyDescent="0.2">
      <c r="A2905" s="4" t="s">
        <v>36765</v>
      </c>
      <c r="B2905" s="1" t="s">
        <v>23511</v>
      </c>
      <c r="C2905" s="1" t="s">
        <v>23512</v>
      </c>
      <c r="D2905" s="1" t="s">
        <v>23513</v>
      </c>
      <c r="E2905" s="1" t="s">
        <v>23514</v>
      </c>
      <c r="F2905" s="1" t="s">
        <v>23515</v>
      </c>
      <c r="G2905" s="1" t="s">
        <v>20092</v>
      </c>
    </row>
    <row r="2906" spans="1:7" x14ac:dyDescent="0.2">
      <c r="A2906" s="4" t="s">
        <v>36766</v>
      </c>
      <c r="B2906" s="1" t="s">
        <v>13921</v>
      </c>
      <c r="C2906" s="1" t="s">
        <v>13922</v>
      </c>
      <c r="D2906" s="1" t="s">
        <v>13923</v>
      </c>
      <c r="E2906" s="1" t="s">
        <v>13924</v>
      </c>
      <c r="F2906" s="1" t="s">
        <v>13925</v>
      </c>
      <c r="G2906" s="1" t="s">
        <v>1664</v>
      </c>
    </row>
    <row r="2907" spans="1:7" x14ac:dyDescent="0.2">
      <c r="A2907" s="4" t="s">
        <v>36767</v>
      </c>
      <c r="B2907" s="1" t="s">
        <v>7637</v>
      </c>
      <c r="C2907" s="1" t="s">
        <v>7638</v>
      </c>
      <c r="D2907" s="1" t="s">
        <v>7639</v>
      </c>
      <c r="E2907" s="1" t="s">
        <v>7640</v>
      </c>
      <c r="F2907" s="1" t="s">
        <v>7641</v>
      </c>
      <c r="G2907" s="1" t="s">
        <v>7636</v>
      </c>
    </row>
    <row r="2908" spans="1:7" x14ac:dyDescent="0.2">
      <c r="A2908" s="4" t="s">
        <v>36768</v>
      </c>
      <c r="B2908" s="1" t="s">
        <v>33533</v>
      </c>
      <c r="C2908" s="1"/>
      <c r="D2908" t="s">
        <v>272</v>
      </c>
      <c r="E2908" s="1" t="s">
        <v>33534</v>
      </c>
      <c r="F2908" s="1" t="s">
        <v>10570</v>
      </c>
      <c r="G2908" s="1" t="s">
        <v>11043</v>
      </c>
    </row>
    <row r="2909" spans="1:7" x14ac:dyDescent="0.2">
      <c r="A2909" s="4" t="s">
        <v>36769</v>
      </c>
      <c r="B2909" s="1" t="s">
        <v>14278</v>
      </c>
      <c r="C2909" s="1" t="s">
        <v>14279</v>
      </c>
      <c r="D2909" s="1" t="s">
        <v>14280</v>
      </c>
      <c r="E2909" s="1" t="s">
        <v>14281</v>
      </c>
      <c r="F2909" s="1" t="s">
        <v>14282</v>
      </c>
      <c r="G2909" s="1" t="s">
        <v>103</v>
      </c>
    </row>
    <row r="2910" spans="1:7" x14ac:dyDescent="0.2">
      <c r="A2910" s="4" t="s">
        <v>36770</v>
      </c>
      <c r="B2910" s="1" t="s">
        <v>21114</v>
      </c>
      <c r="C2910" s="1" t="s">
        <v>21115</v>
      </c>
      <c r="D2910" s="1" t="s">
        <v>21116</v>
      </c>
      <c r="E2910" s="1" t="s">
        <v>21117</v>
      </c>
      <c r="F2910" s="1" t="s">
        <v>21118</v>
      </c>
      <c r="G2910" s="1" t="s">
        <v>187</v>
      </c>
    </row>
    <row r="2911" spans="1:7" x14ac:dyDescent="0.2">
      <c r="A2911" s="4" t="s">
        <v>36771</v>
      </c>
      <c r="B2911" s="1" t="s">
        <v>1693</v>
      </c>
      <c r="C2911" s="1" t="s">
        <v>1694</v>
      </c>
      <c r="D2911" s="1" t="s">
        <v>1695</v>
      </c>
      <c r="E2911" s="1" t="s">
        <v>1696</v>
      </c>
      <c r="F2911" s="1" t="s">
        <v>1697</v>
      </c>
      <c r="G2911" s="1" t="s">
        <v>1508</v>
      </c>
    </row>
    <row r="2912" spans="1:7" x14ac:dyDescent="0.2">
      <c r="A2912" s="4" t="s">
        <v>36772</v>
      </c>
      <c r="B2912" s="1" t="s">
        <v>30817</v>
      </c>
      <c r="C2912" s="1"/>
      <c r="D2912" t="s">
        <v>397</v>
      </c>
      <c r="E2912" s="1" t="s">
        <v>30818</v>
      </c>
      <c r="F2912" s="1" t="s">
        <v>40999</v>
      </c>
      <c r="G2912" s="1" t="s">
        <v>6782</v>
      </c>
    </row>
    <row r="2913" spans="1:7" x14ac:dyDescent="0.2">
      <c r="A2913" s="4" t="s">
        <v>36773</v>
      </c>
      <c r="B2913" s="1" t="s">
        <v>2775</v>
      </c>
      <c r="C2913" s="1" t="s">
        <v>2776</v>
      </c>
      <c r="D2913" s="1" t="s">
        <v>2777</v>
      </c>
      <c r="E2913" s="1" t="s">
        <v>2778</v>
      </c>
      <c r="F2913" s="1" t="s">
        <v>2779</v>
      </c>
      <c r="G2913" s="1" t="s">
        <v>636</v>
      </c>
    </row>
    <row r="2914" spans="1:7" x14ac:dyDescent="0.2">
      <c r="A2914" s="4" t="s">
        <v>36774</v>
      </c>
      <c r="B2914" s="1" t="s">
        <v>32293</v>
      </c>
      <c r="C2914" s="1"/>
      <c r="D2914" t="s">
        <v>397</v>
      </c>
      <c r="E2914" s="1" t="s">
        <v>32294</v>
      </c>
      <c r="F2914" s="1" t="s">
        <v>16841</v>
      </c>
      <c r="G2914" s="1" t="s">
        <v>3602</v>
      </c>
    </row>
    <row r="2915" spans="1:7" x14ac:dyDescent="0.2">
      <c r="A2915" s="4" t="s">
        <v>36775</v>
      </c>
      <c r="B2915" s="1" t="s">
        <v>29566</v>
      </c>
      <c r="C2915" s="1" t="s">
        <v>29567</v>
      </c>
      <c r="D2915" s="1" t="s">
        <v>29568</v>
      </c>
      <c r="E2915" s="1" t="s">
        <v>29569</v>
      </c>
      <c r="F2915" s="1" t="s">
        <v>29570</v>
      </c>
      <c r="G2915" s="1" t="s">
        <v>1182</v>
      </c>
    </row>
    <row r="2916" spans="1:7" x14ac:dyDescent="0.2">
      <c r="A2916" s="4" t="s">
        <v>36776</v>
      </c>
      <c r="B2916" s="1" t="s">
        <v>18390</v>
      </c>
      <c r="C2916" s="1" t="s">
        <v>18391</v>
      </c>
      <c r="D2916" s="1" t="s">
        <v>18392</v>
      </c>
      <c r="E2916" s="1" t="s">
        <v>18393</v>
      </c>
      <c r="F2916" s="1" t="s">
        <v>18394</v>
      </c>
      <c r="G2916" s="1" t="s">
        <v>778</v>
      </c>
    </row>
    <row r="2917" spans="1:7" x14ac:dyDescent="0.2">
      <c r="A2917" s="4" t="s">
        <v>36777</v>
      </c>
      <c r="B2917" s="1" t="s">
        <v>14047</v>
      </c>
      <c r="C2917" s="1" t="s">
        <v>14048</v>
      </c>
      <c r="D2917" s="1" t="s">
        <v>14049</v>
      </c>
      <c r="E2917" s="1" t="s">
        <v>14050</v>
      </c>
      <c r="F2917" s="1" t="s">
        <v>14051</v>
      </c>
      <c r="G2917" s="1" t="s">
        <v>902</v>
      </c>
    </row>
    <row r="2918" spans="1:7" x14ac:dyDescent="0.2">
      <c r="A2918" s="4" t="s">
        <v>36778</v>
      </c>
      <c r="B2918" s="1" t="s">
        <v>17973</v>
      </c>
      <c r="C2918" s="1" t="s">
        <v>17974</v>
      </c>
      <c r="D2918" s="1" t="s">
        <v>17975</v>
      </c>
      <c r="E2918" s="1" t="s">
        <v>17976</v>
      </c>
      <c r="F2918" s="1" t="s">
        <v>17977</v>
      </c>
      <c r="G2918" s="1" t="s">
        <v>4071</v>
      </c>
    </row>
    <row r="2919" spans="1:7" x14ac:dyDescent="0.2">
      <c r="A2919" s="4" t="s">
        <v>36779</v>
      </c>
      <c r="B2919" s="1" t="s">
        <v>9270</v>
      </c>
      <c r="C2919" s="1" t="s">
        <v>9271</v>
      </c>
      <c r="D2919" s="1" t="s">
        <v>9272</v>
      </c>
      <c r="E2919" s="1" t="s">
        <v>9273</v>
      </c>
      <c r="F2919" s="1" t="s">
        <v>9274</v>
      </c>
      <c r="G2919" s="1" t="s">
        <v>3466</v>
      </c>
    </row>
    <row r="2920" spans="1:7" x14ac:dyDescent="0.2">
      <c r="A2920" s="4" t="s">
        <v>36780</v>
      </c>
      <c r="B2920" s="1" t="s">
        <v>20629</v>
      </c>
      <c r="C2920" s="1" t="s">
        <v>20630</v>
      </c>
      <c r="D2920" s="1" t="s">
        <v>20631</v>
      </c>
      <c r="E2920" s="1" t="s">
        <v>20632</v>
      </c>
      <c r="F2920" s="1" t="s">
        <v>20633</v>
      </c>
      <c r="G2920" s="1" t="s">
        <v>20628</v>
      </c>
    </row>
    <row r="2921" spans="1:7" x14ac:dyDescent="0.2">
      <c r="A2921" s="4" t="s">
        <v>36781</v>
      </c>
      <c r="B2921" s="1" t="s">
        <v>20781</v>
      </c>
      <c r="C2921" s="1" t="s">
        <v>20782</v>
      </c>
      <c r="D2921" s="1" t="s">
        <v>20783</v>
      </c>
      <c r="E2921" s="1" t="s">
        <v>20784</v>
      </c>
      <c r="F2921" s="1" t="s">
        <v>20785</v>
      </c>
      <c r="G2921" s="1" t="s">
        <v>20628</v>
      </c>
    </row>
    <row r="2922" spans="1:7" x14ac:dyDescent="0.2">
      <c r="A2922" s="4" t="s">
        <v>36782</v>
      </c>
      <c r="B2922" s="1" t="s">
        <v>15620</v>
      </c>
      <c r="C2922" s="1" t="s">
        <v>15621</v>
      </c>
      <c r="D2922" s="1" t="s">
        <v>15622</v>
      </c>
      <c r="E2922" s="1" t="s">
        <v>15623</v>
      </c>
      <c r="F2922" s="1" t="s">
        <v>15624</v>
      </c>
      <c r="G2922" s="1" t="s">
        <v>12333</v>
      </c>
    </row>
    <row r="2923" spans="1:7" x14ac:dyDescent="0.2">
      <c r="A2923" s="4" t="s">
        <v>36783</v>
      </c>
      <c r="B2923" s="1" t="s">
        <v>30254</v>
      </c>
      <c r="C2923" s="1" t="s">
        <v>30255</v>
      </c>
      <c r="D2923" s="1" t="s">
        <v>30256</v>
      </c>
      <c r="E2923" s="1" t="s">
        <v>30257</v>
      </c>
      <c r="F2923" s="1" t="s">
        <v>30258</v>
      </c>
      <c r="G2923" s="1" t="s">
        <v>23024</v>
      </c>
    </row>
    <row r="2924" spans="1:7" x14ac:dyDescent="0.2">
      <c r="A2924" s="4" t="s">
        <v>36784</v>
      </c>
      <c r="B2924" s="1" t="s">
        <v>17933</v>
      </c>
      <c r="C2924" s="1" t="s">
        <v>17934</v>
      </c>
      <c r="D2924" s="1" t="s">
        <v>17935</v>
      </c>
      <c r="E2924" s="1" t="s">
        <v>17936</v>
      </c>
      <c r="F2924" s="1" t="s">
        <v>17937</v>
      </c>
      <c r="G2924" s="1" t="s">
        <v>17932</v>
      </c>
    </row>
    <row r="2925" spans="1:7" x14ac:dyDescent="0.2">
      <c r="A2925" s="4" t="s">
        <v>36785</v>
      </c>
      <c r="B2925" s="1" t="s">
        <v>32287</v>
      </c>
      <c r="C2925" s="1"/>
      <c r="D2925" t="s">
        <v>16</v>
      </c>
      <c r="E2925" s="1" t="s">
        <v>32288</v>
      </c>
      <c r="F2925" s="1" t="s">
        <v>465</v>
      </c>
      <c r="G2925" s="1" t="s">
        <v>20628</v>
      </c>
    </row>
    <row r="2926" spans="1:7" x14ac:dyDescent="0.2">
      <c r="A2926" s="4" t="s">
        <v>36786</v>
      </c>
      <c r="B2926" s="1" t="s">
        <v>2512</v>
      </c>
      <c r="C2926" s="1" t="s">
        <v>2513</v>
      </c>
      <c r="D2926" s="1" t="s">
        <v>2514</v>
      </c>
      <c r="E2926" s="1" t="s">
        <v>2515</v>
      </c>
      <c r="F2926" s="1" t="s">
        <v>2516</v>
      </c>
      <c r="G2926" s="1" t="s">
        <v>229</v>
      </c>
    </row>
    <row r="2927" spans="1:7" x14ac:dyDescent="0.2">
      <c r="A2927" s="4" t="s">
        <v>36787</v>
      </c>
      <c r="B2927" s="1" t="s">
        <v>14799</v>
      </c>
      <c r="C2927" s="1" t="s">
        <v>14800</v>
      </c>
      <c r="D2927" s="1" t="s">
        <v>14801</v>
      </c>
      <c r="E2927" s="1" t="s">
        <v>14802</v>
      </c>
      <c r="F2927" s="1" t="s">
        <v>14803</v>
      </c>
      <c r="G2927" s="1" t="s">
        <v>13837</v>
      </c>
    </row>
    <row r="2928" spans="1:7" x14ac:dyDescent="0.2">
      <c r="A2928" s="4" t="s">
        <v>36788</v>
      </c>
      <c r="B2928" s="1" t="s">
        <v>12619</v>
      </c>
      <c r="C2928" s="1" t="s">
        <v>12620</v>
      </c>
      <c r="D2928" s="1" t="s">
        <v>12621</v>
      </c>
      <c r="E2928" s="1" t="s">
        <v>12622</v>
      </c>
      <c r="F2928" s="1" t="s">
        <v>12623</v>
      </c>
      <c r="G2928" s="1" t="s">
        <v>11776</v>
      </c>
    </row>
    <row r="2929" spans="1:7" x14ac:dyDescent="0.2">
      <c r="A2929" s="4" t="s">
        <v>36789</v>
      </c>
      <c r="B2929" s="1" t="s">
        <v>7408</v>
      </c>
      <c r="C2929" s="1" t="s">
        <v>7409</v>
      </c>
      <c r="D2929" s="1" t="s">
        <v>7410</v>
      </c>
      <c r="E2929" s="1" t="s">
        <v>7411</v>
      </c>
      <c r="F2929" s="1" t="s">
        <v>7412</v>
      </c>
      <c r="G2929" s="1" t="s">
        <v>1041</v>
      </c>
    </row>
    <row r="2930" spans="1:7" x14ac:dyDescent="0.2">
      <c r="A2930" s="4" t="s">
        <v>36790</v>
      </c>
      <c r="B2930" s="1" t="s">
        <v>33245</v>
      </c>
      <c r="C2930" s="1"/>
      <c r="D2930" t="s">
        <v>16</v>
      </c>
      <c r="E2930" s="1" t="s">
        <v>33246</v>
      </c>
      <c r="F2930" s="1" t="s">
        <v>60</v>
      </c>
      <c r="G2930" s="1" t="s">
        <v>1041</v>
      </c>
    </row>
    <row r="2931" spans="1:7" x14ac:dyDescent="0.2">
      <c r="A2931" s="4" t="s">
        <v>36791</v>
      </c>
      <c r="B2931" s="1" t="s">
        <v>19022</v>
      </c>
      <c r="C2931" s="1" t="s">
        <v>19023</v>
      </c>
      <c r="D2931" s="1" t="s">
        <v>19024</v>
      </c>
      <c r="E2931" s="1" t="s">
        <v>19025</v>
      </c>
      <c r="F2931" s="1" t="s">
        <v>19026</v>
      </c>
      <c r="G2931" s="1" t="s">
        <v>1664</v>
      </c>
    </row>
    <row r="2932" spans="1:7" x14ac:dyDescent="0.2">
      <c r="A2932" s="4" t="s">
        <v>36792</v>
      </c>
      <c r="B2932" s="1" t="s">
        <v>6470</v>
      </c>
      <c r="C2932" s="1" t="s">
        <v>6471</v>
      </c>
      <c r="D2932" s="1" t="s">
        <v>6472</v>
      </c>
      <c r="E2932" s="1" t="s">
        <v>6473</v>
      </c>
      <c r="F2932" s="1" t="s">
        <v>6474</v>
      </c>
      <c r="G2932" s="1" t="s">
        <v>6469</v>
      </c>
    </row>
    <row r="2933" spans="1:7" x14ac:dyDescent="0.2">
      <c r="A2933" s="4" t="s">
        <v>36793</v>
      </c>
      <c r="B2933" s="1" t="s">
        <v>22005</v>
      </c>
      <c r="C2933" s="1" t="s">
        <v>22006</v>
      </c>
      <c r="D2933" s="1" t="s">
        <v>22007</v>
      </c>
      <c r="E2933" s="1" t="s">
        <v>22008</v>
      </c>
      <c r="F2933" s="1" t="s">
        <v>22009</v>
      </c>
      <c r="G2933" s="1" t="s">
        <v>181</v>
      </c>
    </row>
    <row r="2934" spans="1:7" x14ac:dyDescent="0.2">
      <c r="A2934" s="4" t="s">
        <v>36794</v>
      </c>
      <c r="B2934" s="1" t="s">
        <v>20700</v>
      </c>
      <c r="C2934" s="1" t="s">
        <v>20701</v>
      </c>
      <c r="D2934" s="1" t="s">
        <v>20702</v>
      </c>
      <c r="E2934" s="1" t="s">
        <v>20703</v>
      </c>
      <c r="F2934" s="1" t="s">
        <v>20704</v>
      </c>
      <c r="G2934" s="1" t="s">
        <v>681</v>
      </c>
    </row>
    <row r="2935" spans="1:7" x14ac:dyDescent="0.2">
      <c r="A2935" s="4" t="s">
        <v>36795</v>
      </c>
      <c r="B2935" s="1" t="s">
        <v>12318</v>
      </c>
      <c r="C2935" s="1" t="s">
        <v>12319</v>
      </c>
      <c r="D2935" s="1" t="s">
        <v>12320</v>
      </c>
      <c r="E2935" s="1" t="s">
        <v>12321</v>
      </c>
      <c r="F2935" s="1" t="s">
        <v>12322</v>
      </c>
      <c r="G2935" s="1" t="s">
        <v>103</v>
      </c>
    </row>
    <row r="2936" spans="1:7" x14ac:dyDescent="0.2">
      <c r="A2936" s="4" t="s">
        <v>36796</v>
      </c>
      <c r="B2936" s="1" t="s">
        <v>10326</v>
      </c>
      <c r="C2936" s="1" t="s">
        <v>10327</v>
      </c>
      <c r="D2936" s="1" t="s">
        <v>10328</v>
      </c>
      <c r="E2936" s="1" t="s">
        <v>10329</v>
      </c>
      <c r="F2936" s="1" t="s">
        <v>10330</v>
      </c>
      <c r="G2936" s="1" t="s">
        <v>10325</v>
      </c>
    </row>
    <row r="2937" spans="1:7" x14ac:dyDescent="0.2">
      <c r="A2937" s="4" t="s">
        <v>36797</v>
      </c>
      <c r="B2937" s="1" t="s">
        <v>32593</v>
      </c>
      <c r="C2937" s="1"/>
      <c r="D2937" t="s">
        <v>82</v>
      </c>
      <c r="E2937" s="1" t="s">
        <v>32594</v>
      </c>
      <c r="F2937" s="1" t="s">
        <v>40992</v>
      </c>
      <c r="G2937" s="1" t="s">
        <v>30342</v>
      </c>
    </row>
    <row r="2938" spans="1:7" x14ac:dyDescent="0.2">
      <c r="A2938" s="4" t="s">
        <v>36798</v>
      </c>
      <c r="B2938" s="1" t="s">
        <v>3940</v>
      </c>
      <c r="C2938" s="1" t="s">
        <v>3941</v>
      </c>
      <c r="D2938" s="1" t="s">
        <v>3942</v>
      </c>
      <c r="E2938" s="1" t="s">
        <v>3943</v>
      </c>
      <c r="F2938" s="1" t="s">
        <v>3944</v>
      </c>
      <c r="G2938" s="1" t="s">
        <v>3939</v>
      </c>
    </row>
    <row r="2939" spans="1:7" x14ac:dyDescent="0.2">
      <c r="A2939" s="4" t="s">
        <v>36799</v>
      </c>
      <c r="B2939" s="1" t="s">
        <v>15358</v>
      </c>
      <c r="C2939" s="1" t="s">
        <v>15359</v>
      </c>
      <c r="D2939" s="1" t="s">
        <v>15360</v>
      </c>
      <c r="E2939" s="1" t="s">
        <v>15361</v>
      </c>
      <c r="F2939" s="1" t="s">
        <v>15362</v>
      </c>
      <c r="G2939" s="1" t="s">
        <v>11357</v>
      </c>
    </row>
    <row r="2940" spans="1:7" x14ac:dyDescent="0.2">
      <c r="A2940" s="4" t="s">
        <v>36800</v>
      </c>
      <c r="B2940" s="1" t="s">
        <v>14737</v>
      </c>
      <c r="C2940" s="1" t="s">
        <v>14738</v>
      </c>
      <c r="D2940" s="1" t="s">
        <v>14739</v>
      </c>
      <c r="E2940" s="1" t="s">
        <v>14740</v>
      </c>
      <c r="F2940" s="1" t="s">
        <v>14741</v>
      </c>
      <c r="G2940" s="1" t="s">
        <v>1041</v>
      </c>
    </row>
    <row r="2941" spans="1:7" x14ac:dyDescent="0.2">
      <c r="A2941" s="4" t="s">
        <v>36801</v>
      </c>
      <c r="B2941" s="1" t="s">
        <v>31093</v>
      </c>
      <c r="C2941" s="1"/>
      <c r="D2941" t="s">
        <v>112</v>
      </c>
      <c r="E2941" s="1" t="s">
        <v>31094</v>
      </c>
      <c r="F2941" s="1" t="s">
        <v>150</v>
      </c>
      <c r="G2941" s="1" t="s">
        <v>235</v>
      </c>
    </row>
    <row r="2942" spans="1:7" x14ac:dyDescent="0.2">
      <c r="A2942" s="4" t="s">
        <v>36802</v>
      </c>
      <c r="B2942" s="1" t="s">
        <v>21817</v>
      </c>
      <c r="C2942" s="1" t="s">
        <v>21818</v>
      </c>
      <c r="D2942" s="1" t="s">
        <v>21819</v>
      </c>
      <c r="E2942" s="1" t="s">
        <v>21820</v>
      </c>
      <c r="F2942" s="1" t="s">
        <v>21821</v>
      </c>
      <c r="G2942" s="1" t="s">
        <v>193</v>
      </c>
    </row>
    <row r="2943" spans="1:7" x14ac:dyDescent="0.2">
      <c r="A2943" s="4" t="s">
        <v>36803</v>
      </c>
      <c r="B2943" s="1" t="s">
        <v>17994</v>
      </c>
      <c r="C2943" s="1" t="s">
        <v>17995</v>
      </c>
      <c r="D2943" s="1" t="s">
        <v>17996</v>
      </c>
      <c r="E2943" s="1" t="s">
        <v>17997</v>
      </c>
      <c r="F2943" s="1" t="s">
        <v>17998</v>
      </c>
      <c r="G2943" s="1" t="s">
        <v>2960</v>
      </c>
    </row>
    <row r="2944" spans="1:7" x14ac:dyDescent="0.2">
      <c r="A2944" s="4" t="s">
        <v>36804</v>
      </c>
      <c r="B2944" s="1" t="s">
        <v>3863</v>
      </c>
      <c r="C2944" s="1" t="s">
        <v>3864</v>
      </c>
      <c r="D2944" s="1" t="s">
        <v>3865</v>
      </c>
      <c r="E2944" s="1" t="s">
        <v>3866</v>
      </c>
      <c r="F2944" s="1" t="s">
        <v>3867</v>
      </c>
      <c r="G2944" s="1" t="s">
        <v>3000</v>
      </c>
    </row>
    <row r="2945" spans="1:7" x14ac:dyDescent="0.2">
      <c r="A2945" s="4" t="s">
        <v>36805</v>
      </c>
      <c r="B2945" s="1" t="s">
        <v>12149</v>
      </c>
      <c r="C2945" s="1" t="s">
        <v>12150</v>
      </c>
      <c r="D2945" s="1" t="s">
        <v>12151</v>
      </c>
      <c r="E2945" s="1" t="s">
        <v>12152</v>
      </c>
      <c r="F2945" s="1" t="s">
        <v>12153</v>
      </c>
      <c r="G2945" s="1" t="s">
        <v>91</v>
      </c>
    </row>
    <row r="2946" spans="1:7" x14ac:dyDescent="0.2">
      <c r="A2946" s="4" t="s">
        <v>36806</v>
      </c>
      <c r="B2946" s="1" t="s">
        <v>33658</v>
      </c>
      <c r="C2946" s="1"/>
      <c r="D2946" t="s">
        <v>16</v>
      </c>
      <c r="E2946" s="1" t="s">
        <v>33659</v>
      </c>
      <c r="F2946" s="1" t="s">
        <v>2152</v>
      </c>
      <c r="G2946" s="1" t="s">
        <v>193</v>
      </c>
    </row>
    <row r="2947" spans="1:7" x14ac:dyDescent="0.2">
      <c r="A2947" s="4" t="s">
        <v>36807</v>
      </c>
      <c r="B2947" s="1" t="s">
        <v>16306</v>
      </c>
      <c r="C2947" s="1" t="s">
        <v>16307</v>
      </c>
      <c r="D2947" s="1" t="s">
        <v>16308</v>
      </c>
      <c r="E2947" s="1" t="s">
        <v>16309</v>
      </c>
      <c r="F2947" s="1" t="s">
        <v>16310</v>
      </c>
      <c r="G2947" s="1" t="s">
        <v>1041</v>
      </c>
    </row>
    <row r="2948" spans="1:7" x14ac:dyDescent="0.2">
      <c r="A2948" s="4" t="s">
        <v>36808</v>
      </c>
      <c r="B2948" s="1" t="s">
        <v>18421</v>
      </c>
      <c r="C2948" s="1" t="s">
        <v>18422</v>
      </c>
      <c r="D2948" s="1" t="s">
        <v>18423</v>
      </c>
      <c r="E2948" s="1" t="s">
        <v>18424</v>
      </c>
      <c r="F2948" s="1" t="s">
        <v>18425</v>
      </c>
      <c r="G2948" s="1" t="s">
        <v>235</v>
      </c>
    </row>
    <row r="2949" spans="1:7" x14ac:dyDescent="0.2">
      <c r="A2949" s="4" t="s">
        <v>36809</v>
      </c>
      <c r="B2949" s="1" t="s">
        <v>5365</v>
      </c>
      <c r="C2949" s="1" t="s">
        <v>5366</v>
      </c>
      <c r="D2949" s="1" t="s">
        <v>5367</v>
      </c>
      <c r="E2949" s="1" t="s">
        <v>5368</v>
      </c>
      <c r="F2949" s="1" t="s">
        <v>5369</v>
      </c>
      <c r="G2949" s="1" t="s">
        <v>5364</v>
      </c>
    </row>
    <row r="2950" spans="1:7" x14ac:dyDescent="0.2">
      <c r="A2950" s="4" t="s">
        <v>36810</v>
      </c>
      <c r="B2950" s="1" t="s">
        <v>1284</v>
      </c>
      <c r="C2950" s="1" t="s">
        <v>1285</v>
      </c>
      <c r="D2950" s="1" t="s">
        <v>1286</v>
      </c>
      <c r="E2950" s="1" t="s">
        <v>1287</v>
      </c>
      <c r="F2950" s="1" t="s">
        <v>1288</v>
      </c>
      <c r="G2950" s="1" t="s">
        <v>103</v>
      </c>
    </row>
    <row r="2951" spans="1:7" x14ac:dyDescent="0.2">
      <c r="A2951" s="4" t="s">
        <v>36811</v>
      </c>
      <c r="B2951" s="1" t="s">
        <v>5748</v>
      </c>
      <c r="C2951" s="1" t="s">
        <v>5749</v>
      </c>
      <c r="D2951" s="1" t="s">
        <v>5750</v>
      </c>
      <c r="E2951" s="1" t="s">
        <v>5751</v>
      </c>
      <c r="F2951" s="1" t="s">
        <v>5752</v>
      </c>
      <c r="G2951" s="1" t="s">
        <v>5747</v>
      </c>
    </row>
    <row r="2952" spans="1:7" x14ac:dyDescent="0.2">
      <c r="A2952" s="4" t="s">
        <v>36812</v>
      </c>
      <c r="B2952" s="1" t="s">
        <v>31054</v>
      </c>
      <c r="C2952" s="1"/>
      <c r="D2952" t="s">
        <v>4474</v>
      </c>
      <c r="E2952" s="1" t="s">
        <v>31055</v>
      </c>
      <c r="F2952" s="1" t="s">
        <v>10887</v>
      </c>
      <c r="G2952" s="1" t="s">
        <v>10882</v>
      </c>
    </row>
    <row r="2953" spans="1:7" x14ac:dyDescent="0.2">
      <c r="A2953" s="4" t="s">
        <v>36813</v>
      </c>
      <c r="B2953" s="1" t="s">
        <v>3172</v>
      </c>
      <c r="C2953" s="1" t="s">
        <v>3173</v>
      </c>
      <c r="D2953" s="1" t="s">
        <v>3174</v>
      </c>
      <c r="E2953" s="1" t="s">
        <v>3175</v>
      </c>
      <c r="F2953" s="1" t="s">
        <v>3176</v>
      </c>
      <c r="G2953" s="1" t="s">
        <v>3000</v>
      </c>
    </row>
    <row r="2954" spans="1:7" x14ac:dyDescent="0.2">
      <c r="A2954" s="4" t="s">
        <v>36814</v>
      </c>
      <c r="B2954" s="1" t="s">
        <v>854</v>
      </c>
      <c r="C2954" s="1" t="s">
        <v>855</v>
      </c>
      <c r="D2954" s="1" t="s">
        <v>856</v>
      </c>
      <c r="E2954" s="1" t="s">
        <v>857</v>
      </c>
      <c r="F2954" s="1" t="s">
        <v>858</v>
      </c>
      <c r="G2954" s="1" t="s">
        <v>211</v>
      </c>
    </row>
    <row r="2955" spans="1:7" x14ac:dyDescent="0.2">
      <c r="A2955" s="4" t="s">
        <v>36815</v>
      </c>
      <c r="B2955" s="1" t="s">
        <v>30625</v>
      </c>
      <c r="C2955" s="1"/>
      <c r="D2955" t="s">
        <v>70</v>
      </c>
      <c r="E2955" s="1" t="s">
        <v>30626</v>
      </c>
      <c r="F2955" s="1" t="s">
        <v>41000</v>
      </c>
      <c r="G2955" s="1" t="s">
        <v>30624</v>
      </c>
    </row>
    <row r="2956" spans="1:7" x14ac:dyDescent="0.2">
      <c r="A2956" s="4" t="s">
        <v>36816</v>
      </c>
      <c r="B2956" s="1" t="s">
        <v>32319</v>
      </c>
      <c r="C2956" s="1"/>
      <c r="D2956" t="s">
        <v>284</v>
      </c>
      <c r="E2956" s="1" t="s">
        <v>32320</v>
      </c>
      <c r="F2956" s="1" t="s">
        <v>5584</v>
      </c>
      <c r="G2956" s="1" t="s">
        <v>30982</v>
      </c>
    </row>
    <row r="2957" spans="1:7" x14ac:dyDescent="0.2">
      <c r="A2957" s="4" t="s">
        <v>36817</v>
      </c>
      <c r="B2957" s="1" t="s">
        <v>3603</v>
      </c>
      <c r="C2957" s="1" t="s">
        <v>3604</v>
      </c>
      <c r="D2957" s="1" t="s">
        <v>3605</v>
      </c>
      <c r="E2957" s="1" t="s">
        <v>3606</v>
      </c>
      <c r="F2957" s="1" t="s">
        <v>3607</v>
      </c>
      <c r="G2957" s="1" t="s">
        <v>3602</v>
      </c>
    </row>
    <row r="2958" spans="1:7" x14ac:dyDescent="0.2">
      <c r="A2958" s="4" t="s">
        <v>36818</v>
      </c>
      <c r="B2958" s="1" t="s">
        <v>2122</v>
      </c>
      <c r="C2958" s="1" t="s">
        <v>2123</v>
      </c>
      <c r="D2958" s="1" t="s">
        <v>2124</v>
      </c>
      <c r="E2958" s="1" t="s">
        <v>2125</v>
      </c>
      <c r="F2958" s="1" t="s">
        <v>2126</v>
      </c>
      <c r="G2958" s="1" t="s">
        <v>2121</v>
      </c>
    </row>
    <row r="2959" spans="1:7" x14ac:dyDescent="0.2">
      <c r="A2959" s="4" t="s">
        <v>36819</v>
      </c>
      <c r="B2959" s="1" t="s">
        <v>32250</v>
      </c>
      <c r="C2959" s="1"/>
      <c r="D2959" t="s">
        <v>16</v>
      </c>
      <c r="E2959" s="1" t="s">
        <v>32251</v>
      </c>
      <c r="F2959" s="1" t="s">
        <v>132</v>
      </c>
      <c r="G2959" s="1" t="s">
        <v>1041</v>
      </c>
    </row>
    <row r="2960" spans="1:7" x14ac:dyDescent="0.2">
      <c r="A2960" s="4" t="s">
        <v>36820</v>
      </c>
      <c r="B2960" s="1" t="s">
        <v>3022</v>
      </c>
      <c r="C2960" s="1" t="s">
        <v>3023</v>
      </c>
      <c r="D2960" s="1" t="s">
        <v>3024</v>
      </c>
      <c r="E2960" s="1" t="s">
        <v>3025</v>
      </c>
      <c r="F2960" s="1" t="s">
        <v>3026</v>
      </c>
      <c r="G2960" s="1" t="s">
        <v>988</v>
      </c>
    </row>
    <row r="2961" spans="1:7" x14ac:dyDescent="0.2">
      <c r="A2961" s="4" t="s">
        <v>36821</v>
      </c>
      <c r="B2961" s="1" t="s">
        <v>32186</v>
      </c>
      <c r="C2961" s="1"/>
      <c r="D2961" t="s">
        <v>16</v>
      </c>
      <c r="E2961" s="1" t="s">
        <v>32187</v>
      </c>
      <c r="F2961" s="1" t="s">
        <v>132</v>
      </c>
      <c r="G2961" s="1" t="s">
        <v>139</v>
      </c>
    </row>
    <row r="2962" spans="1:7" x14ac:dyDescent="0.2">
      <c r="A2962" s="4" t="s">
        <v>36822</v>
      </c>
      <c r="B2962" s="1" t="s">
        <v>2044</v>
      </c>
      <c r="C2962" s="1" t="s">
        <v>2045</v>
      </c>
      <c r="D2962" s="1" t="s">
        <v>2046</v>
      </c>
      <c r="E2962" s="1" t="s">
        <v>2047</v>
      </c>
      <c r="F2962" s="1" t="s">
        <v>2048</v>
      </c>
      <c r="G2962" s="1" t="s">
        <v>729</v>
      </c>
    </row>
    <row r="2963" spans="1:7" x14ac:dyDescent="0.2">
      <c r="A2963" s="4" t="s">
        <v>36823</v>
      </c>
      <c r="B2963" s="1" t="s">
        <v>33354</v>
      </c>
      <c r="C2963" s="1"/>
      <c r="D2963" t="s">
        <v>16</v>
      </c>
      <c r="E2963" s="1" t="s">
        <v>33355</v>
      </c>
      <c r="F2963" s="1" t="s">
        <v>2152</v>
      </c>
      <c r="G2963" s="1" t="s">
        <v>1808</v>
      </c>
    </row>
    <row r="2964" spans="1:7" x14ac:dyDescent="0.2">
      <c r="A2964" s="4" t="s">
        <v>36824</v>
      </c>
      <c r="B2964" s="1" t="s">
        <v>8248</v>
      </c>
      <c r="C2964" s="1" t="s">
        <v>8249</v>
      </c>
      <c r="D2964" s="1" t="s">
        <v>8250</v>
      </c>
      <c r="E2964" s="1" t="s">
        <v>8251</v>
      </c>
      <c r="F2964" s="1" t="s">
        <v>8252</v>
      </c>
      <c r="G2964" s="1" t="s">
        <v>97</v>
      </c>
    </row>
    <row r="2965" spans="1:7" x14ac:dyDescent="0.2">
      <c r="A2965" s="4" t="s">
        <v>36825</v>
      </c>
      <c r="B2965" s="1" t="s">
        <v>2367</v>
      </c>
      <c r="C2965" s="1" t="s">
        <v>2368</v>
      </c>
      <c r="D2965" s="1" t="s">
        <v>2369</v>
      </c>
      <c r="E2965" s="1" t="s">
        <v>2370</v>
      </c>
      <c r="F2965" s="1" t="s">
        <v>2371</v>
      </c>
      <c r="G2965" s="1" t="s">
        <v>2366</v>
      </c>
    </row>
    <row r="2966" spans="1:7" x14ac:dyDescent="0.2">
      <c r="A2966" s="4" t="s">
        <v>36826</v>
      </c>
      <c r="B2966" s="1" t="s">
        <v>10230</v>
      </c>
      <c r="C2966" s="1" t="s">
        <v>10231</v>
      </c>
      <c r="D2966" s="1" t="s">
        <v>10232</v>
      </c>
      <c r="E2966" s="1" t="s">
        <v>10233</v>
      </c>
      <c r="F2966" s="1" t="s">
        <v>10234</v>
      </c>
      <c r="G2966" s="1" t="s">
        <v>1079</v>
      </c>
    </row>
    <row r="2967" spans="1:7" x14ac:dyDescent="0.2">
      <c r="A2967" s="4" t="s">
        <v>36827</v>
      </c>
      <c r="B2967" s="1" t="s">
        <v>32140</v>
      </c>
      <c r="C2967" s="1"/>
      <c r="D2967" t="s">
        <v>16</v>
      </c>
      <c r="E2967" s="1" t="s">
        <v>32141</v>
      </c>
      <c r="F2967" s="1" t="s">
        <v>2152</v>
      </c>
      <c r="G2967" s="1" t="s">
        <v>163</v>
      </c>
    </row>
    <row r="2968" spans="1:7" x14ac:dyDescent="0.2">
      <c r="A2968" s="4" t="s">
        <v>36828</v>
      </c>
      <c r="B2968" s="1" t="s">
        <v>2902</v>
      </c>
      <c r="C2968" s="1" t="s">
        <v>2903</v>
      </c>
      <c r="D2968" s="1" t="s">
        <v>2904</v>
      </c>
      <c r="E2968" s="1" t="s">
        <v>2905</v>
      </c>
      <c r="F2968" s="1" t="s">
        <v>2906</v>
      </c>
      <c r="G2968" s="1" t="s">
        <v>2901</v>
      </c>
    </row>
    <row r="2969" spans="1:7" x14ac:dyDescent="0.2">
      <c r="A2969" s="4" t="s">
        <v>36829</v>
      </c>
      <c r="B2969" s="1" t="s">
        <v>16231</v>
      </c>
      <c r="C2969" s="1" t="s">
        <v>16232</v>
      </c>
      <c r="D2969" s="1" t="s">
        <v>16233</v>
      </c>
      <c r="E2969" s="1" t="s">
        <v>16234</v>
      </c>
      <c r="F2969" s="1" t="s">
        <v>16235</v>
      </c>
      <c r="G2969" s="1" t="s">
        <v>193</v>
      </c>
    </row>
    <row r="2970" spans="1:7" x14ac:dyDescent="0.2">
      <c r="A2970" s="4" t="s">
        <v>36830</v>
      </c>
      <c r="B2970" s="1" t="s">
        <v>11937</v>
      </c>
      <c r="C2970" s="1" t="s">
        <v>11938</v>
      </c>
      <c r="D2970" s="1" t="s">
        <v>11939</v>
      </c>
      <c r="E2970" s="1" t="s">
        <v>11940</v>
      </c>
      <c r="F2970" s="1" t="s">
        <v>11941</v>
      </c>
      <c r="G2970" s="1" t="s">
        <v>11936</v>
      </c>
    </row>
    <row r="2971" spans="1:7" x14ac:dyDescent="0.2">
      <c r="A2971" s="4" t="s">
        <v>36831</v>
      </c>
      <c r="B2971" s="1" t="s">
        <v>16822</v>
      </c>
      <c r="C2971" s="1" t="s">
        <v>16823</v>
      </c>
      <c r="D2971" s="1" t="s">
        <v>16824</v>
      </c>
      <c r="E2971" s="1" t="s">
        <v>16825</v>
      </c>
      <c r="F2971" s="1" t="s">
        <v>16826</v>
      </c>
      <c r="G2971" s="1" t="s">
        <v>139</v>
      </c>
    </row>
    <row r="2972" spans="1:7" x14ac:dyDescent="0.2">
      <c r="A2972" s="4" t="s">
        <v>36832</v>
      </c>
      <c r="B2972" s="1" t="s">
        <v>13773</v>
      </c>
      <c r="C2972" s="1" t="s">
        <v>13774</v>
      </c>
      <c r="D2972" s="1" t="s">
        <v>13775</v>
      </c>
      <c r="E2972" s="1" t="s">
        <v>13776</v>
      </c>
      <c r="F2972" s="1" t="s">
        <v>13777</v>
      </c>
      <c r="G2972" s="1" t="s">
        <v>1664</v>
      </c>
    </row>
    <row r="2973" spans="1:7" x14ac:dyDescent="0.2">
      <c r="A2973" s="4" t="s">
        <v>36833</v>
      </c>
      <c r="B2973" s="1" t="s">
        <v>19589</v>
      </c>
      <c r="C2973" s="1" t="s">
        <v>19590</v>
      </c>
      <c r="D2973" s="1" t="s">
        <v>19591</v>
      </c>
      <c r="E2973" s="1" t="s">
        <v>19592</v>
      </c>
      <c r="F2973" s="1" t="s">
        <v>19593</v>
      </c>
      <c r="G2973" s="1" t="s">
        <v>6917</v>
      </c>
    </row>
    <row r="2974" spans="1:7" x14ac:dyDescent="0.2">
      <c r="A2974" s="4" t="s">
        <v>36834</v>
      </c>
      <c r="B2974" s="1" t="s">
        <v>8429</v>
      </c>
      <c r="C2974" s="1" t="s">
        <v>8430</v>
      </c>
      <c r="D2974" s="1" t="s">
        <v>8431</v>
      </c>
      <c r="E2974" s="1" t="s">
        <v>8432</v>
      </c>
      <c r="F2974" s="1" t="s">
        <v>8433</v>
      </c>
      <c r="G2974" s="1" t="s">
        <v>1664</v>
      </c>
    </row>
    <row r="2975" spans="1:7" x14ac:dyDescent="0.2">
      <c r="A2975" s="4" t="s">
        <v>36835</v>
      </c>
      <c r="B2975" s="1" t="s">
        <v>4824</v>
      </c>
      <c r="C2975" s="1" t="s">
        <v>4825</v>
      </c>
      <c r="D2975" s="1" t="s">
        <v>4826</v>
      </c>
      <c r="E2975" s="1" t="s">
        <v>4827</v>
      </c>
      <c r="F2975" s="1" t="s">
        <v>4828</v>
      </c>
      <c r="G2975" s="1" t="s">
        <v>1401</v>
      </c>
    </row>
    <row r="2976" spans="1:7" x14ac:dyDescent="0.2">
      <c r="A2976" s="4" t="s">
        <v>36836</v>
      </c>
      <c r="B2976" s="1" t="s">
        <v>11000</v>
      </c>
      <c r="C2976" s="1" t="s">
        <v>11001</v>
      </c>
      <c r="D2976" s="1" t="s">
        <v>11002</v>
      </c>
      <c r="E2976" s="1" t="s">
        <v>11003</v>
      </c>
      <c r="F2976" s="1" t="s">
        <v>11004</v>
      </c>
      <c r="G2976" s="1" t="s">
        <v>211</v>
      </c>
    </row>
    <row r="2977" spans="1:7" x14ac:dyDescent="0.2">
      <c r="A2977" s="4" t="s">
        <v>36837</v>
      </c>
      <c r="B2977" s="1" t="s">
        <v>2820</v>
      </c>
      <c r="C2977" s="1" t="s">
        <v>2821</v>
      </c>
      <c r="D2977" s="1" t="s">
        <v>2822</v>
      </c>
      <c r="E2977" s="1" t="s">
        <v>2823</v>
      </c>
      <c r="F2977" s="1" t="s">
        <v>2824</v>
      </c>
      <c r="G2977" s="1" t="s">
        <v>2819</v>
      </c>
    </row>
    <row r="2978" spans="1:7" x14ac:dyDescent="0.2">
      <c r="A2978" s="4" t="s">
        <v>36838</v>
      </c>
      <c r="B2978" s="1" t="s">
        <v>3358</v>
      </c>
      <c r="C2978" s="1" t="s">
        <v>3359</v>
      </c>
      <c r="D2978" s="1" t="s">
        <v>3360</v>
      </c>
      <c r="E2978" s="1" t="s">
        <v>3361</v>
      </c>
      <c r="F2978" s="1" t="s">
        <v>3362</v>
      </c>
      <c r="G2978" s="1" t="s">
        <v>103</v>
      </c>
    </row>
    <row r="2979" spans="1:7" x14ac:dyDescent="0.2">
      <c r="A2979" s="4" t="s">
        <v>36839</v>
      </c>
      <c r="B2979" s="1" t="s">
        <v>17022</v>
      </c>
      <c r="C2979" s="1" t="s">
        <v>17023</v>
      </c>
      <c r="D2979" s="1" t="s">
        <v>17024</v>
      </c>
      <c r="E2979" s="1" t="s">
        <v>17025</v>
      </c>
      <c r="F2979" s="1" t="s">
        <v>17026</v>
      </c>
      <c r="G2979" s="1" t="s">
        <v>9637</v>
      </c>
    </row>
    <row r="2980" spans="1:7" x14ac:dyDescent="0.2">
      <c r="A2980" s="4" t="s">
        <v>36840</v>
      </c>
      <c r="B2980" s="1" t="s">
        <v>6609</v>
      </c>
      <c r="C2980" s="1" t="s">
        <v>6610</v>
      </c>
      <c r="D2980" s="1" t="s">
        <v>6611</v>
      </c>
      <c r="E2980" s="1" t="s">
        <v>6612</v>
      </c>
      <c r="F2980" s="1" t="s">
        <v>6613</v>
      </c>
      <c r="G2980" s="1" t="s">
        <v>97</v>
      </c>
    </row>
    <row r="2981" spans="1:7" x14ac:dyDescent="0.2">
      <c r="A2981" s="4" t="s">
        <v>36841</v>
      </c>
      <c r="B2981" s="1" t="s">
        <v>2736</v>
      </c>
      <c r="C2981" s="1" t="s">
        <v>2737</v>
      </c>
      <c r="D2981" s="1" t="s">
        <v>2738</v>
      </c>
      <c r="E2981" s="1" t="s">
        <v>2739</v>
      </c>
      <c r="F2981" s="1" t="s">
        <v>2740</v>
      </c>
      <c r="G2981" s="1" t="s">
        <v>2735</v>
      </c>
    </row>
    <row r="2982" spans="1:7" x14ac:dyDescent="0.2">
      <c r="A2982" s="4" t="s">
        <v>36842</v>
      </c>
      <c r="B2982" s="1" t="s">
        <v>11101</v>
      </c>
      <c r="C2982" s="1" t="s">
        <v>11102</v>
      </c>
      <c r="D2982" s="1" t="s">
        <v>11103</v>
      </c>
      <c r="E2982" s="1" t="s">
        <v>11104</v>
      </c>
      <c r="F2982" s="1" t="s">
        <v>11105</v>
      </c>
      <c r="G2982" s="1" t="s">
        <v>1664</v>
      </c>
    </row>
    <row r="2983" spans="1:7" x14ac:dyDescent="0.2">
      <c r="A2983" s="4" t="s">
        <v>36843</v>
      </c>
      <c r="B2983" s="1" t="s">
        <v>6380</v>
      </c>
      <c r="C2983" s="1" t="s">
        <v>6381</v>
      </c>
      <c r="D2983" s="1" t="s">
        <v>6382</v>
      </c>
      <c r="E2983" s="1" t="s">
        <v>6383</v>
      </c>
      <c r="F2983" s="1" t="s">
        <v>6384</v>
      </c>
      <c r="G2983" s="1" t="s">
        <v>6379</v>
      </c>
    </row>
    <row r="2984" spans="1:7" x14ac:dyDescent="0.2">
      <c r="A2984" s="4" t="s">
        <v>36844</v>
      </c>
      <c r="B2984" s="1" t="s">
        <v>22967</v>
      </c>
      <c r="C2984" s="1" t="s">
        <v>22968</v>
      </c>
      <c r="D2984" s="1" t="s">
        <v>22969</v>
      </c>
      <c r="E2984" s="1" t="s">
        <v>22970</v>
      </c>
      <c r="F2984" s="1" t="s">
        <v>22971</v>
      </c>
      <c r="G2984" s="1" t="s">
        <v>169</v>
      </c>
    </row>
    <row r="2985" spans="1:7" x14ac:dyDescent="0.2">
      <c r="A2985" s="4" t="s">
        <v>36845</v>
      </c>
      <c r="B2985" s="1" t="s">
        <v>1323</v>
      </c>
      <c r="C2985" s="1" t="s">
        <v>1324</v>
      </c>
      <c r="D2985" s="1" t="s">
        <v>1325</v>
      </c>
      <c r="E2985" s="1" t="s">
        <v>1326</v>
      </c>
      <c r="F2985" s="1" t="s">
        <v>1327</v>
      </c>
      <c r="G2985" s="1" t="s">
        <v>1322</v>
      </c>
    </row>
    <row r="2986" spans="1:7" x14ac:dyDescent="0.2">
      <c r="A2986" s="4" t="s">
        <v>36846</v>
      </c>
      <c r="B2986" s="1" t="s">
        <v>19668</v>
      </c>
      <c r="C2986" s="1" t="s">
        <v>19669</v>
      </c>
      <c r="D2986" s="1" t="s">
        <v>19670</v>
      </c>
      <c r="E2986" s="1" t="s">
        <v>19671</v>
      </c>
      <c r="F2986" s="1" t="s">
        <v>19672</v>
      </c>
      <c r="G2986" s="1" t="s">
        <v>103</v>
      </c>
    </row>
    <row r="2987" spans="1:7" x14ac:dyDescent="0.2">
      <c r="A2987" s="4" t="s">
        <v>36847</v>
      </c>
      <c r="B2987" s="1" t="s">
        <v>16365</v>
      </c>
      <c r="C2987" s="1" t="s">
        <v>16366</v>
      </c>
      <c r="D2987" s="1" t="s">
        <v>16367</v>
      </c>
      <c r="E2987" s="1" t="s">
        <v>16368</v>
      </c>
      <c r="F2987" s="1" t="s">
        <v>16369</v>
      </c>
      <c r="G2987" s="1" t="s">
        <v>11225</v>
      </c>
    </row>
    <row r="2988" spans="1:7" x14ac:dyDescent="0.2">
      <c r="A2988" s="4" t="s">
        <v>36848</v>
      </c>
      <c r="B2988" s="1" t="s">
        <v>32275</v>
      </c>
      <c r="C2988" s="1"/>
      <c r="D2988" t="s">
        <v>16</v>
      </c>
      <c r="E2988" s="1" t="s">
        <v>32276</v>
      </c>
      <c r="F2988" s="1" t="s">
        <v>18857</v>
      </c>
      <c r="G2988" s="1" t="s">
        <v>103</v>
      </c>
    </row>
    <row r="2989" spans="1:7" x14ac:dyDescent="0.2">
      <c r="A2989" s="4" t="s">
        <v>36849</v>
      </c>
      <c r="B2989" s="1" t="s">
        <v>22977</v>
      </c>
      <c r="C2989" s="1" t="s">
        <v>22978</v>
      </c>
      <c r="D2989" s="1" t="s">
        <v>22979</v>
      </c>
      <c r="E2989" s="1" t="s">
        <v>22980</v>
      </c>
      <c r="F2989" s="1" t="s">
        <v>22981</v>
      </c>
      <c r="G2989" s="1" t="s">
        <v>163</v>
      </c>
    </row>
    <row r="2990" spans="1:7" x14ac:dyDescent="0.2">
      <c r="A2990" s="4" t="s">
        <v>36850</v>
      </c>
      <c r="B2990" s="1" t="s">
        <v>529</v>
      </c>
      <c r="C2990" s="1" t="s">
        <v>530</v>
      </c>
      <c r="D2990" s="1" t="s">
        <v>531</v>
      </c>
      <c r="E2990" s="1" t="s">
        <v>532</v>
      </c>
      <c r="F2990" s="1" t="s">
        <v>533</v>
      </c>
      <c r="G2990" s="1" t="s">
        <v>139</v>
      </c>
    </row>
    <row r="2991" spans="1:7" x14ac:dyDescent="0.2">
      <c r="A2991" s="4" t="s">
        <v>36851</v>
      </c>
      <c r="B2991" s="1" t="s">
        <v>31544</v>
      </c>
      <c r="C2991" s="1"/>
      <c r="D2991" t="s">
        <v>16</v>
      </c>
      <c r="E2991" s="1" t="s">
        <v>31545</v>
      </c>
      <c r="F2991" s="1" t="s">
        <v>132</v>
      </c>
      <c r="G2991" s="1" t="s">
        <v>551</v>
      </c>
    </row>
    <row r="2992" spans="1:7" x14ac:dyDescent="0.2">
      <c r="A2992" s="4" t="s">
        <v>36852</v>
      </c>
      <c r="B2992" s="1" t="s">
        <v>11598</v>
      </c>
      <c r="C2992" s="1" t="s">
        <v>11599</v>
      </c>
      <c r="D2992" s="1" t="s">
        <v>11600</v>
      </c>
      <c r="E2992" s="1" t="s">
        <v>11601</v>
      </c>
      <c r="F2992" s="1" t="s">
        <v>11602</v>
      </c>
      <c r="G2992" s="1" t="s">
        <v>11597</v>
      </c>
    </row>
    <row r="2993" spans="1:7" x14ac:dyDescent="0.2">
      <c r="A2993" s="4" t="s">
        <v>36853</v>
      </c>
      <c r="B2993" s="1" t="s">
        <v>10479</v>
      </c>
      <c r="C2993" s="1" t="s">
        <v>10480</v>
      </c>
      <c r="D2993" s="1" t="s">
        <v>10481</v>
      </c>
      <c r="E2993" s="1" t="s">
        <v>10482</v>
      </c>
      <c r="F2993" s="1" t="s">
        <v>10483</v>
      </c>
      <c r="G2993" s="1" t="s">
        <v>103</v>
      </c>
    </row>
    <row r="2994" spans="1:7" x14ac:dyDescent="0.2">
      <c r="A2994" s="4" t="s">
        <v>36854</v>
      </c>
      <c r="B2994" s="1" t="s">
        <v>2409</v>
      </c>
      <c r="C2994" s="1" t="s">
        <v>2410</v>
      </c>
      <c r="D2994" s="1" t="s">
        <v>2411</v>
      </c>
      <c r="E2994" s="1" t="s">
        <v>2412</v>
      </c>
      <c r="F2994" s="1" t="s">
        <v>2413</v>
      </c>
      <c r="G2994" s="1" t="s">
        <v>163</v>
      </c>
    </row>
    <row r="2995" spans="1:7" x14ac:dyDescent="0.2">
      <c r="A2995" s="4" t="s">
        <v>36855</v>
      </c>
      <c r="B2995" s="1" t="s">
        <v>13229</v>
      </c>
      <c r="C2995" s="1" t="s">
        <v>13230</v>
      </c>
      <c r="D2995" s="1" t="s">
        <v>13231</v>
      </c>
      <c r="E2995" s="1" t="s">
        <v>13232</v>
      </c>
      <c r="F2995" s="1" t="s">
        <v>13233</v>
      </c>
      <c r="G2995" s="1" t="s">
        <v>412</v>
      </c>
    </row>
    <row r="2996" spans="1:7" x14ac:dyDescent="0.2">
      <c r="A2996" s="4" t="s">
        <v>36856</v>
      </c>
      <c r="B2996" s="1" t="s">
        <v>11603</v>
      </c>
      <c r="C2996" s="1" t="s">
        <v>11604</v>
      </c>
      <c r="D2996" s="1" t="s">
        <v>11605</v>
      </c>
      <c r="E2996" s="1" t="s">
        <v>11606</v>
      </c>
      <c r="F2996" s="1" t="s">
        <v>11607</v>
      </c>
      <c r="G2996" s="1" t="s">
        <v>169</v>
      </c>
    </row>
    <row r="2997" spans="1:7" x14ac:dyDescent="0.2">
      <c r="A2997" s="4" t="s">
        <v>36857</v>
      </c>
      <c r="B2997" s="1" t="s">
        <v>22382</v>
      </c>
      <c r="C2997" s="1" t="s">
        <v>22383</v>
      </c>
      <c r="D2997" s="1" t="s">
        <v>22384</v>
      </c>
      <c r="E2997" s="1" t="s">
        <v>22385</v>
      </c>
      <c r="F2997" s="1" t="s">
        <v>22386</v>
      </c>
      <c r="G2997" s="1" t="s">
        <v>778</v>
      </c>
    </row>
    <row r="2998" spans="1:7" x14ac:dyDescent="0.2">
      <c r="A2998" s="4" t="s">
        <v>36858</v>
      </c>
      <c r="B2998" s="1" t="s">
        <v>1986</v>
      </c>
      <c r="C2998" s="1" t="s">
        <v>1987</v>
      </c>
      <c r="D2998" s="1" t="s">
        <v>1988</v>
      </c>
      <c r="E2998" s="1" t="s">
        <v>1989</v>
      </c>
      <c r="F2998" s="1" t="s">
        <v>1990</v>
      </c>
      <c r="G2998" s="1" t="s">
        <v>729</v>
      </c>
    </row>
    <row r="2999" spans="1:7" x14ac:dyDescent="0.2">
      <c r="A2999" s="4" t="s">
        <v>36859</v>
      </c>
      <c r="B2999" s="1" t="s">
        <v>11554</v>
      </c>
      <c r="C2999" s="1" t="s">
        <v>11555</v>
      </c>
      <c r="D2999" s="1" t="s">
        <v>11556</v>
      </c>
      <c r="E2999" s="1" t="s">
        <v>11557</v>
      </c>
      <c r="F2999" s="1" t="s">
        <v>11558</v>
      </c>
      <c r="G2999" s="1" t="s">
        <v>936</v>
      </c>
    </row>
    <row r="3000" spans="1:7" x14ac:dyDescent="0.2">
      <c r="A3000" s="4" t="s">
        <v>36860</v>
      </c>
      <c r="B3000" s="1" t="s">
        <v>33650</v>
      </c>
      <c r="C3000" s="1"/>
      <c r="D3000" t="s">
        <v>112</v>
      </c>
      <c r="E3000" s="1" t="s">
        <v>33651</v>
      </c>
      <c r="F3000" s="1" t="s">
        <v>150</v>
      </c>
      <c r="G3000" s="1" t="s">
        <v>2924</v>
      </c>
    </row>
    <row r="3001" spans="1:7" x14ac:dyDescent="0.2">
      <c r="A3001" s="4" t="s">
        <v>36861</v>
      </c>
      <c r="B3001" s="1" t="s">
        <v>30550</v>
      </c>
      <c r="C3001" s="1"/>
      <c r="D3001" t="s">
        <v>82</v>
      </c>
      <c r="E3001" s="1" t="s">
        <v>30551</v>
      </c>
      <c r="F3001" s="1" t="s">
        <v>26721</v>
      </c>
      <c r="G3001" s="1" t="s">
        <v>494</v>
      </c>
    </row>
    <row r="3002" spans="1:7" x14ac:dyDescent="0.2">
      <c r="A3002" s="4" t="s">
        <v>36862</v>
      </c>
      <c r="B3002" s="1" t="s">
        <v>21257</v>
      </c>
      <c r="C3002" s="1" t="s">
        <v>21258</v>
      </c>
      <c r="D3002" s="1" t="s">
        <v>21259</v>
      </c>
      <c r="E3002" s="1" t="s">
        <v>21260</v>
      </c>
      <c r="F3002" s="1" t="s">
        <v>21261</v>
      </c>
      <c r="G3002" s="1" t="s">
        <v>412</v>
      </c>
    </row>
    <row r="3003" spans="1:7" x14ac:dyDescent="0.2">
      <c r="A3003" s="4" t="s">
        <v>36863</v>
      </c>
      <c r="B3003" s="1" t="s">
        <v>21847</v>
      </c>
      <c r="C3003" s="1" t="s">
        <v>21848</v>
      </c>
      <c r="D3003" s="1" t="s">
        <v>21849</v>
      </c>
      <c r="E3003" s="1" t="s">
        <v>21850</v>
      </c>
      <c r="F3003" s="1" t="s">
        <v>21851</v>
      </c>
      <c r="G3003" s="1" t="s">
        <v>169</v>
      </c>
    </row>
    <row r="3004" spans="1:7" x14ac:dyDescent="0.2">
      <c r="A3004" s="4" t="s">
        <v>36864</v>
      </c>
      <c r="B3004" s="1" t="s">
        <v>33266</v>
      </c>
      <c r="C3004" s="1"/>
      <c r="D3004" t="s">
        <v>16</v>
      </c>
      <c r="E3004" s="1" t="s">
        <v>33267</v>
      </c>
      <c r="F3004" s="1" t="s">
        <v>734</v>
      </c>
      <c r="G3004" s="1" t="s">
        <v>103</v>
      </c>
    </row>
    <row r="3005" spans="1:7" x14ac:dyDescent="0.2">
      <c r="A3005" s="4" t="s">
        <v>36865</v>
      </c>
      <c r="B3005" s="1" t="s">
        <v>29940</v>
      </c>
      <c r="C3005" s="1" t="s">
        <v>29941</v>
      </c>
      <c r="D3005" s="1" t="s">
        <v>29942</v>
      </c>
      <c r="E3005" s="1" t="s">
        <v>29943</v>
      </c>
      <c r="F3005" s="1" t="s">
        <v>29944</v>
      </c>
      <c r="G3005" s="1" t="s">
        <v>7506</v>
      </c>
    </row>
    <row r="3006" spans="1:7" x14ac:dyDescent="0.2">
      <c r="A3006" s="4" t="s">
        <v>36866</v>
      </c>
      <c r="B3006" s="1" t="s">
        <v>20572</v>
      </c>
      <c r="C3006" s="1" t="s">
        <v>20573</v>
      </c>
      <c r="D3006" s="1" t="s">
        <v>20574</v>
      </c>
      <c r="E3006" s="1" t="s">
        <v>20575</v>
      </c>
      <c r="F3006" s="1" t="s">
        <v>20576</v>
      </c>
      <c r="G3006" s="1" t="s">
        <v>4071</v>
      </c>
    </row>
    <row r="3007" spans="1:7" x14ac:dyDescent="0.2">
      <c r="A3007" s="4" t="s">
        <v>36867</v>
      </c>
      <c r="B3007" s="1" t="s">
        <v>17548</v>
      </c>
      <c r="C3007" s="1" t="s">
        <v>17549</v>
      </c>
      <c r="D3007" s="1" t="s">
        <v>17550</v>
      </c>
      <c r="E3007" s="1" t="s">
        <v>17551</v>
      </c>
      <c r="F3007" s="1" t="s">
        <v>17552</v>
      </c>
      <c r="G3007" s="1" t="s">
        <v>778</v>
      </c>
    </row>
    <row r="3008" spans="1:7" x14ac:dyDescent="0.2">
      <c r="A3008" s="4" t="s">
        <v>36868</v>
      </c>
      <c r="B3008" s="1" t="s">
        <v>32377</v>
      </c>
      <c r="C3008" s="1"/>
      <c r="D3008" t="s">
        <v>46</v>
      </c>
      <c r="E3008" s="1" t="s">
        <v>32378</v>
      </c>
      <c r="F3008" s="1" t="s">
        <v>303</v>
      </c>
      <c r="G3008" s="1" t="s">
        <v>32376</v>
      </c>
    </row>
    <row r="3009" spans="1:7" x14ac:dyDescent="0.2">
      <c r="A3009" s="4" t="s">
        <v>36869</v>
      </c>
      <c r="B3009" s="1" t="s">
        <v>11841</v>
      </c>
      <c r="C3009" s="1" t="s">
        <v>11842</v>
      </c>
      <c r="D3009" s="1" t="s">
        <v>11843</v>
      </c>
      <c r="E3009" s="1" t="s">
        <v>11844</v>
      </c>
      <c r="F3009" s="1" t="s">
        <v>11845</v>
      </c>
      <c r="G3009" s="1" t="s">
        <v>2924</v>
      </c>
    </row>
    <row r="3010" spans="1:7" x14ac:dyDescent="0.2">
      <c r="A3010" s="4" t="s">
        <v>36870</v>
      </c>
      <c r="B3010" s="1" t="s">
        <v>19743</v>
      </c>
      <c r="C3010" s="1" t="s">
        <v>19744</v>
      </c>
      <c r="D3010" s="1" t="s">
        <v>19745</v>
      </c>
      <c r="E3010" s="1" t="s">
        <v>19746</v>
      </c>
      <c r="F3010" s="1" t="s">
        <v>19747</v>
      </c>
      <c r="G3010" s="1" t="s">
        <v>1664</v>
      </c>
    </row>
    <row r="3011" spans="1:7" x14ac:dyDescent="0.2">
      <c r="A3011" s="4" t="s">
        <v>36871</v>
      </c>
      <c r="B3011" s="1" t="s">
        <v>20874</v>
      </c>
      <c r="C3011" s="1" t="s">
        <v>20875</v>
      </c>
      <c r="D3011" s="1" t="s">
        <v>20876</v>
      </c>
      <c r="E3011" s="1" t="s">
        <v>20877</v>
      </c>
      <c r="F3011" s="1" t="s">
        <v>20878</v>
      </c>
      <c r="G3011" s="1" t="s">
        <v>2924</v>
      </c>
    </row>
    <row r="3012" spans="1:7" x14ac:dyDescent="0.2">
      <c r="A3012" s="4" t="s">
        <v>36872</v>
      </c>
      <c r="B3012" s="1" t="s">
        <v>33652</v>
      </c>
      <c r="C3012" s="1"/>
      <c r="D3012" t="s">
        <v>16</v>
      </c>
      <c r="E3012" s="1" t="s">
        <v>33653</v>
      </c>
      <c r="F3012" s="1" t="s">
        <v>2152</v>
      </c>
      <c r="G3012" s="1" t="s">
        <v>2924</v>
      </c>
    </row>
    <row r="3013" spans="1:7" x14ac:dyDescent="0.2">
      <c r="A3013" s="4" t="s">
        <v>36873</v>
      </c>
      <c r="B3013" s="1" t="s">
        <v>31137</v>
      </c>
      <c r="C3013" s="1"/>
      <c r="D3013" t="s">
        <v>112</v>
      </c>
      <c r="E3013" s="1" t="s">
        <v>31138</v>
      </c>
      <c r="F3013" s="1" t="s">
        <v>150</v>
      </c>
      <c r="G3013" s="1" t="s">
        <v>1132</v>
      </c>
    </row>
    <row r="3014" spans="1:7" x14ac:dyDescent="0.2">
      <c r="A3014" s="4" t="s">
        <v>36874</v>
      </c>
      <c r="B3014" s="1" t="s">
        <v>17670</v>
      </c>
      <c r="C3014" s="1" t="s">
        <v>17671</v>
      </c>
      <c r="D3014" s="1" t="s">
        <v>17672</v>
      </c>
      <c r="E3014" s="1" t="s">
        <v>17673</v>
      </c>
      <c r="F3014" s="1" t="s">
        <v>17674</v>
      </c>
      <c r="G3014" s="1" t="s">
        <v>17669</v>
      </c>
    </row>
    <row r="3015" spans="1:7" x14ac:dyDescent="0.2">
      <c r="A3015" s="4" t="s">
        <v>36875</v>
      </c>
      <c r="B3015" s="1" t="s">
        <v>22715</v>
      </c>
      <c r="C3015" s="1" t="s">
        <v>22716</v>
      </c>
      <c r="D3015" s="1" t="s">
        <v>22717</v>
      </c>
      <c r="E3015" s="1" t="s">
        <v>22718</v>
      </c>
      <c r="F3015" s="1" t="s">
        <v>22719</v>
      </c>
      <c r="G3015" s="1" t="s">
        <v>1132</v>
      </c>
    </row>
    <row r="3016" spans="1:7" x14ac:dyDescent="0.2">
      <c r="A3016" s="4" t="s">
        <v>36876</v>
      </c>
      <c r="B3016" s="1" t="s">
        <v>18752</v>
      </c>
      <c r="C3016" s="1" t="s">
        <v>18753</v>
      </c>
      <c r="D3016" s="1" t="s">
        <v>18754</v>
      </c>
      <c r="E3016" s="1" t="s">
        <v>18755</v>
      </c>
      <c r="F3016" s="1" t="s">
        <v>18756</v>
      </c>
      <c r="G3016" s="1" t="s">
        <v>229</v>
      </c>
    </row>
    <row r="3017" spans="1:7" x14ac:dyDescent="0.2">
      <c r="A3017" s="4" t="s">
        <v>36877</v>
      </c>
      <c r="B3017" s="1" t="s">
        <v>32558</v>
      </c>
      <c r="C3017" s="1"/>
      <c r="D3017" t="s">
        <v>16</v>
      </c>
      <c r="E3017" s="1" t="s">
        <v>32559</v>
      </c>
      <c r="F3017" s="1" t="s">
        <v>132</v>
      </c>
      <c r="G3017" s="1" t="s">
        <v>713</v>
      </c>
    </row>
    <row r="3018" spans="1:7" x14ac:dyDescent="0.2">
      <c r="A3018" s="4" t="s">
        <v>36878</v>
      </c>
      <c r="B3018" s="1" t="s">
        <v>30469</v>
      </c>
      <c r="C3018" s="1"/>
      <c r="D3018" t="s">
        <v>208</v>
      </c>
      <c r="E3018" s="1" t="s">
        <v>30470</v>
      </c>
      <c r="F3018" s="1" t="s">
        <v>1758</v>
      </c>
      <c r="G3018" s="1" t="s">
        <v>30468</v>
      </c>
    </row>
    <row r="3019" spans="1:7" x14ac:dyDescent="0.2">
      <c r="A3019" s="4" t="s">
        <v>36879</v>
      </c>
      <c r="B3019" s="1" t="s">
        <v>903</v>
      </c>
      <c r="C3019" s="1" t="s">
        <v>904</v>
      </c>
      <c r="D3019" s="1" t="s">
        <v>905</v>
      </c>
      <c r="E3019" s="1" t="s">
        <v>906</v>
      </c>
      <c r="F3019" s="1" t="s">
        <v>907</v>
      </c>
      <c r="G3019" s="1" t="s">
        <v>902</v>
      </c>
    </row>
    <row r="3020" spans="1:7" x14ac:dyDescent="0.2">
      <c r="A3020" s="4" t="s">
        <v>36880</v>
      </c>
      <c r="B3020" s="1" t="s">
        <v>8228</v>
      </c>
      <c r="C3020" s="1" t="s">
        <v>8229</v>
      </c>
      <c r="D3020" s="1" t="s">
        <v>8230</v>
      </c>
      <c r="E3020" s="1" t="s">
        <v>8231</v>
      </c>
      <c r="F3020" s="1" t="s">
        <v>8232</v>
      </c>
      <c r="G3020" s="1" t="s">
        <v>229</v>
      </c>
    </row>
    <row r="3021" spans="1:7" x14ac:dyDescent="0.2">
      <c r="A3021" s="4" t="s">
        <v>36881</v>
      </c>
      <c r="B3021" s="1" t="s">
        <v>3506</v>
      </c>
      <c r="C3021" s="1" t="s">
        <v>3507</v>
      </c>
      <c r="D3021" s="1" t="s">
        <v>3508</v>
      </c>
      <c r="E3021" s="1" t="s">
        <v>3509</v>
      </c>
      <c r="F3021" s="1" t="s">
        <v>3510</v>
      </c>
      <c r="G3021" s="1" t="s">
        <v>229</v>
      </c>
    </row>
    <row r="3022" spans="1:7" x14ac:dyDescent="0.2">
      <c r="A3022" s="4" t="s">
        <v>36882</v>
      </c>
      <c r="B3022" s="1" t="s">
        <v>2284</v>
      </c>
      <c r="C3022" s="1" t="s">
        <v>2285</v>
      </c>
      <c r="D3022" s="1" t="s">
        <v>2286</v>
      </c>
      <c r="E3022" s="1" t="s">
        <v>2287</v>
      </c>
      <c r="F3022" s="1" t="s">
        <v>2288</v>
      </c>
      <c r="G3022" s="1" t="s">
        <v>902</v>
      </c>
    </row>
    <row r="3023" spans="1:7" x14ac:dyDescent="0.2">
      <c r="A3023" s="4" t="s">
        <v>36883</v>
      </c>
      <c r="B3023" s="1" t="s">
        <v>33535</v>
      </c>
      <c r="C3023" s="1"/>
      <c r="D3023" t="s">
        <v>16</v>
      </c>
      <c r="E3023" s="1" t="s">
        <v>33536</v>
      </c>
      <c r="F3023" s="1" t="s">
        <v>701</v>
      </c>
      <c r="G3023" s="1" t="s">
        <v>30287</v>
      </c>
    </row>
    <row r="3024" spans="1:7" x14ac:dyDescent="0.2">
      <c r="A3024" s="4" t="s">
        <v>36884</v>
      </c>
      <c r="B3024" s="1" t="s">
        <v>30288</v>
      </c>
      <c r="C3024" s="1" t="s">
        <v>30289</v>
      </c>
      <c r="D3024" s="1" t="s">
        <v>30290</v>
      </c>
      <c r="E3024" s="1" t="s">
        <v>30291</v>
      </c>
      <c r="F3024" s="1" t="s">
        <v>30292</v>
      </c>
      <c r="G3024" s="1" t="s">
        <v>30287</v>
      </c>
    </row>
    <row r="3025" spans="1:7" x14ac:dyDescent="0.2">
      <c r="A3025" s="4" t="s">
        <v>36885</v>
      </c>
      <c r="B3025" s="1" t="s">
        <v>23277</v>
      </c>
      <c r="C3025" s="1" t="s">
        <v>23278</v>
      </c>
      <c r="D3025" s="1" t="s">
        <v>23279</v>
      </c>
      <c r="E3025" s="1" t="s">
        <v>23280</v>
      </c>
      <c r="F3025" s="1" t="s">
        <v>23281</v>
      </c>
      <c r="G3025" s="1" t="s">
        <v>23276</v>
      </c>
    </row>
    <row r="3026" spans="1:7" x14ac:dyDescent="0.2">
      <c r="A3026" s="4" t="s">
        <v>36886</v>
      </c>
      <c r="B3026" s="1" t="s">
        <v>74</v>
      </c>
      <c r="C3026" s="1" t="s">
        <v>75</v>
      </c>
      <c r="D3026" s="1" t="s">
        <v>76</v>
      </c>
      <c r="E3026" s="1" t="s">
        <v>77</v>
      </c>
      <c r="F3026" s="1" t="s">
        <v>78</v>
      </c>
      <c r="G3026" s="1" t="s">
        <v>73</v>
      </c>
    </row>
    <row r="3027" spans="1:7" x14ac:dyDescent="0.2">
      <c r="A3027" s="4" t="s">
        <v>36887</v>
      </c>
      <c r="B3027" s="1" t="s">
        <v>23758</v>
      </c>
      <c r="C3027" s="1" t="s">
        <v>23759</v>
      </c>
      <c r="D3027" s="1" t="s">
        <v>23760</v>
      </c>
      <c r="E3027" s="1" t="s">
        <v>23761</v>
      </c>
      <c r="F3027" s="1" t="s">
        <v>23762</v>
      </c>
      <c r="G3027" s="1" t="s">
        <v>235</v>
      </c>
    </row>
    <row r="3028" spans="1:7" x14ac:dyDescent="0.2">
      <c r="A3028" s="4" t="s">
        <v>36888</v>
      </c>
      <c r="B3028" s="1" t="s">
        <v>5084</v>
      </c>
      <c r="C3028" s="1" t="s">
        <v>5085</v>
      </c>
      <c r="D3028" s="1" t="s">
        <v>5086</v>
      </c>
      <c r="E3028" s="1" t="s">
        <v>5087</v>
      </c>
      <c r="F3028" s="1" t="s">
        <v>5088</v>
      </c>
      <c r="G3028" s="1" t="s">
        <v>1642</v>
      </c>
    </row>
    <row r="3029" spans="1:7" x14ac:dyDescent="0.2">
      <c r="A3029" s="4" t="s">
        <v>36889</v>
      </c>
      <c r="B3029" s="1" t="s">
        <v>2523</v>
      </c>
      <c r="C3029" s="1" t="s">
        <v>2524</v>
      </c>
      <c r="D3029" s="1" t="s">
        <v>2525</v>
      </c>
      <c r="E3029" s="1" t="s">
        <v>2526</v>
      </c>
      <c r="F3029" s="1" t="s">
        <v>2527</v>
      </c>
      <c r="G3029" s="1" t="s">
        <v>2522</v>
      </c>
    </row>
    <row r="3030" spans="1:7" x14ac:dyDescent="0.2">
      <c r="A3030" s="4" t="s">
        <v>36890</v>
      </c>
      <c r="B3030" s="1" t="s">
        <v>5407</v>
      </c>
      <c r="C3030" s="1" t="s">
        <v>5408</v>
      </c>
      <c r="D3030" s="1" t="s">
        <v>5409</v>
      </c>
      <c r="E3030" s="1" t="s">
        <v>5410</v>
      </c>
      <c r="F3030" s="1" t="s">
        <v>5411</v>
      </c>
      <c r="G3030" s="1" t="s">
        <v>1580</v>
      </c>
    </row>
    <row r="3031" spans="1:7" x14ac:dyDescent="0.2">
      <c r="A3031" s="4" t="s">
        <v>36891</v>
      </c>
      <c r="B3031" s="1" t="s">
        <v>29955</v>
      </c>
      <c r="C3031" s="1" t="s">
        <v>29956</v>
      </c>
      <c r="D3031" s="1" t="s">
        <v>29957</v>
      </c>
      <c r="E3031" s="1" t="s">
        <v>29958</v>
      </c>
      <c r="F3031" s="1" t="s">
        <v>29959</v>
      </c>
      <c r="G3031" s="1" t="s">
        <v>3438</v>
      </c>
    </row>
    <row r="3032" spans="1:7" x14ac:dyDescent="0.2">
      <c r="A3032" s="4" t="s">
        <v>36892</v>
      </c>
      <c r="B3032" s="1" t="s">
        <v>20129</v>
      </c>
      <c r="C3032" s="1" t="s">
        <v>20130</v>
      </c>
      <c r="D3032" s="1" t="s">
        <v>20131</v>
      </c>
      <c r="E3032" s="1" t="s">
        <v>20132</v>
      </c>
      <c r="F3032" s="1" t="s">
        <v>20133</v>
      </c>
      <c r="G3032" s="1" t="s">
        <v>5721</v>
      </c>
    </row>
    <row r="3033" spans="1:7" x14ac:dyDescent="0.2">
      <c r="A3033" s="4" t="s">
        <v>36893</v>
      </c>
      <c r="B3033" s="1" t="s">
        <v>30427</v>
      </c>
      <c r="C3033" s="1"/>
      <c r="D3033" t="s">
        <v>46</v>
      </c>
      <c r="E3033" s="1" t="s">
        <v>30428</v>
      </c>
      <c r="F3033" s="1" t="s">
        <v>2011</v>
      </c>
      <c r="G3033" s="1" t="s">
        <v>1508</v>
      </c>
    </row>
    <row r="3034" spans="1:7" x14ac:dyDescent="0.2">
      <c r="A3034" s="4" t="s">
        <v>36894</v>
      </c>
      <c r="B3034" s="1" t="s">
        <v>30543</v>
      </c>
      <c r="C3034" s="1"/>
      <c r="D3034" t="s">
        <v>112</v>
      </c>
      <c r="E3034" s="1" t="s">
        <v>30544</v>
      </c>
      <c r="F3034" s="1" t="s">
        <v>150</v>
      </c>
      <c r="G3034" s="1" t="s">
        <v>681</v>
      </c>
    </row>
    <row r="3035" spans="1:7" x14ac:dyDescent="0.2">
      <c r="A3035" s="4" t="s">
        <v>36895</v>
      </c>
      <c r="B3035" s="1" t="s">
        <v>14128</v>
      </c>
      <c r="C3035" s="1" t="s">
        <v>14129</v>
      </c>
      <c r="D3035" s="1" t="s">
        <v>14130</v>
      </c>
      <c r="E3035" s="1" t="s">
        <v>14131</v>
      </c>
      <c r="F3035" s="1" t="s">
        <v>14132</v>
      </c>
      <c r="G3035" s="1" t="s">
        <v>551</v>
      </c>
    </row>
    <row r="3036" spans="1:7" x14ac:dyDescent="0.2">
      <c r="A3036" s="4" t="s">
        <v>36896</v>
      </c>
      <c r="B3036" s="1" t="s">
        <v>13013</v>
      </c>
      <c r="C3036" s="1" t="s">
        <v>13014</v>
      </c>
      <c r="D3036" s="1" t="s">
        <v>13015</v>
      </c>
      <c r="E3036" s="1" t="s">
        <v>13016</v>
      </c>
      <c r="F3036" s="1" t="s">
        <v>13017</v>
      </c>
      <c r="G3036" s="1" t="s">
        <v>4553</v>
      </c>
    </row>
    <row r="3037" spans="1:7" x14ac:dyDescent="0.2">
      <c r="A3037" s="4" t="s">
        <v>36897</v>
      </c>
      <c r="B3037" s="1" t="s">
        <v>8890</v>
      </c>
      <c r="C3037" s="1" t="s">
        <v>8891</v>
      </c>
      <c r="D3037" s="1" t="s">
        <v>8892</v>
      </c>
      <c r="E3037" s="1" t="s">
        <v>8893</v>
      </c>
      <c r="F3037" s="1" t="s">
        <v>8894</v>
      </c>
      <c r="G3037" s="1" t="s">
        <v>5848</v>
      </c>
    </row>
    <row r="3038" spans="1:7" x14ac:dyDescent="0.2">
      <c r="A3038" s="4" t="s">
        <v>36898</v>
      </c>
      <c r="B3038" s="1" t="s">
        <v>33233</v>
      </c>
      <c r="C3038" s="1"/>
      <c r="D3038" t="s">
        <v>16</v>
      </c>
      <c r="E3038" s="1" t="s">
        <v>33234</v>
      </c>
      <c r="F3038" s="1" t="s">
        <v>2152</v>
      </c>
      <c r="G3038" s="1" t="s">
        <v>412</v>
      </c>
    </row>
    <row r="3039" spans="1:7" x14ac:dyDescent="0.2">
      <c r="A3039" s="4" t="s">
        <v>36899</v>
      </c>
      <c r="B3039" s="1" t="s">
        <v>6342</v>
      </c>
      <c r="C3039" s="1" t="s">
        <v>6343</v>
      </c>
      <c r="D3039" s="1" t="s">
        <v>6344</v>
      </c>
      <c r="E3039" s="1" t="s">
        <v>6345</v>
      </c>
      <c r="F3039" s="1" t="s">
        <v>6346</v>
      </c>
      <c r="G3039" s="1" t="s">
        <v>6341</v>
      </c>
    </row>
    <row r="3040" spans="1:7" x14ac:dyDescent="0.2">
      <c r="A3040" s="4" t="s">
        <v>36900</v>
      </c>
      <c r="B3040" s="1" t="s">
        <v>32969</v>
      </c>
      <c r="C3040" s="1"/>
      <c r="D3040" t="s">
        <v>16</v>
      </c>
      <c r="E3040" s="1" t="s">
        <v>32970</v>
      </c>
      <c r="F3040" s="1" t="s">
        <v>60</v>
      </c>
      <c r="G3040" s="1" t="s">
        <v>551</v>
      </c>
    </row>
    <row r="3041" spans="1:7" x14ac:dyDescent="0.2">
      <c r="A3041" s="4" t="s">
        <v>36901</v>
      </c>
      <c r="B3041" s="1" t="s">
        <v>13173</v>
      </c>
      <c r="C3041" s="1" t="s">
        <v>13174</v>
      </c>
      <c r="D3041" s="1" t="s">
        <v>13175</v>
      </c>
      <c r="E3041" s="1" t="s">
        <v>13176</v>
      </c>
      <c r="F3041" s="1" t="s">
        <v>13177</v>
      </c>
      <c r="G3041" s="1" t="s">
        <v>729</v>
      </c>
    </row>
    <row r="3042" spans="1:7" x14ac:dyDescent="0.2">
      <c r="A3042" s="4" t="s">
        <v>36902</v>
      </c>
      <c r="B3042" s="1" t="s">
        <v>33646</v>
      </c>
      <c r="C3042" s="1"/>
      <c r="D3042" t="s">
        <v>16</v>
      </c>
      <c r="E3042" s="1" t="s">
        <v>33647</v>
      </c>
      <c r="F3042" s="1" t="s">
        <v>102</v>
      </c>
      <c r="G3042" s="1" t="s">
        <v>2012</v>
      </c>
    </row>
    <row r="3043" spans="1:7" x14ac:dyDescent="0.2">
      <c r="A3043" s="4" t="s">
        <v>36903</v>
      </c>
      <c r="B3043" s="1" t="s">
        <v>3745</v>
      </c>
      <c r="C3043" s="1" t="s">
        <v>3746</v>
      </c>
      <c r="D3043" s="1" t="s">
        <v>3747</v>
      </c>
      <c r="E3043" s="1" t="s">
        <v>3748</v>
      </c>
      <c r="F3043" s="1" t="s">
        <v>3749</v>
      </c>
      <c r="G3043" s="1" t="s">
        <v>1268</v>
      </c>
    </row>
    <row r="3044" spans="1:7" x14ac:dyDescent="0.2">
      <c r="A3044" s="4" t="s">
        <v>36904</v>
      </c>
      <c r="B3044" s="1" t="s">
        <v>18251</v>
      </c>
      <c r="C3044" s="1" t="s">
        <v>18252</v>
      </c>
      <c r="D3044" s="1" t="s">
        <v>18253</v>
      </c>
      <c r="E3044" s="1" t="s">
        <v>18254</v>
      </c>
      <c r="F3044" s="1" t="s">
        <v>18255</v>
      </c>
      <c r="G3044" s="1" t="s">
        <v>664</v>
      </c>
    </row>
    <row r="3045" spans="1:7" x14ac:dyDescent="0.2">
      <c r="A3045" s="4" t="s">
        <v>36905</v>
      </c>
      <c r="B3045" s="1" t="s">
        <v>6011</v>
      </c>
      <c r="C3045" s="1" t="s">
        <v>6012</v>
      </c>
      <c r="D3045" s="1" t="s">
        <v>6013</v>
      </c>
      <c r="E3045" s="1" t="s">
        <v>6014</v>
      </c>
      <c r="F3045" s="1" t="s">
        <v>6015</v>
      </c>
      <c r="G3045" s="1" t="s">
        <v>1401</v>
      </c>
    </row>
    <row r="3046" spans="1:7" x14ac:dyDescent="0.2">
      <c r="A3046" s="4" t="s">
        <v>36906</v>
      </c>
      <c r="B3046" s="1" t="s">
        <v>17842</v>
      </c>
      <c r="C3046" s="1" t="s">
        <v>17843</v>
      </c>
      <c r="D3046" s="1" t="s">
        <v>17844</v>
      </c>
      <c r="E3046" s="1" t="s">
        <v>17845</v>
      </c>
      <c r="F3046" s="1" t="s">
        <v>17846</v>
      </c>
      <c r="G3046" s="1" t="s">
        <v>729</v>
      </c>
    </row>
    <row r="3047" spans="1:7" x14ac:dyDescent="0.2">
      <c r="A3047" s="4" t="s">
        <v>36907</v>
      </c>
      <c r="B3047" s="1" t="s">
        <v>30462</v>
      </c>
      <c r="C3047" s="1"/>
      <c r="D3047" t="s">
        <v>256</v>
      </c>
      <c r="E3047" s="1" t="s">
        <v>30463</v>
      </c>
      <c r="F3047" s="1" t="s">
        <v>13526</v>
      </c>
      <c r="G3047" s="1" t="s">
        <v>14334</v>
      </c>
    </row>
    <row r="3048" spans="1:7" x14ac:dyDescent="0.2">
      <c r="A3048" s="4" t="s">
        <v>36908</v>
      </c>
      <c r="B3048" s="1" t="s">
        <v>18711</v>
      </c>
      <c r="C3048" s="1" t="s">
        <v>18712</v>
      </c>
      <c r="D3048" s="1" t="s">
        <v>18713</v>
      </c>
      <c r="E3048" s="1" t="s">
        <v>18714</v>
      </c>
      <c r="F3048" s="1" t="s">
        <v>18715</v>
      </c>
      <c r="G3048" s="1" t="s">
        <v>241</v>
      </c>
    </row>
    <row r="3049" spans="1:7" x14ac:dyDescent="0.2">
      <c r="A3049" s="4" t="s">
        <v>36909</v>
      </c>
      <c r="B3049" s="1" t="s">
        <v>1965</v>
      </c>
      <c r="C3049" s="1" t="s">
        <v>1966</v>
      </c>
      <c r="D3049" s="1" t="s">
        <v>1967</v>
      </c>
      <c r="E3049" s="1" t="s">
        <v>1968</v>
      </c>
      <c r="F3049" s="1" t="s">
        <v>1969</v>
      </c>
      <c r="G3049" s="1" t="s">
        <v>729</v>
      </c>
    </row>
    <row r="3050" spans="1:7" x14ac:dyDescent="0.2">
      <c r="A3050" s="4" t="s">
        <v>36910</v>
      </c>
      <c r="B3050" s="1" t="s">
        <v>12982</v>
      </c>
      <c r="C3050" s="1" t="s">
        <v>12983</v>
      </c>
      <c r="D3050" s="1" t="s">
        <v>12984</v>
      </c>
      <c r="E3050" s="1" t="s">
        <v>12985</v>
      </c>
      <c r="F3050" s="1" t="s">
        <v>12986</v>
      </c>
      <c r="G3050" s="1" t="s">
        <v>1079</v>
      </c>
    </row>
    <row r="3051" spans="1:7" x14ac:dyDescent="0.2">
      <c r="A3051" s="4" t="s">
        <v>36911</v>
      </c>
      <c r="B3051" s="1" t="s">
        <v>12706</v>
      </c>
      <c r="C3051" s="1" t="s">
        <v>12707</v>
      </c>
      <c r="D3051" s="1" t="s">
        <v>12708</v>
      </c>
      <c r="E3051" s="1" t="s">
        <v>12709</v>
      </c>
      <c r="F3051" s="1" t="s">
        <v>12710</v>
      </c>
      <c r="G3051" s="1" t="s">
        <v>2403</v>
      </c>
    </row>
    <row r="3052" spans="1:7" x14ac:dyDescent="0.2">
      <c r="A3052" s="4" t="s">
        <v>36912</v>
      </c>
      <c r="B3052" s="1" t="s">
        <v>21975</v>
      </c>
      <c r="C3052" s="1" t="s">
        <v>21976</v>
      </c>
      <c r="D3052" s="1" t="s">
        <v>21977</v>
      </c>
      <c r="E3052" s="1" t="s">
        <v>21978</v>
      </c>
      <c r="F3052" s="1" t="s">
        <v>21979</v>
      </c>
      <c r="G3052" s="1" t="s">
        <v>21974</v>
      </c>
    </row>
    <row r="3053" spans="1:7" x14ac:dyDescent="0.2">
      <c r="A3053" s="4" t="s">
        <v>36913</v>
      </c>
      <c r="B3053" s="1" t="s">
        <v>2593</v>
      </c>
      <c r="C3053" s="1" t="s">
        <v>2594</v>
      </c>
      <c r="D3053" s="1" t="s">
        <v>2595</v>
      </c>
      <c r="E3053" s="1" t="s">
        <v>2596</v>
      </c>
      <c r="F3053" s="1" t="s">
        <v>2597</v>
      </c>
      <c r="G3053" s="1" t="s">
        <v>2592</v>
      </c>
    </row>
    <row r="3054" spans="1:7" x14ac:dyDescent="0.2">
      <c r="A3054" s="4" t="s">
        <v>36914</v>
      </c>
      <c r="B3054" s="1" t="s">
        <v>3521</v>
      </c>
      <c r="C3054" s="1" t="s">
        <v>3522</v>
      </c>
      <c r="D3054" s="1" t="s">
        <v>3523</v>
      </c>
      <c r="E3054" s="1" t="s">
        <v>3524</v>
      </c>
      <c r="F3054" s="1" t="s">
        <v>3525</v>
      </c>
      <c r="G3054" s="1" t="s">
        <v>229</v>
      </c>
    </row>
    <row r="3055" spans="1:7" x14ac:dyDescent="0.2">
      <c r="A3055" s="4" t="s">
        <v>36915</v>
      </c>
      <c r="B3055" s="1" t="s">
        <v>9929</v>
      </c>
      <c r="C3055" s="1" t="s">
        <v>9930</v>
      </c>
      <c r="D3055" s="1" t="s">
        <v>9931</v>
      </c>
      <c r="E3055" s="1" t="s">
        <v>9932</v>
      </c>
      <c r="F3055" s="1" t="s">
        <v>9933</v>
      </c>
      <c r="G3055" s="1" t="s">
        <v>4559</v>
      </c>
    </row>
    <row r="3056" spans="1:7" x14ac:dyDescent="0.2">
      <c r="A3056" s="4" t="s">
        <v>36916</v>
      </c>
      <c r="B3056" s="1" t="s">
        <v>10219</v>
      </c>
      <c r="C3056" s="1" t="s">
        <v>10220</v>
      </c>
      <c r="D3056" s="1" t="s">
        <v>10221</v>
      </c>
      <c r="E3056" s="1" t="s">
        <v>10222</v>
      </c>
      <c r="F3056" s="1" t="s">
        <v>10223</v>
      </c>
      <c r="G3056" s="1" t="s">
        <v>229</v>
      </c>
    </row>
    <row r="3057" spans="1:7" x14ac:dyDescent="0.2">
      <c r="A3057" s="4" t="s">
        <v>36917</v>
      </c>
      <c r="B3057" s="1" t="s">
        <v>10929</v>
      </c>
      <c r="C3057" s="1" t="s">
        <v>10930</v>
      </c>
      <c r="D3057" s="1" t="s">
        <v>10931</v>
      </c>
      <c r="E3057" s="1" t="s">
        <v>10932</v>
      </c>
      <c r="F3057" s="1" t="s">
        <v>10933</v>
      </c>
      <c r="G3057" s="1" t="s">
        <v>10928</v>
      </c>
    </row>
    <row r="3058" spans="1:7" x14ac:dyDescent="0.2">
      <c r="A3058" s="4" t="s">
        <v>36918</v>
      </c>
      <c r="B3058" s="1" t="s">
        <v>8769</v>
      </c>
      <c r="C3058" s="1" t="s">
        <v>8770</v>
      </c>
      <c r="D3058" s="1" t="s">
        <v>8771</v>
      </c>
      <c r="E3058" s="1" t="s">
        <v>8772</v>
      </c>
      <c r="F3058" s="1" t="s">
        <v>8773</v>
      </c>
      <c r="G3058" s="1" t="s">
        <v>229</v>
      </c>
    </row>
    <row r="3059" spans="1:7" x14ac:dyDescent="0.2">
      <c r="A3059" s="4" t="s">
        <v>36919</v>
      </c>
      <c r="B3059" s="1" t="s">
        <v>14360</v>
      </c>
      <c r="C3059" s="1" t="s">
        <v>14361</v>
      </c>
      <c r="D3059" s="1" t="s">
        <v>14362</v>
      </c>
      <c r="E3059" s="1" t="s">
        <v>14363</v>
      </c>
      <c r="F3059" s="1" t="s">
        <v>14364</v>
      </c>
      <c r="G3059" s="1" t="s">
        <v>579</v>
      </c>
    </row>
    <row r="3060" spans="1:7" x14ac:dyDescent="0.2">
      <c r="A3060" s="4" t="s">
        <v>36920</v>
      </c>
      <c r="B3060" s="1" t="s">
        <v>7305</v>
      </c>
      <c r="C3060" s="1" t="s">
        <v>7306</v>
      </c>
      <c r="D3060" s="1" t="s">
        <v>7307</v>
      </c>
      <c r="E3060" s="1" t="s">
        <v>7308</v>
      </c>
      <c r="F3060" s="1" t="s">
        <v>7309</v>
      </c>
      <c r="G3060" s="1" t="s">
        <v>91</v>
      </c>
    </row>
    <row r="3061" spans="1:7" x14ac:dyDescent="0.2">
      <c r="A3061" s="4" t="s">
        <v>36921</v>
      </c>
      <c r="B3061" s="1" t="s">
        <v>10851</v>
      </c>
      <c r="C3061" s="1" t="s">
        <v>10852</v>
      </c>
      <c r="D3061" s="1" t="s">
        <v>10853</v>
      </c>
      <c r="E3061" s="1" t="s">
        <v>10854</v>
      </c>
      <c r="F3061" s="1" t="s">
        <v>10855</v>
      </c>
      <c r="G3061" s="1" t="s">
        <v>1586</v>
      </c>
    </row>
    <row r="3062" spans="1:7" x14ac:dyDescent="0.2">
      <c r="A3062" s="4" t="s">
        <v>36922</v>
      </c>
      <c r="B3062" s="1" t="s">
        <v>30415</v>
      </c>
      <c r="C3062" s="1"/>
      <c r="D3062" t="s">
        <v>208</v>
      </c>
      <c r="E3062" s="1" t="s">
        <v>30416</v>
      </c>
      <c r="F3062" s="1" t="s">
        <v>1758</v>
      </c>
      <c r="G3062" s="1" t="s">
        <v>30414</v>
      </c>
    </row>
    <row r="3063" spans="1:7" x14ac:dyDescent="0.2">
      <c r="A3063" s="4" t="s">
        <v>36923</v>
      </c>
      <c r="B3063" s="1" t="s">
        <v>7762</v>
      </c>
      <c r="C3063" s="1" t="s">
        <v>7763</v>
      </c>
      <c r="D3063" s="1" t="s">
        <v>7764</v>
      </c>
      <c r="E3063" s="1" t="s">
        <v>7765</v>
      </c>
      <c r="F3063" s="1" t="s">
        <v>7766</v>
      </c>
      <c r="G3063" s="1" t="s">
        <v>1138</v>
      </c>
    </row>
    <row r="3064" spans="1:7" x14ac:dyDescent="0.2">
      <c r="A3064" s="4" t="s">
        <v>36924</v>
      </c>
      <c r="B3064" s="1" t="s">
        <v>7418</v>
      </c>
      <c r="C3064" s="1" t="s">
        <v>7419</v>
      </c>
      <c r="D3064" s="1" t="s">
        <v>7420</v>
      </c>
      <c r="E3064" s="1" t="s">
        <v>7421</v>
      </c>
      <c r="F3064" s="1" t="s">
        <v>7422</v>
      </c>
      <c r="G3064" s="1" t="s">
        <v>91</v>
      </c>
    </row>
    <row r="3065" spans="1:7" x14ac:dyDescent="0.2">
      <c r="A3065" s="4" t="s">
        <v>36925</v>
      </c>
      <c r="B3065" s="1" t="s">
        <v>19569</v>
      </c>
      <c r="C3065" s="1" t="s">
        <v>19570</v>
      </c>
      <c r="D3065" s="1" t="s">
        <v>19571</v>
      </c>
      <c r="E3065" s="1" t="s">
        <v>19572</v>
      </c>
      <c r="F3065" s="1" t="s">
        <v>19573</v>
      </c>
      <c r="G3065" s="1" t="s">
        <v>5439</v>
      </c>
    </row>
    <row r="3066" spans="1:7" x14ac:dyDescent="0.2">
      <c r="A3066" s="4" t="s">
        <v>36926</v>
      </c>
      <c r="B3066" s="1" t="s">
        <v>20848</v>
      </c>
      <c r="C3066" s="1" t="s">
        <v>20849</v>
      </c>
      <c r="D3066" s="1" t="s">
        <v>20850</v>
      </c>
      <c r="E3066" s="1" t="s">
        <v>20851</v>
      </c>
      <c r="F3066" s="1" t="s">
        <v>20852</v>
      </c>
      <c r="G3066" s="1" t="s">
        <v>1041</v>
      </c>
    </row>
    <row r="3067" spans="1:7" x14ac:dyDescent="0.2">
      <c r="A3067" s="4" t="s">
        <v>36927</v>
      </c>
      <c r="B3067" s="1" t="s">
        <v>21633</v>
      </c>
      <c r="C3067" s="1" t="s">
        <v>21634</v>
      </c>
      <c r="D3067" s="1" t="s">
        <v>21635</v>
      </c>
      <c r="E3067" s="1" t="s">
        <v>21636</v>
      </c>
      <c r="F3067" s="1" t="s">
        <v>21637</v>
      </c>
      <c r="G3067" s="1" t="s">
        <v>235</v>
      </c>
    </row>
    <row r="3068" spans="1:7" x14ac:dyDescent="0.2">
      <c r="A3068" s="4" t="s">
        <v>36928</v>
      </c>
      <c r="B3068" s="1" t="s">
        <v>1732</v>
      </c>
      <c r="C3068" s="1" t="s">
        <v>1733</v>
      </c>
      <c r="D3068" s="1" t="s">
        <v>1734</v>
      </c>
      <c r="E3068" s="1" t="s">
        <v>1735</v>
      </c>
      <c r="F3068" s="1" t="s">
        <v>1736</v>
      </c>
      <c r="G3068" s="1" t="s">
        <v>1731</v>
      </c>
    </row>
    <row r="3069" spans="1:7" x14ac:dyDescent="0.2">
      <c r="A3069" s="4" t="s">
        <v>36929</v>
      </c>
      <c r="B3069" s="1" t="s">
        <v>14794</v>
      </c>
      <c r="C3069" s="1" t="s">
        <v>14795</v>
      </c>
      <c r="D3069" s="1" t="s">
        <v>14796</v>
      </c>
      <c r="E3069" s="1" t="s">
        <v>14797</v>
      </c>
      <c r="F3069" s="1" t="s">
        <v>14798</v>
      </c>
      <c r="G3069" s="1" t="s">
        <v>193</v>
      </c>
    </row>
    <row r="3070" spans="1:7" x14ac:dyDescent="0.2">
      <c r="A3070" s="4" t="s">
        <v>36930</v>
      </c>
      <c r="B3070" s="1" t="s">
        <v>22092</v>
      </c>
      <c r="C3070" s="1" t="s">
        <v>22093</v>
      </c>
      <c r="D3070" s="1" t="s">
        <v>22094</v>
      </c>
      <c r="E3070" s="1" t="s">
        <v>22095</v>
      </c>
      <c r="F3070" s="1" t="s">
        <v>22096</v>
      </c>
      <c r="G3070" s="1" t="s">
        <v>211</v>
      </c>
    </row>
    <row r="3071" spans="1:7" x14ac:dyDescent="0.2">
      <c r="A3071" s="4" t="s">
        <v>36931</v>
      </c>
      <c r="B3071" s="1" t="s">
        <v>33262</v>
      </c>
      <c r="C3071" s="1"/>
      <c r="D3071" t="s">
        <v>16</v>
      </c>
      <c r="E3071" s="1" t="s">
        <v>33263</v>
      </c>
      <c r="F3071" s="1" t="s">
        <v>132</v>
      </c>
      <c r="G3071" s="1" t="s">
        <v>103</v>
      </c>
    </row>
    <row r="3072" spans="1:7" x14ac:dyDescent="0.2">
      <c r="A3072" s="4" t="s">
        <v>36932</v>
      </c>
      <c r="B3072" s="1" t="s">
        <v>30029</v>
      </c>
      <c r="C3072" s="1" t="s">
        <v>30030</v>
      </c>
      <c r="D3072" s="1" t="s">
        <v>30031</v>
      </c>
      <c r="E3072" s="1" t="s">
        <v>30032</v>
      </c>
      <c r="F3072" s="1" t="s">
        <v>30033</v>
      </c>
      <c r="G3072" s="1" t="s">
        <v>1311</v>
      </c>
    </row>
    <row r="3073" spans="1:7" x14ac:dyDescent="0.2">
      <c r="A3073" s="4" t="s">
        <v>36933</v>
      </c>
      <c r="B3073" s="1" t="s">
        <v>10012</v>
      </c>
      <c r="C3073" s="1" t="s">
        <v>10013</v>
      </c>
      <c r="D3073" s="1" t="s">
        <v>10014</v>
      </c>
      <c r="E3073" s="1" t="s">
        <v>10015</v>
      </c>
      <c r="F3073" s="1" t="s">
        <v>10016</v>
      </c>
      <c r="G3073" s="1" t="s">
        <v>103</v>
      </c>
    </row>
    <row r="3074" spans="1:7" x14ac:dyDescent="0.2">
      <c r="A3074" s="4" t="s">
        <v>36934</v>
      </c>
      <c r="B3074" s="1" t="s">
        <v>4472</v>
      </c>
      <c r="C3074" s="1" t="s">
        <v>4473</v>
      </c>
      <c r="D3074" s="1" t="s">
        <v>4474</v>
      </c>
      <c r="E3074" s="1" t="s">
        <v>4475</v>
      </c>
      <c r="F3074" s="1" t="s">
        <v>4476</v>
      </c>
      <c r="G3074" s="1" t="s">
        <v>4471</v>
      </c>
    </row>
    <row r="3075" spans="1:7" x14ac:dyDescent="0.2">
      <c r="A3075" s="4" t="s">
        <v>36935</v>
      </c>
      <c r="B3075" s="1" t="s">
        <v>16338</v>
      </c>
      <c r="C3075" s="1" t="s">
        <v>16339</v>
      </c>
      <c r="D3075" s="1" t="s">
        <v>16340</v>
      </c>
      <c r="E3075" s="1" t="s">
        <v>16341</v>
      </c>
      <c r="F3075" s="1" t="s">
        <v>16342</v>
      </c>
      <c r="G3075" s="1" t="s">
        <v>1345</v>
      </c>
    </row>
    <row r="3076" spans="1:7" x14ac:dyDescent="0.2">
      <c r="A3076" s="4" t="s">
        <v>36936</v>
      </c>
      <c r="B3076" s="1" t="s">
        <v>971</v>
      </c>
      <c r="C3076" s="1" t="s">
        <v>972</v>
      </c>
      <c r="D3076" s="1" t="s">
        <v>973</v>
      </c>
      <c r="E3076" s="1" t="s">
        <v>974</v>
      </c>
      <c r="F3076" s="1" t="s">
        <v>975</v>
      </c>
      <c r="G3076" s="1" t="s">
        <v>970</v>
      </c>
    </row>
    <row r="3077" spans="1:7" x14ac:dyDescent="0.2">
      <c r="A3077" s="4" t="s">
        <v>36937</v>
      </c>
      <c r="B3077" s="1" t="s">
        <v>2245</v>
      </c>
      <c r="C3077" s="1" t="s">
        <v>2246</v>
      </c>
      <c r="D3077" s="1" t="s">
        <v>2247</v>
      </c>
      <c r="E3077" s="1" t="s">
        <v>2248</v>
      </c>
      <c r="F3077" s="1" t="s">
        <v>2249</v>
      </c>
      <c r="G3077" s="1" t="s">
        <v>354</v>
      </c>
    </row>
    <row r="3078" spans="1:7" x14ac:dyDescent="0.2">
      <c r="A3078" s="4" t="s">
        <v>36938</v>
      </c>
      <c r="B3078" s="1" t="s">
        <v>4829</v>
      </c>
      <c r="C3078" s="1" t="s">
        <v>4830</v>
      </c>
      <c r="D3078" s="1" t="s">
        <v>4831</v>
      </c>
      <c r="E3078" s="1" t="s">
        <v>4832</v>
      </c>
      <c r="F3078" s="1" t="s">
        <v>4833</v>
      </c>
      <c r="G3078" s="1" t="s">
        <v>181</v>
      </c>
    </row>
    <row r="3079" spans="1:7" x14ac:dyDescent="0.2">
      <c r="A3079" s="4" t="s">
        <v>36939</v>
      </c>
      <c r="B3079" s="1" t="s">
        <v>33270</v>
      </c>
      <c r="C3079" s="1"/>
      <c r="D3079" t="s">
        <v>16</v>
      </c>
      <c r="E3079" s="1" t="s">
        <v>33271</v>
      </c>
      <c r="F3079" s="1" t="s">
        <v>696</v>
      </c>
      <c r="G3079" s="1" t="s">
        <v>3438</v>
      </c>
    </row>
    <row r="3080" spans="1:7" x14ac:dyDescent="0.2">
      <c r="A3080" s="4" t="s">
        <v>36940</v>
      </c>
      <c r="B3080" s="1" t="s">
        <v>13270</v>
      </c>
      <c r="C3080" s="1" t="s">
        <v>13271</v>
      </c>
      <c r="D3080" s="1" t="s">
        <v>13272</v>
      </c>
      <c r="E3080" s="1" t="s">
        <v>13273</v>
      </c>
      <c r="F3080" s="1" t="s">
        <v>13274</v>
      </c>
      <c r="G3080" s="1" t="s">
        <v>6463</v>
      </c>
    </row>
    <row r="3081" spans="1:7" x14ac:dyDescent="0.2">
      <c r="A3081" s="4" t="s">
        <v>36941</v>
      </c>
      <c r="B3081" s="1" t="s">
        <v>14829</v>
      </c>
      <c r="C3081" s="1" t="s">
        <v>14830</v>
      </c>
      <c r="D3081" s="1" t="s">
        <v>14831</v>
      </c>
      <c r="E3081" s="1" t="s">
        <v>14832</v>
      </c>
      <c r="F3081" s="1" t="s">
        <v>14833</v>
      </c>
      <c r="G3081" s="1" t="s">
        <v>61</v>
      </c>
    </row>
    <row r="3082" spans="1:7" x14ac:dyDescent="0.2">
      <c r="A3082" s="4" t="s">
        <v>36942</v>
      </c>
      <c r="B3082" s="1" t="s">
        <v>671</v>
      </c>
      <c r="C3082" s="1" t="s">
        <v>672</v>
      </c>
      <c r="D3082" s="1" t="s">
        <v>673</v>
      </c>
      <c r="E3082" s="1" t="s">
        <v>674</v>
      </c>
      <c r="F3082" s="1" t="s">
        <v>675</v>
      </c>
      <c r="G3082" s="1" t="s">
        <v>670</v>
      </c>
    </row>
    <row r="3083" spans="1:7" x14ac:dyDescent="0.2">
      <c r="A3083" s="4" t="s">
        <v>36943</v>
      </c>
      <c r="B3083" s="1" t="s">
        <v>7403</v>
      </c>
      <c r="C3083" s="1" t="s">
        <v>7404</v>
      </c>
      <c r="D3083" s="1" t="s">
        <v>7405</v>
      </c>
      <c r="E3083" s="1" t="s">
        <v>7406</v>
      </c>
      <c r="F3083" s="1" t="s">
        <v>7407</v>
      </c>
      <c r="G3083" s="1" t="s">
        <v>1508</v>
      </c>
    </row>
    <row r="3084" spans="1:7" x14ac:dyDescent="0.2">
      <c r="A3084" s="4" t="s">
        <v>36944</v>
      </c>
      <c r="B3084" s="1" t="s">
        <v>3490</v>
      </c>
      <c r="C3084" s="1" t="s">
        <v>3491</v>
      </c>
      <c r="D3084" s="1" t="s">
        <v>3492</v>
      </c>
      <c r="E3084" s="1" t="s">
        <v>3493</v>
      </c>
      <c r="F3084" s="1" t="s">
        <v>3494</v>
      </c>
      <c r="G3084" s="1" t="s">
        <v>1328</v>
      </c>
    </row>
    <row r="3085" spans="1:7" x14ac:dyDescent="0.2">
      <c r="A3085" s="4" t="s">
        <v>36945</v>
      </c>
      <c r="B3085" s="1" t="s">
        <v>11947</v>
      </c>
      <c r="C3085" s="1" t="s">
        <v>11948</v>
      </c>
      <c r="D3085" s="1" t="s">
        <v>11949</v>
      </c>
      <c r="E3085" s="1" t="s">
        <v>11950</v>
      </c>
      <c r="F3085" s="1" t="s">
        <v>11951</v>
      </c>
      <c r="G3085" s="1" t="s">
        <v>139</v>
      </c>
    </row>
    <row r="3086" spans="1:7" x14ac:dyDescent="0.2">
      <c r="A3086" s="4" t="s">
        <v>36946</v>
      </c>
      <c r="B3086" s="1" t="s">
        <v>259</v>
      </c>
      <c r="C3086" s="1" t="s">
        <v>260</v>
      </c>
      <c r="D3086" s="1" t="s">
        <v>261</v>
      </c>
      <c r="E3086" s="1" t="s">
        <v>262</v>
      </c>
      <c r="F3086" s="1" t="s">
        <v>263</v>
      </c>
      <c r="G3086" s="1" t="s">
        <v>169</v>
      </c>
    </row>
    <row r="3087" spans="1:7" x14ac:dyDescent="0.2">
      <c r="A3087" s="4" t="s">
        <v>36947</v>
      </c>
      <c r="B3087" s="1" t="s">
        <v>2930</v>
      </c>
      <c r="C3087" s="1" t="s">
        <v>2931</v>
      </c>
      <c r="D3087" s="1" t="s">
        <v>2932</v>
      </c>
      <c r="E3087" s="1" t="s">
        <v>2933</v>
      </c>
      <c r="F3087" s="1" t="s">
        <v>2934</v>
      </c>
      <c r="G3087" s="1" t="s">
        <v>729</v>
      </c>
    </row>
    <row r="3088" spans="1:7" x14ac:dyDescent="0.2">
      <c r="A3088" s="4" t="s">
        <v>36948</v>
      </c>
      <c r="B3088" s="1" t="s">
        <v>30914</v>
      </c>
      <c r="C3088" s="1"/>
      <c r="D3088" t="s">
        <v>639</v>
      </c>
      <c r="E3088" s="1" t="s">
        <v>30915</v>
      </c>
      <c r="F3088" s="1" t="s">
        <v>3726</v>
      </c>
      <c r="G3088" s="1" t="s">
        <v>412</v>
      </c>
    </row>
    <row r="3089" spans="1:7" x14ac:dyDescent="0.2">
      <c r="A3089" s="4" t="s">
        <v>36949</v>
      </c>
      <c r="B3089" s="1" t="s">
        <v>5191</v>
      </c>
      <c r="C3089" s="1" t="s">
        <v>5192</v>
      </c>
      <c r="D3089" s="1" t="s">
        <v>5193</v>
      </c>
      <c r="E3089" s="1" t="s">
        <v>5194</v>
      </c>
      <c r="F3089" s="1" t="s">
        <v>5195</v>
      </c>
      <c r="G3089" s="1" t="s">
        <v>1079</v>
      </c>
    </row>
    <row r="3090" spans="1:7" x14ac:dyDescent="0.2">
      <c r="A3090" s="4" t="s">
        <v>36950</v>
      </c>
      <c r="B3090" s="1" t="s">
        <v>13615</v>
      </c>
      <c r="C3090" s="1" t="s">
        <v>13616</v>
      </c>
      <c r="D3090" s="1" t="s">
        <v>13617</v>
      </c>
      <c r="E3090" s="1" t="s">
        <v>13618</v>
      </c>
      <c r="F3090" s="1" t="s">
        <v>13619</v>
      </c>
      <c r="G3090" s="1" t="s">
        <v>9469</v>
      </c>
    </row>
    <row r="3091" spans="1:7" x14ac:dyDescent="0.2">
      <c r="A3091" s="4" t="s">
        <v>36951</v>
      </c>
      <c r="B3091" s="1" t="s">
        <v>32609</v>
      </c>
      <c r="C3091" s="1"/>
      <c r="D3091" t="s">
        <v>16</v>
      </c>
      <c r="E3091" s="1" t="s">
        <v>32610</v>
      </c>
      <c r="F3091" s="1" t="s">
        <v>2152</v>
      </c>
      <c r="G3091" s="1" t="s">
        <v>139</v>
      </c>
    </row>
    <row r="3092" spans="1:7" x14ac:dyDescent="0.2">
      <c r="A3092" s="4" t="s">
        <v>36952</v>
      </c>
      <c r="B3092" s="1" t="s">
        <v>5440</v>
      </c>
      <c r="C3092" s="1" t="s">
        <v>5441</v>
      </c>
      <c r="D3092" s="1" t="s">
        <v>5442</v>
      </c>
      <c r="E3092" s="1" t="s">
        <v>5443</v>
      </c>
      <c r="F3092" s="1" t="s">
        <v>5444</v>
      </c>
      <c r="G3092" s="1" t="s">
        <v>5439</v>
      </c>
    </row>
    <row r="3093" spans="1:7" x14ac:dyDescent="0.2">
      <c r="A3093" s="4" t="s">
        <v>36953</v>
      </c>
      <c r="B3093" s="1" t="s">
        <v>32983</v>
      </c>
      <c r="C3093" s="1"/>
      <c r="D3093" t="s">
        <v>16</v>
      </c>
      <c r="E3093" s="1" t="s">
        <v>32984</v>
      </c>
      <c r="F3093" s="1" t="s">
        <v>2152</v>
      </c>
      <c r="G3093" s="1" t="s">
        <v>551</v>
      </c>
    </row>
    <row r="3094" spans="1:7" x14ac:dyDescent="0.2">
      <c r="A3094" s="4" t="s">
        <v>36954</v>
      </c>
      <c r="B3094" s="1" t="s">
        <v>16560</v>
      </c>
      <c r="C3094" s="1" t="s">
        <v>16561</v>
      </c>
      <c r="D3094" s="1" t="s">
        <v>16562</v>
      </c>
      <c r="E3094" s="1" t="s">
        <v>16563</v>
      </c>
      <c r="F3094" s="1" t="s">
        <v>16564</v>
      </c>
      <c r="G3094" s="1" t="s">
        <v>1041</v>
      </c>
    </row>
    <row r="3095" spans="1:7" x14ac:dyDescent="0.2">
      <c r="A3095" s="4" t="s">
        <v>36955</v>
      </c>
      <c r="B3095" s="1" t="s">
        <v>19770</v>
      </c>
      <c r="C3095" s="1" t="s">
        <v>19771</v>
      </c>
      <c r="D3095" s="1" t="s">
        <v>19772</v>
      </c>
      <c r="E3095" s="1" t="s">
        <v>19773</v>
      </c>
      <c r="F3095" s="1" t="s">
        <v>19774</v>
      </c>
      <c r="G3095" s="1" t="s">
        <v>193</v>
      </c>
    </row>
    <row r="3096" spans="1:7" x14ac:dyDescent="0.2">
      <c r="A3096" s="4" t="s">
        <v>36956</v>
      </c>
      <c r="B3096" s="1" t="s">
        <v>12942</v>
      </c>
      <c r="C3096" s="1" t="s">
        <v>12943</v>
      </c>
      <c r="D3096" s="1" t="s">
        <v>12944</v>
      </c>
      <c r="E3096" s="1" t="s">
        <v>12945</v>
      </c>
      <c r="F3096" s="1" t="s">
        <v>12946</v>
      </c>
      <c r="G3096" s="1" t="s">
        <v>103</v>
      </c>
    </row>
    <row r="3097" spans="1:7" x14ac:dyDescent="0.2">
      <c r="A3097" s="4" t="s">
        <v>36957</v>
      </c>
      <c r="B3097" s="1" t="s">
        <v>15414</v>
      </c>
      <c r="C3097" s="1" t="s">
        <v>15415</v>
      </c>
      <c r="D3097" s="1" t="s">
        <v>15416</v>
      </c>
      <c r="E3097" s="1" t="s">
        <v>15417</v>
      </c>
      <c r="F3097" s="1" t="s">
        <v>15418</v>
      </c>
      <c r="G3097" s="1" t="s">
        <v>6593</v>
      </c>
    </row>
    <row r="3098" spans="1:7" x14ac:dyDescent="0.2">
      <c r="A3098" s="4" t="s">
        <v>36958</v>
      </c>
      <c r="B3098" s="1" t="s">
        <v>29884</v>
      </c>
      <c r="C3098" s="1" t="s">
        <v>29885</v>
      </c>
      <c r="D3098" s="1" t="s">
        <v>29886</v>
      </c>
      <c r="E3098" s="1" t="s">
        <v>29887</v>
      </c>
      <c r="F3098" s="1" t="s">
        <v>29888</v>
      </c>
      <c r="G3098" s="1" t="s">
        <v>103</v>
      </c>
    </row>
    <row r="3099" spans="1:7" x14ac:dyDescent="0.2">
      <c r="A3099" s="4" t="s">
        <v>36959</v>
      </c>
      <c r="B3099" s="1" t="s">
        <v>32063</v>
      </c>
      <c r="C3099" s="1"/>
      <c r="D3099" t="s">
        <v>76</v>
      </c>
      <c r="E3099" s="1" t="s">
        <v>32064</v>
      </c>
      <c r="F3099" s="1" t="s">
        <v>78</v>
      </c>
      <c r="G3099" s="1" t="s">
        <v>6457</v>
      </c>
    </row>
    <row r="3100" spans="1:7" x14ac:dyDescent="0.2">
      <c r="A3100" s="4" t="s">
        <v>36960</v>
      </c>
      <c r="B3100" s="1" t="s">
        <v>31915</v>
      </c>
      <c r="C3100" s="1"/>
      <c r="D3100" t="s">
        <v>16</v>
      </c>
      <c r="E3100" s="1" t="s">
        <v>31916</v>
      </c>
      <c r="F3100" s="1" t="s">
        <v>712</v>
      </c>
      <c r="G3100" s="1" t="s">
        <v>2262</v>
      </c>
    </row>
    <row r="3101" spans="1:7" x14ac:dyDescent="0.2">
      <c r="A3101" s="4" t="s">
        <v>36961</v>
      </c>
      <c r="B3101" s="1" t="s">
        <v>12108</v>
      </c>
      <c r="C3101" s="1" t="s">
        <v>12109</v>
      </c>
      <c r="D3101" s="1" t="s">
        <v>12110</v>
      </c>
      <c r="E3101" s="1" t="s">
        <v>12111</v>
      </c>
      <c r="F3101" s="1" t="s">
        <v>12112</v>
      </c>
      <c r="G3101" s="1" t="s">
        <v>211</v>
      </c>
    </row>
    <row r="3102" spans="1:7" x14ac:dyDescent="0.2">
      <c r="A3102" s="4" t="s">
        <v>36962</v>
      </c>
      <c r="B3102" s="1" t="s">
        <v>20087</v>
      </c>
      <c r="C3102" s="1" t="s">
        <v>20088</v>
      </c>
      <c r="D3102" s="1" t="s">
        <v>20089</v>
      </c>
      <c r="E3102" s="1" t="s">
        <v>20090</v>
      </c>
      <c r="F3102" s="1" t="s">
        <v>20091</v>
      </c>
      <c r="G3102" s="1" t="s">
        <v>175</v>
      </c>
    </row>
    <row r="3103" spans="1:7" x14ac:dyDescent="0.2">
      <c r="A3103" s="4" t="s">
        <v>36963</v>
      </c>
      <c r="B3103" s="1" t="s">
        <v>31594</v>
      </c>
      <c r="C3103" s="1"/>
      <c r="D3103" t="s">
        <v>16</v>
      </c>
      <c r="E3103" s="1" t="s">
        <v>31595</v>
      </c>
      <c r="F3103" s="1" t="s">
        <v>696</v>
      </c>
      <c r="G3103" s="1" t="s">
        <v>169</v>
      </c>
    </row>
    <row r="3104" spans="1:7" x14ac:dyDescent="0.2">
      <c r="A3104" s="4" t="s">
        <v>36964</v>
      </c>
      <c r="B3104" s="1" t="s">
        <v>15210</v>
      </c>
      <c r="C3104" s="1" t="s">
        <v>15211</v>
      </c>
      <c r="D3104" s="1" t="s">
        <v>15212</v>
      </c>
      <c r="E3104" s="1" t="s">
        <v>15213</v>
      </c>
      <c r="F3104" s="1" t="s">
        <v>15214</v>
      </c>
      <c r="G3104" s="1" t="s">
        <v>1508</v>
      </c>
    </row>
    <row r="3105" spans="1:7" x14ac:dyDescent="0.2">
      <c r="A3105" s="4" t="s">
        <v>36965</v>
      </c>
      <c r="B3105" s="1" t="s">
        <v>19728</v>
      </c>
      <c r="C3105" s="1" t="s">
        <v>19729</v>
      </c>
      <c r="D3105" s="1" t="s">
        <v>19730</v>
      </c>
      <c r="E3105" s="1" t="s">
        <v>19731</v>
      </c>
      <c r="F3105" s="1" t="s">
        <v>19732</v>
      </c>
      <c r="G3105" s="1" t="s">
        <v>1546</v>
      </c>
    </row>
    <row r="3106" spans="1:7" x14ac:dyDescent="0.2">
      <c r="A3106" s="4" t="s">
        <v>36966</v>
      </c>
      <c r="B3106" s="1" t="s">
        <v>9888</v>
      </c>
      <c r="C3106" s="1" t="s">
        <v>9889</v>
      </c>
      <c r="D3106" s="1" t="s">
        <v>9890</v>
      </c>
      <c r="E3106" s="1" t="s">
        <v>9891</v>
      </c>
      <c r="F3106" s="1" t="s">
        <v>9892</v>
      </c>
      <c r="G3106" s="1" t="s">
        <v>97</v>
      </c>
    </row>
    <row r="3107" spans="1:7" x14ac:dyDescent="0.2">
      <c r="A3107" s="4" t="s">
        <v>36967</v>
      </c>
      <c r="B3107" s="1" t="s">
        <v>859</v>
      </c>
      <c r="C3107" s="1" t="s">
        <v>860</v>
      </c>
      <c r="D3107" s="1" t="s">
        <v>861</v>
      </c>
      <c r="E3107" s="1" t="s">
        <v>862</v>
      </c>
      <c r="F3107" s="1" t="s">
        <v>863</v>
      </c>
      <c r="G3107" s="1" t="s">
        <v>169</v>
      </c>
    </row>
    <row r="3108" spans="1:7" x14ac:dyDescent="0.2">
      <c r="A3108" s="4" t="s">
        <v>36968</v>
      </c>
      <c r="B3108" s="1" t="s">
        <v>10965</v>
      </c>
      <c r="C3108" s="1" t="s">
        <v>10966</v>
      </c>
      <c r="D3108" s="1" t="s">
        <v>10967</v>
      </c>
      <c r="E3108" s="1" t="s">
        <v>10968</v>
      </c>
      <c r="F3108" s="1" t="s">
        <v>10969</v>
      </c>
      <c r="G3108" s="1" t="s">
        <v>139</v>
      </c>
    </row>
    <row r="3109" spans="1:7" x14ac:dyDescent="0.2">
      <c r="A3109" s="4" t="s">
        <v>36969</v>
      </c>
      <c r="B3109" s="1" t="s">
        <v>32698</v>
      </c>
      <c r="C3109" s="1"/>
      <c r="D3109" t="s">
        <v>178</v>
      </c>
      <c r="E3109" s="1" t="s">
        <v>32699</v>
      </c>
      <c r="F3109" s="1" t="s">
        <v>3808</v>
      </c>
      <c r="G3109" s="1" t="s">
        <v>175</v>
      </c>
    </row>
    <row r="3110" spans="1:7" x14ac:dyDescent="0.2">
      <c r="A3110" s="4" t="s">
        <v>36970</v>
      </c>
      <c r="B3110" s="1" t="s">
        <v>30366</v>
      </c>
      <c r="C3110" s="1"/>
      <c r="D3110" t="s">
        <v>16</v>
      </c>
      <c r="E3110" s="1" t="s">
        <v>30367</v>
      </c>
      <c r="F3110" s="1" t="s">
        <v>18</v>
      </c>
      <c r="G3110" s="1" t="s">
        <v>412</v>
      </c>
    </row>
    <row r="3111" spans="1:7" x14ac:dyDescent="0.2">
      <c r="A3111" s="4" t="s">
        <v>36971</v>
      </c>
      <c r="B3111" s="1" t="s">
        <v>5166</v>
      </c>
      <c r="C3111" s="1" t="s">
        <v>5167</v>
      </c>
      <c r="D3111" s="1" t="s">
        <v>5168</v>
      </c>
      <c r="E3111" s="1" t="s">
        <v>5169</v>
      </c>
      <c r="F3111" s="1" t="s">
        <v>5170</v>
      </c>
      <c r="G3111" s="1" t="s">
        <v>229</v>
      </c>
    </row>
    <row r="3112" spans="1:7" x14ac:dyDescent="0.2">
      <c r="A3112" s="4" t="s">
        <v>36972</v>
      </c>
      <c r="B3112" s="1" t="s">
        <v>18246</v>
      </c>
      <c r="C3112" s="1" t="s">
        <v>18247</v>
      </c>
      <c r="D3112" s="1" t="s">
        <v>18248</v>
      </c>
      <c r="E3112" s="1" t="s">
        <v>18249</v>
      </c>
      <c r="F3112" s="1" t="s">
        <v>18250</v>
      </c>
      <c r="G3112" s="1" t="s">
        <v>304</v>
      </c>
    </row>
    <row r="3113" spans="1:7" x14ac:dyDescent="0.2">
      <c r="A3113" s="4" t="s">
        <v>36973</v>
      </c>
      <c r="B3113" s="1" t="s">
        <v>16327</v>
      </c>
      <c r="C3113" s="1" t="s">
        <v>16328</v>
      </c>
      <c r="D3113" s="1" t="s">
        <v>16329</v>
      </c>
      <c r="E3113" s="1" t="s">
        <v>16330</v>
      </c>
      <c r="F3113" s="1" t="s">
        <v>16331</v>
      </c>
      <c r="G3113" s="1" t="s">
        <v>16326</v>
      </c>
    </row>
    <row r="3114" spans="1:7" x14ac:dyDescent="0.2">
      <c r="A3114" s="4" t="s">
        <v>36974</v>
      </c>
      <c r="B3114" s="1" t="s">
        <v>17048</v>
      </c>
      <c r="C3114" s="1" t="s">
        <v>17049</v>
      </c>
      <c r="D3114" s="1" t="s">
        <v>17050</v>
      </c>
      <c r="E3114" s="1" t="s">
        <v>17051</v>
      </c>
      <c r="F3114" s="1" t="s">
        <v>17052</v>
      </c>
      <c r="G3114" s="1" t="s">
        <v>4493</v>
      </c>
    </row>
    <row r="3115" spans="1:7" x14ac:dyDescent="0.2">
      <c r="A3115" s="4" t="s">
        <v>36975</v>
      </c>
      <c r="B3115" s="1" t="s">
        <v>4276</v>
      </c>
      <c r="C3115" s="1" t="s">
        <v>4277</v>
      </c>
      <c r="D3115" s="1" t="s">
        <v>4278</v>
      </c>
      <c r="E3115" s="1" t="s">
        <v>4279</v>
      </c>
      <c r="F3115" s="1" t="s">
        <v>4280</v>
      </c>
      <c r="G3115" s="1" t="s">
        <v>1725</v>
      </c>
    </row>
    <row r="3116" spans="1:7" x14ac:dyDescent="0.2">
      <c r="A3116" s="4" t="s">
        <v>36976</v>
      </c>
      <c r="B3116" s="1" t="s">
        <v>20731</v>
      </c>
      <c r="C3116" s="1" t="s">
        <v>20732</v>
      </c>
      <c r="D3116" s="1" t="s">
        <v>20733</v>
      </c>
      <c r="E3116" s="1" t="s">
        <v>20734</v>
      </c>
      <c r="F3116" s="1" t="s">
        <v>20735</v>
      </c>
      <c r="G3116" s="1" t="s">
        <v>103</v>
      </c>
    </row>
    <row r="3117" spans="1:7" x14ac:dyDescent="0.2">
      <c r="A3117" s="4" t="s">
        <v>36977</v>
      </c>
      <c r="B3117" s="1" t="s">
        <v>14962</v>
      </c>
      <c r="C3117" s="1" t="s">
        <v>14963</v>
      </c>
      <c r="D3117" s="1" t="s">
        <v>14964</v>
      </c>
      <c r="E3117" s="1" t="s">
        <v>14965</v>
      </c>
      <c r="F3117" s="1" t="s">
        <v>14966</v>
      </c>
      <c r="G3117" s="1" t="s">
        <v>14961</v>
      </c>
    </row>
    <row r="3118" spans="1:7" x14ac:dyDescent="0.2">
      <c r="A3118" s="4" t="s">
        <v>36978</v>
      </c>
      <c r="B3118" s="1" t="s">
        <v>32640</v>
      </c>
      <c r="C3118" s="1"/>
      <c r="D3118" t="s">
        <v>112</v>
      </c>
      <c r="E3118" s="1" t="s">
        <v>32641</v>
      </c>
      <c r="F3118" s="1" t="s">
        <v>150</v>
      </c>
      <c r="G3118" s="1" t="s">
        <v>664</v>
      </c>
    </row>
    <row r="3119" spans="1:7" x14ac:dyDescent="0.2">
      <c r="A3119" s="4" t="s">
        <v>36979</v>
      </c>
      <c r="B3119" s="1" t="s">
        <v>32403</v>
      </c>
      <c r="C3119" s="1"/>
      <c r="D3119" t="s">
        <v>112</v>
      </c>
      <c r="E3119" s="1" t="s">
        <v>32404</v>
      </c>
      <c r="F3119" s="1" t="s">
        <v>150</v>
      </c>
      <c r="G3119" s="1" t="s">
        <v>241</v>
      </c>
    </row>
    <row r="3120" spans="1:7" x14ac:dyDescent="0.2">
      <c r="A3120" s="4" t="s">
        <v>36980</v>
      </c>
      <c r="B3120" s="1" t="s">
        <v>30907</v>
      </c>
      <c r="C3120" s="1"/>
      <c r="D3120" t="s">
        <v>112</v>
      </c>
      <c r="E3120" s="1" t="s">
        <v>30908</v>
      </c>
      <c r="F3120" s="1" t="s">
        <v>150</v>
      </c>
      <c r="G3120" s="1" t="s">
        <v>4559</v>
      </c>
    </row>
    <row r="3121" spans="1:7" x14ac:dyDescent="0.2">
      <c r="A3121" s="4" t="s">
        <v>36981</v>
      </c>
      <c r="B3121" s="1" t="s">
        <v>19683</v>
      </c>
      <c r="C3121" s="1" t="s">
        <v>19684</v>
      </c>
      <c r="D3121" s="1" t="s">
        <v>19685</v>
      </c>
      <c r="E3121" s="1" t="s">
        <v>19686</v>
      </c>
      <c r="F3121" s="1" t="s">
        <v>19687</v>
      </c>
      <c r="G3121" s="1" t="s">
        <v>139</v>
      </c>
    </row>
    <row r="3122" spans="1:7" x14ac:dyDescent="0.2">
      <c r="A3122" s="4" t="s">
        <v>36982</v>
      </c>
      <c r="B3122" s="1" t="s">
        <v>7321</v>
      </c>
      <c r="C3122" s="1" t="s">
        <v>7322</v>
      </c>
      <c r="D3122" s="1" t="s">
        <v>7323</v>
      </c>
      <c r="E3122" s="1" t="s">
        <v>7324</v>
      </c>
      <c r="F3122" s="1" t="s">
        <v>7325</v>
      </c>
      <c r="G3122" s="1" t="s">
        <v>169</v>
      </c>
    </row>
    <row r="3123" spans="1:7" x14ac:dyDescent="0.2">
      <c r="A3123" s="4" t="s">
        <v>36983</v>
      </c>
      <c r="B3123" s="1" t="s">
        <v>11518</v>
      </c>
      <c r="C3123" s="1" t="s">
        <v>11519</v>
      </c>
      <c r="D3123" s="1" t="s">
        <v>11520</v>
      </c>
      <c r="E3123" s="1" t="s">
        <v>11521</v>
      </c>
      <c r="F3123" s="1" t="s">
        <v>11522</v>
      </c>
      <c r="G3123" s="1" t="s">
        <v>211</v>
      </c>
    </row>
    <row r="3124" spans="1:7" x14ac:dyDescent="0.2">
      <c r="A3124" s="4" t="s">
        <v>36984</v>
      </c>
      <c r="B3124" s="1" t="s">
        <v>29411</v>
      </c>
      <c r="C3124" s="1" t="s">
        <v>29412</v>
      </c>
      <c r="D3124" s="1" t="s">
        <v>29413</v>
      </c>
      <c r="E3124" s="1" t="s">
        <v>29414</v>
      </c>
      <c r="F3124" s="1" t="s">
        <v>29415</v>
      </c>
      <c r="G3124" s="1" t="s">
        <v>29389</v>
      </c>
    </row>
    <row r="3125" spans="1:7" x14ac:dyDescent="0.2">
      <c r="A3125" s="4" t="s">
        <v>36985</v>
      </c>
      <c r="B3125" s="1" t="s">
        <v>19346</v>
      </c>
      <c r="C3125" s="1" t="s">
        <v>19347</v>
      </c>
      <c r="D3125" s="1" t="s">
        <v>19348</v>
      </c>
      <c r="E3125" s="1" t="s">
        <v>19349</v>
      </c>
      <c r="F3125" s="1" t="s">
        <v>19350</v>
      </c>
      <c r="G3125" s="1" t="s">
        <v>19345</v>
      </c>
    </row>
    <row r="3126" spans="1:7" x14ac:dyDescent="0.2">
      <c r="A3126" s="4" t="s">
        <v>36986</v>
      </c>
      <c r="B3126" s="1" t="s">
        <v>14396</v>
      </c>
      <c r="C3126" s="1" t="s">
        <v>14397</v>
      </c>
      <c r="D3126" s="1" t="s">
        <v>14398</v>
      </c>
      <c r="E3126" s="1" t="s">
        <v>14399</v>
      </c>
      <c r="F3126" s="1" t="s">
        <v>14400</v>
      </c>
      <c r="G3126" s="1" t="s">
        <v>14395</v>
      </c>
    </row>
    <row r="3127" spans="1:7" x14ac:dyDescent="0.2">
      <c r="A3127" s="4" t="s">
        <v>36987</v>
      </c>
      <c r="B3127" s="1" t="s">
        <v>21042</v>
      </c>
      <c r="C3127" s="1" t="s">
        <v>21043</v>
      </c>
      <c r="D3127" s="1" t="s">
        <v>21044</v>
      </c>
      <c r="E3127" s="1" t="s">
        <v>21045</v>
      </c>
      <c r="F3127" s="1" t="s">
        <v>21046</v>
      </c>
      <c r="G3127" s="1" t="s">
        <v>908</v>
      </c>
    </row>
    <row r="3128" spans="1:7" x14ac:dyDescent="0.2">
      <c r="A3128" s="4" t="s">
        <v>36988</v>
      </c>
      <c r="B3128" s="1" t="s">
        <v>33640</v>
      </c>
      <c r="C3128" s="1"/>
      <c r="D3128" t="s">
        <v>52</v>
      </c>
      <c r="E3128" s="1" t="s">
        <v>33641</v>
      </c>
      <c r="F3128" s="1" t="s">
        <v>12433</v>
      </c>
      <c r="G3128" s="1" t="s">
        <v>3128</v>
      </c>
    </row>
    <row r="3129" spans="1:7" x14ac:dyDescent="0.2">
      <c r="A3129" s="4" t="s">
        <v>36989</v>
      </c>
      <c r="B3129" s="1" t="s">
        <v>29515</v>
      </c>
      <c r="C3129" s="1" t="s">
        <v>29516</v>
      </c>
      <c r="D3129" s="1" t="s">
        <v>29517</v>
      </c>
      <c r="E3129" s="1" t="s">
        <v>29518</v>
      </c>
      <c r="F3129" s="1" t="s">
        <v>29519</v>
      </c>
      <c r="G3129" s="1" t="s">
        <v>6708</v>
      </c>
    </row>
    <row r="3130" spans="1:7" x14ac:dyDescent="0.2">
      <c r="A3130" s="4" t="s">
        <v>36990</v>
      </c>
      <c r="B3130" s="1" t="s">
        <v>30957</v>
      </c>
      <c r="C3130" s="1"/>
      <c r="D3130" t="s">
        <v>46</v>
      </c>
      <c r="E3130" s="1" t="s">
        <v>30958</v>
      </c>
      <c r="F3130" s="1" t="s">
        <v>493</v>
      </c>
      <c r="G3130" s="1" t="s">
        <v>1478</v>
      </c>
    </row>
    <row r="3131" spans="1:7" x14ac:dyDescent="0.2">
      <c r="A3131" s="4" t="s">
        <v>36991</v>
      </c>
      <c r="B3131" s="1" t="s">
        <v>15543</v>
      </c>
      <c r="C3131" s="1" t="s">
        <v>15544</v>
      </c>
      <c r="D3131" s="1" t="s">
        <v>15545</v>
      </c>
      <c r="E3131" s="1" t="s">
        <v>15546</v>
      </c>
      <c r="F3131" s="1" t="s">
        <v>15547</v>
      </c>
      <c r="G3131" s="1" t="s">
        <v>994</v>
      </c>
    </row>
    <row r="3132" spans="1:7" x14ac:dyDescent="0.2">
      <c r="A3132" s="4" t="s">
        <v>36992</v>
      </c>
      <c r="B3132" s="1" t="s">
        <v>30443</v>
      </c>
      <c r="C3132" s="1"/>
      <c r="D3132" t="s">
        <v>82</v>
      </c>
      <c r="E3132" s="1" t="s">
        <v>30444</v>
      </c>
      <c r="F3132" s="1" t="s">
        <v>40992</v>
      </c>
      <c r="G3132" s="1" t="s">
        <v>30397</v>
      </c>
    </row>
    <row r="3133" spans="1:7" x14ac:dyDescent="0.2">
      <c r="A3133" s="4" t="s">
        <v>36993</v>
      </c>
      <c r="B3133" s="1" t="s">
        <v>15247</v>
      </c>
      <c r="C3133" s="1" t="s">
        <v>15248</v>
      </c>
      <c r="D3133" s="1" t="s">
        <v>15249</v>
      </c>
      <c r="E3133" s="1" t="s">
        <v>15250</v>
      </c>
      <c r="F3133" s="1" t="s">
        <v>15251</v>
      </c>
      <c r="G3133" s="1" t="s">
        <v>354</v>
      </c>
    </row>
    <row r="3134" spans="1:7" x14ac:dyDescent="0.2">
      <c r="A3134" s="4" t="s">
        <v>36994</v>
      </c>
      <c r="B3134" s="1" t="s">
        <v>10970</v>
      </c>
      <c r="C3134" s="1" t="s">
        <v>10971</v>
      </c>
      <c r="D3134" s="1" t="s">
        <v>10972</v>
      </c>
      <c r="E3134" s="1" t="s">
        <v>10973</v>
      </c>
      <c r="F3134" s="1" t="s">
        <v>10974</v>
      </c>
      <c r="G3134" s="1" t="s">
        <v>103</v>
      </c>
    </row>
    <row r="3135" spans="1:7" x14ac:dyDescent="0.2">
      <c r="A3135" s="4" t="s">
        <v>36995</v>
      </c>
      <c r="B3135" s="1" t="s">
        <v>31311</v>
      </c>
      <c r="C3135" s="1"/>
      <c r="D3135" t="s">
        <v>1962</v>
      </c>
      <c r="E3135" s="1" t="s">
        <v>31312</v>
      </c>
      <c r="F3135" s="1" t="s">
        <v>41001</v>
      </c>
      <c r="G3135" s="1" t="s">
        <v>10619</v>
      </c>
    </row>
    <row r="3136" spans="1:7" x14ac:dyDescent="0.2">
      <c r="A3136" s="4" t="s">
        <v>36996</v>
      </c>
      <c r="B3136" s="1" t="s">
        <v>30505</v>
      </c>
      <c r="C3136" s="1"/>
      <c r="D3136" t="s">
        <v>82</v>
      </c>
      <c r="E3136" s="1" t="s">
        <v>30506</v>
      </c>
      <c r="F3136" s="1" t="s">
        <v>26608</v>
      </c>
      <c r="G3136" s="1" t="s">
        <v>175</v>
      </c>
    </row>
    <row r="3137" spans="1:7" x14ac:dyDescent="0.2">
      <c r="A3137" s="4" t="s">
        <v>36997</v>
      </c>
      <c r="B3137" s="1" t="s">
        <v>11979</v>
      </c>
      <c r="C3137" s="1" t="s">
        <v>11980</v>
      </c>
      <c r="D3137" s="1" t="s">
        <v>11981</v>
      </c>
      <c r="E3137" s="1" t="s">
        <v>11982</v>
      </c>
      <c r="F3137" s="1" t="s">
        <v>11983</v>
      </c>
      <c r="G3137" s="1" t="s">
        <v>11978</v>
      </c>
    </row>
    <row r="3138" spans="1:7" x14ac:dyDescent="0.2">
      <c r="A3138" s="4" t="s">
        <v>36998</v>
      </c>
      <c r="B3138" s="1" t="s">
        <v>32142</v>
      </c>
      <c r="C3138" s="1"/>
      <c r="D3138" t="s">
        <v>16</v>
      </c>
      <c r="E3138" s="1" t="s">
        <v>32143</v>
      </c>
      <c r="F3138" s="1" t="s">
        <v>2152</v>
      </c>
      <c r="G3138" s="1" t="s">
        <v>163</v>
      </c>
    </row>
    <row r="3139" spans="1:7" x14ac:dyDescent="0.2">
      <c r="A3139" s="4" t="s">
        <v>36999</v>
      </c>
      <c r="B3139" s="1" t="s">
        <v>31582</v>
      </c>
      <c r="C3139" s="1"/>
      <c r="D3139" t="s">
        <v>16</v>
      </c>
      <c r="E3139" s="1" t="s">
        <v>31583</v>
      </c>
      <c r="F3139" s="1" t="s">
        <v>60</v>
      </c>
      <c r="G3139" s="1" t="s">
        <v>91</v>
      </c>
    </row>
    <row r="3140" spans="1:7" x14ac:dyDescent="0.2">
      <c r="A3140" s="4" t="s">
        <v>37000</v>
      </c>
      <c r="B3140" s="1" t="s">
        <v>7378</v>
      </c>
      <c r="C3140" s="1" t="s">
        <v>7379</v>
      </c>
      <c r="D3140" s="1" t="s">
        <v>7380</v>
      </c>
      <c r="E3140" s="1" t="s">
        <v>7381</v>
      </c>
      <c r="F3140" s="1" t="s">
        <v>7382</v>
      </c>
      <c r="G3140" s="1" t="s">
        <v>169</v>
      </c>
    </row>
    <row r="3141" spans="1:7" x14ac:dyDescent="0.2">
      <c r="A3141" s="4" t="s">
        <v>37001</v>
      </c>
      <c r="B3141" s="1" t="s">
        <v>20833</v>
      </c>
      <c r="C3141" s="1" t="s">
        <v>20834</v>
      </c>
      <c r="D3141" s="1" t="s">
        <v>20835</v>
      </c>
      <c r="E3141" s="1" t="s">
        <v>20836</v>
      </c>
      <c r="F3141" s="1" t="s">
        <v>20837</v>
      </c>
      <c r="G3141" s="1" t="s">
        <v>20684</v>
      </c>
    </row>
    <row r="3142" spans="1:7" x14ac:dyDescent="0.2">
      <c r="A3142" s="4" t="s">
        <v>37002</v>
      </c>
      <c r="B3142" s="1" t="s">
        <v>5316</v>
      </c>
      <c r="C3142" s="1" t="s">
        <v>5317</v>
      </c>
      <c r="D3142" s="1" t="s">
        <v>5318</v>
      </c>
      <c r="E3142" s="1" t="s">
        <v>5319</v>
      </c>
      <c r="F3142" s="1" t="s">
        <v>5320</v>
      </c>
      <c r="G3142" s="1" t="s">
        <v>1664</v>
      </c>
    </row>
    <row r="3143" spans="1:7" x14ac:dyDescent="0.2">
      <c r="A3143" s="4" t="s">
        <v>37003</v>
      </c>
      <c r="B3143" s="1" t="s">
        <v>16041</v>
      </c>
      <c r="C3143" s="1" t="s">
        <v>16042</v>
      </c>
      <c r="D3143" s="1" t="s">
        <v>16043</v>
      </c>
      <c r="E3143" s="1" t="s">
        <v>16044</v>
      </c>
      <c r="F3143" s="1" t="s">
        <v>16045</v>
      </c>
      <c r="G3143" s="1" t="s">
        <v>11357</v>
      </c>
    </row>
    <row r="3144" spans="1:7" x14ac:dyDescent="0.2">
      <c r="A3144" s="4" t="s">
        <v>37004</v>
      </c>
      <c r="B3144" s="1" t="s">
        <v>383</v>
      </c>
      <c r="C3144" s="1" t="s">
        <v>384</v>
      </c>
      <c r="D3144" s="1" t="s">
        <v>385</v>
      </c>
      <c r="E3144" s="1" t="s">
        <v>386</v>
      </c>
      <c r="F3144" s="1" t="s">
        <v>387</v>
      </c>
      <c r="G3144" s="1" t="s">
        <v>193</v>
      </c>
    </row>
    <row r="3145" spans="1:7" x14ac:dyDescent="0.2">
      <c r="A3145" s="4" t="s">
        <v>37005</v>
      </c>
      <c r="B3145" s="1" t="s">
        <v>1976</v>
      </c>
      <c r="C3145" s="1" t="s">
        <v>1977</v>
      </c>
      <c r="D3145" s="1" t="s">
        <v>1978</v>
      </c>
      <c r="E3145" s="1" t="s">
        <v>1979</v>
      </c>
      <c r="F3145" s="1" t="s">
        <v>1980</v>
      </c>
      <c r="G3145" s="1" t="s">
        <v>664</v>
      </c>
    </row>
    <row r="3146" spans="1:7" x14ac:dyDescent="0.2">
      <c r="A3146" s="4" t="s">
        <v>37006</v>
      </c>
      <c r="B3146" s="1" t="s">
        <v>20634</v>
      </c>
      <c r="C3146" s="1" t="s">
        <v>20635</v>
      </c>
      <c r="D3146" s="1" t="s">
        <v>20636</v>
      </c>
      <c r="E3146" s="1" t="s">
        <v>20637</v>
      </c>
      <c r="F3146" s="1" t="s">
        <v>20638</v>
      </c>
      <c r="G3146" s="1" t="s">
        <v>778</v>
      </c>
    </row>
    <row r="3147" spans="1:7" x14ac:dyDescent="0.2">
      <c r="A3147" s="4" t="s">
        <v>37007</v>
      </c>
      <c r="B3147" s="1" t="s">
        <v>22316</v>
      </c>
      <c r="C3147" s="1" t="s">
        <v>22317</v>
      </c>
      <c r="D3147" s="1" t="s">
        <v>22318</v>
      </c>
      <c r="E3147" s="1" t="s">
        <v>22319</v>
      </c>
      <c r="F3147" s="1" t="s">
        <v>22320</v>
      </c>
      <c r="G3147" s="1" t="s">
        <v>6451</v>
      </c>
    </row>
    <row r="3148" spans="1:7" x14ac:dyDescent="0.2">
      <c r="A3148" s="4" t="s">
        <v>37008</v>
      </c>
      <c r="B3148" s="1" t="s">
        <v>30503</v>
      </c>
      <c r="C3148" s="1"/>
      <c r="D3148" t="s">
        <v>82</v>
      </c>
      <c r="E3148" s="1" t="s">
        <v>30504</v>
      </c>
      <c r="F3148" s="1" t="s">
        <v>3601</v>
      </c>
      <c r="G3148" s="1" t="s">
        <v>91</v>
      </c>
    </row>
    <row r="3149" spans="1:7" x14ac:dyDescent="0.2">
      <c r="A3149" s="4" t="s">
        <v>37009</v>
      </c>
      <c r="B3149" s="1" t="s">
        <v>20314</v>
      </c>
      <c r="C3149" s="1" t="s">
        <v>20315</v>
      </c>
      <c r="D3149" s="1" t="s">
        <v>20316</v>
      </c>
      <c r="E3149" s="1" t="s">
        <v>20317</v>
      </c>
      <c r="F3149" s="1" t="s">
        <v>20318</v>
      </c>
      <c r="G3149" s="1" t="s">
        <v>729</v>
      </c>
    </row>
    <row r="3150" spans="1:7" x14ac:dyDescent="0.2">
      <c r="A3150" s="4" t="s">
        <v>37010</v>
      </c>
      <c r="B3150" s="1" t="s">
        <v>21738</v>
      </c>
      <c r="C3150" s="1" t="s">
        <v>21739</v>
      </c>
      <c r="D3150" s="1" t="s">
        <v>21740</v>
      </c>
      <c r="E3150" s="1" t="s">
        <v>21741</v>
      </c>
      <c r="F3150" s="1" t="s">
        <v>21742</v>
      </c>
      <c r="G3150" s="1" t="s">
        <v>139</v>
      </c>
    </row>
    <row r="3151" spans="1:7" x14ac:dyDescent="0.2">
      <c r="A3151" s="4" t="s">
        <v>37011</v>
      </c>
      <c r="B3151" s="1" t="s">
        <v>12927</v>
      </c>
      <c r="C3151" s="1" t="s">
        <v>12928</v>
      </c>
      <c r="D3151" s="1" t="s">
        <v>12929</v>
      </c>
      <c r="E3151" s="1" t="s">
        <v>12930</v>
      </c>
      <c r="F3151" s="1" t="s">
        <v>12931</v>
      </c>
      <c r="G3151" s="1" t="s">
        <v>229</v>
      </c>
    </row>
    <row r="3152" spans="1:7" x14ac:dyDescent="0.2">
      <c r="A3152" s="4" t="s">
        <v>37012</v>
      </c>
      <c r="B3152" s="1" t="s">
        <v>30963</v>
      </c>
      <c r="C3152" s="1"/>
      <c r="D3152" t="s">
        <v>76</v>
      </c>
      <c r="E3152" s="1" t="s">
        <v>30964</v>
      </c>
      <c r="F3152" s="1" t="s">
        <v>78</v>
      </c>
      <c r="G3152" s="1" t="s">
        <v>994</v>
      </c>
    </row>
    <row r="3153" spans="1:7" x14ac:dyDescent="0.2">
      <c r="A3153" s="4" t="s">
        <v>37013</v>
      </c>
      <c r="B3153" s="1" t="s">
        <v>4038</v>
      </c>
      <c r="C3153" s="1" t="s">
        <v>4039</v>
      </c>
      <c r="D3153" s="1" t="s">
        <v>4040</v>
      </c>
      <c r="E3153" s="1" t="s">
        <v>4041</v>
      </c>
      <c r="F3153" s="1" t="s">
        <v>4042</v>
      </c>
      <c r="G3153" s="1" t="s">
        <v>4037</v>
      </c>
    </row>
    <row r="3154" spans="1:7" x14ac:dyDescent="0.2">
      <c r="A3154" s="4" t="s">
        <v>37014</v>
      </c>
      <c r="B3154" s="1" t="s">
        <v>32856</v>
      </c>
      <c r="C3154" s="1"/>
      <c r="D3154" t="s">
        <v>272</v>
      </c>
      <c r="E3154" s="1" t="s">
        <v>32857</v>
      </c>
      <c r="F3154" s="1" t="s">
        <v>435</v>
      </c>
      <c r="G3154" s="1" t="s">
        <v>579</v>
      </c>
    </row>
    <row r="3155" spans="1:7" x14ac:dyDescent="0.2">
      <c r="A3155" s="4" t="s">
        <v>37015</v>
      </c>
      <c r="B3155" s="1" t="s">
        <v>30896</v>
      </c>
      <c r="C3155" s="1"/>
      <c r="D3155" t="s">
        <v>1147</v>
      </c>
      <c r="E3155" s="1" t="s">
        <v>30897</v>
      </c>
      <c r="F3155" s="1" t="s">
        <v>2209</v>
      </c>
      <c r="G3155" s="1" t="s">
        <v>1311</v>
      </c>
    </row>
    <row r="3156" spans="1:7" x14ac:dyDescent="0.2">
      <c r="A3156" s="4" t="s">
        <v>37016</v>
      </c>
      <c r="B3156" s="1" t="s">
        <v>8223</v>
      </c>
      <c r="C3156" s="1" t="s">
        <v>8224</v>
      </c>
      <c r="D3156" s="1" t="s">
        <v>8225</v>
      </c>
      <c r="E3156" s="1" t="s">
        <v>8226</v>
      </c>
      <c r="F3156" s="1" t="s">
        <v>8227</v>
      </c>
      <c r="G3156" s="1" t="s">
        <v>597</v>
      </c>
    </row>
    <row r="3157" spans="1:7" x14ac:dyDescent="0.2">
      <c r="A3157" s="4" t="s">
        <v>37017</v>
      </c>
      <c r="B3157" s="1" t="s">
        <v>3771</v>
      </c>
      <c r="C3157" s="1" t="s">
        <v>3772</v>
      </c>
      <c r="D3157" s="1" t="s">
        <v>3773</v>
      </c>
      <c r="E3157" s="1" t="s">
        <v>3774</v>
      </c>
      <c r="F3157" s="1" t="s">
        <v>3775</v>
      </c>
      <c r="G3157" s="1" t="s">
        <v>1132</v>
      </c>
    </row>
    <row r="3158" spans="1:7" x14ac:dyDescent="0.2">
      <c r="A3158" s="4" t="s">
        <v>37018</v>
      </c>
      <c r="B3158" s="1" t="s">
        <v>19723</v>
      </c>
      <c r="C3158" s="1" t="s">
        <v>19724</v>
      </c>
      <c r="D3158" s="1" t="s">
        <v>19725</v>
      </c>
      <c r="E3158" s="1" t="s">
        <v>19726</v>
      </c>
      <c r="F3158" s="1" t="s">
        <v>19727</v>
      </c>
      <c r="G3158" s="1" t="s">
        <v>1664</v>
      </c>
    </row>
    <row r="3159" spans="1:7" x14ac:dyDescent="0.2">
      <c r="A3159" s="4" t="s">
        <v>37019</v>
      </c>
      <c r="B3159" s="1" t="s">
        <v>18878</v>
      </c>
      <c r="C3159" s="1" t="s">
        <v>18879</v>
      </c>
      <c r="D3159" s="1" t="s">
        <v>18880</v>
      </c>
      <c r="E3159" s="1" t="s">
        <v>18881</v>
      </c>
      <c r="F3159" s="1" t="s">
        <v>18882</v>
      </c>
      <c r="G3159" s="1" t="s">
        <v>1132</v>
      </c>
    </row>
    <row r="3160" spans="1:7" x14ac:dyDescent="0.2">
      <c r="A3160" s="4" t="s">
        <v>37020</v>
      </c>
      <c r="B3160" s="1" t="s">
        <v>11096</v>
      </c>
      <c r="C3160" s="1" t="s">
        <v>11097</v>
      </c>
      <c r="D3160" s="1" t="s">
        <v>11098</v>
      </c>
      <c r="E3160" s="1" t="s">
        <v>11099</v>
      </c>
      <c r="F3160" s="1" t="s">
        <v>11100</v>
      </c>
      <c r="G3160" s="1" t="s">
        <v>713</v>
      </c>
    </row>
    <row r="3161" spans="1:7" x14ac:dyDescent="0.2">
      <c r="A3161" s="4" t="s">
        <v>37021</v>
      </c>
      <c r="B3161" s="1" t="s">
        <v>31564</v>
      </c>
      <c r="C3161" s="1"/>
      <c r="D3161" t="s">
        <v>16</v>
      </c>
      <c r="E3161" s="1" t="s">
        <v>31565</v>
      </c>
      <c r="F3161" s="1" t="s">
        <v>2152</v>
      </c>
      <c r="G3161" s="1" t="s">
        <v>1132</v>
      </c>
    </row>
    <row r="3162" spans="1:7" x14ac:dyDescent="0.2">
      <c r="A3162" s="4" t="s">
        <v>37022</v>
      </c>
      <c r="B3162" s="1" t="s">
        <v>4526</v>
      </c>
      <c r="C3162" s="1" t="s">
        <v>4527</v>
      </c>
      <c r="D3162" s="1" t="s">
        <v>4528</v>
      </c>
      <c r="E3162" s="1" t="s">
        <v>4529</v>
      </c>
      <c r="F3162" s="1" t="s">
        <v>4530</v>
      </c>
      <c r="G3162" s="1" t="s">
        <v>551</v>
      </c>
    </row>
    <row r="3163" spans="1:7" x14ac:dyDescent="0.2">
      <c r="A3163" s="4" t="s">
        <v>37023</v>
      </c>
      <c r="B3163" s="1" t="s">
        <v>16236</v>
      </c>
      <c r="C3163" s="1" t="s">
        <v>16237</v>
      </c>
      <c r="D3163" s="1" t="s">
        <v>16238</v>
      </c>
      <c r="E3163" s="1" t="s">
        <v>16239</v>
      </c>
      <c r="F3163" s="1" t="s">
        <v>16240</v>
      </c>
      <c r="G3163" s="1" t="s">
        <v>103</v>
      </c>
    </row>
    <row r="3164" spans="1:7" x14ac:dyDescent="0.2">
      <c r="A3164" s="4" t="s">
        <v>37024</v>
      </c>
      <c r="B3164" s="1" t="s">
        <v>20531</v>
      </c>
      <c r="C3164" s="1" t="s">
        <v>20532</v>
      </c>
      <c r="D3164" s="1" t="s">
        <v>20533</v>
      </c>
      <c r="E3164" s="1" t="s">
        <v>20534</v>
      </c>
      <c r="F3164" s="1" t="s">
        <v>20535</v>
      </c>
      <c r="G3164" s="1" t="s">
        <v>1508</v>
      </c>
    </row>
    <row r="3165" spans="1:7" x14ac:dyDescent="0.2">
      <c r="A3165" s="4" t="s">
        <v>37025</v>
      </c>
      <c r="B3165" s="1" t="s">
        <v>10007</v>
      </c>
      <c r="C3165" s="1" t="s">
        <v>10008</v>
      </c>
      <c r="D3165" s="1" t="s">
        <v>10009</v>
      </c>
      <c r="E3165" s="1" t="s">
        <v>10010</v>
      </c>
      <c r="F3165" s="1" t="s">
        <v>10011</v>
      </c>
      <c r="G3165" s="1" t="s">
        <v>103</v>
      </c>
    </row>
    <row r="3166" spans="1:7" x14ac:dyDescent="0.2">
      <c r="A3166" s="4" t="s">
        <v>37026</v>
      </c>
      <c r="B3166" s="1" t="s">
        <v>21572</v>
      </c>
      <c r="C3166" s="1" t="s">
        <v>21573</v>
      </c>
      <c r="D3166" s="1" t="s">
        <v>21574</v>
      </c>
      <c r="E3166" s="1" t="s">
        <v>21575</v>
      </c>
      <c r="F3166" s="1" t="s">
        <v>21576</v>
      </c>
      <c r="G3166" s="1" t="s">
        <v>103</v>
      </c>
    </row>
    <row r="3167" spans="1:7" x14ac:dyDescent="0.2">
      <c r="A3167" s="4" t="s">
        <v>37027</v>
      </c>
      <c r="B3167" s="1" t="s">
        <v>15343</v>
      </c>
      <c r="C3167" s="1" t="s">
        <v>15344</v>
      </c>
      <c r="D3167" s="1" t="s">
        <v>15345</v>
      </c>
      <c r="E3167" s="1" t="s">
        <v>15346</v>
      </c>
      <c r="F3167" s="1" t="s">
        <v>15347</v>
      </c>
      <c r="G3167" s="1" t="s">
        <v>1664</v>
      </c>
    </row>
    <row r="3168" spans="1:7" x14ac:dyDescent="0.2">
      <c r="A3168" s="4" t="s">
        <v>37028</v>
      </c>
      <c r="B3168" s="1" t="s">
        <v>12371</v>
      </c>
      <c r="C3168" s="1" t="s">
        <v>12372</v>
      </c>
      <c r="D3168" s="1" t="s">
        <v>12373</v>
      </c>
      <c r="E3168" s="1" t="s">
        <v>12374</v>
      </c>
      <c r="F3168" s="1" t="s">
        <v>12375</v>
      </c>
      <c r="G3168" s="1" t="s">
        <v>187</v>
      </c>
    </row>
    <row r="3169" spans="1:7" x14ac:dyDescent="0.2">
      <c r="A3169" s="4" t="s">
        <v>37029</v>
      </c>
      <c r="B3169" s="1" t="s">
        <v>11900</v>
      </c>
      <c r="C3169" s="1" t="s">
        <v>11901</v>
      </c>
      <c r="D3169" s="1" t="s">
        <v>11902</v>
      </c>
      <c r="E3169" s="1" t="s">
        <v>11903</v>
      </c>
      <c r="F3169" s="1" t="s">
        <v>11904</v>
      </c>
      <c r="G3169" s="1" t="s">
        <v>139</v>
      </c>
    </row>
    <row r="3170" spans="1:7" x14ac:dyDescent="0.2">
      <c r="A3170" s="4" t="s">
        <v>37030</v>
      </c>
      <c r="B3170" s="1" t="s">
        <v>15801</v>
      </c>
      <c r="C3170" s="1" t="s">
        <v>15802</v>
      </c>
      <c r="D3170" s="1" t="s">
        <v>15803</v>
      </c>
      <c r="E3170" s="1" t="s">
        <v>15804</v>
      </c>
      <c r="F3170" s="1" t="s">
        <v>15805</v>
      </c>
      <c r="G3170" s="1" t="s">
        <v>551</v>
      </c>
    </row>
    <row r="3171" spans="1:7" x14ac:dyDescent="0.2">
      <c r="A3171" s="4" t="s">
        <v>37031</v>
      </c>
      <c r="B3171" s="1" t="s">
        <v>33260</v>
      </c>
      <c r="C3171" s="1"/>
      <c r="D3171" t="s">
        <v>16</v>
      </c>
      <c r="E3171" s="1" t="s">
        <v>33261</v>
      </c>
      <c r="F3171" s="1" t="s">
        <v>132</v>
      </c>
      <c r="G3171" s="1" t="s">
        <v>103</v>
      </c>
    </row>
    <row r="3172" spans="1:7" x14ac:dyDescent="0.2">
      <c r="A3172" s="4" t="s">
        <v>37032</v>
      </c>
      <c r="B3172" s="1" t="s">
        <v>2445</v>
      </c>
      <c r="C3172" s="1" t="s">
        <v>2446</v>
      </c>
      <c r="D3172" s="1" t="s">
        <v>2447</v>
      </c>
      <c r="E3172" s="1" t="s">
        <v>2448</v>
      </c>
      <c r="F3172" s="1" t="s">
        <v>2449</v>
      </c>
      <c r="G3172" s="1" t="s">
        <v>658</v>
      </c>
    </row>
    <row r="3173" spans="1:7" x14ac:dyDescent="0.2">
      <c r="A3173" s="4" t="s">
        <v>37033</v>
      </c>
      <c r="B3173" s="1" t="s">
        <v>31532</v>
      </c>
      <c r="C3173" s="1"/>
      <c r="D3173" t="s">
        <v>16</v>
      </c>
      <c r="E3173" s="1" t="s">
        <v>31533</v>
      </c>
      <c r="F3173" s="1" t="s">
        <v>18</v>
      </c>
      <c r="G3173" s="1" t="s">
        <v>187</v>
      </c>
    </row>
    <row r="3174" spans="1:7" x14ac:dyDescent="0.2">
      <c r="A3174" s="4" t="s">
        <v>37034</v>
      </c>
      <c r="B3174" s="1" t="s">
        <v>21078</v>
      </c>
      <c r="C3174" s="1" t="s">
        <v>21079</v>
      </c>
      <c r="D3174" s="1" t="s">
        <v>21080</v>
      </c>
      <c r="E3174" s="1" t="s">
        <v>21081</v>
      </c>
      <c r="F3174" s="1" t="s">
        <v>21082</v>
      </c>
      <c r="G3174" s="1" t="s">
        <v>21077</v>
      </c>
    </row>
    <row r="3175" spans="1:7" x14ac:dyDescent="0.2">
      <c r="A3175" s="4" t="s">
        <v>37035</v>
      </c>
      <c r="B3175" s="1" t="s">
        <v>5796</v>
      </c>
      <c r="C3175" s="1" t="s">
        <v>5797</v>
      </c>
      <c r="D3175" s="1" t="s">
        <v>5798</v>
      </c>
      <c r="E3175" s="1" t="s">
        <v>5799</v>
      </c>
      <c r="F3175" s="1" t="s">
        <v>5800</v>
      </c>
      <c r="G3175" s="1" t="s">
        <v>103</v>
      </c>
    </row>
    <row r="3176" spans="1:7" x14ac:dyDescent="0.2">
      <c r="A3176" s="4" t="s">
        <v>37036</v>
      </c>
      <c r="B3176" s="1" t="s">
        <v>29751</v>
      </c>
      <c r="C3176" s="1" t="s">
        <v>29752</v>
      </c>
      <c r="D3176" s="1" t="s">
        <v>29753</v>
      </c>
      <c r="E3176" s="1" t="s">
        <v>29754</v>
      </c>
      <c r="F3176" s="1" t="s">
        <v>29755</v>
      </c>
      <c r="G3176" s="1" t="s">
        <v>1535</v>
      </c>
    </row>
    <row r="3177" spans="1:7" x14ac:dyDescent="0.2">
      <c r="A3177" s="4" t="s">
        <v>37037</v>
      </c>
      <c r="B3177" s="1" t="s">
        <v>6446</v>
      </c>
      <c r="C3177" s="1" t="s">
        <v>6447</v>
      </c>
      <c r="D3177" s="1" t="s">
        <v>6448</v>
      </c>
      <c r="E3177" s="1" t="s">
        <v>6449</v>
      </c>
      <c r="F3177" s="1" t="s">
        <v>6450</v>
      </c>
      <c r="G3177" s="1" t="s">
        <v>6445</v>
      </c>
    </row>
    <row r="3178" spans="1:7" x14ac:dyDescent="0.2">
      <c r="A3178" s="4" t="s">
        <v>37038</v>
      </c>
      <c r="B3178" s="1" t="s">
        <v>789</v>
      </c>
      <c r="C3178" s="1" t="s">
        <v>790</v>
      </c>
      <c r="D3178" s="1" t="s">
        <v>791</v>
      </c>
      <c r="E3178" s="1" t="s">
        <v>792</v>
      </c>
      <c r="F3178" s="1" t="s">
        <v>793</v>
      </c>
      <c r="G3178" s="1" t="s">
        <v>354</v>
      </c>
    </row>
    <row r="3179" spans="1:7" x14ac:dyDescent="0.2">
      <c r="A3179" s="4" t="s">
        <v>37039</v>
      </c>
      <c r="B3179" s="1" t="s">
        <v>18976</v>
      </c>
      <c r="C3179" s="1" t="s">
        <v>18977</v>
      </c>
      <c r="D3179" s="1" t="s">
        <v>18978</v>
      </c>
      <c r="E3179" s="1" t="s">
        <v>18979</v>
      </c>
      <c r="F3179" s="1" t="s">
        <v>18980</v>
      </c>
      <c r="G3179" s="1" t="s">
        <v>1041</v>
      </c>
    </row>
    <row r="3180" spans="1:7" x14ac:dyDescent="0.2">
      <c r="A3180" s="4" t="s">
        <v>37040</v>
      </c>
      <c r="B3180" s="1" t="s">
        <v>11661</v>
      </c>
      <c r="C3180" s="1" t="s">
        <v>11662</v>
      </c>
      <c r="D3180" s="1" t="s">
        <v>11663</v>
      </c>
      <c r="E3180" s="1" t="s">
        <v>11664</v>
      </c>
      <c r="F3180" s="1" t="s">
        <v>11665</v>
      </c>
      <c r="G3180" s="1" t="s">
        <v>2960</v>
      </c>
    </row>
    <row r="3181" spans="1:7" x14ac:dyDescent="0.2">
      <c r="A3181" s="4" t="s">
        <v>37041</v>
      </c>
      <c r="B3181" s="1" t="s">
        <v>33213</v>
      </c>
      <c r="C3181" s="1"/>
      <c r="D3181" t="s">
        <v>16</v>
      </c>
      <c r="E3181" s="1" t="s">
        <v>33214</v>
      </c>
      <c r="F3181" s="1" t="s">
        <v>60</v>
      </c>
      <c r="G3181" s="1" t="s">
        <v>1041</v>
      </c>
    </row>
    <row r="3182" spans="1:7" x14ac:dyDescent="0.2">
      <c r="A3182" s="4" t="s">
        <v>37042</v>
      </c>
      <c r="B3182" s="1" t="s">
        <v>18946</v>
      </c>
      <c r="C3182" s="1" t="s">
        <v>18947</v>
      </c>
      <c r="D3182" s="1" t="s">
        <v>18948</v>
      </c>
      <c r="E3182" s="1" t="s">
        <v>18949</v>
      </c>
      <c r="F3182" s="1" t="s">
        <v>18950</v>
      </c>
      <c r="G3182" s="1" t="s">
        <v>1041</v>
      </c>
    </row>
    <row r="3183" spans="1:7" x14ac:dyDescent="0.2">
      <c r="A3183" s="4" t="s">
        <v>37043</v>
      </c>
      <c r="B3183" s="1" t="s">
        <v>19698</v>
      </c>
      <c r="C3183" s="1" t="s">
        <v>19699</v>
      </c>
      <c r="D3183" s="1" t="s">
        <v>19700</v>
      </c>
      <c r="E3183" s="1" t="s">
        <v>19701</v>
      </c>
      <c r="F3183" s="1" t="s">
        <v>19702</v>
      </c>
      <c r="G3183" s="1" t="s">
        <v>1041</v>
      </c>
    </row>
    <row r="3184" spans="1:7" x14ac:dyDescent="0.2">
      <c r="A3184" s="4" t="s">
        <v>37044</v>
      </c>
      <c r="B3184" s="1" t="s">
        <v>14978</v>
      </c>
      <c r="C3184" s="1" t="s">
        <v>14979</v>
      </c>
      <c r="D3184" s="1" t="s">
        <v>14980</v>
      </c>
      <c r="E3184" s="1" t="s">
        <v>14981</v>
      </c>
      <c r="F3184" s="1" t="s">
        <v>14982</v>
      </c>
      <c r="G3184" s="1" t="s">
        <v>2960</v>
      </c>
    </row>
    <row r="3185" spans="1:7" x14ac:dyDescent="0.2">
      <c r="A3185" s="4" t="s">
        <v>37045</v>
      </c>
      <c r="B3185" s="1" t="s">
        <v>1704</v>
      </c>
      <c r="C3185" s="1" t="s">
        <v>1705</v>
      </c>
      <c r="D3185" s="1" t="s">
        <v>1706</v>
      </c>
      <c r="E3185" s="1" t="s">
        <v>1707</v>
      </c>
      <c r="F3185" s="1" t="s">
        <v>1708</v>
      </c>
      <c r="G3185" s="1" t="s">
        <v>658</v>
      </c>
    </row>
    <row r="3186" spans="1:7" x14ac:dyDescent="0.2">
      <c r="A3186" s="4" t="s">
        <v>37046</v>
      </c>
      <c r="B3186" s="1" t="s">
        <v>18595</v>
      </c>
      <c r="C3186" s="1" t="s">
        <v>18596</v>
      </c>
      <c r="D3186" s="1" t="s">
        <v>18597</v>
      </c>
      <c r="E3186" s="1" t="s">
        <v>18598</v>
      </c>
      <c r="F3186" s="1" t="s">
        <v>18599</v>
      </c>
      <c r="G3186" s="1" t="s">
        <v>91</v>
      </c>
    </row>
    <row r="3187" spans="1:7" x14ac:dyDescent="0.2">
      <c r="A3187" s="4" t="s">
        <v>37047</v>
      </c>
      <c r="B3187" s="1" t="s">
        <v>33150</v>
      </c>
      <c r="C3187" s="1"/>
      <c r="D3187" t="s">
        <v>16</v>
      </c>
      <c r="E3187" s="1" t="s">
        <v>33151</v>
      </c>
      <c r="F3187" s="1" t="s">
        <v>132</v>
      </c>
      <c r="G3187" s="1" t="s">
        <v>91</v>
      </c>
    </row>
    <row r="3188" spans="1:7" x14ac:dyDescent="0.2">
      <c r="A3188" s="4" t="s">
        <v>37048</v>
      </c>
      <c r="B3188" s="1" t="s">
        <v>1814</v>
      </c>
      <c r="C3188" s="1" t="s">
        <v>1815</v>
      </c>
      <c r="D3188" s="1" t="s">
        <v>1816</v>
      </c>
      <c r="E3188" s="1" t="s">
        <v>1817</v>
      </c>
      <c r="F3188" s="1" t="s">
        <v>1818</v>
      </c>
      <c r="G3188" s="1" t="s">
        <v>235</v>
      </c>
    </row>
    <row r="3189" spans="1:7" x14ac:dyDescent="0.2">
      <c r="A3189" s="4" t="s">
        <v>37049</v>
      </c>
      <c r="B3189" s="1" t="s">
        <v>5957</v>
      </c>
      <c r="C3189" s="1" t="s">
        <v>5958</v>
      </c>
      <c r="D3189" s="1" t="s">
        <v>5959</v>
      </c>
      <c r="E3189" s="1" t="s">
        <v>5960</v>
      </c>
      <c r="F3189" s="1" t="s">
        <v>5961</v>
      </c>
      <c r="G3189" s="1" t="s">
        <v>2808</v>
      </c>
    </row>
    <row r="3190" spans="1:7" x14ac:dyDescent="0.2">
      <c r="A3190" s="4" t="s">
        <v>37050</v>
      </c>
      <c r="B3190" s="1" t="s">
        <v>4193</v>
      </c>
      <c r="C3190" s="1" t="s">
        <v>4194</v>
      </c>
      <c r="D3190" s="1" t="s">
        <v>4195</v>
      </c>
      <c r="E3190" s="1" t="s">
        <v>4196</v>
      </c>
      <c r="F3190" s="1" t="s">
        <v>4197</v>
      </c>
      <c r="G3190" s="1" t="s">
        <v>163</v>
      </c>
    </row>
    <row r="3191" spans="1:7" x14ac:dyDescent="0.2">
      <c r="A3191" s="4" t="s">
        <v>37051</v>
      </c>
      <c r="B3191" s="1" t="s">
        <v>16761</v>
      </c>
      <c r="C3191" s="1" t="s">
        <v>16762</v>
      </c>
      <c r="D3191" s="1" t="s">
        <v>16763</v>
      </c>
      <c r="E3191" s="1" t="s">
        <v>16764</v>
      </c>
      <c r="F3191" s="1" t="s">
        <v>16765</v>
      </c>
      <c r="G3191" s="1" t="s">
        <v>354</v>
      </c>
    </row>
    <row r="3192" spans="1:7" x14ac:dyDescent="0.2">
      <c r="A3192" s="4" t="s">
        <v>37052</v>
      </c>
      <c r="B3192" s="1" t="s">
        <v>13652</v>
      </c>
      <c r="C3192" s="1" t="s">
        <v>13653</v>
      </c>
      <c r="D3192" s="1" t="s">
        <v>13654</v>
      </c>
      <c r="E3192" s="1" t="s">
        <v>13655</v>
      </c>
      <c r="F3192" s="1" t="s">
        <v>13656</v>
      </c>
      <c r="G3192" s="1" t="s">
        <v>1508</v>
      </c>
    </row>
    <row r="3193" spans="1:7" x14ac:dyDescent="0.2">
      <c r="A3193" s="4" t="s">
        <v>37053</v>
      </c>
      <c r="B3193" s="1" t="s">
        <v>5654</v>
      </c>
      <c r="C3193" s="1" t="s">
        <v>5655</v>
      </c>
      <c r="D3193" s="1" t="s">
        <v>5656</v>
      </c>
      <c r="E3193" s="1" t="s">
        <v>5657</v>
      </c>
      <c r="F3193" s="1" t="s">
        <v>5658</v>
      </c>
      <c r="G3193" s="1" t="s">
        <v>412</v>
      </c>
    </row>
    <row r="3194" spans="1:7" x14ac:dyDescent="0.2">
      <c r="A3194" s="4" t="s">
        <v>37054</v>
      </c>
      <c r="B3194" s="1" t="s">
        <v>16924</v>
      </c>
      <c r="C3194" s="1" t="s">
        <v>16925</v>
      </c>
      <c r="D3194" s="1" t="s">
        <v>16926</v>
      </c>
      <c r="E3194" s="1" t="s">
        <v>16927</v>
      </c>
      <c r="F3194" s="1" t="s">
        <v>16928</v>
      </c>
      <c r="G3194" s="1" t="s">
        <v>2121</v>
      </c>
    </row>
    <row r="3195" spans="1:7" x14ac:dyDescent="0.2">
      <c r="A3195" s="4" t="s">
        <v>37055</v>
      </c>
      <c r="B3195" s="1" t="s">
        <v>7388</v>
      </c>
      <c r="C3195" s="1" t="s">
        <v>7389</v>
      </c>
      <c r="D3195" s="1" t="s">
        <v>7390</v>
      </c>
      <c r="E3195" s="1" t="s">
        <v>7391</v>
      </c>
      <c r="F3195" s="1" t="s">
        <v>7392</v>
      </c>
      <c r="G3195" s="1" t="s">
        <v>1508</v>
      </c>
    </row>
    <row r="3196" spans="1:7" x14ac:dyDescent="0.2">
      <c r="A3196" s="4" t="s">
        <v>37056</v>
      </c>
      <c r="B3196" s="1" t="s">
        <v>22897</v>
      </c>
      <c r="C3196" s="1" t="s">
        <v>22898</v>
      </c>
      <c r="D3196" s="1" t="s">
        <v>22899</v>
      </c>
      <c r="E3196" s="1" t="s">
        <v>22900</v>
      </c>
      <c r="F3196" s="1" t="s">
        <v>22901</v>
      </c>
      <c r="G3196" s="1" t="s">
        <v>169</v>
      </c>
    </row>
    <row r="3197" spans="1:7" x14ac:dyDescent="0.2">
      <c r="A3197" s="4" t="s">
        <v>37057</v>
      </c>
      <c r="B3197" s="1" t="s">
        <v>17910</v>
      </c>
      <c r="C3197" s="1" t="s">
        <v>17911</v>
      </c>
      <c r="D3197" s="1" t="s">
        <v>17912</v>
      </c>
      <c r="E3197" s="1" t="s">
        <v>17913</v>
      </c>
      <c r="F3197" s="1" t="s">
        <v>17914</v>
      </c>
      <c r="G3197" s="1" t="s">
        <v>169</v>
      </c>
    </row>
    <row r="3198" spans="1:7" x14ac:dyDescent="0.2">
      <c r="A3198" s="4" t="s">
        <v>37058</v>
      </c>
      <c r="B3198" s="1" t="s">
        <v>22872</v>
      </c>
      <c r="C3198" s="1" t="s">
        <v>22873</v>
      </c>
      <c r="D3198" s="1" t="s">
        <v>22874</v>
      </c>
      <c r="E3198" s="1" t="s">
        <v>22875</v>
      </c>
      <c r="F3198" s="1" t="s">
        <v>22876</v>
      </c>
      <c r="G3198" s="1" t="s">
        <v>163</v>
      </c>
    </row>
    <row r="3199" spans="1:7" x14ac:dyDescent="0.2">
      <c r="A3199" s="4" t="s">
        <v>37059</v>
      </c>
      <c r="B3199" s="1" t="s">
        <v>2582</v>
      </c>
      <c r="C3199" s="1" t="s">
        <v>2583</v>
      </c>
      <c r="D3199" s="1" t="s">
        <v>2584</v>
      </c>
      <c r="E3199" s="1" t="s">
        <v>2585</v>
      </c>
      <c r="F3199" s="1" t="s">
        <v>2586</v>
      </c>
      <c r="G3199" s="1" t="s">
        <v>551</v>
      </c>
    </row>
    <row r="3200" spans="1:7" x14ac:dyDescent="0.2">
      <c r="A3200" s="4" t="s">
        <v>37060</v>
      </c>
      <c r="B3200" s="1" t="s">
        <v>11580</v>
      </c>
      <c r="C3200" s="1" t="s">
        <v>11581</v>
      </c>
      <c r="D3200" s="1" t="s">
        <v>11582</v>
      </c>
      <c r="E3200" s="1" t="s">
        <v>11583</v>
      </c>
      <c r="F3200" s="1" t="s">
        <v>11584</v>
      </c>
      <c r="G3200" s="1" t="s">
        <v>670</v>
      </c>
    </row>
    <row r="3201" spans="1:7" x14ac:dyDescent="0.2">
      <c r="A3201" s="4" t="s">
        <v>37061</v>
      </c>
      <c r="B3201" s="1" t="s">
        <v>31451</v>
      </c>
      <c r="C3201" s="1"/>
      <c r="D3201" t="s">
        <v>10</v>
      </c>
      <c r="E3201" s="1" t="s">
        <v>31452</v>
      </c>
      <c r="F3201" s="1" t="s">
        <v>453</v>
      </c>
      <c r="G3201" s="1" t="s">
        <v>7745</v>
      </c>
    </row>
    <row r="3202" spans="1:7" x14ac:dyDescent="0.2">
      <c r="A3202" s="4" t="s">
        <v>37062</v>
      </c>
      <c r="B3202" s="1" t="s">
        <v>18411</v>
      </c>
      <c r="C3202" s="1" t="s">
        <v>18412</v>
      </c>
      <c r="D3202" s="1" t="s">
        <v>18413</v>
      </c>
      <c r="E3202" s="1" t="s">
        <v>18414</v>
      </c>
      <c r="F3202" s="1" t="s">
        <v>18415</v>
      </c>
      <c r="G3202" s="1" t="s">
        <v>18410</v>
      </c>
    </row>
    <row r="3203" spans="1:7" x14ac:dyDescent="0.2">
      <c r="A3203" s="4" t="s">
        <v>37063</v>
      </c>
      <c r="B3203" s="1" t="s">
        <v>287</v>
      </c>
      <c r="C3203" s="1" t="s">
        <v>288</v>
      </c>
      <c r="D3203" s="1" t="s">
        <v>289</v>
      </c>
      <c r="E3203" s="1" t="s">
        <v>290</v>
      </c>
      <c r="F3203" s="1" t="s">
        <v>291</v>
      </c>
      <c r="G3203" s="1" t="s">
        <v>187</v>
      </c>
    </row>
    <row r="3204" spans="1:7" x14ac:dyDescent="0.2">
      <c r="A3204" s="4" t="s">
        <v>37064</v>
      </c>
      <c r="B3204" s="1" t="s">
        <v>32540</v>
      </c>
      <c r="C3204" s="1"/>
      <c r="D3204" t="s">
        <v>475</v>
      </c>
      <c r="E3204" s="1" t="s">
        <v>32541</v>
      </c>
      <c r="F3204" s="1" t="s">
        <v>13481</v>
      </c>
      <c r="G3204" s="1" t="s">
        <v>163</v>
      </c>
    </row>
    <row r="3205" spans="1:7" x14ac:dyDescent="0.2">
      <c r="A3205" s="4" t="s">
        <v>37065</v>
      </c>
      <c r="B3205" s="1" t="s">
        <v>31580</v>
      </c>
      <c r="C3205" s="1"/>
      <c r="D3205" t="s">
        <v>16</v>
      </c>
      <c r="E3205" s="1" t="s">
        <v>31581</v>
      </c>
      <c r="F3205" s="1" t="s">
        <v>60</v>
      </c>
      <c r="G3205" s="1" t="s">
        <v>91</v>
      </c>
    </row>
    <row r="3206" spans="1:7" x14ac:dyDescent="0.2">
      <c r="A3206" s="4" t="s">
        <v>37066</v>
      </c>
      <c r="B3206" s="1" t="s">
        <v>16517</v>
      </c>
      <c r="C3206" s="1" t="s">
        <v>16518</v>
      </c>
      <c r="D3206" s="1" t="s">
        <v>16519</v>
      </c>
      <c r="E3206" s="1" t="s">
        <v>16520</v>
      </c>
      <c r="F3206" s="1" t="s">
        <v>16521</v>
      </c>
      <c r="G3206" s="1" t="s">
        <v>193</v>
      </c>
    </row>
    <row r="3207" spans="1:7" x14ac:dyDescent="0.2">
      <c r="A3207" s="4" t="s">
        <v>37067</v>
      </c>
      <c r="B3207" s="1" t="s">
        <v>24782</v>
      </c>
      <c r="C3207" s="1" t="s">
        <v>24783</v>
      </c>
      <c r="D3207" s="1" t="s">
        <v>24784</v>
      </c>
      <c r="E3207" s="1" t="s">
        <v>24785</v>
      </c>
      <c r="F3207" s="1" t="s">
        <v>24786</v>
      </c>
      <c r="G3207" s="1" t="s">
        <v>24781</v>
      </c>
    </row>
    <row r="3208" spans="1:7" x14ac:dyDescent="0.2">
      <c r="A3208" s="4" t="s">
        <v>37068</v>
      </c>
      <c r="B3208" s="1" t="s">
        <v>1879</v>
      </c>
      <c r="C3208" s="1" t="s">
        <v>1880</v>
      </c>
      <c r="D3208" s="1" t="s">
        <v>1881</v>
      </c>
      <c r="E3208" s="1" t="s">
        <v>1882</v>
      </c>
      <c r="F3208" s="1" t="s">
        <v>1883</v>
      </c>
      <c r="G3208" s="1" t="s">
        <v>658</v>
      </c>
    </row>
    <row r="3209" spans="1:7" x14ac:dyDescent="0.2">
      <c r="A3209" s="4" t="s">
        <v>37069</v>
      </c>
      <c r="B3209" s="1" t="s">
        <v>1830</v>
      </c>
      <c r="C3209" s="1" t="s">
        <v>1831</v>
      </c>
      <c r="D3209" s="1" t="s">
        <v>1832</v>
      </c>
      <c r="E3209" s="1" t="s">
        <v>1833</v>
      </c>
      <c r="F3209" s="1" t="s">
        <v>1834</v>
      </c>
      <c r="G3209" s="1" t="s">
        <v>1829</v>
      </c>
    </row>
    <row r="3210" spans="1:7" x14ac:dyDescent="0.2">
      <c r="A3210" s="4" t="s">
        <v>37070</v>
      </c>
      <c r="B3210" s="1" t="s">
        <v>32303</v>
      </c>
      <c r="C3210" s="1"/>
      <c r="D3210" t="s">
        <v>16</v>
      </c>
      <c r="E3210" s="1" t="s">
        <v>32304</v>
      </c>
      <c r="F3210" s="1" t="s">
        <v>60</v>
      </c>
      <c r="G3210" s="1" t="s">
        <v>322</v>
      </c>
    </row>
    <row r="3211" spans="1:7" x14ac:dyDescent="0.2">
      <c r="A3211" s="4" t="s">
        <v>37071</v>
      </c>
      <c r="B3211" s="1" t="s">
        <v>19663</v>
      </c>
      <c r="C3211" s="1" t="s">
        <v>19664</v>
      </c>
      <c r="D3211" s="1" t="s">
        <v>19665</v>
      </c>
      <c r="E3211" s="1" t="s">
        <v>19666</v>
      </c>
      <c r="F3211" s="1" t="s">
        <v>19667</v>
      </c>
      <c r="G3211" s="1" t="s">
        <v>19662</v>
      </c>
    </row>
    <row r="3212" spans="1:7" x14ac:dyDescent="0.2">
      <c r="A3212" s="4" t="s">
        <v>37072</v>
      </c>
      <c r="B3212" s="1" t="s">
        <v>909</v>
      </c>
      <c r="C3212" s="1" t="s">
        <v>910</v>
      </c>
      <c r="D3212" s="1" t="s">
        <v>911</v>
      </c>
      <c r="E3212" s="1" t="s">
        <v>912</v>
      </c>
      <c r="F3212" s="1" t="s">
        <v>913</v>
      </c>
      <c r="G3212" s="1" t="s">
        <v>908</v>
      </c>
    </row>
    <row r="3213" spans="1:7" x14ac:dyDescent="0.2">
      <c r="A3213" s="4" t="s">
        <v>37073</v>
      </c>
      <c r="B3213" s="1" t="s">
        <v>5924</v>
      </c>
      <c r="C3213" s="1" t="s">
        <v>5925</v>
      </c>
      <c r="D3213" s="1" t="s">
        <v>5926</v>
      </c>
      <c r="E3213" s="1" t="s">
        <v>5927</v>
      </c>
      <c r="F3213" s="1" t="s">
        <v>5928</v>
      </c>
      <c r="G3213" s="1" t="s">
        <v>1675</v>
      </c>
    </row>
    <row r="3214" spans="1:7" x14ac:dyDescent="0.2">
      <c r="A3214" s="4" t="s">
        <v>37074</v>
      </c>
      <c r="B3214" s="1" t="s">
        <v>30671</v>
      </c>
      <c r="C3214" s="1"/>
      <c r="D3214" t="s">
        <v>82</v>
      </c>
      <c r="E3214" s="1" t="s">
        <v>30672</v>
      </c>
      <c r="F3214" s="1" t="s">
        <v>7132</v>
      </c>
      <c r="G3214" s="1" t="s">
        <v>97</v>
      </c>
    </row>
    <row r="3215" spans="1:7" x14ac:dyDescent="0.2">
      <c r="A3215" s="4" t="s">
        <v>37075</v>
      </c>
      <c r="B3215" s="1" t="s">
        <v>8503</v>
      </c>
      <c r="C3215" s="1" t="s">
        <v>8504</v>
      </c>
      <c r="D3215" s="1" t="s">
        <v>8505</v>
      </c>
      <c r="E3215" s="1" t="s">
        <v>8506</v>
      </c>
      <c r="F3215" s="1" t="s">
        <v>8507</v>
      </c>
      <c r="G3215" s="1" t="s">
        <v>8502</v>
      </c>
    </row>
    <row r="3216" spans="1:7" x14ac:dyDescent="0.2">
      <c r="A3216" s="4" t="s">
        <v>37076</v>
      </c>
      <c r="B3216" s="1" t="s">
        <v>1042</v>
      </c>
      <c r="C3216" s="1" t="s">
        <v>1043</v>
      </c>
      <c r="D3216" s="1" t="s">
        <v>1044</v>
      </c>
      <c r="E3216" s="1" t="s">
        <v>1045</v>
      </c>
      <c r="F3216" s="1" t="s">
        <v>1046</v>
      </c>
      <c r="G3216" s="1" t="s">
        <v>1041</v>
      </c>
    </row>
    <row r="3217" spans="1:7" x14ac:dyDescent="0.2">
      <c r="A3217" s="4" t="s">
        <v>37077</v>
      </c>
      <c r="B3217" s="1" t="s">
        <v>6279</v>
      </c>
      <c r="C3217" s="1" t="s">
        <v>6280</v>
      </c>
      <c r="D3217" s="1" t="s">
        <v>6281</v>
      </c>
      <c r="E3217" s="1" t="s">
        <v>6282</v>
      </c>
      <c r="F3217" s="1" t="s">
        <v>6283</v>
      </c>
      <c r="G3217" s="1" t="s">
        <v>2746</v>
      </c>
    </row>
    <row r="3218" spans="1:7" x14ac:dyDescent="0.2">
      <c r="A3218" s="4" t="s">
        <v>37078</v>
      </c>
      <c r="B3218" s="1" t="s">
        <v>20516</v>
      </c>
      <c r="C3218" s="1" t="s">
        <v>20517</v>
      </c>
      <c r="D3218" s="1" t="s">
        <v>20518</v>
      </c>
      <c r="E3218" s="1" t="s">
        <v>20519</v>
      </c>
      <c r="F3218" s="1" t="s">
        <v>20520</v>
      </c>
      <c r="G3218" s="1" t="s">
        <v>1328</v>
      </c>
    </row>
    <row r="3219" spans="1:7" x14ac:dyDescent="0.2">
      <c r="A3219" s="4" t="s">
        <v>37079</v>
      </c>
      <c r="B3219" s="1" t="s">
        <v>30398</v>
      </c>
      <c r="C3219" s="1"/>
      <c r="D3219" t="s">
        <v>112</v>
      </c>
      <c r="E3219" s="1" t="s">
        <v>30399</v>
      </c>
      <c r="F3219" s="1" t="s">
        <v>150</v>
      </c>
      <c r="G3219" s="1" t="s">
        <v>30397</v>
      </c>
    </row>
    <row r="3220" spans="1:7" x14ac:dyDescent="0.2">
      <c r="A3220" s="4" t="s">
        <v>37080</v>
      </c>
      <c r="B3220" s="1" t="s">
        <v>604</v>
      </c>
      <c r="C3220" s="1" t="s">
        <v>605</v>
      </c>
      <c r="D3220" s="1" t="s">
        <v>606</v>
      </c>
      <c r="E3220" s="1" t="s">
        <v>607</v>
      </c>
      <c r="F3220" s="1" t="s">
        <v>608</v>
      </c>
      <c r="G3220" s="1" t="s">
        <v>603</v>
      </c>
    </row>
    <row r="3221" spans="1:7" x14ac:dyDescent="0.2">
      <c r="A3221" s="4" t="s">
        <v>37081</v>
      </c>
      <c r="B3221" s="1" t="s">
        <v>33200</v>
      </c>
      <c r="C3221" s="1"/>
      <c r="D3221" t="s">
        <v>639</v>
      </c>
      <c r="E3221" s="1" t="s">
        <v>33201</v>
      </c>
      <c r="F3221" s="1" t="s">
        <v>10288</v>
      </c>
      <c r="G3221" s="1" t="s">
        <v>1478</v>
      </c>
    </row>
    <row r="3222" spans="1:7" x14ac:dyDescent="0.2">
      <c r="A3222" s="4" t="s">
        <v>37082</v>
      </c>
      <c r="B3222" s="1" t="s">
        <v>22306</v>
      </c>
      <c r="C3222" s="1" t="s">
        <v>22307</v>
      </c>
      <c r="D3222" s="1" t="s">
        <v>22308</v>
      </c>
      <c r="E3222" s="1" t="s">
        <v>22309</v>
      </c>
      <c r="F3222" s="1" t="s">
        <v>22310</v>
      </c>
      <c r="G3222" s="1" t="s">
        <v>241</v>
      </c>
    </row>
    <row r="3223" spans="1:7" x14ac:dyDescent="0.2">
      <c r="A3223" s="4" t="s">
        <v>37083</v>
      </c>
      <c r="B3223" s="1" t="s">
        <v>3809</v>
      </c>
      <c r="C3223" s="1" t="s">
        <v>3810</v>
      </c>
      <c r="D3223" s="1" t="s">
        <v>3811</v>
      </c>
      <c r="E3223" s="1" t="s">
        <v>3812</v>
      </c>
      <c r="F3223" s="1" t="s">
        <v>3813</v>
      </c>
      <c r="G3223" s="1" t="s">
        <v>2055</v>
      </c>
    </row>
    <row r="3224" spans="1:7" x14ac:dyDescent="0.2">
      <c r="A3224" s="4" t="s">
        <v>37084</v>
      </c>
      <c r="B3224" s="1" t="s">
        <v>10157</v>
      </c>
      <c r="C3224" s="1" t="s">
        <v>10158</v>
      </c>
      <c r="D3224" s="1" t="s">
        <v>10159</v>
      </c>
      <c r="E3224" s="1" t="s">
        <v>10160</v>
      </c>
      <c r="F3224" s="1" t="s">
        <v>10161</v>
      </c>
      <c r="G3224" s="1" t="s">
        <v>229</v>
      </c>
    </row>
    <row r="3225" spans="1:7" x14ac:dyDescent="0.2">
      <c r="A3225" s="4" t="s">
        <v>37085</v>
      </c>
      <c r="B3225" s="1" t="s">
        <v>20597</v>
      </c>
      <c r="C3225" s="1" t="s">
        <v>20598</v>
      </c>
      <c r="D3225" s="1" t="s">
        <v>20599</v>
      </c>
      <c r="E3225" s="1" t="s">
        <v>20600</v>
      </c>
      <c r="F3225" s="1" t="s">
        <v>20601</v>
      </c>
      <c r="G3225" s="1" t="s">
        <v>229</v>
      </c>
    </row>
    <row r="3226" spans="1:7" x14ac:dyDescent="0.2">
      <c r="A3226" s="4" t="s">
        <v>37086</v>
      </c>
      <c r="B3226" s="1" t="s">
        <v>21366</v>
      </c>
      <c r="C3226" s="1" t="s">
        <v>21367</v>
      </c>
      <c r="D3226" s="1" t="s">
        <v>21368</v>
      </c>
      <c r="E3226" s="1" t="s">
        <v>21369</v>
      </c>
      <c r="F3226" s="1" t="s">
        <v>21370</v>
      </c>
      <c r="G3226" s="1" t="s">
        <v>412</v>
      </c>
    </row>
    <row r="3227" spans="1:7" x14ac:dyDescent="0.2">
      <c r="A3227" s="4" t="s">
        <v>37087</v>
      </c>
      <c r="B3227" s="1" t="s">
        <v>32894</v>
      </c>
      <c r="C3227" s="1"/>
      <c r="D3227" t="s">
        <v>256</v>
      </c>
      <c r="E3227" s="1" t="s">
        <v>32895</v>
      </c>
      <c r="F3227" s="1" t="s">
        <v>3546</v>
      </c>
      <c r="G3227" s="1" t="s">
        <v>30414</v>
      </c>
    </row>
    <row r="3228" spans="1:7" x14ac:dyDescent="0.2">
      <c r="A3228" s="4" t="s">
        <v>37088</v>
      </c>
      <c r="B3228" s="1" t="s">
        <v>18482</v>
      </c>
      <c r="C3228" s="1" t="s">
        <v>18483</v>
      </c>
      <c r="D3228" s="1" t="s">
        <v>18484</v>
      </c>
      <c r="E3228" s="1" t="s">
        <v>18485</v>
      </c>
      <c r="F3228" s="1" t="s">
        <v>18486</v>
      </c>
      <c r="G3228" s="1" t="s">
        <v>229</v>
      </c>
    </row>
    <row r="3229" spans="1:7" x14ac:dyDescent="0.2">
      <c r="A3229" s="4" t="s">
        <v>37089</v>
      </c>
      <c r="B3229" s="1" t="s">
        <v>19828</v>
      </c>
      <c r="C3229" s="1" t="s">
        <v>19829</v>
      </c>
      <c r="D3229" s="1" t="s">
        <v>19830</v>
      </c>
      <c r="E3229" s="1" t="s">
        <v>19831</v>
      </c>
      <c r="F3229" s="1" t="s">
        <v>19832</v>
      </c>
      <c r="G3229" s="1" t="s">
        <v>1664</v>
      </c>
    </row>
    <row r="3230" spans="1:7" x14ac:dyDescent="0.2">
      <c r="A3230" s="4" t="s">
        <v>37090</v>
      </c>
      <c r="B3230" s="1" t="s">
        <v>11957</v>
      </c>
      <c r="C3230" s="1" t="s">
        <v>11958</v>
      </c>
      <c r="D3230" s="1" t="s">
        <v>11959</v>
      </c>
      <c r="E3230" s="1" t="s">
        <v>11960</v>
      </c>
      <c r="F3230" s="1" t="s">
        <v>11961</v>
      </c>
      <c r="G3230" s="1" t="s">
        <v>229</v>
      </c>
    </row>
    <row r="3231" spans="1:7" x14ac:dyDescent="0.2">
      <c r="A3231" s="4" t="s">
        <v>37091</v>
      </c>
      <c r="B3231" s="1" t="s">
        <v>22679</v>
      </c>
      <c r="C3231" s="1" t="s">
        <v>22680</v>
      </c>
      <c r="D3231" s="1" t="s">
        <v>22681</v>
      </c>
      <c r="E3231" s="1" t="s">
        <v>22682</v>
      </c>
      <c r="F3231" s="1" t="s">
        <v>22683</v>
      </c>
      <c r="G3231" s="1" t="s">
        <v>1132</v>
      </c>
    </row>
    <row r="3232" spans="1:7" x14ac:dyDescent="0.2">
      <c r="A3232" s="4" t="s">
        <v>37092</v>
      </c>
      <c r="B3232" s="1" t="s">
        <v>5032</v>
      </c>
      <c r="C3232" s="1" t="s">
        <v>5033</v>
      </c>
      <c r="D3232" s="1" t="s">
        <v>5034</v>
      </c>
      <c r="E3232" s="1" t="s">
        <v>5035</v>
      </c>
      <c r="F3232" s="1" t="s">
        <v>5036</v>
      </c>
      <c r="G3232" s="1" t="s">
        <v>713</v>
      </c>
    </row>
    <row r="3233" spans="1:7" x14ac:dyDescent="0.2">
      <c r="A3233" s="4" t="s">
        <v>37093</v>
      </c>
      <c r="B3233" s="1" t="s">
        <v>22907</v>
      </c>
      <c r="C3233" s="1" t="s">
        <v>22908</v>
      </c>
      <c r="D3233" s="1" t="s">
        <v>22909</v>
      </c>
      <c r="E3233" s="1" t="s">
        <v>22910</v>
      </c>
      <c r="F3233" s="1" t="s">
        <v>22911</v>
      </c>
      <c r="G3233" s="1" t="s">
        <v>902</v>
      </c>
    </row>
    <row r="3234" spans="1:7" x14ac:dyDescent="0.2">
      <c r="A3234" s="4" t="s">
        <v>37094</v>
      </c>
      <c r="B3234" s="1" t="s">
        <v>17642</v>
      </c>
      <c r="C3234" s="1" t="s">
        <v>17643</v>
      </c>
      <c r="D3234" s="1" t="s">
        <v>17644</v>
      </c>
      <c r="E3234" s="1" t="s">
        <v>17645</v>
      </c>
      <c r="F3234" s="1" t="s">
        <v>17646</v>
      </c>
      <c r="G3234" s="1" t="s">
        <v>17641</v>
      </c>
    </row>
    <row r="3235" spans="1:7" x14ac:dyDescent="0.2">
      <c r="A3235" s="4" t="s">
        <v>37095</v>
      </c>
      <c r="B3235" s="1" t="s">
        <v>10746</v>
      </c>
      <c r="C3235" s="1" t="s">
        <v>10747</v>
      </c>
      <c r="D3235" s="1" t="s">
        <v>10748</v>
      </c>
      <c r="E3235" s="1" t="s">
        <v>10749</v>
      </c>
      <c r="F3235" s="1" t="s">
        <v>10750</v>
      </c>
      <c r="G3235" s="1" t="s">
        <v>902</v>
      </c>
    </row>
    <row r="3236" spans="1:7" x14ac:dyDescent="0.2">
      <c r="A3236" s="4" t="s">
        <v>37096</v>
      </c>
      <c r="B3236" s="1" t="s">
        <v>23707</v>
      </c>
      <c r="C3236" s="1" t="s">
        <v>23708</v>
      </c>
      <c r="D3236" s="1" t="s">
        <v>23709</v>
      </c>
      <c r="E3236" s="1" t="s">
        <v>23710</v>
      </c>
      <c r="F3236" s="1" t="s">
        <v>23711</v>
      </c>
      <c r="G3236" s="1" t="s">
        <v>235</v>
      </c>
    </row>
    <row r="3237" spans="1:7" x14ac:dyDescent="0.2">
      <c r="A3237" s="4" t="s">
        <v>37097</v>
      </c>
      <c r="B3237" s="1" t="s">
        <v>19533</v>
      </c>
      <c r="C3237" s="1" t="s">
        <v>19534</v>
      </c>
      <c r="D3237" s="1" t="s">
        <v>19535</v>
      </c>
      <c r="E3237" s="1" t="s">
        <v>19536</v>
      </c>
      <c r="F3237" s="1" t="s">
        <v>19537</v>
      </c>
      <c r="G3237" s="1" t="s">
        <v>1041</v>
      </c>
    </row>
    <row r="3238" spans="1:7" x14ac:dyDescent="0.2">
      <c r="A3238" s="4" t="s">
        <v>37098</v>
      </c>
      <c r="B3238" s="1" t="s">
        <v>8077</v>
      </c>
      <c r="C3238" s="1" t="s">
        <v>8078</v>
      </c>
      <c r="D3238" s="1" t="s">
        <v>8079</v>
      </c>
      <c r="E3238" s="1" t="s">
        <v>8080</v>
      </c>
      <c r="F3238" s="1" t="s">
        <v>8081</v>
      </c>
      <c r="G3238" s="1" t="s">
        <v>103</v>
      </c>
    </row>
    <row r="3239" spans="1:7" x14ac:dyDescent="0.2">
      <c r="A3239" s="4" t="s">
        <v>37099</v>
      </c>
      <c r="B3239" s="1" t="s">
        <v>891</v>
      </c>
      <c r="C3239" s="1" t="s">
        <v>892</v>
      </c>
      <c r="D3239" s="1" t="s">
        <v>893</v>
      </c>
      <c r="E3239" s="1" t="s">
        <v>894</v>
      </c>
      <c r="F3239" s="1" t="s">
        <v>895</v>
      </c>
      <c r="G3239" s="1" t="s">
        <v>551</v>
      </c>
    </row>
    <row r="3240" spans="1:7" x14ac:dyDescent="0.2">
      <c r="A3240" s="4" t="s">
        <v>37100</v>
      </c>
      <c r="B3240" s="1" t="s">
        <v>29588</v>
      </c>
      <c r="C3240" s="1" t="s">
        <v>29589</v>
      </c>
      <c r="D3240" s="1" t="s">
        <v>29590</v>
      </c>
      <c r="E3240" s="1" t="s">
        <v>29591</v>
      </c>
      <c r="F3240" s="1" t="s">
        <v>29592</v>
      </c>
      <c r="G3240" s="1" t="s">
        <v>29587</v>
      </c>
    </row>
    <row r="3241" spans="1:7" x14ac:dyDescent="0.2">
      <c r="A3241" s="4" t="s">
        <v>37101</v>
      </c>
      <c r="B3241" s="1" t="s">
        <v>6986</v>
      </c>
      <c r="C3241" s="1" t="s">
        <v>6987</v>
      </c>
      <c r="D3241" s="1" t="s">
        <v>6988</v>
      </c>
      <c r="E3241" s="1" t="s">
        <v>6989</v>
      </c>
      <c r="F3241" s="1" t="s">
        <v>6990</v>
      </c>
      <c r="G3241" s="1" t="s">
        <v>163</v>
      </c>
    </row>
    <row r="3242" spans="1:7" x14ac:dyDescent="0.2">
      <c r="A3242" s="4" t="s">
        <v>37102</v>
      </c>
      <c r="B3242" s="1" t="s">
        <v>598</v>
      </c>
      <c r="C3242" s="1" t="s">
        <v>599</v>
      </c>
      <c r="D3242" s="1" t="s">
        <v>600</v>
      </c>
      <c r="E3242" s="1" t="s">
        <v>601</v>
      </c>
      <c r="F3242" s="1" t="s">
        <v>602</v>
      </c>
      <c r="G3242" s="1" t="s">
        <v>597</v>
      </c>
    </row>
    <row r="3243" spans="1:7" x14ac:dyDescent="0.2">
      <c r="A3243" s="4" t="s">
        <v>37103</v>
      </c>
      <c r="B3243" s="1" t="s">
        <v>25486</v>
      </c>
      <c r="C3243" s="1" t="s">
        <v>25487</v>
      </c>
      <c r="D3243" s="1" t="s">
        <v>25488</v>
      </c>
      <c r="E3243" s="1" t="s">
        <v>25489</v>
      </c>
      <c r="F3243" s="1" t="s">
        <v>25490</v>
      </c>
      <c r="G3243" s="1" t="s">
        <v>169</v>
      </c>
    </row>
    <row r="3244" spans="1:7" x14ac:dyDescent="0.2">
      <c r="A3244" s="4" t="s">
        <v>37104</v>
      </c>
      <c r="B3244" s="1" t="s">
        <v>12454</v>
      </c>
      <c r="C3244" s="1" t="s">
        <v>12455</v>
      </c>
      <c r="D3244" s="1" t="s">
        <v>12456</v>
      </c>
      <c r="E3244" s="1" t="s">
        <v>12457</v>
      </c>
      <c r="F3244" s="1" t="s">
        <v>12458</v>
      </c>
      <c r="G3244" s="1" t="s">
        <v>1328</v>
      </c>
    </row>
    <row r="3245" spans="1:7" x14ac:dyDescent="0.2">
      <c r="A3245" s="4" t="s">
        <v>37105</v>
      </c>
      <c r="B3245" s="1" t="s">
        <v>33787</v>
      </c>
      <c r="C3245" s="1"/>
      <c r="D3245" t="s">
        <v>272</v>
      </c>
      <c r="E3245" s="1" t="s">
        <v>33788</v>
      </c>
      <c r="F3245" s="1" t="s">
        <v>274</v>
      </c>
      <c r="G3245" s="1" t="s">
        <v>33786</v>
      </c>
    </row>
    <row r="3246" spans="1:7" x14ac:dyDescent="0.2">
      <c r="A3246" s="4" t="s">
        <v>37106</v>
      </c>
      <c r="B3246" s="1" t="s">
        <v>642</v>
      </c>
      <c r="C3246" s="1" t="s">
        <v>643</v>
      </c>
      <c r="D3246" s="1" t="s">
        <v>644</v>
      </c>
      <c r="E3246" s="1" t="s">
        <v>645</v>
      </c>
      <c r="F3246" s="1" t="s">
        <v>646</v>
      </c>
      <c r="G3246" s="1" t="s">
        <v>97</v>
      </c>
    </row>
    <row r="3247" spans="1:7" x14ac:dyDescent="0.2">
      <c r="A3247" s="4" t="s">
        <v>37107</v>
      </c>
      <c r="B3247" s="1" t="s">
        <v>33036</v>
      </c>
      <c r="C3247" s="1"/>
      <c r="D3247" t="s">
        <v>16</v>
      </c>
      <c r="E3247" s="1" t="s">
        <v>33037</v>
      </c>
      <c r="F3247" s="1" t="s">
        <v>60</v>
      </c>
      <c r="G3247" s="1" t="s">
        <v>322</v>
      </c>
    </row>
    <row r="3248" spans="1:7" x14ac:dyDescent="0.2">
      <c r="A3248" s="4" t="s">
        <v>37108</v>
      </c>
      <c r="B3248" s="1" t="s">
        <v>1373</v>
      </c>
      <c r="C3248" s="1" t="s">
        <v>1374</v>
      </c>
      <c r="D3248" s="1" t="s">
        <v>1375</v>
      </c>
      <c r="E3248" s="1" t="s">
        <v>1376</v>
      </c>
      <c r="F3248" s="1" t="s">
        <v>1377</v>
      </c>
      <c r="G3248" s="1" t="s">
        <v>412</v>
      </c>
    </row>
    <row r="3249" spans="1:7" x14ac:dyDescent="0.2">
      <c r="A3249" s="4" t="s">
        <v>37109</v>
      </c>
      <c r="B3249" s="1" t="s">
        <v>32020</v>
      </c>
      <c r="C3249" s="1"/>
      <c r="D3249" t="s">
        <v>16</v>
      </c>
      <c r="E3249" s="1" t="s">
        <v>32021</v>
      </c>
      <c r="F3249" s="1" t="s">
        <v>2152</v>
      </c>
      <c r="G3249" s="1" t="s">
        <v>5801</v>
      </c>
    </row>
    <row r="3250" spans="1:7" x14ac:dyDescent="0.2">
      <c r="A3250" s="4" t="s">
        <v>37110</v>
      </c>
      <c r="B3250" s="1" t="s">
        <v>8455</v>
      </c>
      <c r="C3250" s="1" t="s">
        <v>8456</v>
      </c>
      <c r="D3250" s="1" t="s">
        <v>8457</v>
      </c>
      <c r="E3250" s="1" t="s">
        <v>8458</v>
      </c>
      <c r="F3250" s="1" t="s">
        <v>8459</v>
      </c>
      <c r="G3250" s="1" t="s">
        <v>8454</v>
      </c>
    </row>
    <row r="3251" spans="1:7" x14ac:dyDescent="0.2">
      <c r="A3251" s="4" t="s">
        <v>37111</v>
      </c>
      <c r="B3251" s="1" t="s">
        <v>7715</v>
      </c>
      <c r="C3251" s="1" t="s">
        <v>7716</v>
      </c>
      <c r="D3251" s="1" t="s">
        <v>7717</v>
      </c>
      <c r="E3251" s="1" t="s">
        <v>7718</v>
      </c>
      <c r="F3251" s="1" t="s">
        <v>7719</v>
      </c>
      <c r="G3251" s="1" t="s">
        <v>169</v>
      </c>
    </row>
    <row r="3252" spans="1:7" x14ac:dyDescent="0.2">
      <c r="A3252" s="4" t="s">
        <v>37112</v>
      </c>
      <c r="B3252" s="1" t="s">
        <v>22615</v>
      </c>
      <c r="C3252" s="1" t="s">
        <v>22616</v>
      </c>
      <c r="D3252" s="1" t="s">
        <v>22617</v>
      </c>
      <c r="E3252" s="1" t="s">
        <v>22618</v>
      </c>
      <c r="F3252" s="1" t="s">
        <v>22619</v>
      </c>
      <c r="G3252" s="1" t="s">
        <v>1508</v>
      </c>
    </row>
    <row r="3253" spans="1:7" x14ac:dyDescent="0.2">
      <c r="A3253" s="4" t="s">
        <v>37113</v>
      </c>
      <c r="B3253" s="1" t="s">
        <v>15057</v>
      </c>
      <c r="C3253" s="1" t="s">
        <v>15058</v>
      </c>
      <c r="D3253" s="1" t="s">
        <v>15059</v>
      </c>
      <c r="E3253" s="1" t="s">
        <v>15060</v>
      </c>
      <c r="F3253" s="1" t="s">
        <v>15061</v>
      </c>
      <c r="G3253" s="1" t="s">
        <v>13814</v>
      </c>
    </row>
    <row r="3254" spans="1:7" x14ac:dyDescent="0.2">
      <c r="A3254" s="4" t="s">
        <v>37114</v>
      </c>
      <c r="B3254" s="1" t="s">
        <v>19293</v>
      </c>
      <c r="C3254" s="1" t="s">
        <v>19294</v>
      </c>
      <c r="D3254" s="1" t="s">
        <v>19295</v>
      </c>
      <c r="E3254" s="1" t="s">
        <v>19296</v>
      </c>
      <c r="F3254" s="1" t="s">
        <v>19297</v>
      </c>
      <c r="G3254" s="1" t="s">
        <v>354</v>
      </c>
    </row>
    <row r="3255" spans="1:7" x14ac:dyDescent="0.2">
      <c r="A3255" s="4" t="s">
        <v>37115</v>
      </c>
      <c r="B3255" s="1" t="s">
        <v>32666</v>
      </c>
      <c r="C3255" s="1"/>
      <c r="D3255" t="s">
        <v>16</v>
      </c>
      <c r="E3255" s="1" t="s">
        <v>32667</v>
      </c>
      <c r="F3255" s="1" t="s">
        <v>2152</v>
      </c>
      <c r="G3255" s="1" t="s">
        <v>1580</v>
      </c>
    </row>
    <row r="3256" spans="1:7" x14ac:dyDescent="0.2">
      <c r="A3256" s="4" t="s">
        <v>37116</v>
      </c>
      <c r="B3256" s="1" t="s">
        <v>31185</v>
      </c>
      <c r="C3256" s="1"/>
      <c r="D3256" t="s">
        <v>112</v>
      </c>
      <c r="E3256" s="1" t="s">
        <v>31186</v>
      </c>
      <c r="F3256" s="1" t="s">
        <v>1239</v>
      </c>
      <c r="G3256" s="1" t="s">
        <v>6445</v>
      </c>
    </row>
    <row r="3257" spans="1:7" x14ac:dyDescent="0.2">
      <c r="A3257" s="4" t="s">
        <v>37117</v>
      </c>
      <c r="B3257" s="1" t="s">
        <v>32747</v>
      </c>
      <c r="C3257" s="1"/>
      <c r="D3257" t="s">
        <v>16</v>
      </c>
      <c r="E3257" s="1" t="s">
        <v>32748</v>
      </c>
      <c r="F3257" s="1" t="s">
        <v>18</v>
      </c>
      <c r="G3257" s="1" t="s">
        <v>670</v>
      </c>
    </row>
    <row r="3258" spans="1:7" x14ac:dyDescent="0.2">
      <c r="A3258" s="4" t="s">
        <v>37118</v>
      </c>
      <c r="B3258" s="1" t="s">
        <v>25621</v>
      </c>
      <c r="C3258" s="1" t="s">
        <v>25622</v>
      </c>
      <c r="D3258" s="1" t="s">
        <v>25623</v>
      </c>
      <c r="E3258" s="1" t="s">
        <v>25624</v>
      </c>
      <c r="F3258" s="1" t="s">
        <v>25625</v>
      </c>
      <c r="G3258" s="1" t="s">
        <v>2121</v>
      </c>
    </row>
    <row r="3259" spans="1:7" x14ac:dyDescent="0.2">
      <c r="A3259" s="4" t="s">
        <v>37119</v>
      </c>
      <c r="B3259" s="1" t="s">
        <v>33294</v>
      </c>
      <c r="C3259" s="1"/>
      <c r="D3259" t="s">
        <v>16</v>
      </c>
      <c r="E3259" s="1" t="s">
        <v>33295</v>
      </c>
      <c r="F3259" s="1" t="s">
        <v>18</v>
      </c>
      <c r="G3259" s="1" t="s">
        <v>1664</v>
      </c>
    </row>
    <row r="3260" spans="1:7" x14ac:dyDescent="0.2">
      <c r="A3260" s="4" t="s">
        <v>37120</v>
      </c>
      <c r="B3260" s="1" t="s">
        <v>19894</v>
      </c>
      <c r="C3260" s="1" t="s">
        <v>19895</v>
      </c>
      <c r="D3260" s="1" t="s">
        <v>19896</v>
      </c>
      <c r="E3260" s="1" t="s">
        <v>19897</v>
      </c>
      <c r="F3260" s="1" t="s">
        <v>19898</v>
      </c>
      <c r="G3260" s="1" t="s">
        <v>1546</v>
      </c>
    </row>
    <row r="3261" spans="1:7" x14ac:dyDescent="0.2">
      <c r="A3261" s="4" t="s">
        <v>37121</v>
      </c>
      <c r="B3261" s="1" t="s">
        <v>14757</v>
      </c>
      <c r="C3261" s="1" t="s">
        <v>14758</v>
      </c>
      <c r="D3261" s="1" t="s">
        <v>14759</v>
      </c>
      <c r="E3261" s="1" t="s">
        <v>14760</v>
      </c>
      <c r="F3261" s="1" t="s">
        <v>14761</v>
      </c>
      <c r="G3261" s="1" t="s">
        <v>1725</v>
      </c>
    </row>
    <row r="3262" spans="1:7" x14ac:dyDescent="0.2">
      <c r="A3262" s="4" t="s">
        <v>37122</v>
      </c>
      <c r="B3262" s="1" t="s">
        <v>20951</v>
      </c>
      <c r="C3262" s="1" t="s">
        <v>20952</v>
      </c>
      <c r="D3262" s="1" t="s">
        <v>20953</v>
      </c>
      <c r="E3262" s="1" t="s">
        <v>20954</v>
      </c>
      <c r="F3262" s="1" t="s">
        <v>20955</v>
      </c>
      <c r="G3262" s="1" t="s">
        <v>1725</v>
      </c>
    </row>
    <row r="3263" spans="1:7" x14ac:dyDescent="0.2">
      <c r="A3263" s="4" t="s">
        <v>37123</v>
      </c>
      <c r="B3263" s="1" t="s">
        <v>7049</v>
      </c>
      <c r="C3263" s="1" t="s">
        <v>7050</v>
      </c>
      <c r="D3263" s="1" t="s">
        <v>7051</v>
      </c>
      <c r="E3263" s="1" t="s">
        <v>7052</v>
      </c>
      <c r="F3263" s="1" t="s">
        <v>7053</v>
      </c>
      <c r="G3263" s="1" t="s">
        <v>7048</v>
      </c>
    </row>
    <row r="3264" spans="1:7" x14ac:dyDescent="0.2">
      <c r="A3264" s="4" t="s">
        <v>37124</v>
      </c>
      <c r="B3264" s="1" t="s">
        <v>2896</v>
      </c>
      <c r="C3264" s="1" t="s">
        <v>2897</v>
      </c>
      <c r="D3264" s="1" t="s">
        <v>2898</v>
      </c>
      <c r="E3264" s="1" t="s">
        <v>2899</v>
      </c>
      <c r="F3264" s="1" t="s">
        <v>2900</v>
      </c>
      <c r="G3264" s="1" t="s">
        <v>211</v>
      </c>
    </row>
    <row r="3265" spans="1:7" x14ac:dyDescent="0.2">
      <c r="A3265" s="4" t="s">
        <v>37125</v>
      </c>
      <c r="B3265" s="1" t="s">
        <v>8299</v>
      </c>
      <c r="C3265" s="1" t="s">
        <v>8300</v>
      </c>
      <c r="D3265" s="1" t="s">
        <v>8301</v>
      </c>
      <c r="E3265" s="1" t="s">
        <v>8302</v>
      </c>
      <c r="F3265" s="1" t="s">
        <v>8303</v>
      </c>
      <c r="G3265" s="1" t="s">
        <v>169</v>
      </c>
    </row>
    <row r="3266" spans="1:7" x14ac:dyDescent="0.2">
      <c r="A3266" s="4" t="s">
        <v>37126</v>
      </c>
      <c r="B3266" s="1" t="s">
        <v>8900</v>
      </c>
      <c r="C3266" s="1" t="s">
        <v>8901</v>
      </c>
      <c r="D3266" s="1" t="s">
        <v>8902</v>
      </c>
      <c r="E3266" s="1" t="s">
        <v>8903</v>
      </c>
      <c r="F3266" s="1" t="s">
        <v>8904</v>
      </c>
      <c r="G3266" s="1" t="s">
        <v>1401</v>
      </c>
    </row>
    <row r="3267" spans="1:7" x14ac:dyDescent="0.2">
      <c r="A3267" s="4" t="s">
        <v>37127</v>
      </c>
      <c r="B3267" s="1" t="s">
        <v>21643</v>
      </c>
      <c r="C3267" s="1" t="s">
        <v>21644</v>
      </c>
      <c r="D3267" s="1" t="s">
        <v>21645</v>
      </c>
      <c r="E3267" s="1" t="s">
        <v>21646</v>
      </c>
      <c r="F3267" s="1" t="s">
        <v>21647</v>
      </c>
      <c r="G3267" s="1" t="s">
        <v>139</v>
      </c>
    </row>
    <row r="3268" spans="1:7" x14ac:dyDescent="0.2">
      <c r="A3268" s="4" t="s">
        <v>37128</v>
      </c>
      <c r="B3268" s="1" t="s">
        <v>724</v>
      </c>
      <c r="C3268" s="1" t="s">
        <v>725</v>
      </c>
      <c r="D3268" s="1" t="s">
        <v>726</v>
      </c>
      <c r="E3268" s="1" t="s">
        <v>727</v>
      </c>
      <c r="F3268" s="1" t="s">
        <v>728</v>
      </c>
      <c r="G3268" s="1" t="s">
        <v>354</v>
      </c>
    </row>
    <row r="3269" spans="1:7" x14ac:dyDescent="0.2">
      <c r="A3269" s="4" t="s">
        <v>37129</v>
      </c>
      <c r="B3269" s="1" t="s">
        <v>7688</v>
      </c>
      <c r="C3269" s="1" t="s">
        <v>7689</v>
      </c>
      <c r="D3269" s="1" t="s">
        <v>7690</v>
      </c>
      <c r="E3269" s="1" t="s">
        <v>7691</v>
      </c>
      <c r="F3269" s="1" t="s">
        <v>7692</v>
      </c>
      <c r="G3269" s="1" t="s">
        <v>91</v>
      </c>
    </row>
    <row r="3270" spans="1:7" x14ac:dyDescent="0.2">
      <c r="A3270" s="4" t="s">
        <v>37130</v>
      </c>
      <c r="B3270" s="1" t="s">
        <v>2220</v>
      </c>
      <c r="C3270" s="1" t="s">
        <v>2221</v>
      </c>
      <c r="D3270" s="1" t="s">
        <v>2222</v>
      </c>
      <c r="E3270" s="1" t="s">
        <v>2223</v>
      </c>
      <c r="F3270" s="1" t="s">
        <v>2224</v>
      </c>
      <c r="G3270" s="1" t="s">
        <v>241</v>
      </c>
    </row>
    <row r="3271" spans="1:7" x14ac:dyDescent="0.2">
      <c r="A3271" s="4" t="s">
        <v>37131</v>
      </c>
      <c r="B3271" s="1" t="s">
        <v>6646</v>
      </c>
      <c r="C3271" s="1" t="s">
        <v>6647</v>
      </c>
      <c r="D3271" s="1" t="s">
        <v>6648</v>
      </c>
      <c r="E3271" s="1" t="s">
        <v>6649</v>
      </c>
      <c r="F3271" s="1" t="s">
        <v>6650</v>
      </c>
      <c r="G3271" s="1" t="s">
        <v>729</v>
      </c>
    </row>
    <row r="3272" spans="1:7" x14ac:dyDescent="0.2">
      <c r="A3272" s="4" t="s">
        <v>37132</v>
      </c>
      <c r="B3272" s="1" t="s">
        <v>14464</v>
      </c>
      <c r="C3272" s="1" t="s">
        <v>14465</v>
      </c>
      <c r="D3272" s="1" t="s">
        <v>14466</v>
      </c>
      <c r="E3272" s="1" t="s">
        <v>14467</v>
      </c>
      <c r="F3272" s="1" t="s">
        <v>14468</v>
      </c>
      <c r="G3272" s="1" t="s">
        <v>664</v>
      </c>
    </row>
    <row r="3273" spans="1:7" x14ac:dyDescent="0.2">
      <c r="A3273" s="4" t="s">
        <v>37133</v>
      </c>
      <c r="B3273" s="1" t="s">
        <v>32595</v>
      </c>
      <c r="C3273" s="1"/>
      <c r="D3273" t="s">
        <v>82</v>
      </c>
      <c r="E3273" s="1" t="s">
        <v>32596</v>
      </c>
      <c r="F3273" s="1" t="s">
        <v>41002</v>
      </c>
      <c r="G3273" s="1" t="s">
        <v>30342</v>
      </c>
    </row>
    <row r="3274" spans="1:7" x14ac:dyDescent="0.2">
      <c r="A3274" s="4" t="s">
        <v>37134</v>
      </c>
      <c r="B3274" s="1" t="s">
        <v>9753</v>
      </c>
      <c r="C3274" s="1" t="s">
        <v>9754</v>
      </c>
      <c r="D3274" s="1" t="s">
        <v>9755</v>
      </c>
      <c r="E3274" s="1" t="s">
        <v>9756</v>
      </c>
      <c r="F3274" s="1" t="s">
        <v>9757</v>
      </c>
      <c r="G3274" s="1" t="s">
        <v>4114</v>
      </c>
    </row>
    <row r="3275" spans="1:7" x14ac:dyDescent="0.2">
      <c r="A3275" s="4" t="s">
        <v>37135</v>
      </c>
      <c r="B3275" s="1" t="s">
        <v>1263</v>
      </c>
      <c r="C3275" s="1" t="s">
        <v>1264</v>
      </c>
      <c r="D3275" s="1" t="s">
        <v>1265</v>
      </c>
      <c r="E3275" s="1" t="s">
        <v>1266</v>
      </c>
      <c r="F3275" s="1" t="s">
        <v>1267</v>
      </c>
      <c r="G3275" s="1" t="s">
        <v>235</v>
      </c>
    </row>
    <row r="3276" spans="1:7" x14ac:dyDescent="0.2">
      <c r="A3276" s="4" t="s">
        <v>37136</v>
      </c>
      <c r="B3276" s="1" t="s">
        <v>21678</v>
      </c>
      <c r="C3276" s="1" t="s">
        <v>21679</v>
      </c>
      <c r="D3276" s="1" t="s">
        <v>21680</v>
      </c>
      <c r="E3276" s="1" t="s">
        <v>21681</v>
      </c>
      <c r="F3276" s="1" t="s">
        <v>21682</v>
      </c>
      <c r="G3276" s="1" t="s">
        <v>20303</v>
      </c>
    </row>
    <row r="3277" spans="1:7" x14ac:dyDescent="0.2">
      <c r="A3277" s="4" t="s">
        <v>37137</v>
      </c>
      <c r="B3277" s="1" t="s">
        <v>2630</v>
      </c>
      <c r="C3277" s="1" t="s">
        <v>2631</v>
      </c>
      <c r="D3277" s="1" t="s">
        <v>2632</v>
      </c>
      <c r="E3277" s="1" t="s">
        <v>2633</v>
      </c>
      <c r="F3277" s="1" t="s">
        <v>2634</v>
      </c>
      <c r="G3277" s="1" t="s">
        <v>778</v>
      </c>
    </row>
    <row r="3278" spans="1:7" x14ac:dyDescent="0.2">
      <c r="A3278" s="4" t="s">
        <v>37138</v>
      </c>
      <c r="B3278" s="1" t="s">
        <v>7362</v>
      </c>
      <c r="C3278" s="1" t="s">
        <v>7363</v>
      </c>
      <c r="D3278" s="1" t="s">
        <v>7364</v>
      </c>
      <c r="E3278" s="1" t="s">
        <v>7365</v>
      </c>
      <c r="F3278" s="1" t="s">
        <v>7366</v>
      </c>
      <c r="G3278" s="1" t="s">
        <v>1401</v>
      </c>
    </row>
    <row r="3279" spans="1:7" x14ac:dyDescent="0.2">
      <c r="A3279" s="4" t="s">
        <v>37139</v>
      </c>
      <c r="B3279" s="1" t="s">
        <v>12932</v>
      </c>
      <c r="C3279" s="1" t="s">
        <v>12933</v>
      </c>
      <c r="D3279" s="1" t="s">
        <v>12934</v>
      </c>
      <c r="E3279" s="1" t="s">
        <v>12935</v>
      </c>
      <c r="F3279" s="1" t="s">
        <v>12936</v>
      </c>
      <c r="G3279" s="1" t="s">
        <v>139</v>
      </c>
    </row>
    <row r="3280" spans="1:7" x14ac:dyDescent="0.2">
      <c r="A3280" s="4" t="s">
        <v>37140</v>
      </c>
      <c r="B3280" s="1" t="s">
        <v>15399</v>
      </c>
      <c r="C3280" s="1" t="s">
        <v>15400</v>
      </c>
      <c r="D3280" s="1" t="s">
        <v>15401</v>
      </c>
      <c r="E3280" s="1" t="s">
        <v>15402</v>
      </c>
      <c r="F3280" s="1" t="s">
        <v>15403</v>
      </c>
      <c r="G3280" s="1" t="s">
        <v>4343</v>
      </c>
    </row>
    <row r="3281" spans="1:7" x14ac:dyDescent="0.2">
      <c r="A3281" s="4" t="s">
        <v>37141</v>
      </c>
      <c r="B3281" s="1" t="s">
        <v>23470</v>
      </c>
      <c r="C3281" s="1" t="s">
        <v>23471</v>
      </c>
      <c r="D3281" s="1" t="s">
        <v>23472</v>
      </c>
      <c r="E3281" s="1" t="s">
        <v>23473</v>
      </c>
      <c r="F3281" s="1" t="s">
        <v>23474</v>
      </c>
      <c r="G3281" s="1" t="s">
        <v>2055</v>
      </c>
    </row>
    <row r="3282" spans="1:7" x14ac:dyDescent="0.2">
      <c r="A3282" s="4" t="s">
        <v>37142</v>
      </c>
      <c r="B3282" s="1" t="s">
        <v>16670</v>
      </c>
      <c r="C3282" s="1" t="s">
        <v>16671</v>
      </c>
      <c r="D3282" s="1" t="s">
        <v>16672</v>
      </c>
      <c r="E3282" s="1" t="s">
        <v>16673</v>
      </c>
      <c r="F3282" s="1" t="s">
        <v>16674</v>
      </c>
      <c r="G3282" s="1" t="s">
        <v>97</v>
      </c>
    </row>
    <row r="3283" spans="1:7" x14ac:dyDescent="0.2">
      <c r="A3283" s="4" t="s">
        <v>37143</v>
      </c>
      <c r="B3283" s="1" t="s">
        <v>6631</v>
      </c>
      <c r="C3283" s="1" t="s">
        <v>6632</v>
      </c>
      <c r="D3283" s="1" t="s">
        <v>6633</v>
      </c>
      <c r="E3283" s="1" t="s">
        <v>6634</v>
      </c>
      <c r="F3283" s="1" t="s">
        <v>6635</v>
      </c>
      <c r="G3283" s="1" t="s">
        <v>6630</v>
      </c>
    </row>
    <row r="3284" spans="1:7" x14ac:dyDescent="0.2">
      <c r="A3284" s="4" t="s">
        <v>37144</v>
      </c>
      <c r="B3284" s="1" t="s">
        <v>10980</v>
      </c>
      <c r="C3284" s="1" t="s">
        <v>10981</v>
      </c>
      <c r="D3284" s="1" t="s">
        <v>10982</v>
      </c>
      <c r="E3284" s="1" t="s">
        <v>10983</v>
      </c>
      <c r="F3284" s="1" t="s">
        <v>10984</v>
      </c>
      <c r="G3284" s="1" t="s">
        <v>3721</v>
      </c>
    </row>
    <row r="3285" spans="1:7" x14ac:dyDescent="0.2">
      <c r="A3285" s="4" t="s">
        <v>37145</v>
      </c>
      <c r="B3285" s="1" t="s">
        <v>1954</v>
      </c>
      <c r="C3285" s="1" t="s">
        <v>1955</v>
      </c>
      <c r="D3285" s="1" t="s">
        <v>1956</v>
      </c>
      <c r="E3285" s="1" t="s">
        <v>1957</v>
      </c>
      <c r="F3285" s="1" t="s">
        <v>1958</v>
      </c>
      <c r="G3285" s="1" t="s">
        <v>551</v>
      </c>
    </row>
    <row r="3286" spans="1:7" x14ac:dyDescent="0.2">
      <c r="A3286" s="4" t="s">
        <v>37146</v>
      </c>
      <c r="B3286" s="1" t="s">
        <v>15015</v>
      </c>
      <c r="C3286" s="1" t="s">
        <v>15016</v>
      </c>
      <c r="D3286" s="1" t="s">
        <v>15017</v>
      </c>
      <c r="E3286" s="1" t="s">
        <v>15018</v>
      </c>
      <c r="F3286" s="1" t="s">
        <v>15019</v>
      </c>
      <c r="G3286" s="1" t="s">
        <v>354</v>
      </c>
    </row>
    <row r="3287" spans="1:7" x14ac:dyDescent="0.2">
      <c r="A3287" s="4" t="s">
        <v>37147</v>
      </c>
      <c r="B3287" s="1" t="s">
        <v>2468</v>
      </c>
      <c r="C3287" s="1" t="s">
        <v>2469</v>
      </c>
      <c r="D3287" s="1" t="s">
        <v>2470</v>
      </c>
      <c r="E3287" s="1" t="s">
        <v>2471</v>
      </c>
      <c r="F3287" s="1" t="s">
        <v>2472</v>
      </c>
      <c r="G3287" s="1" t="s">
        <v>2467</v>
      </c>
    </row>
    <row r="3288" spans="1:7" x14ac:dyDescent="0.2">
      <c r="A3288" s="4" t="s">
        <v>37148</v>
      </c>
      <c r="B3288" s="1" t="s">
        <v>21506</v>
      </c>
      <c r="C3288" s="1" t="s">
        <v>21507</v>
      </c>
      <c r="D3288" s="1" t="s">
        <v>21508</v>
      </c>
      <c r="E3288" s="1" t="s">
        <v>21509</v>
      </c>
      <c r="F3288" s="1" t="s">
        <v>21510</v>
      </c>
      <c r="G3288" s="1" t="s">
        <v>664</v>
      </c>
    </row>
    <row r="3289" spans="1:7" x14ac:dyDescent="0.2">
      <c r="A3289" s="4" t="s">
        <v>37149</v>
      </c>
      <c r="B3289" s="1" t="s">
        <v>16375</v>
      </c>
      <c r="C3289" s="1" t="s">
        <v>16376</v>
      </c>
      <c r="D3289" s="1" t="s">
        <v>16377</v>
      </c>
      <c r="E3289" s="1" t="s">
        <v>16378</v>
      </c>
      <c r="F3289" s="1" t="s">
        <v>16379</v>
      </c>
      <c r="G3289" s="1" t="s">
        <v>658</v>
      </c>
    </row>
    <row r="3290" spans="1:7" x14ac:dyDescent="0.2">
      <c r="A3290" s="4" t="s">
        <v>37150</v>
      </c>
      <c r="B3290" s="1" t="s">
        <v>3722</v>
      </c>
      <c r="C3290" s="1" t="s">
        <v>3723</v>
      </c>
      <c r="D3290" s="1" t="s">
        <v>3724</v>
      </c>
      <c r="E3290" s="1" t="s">
        <v>3725</v>
      </c>
      <c r="F3290" s="1" t="s">
        <v>3726</v>
      </c>
      <c r="G3290" s="1" t="s">
        <v>3721</v>
      </c>
    </row>
    <row r="3291" spans="1:7" x14ac:dyDescent="0.2">
      <c r="A3291" s="4" t="s">
        <v>37151</v>
      </c>
      <c r="B3291" s="1" t="s">
        <v>15595</v>
      </c>
      <c r="C3291" s="1" t="s">
        <v>15596</v>
      </c>
      <c r="D3291" s="1" t="s">
        <v>15597</v>
      </c>
      <c r="E3291" s="1" t="s">
        <v>15598</v>
      </c>
      <c r="F3291" s="1" t="s">
        <v>15599</v>
      </c>
      <c r="G3291" s="1" t="s">
        <v>2055</v>
      </c>
    </row>
    <row r="3292" spans="1:7" x14ac:dyDescent="0.2">
      <c r="A3292" s="4" t="s">
        <v>37152</v>
      </c>
      <c r="B3292" s="1" t="s">
        <v>7710</v>
      </c>
      <c r="C3292" s="1" t="s">
        <v>7711</v>
      </c>
      <c r="D3292" s="1" t="s">
        <v>7712</v>
      </c>
      <c r="E3292" s="1" t="s">
        <v>7713</v>
      </c>
      <c r="F3292" s="1" t="s">
        <v>7714</v>
      </c>
      <c r="G3292" s="1" t="s">
        <v>1138</v>
      </c>
    </row>
    <row r="3293" spans="1:7" x14ac:dyDescent="0.2">
      <c r="A3293" s="4" t="s">
        <v>37153</v>
      </c>
      <c r="B3293" s="1" t="s">
        <v>19428</v>
      </c>
      <c r="C3293" s="1" t="s">
        <v>19429</v>
      </c>
      <c r="D3293" s="1" t="s">
        <v>19430</v>
      </c>
      <c r="E3293" s="1" t="s">
        <v>19431</v>
      </c>
      <c r="F3293" s="1" t="s">
        <v>19432</v>
      </c>
      <c r="G3293" s="1" t="s">
        <v>19427</v>
      </c>
    </row>
    <row r="3294" spans="1:7" x14ac:dyDescent="0.2">
      <c r="A3294" s="4" t="s">
        <v>37154</v>
      </c>
      <c r="B3294" s="1" t="s">
        <v>2983</v>
      </c>
      <c r="C3294" s="1" t="s">
        <v>2984</v>
      </c>
      <c r="D3294" s="1" t="s">
        <v>2985</v>
      </c>
      <c r="E3294" s="1" t="s">
        <v>2986</v>
      </c>
      <c r="F3294" s="1" t="s">
        <v>2987</v>
      </c>
      <c r="G3294" s="1" t="s">
        <v>1664</v>
      </c>
    </row>
    <row r="3295" spans="1:7" x14ac:dyDescent="0.2">
      <c r="A3295" s="4" t="s">
        <v>37155</v>
      </c>
      <c r="B3295" s="1" t="s">
        <v>24418</v>
      </c>
      <c r="C3295" s="1" t="s">
        <v>24419</v>
      </c>
      <c r="D3295" s="1" t="s">
        <v>24420</v>
      </c>
      <c r="E3295" s="1" t="s">
        <v>24421</v>
      </c>
      <c r="F3295" s="1" t="s">
        <v>24422</v>
      </c>
      <c r="G3295" s="1" t="s">
        <v>10882</v>
      </c>
    </row>
    <row r="3296" spans="1:7" x14ac:dyDescent="0.2">
      <c r="A3296" s="4" t="s">
        <v>37156</v>
      </c>
      <c r="B3296" s="1" t="s">
        <v>15486</v>
      </c>
      <c r="C3296" s="1" t="s">
        <v>15487</v>
      </c>
      <c r="D3296" s="1" t="s">
        <v>15488</v>
      </c>
      <c r="E3296" s="1" t="s">
        <v>15489</v>
      </c>
      <c r="F3296" s="1" t="s">
        <v>15490</v>
      </c>
      <c r="G3296" s="1" t="s">
        <v>187</v>
      </c>
    </row>
    <row r="3297" spans="1:7" x14ac:dyDescent="0.2">
      <c r="A3297" s="4" t="s">
        <v>37157</v>
      </c>
      <c r="B3297" s="1" t="s">
        <v>4344</v>
      </c>
      <c r="C3297" s="1" t="s">
        <v>4345</v>
      </c>
      <c r="D3297" s="1" t="s">
        <v>4346</v>
      </c>
      <c r="E3297" s="1" t="s">
        <v>4347</v>
      </c>
      <c r="F3297" s="1" t="s">
        <v>4348</v>
      </c>
      <c r="G3297" s="1" t="s">
        <v>4343</v>
      </c>
    </row>
    <row r="3298" spans="1:7" x14ac:dyDescent="0.2">
      <c r="A3298" s="4" t="s">
        <v>37158</v>
      </c>
      <c r="B3298" s="1" t="s">
        <v>1253</v>
      </c>
      <c r="C3298" s="1" t="s">
        <v>1254</v>
      </c>
      <c r="D3298" s="1" t="s">
        <v>1255</v>
      </c>
      <c r="E3298" s="1" t="s">
        <v>1256</v>
      </c>
      <c r="F3298" s="1" t="s">
        <v>1257</v>
      </c>
      <c r="G3298" s="1" t="s">
        <v>1252</v>
      </c>
    </row>
    <row r="3299" spans="1:7" x14ac:dyDescent="0.2">
      <c r="A3299" s="4" t="s">
        <v>37159</v>
      </c>
      <c r="B3299" s="1" t="s">
        <v>31809</v>
      </c>
      <c r="C3299" s="1"/>
      <c r="D3299" t="s">
        <v>112</v>
      </c>
      <c r="E3299" s="1" t="s">
        <v>31810</v>
      </c>
      <c r="F3299" s="1" t="s">
        <v>40988</v>
      </c>
      <c r="G3299" s="1" t="s">
        <v>729</v>
      </c>
    </row>
    <row r="3300" spans="1:7" x14ac:dyDescent="0.2">
      <c r="A3300" s="4" t="s">
        <v>37160</v>
      </c>
      <c r="B3300" s="1" t="s">
        <v>30431</v>
      </c>
      <c r="C3300" s="1"/>
      <c r="D3300" t="s">
        <v>16</v>
      </c>
      <c r="E3300" s="1" t="s">
        <v>30432</v>
      </c>
      <c r="F3300" s="1" t="s">
        <v>734</v>
      </c>
      <c r="G3300" s="1" t="s">
        <v>211</v>
      </c>
    </row>
    <row r="3301" spans="1:7" x14ac:dyDescent="0.2">
      <c r="A3301" s="4" t="s">
        <v>37161</v>
      </c>
      <c r="B3301" s="1" t="s">
        <v>4172</v>
      </c>
      <c r="C3301" s="1" t="s">
        <v>4173</v>
      </c>
      <c r="D3301" s="1" t="s">
        <v>4174</v>
      </c>
      <c r="E3301" s="1" t="s">
        <v>4175</v>
      </c>
      <c r="F3301" s="1" t="s">
        <v>4176</v>
      </c>
      <c r="G3301" s="1" t="s">
        <v>181</v>
      </c>
    </row>
    <row r="3302" spans="1:7" x14ac:dyDescent="0.2">
      <c r="A3302" s="4" t="s">
        <v>37162</v>
      </c>
      <c r="B3302" s="1" t="s">
        <v>19387</v>
      </c>
      <c r="C3302" s="1" t="s">
        <v>19388</v>
      </c>
      <c r="D3302" s="1" t="s">
        <v>19389</v>
      </c>
      <c r="E3302" s="1" t="s">
        <v>19390</v>
      </c>
      <c r="F3302" s="1" t="s">
        <v>19391</v>
      </c>
      <c r="G3302" s="1" t="s">
        <v>187</v>
      </c>
    </row>
    <row r="3303" spans="1:7" x14ac:dyDescent="0.2">
      <c r="A3303" s="4" t="s">
        <v>37163</v>
      </c>
      <c r="B3303" s="1" t="s">
        <v>562</v>
      </c>
      <c r="C3303" s="1" t="s">
        <v>563</v>
      </c>
      <c r="D3303" s="1" t="s">
        <v>564</v>
      </c>
      <c r="E3303" s="1" t="s">
        <v>565</v>
      </c>
      <c r="F3303" s="1" t="s">
        <v>566</v>
      </c>
      <c r="G3303" s="1" t="s">
        <v>551</v>
      </c>
    </row>
    <row r="3304" spans="1:7" x14ac:dyDescent="0.2">
      <c r="A3304" s="4" t="s">
        <v>37164</v>
      </c>
      <c r="B3304" s="1" t="s">
        <v>17868</v>
      </c>
      <c r="C3304" s="1" t="s">
        <v>17869</v>
      </c>
      <c r="D3304" s="1" t="s">
        <v>17870</v>
      </c>
      <c r="E3304" s="1" t="s">
        <v>17871</v>
      </c>
      <c r="F3304" s="1" t="s">
        <v>17872</v>
      </c>
      <c r="G3304" s="1" t="s">
        <v>4684</v>
      </c>
    </row>
    <row r="3305" spans="1:7" x14ac:dyDescent="0.2">
      <c r="A3305" s="4" t="s">
        <v>37165</v>
      </c>
      <c r="B3305" s="1" t="s">
        <v>30845</v>
      </c>
      <c r="C3305" s="1"/>
      <c r="D3305" t="s">
        <v>46</v>
      </c>
      <c r="E3305" s="1" t="s">
        <v>30846</v>
      </c>
      <c r="F3305" s="1" t="s">
        <v>2011</v>
      </c>
      <c r="G3305" s="1" t="s">
        <v>1328</v>
      </c>
    </row>
    <row r="3306" spans="1:7" x14ac:dyDescent="0.2">
      <c r="A3306" s="4" t="s">
        <v>37166</v>
      </c>
      <c r="B3306" s="1" t="s">
        <v>7794</v>
      </c>
      <c r="C3306" s="1" t="s">
        <v>7795</v>
      </c>
      <c r="D3306" s="1" t="s">
        <v>7796</v>
      </c>
      <c r="E3306" s="1" t="s">
        <v>7797</v>
      </c>
      <c r="F3306" s="1" t="s">
        <v>7798</v>
      </c>
      <c r="G3306" s="1" t="s">
        <v>7793</v>
      </c>
    </row>
    <row r="3307" spans="1:7" x14ac:dyDescent="0.2">
      <c r="A3307" s="4" t="s">
        <v>37167</v>
      </c>
      <c r="B3307" s="1" t="s">
        <v>989</v>
      </c>
      <c r="C3307" s="1" t="s">
        <v>990</v>
      </c>
      <c r="D3307" s="1" t="s">
        <v>991</v>
      </c>
      <c r="E3307" s="1" t="s">
        <v>992</v>
      </c>
      <c r="F3307" s="1" t="s">
        <v>993</v>
      </c>
      <c r="G3307" s="1" t="s">
        <v>988</v>
      </c>
    </row>
    <row r="3308" spans="1:7" x14ac:dyDescent="0.2">
      <c r="A3308" s="4" t="s">
        <v>37168</v>
      </c>
      <c r="B3308" s="1" t="s">
        <v>2404</v>
      </c>
      <c r="C3308" s="1" t="s">
        <v>2405</v>
      </c>
      <c r="D3308" s="1" t="s">
        <v>2406</v>
      </c>
      <c r="E3308" s="1" t="s">
        <v>2407</v>
      </c>
      <c r="F3308" s="1" t="s">
        <v>2408</v>
      </c>
      <c r="G3308" s="1" t="s">
        <v>2403</v>
      </c>
    </row>
    <row r="3309" spans="1:7" x14ac:dyDescent="0.2">
      <c r="A3309" s="4" t="s">
        <v>37169</v>
      </c>
      <c r="B3309" s="1" t="s">
        <v>9014</v>
      </c>
      <c r="C3309" s="1" t="s">
        <v>9015</v>
      </c>
      <c r="D3309" s="1" t="s">
        <v>9016</v>
      </c>
      <c r="E3309" s="1" t="s">
        <v>9017</v>
      </c>
      <c r="F3309" s="1" t="s">
        <v>9018</v>
      </c>
      <c r="G3309" s="1" t="s">
        <v>223</v>
      </c>
    </row>
    <row r="3310" spans="1:7" x14ac:dyDescent="0.2">
      <c r="A3310" s="4" t="s">
        <v>37170</v>
      </c>
      <c r="B3310" s="1" t="s">
        <v>1145</v>
      </c>
      <c r="C3310" s="1" t="s">
        <v>1146</v>
      </c>
      <c r="D3310" s="1" t="s">
        <v>1147</v>
      </c>
      <c r="E3310" s="1" t="s">
        <v>1148</v>
      </c>
      <c r="F3310" s="1" t="s">
        <v>1149</v>
      </c>
      <c r="G3310" s="1" t="s">
        <v>1144</v>
      </c>
    </row>
    <row r="3311" spans="1:7" x14ac:dyDescent="0.2">
      <c r="A3311" s="4" t="s">
        <v>37171</v>
      </c>
      <c r="B3311" s="1" t="s">
        <v>995</v>
      </c>
      <c r="C3311" s="1" t="s">
        <v>996</v>
      </c>
      <c r="D3311" s="1" t="s">
        <v>997</v>
      </c>
      <c r="E3311" s="1" t="s">
        <v>998</v>
      </c>
      <c r="F3311" s="1" t="s">
        <v>999</v>
      </c>
      <c r="G3311" s="1" t="s">
        <v>994</v>
      </c>
    </row>
    <row r="3312" spans="1:7" x14ac:dyDescent="0.2">
      <c r="A3312" s="4" t="s">
        <v>37172</v>
      </c>
      <c r="B3312" s="1" t="s">
        <v>21592</v>
      </c>
      <c r="C3312" s="1" t="s">
        <v>21593</v>
      </c>
      <c r="D3312" s="1" t="s">
        <v>21594</v>
      </c>
      <c r="E3312" s="1" t="s">
        <v>21595</v>
      </c>
      <c r="F3312" s="1" t="s">
        <v>21596</v>
      </c>
      <c r="G3312" s="1" t="s">
        <v>10068</v>
      </c>
    </row>
    <row r="3313" spans="1:7" x14ac:dyDescent="0.2">
      <c r="A3313" s="4" t="s">
        <v>37173</v>
      </c>
      <c r="B3313" s="1" t="s">
        <v>17251</v>
      </c>
      <c r="C3313" s="1" t="s">
        <v>17252</v>
      </c>
      <c r="D3313" s="1" t="s">
        <v>17253</v>
      </c>
      <c r="E3313" s="1" t="s">
        <v>17254</v>
      </c>
      <c r="F3313" s="1" t="s">
        <v>17255</v>
      </c>
      <c r="G3313" s="1" t="s">
        <v>9062</v>
      </c>
    </row>
    <row r="3314" spans="1:7" x14ac:dyDescent="0.2">
      <c r="A3314" s="4" t="s">
        <v>37174</v>
      </c>
      <c r="B3314" s="1" t="s">
        <v>30989</v>
      </c>
      <c r="C3314" s="1"/>
      <c r="D3314" t="s">
        <v>112</v>
      </c>
      <c r="E3314" s="1" t="s">
        <v>30990</v>
      </c>
      <c r="F3314" s="1" t="s">
        <v>150</v>
      </c>
      <c r="G3314" s="1" t="s">
        <v>9490</v>
      </c>
    </row>
    <row r="3315" spans="1:7" x14ac:dyDescent="0.2">
      <c r="A3315" s="4" t="s">
        <v>37175</v>
      </c>
      <c r="B3315" s="1" t="s">
        <v>25009</v>
      </c>
      <c r="C3315" s="1" t="s">
        <v>25010</v>
      </c>
      <c r="D3315" s="1" t="s">
        <v>25011</v>
      </c>
      <c r="E3315" s="1" t="s">
        <v>25012</v>
      </c>
      <c r="F3315" s="1" t="s">
        <v>25013</v>
      </c>
      <c r="G3315" s="1" t="s">
        <v>25008</v>
      </c>
    </row>
    <row r="3316" spans="1:7" x14ac:dyDescent="0.2">
      <c r="A3316" s="4" t="s">
        <v>37176</v>
      </c>
      <c r="B3316" s="1" t="s">
        <v>1928</v>
      </c>
      <c r="C3316" s="1" t="s">
        <v>1929</v>
      </c>
      <c r="D3316" s="1" t="s">
        <v>1930</v>
      </c>
      <c r="E3316" s="1" t="s">
        <v>1931</v>
      </c>
      <c r="F3316" s="1" t="s">
        <v>1932</v>
      </c>
      <c r="G3316" s="1" t="s">
        <v>1927</v>
      </c>
    </row>
    <row r="3317" spans="1:7" x14ac:dyDescent="0.2">
      <c r="A3317" s="4" t="s">
        <v>37177</v>
      </c>
      <c r="B3317" s="1" t="s">
        <v>18732</v>
      </c>
      <c r="C3317" s="1" t="s">
        <v>18733</v>
      </c>
      <c r="D3317" s="1" t="s">
        <v>18734</v>
      </c>
      <c r="E3317" s="1" t="s">
        <v>18735</v>
      </c>
      <c r="F3317" s="1" t="s">
        <v>18736</v>
      </c>
      <c r="G3317" s="1" t="s">
        <v>193</v>
      </c>
    </row>
    <row r="3318" spans="1:7" x14ac:dyDescent="0.2">
      <c r="A3318" s="4" t="s">
        <v>37178</v>
      </c>
      <c r="B3318" s="1" t="s">
        <v>21434</v>
      </c>
      <c r="C3318" s="1" t="s">
        <v>21435</v>
      </c>
      <c r="D3318" s="1" t="s">
        <v>21436</v>
      </c>
      <c r="E3318" s="1" t="s">
        <v>21437</v>
      </c>
      <c r="F3318" s="1" t="s">
        <v>21438</v>
      </c>
      <c r="G3318" s="1" t="s">
        <v>5348</v>
      </c>
    </row>
    <row r="3319" spans="1:7" x14ac:dyDescent="0.2">
      <c r="A3319" s="4" t="s">
        <v>37179</v>
      </c>
      <c r="B3319" s="1" t="s">
        <v>24641</v>
      </c>
      <c r="C3319" s="1" t="s">
        <v>24642</v>
      </c>
      <c r="D3319" s="1" t="s">
        <v>24643</v>
      </c>
      <c r="E3319" s="1" t="s">
        <v>24644</v>
      </c>
      <c r="F3319" s="1" t="s">
        <v>24645</v>
      </c>
      <c r="G3319" s="1" t="s">
        <v>322</v>
      </c>
    </row>
    <row r="3320" spans="1:7" x14ac:dyDescent="0.2">
      <c r="A3320" s="4" t="s">
        <v>37180</v>
      </c>
      <c r="B3320" s="1" t="s">
        <v>2724</v>
      </c>
      <c r="C3320" s="1" t="s">
        <v>2725</v>
      </c>
      <c r="D3320" s="1" t="s">
        <v>2726</v>
      </c>
      <c r="E3320" s="1" t="s">
        <v>2727</v>
      </c>
      <c r="F3320" s="1" t="s">
        <v>2728</v>
      </c>
      <c r="G3320" s="1" t="s">
        <v>2723</v>
      </c>
    </row>
    <row r="3321" spans="1:7" x14ac:dyDescent="0.2">
      <c r="A3321" s="4" t="s">
        <v>37181</v>
      </c>
      <c r="B3321" s="1" t="s">
        <v>9377</v>
      </c>
      <c r="C3321" s="1" t="s">
        <v>9378</v>
      </c>
      <c r="D3321" s="1" t="s">
        <v>9379</v>
      </c>
      <c r="E3321" s="1" t="s">
        <v>9380</v>
      </c>
      <c r="F3321" s="1" t="s">
        <v>9381</v>
      </c>
      <c r="G3321" s="1" t="s">
        <v>551</v>
      </c>
    </row>
    <row r="3322" spans="1:7" x14ac:dyDescent="0.2">
      <c r="A3322" s="4" t="s">
        <v>37182</v>
      </c>
      <c r="B3322" s="1" t="s">
        <v>5009</v>
      </c>
      <c r="C3322" s="1" t="s">
        <v>5010</v>
      </c>
      <c r="D3322" s="1" t="s">
        <v>5011</v>
      </c>
      <c r="E3322" s="1" t="s">
        <v>5012</v>
      </c>
      <c r="F3322" s="1" t="s">
        <v>5013</v>
      </c>
      <c r="G3322" s="1" t="s">
        <v>211</v>
      </c>
    </row>
    <row r="3323" spans="1:7" x14ac:dyDescent="0.2">
      <c r="A3323" s="4" t="s">
        <v>37183</v>
      </c>
      <c r="B3323" s="1" t="s">
        <v>12334</v>
      </c>
      <c r="C3323" s="1" t="s">
        <v>12335</v>
      </c>
      <c r="D3323" s="1" t="s">
        <v>12336</v>
      </c>
      <c r="E3323" s="1" t="s">
        <v>12337</v>
      </c>
      <c r="F3323" s="1" t="s">
        <v>12338</v>
      </c>
      <c r="G3323" s="1" t="s">
        <v>12333</v>
      </c>
    </row>
    <row r="3324" spans="1:7" x14ac:dyDescent="0.2">
      <c r="A3324" s="4" t="s">
        <v>37184</v>
      </c>
      <c r="B3324" s="1" t="s">
        <v>5295</v>
      </c>
      <c r="C3324" s="1" t="s">
        <v>5296</v>
      </c>
      <c r="D3324" s="1" t="s">
        <v>5297</v>
      </c>
      <c r="E3324" s="1" t="s">
        <v>5298</v>
      </c>
      <c r="F3324" s="1" t="s">
        <v>5299</v>
      </c>
      <c r="G3324" s="1" t="s">
        <v>902</v>
      </c>
    </row>
    <row r="3325" spans="1:7" x14ac:dyDescent="0.2">
      <c r="A3325" s="4" t="s">
        <v>37185</v>
      </c>
      <c r="B3325" s="1" t="s">
        <v>1279</v>
      </c>
      <c r="C3325" s="1" t="s">
        <v>1280</v>
      </c>
      <c r="D3325" s="1" t="s">
        <v>1281</v>
      </c>
      <c r="E3325" s="1" t="s">
        <v>1282</v>
      </c>
      <c r="F3325" s="1" t="s">
        <v>1283</v>
      </c>
      <c r="G3325" s="1" t="s">
        <v>354</v>
      </c>
    </row>
    <row r="3326" spans="1:7" x14ac:dyDescent="0.2">
      <c r="A3326" s="4" t="s">
        <v>37186</v>
      </c>
      <c r="B3326" s="1" t="s">
        <v>32694</v>
      </c>
      <c r="C3326" s="1"/>
      <c r="D3326" t="s">
        <v>178</v>
      </c>
      <c r="E3326" s="1" t="s">
        <v>32695</v>
      </c>
      <c r="F3326" s="1" t="s">
        <v>5589</v>
      </c>
      <c r="G3326" s="1" t="s">
        <v>175</v>
      </c>
    </row>
    <row r="3327" spans="1:7" x14ac:dyDescent="0.2">
      <c r="A3327" s="4" t="s">
        <v>37187</v>
      </c>
      <c r="B3327" s="1" t="s">
        <v>2306</v>
      </c>
      <c r="C3327" s="1" t="s">
        <v>2307</v>
      </c>
      <c r="D3327" s="1" t="s">
        <v>2308</v>
      </c>
      <c r="E3327" s="1" t="s">
        <v>2309</v>
      </c>
      <c r="F3327" s="1" t="s">
        <v>2310</v>
      </c>
      <c r="G3327" s="1" t="s">
        <v>2305</v>
      </c>
    </row>
    <row r="3328" spans="1:7" x14ac:dyDescent="0.2">
      <c r="A3328" s="4" t="s">
        <v>37188</v>
      </c>
      <c r="B3328" s="1" t="s">
        <v>14079</v>
      </c>
      <c r="C3328" s="1" t="s">
        <v>14080</v>
      </c>
      <c r="D3328" s="1" t="s">
        <v>14081</v>
      </c>
      <c r="E3328" s="1" t="s">
        <v>14082</v>
      </c>
      <c r="F3328" s="1" t="s">
        <v>14083</v>
      </c>
      <c r="G3328" s="1" t="s">
        <v>175</v>
      </c>
    </row>
    <row r="3329" spans="1:7" x14ac:dyDescent="0.2">
      <c r="A3329" s="4" t="s">
        <v>37189</v>
      </c>
      <c r="B3329" s="1" t="s">
        <v>3261</v>
      </c>
      <c r="C3329" s="1" t="s">
        <v>3262</v>
      </c>
      <c r="D3329" s="1" t="s">
        <v>3263</v>
      </c>
      <c r="E3329" s="1" t="s">
        <v>3264</v>
      </c>
      <c r="F3329" s="1" t="s">
        <v>3265</v>
      </c>
      <c r="G3329" s="1" t="s">
        <v>1508</v>
      </c>
    </row>
    <row r="3330" spans="1:7" x14ac:dyDescent="0.2">
      <c r="A3330" s="4" t="s">
        <v>37190</v>
      </c>
      <c r="B3330" s="1" t="s">
        <v>15558</v>
      </c>
      <c r="C3330" s="1" t="s">
        <v>15559</v>
      </c>
      <c r="D3330" s="1" t="s">
        <v>15560</v>
      </c>
      <c r="E3330" s="1" t="s">
        <v>15561</v>
      </c>
      <c r="F3330" s="1" t="s">
        <v>15562</v>
      </c>
      <c r="G3330" s="1" t="s">
        <v>187</v>
      </c>
    </row>
    <row r="3331" spans="1:7" x14ac:dyDescent="0.2">
      <c r="A3331" s="4" t="s">
        <v>37191</v>
      </c>
      <c r="B3331" s="1" t="s">
        <v>31104</v>
      </c>
      <c r="C3331" s="1"/>
      <c r="D3331" t="s">
        <v>639</v>
      </c>
      <c r="E3331" s="1" t="s">
        <v>31105</v>
      </c>
      <c r="F3331" s="1" t="s">
        <v>11362</v>
      </c>
      <c r="G3331" s="1" t="s">
        <v>6917</v>
      </c>
    </row>
    <row r="3332" spans="1:7" x14ac:dyDescent="0.2">
      <c r="A3332" s="4" t="s">
        <v>37192</v>
      </c>
      <c r="B3332" s="1" t="s">
        <v>4560</v>
      </c>
      <c r="C3332" s="1" t="s">
        <v>4561</v>
      </c>
      <c r="D3332" s="1" t="s">
        <v>4562</v>
      </c>
      <c r="E3332" s="1" t="s">
        <v>4563</v>
      </c>
      <c r="F3332" s="1" t="s">
        <v>4564</v>
      </c>
      <c r="G3332" s="1" t="s">
        <v>4559</v>
      </c>
    </row>
    <row r="3333" spans="1:7" x14ac:dyDescent="0.2">
      <c r="A3333" s="4" t="s">
        <v>37193</v>
      </c>
      <c r="B3333" s="1" t="s">
        <v>30727</v>
      </c>
      <c r="C3333" s="1"/>
      <c r="D3333" t="s">
        <v>82</v>
      </c>
      <c r="E3333" s="1" t="s">
        <v>30728</v>
      </c>
      <c r="F3333" s="1" t="s">
        <v>5842</v>
      </c>
      <c r="G3333" s="1" t="s">
        <v>7542</v>
      </c>
    </row>
    <row r="3334" spans="1:7" x14ac:dyDescent="0.2">
      <c r="A3334" s="4" t="s">
        <v>37194</v>
      </c>
      <c r="B3334" s="1" t="s">
        <v>33276</v>
      </c>
      <c r="C3334" s="1"/>
      <c r="D3334" t="s">
        <v>16</v>
      </c>
      <c r="E3334" s="1" t="s">
        <v>33277</v>
      </c>
      <c r="F3334" s="1" t="s">
        <v>60</v>
      </c>
      <c r="G3334" s="1" t="s">
        <v>1664</v>
      </c>
    </row>
    <row r="3335" spans="1:7" x14ac:dyDescent="0.2">
      <c r="A3335" s="4" t="s">
        <v>37195</v>
      </c>
      <c r="B3335" s="1" t="s">
        <v>378</v>
      </c>
      <c r="C3335" s="1" t="s">
        <v>379</v>
      </c>
      <c r="D3335" s="1" t="s">
        <v>380</v>
      </c>
      <c r="E3335" s="1" t="s">
        <v>381</v>
      </c>
      <c r="F3335" s="1" t="s">
        <v>382</v>
      </c>
      <c r="G3335" s="1" t="s">
        <v>229</v>
      </c>
    </row>
    <row r="3336" spans="1:7" x14ac:dyDescent="0.2">
      <c r="A3336" s="4" t="s">
        <v>37196</v>
      </c>
      <c r="B3336" s="1" t="s">
        <v>32051</v>
      </c>
      <c r="C3336" s="1"/>
      <c r="D3336" t="s">
        <v>178</v>
      </c>
      <c r="E3336" s="1" t="s">
        <v>32052</v>
      </c>
      <c r="F3336" s="1" t="s">
        <v>1427</v>
      </c>
      <c r="G3336" s="1" t="s">
        <v>4071</v>
      </c>
    </row>
    <row r="3337" spans="1:7" x14ac:dyDescent="0.2">
      <c r="A3337" s="4" t="s">
        <v>37197</v>
      </c>
      <c r="B3337" s="1" t="s">
        <v>19072</v>
      </c>
      <c r="C3337" s="1" t="s">
        <v>19073</v>
      </c>
      <c r="D3337" s="1" t="s">
        <v>19074</v>
      </c>
      <c r="E3337" s="1" t="s">
        <v>19075</v>
      </c>
      <c r="F3337" s="1" t="s">
        <v>19076</v>
      </c>
      <c r="G3337" s="1" t="s">
        <v>2055</v>
      </c>
    </row>
    <row r="3338" spans="1:7" x14ac:dyDescent="0.2">
      <c r="A3338" s="4" t="s">
        <v>37198</v>
      </c>
      <c r="B3338" s="1" t="s">
        <v>18487</v>
      </c>
      <c r="C3338" s="1" t="s">
        <v>18488</v>
      </c>
      <c r="D3338" s="1" t="s">
        <v>18489</v>
      </c>
      <c r="E3338" s="1" t="s">
        <v>18490</v>
      </c>
      <c r="F3338" s="1" t="s">
        <v>18491</v>
      </c>
      <c r="G3338" s="1" t="s">
        <v>1328</v>
      </c>
    </row>
    <row r="3339" spans="1:7" x14ac:dyDescent="0.2">
      <c r="A3339" s="4" t="s">
        <v>37199</v>
      </c>
      <c r="B3339" s="1" t="s">
        <v>32192</v>
      </c>
      <c r="C3339" s="1"/>
      <c r="D3339" t="s">
        <v>16</v>
      </c>
      <c r="E3339" s="1" t="s">
        <v>32193</v>
      </c>
      <c r="F3339" s="1" t="s">
        <v>696</v>
      </c>
      <c r="G3339" s="1" t="s">
        <v>664</v>
      </c>
    </row>
    <row r="3340" spans="1:7" x14ac:dyDescent="0.2">
      <c r="A3340" s="4" t="s">
        <v>37200</v>
      </c>
      <c r="B3340" s="1" t="s">
        <v>8414</v>
      </c>
      <c r="C3340" s="1" t="s">
        <v>8415</v>
      </c>
      <c r="D3340" s="1" t="s">
        <v>8416</v>
      </c>
      <c r="E3340" s="1" t="s">
        <v>8417</v>
      </c>
      <c r="F3340" s="1" t="s">
        <v>8418</v>
      </c>
      <c r="G3340" s="1" t="s">
        <v>2924</v>
      </c>
    </row>
    <row r="3341" spans="1:7" x14ac:dyDescent="0.2">
      <c r="A3341" s="4" t="s">
        <v>37201</v>
      </c>
      <c r="B3341" s="1" t="s">
        <v>7888</v>
      </c>
      <c r="C3341" s="1" t="s">
        <v>7889</v>
      </c>
      <c r="D3341" s="1" t="s">
        <v>7890</v>
      </c>
      <c r="E3341" s="1" t="s">
        <v>7891</v>
      </c>
      <c r="F3341" s="1" t="s">
        <v>7892</v>
      </c>
      <c r="G3341" s="1" t="s">
        <v>187</v>
      </c>
    </row>
    <row r="3342" spans="1:7" x14ac:dyDescent="0.2">
      <c r="A3342" s="4" t="s">
        <v>37202</v>
      </c>
      <c r="B3342" s="1" t="s">
        <v>21822</v>
      </c>
      <c r="C3342" s="1" t="s">
        <v>21823</v>
      </c>
      <c r="D3342" s="1" t="s">
        <v>21824</v>
      </c>
      <c r="E3342" s="1" t="s">
        <v>21825</v>
      </c>
      <c r="F3342" s="1" t="s">
        <v>21826</v>
      </c>
      <c r="G3342" s="1" t="s">
        <v>1079</v>
      </c>
    </row>
    <row r="3343" spans="1:7" x14ac:dyDescent="0.2">
      <c r="A3343" s="4" t="s">
        <v>37203</v>
      </c>
      <c r="B3343" s="1" t="s">
        <v>13028</v>
      </c>
      <c r="C3343" s="1" t="s">
        <v>13029</v>
      </c>
      <c r="D3343" s="1" t="s">
        <v>13030</v>
      </c>
      <c r="E3343" s="1" t="s">
        <v>13031</v>
      </c>
      <c r="F3343" s="1" t="s">
        <v>13032</v>
      </c>
      <c r="G3343" s="1" t="s">
        <v>1041</v>
      </c>
    </row>
    <row r="3344" spans="1:7" x14ac:dyDescent="0.2">
      <c r="A3344" s="4" t="s">
        <v>37204</v>
      </c>
      <c r="B3344" s="1" t="s">
        <v>19538</v>
      </c>
      <c r="C3344" s="1" t="s">
        <v>19539</v>
      </c>
      <c r="D3344" s="1" t="s">
        <v>19540</v>
      </c>
      <c r="E3344" s="1" t="s">
        <v>19541</v>
      </c>
      <c r="F3344" s="1" t="s">
        <v>19542</v>
      </c>
      <c r="G3344" s="1" t="s">
        <v>235</v>
      </c>
    </row>
    <row r="3345" spans="1:7" x14ac:dyDescent="0.2">
      <c r="A3345" s="4" t="s">
        <v>37205</v>
      </c>
      <c r="B3345" s="1" t="s">
        <v>21382</v>
      </c>
      <c r="C3345" s="1" t="s">
        <v>21383</v>
      </c>
      <c r="D3345" s="1" t="s">
        <v>21384</v>
      </c>
      <c r="E3345" s="1" t="s">
        <v>21385</v>
      </c>
      <c r="F3345" s="1" t="s">
        <v>21386</v>
      </c>
      <c r="G3345" s="1" t="s">
        <v>354</v>
      </c>
    </row>
    <row r="3346" spans="1:7" x14ac:dyDescent="0.2">
      <c r="A3346" s="4" t="s">
        <v>37206</v>
      </c>
      <c r="B3346" s="1" t="s">
        <v>2178</v>
      </c>
      <c r="C3346" s="1" t="s">
        <v>2179</v>
      </c>
      <c r="D3346" s="1" t="s">
        <v>2180</v>
      </c>
      <c r="E3346" s="1" t="s">
        <v>2181</v>
      </c>
      <c r="F3346" s="1" t="s">
        <v>2182</v>
      </c>
      <c r="G3346" s="1" t="s">
        <v>163</v>
      </c>
    </row>
    <row r="3347" spans="1:7" x14ac:dyDescent="0.2">
      <c r="A3347" s="4" t="s">
        <v>37207</v>
      </c>
      <c r="B3347" s="1" t="s">
        <v>33182</v>
      </c>
      <c r="C3347" s="1"/>
      <c r="D3347" t="s">
        <v>82</v>
      </c>
      <c r="E3347" s="1" t="s">
        <v>33183</v>
      </c>
      <c r="F3347" s="1" t="s">
        <v>26273</v>
      </c>
      <c r="G3347" s="1" t="s">
        <v>30982</v>
      </c>
    </row>
    <row r="3348" spans="1:7" x14ac:dyDescent="0.2">
      <c r="A3348" s="4" t="s">
        <v>37208</v>
      </c>
      <c r="B3348" s="1" t="s">
        <v>3884</v>
      </c>
      <c r="C3348" s="1" t="s">
        <v>3885</v>
      </c>
      <c r="D3348" s="1" t="s">
        <v>3886</v>
      </c>
      <c r="E3348" s="1" t="s">
        <v>3887</v>
      </c>
      <c r="F3348" s="1" t="s">
        <v>3888</v>
      </c>
      <c r="G3348" s="1" t="s">
        <v>1546</v>
      </c>
    </row>
    <row r="3349" spans="1:7" x14ac:dyDescent="0.2">
      <c r="A3349" s="4" t="s">
        <v>37209</v>
      </c>
      <c r="B3349" s="1" t="s">
        <v>21764</v>
      </c>
      <c r="C3349" s="1" t="s">
        <v>21765</v>
      </c>
      <c r="D3349" s="1" t="s">
        <v>21766</v>
      </c>
      <c r="E3349" s="1" t="s">
        <v>21767</v>
      </c>
      <c r="F3349" s="1" t="s">
        <v>21768</v>
      </c>
      <c r="G3349" s="1" t="s">
        <v>1328</v>
      </c>
    </row>
    <row r="3350" spans="1:7" x14ac:dyDescent="0.2">
      <c r="A3350" s="4" t="s">
        <v>37210</v>
      </c>
      <c r="B3350" s="1" t="s">
        <v>30918</v>
      </c>
      <c r="C3350" s="1"/>
      <c r="D3350" t="s">
        <v>46</v>
      </c>
      <c r="E3350" s="1" t="s">
        <v>30919</v>
      </c>
      <c r="F3350" s="1" t="s">
        <v>2011</v>
      </c>
      <c r="G3350" s="1" t="s">
        <v>1725</v>
      </c>
    </row>
    <row r="3351" spans="1:7" x14ac:dyDescent="0.2">
      <c r="A3351" s="4" t="s">
        <v>37211</v>
      </c>
      <c r="B3351" s="1" t="s">
        <v>14931</v>
      </c>
      <c r="C3351" s="1" t="s">
        <v>14932</v>
      </c>
      <c r="D3351" s="1" t="s">
        <v>14933</v>
      </c>
      <c r="E3351" s="1" t="s">
        <v>14934</v>
      </c>
      <c r="F3351" s="1" t="s">
        <v>14935</v>
      </c>
      <c r="G3351" s="1" t="s">
        <v>61</v>
      </c>
    </row>
    <row r="3352" spans="1:7" x14ac:dyDescent="0.2">
      <c r="A3352" s="4" t="s">
        <v>37212</v>
      </c>
      <c r="B3352" s="1" t="s">
        <v>6703</v>
      </c>
      <c r="C3352" s="1" t="s">
        <v>6704</v>
      </c>
      <c r="D3352" s="1" t="s">
        <v>6705</v>
      </c>
      <c r="E3352" s="1" t="s">
        <v>6706</v>
      </c>
      <c r="F3352" s="1" t="s">
        <v>6707</v>
      </c>
      <c r="G3352" s="1" t="s">
        <v>163</v>
      </c>
    </row>
    <row r="3353" spans="1:7" x14ac:dyDescent="0.2">
      <c r="A3353" s="4" t="s">
        <v>37213</v>
      </c>
      <c r="B3353" s="1" t="s">
        <v>23287</v>
      </c>
      <c r="C3353" s="1" t="s">
        <v>23288</v>
      </c>
      <c r="D3353" s="1" t="s">
        <v>23289</v>
      </c>
      <c r="E3353" s="1" t="s">
        <v>23290</v>
      </c>
      <c r="F3353" s="1" t="s">
        <v>23291</v>
      </c>
      <c r="G3353" s="1" t="s">
        <v>1311</v>
      </c>
    </row>
    <row r="3354" spans="1:7" x14ac:dyDescent="0.2">
      <c r="A3354" s="4" t="s">
        <v>37214</v>
      </c>
      <c r="B3354" s="1" t="s">
        <v>2173</v>
      </c>
      <c r="C3354" s="1" t="s">
        <v>2174</v>
      </c>
      <c r="D3354" s="1" t="s">
        <v>2175</v>
      </c>
      <c r="E3354" s="1" t="s">
        <v>2176</v>
      </c>
      <c r="F3354" s="1" t="s">
        <v>2177</v>
      </c>
      <c r="G3354" s="1" t="s">
        <v>169</v>
      </c>
    </row>
    <row r="3355" spans="1:7" x14ac:dyDescent="0.2">
      <c r="A3355" s="4" t="s">
        <v>37215</v>
      </c>
      <c r="B3355" s="1" t="s">
        <v>18717</v>
      </c>
      <c r="C3355" s="1" t="s">
        <v>18718</v>
      </c>
      <c r="D3355" s="1" t="s">
        <v>18719</v>
      </c>
      <c r="E3355" s="1" t="s">
        <v>18720</v>
      </c>
      <c r="F3355" s="1" t="s">
        <v>18721</v>
      </c>
      <c r="G3355" s="1" t="s">
        <v>18716</v>
      </c>
    </row>
    <row r="3356" spans="1:7" x14ac:dyDescent="0.2">
      <c r="A3356" s="4" t="s">
        <v>37216</v>
      </c>
      <c r="B3356" s="1" t="s">
        <v>17707</v>
      </c>
      <c r="C3356" s="1" t="s">
        <v>17708</v>
      </c>
      <c r="D3356" s="1" t="s">
        <v>17709</v>
      </c>
      <c r="E3356" s="1" t="s">
        <v>17710</v>
      </c>
      <c r="F3356" s="1" t="s">
        <v>17711</v>
      </c>
      <c r="G3356" s="1" t="s">
        <v>994</v>
      </c>
    </row>
    <row r="3357" spans="1:7" x14ac:dyDescent="0.2">
      <c r="A3357" s="4" t="s">
        <v>37217</v>
      </c>
      <c r="B3357" s="1" t="s">
        <v>6331</v>
      </c>
      <c r="C3357" s="1" t="s">
        <v>6332</v>
      </c>
      <c r="D3357" s="1" t="s">
        <v>6333</v>
      </c>
      <c r="E3357" s="1" t="s">
        <v>6334</v>
      </c>
      <c r="F3357" s="1" t="s">
        <v>6335</v>
      </c>
      <c r="G3357" s="1" t="s">
        <v>597</v>
      </c>
    </row>
    <row r="3358" spans="1:7" x14ac:dyDescent="0.2">
      <c r="A3358" s="4" t="s">
        <v>37218</v>
      </c>
      <c r="B3358" s="1" t="s">
        <v>2398</v>
      </c>
      <c r="C3358" s="1" t="s">
        <v>2399</v>
      </c>
      <c r="D3358" s="1" t="s">
        <v>2400</v>
      </c>
      <c r="E3358" s="1" t="s">
        <v>2401</v>
      </c>
      <c r="F3358" s="1" t="s">
        <v>2402</v>
      </c>
      <c r="G3358" s="1" t="s">
        <v>187</v>
      </c>
    </row>
    <row r="3359" spans="1:7" x14ac:dyDescent="0.2">
      <c r="A3359" s="4" t="s">
        <v>37219</v>
      </c>
      <c r="B3359" s="1" t="s">
        <v>18121</v>
      </c>
      <c r="C3359" s="1" t="s">
        <v>18122</v>
      </c>
      <c r="D3359" s="1" t="s">
        <v>18123</v>
      </c>
      <c r="E3359" s="1" t="s">
        <v>18124</v>
      </c>
      <c r="F3359" s="1" t="s">
        <v>18125</v>
      </c>
      <c r="G3359" s="1" t="s">
        <v>1664</v>
      </c>
    </row>
    <row r="3360" spans="1:7" x14ac:dyDescent="0.2">
      <c r="A3360" s="4" t="s">
        <v>37220</v>
      </c>
      <c r="B3360" s="1" t="s">
        <v>11111</v>
      </c>
      <c r="C3360" s="1" t="s">
        <v>11112</v>
      </c>
      <c r="D3360" s="1" t="s">
        <v>11113</v>
      </c>
      <c r="E3360" s="1" t="s">
        <v>11114</v>
      </c>
      <c r="F3360" s="1" t="s">
        <v>11115</v>
      </c>
      <c r="G3360" s="1" t="s">
        <v>229</v>
      </c>
    </row>
    <row r="3361" spans="1:7" x14ac:dyDescent="0.2">
      <c r="A3361" s="4" t="s">
        <v>37221</v>
      </c>
      <c r="B3361" s="1" t="s">
        <v>11086</v>
      </c>
      <c r="C3361" s="1" t="s">
        <v>11087</v>
      </c>
      <c r="D3361" s="1" t="s">
        <v>11088</v>
      </c>
      <c r="E3361" s="1" t="s">
        <v>11089</v>
      </c>
      <c r="F3361" s="1" t="s">
        <v>11090</v>
      </c>
      <c r="G3361" s="1" t="s">
        <v>1664</v>
      </c>
    </row>
    <row r="3362" spans="1:7" x14ac:dyDescent="0.2">
      <c r="A3362" s="4" t="s">
        <v>37222</v>
      </c>
      <c r="B3362" s="1" t="s">
        <v>31761</v>
      </c>
      <c r="C3362" s="1"/>
      <c r="D3362" t="s">
        <v>272</v>
      </c>
      <c r="E3362" s="1" t="s">
        <v>31762</v>
      </c>
      <c r="F3362" s="1" t="s">
        <v>435</v>
      </c>
      <c r="G3362" s="1" t="s">
        <v>31760</v>
      </c>
    </row>
    <row r="3363" spans="1:7" x14ac:dyDescent="0.2">
      <c r="A3363" s="4" t="s">
        <v>37223</v>
      </c>
      <c r="B3363" s="1" t="s">
        <v>23445</v>
      </c>
      <c r="C3363" s="1" t="s">
        <v>23446</v>
      </c>
      <c r="D3363" s="1" t="s">
        <v>23447</v>
      </c>
      <c r="E3363" s="1" t="s">
        <v>23448</v>
      </c>
      <c r="F3363" s="1" t="s">
        <v>23449</v>
      </c>
      <c r="G3363" s="1" t="s">
        <v>23444</v>
      </c>
    </row>
    <row r="3364" spans="1:7" x14ac:dyDescent="0.2">
      <c r="A3364" s="4" t="s">
        <v>37224</v>
      </c>
      <c r="B3364" s="1" t="s">
        <v>16026</v>
      </c>
      <c r="C3364" s="1" t="s">
        <v>16027</v>
      </c>
      <c r="D3364" s="1" t="s">
        <v>16028</v>
      </c>
      <c r="E3364" s="1" t="s">
        <v>16029</v>
      </c>
      <c r="F3364" s="1" t="s">
        <v>16030</v>
      </c>
      <c r="G3364" s="1" t="s">
        <v>181</v>
      </c>
    </row>
    <row r="3365" spans="1:7" x14ac:dyDescent="0.2">
      <c r="A3365" s="4" t="s">
        <v>37225</v>
      </c>
      <c r="B3365" s="1" t="s">
        <v>2577</v>
      </c>
      <c r="C3365" s="1" t="s">
        <v>2578</v>
      </c>
      <c r="D3365" s="1" t="s">
        <v>2579</v>
      </c>
      <c r="E3365" s="1" t="s">
        <v>2580</v>
      </c>
      <c r="F3365" s="1" t="s">
        <v>2581</v>
      </c>
      <c r="G3365" s="1" t="s">
        <v>551</v>
      </c>
    </row>
    <row r="3366" spans="1:7" x14ac:dyDescent="0.2">
      <c r="A3366" s="4" t="s">
        <v>37226</v>
      </c>
      <c r="B3366" s="1" t="s">
        <v>31672</v>
      </c>
      <c r="C3366" s="1"/>
      <c r="D3366" t="s">
        <v>16</v>
      </c>
      <c r="E3366" s="1" t="s">
        <v>31673</v>
      </c>
      <c r="F3366" s="1" t="s">
        <v>2152</v>
      </c>
      <c r="G3366" s="1" t="s">
        <v>193</v>
      </c>
    </row>
    <row r="3367" spans="1:7" x14ac:dyDescent="0.2">
      <c r="A3367" s="4" t="s">
        <v>37227</v>
      </c>
      <c r="B3367" s="1" t="s">
        <v>31343</v>
      </c>
      <c r="C3367" s="1"/>
      <c r="D3367" t="s">
        <v>46</v>
      </c>
      <c r="E3367" s="1" t="s">
        <v>31344</v>
      </c>
      <c r="F3367" s="1" t="s">
        <v>493</v>
      </c>
      <c r="G3367" s="1" t="s">
        <v>5439</v>
      </c>
    </row>
    <row r="3368" spans="1:7" x14ac:dyDescent="0.2">
      <c r="A3368" s="4" t="s">
        <v>37228</v>
      </c>
      <c r="B3368" s="1" t="s">
        <v>31345</v>
      </c>
      <c r="C3368" s="1"/>
      <c r="D3368" t="s">
        <v>16</v>
      </c>
      <c r="E3368" s="1" t="s">
        <v>31346</v>
      </c>
      <c r="F3368" s="1" t="s">
        <v>4742</v>
      </c>
      <c r="G3368" s="1" t="s">
        <v>5439</v>
      </c>
    </row>
    <row r="3369" spans="1:7" x14ac:dyDescent="0.2">
      <c r="A3369" s="4" t="s">
        <v>37229</v>
      </c>
      <c r="B3369" s="1" t="s">
        <v>23666</v>
      </c>
      <c r="C3369" s="1" t="s">
        <v>23667</v>
      </c>
      <c r="D3369" s="1" t="s">
        <v>23668</v>
      </c>
      <c r="E3369" s="1" t="s">
        <v>23669</v>
      </c>
      <c r="F3369" s="1" t="s">
        <v>23670</v>
      </c>
      <c r="G3369" s="1" t="s">
        <v>0</v>
      </c>
    </row>
    <row r="3370" spans="1:7" x14ac:dyDescent="0.2">
      <c r="A3370" s="4" t="s">
        <v>37230</v>
      </c>
      <c r="B3370" s="1" t="s">
        <v>32826</v>
      </c>
      <c r="C3370" s="1"/>
      <c r="D3370" t="s">
        <v>1431</v>
      </c>
      <c r="E3370" s="1" t="s">
        <v>32827</v>
      </c>
      <c r="F3370" s="1" t="s">
        <v>7584</v>
      </c>
      <c r="G3370" s="1" t="s">
        <v>810</v>
      </c>
    </row>
    <row r="3371" spans="1:7" x14ac:dyDescent="0.2">
      <c r="A3371" s="4" t="s">
        <v>37231</v>
      </c>
      <c r="B3371" s="1" t="s">
        <v>14069</v>
      </c>
      <c r="C3371" s="1" t="s">
        <v>14070</v>
      </c>
      <c r="D3371" s="1" t="s">
        <v>14071</v>
      </c>
      <c r="E3371" s="1" t="s">
        <v>14072</v>
      </c>
      <c r="F3371" s="1" t="s">
        <v>14073</v>
      </c>
      <c r="G3371" s="1" t="s">
        <v>14068</v>
      </c>
    </row>
    <row r="3372" spans="1:7" x14ac:dyDescent="0.2">
      <c r="A3372" s="4" t="s">
        <v>37232</v>
      </c>
      <c r="B3372" s="1" t="s">
        <v>33052</v>
      </c>
      <c r="C3372" s="1"/>
      <c r="D3372" t="s">
        <v>82</v>
      </c>
      <c r="E3372" s="1" t="s">
        <v>33053</v>
      </c>
      <c r="F3372" s="1" t="s">
        <v>2255</v>
      </c>
      <c r="G3372" s="1" t="s">
        <v>19006</v>
      </c>
    </row>
    <row r="3373" spans="1:7" x14ac:dyDescent="0.2">
      <c r="A3373" s="4" t="s">
        <v>37233</v>
      </c>
      <c r="B3373" s="1" t="s">
        <v>31192</v>
      </c>
      <c r="C3373" s="1"/>
      <c r="D3373" t="s">
        <v>256</v>
      </c>
      <c r="E3373" s="1" t="s">
        <v>31193</v>
      </c>
      <c r="F3373" s="1" t="s">
        <v>26354</v>
      </c>
      <c r="G3373" s="1" t="s">
        <v>30406</v>
      </c>
    </row>
    <row r="3374" spans="1:7" x14ac:dyDescent="0.2">
      <c r="A3374" s="4" t="s">
        <v>37234</v>
      </c>
      <c r="B3374" s="1" t="s">
        <v>30694</v>
      </c>
      <c r="C3374" s="1"/>
      <c r="D3374" t="s">
        <v>256</v>
      </c>
      <c r="E3374" s="1" t="s">
        <v>30695</v>
      </c>
      <c r="F3374" s="1" t="s">
        <v>13526</v>
      </c>
      <c r="G3374" s="1" t="s">
        <v>30370</v>
      </c>
    </row>
    <row r="3375" spans="1:7" x14ac:dyDescent="0.2">
      <c r="A3375" s="4" t="s">
        <v>37235</v>
      </c>
      <c r="B3375" s="1" t="s">
        <v>14694</v>
      </c>
      <c r="C3375" s="1" t="s">
        <v>14695</v>
      </c>
      <c r="D3375" s="1" t="s">
        <v>14696</v>
      </c>
      <c r="E3375" s="1" t="s">
        <v>14697</v>
      </c>
      <c r="F3375" s="1" t="s">
        <v>14698</v>
      </c>
      <c r="G3375" s="1" t="s">
        <v>3868</v>
      </c>
    </row>
    <row r="3376" spans="1:7" x14ac:dyDescent="0.2">
      <c r="A3376" s="4" t="s">
        <v>37236</v>
      </c>
      <c r="B3376" s="1" t="s">
        <v>33121</v>
      </c>
      <c r="C3376" s="1"/>
      <c r="D3376" t="s">
        <v>10</v>
      </c>
      <c r="E3376" s="1" t="s">
        <v>33122</v>
      </c>
      <c r="F3376" s="1" t="s">
        <v>2460</v>
      </c>
      <c r="G3376" s="1" t="s">
        <v>2657</v>
      </c>
    </row>
    <row r="3377" spans="1:7" x14ac:dyDescent="0.2">
      <c r="A3377" s="4" t="s">
        <v>37237</v>
      </c>
      <c r="B3377" s="1" t="s">
        <v>6906</v>
      </c>
      <c r="C3377" s="1" t="s">
        <v>6907</v>
      </c>
      <c r="D3377" s="1" t="s">
        <v>6908</v>
      </c>
      <c r="E3377" s="1" t="s">
        <v>6909</v>
      </c>
      <c r="F3377" s="1" t="s">
        <v>6910</v>
      </c>
      <c r="G3377" s="1" t="s">
        <v>4031</v>
      </c>
    </row>
    <row r="3378" spans="1:7" x14ac:dyDescent="0.2">
      <c r="A3378" s="4" t="s">
        <v>37238</v>
      </c>
      <c r="B3378" s="1" t="s">
        <v>1402</v>
      </c>
      <c r="C3378" s="1" t="s">
        <v>1403</v>
      </c>
      <c r="D3378" s="1" t="s">
        <v>1404</v>
      </c>
      <c r="E3378" s="1" t="s">
        <v>1405</v>
      </c>
      <c r="F3378" s="1" t="s">
        <v>1406</v>
      </c>
      <c r="G3378" s="1" t="s">
        <v>1401</v>
      </c>
    </row>
    <row r="3379" spans="1:7" x14ac:dyDescent="0.2">
      <c r="A3379" s="4" t="s">
        <v>37239</v>
      </c>
      <c r="B3379" s="1" t="s">
        <v>8605</v>
      </c>
      <c r="C3379" s="1" t="s">
        <v>8606</v>
      </c>
      <c r="D3379" s="1" t="s">
        <v>8607</v>
      </c>
      <c r="E3379" s="1" t="s">
        <v>8608</v>
      </c>
      <c r="F3379" s="1" t="s">
        <v>8609</v>
      </c>
      <c r="G3379" s="1" t="s">
        <v>79</v>
      </c>
    </row>
    <row r="3380" spans="1:7" x14ac:dyDescent="0.2">
      <c r="A3380" s="4" t="s">
        <v>37240</v>
      </c>
      <c r="B3380" s="1" t="s">
        <v>30712</v>
      </c>
      <c r="C3380" s="1"/>
      <c r="D3380" t="s">
        <v>1465</v>
      </c>
      <c r="E3380" s="1" t="s">
        <v>30713</v>
      </c>
      <c r="F3380" s="1" t="s">
        <v>27044</v>
      </c>
      <c r="G3380" s="1" t="s">
        <v>19006</v>
      </c>
    </row>
    <row r="3381" spans="1:7" x14ac:dyDescent="0.2">
      <c r="A3381" s="4" t="s">
        <v>37241</v>
      </c>
      <c r="B3381" s="1" t="s">
        <v>30655</v>
      </c>
      <c r="C3381" s="1"/>
      <c r="D3381" t="s">
        <v>256</v>
      </c>
      <c r="E3381" s="1" t="s">
        <v>30656</v>
      </c>
      <c r="F3381" s="1" t="s">
        <v>41003</v>
      </c>
      <c r="G3381" s="1" t="s">
        <v>30527</v>
      </c>
    </row>
    <row r="3382" spans="1:7" x14ac:dyDescent="0.2">
      <c r="A3382" s="4" t="s">
        <v>37242</v>
      </c>
      <c r="B3382" s="1" t="s">
        <v>31271</v>
      </c>
      <c r="C3382" s="1"/>
      <c r="D3382" t="s">
        <v>208</v>
      </c>
      <c r="E3382" s="1" t="s">
        <v>31272</v>
      </c>
      <c r="F3382" s="1" t="s">
        <v>210</v>
      </c>
      <c r="G3382" s="1" t="s">
        <v>30926</v>
      </c>
    </row>
    <row r="3383" spans="1:7" x14ac:dyDescent="0.2">
      <c r="A3383" s="4" t="s">
        <v>37243</v>
      </c>
      <c r="B3383" s="1" t="s">
        <v>12092</v>
      </c>
      <c r="C3383" s="1" t="s">
        <v>12093</v>
      </c>
      <c r="D3383" s="1" t="s">
        <v>12094</v>
      </c>
      <c r="E3383" s="1" t="s">
        <v>12095</v>
      </c>
      <c r="F3383" s="1" t="s">
        <v>12096</v>
      </c>
      <c r="G3383" s="1" t="s">
        <v>12091</v>
      </c>
    </row>
    <row r="3384" spans="1:7" x14ac:dyDescent="0.2">
      <c r="A3384" s="4" t="s">
        <v>37244</v>
      </c>
      <c r="B3384" s="1" t="s">
        <v>9333</v>
      </c>
      <c r="C3384" s="1" t="s">
        <v>9334</v>
      </c>
      <c r="D3384" s="1" t="s">
        <v>9335</v>
      </c>
      <c r="E3384" s="1" t="s">
        <v>9336</v>
      </c>
      <c r="F3384" s="1" t="s">
        <v>9337</v>
      </c>
      <c r="G3384" s="1" t="s">
        <v>9332</v>
      </c>
    </row>
    <row r="3385" spans="1:7" x14ac:dyDescent="0.2">
      <c r="A3385" s="4" t="s">
        <v>37245</v>
      </c>
      <c r="B3385" s="1" t="s">
        <v>32922</v>
      </c>
      <c r="C3385" s="1"/>
      <c r="D3385" t="s">
        <v>82</v>
      </c>
      <c r="E3385" s="1" t="s">
        <v>32923</v>
      </c>
      <c r="F3385" s="1" t="s">
        <v>5972</v>
      </c>
      <c r="G3385" s="1" t="s">
        <v>31850</v>
      </c>
    </row>
    <row r="3386" spans="1:7" x14ac:dyDescent="0.2">
      <c r="A3386" s="4" t="s">
        <v>37246</v>
      </c>
      <c r="B3386" s="1" t="s">
        <v>30708</v>
      </c>
      <c r="C3386" s="1"/>
      <c r="D3386" t="s">
        <v>208</v>
      </c>
      <c r="E3386" s="1" t="s">
        <v>30709</v>
      </c>
      <c r="F3386" s="1" t="s">
        <v>3830</v>
      </c>
      <c r="G3386" s="1" t="s">
        <v>30707</v>
      </c>
    </row>
    <row r="3387" spans="1:7" x14ac:dyDescent="0.2">
      <c r="A3387" s="4" t="s">
        <v>37247</v>
      </c>
      <c r="B3387" s="1" t="s">
        <v>2572</v>
      </c>
      <c r="C3387" s="1" t="s">
        <v>2573</v>
      </c>
      <c r="D3387" s="1" t="s">
        <v>2574</v>
      </c>
      <c r="E3387" s="1" t="s">
        <v>2575</v>
      </c>
      <c r="F3387" s="1" t="s">
        <v>2576</v>
      </c>
      <c r="G3387" s="1" t="s">
        <v>1351</v>
      </c>
    </row>
    <row r="3388" spans="1:7" x14ac:dyDescent="0.2">
      <c r="A3388" s="4" t="s">
        <v>37248</v>
      </c>
      <c r="B3388" s="1" t="s">
        <v>4478</v>
      </c>
      <c r="C3388" s="1" t="s">
        <v>4479</v>
      </c>
      <c r="D3388" s="1" t="s">
        <v>4480</v>
      </c>
      <c r="E3388" s="1" t="s">
        <v>4481</v>
      </c>
      <c r="F3388" s="1" t="s">
        <v>4482</v>
      </c>
      <c r="G3388" s="1" t="s">
        <v>4477</v>
      </c>
    </row>
    <row r="3389" spans="1:7" x14ac:dyDescent="0.2">
      <c r="A3389" s="4" t="s">
        <v>37249</v>
      </c>
      <c r="B3389" s="1" t="s">
        <v>2698</v>
      </c>
      <c r="C3389" s="1" t="s">
        <v>2699</v>
      </c>
      <c r="D3389" s="1" t="s">
        <v>2700</v>
      </c>
      <c r="E3389" s="1" t="s">
        <v>2701</v>
      </c>
      <c r="F3389" s="1" t="s">
        <v>2702</v>
      </c>
      <c r="G3389" s="1" t="s">
        <v>1484</v>
      </c>
    </row>
    <row r="3390" spans="1:7" x14ac:dyDescent="0.2">
      <c r="A3390" s="4" t="s">
        <v>37250</v>
      </c>
      <c r="B3390" s="1" t="s">
        <v>1155</v>
      </c>
      <c r="C3390" s="1" t="s">
        <v>1156</v>
      </c>
      <c r="D3390" s="1" t="s">
        <v>1157</v>
      </c>
      <c r="E3390" s="1" t="s">
        <v>1158</v>
      </c>
      <c r="F3390" s="1" t="s">
        <v>1159</v>
      </c>
      <c r="G3390" s="1" t="s">
        <v>316</v>
      </c>
    </row>
    <row r="3391" spans="1:7" x14ac:dyDescent="0.2">
      <c r="A3391" s="4" t="s">
        <v>37251</v>
      </c>
      <c r="B3391" s="1" t="s">
        <v>11667</v>
      </c>
      <c r="C3391" s="1" t="s">
        <v>11668</v>
      </c>
      <c r="D3391" s="1" t="s">
        <v>11669</v>
      </c>
      <c r="E3391" s="1" t="s">
        <v>11670</v>
      </c>
      <c r="F3391" s="1" t="s">
        <v>11671</v>
      </c>
      <c r="G3391" s="1" t="s">
        <v>11666</v>
      </c>
    </row>
    <row r="3392" spans="1:7" x14ac:dyDescent="0.2">
      <c r="A3392" s="4" t="s">
        <v>37252</v>
      </c>
      <c r="B3392" s="1" t="s">
        <v>23563</v>
      </c>
      <c r="C3392" s="1" t="s">
        <v>23564</v>
      </c>
      <c r="D3392" s="1" t="s">
        <v>23565</v>
      </c>
      <c r="E3392" s="1" t="s">
        <v>23566</v>
      </c>
      <c r="F3392" s="1" t="s">
        <v>23567</v>
      </c>
      <c r="G3392" s="1" t="s">
        <v>9463</v>
      </c>
    </row>
    <row r="3393" spans="1:7" x14ac:dyDescent="0.2">
      <c r="A3393" s="4" t="s">
        <v>37253</v>
      </c>
      <c r="B3393" s="1" t="s">
        <v>19991</v>
      </c>
      <c r="C3393" s="1" t="s">
        <v>19992</v>
      </c>
      <c r="D3393" s="1" t="s">
        <v>19993</v>
      </c>
      <c r="E3393" s="1" t="s">
        <v>19994</v>
      </c>
      <c r="F3393" s="1" t="s">
        <v>19995</v>
      </c>
      <c r="G3393" s="1" t="s">
        <v>19990</v>
      </c>
    </row>
    <row r="3394" spans="1:7" x14ac:dyDescent="0.2">
      <c r="A3394" s="4" t="s">
        <v>37254</v>
      </c>
      <c r="B3394" s="1" t="s">
        <v>29966</v>
      </c>
      <c r="C3394" s="1" t="s">
        <v>29967</v>
      </c>
      <c r="D3394" s="1" t="s">
        <v>29968</v>
      </c>
      <c r="E3394" s="1" t="s">
        <v>29969</v>
      </c>
      <c r="F3394" s="1" t="s">
        <v>29970</v>
      </c>
      <c r="G3394" s="1" t="s">
        <v>18333</v>
      </c>
    </row>
    <row r="3395" spans="1:7" x14ac:dyDescent="0.2">
      <c r="A3395" s="4" t="s">
        <v>37255</v>
      </c>
      <c r="B3395" s="1" t="s">
        <v>30813</v>
      </c>
      <c r="C3395" s="1"/>
      <c r="D3395" t="s">
        <v>256</v>
      </c>
      <c r="E3395" s="1" t="s">
        <v>30814</v>
      </c>
      <c r="F3395" s="1" t="s">
        <v>21591</v>
      </c>
      <c r="G3395" s="1" t="s">
        <v>8571</v>
      </c>
    </row>
    <row r="3396" spans="1:7" x14ac:dyDescent="0.2">
      <c r="A3396" s="4" t="s">
        <v>37256</v>
      </c>
      <c r="B3396" s="1" t="s">
        <v>33501</v>
      </c>
      <c r="C3396" s="1"/>
      <c r="D3396" t="s">
        <v>208</v>
      </c>
      <c r="E3396" s="1" t="s">
        <v>33502</v>
      </c>
      <c r="F3396" s="1" t="s">
        <v>2944</v>
      </c>
      <c r="G3396" s="1" t="s">
        <v>5709</v>
      </c>
    </row>
    <row r="3397" spans="1:7" x14ac:dyDescent="0.2">
      <c r="A3397" s="4" t="s">
        <v>37257</v>
      </c>
      <c r="B3397" s="1" t="s">
        <v>33133</v>
      </c>
      <c r="C3397" s="1"/>
      <c r="D3397" t="s">
        <v>307</v>
      </c>
      <c r="E3397" s="1" t="s">
        <v>33134</v>
      </c>
      <c r="F3397" s="1" t="s">
        <v>41004</v>
      </c>
      <c r="G3397" s="1" t="s">
        <v>2485</v>
      </c>
    </row>
    <row r="3398" spans="1:7" x14ac:dyDescent="0.2">
      <c r="A3398" s="4" t="s">
        <v>37258</v>
      </c>
      <c r="B3398" s="1" t="s">
        <v>3706</v>
      </c>
      <c r="C3398" s="1" t="s">
        <v>3707</v>
      </c>
      <c r="D3398" s="1" t="s">
        <v>3708</v>
      </c>
      <c r="E3398" s="1" t="s">
        <v>3709</v>
      </c>
      <c r="F3398" s="1" t="s">
        <v>3710</v>
      </c>
      <c r="G3398" s="1" t="s">
        <v>3705</v>
      </c>
    </row>
    <row r="3399" spans="1:7" x14ac:dyDescent="0.2">
      <c r="A3399" s="4" t="s">
        <v>37259</v>
      </c>
      <c r="B3399" s="1" t="s">
        <v>25678</v>
      </c>
      <c r="C3399" s="1" t="s">
        <v>25679</v>
      </c>
      <c r="D3399" s="1" t="s">
        <v>25680</v>
      </c>
      <c r="E3399" s="1" t="s">
        <v>25681</v>
      </c>
      <c r="F3399" s="1" t="s">
        <v>25682</v>
      </c>
      <c r="G3399" s="1" t="s">
        <v>25677</v>
      </c>
    </row>
    <row r="3400" spans="1:7" x14ac:dyDescent="0.2">
      <c r="A3400" s="4" t="s">
        <v>37260</v>
      </c>
      <c r="B3400" s="1" t="s">
        <v>32166</v>
      </c>
      <c r="C3400" s="1"/>
      <c r="D3400" t="s">
        <v>82</v>
      </c>
      <c r="E3400" s="1" t="s">
        <v>32167</v>
      </c>
      <c r="F3400" s="1" t="s">
        <v>41005</v>
      </c>
      <c r="G3400" s="1" t="s">
        <v>32165</v>
      </c>
    </row>
    <row r="3401" spans="1:7" x14ac:dyDescent="0.2">
      <c r="A3401" s="4" t="s">
        <v>37261</v>
      </c>
      <c r="B3401" s="1" t="s">
        <v>32766</v>
      </c>
      <c r="C3401" s="1"/>
      <c r="D3401" t="s">
        <v>1147</v>
      </c>
      <c r="E3401" s="1" t="s">
        <v>32767</v>
      </c>
      <c r="F3401" s="1" t="s">
        <v>41006</v>
      </c>
      <c r="G3401" s="1" t="s">
        <v>31376</v>
      </c>
    </row>
    <row r="3402" spans="1:7" x14ac:dyDescent="0.2">
      <c r="A3402" s="4" t="s">
        <v>37262</v>
      </c>
      <c r="B3402" s="1" t="s">
        <v>13193</v>
      </c>
      <c r="C3402" s="1" t="s">
        <v>13194</v>
      </c>
      <c r="D3402" s="1" t="s">
        <v>13195</v>
      </c>
      <c r="E3402" s="1" t="s">
        <v>13196</v>
      </c>
      <c r="F3402" s="1" t="s">
        <v>13197</v>
      </c>
      <c r="G3402" s="1" t="s">
        <v>11262</v>
      </c>
    </row>
    <row r="3403" spans="1:7" x14ac:dyDescent="0.2">
      <c r="A3403" s="4" t="s">
        <v>37263</v>
      </c>
      <c r="B3403" s="1" t="s">
        <v>30532</v>
      </c>
      <c r="C3403" s="1"/>
      <c r="D3403" t="s">
        <v>82</v>
      </c>
      <c r="E3403" s="1" t="s">
        <v>30533</v>
      </c>
      <c r="F3403" s="1" t="s">
        <v>3601</v>
      </c>
      <c r="G3403" s="1" t="s">
        <v>30342</v>
      </c>
    </row>
    <row r="3404" spans="1:7" x14ac:dyDescent="0.2">
      <c r="A3404" s="4" t="s">
        <v>37264</v>
      </c>
      <c r="B3404" s="1" t="s">
        <v>30412</v>
      </c>
      <c r="C3404" s="1"/>
      <c r="D3404" t="s">
        <v>208</v>
      </c>
      <c r="E3404" s="1" t="s">
        <v>30413</v>
      </c>
      <c r="F3404" s="1" t="s">
        <v>2944</v>
      </c>
      <c r="G3404" s="1" t="s">
        <v>28207</v>
      </c>
    </row>
    <row r="3405" spans="1:7" x14ac:dyDescent="0.2">
      <c r="A3405" s="4" t="s">
        <v>37265</v>
      </c>
      <c r="B3405" s="1" t="s">
        <v>1200</v>
      </c>
      <c r="C3405" s="1" t="s">
        <v>1201</v>
      </c>
      <c r="D3405" s="1" t="s">
        <v>1202</v>
      </c>
      <c r="E3405" s="1" t="s">
        <v>1203</v>
      </c>
      <c r="F3405" s="1" t="s">
        <v>1204</v>
      </c>
      <c r="G3405" s="1" t="s">
        <v>1199</v>
      </c>
    </row>
    <row r="3406" spans="1:7" x14ac:dyDescent="0.2">
      <c r="A3406" s="4" t="s">
        <v>37266</v>
      </c>
      <c r="B3406" s="1" t="s">
        <v>33417</v>
      </c>
      <c r="C3406" s="1"/>
      <c r="D3406" t="s">
        <v>10</v>
      </c>
      <c r="E3406" s="1" t="s">
        <v>33418</v>
      </c>
      <c r="F3406" s="1" t="s">
        <v>41007</v>
      </c>
      <c r="G3406" s="1" t="s">
        <v>33416</v>
      </c>
    </row>
    <row r="3407" spans="1:7" x14ac:dyDescent="0.2">
      <c r="A3407" s="4" t="s">
        <v>37267</v>
      </c>
      <c r="B3407" s="1" t="s">
        <v>12376</v>
      </c>
      <c r="C3407" s="1" t="s">
        <v>12377</v>
      </c>
      <c r="D3407" s="1" t="s">
        <v>12378</v>
      </c>
      <c r="E3407" s="1" t="s">
        <v>12379</v>
      </c>
      <c r="F3407" s="1" t="s">
        <v>12380</v>
      </c>
      <c r="G3407" s="1" t="s">
        <v>5638</v>
      </c>
    </row>
    <row r="3408" spans="1:7" x14ac:dyDescent="0.2">
      <c r="A3408" s="4" t="s">
        <v>37268</v>
      </c>
      <c r="B3408" s="1" t="s">
        <v>6901</v>
      </c>
      <c r="C3408" s="1" t="s">
        <v>6902</v>
      </c>
      <c r="D3408" s="1" t="s">
        <v>6903</v>
      </c>
      <c r="E3408" s="1" t="s">
        <v>6904</v>
      </c>
      <c r="F3408" s="1" t="s">
        <v>6905</v>
      </c>
      <c r="G3408" s="1" t="s">
        <v>6900</v>
      </c>
    </row>
    <row r="3409" spans="1:7" x14ac:dyDescent="0.2">
      <c r="A3409" s="4" t="s">
        <v>37269</v>
      </c>
      <c r="B3409" s="1" t="s">
        <v>30980</v>
      </c>
      <c r="C3409" s="1"/>
      <c r="D3409" t="s">
        <v>256</v>
      </c>
      <c r="E3409" s="1" t="s">
        <v>30981</v>
      </c>
      <c r="F3409" s="1" t="s">
        <v>5155</v>
      </c>
      <c r="G3409" s="1" t="s">
        <v>30370</v>
      </c>
    </row>
    <row r="3410" spans="1:7" x14ac:dyDescent="0.2">
      <c r="A3410" s="4" t="s">
        <v>37270</v>
      </c>
      <c r="B3410" s="1" t="s">
        <v>2225</v>
      </c>
      <c r="C3410" s="1" t="s">
        <v>2226</v>
      </c>
      <c r="D3410" s="1" t="s">
        <v>2227</v>
      </c>
      <c r="E3410" s="1" t="s">
        <v>2228</v>
      </c>
      <c r="F3410" s="1" t="s">
        <v>2229</v>
      </c>
      <c r="G3410" s="1" t="s">
        <v>175</v>
      </c>
    </row>
    <row r="3411" spans="1:7" x14ac:dyDescent="0.2">
      <c r="A3411" s="4" t="s">
        <v>37271</v>
      </c>
      <c r="B3411" s="1" t="s">
        <v>33100</v>
      </c>
      <c r="C3411" s="1"/>
      <c r="D3411" t="s">
        <v>10</v>
      </c>
      <c r="E3411" s="1" t="s">
        <v>33101</v>
      </c>
      <c r="F3411" s="1" t="s">
        <v>41008</v>
      </c>
      <c r="G3411" s="1" t="s">
        <v>4576</v>
      </c>
    </row>
    <row r="3412" spans="1:7" x14ac:dyDescent="0.2">
      <c r="A3412" s="4" t="s">
        <v>37272</v>
      </c>
      <c r="B3412" s="1" t="s">
        <v>15293</v>
      </c>
      <c r="C3412" s="1" t="s">
        <v>15294</v>
      </c>
      <c r="D3412" s="1" t="s">
        <v>15295</v>
      </c>
      <c r="E3412" s="1" t="s">
        <v>15296</v>
      </c>
      <c r="F3412" s="1" t="s">
        <v>15297</v>
      </c>
      <c r="G3412" s="1" t="s">
        <v>936</v>
      </c>
    </row>
    <row r="3413" spans="1:7" x14ac:dyDescent="0.2">
      <c r="A3413" s="4" t="s">
        <v>37273</v>
      </c>
      <c r="B3413" s="1" t="s">
        <v>16360</v>
      </c>
      <c r="C3413" s="1" t="s">
        <v>16361</v>
      </c>
      <c r="D3413" s="1" t="s">
        <v>16362</v>
      </c>
      <c r="E3413" s="1" t="s">
        <v>16363</v>
      </c>
      <c r="F3413" s="1" t="s">
        <v>16364</v>
      </c>
      <c r="G3413" s="1" t="s">
        <v>2382</v>
      </c>
    </row>
    <row r="3414" spans="1:7" x14ac:dyDescent="0.2">
      <c r="A3414" s="4" t="s">
        <v>37274</v>
      </c>
      <c r="B3414" s="1" t="s">
        <v>11026</v>
      </c>
      <c r="C3414" s="1" t="s">
        <v>11027</v>
      </c>
      <c r="D3414" s="1" t="s">
        <v>11028</v>
      </c>
      <c r="E3414" s="1" t="s">
        <v>11029</v>
      </c>
      <c r="F3414" s="1" t="s">
        <v>11030</v>
      </c>
      <c r="G3414" s="1" t="s">
        <v>11025</v>
      </c>
    </row>
    <row r="3415" spans="1:7" x14ac:dyDescent="0.2">
      <c r="A3415" s="4" t="s">
        <v>37275</v>
      </c>
      <c r="B3415" s="1" t="s">
        <v>9961</v>
      </c>
      <c r="C3415" s="1" t="s">
        <v>9962</v>
      </c>
      <c r="D3415" s="1" t="s">
        <v>9963</v>
      </c>
      <c r="E3415" s="1" t="s">
        <v>9964</v>
      </c>
      <c r="F3415" s="1" t="s">
        <v>9965</v>
      </c>
      <c r="G3415" s="1" t="s">
        <v>8661</v>
      </c>
    </row>
    <row r="3416" spans="1:7" x14ac:dyDescent="0.2">
      <c r="A3416" s="4" t="s">
        <v>37276</v>
      </c>
      <c r="B3416" s="1" t="s">
        <v>473</v>
      </c>
      <c r="C3416" s="1" t="s">
        <v>474</v>
      </c>
      <c r="D3416" s="1" t="s">
        <v>475</v>
      </c>
      <c r="E3416" s="1" t="s">
        <v>476</v>
      </c>
      <c r="F3416" s="1" t="s">
        <v>477</v>
      </c>
      <c r="G3416" s="1" t="s">
        <v>472</v>
      </c>
    </row>
    <row r="3417" spans="1:7" x14ac:dyDescent="0.2">
      <c r="A3417" s="4" t="s">
        <v>37277</v>
      </c>
      <c r="B3417" s="1" t="s">
        <v>30249</v>
      </c>
      <c r="C3417" s="1" t="s">
        <v>30250</v>
      </c>
      <c r="D3417" s="1" t="s">
        <v>30251</v>
      </c>
      <c r="E3417" s="1" t="s">
        <v>30252</v>
      </c>
      <c r="F3417" s="1" t="s">
        <v>30253</v>
      </c>
      <c r="G3417" s="1" t="s">
        <v>976</v>
      </c>
    </row>
    <row r="3418" spans="1:7" x14ac:dyDescent="0.2">
      <c r="A3418" s="4" t="s">
        <v>37278</v>
      </c>
      <c r="B3418" s="1" t="s">
        <v>33117</v>
      </c>
      <c r="C3418" s="1"/>
      <c r="D3418" t="s">
        <v>284</v>
      </c>
      <c r="E3418" s="1" t="s">
        <v>33118</v>
      </c>
      <c r="F3418" s="1" t="s">
        <v>10581</v>
      </c>
      <c r="G3418" s="1" t="s">
        <v>30166</v>
      </c>
    </row>
    <row r="3419" spans="1:7" x14ac:dyDescent="0.2">
      <c r="A3419" s="4" t="s">
        <v>37279</v>
      </c>
      <c r="B3419" s="1" t="s">
        <v>26146</v>
      </c>
      <c r="C3419" s="1" t="s">
        <v>26147</v>
      </c>
      <c r="D3419" s="1" t="s">
        <v>26148</v>
      </c>
      <c r="E3419" s="1" t="s">
        <v>26149</v>
      </c>
      <c r="F3419" s="1" t="s">
        <v>26150</v>
      </c>
      <c r="G3419" s="1" t="s">
        <v>20710</v>
      </c>
    </row>
    <row r="3420" spans="1:7" x14ac:dyDescent="0.2">
      <c r="A3420" s="4" t="s">
        <v>37280</v>
      </c>
      <c r="B3420" s="1" t="s">
        <v>32975</v>
      </c>
      <c r="C3420" s="1"/>
      <c r="D3420" t="s">
        <v>475</v>
      </c>
      <c r="E3420" s="1" t="s">
        <v>32976</v>
      </c>
      <c r="F3420" s="1" t="s">
        <v>981</v>
      </c>
      <c r="G3420" s="1" t="s">
        <v>976</v>
      </c>
    </row>
    <row r="3421" spans="1:7" x14ac:dyDescent="0.2">
      <c r="A3421" s="4" t="s">
        <v>37281</v>
      </c>
      <c r="B3421" s="1" t="s">
        <v>19253</v>
      </c>
      <c r="C3421" s="1" t="s">
        <v>19254</v>
      </c>
      <c r="D3421" s="1" t="s">
        <v>19255</v>
      </c>
      <c r="E3421" s="1" t="s">
        <v>19256</v>
      </c>
      <c r="F3421" s="1" t="s">
        <v>19257</v>
      </c>
      <c r="G3421" s="1" t="s">
        <v>5626</v>
      </c>
    </row>
    <row r="3422" spans="1:7" x14ac:dyDescent="0.2">
      <c r="A3422" s="4" t="s">
        <v>37282</v>
      </c>
      <c r="B3422" s="1" t="s">
        <v>16067</v>
      </c>
      <c r="C3422" s="1" t="s">
        <v>16068</v>
      </c>
      <c r="D3422" s="1" t="s">
        <v>16069</v>
      </c>
      <c r="E3422" s="1" t="s">
        <v>16070</v>
      </c>
      <c r="F3422" s="1" t="s">
        <v>16071</v>
      </c>
      <c r="G3422" s="1" t="s">
        <v>1132</v>
      </c>
    </row>
    <row r="3423" spans="1:7" x14ac:dyDescent="0.2">
      <c r="A3423" s="4" t="s">
        <v>37283</v>
      </c>
      <c r="B3423" s="1" t="s">
        <v>30049</v>
      </c>
      <c r="C3423" s="1" t="s">
        <v>30050</v>
      </c>
      <c r="D3423" s="1" t="s">
        <v>30051</v>
      </c>
      <c r="E3423" s="1" t="s">
        <v>30052</v>
      </c>
      <c r="F3423" s="1" t="s">
        <v>30053</v>
      </c>
      <c r="G3423" s="1" t="s">
        <v>15863</v>
      </c>
    </row>
    <row r="3424" spans="1:7" x14ac:dyDescent="0.2">
      <c r="A3424" s="4" t="s">
        <v>37284</v>
      </c>
      <c r="B3424" s="1" t="s">
        <v>17224</v>
      </c>
      <c r="C3424" s="1" t="s">
        <v>17225</v>
      </c>
      <c r="D3424" s="1" t="s">
        <v>17226</v>
      </c>
      <c r="E3424" s="1" t="s">
        <v>17227</v>
      </c>
      <c r="F3424" s="1" t="s">
        <v>17228</v>
      </c>
      <c r="G3424" s="1" t="s">
        <v>17223</v>
      </c>
    </row>
    <row r="3425" spans="1:7" x14ac:dyDescent="0.2">
      <c r="A3425" s="4" t="s">
        <v>37285</v>
      </c>
      <c r="B3425" s="1" t="s">
        <v>24604</v>
      </c>
      <c r="C3425" s="1" t="s">
        <v>24605</v>
      </c>
      <c r="D3425" s="1" t="s">
        <v>24606</v>
      </c>
      <c r="E3425" s="1" t="s">
        <v>24607</v>
      </c>
      <c r="F3425" s="1" t="s">
        <v>24608</v>
      </c>
      <c r="G3425" s="1" t="s">
        <v>19077</v>
      </c>
    </row>
    <row r="3426" spans="1:7" x14ac:dyDescent="0.2">
      <c r="A3426" s="4" t="s">
        <v>37286</v>
      </c>
      <c r="B3426" s="1" t="s">
        <v>30886</v>
      </c>
      <c r="C3426" s="1"/>
      <c r="D3426" t="s">
        <v>112</v>
      </c>
      <c r="E3426" s="1" t="s">
        <v>30887</v>
      </c>
      <c r="F3426" s="1" t="s">
        <v>150</v>
      </c>
      <c r="G3426" s="1" t="s">
        <v>1921</v>
      </c>
    </row>
    <row r="3427" spans="1:7" x14ac:dyDescent="0.2">
      <c r="A3427" s="4" t="s">
        <v>37287</v>
      </c>
      <c r="B3427" s="1" t="s">
        <v>13477</v>
      </c>
      <c r="C3427" s="1" t="s">
        <v>13478</v>
      </c>
      <c r="D3427" s="1" t="s">
        <v>13479</v>
      </c>
      <c r="E3427" s="1" t="s">
        <v>13480</v>
      </c>
      <c r="F3427" s="1" t="s">
        <v>13481</v>
      </c>
      <c r="G3427" s="1" t="s">
        <v>13476</v>
      </c>
    </row>
    <row r="3428" spans="1:7" x14ac:dyDescent="0.2">
      <c r="A3428" s="4" t="s">
        <v>37288</v>
      </c>
      <c r="B3428" s="1" t="s">
        <v>19765</v>
      </c>
      <c r="C3428" s="1" t="s">
        <v>19766</v>
      </c>
      <c r="D3428" s="1" t="s">
        <v>19767</v>
      </c>
      <c r="E3428" s="1" t="s">
        <v>19768</v>
      </c>
      <c r="F3428" s="1" t="s">
        <v>19769</v>
      </c>
      <c r="G3428" s="1" t="s">
        <v>19764</v>
      </c>
    </row>
    <row r="3429" spans="1:7" x14ac:dyDescent="0.2">
      <c r="A3429" s="4" t="s">
        <v>37289</v>
      </c>
      <c r="B3429" s="1" t="s">
        <v>24429</v>
      </c>
      <c r="C3429" s="1" t="s">
        <v>24430</v>
      </c>
      <c r="D3429" s="1" t="s">
        <v>24431</v>
      </c>
      <c r="E3429" s="1" t="s">
        <v>24432</v>
      </c>
      <c r="F3429" s="1" t="s">
        <v>24433</v>
      </c>
      <c r="G3429" s="1" t="s">
        <v>24428</v>
      </c>
    </row>
    <row r="3430" spans="1:7" x14ac:dyDescent="0.2">
      <c r="A3430" s="4" t="s">
        <v>37290</v>
      </c>
      <c r="B3430" s="1" t="s">
        <v>28039</v>
      </c>
      <c r="C3430" s="1" t="s">
        <v>28040</v>
      </c>
      <c r="D3430" s="1" t="s">
        <v>28041</v>
      </c>
      <c r="E3430" s="1" t="s">
        <v>28042</v>
      </c>
      <c r="F3430" s="1" t="s">
        <v>28043</v>
      </c>
      <c r="G3430" s="1" t="s">
        <v>6923</v>
      </c>
    </row>
    <row r="3431" spans="1:7" x14ac:dyDescent="0.2">
      <c r="A3431" s="4" t="s">
        <v>37291</v>
      </c>
      <c r="B3431" s="1" t="s">
        <v>580</v>
      </c>
      <c r="C3431" s="1" t="s">
        <v>581</v>
      </c>
      <c r="D3431" s="1" t="s">
        <v>582</v>
      </c>
      <c r="E3431" s="1" t="s">
        <v>583</v>
      </c>
      <c r="F3431" s="1" t="s">
        <v>584</v>
      </c>
      <c r="G3431" s="1" t="s">
        <v>579</v>
      </c>
    </row>
    <row r="3432" spans="1:7" x14ac:dyDescent="0.2">
      <c r="A3432" s="4" t="s">
        <v>37292</v>
      </c>
      <c r="B3432" s="1" t="s">
        <v>32441</v>
      </c>
      <c r="C3432" s="1"/>
      <c r="D3432" t="s">
        <v>112</v>
      </c>
      <c r="E3432" s="1" t="s">
        <v>32442</v>
      </c>
      <c r="F3432" s="1" t="s">
        <v>269</v>
      </c>
      <c r="G3432" s="1" t="s">
        <v>9413</v>
      </c>
    </row>
    <row r="3433" spans="1:7" x14ac:dyDescent="0.2">
      <c r="A3433" s="4" t="s">
        <v>37293</v>
      </c>
      <c r="B3433" s="1" t="s">
        <v>14090</v>
      </c>
      <c r="C3433" s="1" t="s">
        <v>14091</v>
      </c>
      <c r="D3433" s="1" t="s">
        <v>14092</v>
      </c>
      <c r="E3433" s="1" t="s">
        <v>14093</v>
      </c>
      <c r="F3433" s="1" t="s">
        <v>14094</v>
      </c>
      <c r="G3433" s="1" t="s">
        <v>14089</v>
      </c>
    </row>
    <row r="3434" spans="1:7" x14ac:dyDescent="0.2">
      <c r="A3434" s="4" t="s">
        <v>37294</v>
      </c>
      <c r="B3434" s="1" t="s">
        <v>7133</v>
      </c>
      <c r="C3434" s="1" t="s">
        <v>7134</v>
      </c>
      <c r="D3434" s="1" t="s">
        <v>7135</v>
      </c>
      <c r="E3434" s="1" t="s">
        <v>7136</v>
      </c>
      <c r="F3434" s="1" t="s">
        <v>7137</v>
      </c>
      <c r="G3434" s="1" t="s">
        <v>4913</v>
      </c>
    </row>
    <row r="3435" spans="1:7" x14ac:dyDescent="0.2">
      <c r="A3435" s="4" t="s">
        <v>37295</v>
      </c>
      <c r="B3435" s="1" t="s">
        <v>3671</v>
      </c>
      <c r="C3435" s="1" t="s">
        <v>3672</v>
      </c>
      <c r="D3435" s="1" t="s">
        <v>3673</v>
      </c>
      <c r="E3435" s="1" t="s">
        <v>3674</v>
      </c>
      <c r="F3435" s="1" t="s">
        <v>3675</v>
      </c>
      <c r="G3435" s="1" t="s">
        <v>1535</v>
      </c>
    </row>
    <row r="3436" spans="1:7" x14ac:dyDescent="0.2">
      <c r="A3436" s="4" t="s">
        <v>37296</v>
      </c>
      <c r="B3436" s="1" t="s">
        <v>8057</v>
      </c>
      <c r="C3436" s="1" t="s">
        <v>8058</v>
      </c>
      <c r="D3436" s="1" t="s">
        <v>8059</v>
      </c>
      <c r="E3436" s="1" t="s">
        <v>8060</v>
      </c>
      <c r="F3436" s="1" t="s">
        <v>8061</v>
      </c>
      <c r="G3436" s="1" t="s">
        <v>8056</v>
      </c>
    </row>
    <row r="3437" spans="1:7" x14ac:dyDescent="0.2">
      <c r="A3437" s="4" t="s">
        <v>37297</v>
      </c>
      <c r="B3437" s="1" t="s">
        <v>1682</v>
      </c>
      <c r="C3437" s="1" t="s">
        <v>1683</v>
      </c>
      <c r="D3437" s="1" t="s">
        <v>1684</v>
      </c>
      <c r="E3437" s="1" t="s">
        <v>1685</v>
      </c>
      <c r="F3437" s="1" t="s">
        <v>1686</v>
      </c>
      <c r="G3437" s="1" t="s">
        <v>1681</v>
      </c>
    </row>
    <row r="3438" spans="1:7" x14ac:dyDescent="0.2">
      <c r="A3438" s="4" t="s">
        <v>37298</v>
      </c>
      <c r="B3438" s="1" t="s">
        <v>13291</v>
      </c>
      <c r="C3438" s="1" t="s">
        <v>13292</v>
      </c>
      <c r="D3438" s="1" t="s">
        <v>13293</v>
      </c>
      <c r="E3438" s="1" t="s">
        <v>13294</v>
      </c>
      <c r="F3438" s="1" t="s">
        <v>13295</v>
      </c>
      <c r="G3438" s="1" t="s">
        <v>9169</v>
      </c>
    </row>
    <row r="3439" spans="1:7" x14ac:dyDescent="0.2">
      <c r="A3439" s="4" t="s">
        <v>37299</v>
      </c>
      <c r="B3439" s="1" t="s">
        <v>32067</v>
      </c>
      <c r="C3439" s="1"/>
      <c r="D3439" t="s">
        <v>10</v>
      </c>
      <c r="E3439" s="1" t="s">
        <v>32068</v>
      </c>
      <c r="F3439" s="1" t="s">
        <v>41009</v>
      </c>
      <c r="G3439" s="1" t="s">
        <v>4031</v>
      </c>
    </row>
    <row r="3440" spans="1:7" x14ac:dyDescent="0.2">
      <c r="A3440" s="4" t="s">
        <v>37300</v>
      </c>
      <c r="B3440" s="1" t="s">
        <v>15968</v>
      </c>
      <c r="C3440" s="1" t="s">
        <v>15969</v>
      </c>
      <c r="D3440" s="1" t="s">
        <v>15970</v>
      </c>
      <c r="E3440" s="1" t="s">
        <v>15971</v>
      </c>
      <c r="F3440" s="1" t="s">
        <v>15972</v>
      </c>
      <c r="G3440" s="1" t="s">
        <v>1909</v>
      </c>
    </row>
    <row r="3441" spans="1:7" x14ac:dyDescent="0.2">
      <c r="A3441" s="4" t="s">
        <v>37301</v>
      </c>
      <c r="B3441" s="1" t="s">
        <v>5503</v>
      </c>
      <c r="C3441" s="1" t="s">
        <v>5504</v>
      </c>
      <c r="D3441" s="1" t="s">
        <v>5505</v>
      </c>
      <c r="E3441" s="1" t="s">
        <v>5506</v>
      </c>
      <c r="F3441" s="1" t="s">
        <v>5507</v>
      </c>
      <c r="G3441" s="1" t="s">
        <v>229</v>
      </c>
    </row>
    <row r="3442" spans="1:7" x14ac:dyDescent="0.2">
      <c r="A3442" s="4" t="s">
        <v>37302</v>
      </c>
      <c r="B3442" s="1" t="s">
        <v>20407</v>
      </c>
      <c r="C3442" s="1" t="s">
        <v>20408</v>
      </c>
      <c r="D3442" s="1" t="s">
        <v>20409</v>
      </c>
      <c r="E3442" s="1" t="s">
        <v>20410</v>
      </c>
      <c r="F3442" s="1" t="s">
        <v>20411</v>
      </c>
      <c r="G3442" s="1" t="s">
        <v>4187</v>
      </c>
    </row>
    <row r="3443" spans="1:7" x14ac:dyDescent="0.2">
      <c r="A3443" s="4" t="s">
        <v>37303</v>
      </c>
      <c r="B3443" s="1" t="s">
        <v>1160</v>
      </c>
      <c r="C3443" s="1" t="s">
        <v>1161</v>
      </c>
      <c r="D3443" s="1" t="s">
        <v>1162</v>
      </c>
      <c r="E3443" s="1" t="s">
        <v>1163</v>
      </c>
      <c r="F3443" s="1" t="s">
        <v>1164</v>
      </c>
      <c r="G3443" s="1" t="s">
        <v>864</v>
      </c>
    </row>
    <row r="3444" spans="1:7" ht="25.5" x14ac:dyDescent="0.2">
      <c r="A3444" s="4" t="s">
        <v>37304</v>
      </c>
      <c r="B3444" s="1" t="s">
        <v>31456</v>
      </c>
      <c r="C3444" s="1"/>
      <c r="D3444" t="s">
        <v>397</v>
      </c>
      <c r="E3444" s="1" t="s">
        <v>31457</v>
      </c>
      <c r="F3444" s="1" t="s">
        <v>41010</v>
      </c>
      <c r="G3444" s="1" t="s">
        <v>241</v>
      </c>
    </row>
    <row r="3445" spans="1:7" s="13" customFormat="1" ht="25.5" x14ac:dyDescent="0.2">
      <c r="A3445" s="6" t="s">
        <v>37304</v>
      </c>
      <c r="B3445" s="7" t="s">
        <v>32844</v>
      </c>
      <c r="C3445" s="7"/>
      <c r="D3445" s="13" t="s">
        <v>397</v>
      </c>
      <c r="E3445" s="7" t="s">
        <v>32845</v>
      </c>
      <c r="F3445" s="7" t="s">
        <v>41010</v>
      </c>
      <c r="G3445" s="7" t="s">
        <v>241</v>
      </c>
    </row>
    <row r="3446" spans="1:7" x14ac:dyDescent="0.2">
      <c r="A3446" s="4" t="s">
        <v>37305</v>
      </c>
      <c r="B3446" s="1" t="s">
        <v>19444</v>
      </c>
      <c r="C3446" s="1" t="s">
        <v>19445</v>
      </c>
      <c r="D3446" s="1" t="s">
        <v>19446</v>
      </c>
      <c r="E3446" s="1" t="s">
        <v>19447</v>
      </c>
      <c r="F3446" s="1" t="s">
        <v>19448</v>
      </c>
      <c r="G3446" s="1" t="s">
        <v>4187</v>
      </c>
    </row>
    <row r="3447" spans="1:7" x14ac:dyDescent="0.2">
      <c r="A3447" s="4" t="s">
        <v>37306</v>
      </c>
      <c r="B3447" s="1" t="s">
        <v>25378</v>
      </c>
      <c r="C3447" s="1" t="s">
        <v>25379</v>
      </c>
      <c r="D3447" s="1" t="s">
        <v>25380</v>
      </c>
      <c r="E3447" s="1" t="s">
        <v>25381</v>
      </c>
      <c r="F3447" s="1" t="s">
        <v>25382</v>
      </c>
      <c r="G3447" s="1" t="s">
        <v>11262</v>
      </c>
    </row>
    <row r="3448" spans="1:7" x14ac:dyDescent="0.2">
      <c r="A3448" s="4" t="s">
        <v>37307</v>
      </c>
      <c r="B3448" s="1" t="s">
        <v>8460</v>
      </c>
      <c r="C3448" s="1" t="s">
        <v>8461</v>
      </c>
      <c r="D3448" s="1" t="s">
        <v>8462</v>
      </c>
      <c r="E3448" s="1" t="s">
        <v>8463</v>
      </c>
      <c r="F3448" s="1" t="s">
        <v>8464</v>
      </c>
      <c r="G3448" s="1" t="s">
        <v>4946</v>
      </c>
    </row>
    <row r="3449" spans="1:7" x14ac:dyDescent="0.2">
      <c r="A3449" s="4" t="s">
        <v>37308</v>
      </c>
      <c r="B3449" s="1" t="s">
        <v>2251</v>
      </c>
      <c r="C3449" s="1" t="s">
        <v>2252</v>
      </c>
      <c r="D3449" s="1" t="s">
        <v>2253</v>
      </c>
      <c r="E3449" s="1" t="s">
        <v>2254</v>
      </c>
      <c r="F3449" s="1" t="s">
        <v>2255</v>
      </c>
      <c r="G3449" s="1" t="s">
        <v>2250</v>
      </c>
    </row>
    <row r="3450" spans="1:7" x14ac:dyDescent="0.2">
      <c r="A3450" s="4" t="s">
        <v>37309</v>
      </c>
      <c r="B3450" s="1" t="s">
        <v>10214</v>
      </c>
      <c r="C3450" s="1" t="s">
        <v>10215</v>
      </c>
      <c r="D3450" s="1" t="s">
        <v>10216</v>
      </c>
      <c r="E3450" s="1" t="s">
        <v>10217</v>
      </c>
      <c r="F3450" s="1" t="s">
        <v>10218</v>
      </c>
      <c r="G3450" s="1" t="s">
        <v>2551</v>
      </c>
    </row>
    <row r="3451" spans="1:7" x14ac:dyDescent="0.2">
      <c r="A3451" s="4" t="s">
        <v>37310</v>
      </c>
      <c r="B3451" s="1" t="s">
        <v>31379</v>
      </c>
      <c r="C3451" s="1"/>
      <c r="D3451" t="s">
        <v>10</v>
      </c>
      <c r="E3451" s="1" t="s">
        <v>31380</v>
      </c>
      <c r="F3451" s="1" t="s">
        <v>1914</v>
      </c>
      <c r="G3451" s="1" t="s">
        <v>31376</v>
      </c>
    </row>
    <row r="3452" spans="1:7" x14ac:dyDescent="0.2">
      <c r="A3452" s="4" t="s">
        <v>37311</v>
      </c>
      <c r="B3452" s="1" t="s">
        <v>31216</v>
      </c>
      <c r="C3452" s="1"/>
      <c r="D3452" t="s">
        <v>70</v>
      </c>
      <c r="E3452" s="1" t="s">
        <v>31217</v>
      </c>
      <c r="F3452" s="1" t="s">
        <v>41011</v>
      </c>
      <c r="G3452" s="1" t="s">
        <v>30527</v>
      </c>
    </row>
    <row r="3453" spans="1:7" x14ac:dyDescent="0.2">
      <c r="A3453" s="4" t="s">
        <v>37312</v>
      </c>
      <c r="B3453" s="1" t="s">
        <v>17806</v>
      </c>
      <c r="C3453" s="1" t="s">
        <v>17807</v>
      </c>
      <c r="D3453" s="1" t="s">
        <v>17808</v>
      </c>
      <c r="E3453" s="1" t="s">
        <v>17809</v>
      </c>
      <c r="F3453" s="1" t="s">
        <v>17810</v>
      </c>
      <c r="G3453" s="1" t="s">
        <v>2278</v>
      </c>
    </row>
    <row r="3454" spans="1:7" x14ac:dyDescent="0.2">
      <c r="A3454" s="4" t="s">
        <v>37313</v>
      </c>
      <c r="B3454" s="1" t="s">
        <v>1626</v>
      </c>
      <c r="C3454" s="1" t="s">
        <v>1627</v>
      </c>
      <c r="D3454" s="1" t="s">
        <v>1628</v>
      </c>
      <c r="E3454" s="1" t="s">
        <v>1629</v>
      </c>
      <c r="F3454" s="1" t="s">
        <v>1630</v>
      </c>
      <c r="G3454" s="1" t="s">
        <v>1625</v>
      </c>
    </row>
    <row r="3455" spans="1:7" x14ac:dyDescent="0.2">
      <c r="A3455" s="4" t="s">
        <v>37314</v>
      </c>
      <c r="B3455" s="1" t="s">
        <v>30054</v>
      </c>
      <c r="C3455" s="1" t="s">
        <v>30055</v>
      </c>
      <c r="D3455" s="1" t="s">
        <v>30056</v>
      </c>
      <c r="E3455" s="1" t="s">
        <v>30057</v>
      </c>
      <c r="F3455" s="1" t="s">
        <v>30058</v>
      </c>
      <c r="G3455" s="1" t="s">
        <v>19077</v>
      </c>
    </row>
    <row r="3456" spans="1:7" x14ac:dyDescent="0.2">
      <c r="A3456" s="4" t="s">
        <v>37315</v>
      </c>
      <c r="B3456" s="1" t="s">
        <v>33826</v>
      </c>
      <c r="C3456" s="1"/>
      <c r="D3456" t="s">
        <v>16</v>
      </c>
      <c r="E3456" s="1" t="s">
        <v>33827</v>
      </c>
      <c r="F3456" s="1" t="s">
        <v>696</v>
      </c>
      <c r="G3456" s="1" t="s">
        <v>33825</v>
      </c>
    </row>
    <row r="3457" spans="1:7" x14ac:dyDescent="0.2">
      <c r="A3457" s="4" t="s">
        <v>37316</v>
      </c>
      <c r="B3457" s="1" t="s">
        <v>4115</v>
      </c>
      <c r="C3457" s="1" t="s">
        <v>4116</v>
      </c>
      <c r="D3457" s="1" t="s">
        <v>4117</v>
      </c>
      <c r="E3457" s="1" t="s">
        <v>4118</v>
      </c>
      <c r="F3457" s="1" t="s">
        <v>4119</v>
      </c>
      <c r="G3457" s="1" t="s">
        <v>4114</v>
      </c>
    </row>
    <row r="3458" spans="1:7" x14ac:dyDescent="0.2">
      <c r="A3458" s="4" t="s">
        <v>37317</v>
      </c>
      <c r="B3458" s="1" t="s">
        <v>299</v>
      </c>
      <c r="C3458" s="1" t="s">
        <v>300</v>
      </c>
      <c r="D3458" s="1" t="s">
        <v>301</v>
      </c>
      <c r="E3458" s="1" t="s">
        <v>302</v>
      </c>
      <c r="F3458" s="1" t="s">
        <v>303</v>
      </c>
      <c r="G3458" s="1" t="s">
        <v>298</v>
      </c>
    </row>
    <row r="3459" spans="1:7" x14ac:dyDescent="0.2">
      <c r="A3459" s="4" t="s">
        <v>37318</v>
      </c>
      <c r="B3459" s="1" t="s">
        <v>31393</v>
      </c>
      <c r="C3459" s="1"/>
      <c r="D3459" t="s">
        <v>1147</v>
      </c>
      <c r="E3459" s="1" t="s">
        <v>31394</v>
      </c>
      <c r="F3459" s="1" t="s">
        <v>1495</v>
      </c>
      <c r="G3459" s="1" t="s">
        <v>1311</v>
      </c>
    </row>
    <row r="3460" spans="1:7" x14ac:dyDescent="0.2">
      <c r="A3460" s="4" t="s">
        <v>37319</v>
      </c>
      <c r="B3460" s="1" t="s">
        <v>68</v>
      </c>
      <c r="C3460" s="1" t="s">
        <v>69</v>
      </c>
      <c r="D3460" s="1" t="s">
        <v>70</v>
      </c>
      <c r="E3460" s="1" t="s">
        <v>71</v>
      </c>
      <c r="F3460" s="1" t="s">
        <v>72</v>
      </c>
      <c r="G3460" s="1" t="s">
        <v>67</v>
      </c>
    </row>
    <row r="3461" spans="1:7" x14ac:dyDescent="0.2">
      <c r="A3461" s="4" t="s">
        <v>37320</v>
      </c>
      <c r="B3461" s="1" t="s">
        <v>32977</v>
      </c>
      <c r="C3461" s="1"/>
      <c r="D3461" t="s">
        <v>475</v>
      </c>
      <c r="E3461" s="1" t="s">
        <v>32978</v>
      </c>
      <c r="F3461" s="1" t="s">
        <v>13481</v>
      </c>
      <c r="G3461" s="1" t="s">
        <v>16867</v>
      </c>
    </row>
    <row r="3462" spans="1:7" x14ac:dyDescent="0.2">
      <c r="A3462" s="4" t="s">
        <v>37321</v>
      </c>
      <c r="B3462" s="1" t="s">
        <v>33338</v>
      </c>
      <c r="C3462" s="1"/>
      <c r="D3462" t="s">
        <v>112</v>
      </c>
      <c r="E3462" s="1" t="s">
        <v>33339</v>
      </c>
      <c r="F3462" s="1" t="s">
        <v>269</v>
      </c>
      <c r="G3462" s="1" t="s">
        <v>19077</v>
      </c>
    </row>
    <row r="3463" spans="1:7" x14ac:dyDescent="0.2">
      <c r="A3463" s="4" t="s">
        <v>37322</v>
      </c>
      <c r="B3463" s="1" t="s">
        <v>6016</v>
      </c>
      <c r="C3463" s="1" t="s">
        <v>6017</v>
      </c>
      <c r="D3463" s="1" t="s">
        <v>6018</v>
      </c>
      <c r="E3463" s="1" t="s">
        <v>6019</v>
      </c>
      <c r="F3463" s="1" t="s">
        <v>6020</v>
      </c>
      <c r="G3463" s="1" t="s">
        <v>1217</v>
      </c>
    </row>
    <row r="3464" spans="1:7" x14ac:dyDescent="0.2">
      <c r="A3464" s="4" t="s">
        <v>37323</v>
      </c>
      <c r="B3464" s="1" t="s">
        <v>31443</v>
      </c>
      <c r="C3464" s="1"/>
      <c r="D3464" t="s">
        <v>284</v>
      </c>
      <c r="E3464" s="1" t="s">
        <v>31444</v>
      </c>
      <c r="F3464" s="1" t="s">
        <v>15537</v>
      </c>
      <c r="G3464" s="1" t="s">
        <v>5020</v>
      </c>
    </row>
    <row r="3465" spans="1:7" x14ac:dyDescent="0.2">
      <c r="A3465" s="4" t="s">
        <v>37324</v>
      </c>
      <c r="B3465" s="1" t="s">
        <v>2961</v>
      </c>
      <c r="C3465" s="1" t="s">
        <v>2962</v>
      </c>
      <c r="D3465" s="1" t="s">
        <v>2963</v>
      </c>
      <c r="E3465" s="1" t="s">
        <v>2964</v>
      </c>
      <c r="F3465" s="1" t="s">
        <v>2965</v>
      </c>
      <c r="G3465" s="1" t="s">
        <v>2960</v>
      </c>
    </row>
    <row r="3466" spans="1:7" x14ac:dyDescent="0.2">
      <c r="A3466" s="4" t="s">
        <v>37325</v>
      </c>
      <c r="B3466" s="1" t="s">
        <v>7032</v>
      </c>
      <c r="C3466" s="1" t="s">
        <v>7033</v>
      </c>
      <c r="D3466" s="1" t="s">
        <v>7034</v>
      </c>
      <c r="E3466" s="1" t="s">
        <v>7035</v>
      </c>
      <c r="F3466" s="1" t="s">
        <v>7036</v>
      </c>
      <c r="G3466" s="1" t="s">
        <v>7031</v>
      </c>
    </row>
    <row r="3467" spans="1:7" x14ac:dyDescent="0.2">
      <c r="A3467" s="4" t="s">
        <v>37326</v>
      </c>
      <c r="B3467" s="1" t="s">
        <v>9414</v>
      </c>
      <c r="C3467" s="1" t="s">
        <v>9415</v>
      </c>
      <c r="D3467" s="1" t="s">
        <v>9416</v>
      </c>
      <c r="E3467" s="1" t="s">
        <v>9417</v>
      </c>
      <c r="F3467" s="1" t="s">
        <v>9418</v>
      </c>
      <c r="G3467" s="1" t="s">
        <v>9413</v>
      </c>
    </row>
    <row r="3468" spans="1:7" x14ac:dyDescent="0.2">
      <c r="A3468" s="4" t="s">
        <v>37327</v>
      </c>
      <c r="B3468" s="1" t="s">
        <v>32772</v>
      </c>
      <c r="C3468" s="1"/>
      <c r="D3468" t="s">
        <v>154</v>
      </c>
      <c r="E3468" s="1" t="s">
        <v>32773</v>
      </c>
      <c r="F3468" s="1" t="s">
        <v>6851</v>
      </c>
      <c r="G3468" s="1" t="s">
        <v>15104</v>
      </c>
    </row>
    <row r="3469" spans="1:7" x14ac:dyDescent="0.2">
      <c r="A3469" s="4" t="s">
        <v>37328</v>
      </c>
      <c r="B3469" s="1" t="s">
        <v>21124</v>
      </c>
      <c r="C3469" s="1" t="s">
        <v>21125</v>
      </c>
      <c r="D3469" s="1" t="s">
        <v>21126</v>
      </c>
      <c r="E3469" s="1" t="s">
        <v>21127</v>
      </c>
      <c r="F3469" s="1" t="s">
        <v>21128</v>
      </c>
      <c r="G3469" s="1" t="s">
        <v>7064</v>
      </c>
    </row>
    <row r="3470" spans="1:7" x14ac:dyDescent="0.2">
      <c r="A3470" s="4" t="s">
        <v>37329</v>
      </c>
      <c r="B3470" s="1" t="s">
        <v>15952</v>
      </c>
      <c r="C3470" s="1" t="s">
        <v>15953</v>
      </c>
      <c r="D3470" s="1" t="s">
        <v>15954</v>
      </c>
      <c r="E3470" s="1" t="s">
        <v>15955</v>
      </c>
      <c r="F3470" s="1" t="s">
        <v>15956</v>
      </c>
      <c r="G3470" s="1" t="s">
        <v>2960</v>
      </c>
    </row>
    <row r="3471" spans="1:7" x14ac:dyDescent="0.2">
      <c r="A3471" s="4" t="s">
        <v>37330</v>
      </c>
      <c r="B3471" s="1" t="s">
        <v>11195</v>
      </c>
      <c r="C3471" s="1" t="s">
        <v>11196</v>
      </c>
      <c r="D3471" s="1" t="s">
        <v>11197</v>
      </c>
      <c r="E3471" s="1" t="s">
        <v>11198</v>
      </c>
      <c r="F3471" s="1" t="s">
        <v>11199</v>
      </c>
      <c r="G3471" s="1" t="s">
        <v>976</v>
      </c>
    </row>
    <row r="3472" spans="1:7" x14ac:dyDescent="0.2">
      <c r="A3472" s="4" t="s">
        <v>37331</v>
      </c>
      <c r="B3472" s="1" t="s">
        <v>31606</v>
      </c>
      <c r="C3472" s="1"/>
      <c r="D3472" t="s">
        <v>475</v>
      </c>
      <c r="E3472" s="1" t="s">
        <v>31607</v>
      </c>
      <c r="F3472" s="1" t="s">
        <v>1641</v>
      </c>
      <c r="G3472" s="1" t="s">
        <v>1636</v>
      </c>
    </row>
    <row r="3473" spans="1:7" x14ac:dyDescent="0.2">
      <c r="A3473" s="4" t="s">
        <v>37332</v>
      </c>
      <c r="B3473" s="1" t="s">
        <v>15791</v>
      </c>
      <c r="C3473" s="1" t="s">
        <v>15792</v>
      </c>
      <c r="D3473" s="1" t="s">
        <v>15793</v>
      </c>
      <c r="E3473" s="1" t="s">
        <v>15794</v>
      </c>
      <c r="F3473" s="1" t="s">
        <v>15795</v>
      </c>
      <c r="G3473" s="1" t="s">
        <v>2321</v>
      </c>
    </row>
    <row r="3474" spans="1:7" x14ac:dyDescent="0.2">
      <c r="A3474" s="4" t="s">
        <v>37333</v>
      </c>
      <c r="B3474" s="1" t="s">
        <v>24776</v>
      </c>
      <c r="C3474" s="1" t="s">
        <v>24777</v>
      </c>
      <c r="D3474" s="1" t="s">
        <v>24778</v>
      </c>
      <c r="E3474" s="1" t="s">
        <v>24779</v>
      </c>
      <c r="F3474" s="1" t="s">
        <v>24780</v>
      </c>
      <c r="G3474" s="1" t="s">
        <v>3889</v>
      </c>
    </row>
    <row r="3475" spans="1:7" x14ac:dyDescent="0.2">
      <c r="A3475" s="4" t="s">
        <v>37334</v>
      </c>
      <c r="B3475" s="1" t="s">
        <v>19078</v>
      </c>
      <c r="C3475" s="1" t="s">
        <v>19079</v>
      </c>
      <c r="D3475" s="1" t="s">
        <v>19080</v>
      </c>
      <c r="E3475" s="1" t="s">
        <v>19081</v>
      </c>
      <c r="F3475" s="1" t="s">
        <v>19082</v>
      </c>
      <c r="G3475" s="1" t="s">
        <v>19077</v>
      </c>
    </row>
    <row r="3476" spans="1:7" x14ac:dyDescent="0.2">
      <c r="A3476" s="4" t="s">
        <v>37335</v>
      </c>
      <c r="B3476" s="1" t="s">
        <v>21934</v>
      </c>
      <c r="C3476" s="1" t="s">
        <v>21935</v>
      </c>
      <c r="D3476" s="1" t="s">
        <v>21936</v>
      </c>
      <c r="E3476" s="1" t="s">
        <v>21937</v>
      </c>
      <c r="F3476" s="1" t="s">
        <v>21938</v>
      </c>
      <c r="G3476" s="1" t="s">
        <v>21933</v>
      </c>
    </row>
    <row r="3477" spans="1:7" x14ac:dyDescent="0.2">
      <c r="A3477" s="4" t="s">
        <v>37336</v>
      </c>
      <c r="B3477" s="1" t="s">
        <v>14191</v>
      </c>
      <c r="C3477" s="1" t="s">
        <v>14192</v>
      </c>
      <c r="D3477" s="1" t="s">
        <v>14193</v>
      </c>
      <c r="E3477" s="1" t="s">
        <v>14194</v>
      </c>
      <c r="F3477" s="1" t="s">
        <v>14195</v>
      </c>
      <c r="G3477" s="1" t="s">
        <v>3466</v>
      </c>
    </row>
    <row r="3478" spans="1:7" x14ac:dyDescent="0.2">
      <c r="A3478" s="4" t="s">
        <v>37337</v>
      </c>
      <c r="B3478" s="1" t="s">
        <v>30991</v>
      </c>
      <c r="C3478" s="1"/>
      <c r="D3478" t="s">
        <v>112</v>
      </c>
      <c r="E3478" s="1" t="s">
        <v>30992</v>
      </c>
      <c r="F3478" s="1" t="s">
        <v>114</v>
      </c>
      <c r="G3478" s="1" t="s">
        <v>24683</v>
      </c>
    </row>
    <row r="3479" spans="1:7" x14ac:dyDescent="0.2">
      <c r="A3479" s="4" t="s">
        <v>37338</v>
      </c>
      <c r="B3479" s="1" t="s">
        <v>19248</v>
      </c>
      <c r="C3479" s="1" t="s">
        <v>19249</v>
      </c>
      <c r="D3479" s="1" t="s">
        <v>19250</v>
      </c>
      <c r="E3479" s="1" t="s">
        <v>19251</v>
      </c>
      <c r="F3479" s="1" t="s">
        <v>19252</v>
      </c>
      <c r="G3479" s="1" t="s">
        <v>19077</v>
      </c>
    </row>
    <row r="3480" spans="1:7" x14ac:dyDescent="0.2">
      <c r="A3480" s="4" t="s">
        <v>37339</v>
      </c>
      <c r="B3480" s="1" t="s">
        <v>31614</v>
      </c>
      <c r="C3480" s="1"/>
      <c r="D3480" t="s">
        <v>154</v>
      </c>
      <c r="E3480" s="1" t="s">
        <v>31615</v>
      </c>
      <c r="F3480" s="1" t="s">
        <v>24688</v>
      </c>
      <c r="G3480" s="1" t="s">
        <v>24683</v>
      </c>
    </row>
    <row r="3481" spans="1:7" x14ac:dyDescent="0.2">
      <c r="A3481" s="4" t="s">
        <v>37340</v>
      </c>
      <c r="B3481" s="1" t="s">
        <v>18686</v>
      </c>
      <c r="C3481" s="1" t="s">
        <v>18687</v>
      </c>
      <c r="D3481" s="1" t="s">
        <v>18688</v>
      </c>
      <c r="E3481" s="1" t="s">
        <v>18689</v>
      </c>
      <c r="F3481" s="1" t="s">
        <v>18690</v>
      </c>
      <c r="G3481" s="1" t="s">
        <v>15104</v>
      </c>
    </row>
    <row r="3482" spans="1:7" x14ac:dyDescent="0.2">
      <c r="A3482" s="4" t="s">
        <v>37341</v>
      </c>
      <c r="B3482" s="1" t="s">
        <v>30429</v>
      </c>
      <c r="C3482" s="1"/>
      <c r="D3482" t="s">
        <v>16</v>
      </c>
      <c r="E3482" s="1" t="s">
        <v>30430</v>
      </c>
      <c r="F3482" s="1" t="s">
        <v>41012</v>
      </c>
      <c r="G3482" s="1" t="s">
        <v>1126</v>
      </c>
    </row>
    <row r="3483" spans="1:7" x14ac:dyDescent="0.2">
      <c r="A3483" s="4" t="s">
        <v>37342</v>
      </c>
      <c r="B3483" s="1" t="s">
        <v>4788</v>
      </c>
      <c r="C3483" s="1" t="s">
        <v>4789</v>
      </c>
      <c r="D3483" s="1" t="s">
        <v>4790</v>
      </c>
      <c r="E3483" s="1" t="s">
        <v>4791</v>
      </c>
      <c r="F3483" s="1" t="s">
        <v>4792</v>
      </c>
      <c r="G3483" s="1" t="s">
        <v>4787</v>
      </c>
    </row>
    <row r="3484" spans="1:7" x14ac:dyDescent="0.2">
      <c r="A3484" s="4" t="s">
        <v>37343</v>
      </c>
      <c r="B3484" s="1" t="s">
        <v>31409</v>
      </c>
      <c r="C3484" s="1"/>
      <c r="D3484" t="s">
        <v>10</v>
      </c>
      <c r="E3484" s="1" t="s">
        <v>31410</v>
      </c>
      <c r="F3484" s="1" t="s">
        <v>6474</v>
      </c>
      <c r="G3484" s="1" t="s">
        <v>5638</v>
      </c>
    </row>
    <row r="3485" spans="1:7" x14ac:dyDescent="0.2">
      <c r="A3485" s="4" t="s">
        <v>37344</v>
      </c>
      <c r="B3485" s="1" t="s">
        <v>7185</v>
      </c>
      <c r="C3485" s="1" t="s">
        <v>7186</v>
      </c>
      <c r="D3485" s="1" t="s">
        <v>7187</v>
      </c>
      <c r="E3485" s="1" t="s">
        <v>7188</v>
      </c>
      <c r="F3485" s="1" t="s">
        <v>7189</v>
      </c>
      <c r="G3485" s="1" t="s">
        <v>7184</v>
      </c>
    </row>
    <row r="3486" spans="1:7" x14ac:dyDescent="0.2">
      <c r="A3486" s="4" t="s">
        <v>37345</v>
      </c>
      <c r="B3486" s="1" t="s">
        <v>4404</v>
      </c>
      <c r="C3486" s="1" t="s">
        <v>4405</v>
      </c>
      <c r="D3486" s="1" t="s">
        <v>4406</v>
      </c>
      <c r="E3486" s="1" t="s">
        <v>4407</v>
      </c>
      <c r="F3486" s="1" t="s">
        <v>4408</v>
      </c>
      <c r="G3486" s="1" t="s">
        <v>4403</v>
      </c>
    </row>
    <row r="3487" spans="1:7" x14ac:dyDescent="0.2">
      <c r="A3487" s="4" t="s">
        <v>37346</v>
      </c>
      <c r="B3487" s="1" t="s">
        <v>32774</v>
      </c>
      <c r="C3487" s="1"/>
      <c r="D3487" t="s">
        <v>208</v>
      </c>
      <c r="E3487" s="1" t="s">
        <v>32775</v>
      </c>
      <c r="F3487" s="1" t="s">
        <v>1758</v>
      </c>
      <c r="G3487" s="1" t="s">
        <v>8987</v>
      </c>
    </row>
    <row r="3488" spans="1:7" x14ac:dyDescent="0.2">
      <c r="A3488" s="4" t="s">
        <v>37347</v>
      </c>
      <c r="B3488" s="1" t="s">
        <v>218</v>
      </c>
      <c r="C3488" s="1" t="s">
        <v>219</v>
      </c>
      <c r="D3488" s="1" t="s">
        <v>220</v>
      </c>
      <c r="E3488" s="1" t="s">
        <v>221</v>
      </c>
      <c r="F3488" s="1" t="s">
        <v>222</v>
      </c>
      <c r="G3488" s="1" t="s">
        <v>217</v>
      </c>
    </row>
    <row r="3489" spans="1:7" x14ac:dyDescent="0.2">
      <c r="A3489" s="4" t="s">
        <v>37348</v>
      </c>
      <c r="B3489" s="1" t="s">
        <v>30583</v>
      </c>
      <c r="C3489" s="1"/>
      <c r="D3489" t="s">
        <v>208</v>
      </c>
      <c r="E3489" s="1" t="s">
        <v>30584</v>
      </c>
      <c r="F3489" s="1" t="s">
        <v>17898</v>
      </c>
      <c r="G3489" s="1" t="s">
        <v>30582</v>
      </c>
    </row>
    <row r="3490" spans="1:7" x14ac:dyDescent="0.2">
      <c r="A3490" s="4" t="s">
        <v>37349</v>
      </c>
      <c r="B3490" s="1" t="s">
        <v>17483</v>
      </c>
      <c r="C3490" s="1" t="s">
        <v>17484</v>
      </c>
      <c r="D3490" s="1" t="s">
        <v>17485</v>
      </c>
      <c r="E3490" s="1" t="s">
        <v>17486</v>
      </c>
      <c r="F3490" s="1" t="s">
        <v>17487</v>
      </c>
      <c r="G3490" s="1" t="s">
        <v>17482</v>
      </c>
    </row>
    <row r="3491" spans="1:7" x14ac:dyDescent="0.2">
      <c r="A3491" s="4" t="s">
        <v>37350</v>
      </c>
      <c r="B3491" s="1" t="s">
        <v>19170</v>
      </c>
      <c r="C3491" s="1" t="s">
        <v>19171</v>
      </c>
      <c r="D3491" s="1" t="s">
        <v>19172</v>
      </c>
      <c r="E3491" s="1" t="s">
        <v>19173</v>
      </c>
      <c r="F3491" s="1" t="s">
        <v>19174</v>
      </c>
      <c r="G3491" s="1" t="s">
        <v>7751</v>
      </c>
    </row>
    <row r="3492" spans="1:7" x14ac:dyDescent="0.2">
      <c r="A3492" s="4" t="s">
        <v>37351</v>
      </c>
      <c r="B3492" s="1" t="s">
        <v>6496</v>
      </c>
      <c r="C3492" s="1" t="s">
        <v>6497</v>
      </c>
      <c r="D3492" s="1" t="s">
        <v>6498</v>
      </c>
      <c r="E3492" s="1" t="s">
        <v>6499</v>
      </c>
      <c r="F3492" s="1" t="s">
        <v>6500</v>
      </c>
      <c r="G3492" s="1" t="s">
        <v>6469</v>
      </c>
    </row>
    <row r="3493" spans="1:7" x14ac:dyDescent="0.2">
      <c r="A3493" s="4" t="s">
        <v>37352</v>
      </c>
      <c r="B3493" s="1" t="s">
        <v>13398</v>
      </c>
      <c r="C3493" s="1" t="s">
        <v>13399</v>
      </c>
      <c r="D3493" s="1" t="s">
        <v>13400</v>
      </c>
      <c r="E3493" s="1" t="s">
        <v>13401</v>
      </c>
      <c r="F3493" s="1" t="s">
        <v>13402</v>
      </c>
      <c r="G3493" s="1" t="s">
        <v>8571</v>
      </c>
    </row>
    <row r="3494" spans="1:7" x14ac:dyDescent="0.2">
      <c r="A3494" s="4" t="s">
        <v>37353</v>
      </c>
      <c r="B3494" s="1" t="s">
        <v>13454</v>
      </c>
      <c r="C3494" s="1" t="s">
        <v>13455</v>
      </c>
      <c r="D3494" s="1" t="s">
        <v>13456</v>
      </c>
      <c r="E3494" s="1" t="s">
        <v>13457</v>
      </c>
      <c r="F3494" s="1" t="s">
        <v>13458</v>
      </c>
      <c r="G3494" s="1" t="s">
        <v>3654</v>
      </c>
    </row>
    <row r="3495" spans="1:7" x14ac:dyDescent="0.2">
      <c r="A3495" s="4" t="s">
        <v>37354</v>
      </c>
      <c r="B3495" s="1" t="s">
        <v>33119</v>
      </c>
      <c r="C3495" s="1"/>
      <c r="D3495" t="s">
        <v>10</v>
      </c>
      <c r="E3495" s="1" t="s">
        <v>33120</v>
      </c>
      <c r="F3495" s="1" t="s">
        <v>16990</v>
      </c>
      <c r="G3495" s="1" t="s">
        <v>3117</v>
      </c>
    </row>
    <row r="3496" spans="1:7" x14ac:dyDescent="0.2">
      <c r="A3496" s="4" t="s">
        <v>37355</v>
      </c>
      <c r="B3496" s="1" t="s">
        <v>18898</v>
      </c>
      <c r="C3496" s="1" t="s">
        <v>18899</v>
      </c>
      <c r="D3496" s="1" t="s">
        <v>18900</v>
      </c>
      <c r="E3496" s="1" t="s">
        <v>18901</v>
      </c>
      <c r="F3496" s="1" t="s">
        <v>18902</v>
      </c>
      <c r="G3496" s="1" t="s">
        <v>4787</v>
      </c>
    </row>
    <row r="3497" spans="1:7" x14ac:dyDescent="0.2">
      <c r="A3497" s="4" t="s">
        <v>37356</v>
      </c>
      <c r="B3497" s="1" t="s">
        <v>23611</v>
      </c>
      <c r="C3497" s="1" t="s">
        <v>23612</v>
      </c>
      <c r="D3497" s="1" t="s">
        <v>23613</v>
      </c>
      <c r="E3497" s="1" t="s">
        <v>23614</v>
      </c>
      <c r="F3497" s="1" t="s">
        <v>23615</v>
      </c>
      <c r="G3497" s="1" t="s">
        <v>2522</v>
      </c>
    </row>
    <row r="3498" spans="1:7" x14ac:dyDescent="0.2">
      <c r="A3498" s="4" t="s">
        <v>37357</v>
      </c>
      <c r="B3498" s="1" t="s">
        <v>33064</v>
      </c>
      <c r="C3498" s="1"/>
      <c r="D3498" t="s">
        <v>272</v>
      </c>
      <c r="E3498" s="1" t="s">
        <v>33065</v>
      </c>
      <c r="F3498" s="1" t="s">
        <v>24739</v>
      </c>
      <c r="G3498" s="1" t="s">
        <v>33063</v>
      </c>
    </row>
    <row r="3499" spans="1:7" x14ac:dyDescent="0.2">
      <c r="A3499" s="4" t="s">
        <v>37358</v>
      </c>
      <c r="B3499" s="1" t="s">
        <v>1127</v>
      </c>
      <c r="C3499" s="1" t="s">
        <v>1128</v>
      </c>
      <c r="D3499" s="1" t="s">
        <v>1129</v>
      </c>
      <c r="E3499" s="1" t="s">
        <v>1130</v>
      </c>
      <c r="F3499" s="1" t="s">
        <v>1131</v>
      </c>
      <c r="G3499" s="1" t="s">
        <v>1126</v>
      </c>
    </row>
    <row r="3500" spans="1:7" x14ac:dyDescent="0.2">
      <c r="A3500" s="4" t="s">
        <v>37359</v>
      </c>
      <c r="B3500" s="1" t="s">
        <v>31899</v>
      </c>
      <c r="C3500" s="1"/>
      <c r="D3500" t="s">
        <v>16</v>
      </c>
      <c r="E3500" s="1" t="s">
        <v>31900</v>
      </c>
      <c r="F3500" s="1" t="s">
        <v>1175</v>
      </c>
      <c r="G3500" s="1" t="s">
        <v>2884</v>
      </c>
    </row>
    <row r="3501" spans="1:7" x14ac:dyDescent="0.2">
      <c r="A3501" s="4" t="s">
        <v>37360</v>
      </c>
      <c r="B3501" s="1" t="s">
        <v>22446</v>
      </c>
      <c r="C3501" s="1" t="s">
        <v>22447</v>
      </c>
      <c r="D3501" s="1" t="s">
        <v>22448</v>
      </c>
      <c r="E3501" s="1" t="s">
        <v>22449</v>
      </c>
      <c r="F3501" s="1" t="s">
        <v>22450</v>
      </c>
      <c r="G3501" s="1" t="s">
        <v>1170</v>
      </c>
    </row>
    <row r="3502" spans="1:7" x14ac:dyDescent="0.2">
      <c r="A3502" s="4" t="s">
        <v>37361</v>
      </c>
      <c r="B3502" s="1" t="s">
        <v>12040</v>
      </c>
      <c r="C3502" s="1" t="s">
        <v>12041</v>
      </c>
      <c r="D3502" s="1" t="s">
        <v>12042</v>
      </c>
      <c r="E3502" s="1" t="s">
        <v>12043</v>
      </c>
      <c r="F3502" s="1" t="s">
        <v>12044</v>
      </c>
      <c r="G3502" s="1" t="s">
        <v>2884</v>
      </c>
    </row>
    <row r="3503" spans="1:7" x14ac:dyDescent="0.2">
      <c r="A3503" s="4" t="s">
        <v>37362</v>
      </c>
      <c r="B3503" s="1" t="s">
        <v>31116</v>
      </c>
      <c r="C3503" s="1"/>
      <c r="D3503" t="s">
        <v>82</v>
      </c>
      <c r="E3503" s="1" t="s">
        <v>31117</v>
      </c>
      <c r="F3503" s="1" t="s">
        <v>12065</v>
      </c>
      <c r="G3503" s="1" t="s">
        <v>30342</v>
      </c>
    </row>
    <row r="3504" spans="1:7" x14ac:dyDescent="0.2">
      <c r="A3504" s="4" t="s">
        <v>37363</v>
      </c>
      <c r="B3504" s="1" t="s">
        <v>38</v>
      </c>
      <c r="C3504" s="1" t="s">
        <v>39</v>
      </c>
      <c r="D3504" s="1" t="s">
        <v>40</v>
      </c>
      <c r="E3504" s="1" t="s">
        <v>41</v>
      </c>
      <c r="F3504" s="1" t="s">
        <v>42</v>
      </c>
      <c r="G3504" s="1" t="s">
        <v>37</v>
      </c>
    </row>
    <row r="3505" spans="1:7" x14ac:dyDescent="0.2">
      <c r="A3505" s="4" t="s">
        <v>37364</v>
      </c>
      <c r="B3505" s="1" t="s">
        <v>1358</v>
      </c>
      <c r="C3505" s="1" t="s">
        <v>1359</v>
      </c>
      <c r="D3505" s="1" t="s">
        <v>1360</v>
      </c>
      <c r="E3505" s="1" t="s">
        <v>1361</v>
      </c>
      <c r="F3505" s="1" t="s">
        <v>1362</v>
      </c>
      <c r="G3505" s="1" t="s">
        <v>1357</v>
      </c>
    </row>
    <row r="3506" spans="1:7" x14ac:dyDescent="0.2">
      <c r="A3506" s="4" t="s">
        <v>37365</v>
      </c>
      <c r="B3506" s="1" t="s">
        <v>8703</v>
      </c>
      <c r="C3506" s="1" t="s">
        <v>8704</v>
      </c>
      <c r="D3506" s="1" t="s">
        <v>8705</v>
      </c>
      <c r="E3506" s="1" t="s">
        <v>8706</v>
      </c>
      <c r="F3506" s="1" t="s">
        <v>8707</v>
      </c>
      <c r="G3506" s="1" t="s">
        <v>1502</v>
      </c>
    </row>
    <row r="3507" spans="1:7" x14ac:dyDescent="0.2">
      <c r="A3507" s="4" t="s">
        <v>37366</v>
      </c>
      <c r="B3507" s="1" t="s">
        <v>4924</v>
      </c>
      <c r="C3507" s="1" t="s">
        <v>4925</v>
      </c>
      <c r="D3507" s="1" t="s">
        <v>4926</v>
      </c>
      <c r="E3507" s="1" t="s">
        <v>4927</v>
      </c>
      <c r="F3507" s="1" t="s">
        <v>4928</v>
      </c>
      <c r="G3507" s="1" t="s">
        <v>707</v>
      </c>
    </row>
    <row r="3508" spans="1:7" x14ac:dyDescent="0.2">
      <c r="A3508" s="4" t="s">
        <v>37367</v>
      </c>
      <c r="B3508" s="1" t="s">
        <v>20679</v>
      </c>
      <c r="C3508" s="1" t="s">
        <v>20680</v>
      </c>
      <c r="D3508" s="1" t="s">
        <v>20681</v>
      </c>
      <c r="E3508" s="1" t="s">
        <v>20682</v>
      </c>
      <c r="F3508" s="1" t="s">
        <v>20683</v>
      </c>
      <c r="G3508" s="1" t="s">
        <v>2262</v>
      </c>
    </row>
    <row r="3509" spans="1:7" x14ac:dyDescent="0.2">
      <c r="A3509" s="4" t="s">
        <v>37368</v>
      </c>
      <c r="B3509" s="1" t="s">
        <v>2377</v>
      </c>
      <c r="C3509" s="1" t="s">
        <v>2378</v>
      </c>
      <c r="D3509" s="1" t="s">
        <v>2379</v>
      </c>
      <c r="E3509" s="1" t="s">
        <v>2380</v>
      </c>
      <c r="F3509" s="1" t="s">
        <v>2381</v>
      </c>
      <c r="G3509" s="1" t="s">
        <v>292</v>
      </c>
    </row>
    <row r="3510" spans="1:7" x14ac:dyDescent="0.2">
      <c r="A3510" s="4" t="s">
        <v>37369</v>
      </c>
      <c r="B3510" s="1" t="s">
        <v>7826</v>
      </c>
      <c r="C3510" s="1" t="s">
        <v>7827</v>
      </c>
      <c r="D3510" s="1" t="s">
        <v>7828</v>
      </c>
      <c r="E3510" s="1" t="s">
        <v>7829</v>
      </c>
      <c r="F3510" s="1" t="s">
        <v>7830</v>
      </c>
      <c r="G3510" s="1" t="s">
        <v>924</v>
      </c>
    </row>
    <row r="3511" spans="1:7" x14ac:dyDescent="0.2">
      <c r="A3511" s="4" t="s">
        <v>37370</v>
      </c>
      <c r="B3511" s="1" t="s">
        <v>32686</v>
      </c>
      <c r="C3511" s="1"/>
      <c r="D3511" t="s">
        <v>16</v>
      </c>
      <c r="E3511" s="1" t="s">
        <v>32687</v>
      </c>
      <c r="F3511" s="1" t="s">
        <v>5485</v>
      </c>
      <c r="G3511" s="1" t="s">
        <v>292</v>
      </c>
    </row>
    <row r="3512" spans="1:7" x14ac:dyDescent="0.2">
      <c r="A3512" s="4" t="s">
        <v>37371</v>
      </c>
      <c r="B3512" s="1" t="s">
        <v>10241</v>
      </c>
      <c r="C3512" s="1" t="s">
        <v>10242</v>
      </c>
      <c r="D3512" s="1" t="s">
        <v>10243</v>
      </c>
      <c r="E3512" s="1" t="s">
        <v>10244</v>
      </c>
      <c r="F3512" s="1" t="s">
        <v>10245</v>
      </c>
      <c r="G3512" s="1" t="s">
        <v>10240</v>
      </c>
    </row>
    <row r="3513" spans="1:7" x14ac:dyDescent="0.2">
      <c r="A3513" s="4" t="s">
        <v>37372</v>
      </c>
      <c r="B3513" s="1" t="s">
        <v>5621</v>
      </c>
      <c r="C3513" s="1" t="s">
        <v>5622</v>
      </c>
      <c r="D3513" s="1" t="s">
        <v>5623</v>
      </c>
      <c r="E3513" s="1" t="s">
        <v>5624</v>
      </c>
      <c r="F3513" s="1" t="s">
        <v>5625</v>
      </c>
      <c r="G3513" s="1" t="s">
        <v>115</v>
      </c>
    </row>
    <row r="3514" spans="1:7" x14ac:dyDescent="0.2">
      <c r="A3514" s="4" t="s">
        <v>37373</v>
      </c>
      <c r="B3514" s="1" t="s">
        <v>31901</v>
      </c>
      <c r="C3514" s="1"/>
      <c r="D3514" t="s">
        <v>16</v>
      </c>
      <c r="E3514" s="1" t="s">
        <v>31902</v>
      </c>
      <c r="F3514" s="1" t="s">
        <v>2267</v>
      </c>
      <c r="G3514" s="1" t="s">
        <v>2884</v>
      </c>
    </row>
    <row r="3515" spans="1:7" x14ac:dyDescent="0.2">
      <c r="A3515" s="4" t="s">
        <v>37374</v>
      </c>
      <c r="B3515" s="1" t="s">
        <v>31273</v>
      </c>
      <c r="C3515" s="1"/>
      <c r="D3515" t="s">
        <v>40</v>
      </c>
      <c r="E3515" s="1" t="s">
        <v>31274</v>
      </c>
      <c r="F3515" s="1" t="s">
        <v>41013</v>
      </c>
      <c r="G3515" s="1" t="s">
        <v>924</v>
      </c>
    </row>
    <row r="3516" spans="1:7" x14ac:dyDescent="0.2">
      <c r="A3516" s="4" t="s">
        <v>37375</v>
      </c>
      <c r="B3516" s="1" t="s">
        <v>8434</v>
      </c>
      <c r="C3516" s="1" t="s">
        <v>8435</v>
      </c>
      <c r="D3516" s="1" t="s">
        <v>8436</v>
      </c>
      <c r="E3516" s="1" t="s">
        <v>8437</v>
      </c>
      <c r="F3516" s="1" t="s">
        <v>8438</v>
      </c>
      <c r="G3516" s="1" t="s">
        <v>169</v>
      </c>
    </row>
    <row r="3517" spans="1:7" x14ac:dyDescent="0.2">
      <c r="A3517" s="4" t="s">
        <v>37376</v>
      </c>
      <c r="B3517" s="1" t="s">
        <v>2972</v>
      </c>
      <c r="C3517" s="1" t="s">
        <v>2973</v>
      </c>
      <c r="D3517" s="1" t="s">
        <v>2974</v>
      </c>
      <c r="E3517" s="1" t="s">
        <v>2975</v>
      </c>
      <c r="F3517" s="1" t="s">
        <v>2976</v>
      </c>
      <c r="G3517" s="1" t="s">
        <v>2262</v>
      </c>
    </row>
    <row r="3518" spans="1:7" x14ac:dyDescent="0.2">
      <c r="A3518" s="4" t="s">
        <v>37377</v>
      </c>
      <c r="B3518" s="1" t="s">
        <v>7720</v>
      </c>
      <c r="C3518" s="1" t="s">
        <v>7721</v>
      </c>
      <c r="D3518" s="1" t="s">
        <v>7722</v>
      </c>
      <c r="E3518" s="1" t="s">
        <v>7723</v>
      </c>
      <c r="F3518" s="1" t="s">
        <v>7724</v>
      </c>
      <c r="G3518" s="1" t="s">
        <v>169</v>
      </c>
    </row>
    <row r="3519" spans="1:7" x14ac:dyDescent="0.2">
      <c r="A3519" s="4" t="s">
        <v>37378</v>
      </c>
      <c r="B3519" s="1" t="s">
        <v>2764</v>
      </c>
      <c r="C3519" s="1" t="s">
        <v>2765</v>
      </c>
      <c r="D3519" s="1" t="s">
        <v>2766</v>
      </c>
      <c r="E3519" s="1" t="s">
        <v>2767</v>
      </c>
      <c r="F3519" s="1" t="s">
        <v>2768</v>
      </c>
      <c r="G3519" s="1" t="s">
        <v>115</v>
      </c>
    </row>
    <row r="3520" spans="1:7" x14ac:dyDescent="0.2">
      <c r="A3520" s="4" t="s">
        <v>37379</v>
      </c>
      <c r="B3520" s="1" t="s">
        <v>7537</v>
      </c>
      <c r="C3520" s="1" t="s">
        <v>7538</v>
      </c>
      <c r="D3520" s="1" t="s">
        <v>7539</v>
      </c>
      <c r="E3520" s="1" t="s">
        <v>7540</v>
      </c>
      <c r="F3520" s="1" t="s">
        <v>7541</v>
      </c>
      <c r="G3520" s="1" t="s">
        <v>6315</v>
      </c>
    </row>
    <row r="3521" spans="1:7" x14ac:dyDescent="0.2">
      <c r="A3521" s="4" t="s">
        <v>37380</v>
      </c>
      <c r="B3521" s="1" t="s">
        <v>31488</v>
      </c>
      <c r="C3521" s="1"/>
      <c r="D3521" t="s">
        <v>16</v>
      </c>
      <c r="E3521" s="1" t="s">
        <v>31489</v>
      </c>
      <c r="F3521" s="1" t="s">
        <v>2267</v>
      </c>
      <c r="G3521" s="1" t="s">
        <v>707</v>
      </c>
    </row>
    <row r="3522" spans="1:7" x14ac:dyDescent="0.2">
      <c r="A3522" s="4" t="s">
        <v>37381</v>
      </c>
      <c r="B3522" s="1" t="s">
        <v>1491</v>
      </c>
      <c r="C3522" s="1" t="s">
        <v>1492</v>
      </c>
      <c r="D3522" s="1" t="s">
        <v>1493</v>
      </c>
      <c r="E3522" s="1" t="s">
        <v>1494</v>
      </c>
      <c r="F3522" s="1" t="s">
        <v>1495</v>
      </c>
      <c r="G3522" s="1" t="s">
        <v>1490</v>
      </c>
    </row>
    <row r="3523" spans="1:7" x14ac:dyDescent="0.2">
      <c r="A3523" s="4" t="s">
        <v>37382</v>
      </c>
      <c r="B3523" s="1" t="s">
        <v>8931</v>
      </c>
      <c r="C3523" s="1" t="s">
        <v>8932</v>
      </c>
      <c r="D3523" s="1" t="s">
        <v>8933</v>
      </c>
      <c r="E3523" s="1" t="s">
        <v>8934</v>
      </c>
      <c r="F3523" s="1" t="s">
        <v>8935</v>
      </c>
      <c r="G3523" s="1" t="s">
        <v>8288</v>
      </c>
    </row>
    <row r="3524" spans="1:7" x14ac:dyDescent="0.2">
      <c r="A3524" s="4" t="s">
        <v>37383</v>
      </c>
      <c r="B3524" s="1" t="s">
        <v>31907</v>
      </c>
      <c r="C3524" s="1"/>
      <c r="D3524" t="s">
        <v>16</v>
      </c>
      <c r="E3524" s="1" t="s">
        <v>31908</v>
      </c>
      <c r="F3524" s="1" t="s">
        <v>712</v>
      </c>
      <c r="G3524" s="1" t="s">
        <v>2884</v>
      </c>
    </row>
    <row r="3525" spans="1:7" x14ac:dyDescent="0.2">
      <c r="A3525" s="4" t="s">
        <v>37384</v>
      </c>
      <c r="B3525" s="1" t="s">
        <v>15989</v>
      </c>
      <c r="C3525" s="1" t="s">
        <v>15990</v>
      </c>
      <c r="D3525" s="1" t="s">
        <v>15991</v>
      </c>
      <c r="E3525" s="1" t="s">
        <v>15992</v>
      </c>
      <c r="F3525" s="1" t="s">
        <v>15993</v>
      </c>
      <c r="G3525" s="1" t="s">
        <v>15988</v>
      </c>
    </row>
    <row r="3526" spans="1:7" x14ac:dyDescent="0.2">
      <c r="A3526" s="4" t="s">
        <v>37385</v>
      </c>
      <c r="B3526" s="1" t="s">
        <v>293</v>
      </c>
      <c r="C3526" s="1" t="s">
        <v>294</v>
      </c>
      <c r="D3526" s="1" t="s">
        <v>295</v>
      </c>
      <c r="E3526" s="1" t="s">
        <v>296</v>
      </c>
      <c r="F3526" s="1" t="s">
        <v>297</v>
      </c>
      <c r="G3526" s="1" t="s">
        <v>292</v>
      </c>
    </row>
    <row r="3527" spans="1:7" x14ac:dyDescent="0.2">
      <c r="A3527" s="4" t="s">
        <v>37386</v>
      </c>
      <c r="B3527" s="1" t="s">
        <v>17288</v>
      </c>
      <c r="C3527" s="1" t="s">
        <v>17289</v>
      </c>
      <c r="D3527" s="1" t="s">
        <v>17290</v>
      </c>
      <c r="E3527" s="1" t="s">
        <v>17291</v>
      </c>
      <c r="F3527" s="1" t="s">
        <v>17292</v>
      </c>
      <c r="G3527" s="1" t="s">
        <v>3106</v>
      </c>
    </row>
    <row r="3528" spans="1:7" x14ac:dyDescent="0.2">
      <c r="A3528" s="4" t="s">
        <v>37387</v>
      </c>
      <c r="B3528" s="1" t="s">
        <v>31903</v>
      </c>
      <c r="C3528" s="1"/>
      <c r="D3528" t="s">
        <v>16</v>
      </c>
      <c r="E3528" s="1" t="s">
        <v>31904</v>
      </c>
      <c r="F3528" s="1" t="s">
        <v>2267</v>
      </c>
      <c r="G3528" s="1" t="s">
        <v>2884</v>
      </c>
    </row>
    <row r="3529" spans="1:7" x14ac:dyDescent="0.2">
      <c r="A3529" s="4" t="s">
        <v>37388</v>
      </c>
      <c r="B3529" s="1" t="s">
        <v>5311</v>
      </c>
      <c r="C3529" s="1" t="s">
        <v>5312</v>
      </c>
      <c r="D3529" s="1" t="s">
        <v>5313</v>
      </c>
      <c r="E3529" s="1" t="s">
        <v>5314</v>
      </c>
      <c r="F3529" s="1" t="s">
        <v>5315</v>
      </c>
      <c r="G3529" s="1" t="s">
        <v>292</v>
      </c>
    </row>
    <row r="3530" spans="1:7" x14ac:dyDescent="0.2">
      <c r="A3530" s="4" t="s">
        <v>37389</v>
      </c>
      <c r="B3530" s="1" t="s">
        <v>18971</v>
      </c>
      <c r="C3530" s="1" t="s">
        <v>18972</v>
      </c>
      <c r="D3530" s="1" t="s">
        <v>18973</v>
      </c>
      <c r="E3530" s="1" t="s">
        <v>18974</v>
      </c>
      <c r="F3530" s="1" t="s">
        <v>18975</v>
      </c>
      <c r="G3530" s="1" t="s">
        <v>1170</v>
      </c>
    </row>
    <row r="3531" spans="1:7" x14ac:dyDescent="0.2">
      <c r="A3531" s="4" t="s">
        <v>37390</v>
      </c>
      <c r="B3531" s="1" t="s">
        <v>25898</v>
      </c>
      <c r="C3531" s="1" t="s">
        <v>25899</v>
      </c>
      <c r="D3531" s="1" t="s">
        <v>25900</v>
      </c>
      <c r="E3531" s="1" t="s">
        <v>25901</v>
      </c>
      <c r="F3531" s="1" t="s">
        <v>25902</v>
      </c>
      <c r="G3531" s="1" t="s">
        <v>707</v>
      </c>
    </row>
    <row r="3532" spans="1:7" x14ac:dyDescent="0.2">
      <c r="A3532" s="4" t="s">
        <v>37391</v>
      </c>
      <c r="B3532" s="1" t="s">
        <v>22200</v>
      </c>
      <c r="C3532" s="1" t="s">
        <v>22201</v>
      </c>
      <c r="D3532" s="1" t="s">
        <v>22202</v>
      </c>
      <c r="E3532" s="1" t="s">
        <v>22203</v>
      </c>
      <c r="F3532" s="1" t="s">
        <v>22204</v>
      </c>
      <c r="G3532" s="1" t="s">
        <v>7563</v>
      </c>
    </row>
    <row r="3533" spans="1:7" x14ac:dyDescent="0.2">
      <c r="A3533" s="4" t="s">
        <v>37392</v>
      </c>
      <c r="B3533" s="1" t="s">
        <v>116</v>
      </c>
      <c r="C3533" s="1" t="s">
        <v>117</v>
      </c>
      <c r="D3533" s="1" t="s">
        <v>118</v>
      </c>
      <c r="E3533" s="1" t="s">
        <v>119</v>
      </c>
      <c r="F3533" s="1" t="s">
        <v>120</v>
      </c>
      <c r="G3533" s="1" t="s">
        <v>115</v>
      </c>
    </row>
    <row r="3534" spans="1:7" x14ac:dyDescent="0.2">
      <c r="A3534" s="4" t="s">
        <v>37393</v>
      </c>
      <c r="B3534" s="1" t="s">
        <v>11695</v>
      </c>
      <c r="C3534" s="1" t="s">
        <v>11696</v>
      </c>
      <c r="D3534" s="1" t="s">
        <v>11697</v>
      </c>
      <c r="E3534" s="1" t="s">
        <v>11698</v>
      </c>
      <c r="F3534" s="1" t="s">
        <v>11699</v>
      </c>
      <c r="G3534" s="1" t="s">
        <v>11694</v>
      </c>
    </row>
    <row r="3535" spans="1:7" x14ac:dyDescent="0.2">
      <c r="A3535" s="4" t="s">
        <v>37394</v>
      </c>
      <c r="B3535" s="1" t="s">
        <v>265</v>
      </c>
      <c r="C3535" s="1" t="s">
        <v>266</v>
      </c>
      <c r="D3535" s="1" t="s">
        <v>267</v>
      </c>
      <c r="E3535" s="1" t="s">
        <v>268</v>
      </c>
      <c r="F3535" s="1" t="s">
        <v>269</v>
      </c>
      <c r="G3535" s="1" t="s">
        <v>264</v>
      </c>
    </row>
    <row r="3536" spans="1:7" x14ac:dyDescent="0.2">
      <c r="A3536" s="4" t="s">
        <v>37395</v>
      </c>
      <c r="B3536" s="1" t="s">
        <v>8999</v>
      </c>
      <c r="C3536" s="1" t="s">
        <v>9000</v>
      </c>
      <c r="D3536" s="1" t="s">
        <v>9001</v>
      </c>
      <c r="E3536" s="1" t="s">
        <v>9002</v>
      </c>
      <c r="F3536" s="1" t="s">
        <v>9003</v>
      </c>
      <c r="G3536" s="1" t="s">
        <v>8288</v>
      </c>
    </row>
    <row r="3537" spans="1:7" x14ac:dyDescent="0.2">
      <c r="A3537" s="4" t="s">
        <v>37396</v>
      </c>
      <c r="B3537" s="1" t="s">
        <v>29802</v>
      </c>
      <c r="C3537" s="1" t="s">
        <v>29803</v>
      </c>
      <c r="D3537" s="1" t="s">
        <v>29804</v>
      </c>
      <c r="E3537" s="1" t="s">
        <v>29805</v>
      </c>
      <c r="F3537" s="1" t="s">
        <v>29806</v>
      </c>
      <c r="G3537" s="1" t="s">
        <v>23158</v>
      </c>
    </row>
    <row r="3538" spans="1:7" x14ac:dyDescent="0.2">
      <c r="A3538" s="4" t="s">
        <v>37397</v>
      </c>
      <c r="B3538" s="1" t="s">
        <v>22210</v>
      </c>
      <c r="C3538" s="1" t="s">
        <v>22211</v>
      </c>
      <c r="D3538" s="1" t="s">
        <v>22212</v>
      </c>
      <c r="E3538" s="1" t="s">
        <v>22213</v>
      </c>
      <c r="F3538" s="1" t="s">
        <v>22214</v>
      </c>
      <c r="G3538" s="1" t="s">
        <v>14406</v>
      </c>
    </row>
    <row r="3539" spans="1:7" x14ac:dyDescent="0.2">
      <c r="A3539" s="4" t="s">
        <v>37398</v>
      </c>
      <c r="B3539" s="1" t="s">
        <v>32948</v>
      </c>
      <c r="C3539" s="1"/>
      <c r="D3539" t="s">
        <v>16</v>
      </c>
      <c r="E3539" s="1" t="s">
        <v>32949</v>
      </c>
      <c r="F3539" s="1" t="s">
        <v>696</v>
      </c>
      <c r="G3539" s="1" t="s">
        <v>181</v>
      </c>
    </row>
    <row r="3540" spans="1:7" x14ac:dyDescent="0.2">
      <c r="A3540" s="4" t="s">
        <v>37399</v>
      </c>
      <c r="B3540" s="1" t="s">
        <v>33024</v>
      </c>
      <c r="C3540" s="1"/>
      <c r="D3540" t="s">
        <v>10</v>
      </c>
      <c r="E3540" s="1" t="s">
        <v>33025</v>
      </c>
      <c r="F3540" s="1" t="s">
        <v>41014</v>
      </c>
      <c r="G3540" s="1" t="s">
        <v>4684</v>
      </c>
    </row>
    <row r="3541" spans="1:7" x14ac:dyDescent="0.2">
      <c r="A3541" s="4" t="s">
        <v>37400</v>
      </c>
      <c r="B3541" s="1" t="s">
        <v>11994</v>
      </c>
      <c r="C3541" s="1" t="s">
        <v>11995</v>
      </c>
      <c r="D3541" s="1" t="s">
        <v>11996</v>
      </c>
      <c r="E3541" s="1" t="s">
        <v>11997</v>
      </c>
      <c r="F3541" s="1" t="s">
        <v>11998</v>
      </c>
      <c r="G3541" s="1" t="s">
        <v>1144</v>
      </c>
    </row>
    <row r="3542" spans="1:7" x14ac:dyDescent="0.2">
      <c r="A3542" s="4" t="s">
        <v>37401</v>
      </c>
      <c r="B3542" s="1" t="s">
        <v>6067</v>
      </c>
      <c r="C3542" s="1" t="s">
        <v>6068</v>
      </c>
      <c r="D3542" s="1" t="s">
        <v>6069</v>
      </c>
      <c r="E3542" s="1" t="s">
        <v>6070</v>
      </c>
      <c r="F3542" s="1" t="s">
        <v>6071</v>
      </c>
      <c r="G3542" s="1" t="s">
        <v>1496</v>
      </c>
    </row>
    <row r="3543" spans="1:7" x14ac:dyDescent="0.2">
      <c r="A3543" s="4" t="s">
        <v>37402</v>
      </c>
      <c r="B3543" s="1" t="s">
        <v>19433</v>
      </c>
      <c r="C3543" s="1" t="s">
        <v>19434</v>
      </c>
      <c r="D3543" s="1" t="s">
        <v>19435</v>
      </c>
      <c r="E3543" s="1" t="s">
        <v>19436</v>
      </c>
      <c r="F3543" s="1" t="s">
        <v>19437</v>
      </c>
      <c r="G3543" s="1" t="s">
        <v>14334</v>
      </c>
    </row>
    <row r="3544" spans="1:7" x14ac:dyDescent="0.2">
      <c r="A3544" s="4" t="s">
        <v>37403</v>
      </c>
      <c r="B3544" s="1" t="s">
        <v>21718</v>
      </c>
      <c r="C3544" s="1" t="s">
        <v>21719</v>
      </c>
      <c r="D3544" s="1" t="s">
        <v>21720</v>
      </c>
      <c r="E3544" s="1" t="s">
        <v>21721</v>
      </c>
      <c r="F3544" s="1" t="s">
        <v>21722</v>
      </c>
      <c r="G3544" s="1" t="s">
        <v>6391</v>
      </c>
    </row>
    <row r="3545" spans="1:7" x14ac:dyDescent="0.2">
      <c r="A3545" s="4" t="s">
        <v>37404</v>
      </c>
      <c r="B3545" s="1" t="s">
        <v>25923</v>
      </c>
      <c r="C3545" s="1" t="s">
        <v>25924</v>
      </c>
      <c r="D3545" s="1" t="s">
        <v>25925</v>
      </c>
      <c r="E3545" s="1" t="s">
        <v>25926</v>
      </c>
      <c r="F3545" s="1" t="s">
        <v>25927</v>
      </c>
      <c r="G3545" s="1" t="s">
        <v>3272</v>
      </c>
    </row>
    <row r="3546" spans="1:7" x14ac:dyDescent="0.2">
      <c r="A3546" s="4" t="s">
        <v>37405</v>
      </c>
      <c r="B3546" s="1" t="s">
        <v>4243</v>
      </c>
      <c r="C3546" s="1" t="s">
        <v>4244</v>
      </c>
      <c r="D3546" s="1" t="s">
        <v>4245</v>
      </c>
      <c r="E3546" s="1" t="s">
        <v>4246</v>
      </c>
      <c r="F3546" s="1" t="s">
        <v>4247</v>
      </c>
      <c r="G3546" s="1" t="s">
        <v>4242</v>
      </c>
    </row>
    <row r="3547" spans="1:7" x14ac:dyDescent="0.2">
      <c r="A3547" s="4" t="s">
        <v>37406</v>
      </c>
      <c r="B3547" s="1" t="s">
        <v>1485</v>
      </c>
      <c r="C3547" s="1" t="s">
        <v>1486</v>
      </c>
      <c r="D3547" s="1" t="s">
        <v>1487</v>
      </c>
      <c r="E3547" s="1" t="s">
        <v>1488</v>
      </c>
      <c r="F3547" s="1" t="s">
        <v>1489</v>
      </c>
      <c r="G3547" s="1" t="s">
        <v>1484</v>
      </c>
    </row>
    <row r="3548" spans="1:7" x14ac:dyDescent="0.2">
      <c r="A3548" s="4" t="s">
        <v>37407</v>
      </c>
      <c r="B3548" s="1" t="s">
        <v>31705</v>
      </c>
      <c r="C3548" s="1"/>
      <c r="D3548" t="s">
        <v>10</v>
      </c>
      <c r="E3548" s="1" t="s">
        <v>31706</v>
      </c>
      <c r="F3548" s="1" t="s">
        <v>3277</v>
      </c>
      <c r="G3548" s="1" t="s">
        <v>3272</v>
      </c>
    </row>
    <row r="3549" spans="1:7" x14ac:dyDescent="0.2">
      <c r="A3549" s="4" t="s">
        <v>37408</v>
      </c>
      <c r="B3549" s="1" t="s">
        <v>21779</v>
      </c>
      <c r="C3549" s="1" t="s">
        <v>21780</v>
      </c>
      <c r="D3549" s="1" t="s">
        <v>21781</v>
      </c>
      <c r="E3549" s="1" t="s">
        <v>21782</v>
      </c>
      <c r="F3549" s="1" t="s">
        <v>21783</v>
      </c>
      <c r="G3549" s="1" t="s">
        <v>3166</v>
      </c>
    </row>
    <row r="3550" spans="1:7" x14ac:dyDescent="0.2">
      <c r="A3550" s="4" t="s">
        <v>37409</v>
      </c>
      <c r="B3550" s="1" t="s">
        <v>23159</v>
      </c>
      <c r="C3550" s="1" t="s">
        <v>23160</v>
      </c>
      <c r="D3550" s="1" t="s">
        <v>23161</v>
      </c>
      <c r="E3550" s="1" t="s">
        <v>23162</v>
      </c>
      <c r="F3550" s="1" t="s">
        <v>23163</v>
      </c>
      <c r="G3550" s="1" t="s">
        <v>23158</v>
      </c>
    </row>
    <row r="3551" spans="1:7" x14ac:dyDescent="0.2">
      <c r="A3551" s="4" t="s">
        <v>37410</v>
      </c>
      <c r="B3551" s="1" t="s">
        <v>16705</v>
      </c>
      <c r="C3551" s="1" t="s">
        <v>16706</v>
      </c>
      <c r="D3551" s="1" t="s">
        <v>16707</v>
      </c>
      <c r="E3551" s="1" t="s">
        <v>16708</v>
      </c>
      <c r="F3551" s="1" t="s">
        <v>16709</v>
      </c>
      <c r="G3551" s="1" t="s">
        <v>1144</v>
      </c>
    </row>
    <row r="3552" spans="1:7" x14ac:dyDescent="0.2">
      <c r="A3552" s="4" t="s">
        <v>37411</v>
      </c>
      <c r="B3552" s="1" t="s">
        <v>7006</v>
      </c>
      <c r="C3552" s="1" t="s">
        <v>7007</v>
      </c>
      <c r="D3552" s="1" t="s">
        <v>7008</v>
      </c>
      <c r="E3552" s="1" t="s">
        <v>7009</v>
      </c>
      <c r="F3552" s="1" t="s">
        <v>7010</v>
      </c>
      <c r="G3552" s="1" t="s">
        <v>5638</v>
      </c>
    </row>
    <row r="3553" spans="1:7" x14ac:dyDescent="0.2">
      <c r="A3553" s="4" t="s">
        <v>37412</v>
      </c>
      <c r="B3553" s="1" t="s">
        <v>1960</v>
      </c>
      <c r="C3553" s="1" t="s">
        <v>1961</v>
      </c>
      <c r="D3553" s="1" t="s">
        <v>1962</v>
      </c>
      <c r="E3553" s="1" t="s">
        <v>1963</v>
      </c>
      <c r="F3553" s="1" t="s">
        <v>1964</v>
      </c>
      <c r="G3553" s="1" t="s">
        <v>1959</v>
      </c>
    </row>
    <row r="3554" spans="1:7" x14ac:dyDescent="0.2">
      <c r="A3554" s="4" t="s">
        <v>37413</v>
      </c>
      <c r="B3554" s="1" t="s">
        <v>16436</v>
      </c>
      <c r="C3554" s="1" t="s">
        <v>16437</v>
      </c>
      <c r="D3554" s="1" t="s">
        <v>16438</v>
      </c>
      <c r="E3554" s="1" t="s">
        <v>16439</v>
      </c>
      <c r="F3554" s="1" t="s">
        <v>16440</v>
      </c>
      <c r="G3554" s="1" t="s">
        <v>9775</v>
      </c>
    </row>
    <row r="3555" spans="1:7" x14ac:dyDescent="0.2">
      <c r="A3555" s="4" t="s">
        <v>37414</v>
      </c>
      <c r="B3555" s="1" t="s">
        <v>12525</v>
      </c>
      <c r="C3555" s="1" t="s">
        <v>12526</v>
      </c>
      <c r="D3555" s="1" t="s">
        <v>12527</v>
      </c>
      <c r="E3555" s="1" t="s">
        <v>12528</v>
      </c>
      <c r="F3555" s="1" t="s">
        <v>12529</v>
      </c>
      <c r="G3555" s="1" t="s">
        <v>8661</v>
      </c>
    </row>
    <row r="3556" spans="1:7" x14ac:dyDescent="0.2">
      <c r="A3556" s="4" t="s">
        <v>37415</v>
      </c>
      <c r="B3556" s="1" t="s">
        <v>6156</v>
      </c>
      <c r="C3556" s="1" t="s">
        <v>6157</v>
      </c>
      <c r="D3556" s="1" t="s">
        <v>6158</v>
      </c>
      <c r="E3556" s="1" t="s">
        <v>6159</v>
      </c>
      <c r="F3556" s="1" t="s">
        <v>6160</v>
      </c>
      <c r="G3556" s="1" t="s">
        <v>2321</v>
      </c>
    </row>
    <row r="3557" spans="1:7" x14ac:dyDescent="0.2">
      <c r="A3557" s="4" t="s">
        <v>37416</v>
      </c>
      <c r="B3557" s="1" t="s">
        <v>32423</v>
      </c>
      <c r="C3557" s="1"/>
      <c r="D3557" t="s">
        <v>16</v>
      </c>
      <c r="E3557" s="1" t="s">
        <v>32424</v>
      </c>
      <c r="F3557" s="1" t="s">
        <v>2152</v>
      </c>
      <c r="G3557" s="1" t="s">
        <v>354</v>
      </c>
    </row>
    <row r="3558" spans="1:7" x14ac:dyDescent="0.2">
      <c r="A3558" s="4" t="s">
        <v>37417</v>
      </c>
      <c r="B3558" s="1" t="s">
        <v>33421</v>
      </c>
      <c r="C3558" s="1"/>
      <c r="D3558" t="s">
        <v>475</v>
      </c>
      <c r="E3558" s="1" t="s">
        <v>33422</v>
      </c>
      <c r="F3558" s="1" t="s">
        <v>13481</v>
      </c>
      <c r="G3558" s="1" t="s">
        <v>21376</v>
      </c>
    </row>
    <row r="3559" spans="1:7" x14ac:dyDescent="0.2">
      <c r="A3559" s="4" t="s">
        <v>37418</v>
      </c>
      <c r="B3559" s="1" t="s">
        <v>22584</v>
      </c>
      <c r="C3559" s="1" t="s">
        <v>22585</v>
      </c>
      <c r="D3559" s="1" t="s">
        <v>22586</v>
      </c>
      <c r="E3559" s="1" t="s">
        <v>22587</v>
      </c>
      <c r="F3559" s="1" t="s">
        <v>22588</v>
      </c>
      <c r="G3559" s="1" t="s">
        <v>4120</v>
      </c>
    </row>
    <row r="3560" spans="1:7" x14ac:dyDescent="0.2">
      <c r="A3560" s="4" t="s">
        <v>37419</v>
      </c>
      <c r="B3560" s="1" t="s">
        <v>17406</v>
      </c>
      <c r="C3560" s="1" t="s">
        <v>17407</v>
      </c>
      <c r="D3560" s="1" t="s">
        <v>17408</v>
      </c>
      <c r="E3560" s="1" t="s">
        <v>17409</v>
      </c>
      <c r="F3560" s="1" t="s">
        <v>17410</v>
      </c>
      <c r="G3560" s="1" t="s">
        <v>4248</v>
      </c>
    </row>
    <row r="3561" spans="1:7" x14ac:dyDescent="0.2">
      <c r="A3561" s="4" t="s">
        <v>37420</v>
      </c>
      <c r="B3561" s="1" t="s">
        <v>1451</v>
      </c>
      <c r="C3561" s="1" t="s">
        <v>1452</v>
      </c>
      <c r="D3561" s="1" t="s">
        <v>1453</v>
      </c>
      <c r="E3561" s="1" t="s">
        <v>1454</v>
      </c>
      <c r="F3561" s="1" t="s">
        <v>1455</v>
      </c>
      <c r="G3561" s="1" t="s">
        <v>1450</v>
      </c>
    </row>
    <row r="3562" spans="1:7" x14ac:dyDescent="0.2">
      <c r="A3562" s="4" t="s">
        <v>37421</v>
      </c>
      <c r="B3562" s="1" t="s">
        <v>20828</v>
      </c>
      <c r="C3562" s="1" t="s">
        <v>20829</v>
      </c>
      <c r="D3562" s="1" t="s">
        <v>20830</v>
      </c>
      <c r="E3562" s="1" t="s">
        <v>20831</v>
      </c>
      <c r="F3562" s="1" t="s">
        <v>20832</v>
      </c>
      <c r="G3562" s="1" t="s">
        <v>15941</v>
      </c>
    </row>
    <row r="3563" spans="1:7" x14ac:dyDescent="0.2">
      <c r="A3563" s="4" t="s">
        <v>37422</v>
      </c>
      <c r="B3563" s="1" t="s">
        <v>18208</v>
      </c>
      <c r="C3563" s="1" t="s">
        <v>18209</v>
      </c>
      <c r="D3563" s="1" t="s">
        <v>18210</v>
      </c>
      <c r="E3563" s="1" t="s">
        <v>18211</v>
      </c>
      <c r="F3563" s="1" t="s">
        <v>18212</v>
      </c>
      <c r="G3563" s="1" t="s">
        <v>4453</v>
      </c>
    </row>
    <row r="3564" spans="1:7" x14ac:dyDescent="0.2">
      <c r="A3564" s="4" t="s">
        <v>37423</v>
      </c>
      <c r="B3564" s="1" t="s">
        <v>2440</v>
      </c>
      <c r="C3564" s="1" t="s">
        <v>2441</v>
      </c>
      <c r="D3564" s="1" t="s">
        <v>2442</v>
      </c>
      <c r="E3564" s="1" t="s">
        <v>2443</v>
      </c>
      <c r="F3564" s="1" t="s">
        <v>2444</v>
      </c>
      <c r="G3564" s="1" t="s">
        <v>187</v>
      </c>
    </row>
    <row r="3565" spans="1:7" x14ac:dyDescent="0.2">
      <c r="A3565" s="4" t="s">
        <v>37424</v>
      </c>
      <c r="B3565" s="1" t="s">
        <v>24270</v>
      </c>
      <c r="C3565" s="1" t="s">
        <v>24271</v>
      </c>
      <c r="D3565" s="1" t="s">
        <v>24272</v>
      </c>
      <c r="E3565" s="1" t="s">
        <v>24273</v>
      </c>
      <c r="F3565" s="1" t="s">
        <v>24274</v>
      </c>
      <c r="G3565" s="1" t="s">
        <v>11274</v>
      </c>
    </row>
    <row r="3566" spans="1:7" x14ac:dyDescent="0.2">
      <c r="A3566" s="4" t="s">
        <v>37425</v>
      </c>
      <c r="B3566" s="1" t="s">
        <v>8641</v>
      </c>
      <c r="C3566" s="1" t="s">
        <v>8642</v>
      </c>
      <c r="D3566" s="1" t="s">
        <v>8643</v>
      </c>
      <c r="E3566" s="1" t="s">
        <v>8644</v>
      </c>
      <c r="F3566" s="1" t="s">
        <v>8645</v>
      </c>
      <c r="G3566" s="1" t="s">
        <v>3727</v>
      </c>
    </row>
    <row r="3567" spans="1:7" x14ac:dyDescent="0.2">
      <c r="A3567" s="4" t="s">
        <v>37426</v>
      </c>
      <c r="B3567" s="1" t="s">
        <v>32770</v>
      </c>
      <c r="C3567" s="1"/>
      <c r="D3567" t="s">
        <v>10</v>
      </c>
      <c r="E3567" s="1" t="s">
        <v>32771</v>
      </c>
      <c r="F3567" s="1" t="s">
        <v>41015</v>
      </c>
      <c r="G3567" s="1" t="s">
        <v>7202</v>
      </c>
    </row>
    <row r="3568" spans="1:7" x14ac:dyDescent="0.2">
      <c r="A3568" s="4" t="s">
        <v>37427</v>
      </c>
      <c r="B3568" s="1" t="s">
        <v>16492</v>
      </c>
      <c r="C3568" s="1" t="s">
        <v>16493</v>
      </c>
      <c r="D3568" s="1" t="s">
        <v>16494</v>
      </c>
      <c r="E3568" s="1" t="s">
        <v>16495</v>
      </c>
      <c r="F3568" s="1" t="s">
        <v>16496</v>
      </c>
      <c r="G3568" s="1" t="s">
        <v>16491</v>
      </c>
    </row>
    <row r="3569" spans="1:7" x14ac:dyDescent="0.2">
      <c r="A3569" s="4" t="s">
        <v>37428</v>
      </c>
      <c r="B3569" s="1" t="s">
        <v>8315</v>
      </c>
      <c r="C3569" s="1" t="s">
        <v>8316</v>
      </c>
      <c r="D3569" s="1" t="s">
        <v>8317</v>
      </c>
      <c r="E3569" s="1" t="s">
        <v>8318</v>
      </c>
      <c r="F3569" s="1" t="s">
        <v>8319</v>
      </c>
      <c r="G3569" s="1" t="s">
        <v>49</v>
      </c>
    </row>
    <row r="3570" spans="1:7" x14ac:dyDescent="0.2">
      <c r="A3570" s="4" t="s">
        <v>37429</v>
      </c>
      <c r="B3570" s="1" t="s">
        <v>21159</v>
      </c>
      <c r="C3570" s="1" t="s">
        <v>21160</v>
      </c>
      <c r="D3570" s="1" t="s">
        <v>21161</v>
      </c>
      <c r="E3570" s="1" t="s">
        <v>21162</v>
      </c>
      <c r="F3570" s="1" t="s">
        <v>21163</v>
      </c>
      <c r="G3570" s="1" t="s">
        <v>49</v>
      </c>
    </row>
    <row r="3571" spans="1:7" x14ac:dyDescent="0.2">
      <c r="A3571" s="4" t="s">
        <v>37430</v>
      </c>
      <c r="B3571" s="1" t="s">
        <v>33113</v>
      </c>
      <c r="C3571" s="1"/>
      <c r="D3571" t="s">
        <v>284</v>
      </c>
      <c r="E3571" s="1" t="s">
        <v>33114</v>
      </c>
      <c r="F3571" s="1" t="s">
        <v>10581</v>
      </c>
      <c r="G3571" s="1" t="s">
        <v>30166</v>
      </c>
    </row>
    <row r="3572" spans="1:7" x14ac:dyDescent="0.2">
      <c r="A3572" s="4" t="s">
        <v>37431</v>
      </c>
      <c r="B3572" s="1" t="s">
        <v>9464</v>
      </c>
      <c r="C3572" s="1" t="s">
        <v>9465</v>
      </c>
      <c r="D3572" s="1" t="s">
        <v>9466</v>
      </c>
      <c r="E3572" s="1" t="s">
        <v>9467</v>
      </c>
      <c r="F3572" s="1" t="s">
        <v>9468</v>
      </c>
      <c r="G3572" s="1" t="s">
        <v>9463</v>
      </c>
    </row>
    <row r="3573" spans="1:7" x14ac:dyDescent="0.2">
      <c r="A3573" s="4" t="s">
        <v>37432</v>
      </c>
      <c r="B3573" s="1" t="s">
        <v>31120</v>
      </c>
      <c r="C3573" s="1"/>
      <c r="D3573" t="s">
        <v>208</v>
      </c>
      <c r="E3573" s="1" t="s">
        <v>31121</v>
      </c>
      <c r="F3573" s="1" t="s">
        <v>17898</v>
      </c>
      <c r="G3573" s="1" t="s">
        <v>25951</v>
      </c>
    </row>
    <row r="3574" spans="1:7" x14ac:dyDescent="0.2">
      <c r="A3574" s="4" t="s">
        <v>37433</v>
      </c>
      <c r="B3574" s="1" t="s">
        <v>30737</v>
      </c>
      <c r="C3574" s="1"/>
      <c r="D3574" t="s">
        <v>52</v>
      </c>
      <c r="E3574" s="1" t="s">
        <v>30738</v>
      </c>
      <c r="F3574" s="1" t="s">
        <v>545</v>
      </c>
      <c r="G3574" s="1" t="s">
        <v>964</v>
      </c>
    </row>
    <row r="3575" spans="1:7" x14ac:dyDescent="0.2">
      <c r="A3575" s="4" t="s">
        <v>37434</v>
      </c>
      <c r="B3575" s="1" t="s">
        <v>14684</v>
      </c>
      <c r="C3575" s="1" t="s">
        <v>14685</v>
      </c>
      <c r="D3575" s="1" t="s">
        <v>14686</v>
      </c>
      <c r="E3575" s="1" t="s">
        <v>14687</v>
      </c>
      <c r="F3575" s="1" t="s">
        <v>14688</v>
      </c>
      <c r="G3575" s="1" t="s">
        <v>964</v>
      </c>
    </row>
    <row r="3576" spans="1:7" x14ac:dyDescent="0.2">
      <c r="A3576" s="4" t="s">
        <v>37435</v>
      </c>
      <c r="B3576" s="1" t="s">
        <v>18538</v>
      </c>
      <c r="C3576" s="1" t="s">
        <v>18539</v>
      </c>
      <c r="D3576" s="1" t="s">
        <v>18540</v>
      </c>
      <c r="E3576" s="1" t="s">
        <v>18541</v>
      </c>
      <c r="F3576" s="1" t="s">
        <v>18542</v>
      </c>
      <c r="G3576" s="1" t="s">
        <v>3044</v>
      </c>
    </row>
    <row r="3577" spans="1:7" x14ac:dyDescent="0.2">
      <c r="A3577" s="4" t="s">
        <v>37436</v>
      </c>
      <c r="B3577" s="1" t="s">
        <v>22066</v>
      </c>
      <c r="C3577" s="1" t="s">
        <v>22067</v>
      </c>
      <c r="D3577" s="1" t="s">
        <v>22068</v>
      </c>
      <c r="E3577" s="1" t="s">
        <v>22069</v>
      </c>
      <c r="F3577" s="1" t="s">
        <v>22070</v>
      </c>
      <c r="G3577" s="1" t="s">
        <v>534</v>
      </c>
    </row>
    <row r="3578" spans="1:7" x14ac:dyDescent="0.2">
      <c r="A3578" s="4" t="s">
        <v>37437</v>
      </c>
      <c r="B3578" s="1" t="s">
        <v>32173</v>
      </c>
      <c r="C3578" s="1"/>
      <c r="D3578" t="s">
        <v>307</v>
      </c>
      <c r="E3578" s="1" t="s">
        <v>32174</v>
      </c>
      <c r="F3578" s="1" t="s">
        <v>2835</v>
      </c>
      <c r="G3578" s="1" t="s">
        <v>4120</v>
      </c>
    </row>
    <row r="3579" spans="1:7" x14ac:dyDescent="0.2">
      <c r="A3579" s="4" t="s">
        <v>37438</v>
      </c>
      <c r="B3579" s="1" t="s">
        <v>8631</v>
      </c>
      <c r="C3579" s="1" t="s">
        <v>8632</v>
      </c>
      <c r="D3579" s="1" t="s">
        <v>8633</v>
      </c>
      <c r="E3579" s="1" t="s">
        <v>8634</v>
      </c>
      <c r="F3579" s="1" t="s">
        <v>8635</v>
      </c>
      <c r="G3579" s="1" t="s">
        <v>8630</v>
      </c>
    </row>
    <row r="3580" spans="1:7" x14ac:dyDescent="0.2">
      <c r="A3580" s="4" t="s">
        <v>37439</v>
      </c>
      <c r="B3580" s="1" t="s">
        <v>17604</v>
      </c>
      <c r="C3580" s="1" t="s">
        <v>17605</v>
      </c>
      <c r="D3580" s="1" t="s">
        <v>17606</v>
      </c>
      <c r="E3580" s="1" t="s">
        <v>17607</v>
      </c>
      <c r="F3580" s="1" t="s">
        <v>17608</v>
      </c>
      <c r="G3580" s="1" t="s">
        <v>5375</v>
      </c>
    </row>
    <row r="3581" spans="1:7" x14ac:dyDescent="0.2">
      <c r="A3581" s="4" t="s">
        <v>37440</v>
      </c>
      <c r="B3581" s="1" t="s">
        <v>7310</v>
      </c>
      <c r="C3581" s="1" t="s">
        <v>7311</v>
      </c>
      <c r="D3581" s="1" t="s">
        <v>7312</v>
      </c>
      <c r="E3581" s="1" t="s">
        <v>7313</v>
      </c>
      <c r="F3581" s="1" t="s">
        <v>7314</v>
      </c>
      <c r="G3581" s="1" t="s">
        <v>964</v>
      </c>
    </row>
    <row r="3582" spans="1:7" x14ac:dyDescent="0.2">
      <c r="A3582" s="4" t="s">
        <v>37441</v>
      </c>
      <c r="B3582" s="1" t="s">
        <v>30934</v>
      </c>
      <c r="C3582" s="1"/>
      <c r="D3582" t="s">
        <v>82</v>
      </c>
      <c r="E3582" s="1" t="s">
        <v>30935</v>
      </c>
      <c r="F3582" s="1" t="s">
        <v>3601</v>
      </c>
      <c r="G3582" s="1" t="s">
        <v>28384</v>
      </c>
    </row>
    <row r="3583" spans="1:7" x14ac:dyDescent="0.2">
      <c r="A3583" s="4" t="s">
        <v>37442</v>
      </c>
      <c r="B3583" s="1" t="s">
        <v>32674</v>
      </c>
      <c r="C3583" s="1"/>
      <c r="D3583" t="s">
        <v>52</v>
      </c>
      <c r="E3583" s="1" t="s">
        <v>32675</v>
      </c>
      <c r="F3583" s="1" t="s">
        <v>138</v>
      </c>
      <c r="G3583" s="1" t="s">
        <v>534</v>
      </c>
    </row>
    <row r="3584" spans="1:7" x14ac:dyDescent="0.2">
      <c r="A3584" s="4" t="s">
        <v>37443</v>
      </c>
      <c r="B3584" s="1" t="s">
        <v>30874</v>
      </c>
      <c r="C3584" s="1"/>
      <c r="D3584" t="s">
        <v>112</v>
      </c>
      <c r="E3584" s="1" t="s">
        <v>30875</v>
      </c>
      <c r="F3584" s="1" t="s">
        <v>1239</v>
      </c>
      <c r="G3584" s="1" t="s">
        <v>354</v>
      </c>
    </row>
    <row r="3585" spans="1:7" x14ac:dyDescent="0.2">
      <c r="A3585" s="4" t="s">
        <v>37444</v>
      </c>
      <c r="B3585" s="1" t="s">
        <v>12711</v>
      </c>
      <c r="C3585" s="1" t="s">
        <v>12712</v>
      </c>
      <c r="D3585" s="1" t="s">
        <v>12713</v>
      </c>
      <c r="E3585" s="1" t="s">
        <v>12714</v>
      </c>
      <c r="F3585" s="1" t="s">
        <v>12715</v>
      </c>
      <c r="G3585" s="1" t="s">
        <v>49</v>
      </c>
    </row>
    <row r="3586" spans="1:7" x14ac:dyDescent="0.2">
      <c r="A3586" s="4" t="s">
        <v>37445</v>
      </c>
      <c r="B3586" s="1" t="s">
        <v>10459</v>
      </c>
      <c r="C3586" s="1" t="s">
        <v>10460</v>
      </c>
      <c r="D3586" s="1" t="s">
        <v>10461</v>
      </c>
      <c r="E3586" s="1" t="s">
        <v>10462</v>
      </c>
      <c r="F3586" s="1" t="s">
        <v>10463</v>
      </c>
      <c r="G3586" s="1" t="s">
        <v>5375</v>
      </c>
    </row>
    <row r="3587" spans="1:7" x14ac:dyDescent="0.2">
      <c r="A3587" s="4" t="s">
        <v>37446</v>
      </c>
      <c r="B3587" s="1" t="s">
        <v>33054</v>
      </c>
      <c r="C3587" s="1"/>
      <c r="D3587" t="s">
        <v>307</v>
      </c>
      <c r="E3587" s="1" t="s">
        <v>33055</v>
      </c>
      <c r="F3587" s="1" t="s">
        <v>29607</v>
      </c>
      <c r="G3587" s="1" t="s">
        <v>8993</v>
      </c>
    </row>
    <row r="3588" spans="1:7" x14ac:dyDescent="0.2">
      <c r="A3588" s="4" t="s">
        <v>37447</v>
      </c>
      <c r="B3588" s="1" t="s">
        <v>13522</v>
      </c>
      <c r="C3588" s="1" t="s">
        <v>13523</v>
      </c>
      <c r="D3588" s="1" t="s">
        <v>13524</v>
      </c>
      <c r="E3588" s="1" t="s">
        <v>13525</v>
      </c>
      <c r="F3588" s="1" t="s">
        <v>13526</v>
      </c>
      <c r="G3588" s="1" t="s">
        <v>187</v>
      </c>
    </row>
    <row r="3589" spans="1:7" x14ac:dyDescent="0.2">
      <c r="A3589" s="4" t="s">
        <v>37448</v>
      </c>
      <c r="B3589" s="1" t="s">
        <v>5290</v>
      </c>
      <c r="C3589" s="1" t="s">
        <v>5291</v>
      </c>
      <c r="D3589" s="1" t="s">
        <v>5292</v>
      </c>
      <c r="E3589" s="1" t="s">
        <v>5293</v>
      </c>
      <c r="F3589" s="1" t="s">
        <v>5294</v>
      </c>
      <c r="G3589" s="1" t="s">
        <v>540</v>
      </c>
    </row>
    <row r="3590" spans="1:7" x14ac:dyDescent="0.2">
      <c r="A3590" s="4" t="s">
        <v>37449</v>
      </c>
      <c r="B3590" s="1" t="s">
        <v>31865</v>
      </c>
      <c r="C3590" s="1"/>
      <c r="D3590" t="s">
        <v>52</v>
      </c>
      <c r="E3590" s="1" t="s">
        <v>31866</v>
      </c>
      <c r="F3590" s="1" t="s">
        <v>545</v>
      </c>
      <c r="G3590" s="1" t="s">
        <v>964</v>
      </c>
    </row>
    <row r="3591" spans="1:7" x14ac:dyDescent="0.2">
      <c r="A3591" s="4" t="s">
        <v>37450</v>
      </c>
      <c r="B3591" s="1" t="s">
        <v>23585</v>
      </c>
      <c r="C3591" s="1" t="s">
        <v>23586</v>
      </c>
      <c r="D3591" s="1" t="s">
        <v>23587</v>
      </c>
      <c r="E3591" s="1" t="s">
        <v>23588</v>
      </c>
      <c r="F3591" s="1" t="s">
        <v>23589</v>
      </c>
      <c r="G3591" s="1" t="s">
        <v>9463</v>
      </c>
    </row>
    <row r="3592" spans="1:7" x14ac:dyDescent="0.2">
      <c r="A3592" s="4" t="s">
        <v>37451</v>
      </c>
      <c r="B3592" s="1" t="s">
        <v>21329</v>
      </c>
      <c r="C3592" s="1" t="s">
        <v>21330</v>
      </c>
      <c r="D3592" s="1" t="s">
        <v>21331</v>
      </c>
      <c r="E3592" s="1" t="s">
        <v>21332</v>
      </c>
      <c r="F3592" s="1" t="s">
        <v>21333</v>
      </c>
      <c r="G3592" s="1" t="s">
        <v>1170</v>
      </c>
    </row>
    <row r="3593" spans="1:7" x14ac:dyDescent="0.2">
      <c r="A3593" s="4" t="s">
        <v>37452</v>
      </c>
      <c r="B3593" s="1" t="s">
        <v>13208</v>
      </c>
      <c r="C3593" s="1" t="s">
        <v>13209</v>
      </c>
      <c r="D3593" s="1" t="s">
        <v>13210</v>
      </c>
      <c r="E3593" s="1" t="s">
        <v>13211</v>
      </c>
      <c r="F3593" s="1" t="s">
        <v>13212</v>
      </c>
      <c r="G3593" s="1" t="s">
        <v>12264</v>
      </c>
    </row>
    <row r="3594" spans="1:7" x14ac:dyDescent="0.2">
      <c r="A3594" s="4" t="s">
        <v>37453</v>
      </c>
      <c r="B3594" s="1" t="s">
        <v>13286</v>
      </c>
      <c r="C3594" s="1" t="s">
        <v>13287</v>
      </c>
      <c r="D3594" s="1" t="s">
        <v>13288</v>
      </c>
      <c r="E3594" s="1" t="s">
        <v>13289</v>
      </c>
      <c r="F3594" s="1" t="s">
        <v>13290</v>
      </c>
      <c r="G3594" s="1" t="s">
        <v>10135</v>
      </c>
    </row>
    <row r="3595" spans="1:7" x14ac:dyDescent="0.2">
      <c r="A3595" s="4" t="s">
        <v>37454</v>
      </c>
      <c r="B3595" s="1" t="s">
        <v>9148</v>
      </c>
      <c r="C3595" s="1" t="s">
        <v>9149</v>
      </c>
      <c r="D3595" s="1" t="s">
        <v>9150</v>
      </c>
      <c r="E3595" s="1" t="s">
        <v>9151</v>
      </c>
      <c r="F3595" s="1" t="s">
        <v>9152</v>
      </c>
      <c r="G3595" s="1" t="s">
        <v>3727</v>
      </c>
    </row>
    <row r="3596" spans="1:7" x14ac:dyDescent="0.2">
      <c r="A3596" s="4" t="s">
        <v>37455</v>
      </c>
      <c r="B3596" s="1" t="s">
        <v>30905</v>
      </c>
      <c r="C3596" s="1"/>
      <c r="D3596" t="s">
        <v>82</v>
      </c>
      <c r="E3596" s="1" t="s">
        <v>30906</v>
      </c>
      <c r="F3596" s="1" t="s">
        <v>3454</v>
      </c>
      <c r="G3596" s="1" t="s">
        <v>30904</v>
      </c>
    </row>
    <row r="3597" spans="1:7" x14ac:dyDescent="0.2">
      <c r="A3597" s="4" t="s">
        <v>37456</v>
      </c>
      <c r="B3597" s="1" t="s">
        <v>15237</v>
      </c>
      <c r="C3597" s="1" t="s">
        <v>15238</v>
      </c>
      <c r="D3597" s="1" t="s">
        <v>15239</v>
      </c>
      <c r="E3597" s="1" t="s">
        <v>15240</v>
      </c>
      <c r="F3597" s="1" t="s">
        <v>15241</v>
      </c>
      <c r="G3597" s="1" t="s">
        <v>540</v>
      </c>
    </row>
    <row r="3598" spans="1:7" x14ac:dyDescent="0.2">
      <c r="A3598" s="4" t="s">
        <v>37457</v>
      </c>
      <c r="B3598" s="1" t="s">
        <v>22061</v>
      </c>
      <c r="C3598" s="1" t="s">
        <v>22062</v>
      </c>
      <c r="D3598" s="1" t="s">
        <v>22063</v>
      </c>
      <c r="E3598" s="1" t="s">
        <v>22064</v>
      </c>
      <c r="F3598" s="1" t="s">
        <v>22065</v>
      </c>
      <c r="G3598" s="1" t="s">
        <v>1450</v>
      </c>
    </row>
    <row r="3599" spans="1:7" x14ac:dyDescent="0.2">
      <c r="A3599" s="4" t="s">
        <v>37458</v>
      </c>
      <c r="B3599" s="1" t="s">
        <v>23004</v>
      </c>
      <c r="C3599" s="1" t="s">
        <v>23005</v>
      </c>
      <c r="D3599" s="1" t="s">
        <v>23006</v>
      </c>
      <c r="E3599" s="1" t="s">
        <v>23007</v>
      </c>
      <c r="F3599" s="1" t="s">
        <v>23008</v>
      </c>
      <c r="G3599" s="1" t="s">
        <v>2473</v>
      </c>
    </row>
    <row r="3600" spans="1:7" x14ac:dyDescent="0.2">
      <c r="A3600" s="4" t="s">
        <v>37459</v>
      </c>
      <c r="B3600" s="1" t="s">
        <v>24495</v>
      </c>
      <c r="C3600" s="1" t="s">
        <v>24496</v>
      </c>
      <c r="D3600" s="1" t="s">
        <v>24497</v>
      </c>
      <c r="E3600" s="1" t="s">
        <v>24498</v>
      </c>
      <c r="F3600" s="1" t="s">
        <v>24499</v>
      </c>
      <c r="G3600" s="1" t="s">
        <v>11613</v>
      </c>
    </row>
    <row r="3601" spans="1:7" x14ac:dyDescent="0.2">
      <c r="A3601" s="4" t="s">
        <v>37460</v>
      </c>
      <c r="B3601" s="1" t="s">
        <v>9408</v>
      </c>
      <c r="C3601" s="1" t="s">
        <v>9409</v>
      </c>
      <c r="D3601" s="1" t="s">
        <v>9410</v>
      </c>
      <c r="E3601" s="1" t="s">
        <v>9411</v>
      </c>
      <c r="F3601" s="1" t="s">
        <v>9412</v>
      </c>
      <c r="G3601" s="1" t="s">
        <v>2758</v>
      </c>
    </row>
    <row r="3602" spans="1:7" x14ac:dyDescent="0.2">
      <c r="A3602" s="4" t="s">
        <v>37461</v>
      </c>
      <c r="B3602" s="1" t="s">
        <v>10556</v>
      </c>
      <c r="C3602" s="1" t="s">
        <v>10557</v>
      </c>
      <c r="D3602" s="1" t="s">
        <v>10558</v>
      </c>
      <c r="E3602" s="1" t="s">
        <v>10559</v>
      </c>
      <c r="F3602" s="1" t="s">
        <v>10560</v>
      </c>
      <c r="G3602" s="1" t="s">
        <v>5237</v>
      </c>
    </row>
    <row r="3603" spans="1:7" x14ac:dyDescent="0.2">
      <c r="A3603" s="4" t="s">
        <v>37462</v>
      </c>
      <c r="B3603" s="1" t="s">
        <v>17088</v>
      </c>
      <c r="C3603" s="1" t="s">
        <v>17089</v>
      </c>
      <c r="D3603" s="1" t="s">
        <v>17090</v>
      </c>
      <c r="E3603" s="1" t="s">
        <v>17091</v>
      </c>
      <c r="F3603" s="1" t="s">
        <v>17092</v>
      </c>
      <c r="G3603" s="1" t="s">
        <v>2450</v>
      </c>
    </row>
    <row r="3604" spans="1:7" x14ac:dyDescent="0.2">
      <c r="A3604" s="4" t="s">
        <v>37463</v>
      </c>
      <c r="B3604" s="1" t="s">
        <v>17760</v>
      </c>
      <c r="C3604" s="1" t="s">
        <v>17761</v>
      </c>
      <c r="D3604" s="1" t="s">
        <v>17762</v>
      </c>
      <c r="E3604" s="1" t="s">
        <v>17763</v>
      </c>
      <c r="F3604" s="1" t="s">
        <v>17764</v>
      </c>
      <c r="G3604" s="1" t="s">
        <v>17759</v>
      </c>
    </row>
    <row r="3605" spans="1:7" x14ac:dyDescent="0.2">
      <c r="A3605" s="4" t="s">
        <v>37464</v>
      </c>
      <c r="B3605" s="1" t="s">
        <v>14407</v>
      </c>
      <c r="C3605" s="1" t="s">
        <v>14408</v>
      </c>
      <c r="D3605" s="1" t="s">
        <v>14409</v>
      </c>
      <c r="E3605" s="1" t="s">
        <v>14410</v>
      </c>
      <c r="F3605" s="1" t="s">
        <v>14411</v>
      </c>
      <c r="G3605" s="1" t="s">
        <v>14406</v>
      </c>
    </row>
    <row r="3606" spans="1:7" x14ac:dyDescent="0.2">
      <c r="A3606" s="4" t="s">
        <v>37465</v>
      </c>
      <c r="B3606" s="1" t="s">
        <v>4685</v>
      </c>
      <c r="C3606" s="1" t="s">
        <v>4686</v>
      </c>
      <c r="D3606" s="1" t="s">
        <v>4687</v>
      </c>
      <c r="E3606" s="1" t="s">
        <v>4688</v>
      </c>
      <c r="F3606" s="1" t="s">
        <v>4689</v>
      </c>
      <c r="G3606" s="1" t="s">
        <v>4684</v>
      </c>
    </row>
    <row r="3607" spans="1:7" x14ac:dyDescent="0.2">
      <c r="A3607" s="4" t="s">
        <v>37466</v>
      </c>
      <c r="B3607" s="1" t="s">
        <v>6912</v>
      </c>
      <c r="C3607" s="1" t="s">
        <v>6913</v>
      </c>
      <c r="D3607" s="1" t="s">
        <v>6914</v>
      </c>
      <c r="E3607" s="1" t="s">
        <v>6915</v>
      </c>
      <c r="F3607" s="1" t="s">
        <v>6916</v>
      </c>
      <c r="G3607" s="1" t="s">
        <v>6911</v>
      </c>
    </row>
    <row r="3608" spans="1:7" x14ac:dyDescent="0.2">
      <c r="A3608" s="4" t="s">
        <v>37467</v>
      </c>
      <c r="B3608" s="1" t="s">
        <v>33392</v>
      </c>
      <c r="C3608" s="1"/>
      <c r="D3608" t="s">
        <v>226</v>
      </c>
      <c r="E3608" s="1" t="s">
        <v>33393</v>
      </c>
      <c r="F3608" s="1" t="s">
        <v>1775</v>
      </c>
      <c r="G3608" s="1" t="s">
        <v>3693</v>
      </c>
    </row>
    <row r="3609" spans="1:7" x14ac:dyDescent="0.2">
      <c r="A3609" s="4" t="s">
        <v>37468</v>
      </c>
      <c r="B3609" s="1" t="s">
        <v>9159</v>
      </c>
      <c r="C3609" s="1" t="s">
        <v>9160</v>
      </c>
      <c r="D3609" s="1" t="s">
        <v>9161</v>
      </c>
      <c r="E3609" s="1" t="s">
        <v>9162</v>
      </c>
      <c r="F3609" s="1" t="s">
        <v>9163</v>
      </c>
      <c r="G3609" s="1" t="s">
        <v>9158</v>
      </c>
    </row>
    <row r="3610" spans="1:7" x14ac:dyDescent="0.2">
      <c r="A3610" s="4" t="s">
        <v>37469</v>
      </c>
      <c r="B3610" s="1" t="s">
        <v>1771</v>
      </c>
      <c r="C3610" s="1" t="s">
        <v>1772</v>
      </c>
      <c r="D3610" s="1" t="s">
        <v>1773</v>
      </c>
      <c r="E3610" s="1" t="s">
        <v>1774</v>
      </c>
      <c r="F3610" s="1" t="s">
        <v>1775</v>
      </c>
      <c r="G3610" s="1" t="s">
        <v>1770</v>
      </c>
    </row>
    <row r="3611" spans="1:7" x14ac:dyDescent="0.2">
      <c r="A3611" s="4" t="s">
        <v>37470</v>
      </c>
      <c r="B3611" s="1" t="s">
        <v>26034</v>
      </c>
      <c r="C3611" s="1" t="s">
        <v>26035</v>
      </c>
      <c r="D3611" s="1" t="s">
        <v>26036</v>
      </c>
      <c r="E3611" s="1" t="s">
        <v>26037</v>
      </c>
      <c r="F3611" s="1" t="s">
        <v>26038</v>
      </c>
      <c r="G3611" s="1" t="s">
        <v>12726</v>
      </c>
    </row>
    <row r="3612" spans="1:7" x14ac:dyDescent="0.2">
      <c r="A3612" s="4" t="s">
        <v>37471</v>
      </c>
      <c r="B3612" s="1" t="s">
        <v>467</v>
      </c>
      <c r="C3612" s="1" t="s">
        <v>468</v>
      </c>
      <c r="D3612" s="1" t="s">
        <v>469</v>
      </c>
      <c r="E3612" s="1" t="s">
        <v>470</v>
      </c>
      <c r="F3612" s="1" t="s">
        <v>471</v>
      </c>
      <c r="G3612" s="1" t="s">
        <v>466</v>
      </c>
    </row>
    <row r="3613" spans="1:7" x14ac:dyDescent="0.2">
      <c r="A3613" s="4" t="s">
        <v>37472</v>
      </c>
      <c r="B3613" s="1" t="s">
        <v>32206</v>
      </c>
      <c r="C3613" s="1"/>
      <c r="D3613" t="s">
        <v>52</v>
      </c>
      <c r="E3613" s="1" t="s">
        <v>32207</v>
      </c>
      <c r="F3613" s="1" t="s">
        <v>11438</v>
      </c>
      <c r="G3613" s="1" t="s">
        <v>16491</v>
      </c>
    </row>
    <row r="3614" spans="1:7" x14ac:dyDescent="0.2">
      <c r="A3614" s="4" t="s">
        <v>37473</v>
      </c>
      <c r="B3614" s="1" t="s">
        <v>2486</v>
      </c>
      <c r="C3614" s="1" t="s">
        <v>2487</v>
      </c>
      <c r="D3614" s="1" t="s">
        <v>2488</v>
      </c>
      <c r="E3614" s="1" t="s">
        <v>2489</v>
      </c>
      <c r="F3614" s="1" t="s">
        <v>2490</v>
      </c>
      <c r="G3614" s="1" t="s">
        <v>2485</v>
      </c>
    </row>
    <row r="3615" spans="1:7" x14ac:dyDescent="0.2">
      <c r="A3615" s="4" t="s">
        <v>37474</v>
      </c>
      <c r="B3615" s="1" t="s">
        <v>19703</v>
      </c>
      <c r="C3615" s="1" t="s">
        <v>19704</v>
      </c>
      <c r="D3615" s="1" t="s">
        <v>19705</v>
      </c>
      <c r="E3615" s="1" t="s">
        <v>19706</v>
      </c>
      <c r="F3615" s="1" t="s">
        <v>19707</v>
      </c>
      <c r="G3615" s="1" t="s">
        <v>2485</v>
      </c>
    </row>
    <row r="3616" spans="1:7" x14ac:dyDescent="0.2">
      <c r="A3616" s="4" t="s">
        <v>37475</v>
      </c>
      <c r="B3616" s="1" t="s">
        <v>32623</v>
      </c>
      <c r="C3616" s="1"/>
      <c r="D3616" t="s">
        <v>208</v>
      </c>
      <c r="E3616" s="1" t="s">
        <v>32624</v>
      </c>
      <c r="F3616" s="1" t="s">
        <v>1758</v>
      </c>
      <c r="G3616" s="1" t="s">
        <v>30904</v>
      </c>
    </row>
    <row r="3617" spans="1:7" x14ac:dyDescent="0.2">
      <c r="A3617" s="4" t="s">
        <v>37476</v>
      </c>
      <c r="B3617" s="1" t="s">
        <v>24578</v>
      </c>
      <c r="C3617" s="1" t="s">
        <v>24579</v>
      </c>
      <c r="D3617" s="1" t="s">
        <v>24580</v>
      </c>
      <c r="E3617" s="1" t="s">
        <v>24581</v>
      </c>
      <c r="F3617" s="1" t="s">
        <v>24582</v>
      </c>
      <c r="G3617" s="1" t="s">
        <v>964</v>
      </c>
    </row>
    <row r="3618" spans="1:7" x14ac:dyDescent="0.2">
      <c r="A3618" s="4" t="s">
        <v>37477</v>
      </c>
      <c r="B3618" s="1" t="s">
        <v>31163</v>
      </c>
      <c r="C3618" s="1"/>
      <c r="D3618" t="s">
        <v>52</v>
      </c>
      <c r="E3618" s="1" t="s">
        <v>31164</v>
      </c>
      <c r="F3618" s="1" t="s">
        <v>848</v>
      </c>
      <c r="G3618" s="1" t="s">
        <v>9463</v>
      </c>
    </row>
    <row r="3619" spans="1:7" x14ac:dyDescent="0.2">
      <c r="A3619" s="4" t="s">
        <v>37478</v>
      </c>
      <c r="B3619" s="1" t="s">
        <v>33596</v>
      </c>
      <c r="C3619" s="1"/>
      <c r="D3619" t="s">
        <v>52</v>
      </c>
      <c r="E3619" s="1" t="s">
        <v>33597</v>
      </c>
      <c r="F3619" s="1" t="s">
        <v>22689</v>
      </c>
      <c r="G3619" s="1" t="s">
        <v>22684</v>
      </c>
    </row>
    <row r="3620" spans="1:7" x14ac:dyDescent="0.2">
      <c r="A3620" s="4" t="s">
        <v>37479</v>
      </c>
      <c r="B3620" s="1" t="s">
        <v>5710</v>
      </c>
      <c r="C3620" s="1" t="s">
        <v>5711</v>
      </c>
      <c r="D3620" s="1" t="s">
        <v>5712</v>
      </c>
      <c r="E3620" s="1" t="s">
        <v>5713</v>
      </c>
      <c r="F3620" s="1" t="s">
        <v>5714</v>
      </c>
      <c r="G3620" s="1" t="s">
        <v>5709</v>
      </c>
    </row>
    <row r="3621" spans="1:7" x14ac:dyDescent="0.2">
      <c r="A3621" s="4" t="s">
        <v>37480</v>
      </c>
      <c r="B3621" s="1" t="s">
        <v>29374</v>
      </c>
      <c r="C3621" s="1" t="s">
        <v>29375</v>
      </c>
      <c r="D3621" s="1" t="s">
        <v>29376</v>
      </c>
      <c r="E3621" s="1" t="s">
        <v>29377</v>
      </c>
      <c r="F3621" s="1" t="s">
        <v>29378</v>
      </c>
      <c r="G3621" s="1" t="s">
        <v>29373</v>
      </c>
    </row>
    <row r="3622" spans="1:7" x14ac:dyDescent="0.2">
      <c r="A3622" s="4" t="s">
        <v>37481</v>
      </c>
      <c r="B3622" s="1" t="s">
        <v>19258</v>
      </c>
      <c r="C3622" s="1" t="s">
        <v>19259</v>
      </c>
      <c r="D3622" s="1" t="s">
        <v>19260</v>
      </c>
      <c r="E3622" s="1" t="s">
        <v>19261</v>
      </c>
      <c r="F3622" s="1" t="s">
        <v>19262</v>
      </c>
      <c r="G3622" s="1" t="s">
        <v>11804</v>
      </c>
    </row>
    <row r="3623" spans="1:7" x14ac:dyDescent="0.2">
      <c r="A3623" s="4" t="s">
        <v>37482</v>
      </c>
      <c r="B3623" s="1" t="s">
        <v>33326</v>
      </c>
      <c r="C3623" s="1"/>
      <c r="D3623" t="s">
        <v>52</v>
      </c>
      <c r="E3623" s="1" t="s">
        <v>33327</v>
      </c>
      <c r="F3623" s="1" t="s">
        <v>40989</v>
      </c>
      <c r="G3623" s="1" t="s">
        <v>26049</v>
      </c>
    </row>
    <row r="3624" spans="1:7" x14ac:dyDescent="0.2">
      <c r="A3624" s="4" t="s">
        <v>37483</v>
      </c>
      <c r="B3624" s="1" t="s">
        <v>33196</v>
      </c>
      <c r="C3624" s="1"/>
      <c r="D3624" t="s">
        <v>307</v>
      </c>
      <c r="E3624" s="1" t="s">
        <v>33197</v>
      </c>
      <c r="F3624" s="1" t="s">
        <v>41004</v>
      </c>
      <c r="G3624" s="1" t="s">
        <v>2485</v>
      </c>
    </row>
    <row r="3625" spans="1:7" x14ac:dyDescent="0.2">
      <c r="A3625" s="4" t="s">
        <v>37484</v>
      </c>
      <c r="B3625" s="1" t="s">
        <v>32204</v>
      </c>
      <c r="C3625" s="1"/>
      <c r="D3625" t="s">
        <v>52</v>
      </c>
      <c r="E3625" s="1" t="s">
        <v>32205</v>
      </c>
      <c r="F3625" s="1" t="s">
        <v>12715</v>
      </c>
      <c r="G3625" s="1" t="s">
        <v>2473</v>
      </c>
    </row>
    <row r="3626" spans="1:7" x14ac:dyDescent="0.2">
      <c r="A3626" s="4" t="s">
        <v>37485</v>
      </c>
      <c r="B3626" s="1" t="s">
        <v>17493</v>
      </c>
      <c r="C3626" s="1" t="s">
        <v>17494</v>
      </c>
      <c r="D3626" s="1" t="s">
        <v>17495</v>
      </c>
      <c r="E3626" s="1" t="s">
        <v>17496</v>
      </c>
      <c r="F3626" s="1" t="s">
        <v>17497</v>
      </c>
      <c r="G3626" s="1" t="s">
        <v>5375</v>
      </c>
    </row>
    <row r="3627" spans="1:7" x14ac:dyDescent="0.2">
      <c r="A3627" s="4" t="s">
        <v>37486</v>
      </c>
      <c r="B3627" s="1" t="s">
        <v>29253</v>
      </c>
      <c r="C3627" s="1" t="s">
        <v>29254</v>
      </c>
      <c r="D3627" s="1" t="s">
        <v>29255</v>
      </c>
      <c r="E3627" s="1" t="s">
        <v>29256</v>
      </c>
      <c r="F3627" s="1" t="s">
        <v>29257</v>
      </c>
      <c r="G3627" s="1" t="s">
        <v>16491</v>
      </c>
    </row>
    <row r="3628" spans="1:7" x14ac:dyDescent="0.2">
      <c r="A3628" s="4" t="s">
        <v>37487</v>
      </c>
      <c r="B3628" s="1" t="s">
        <v>6996</v>
      </c>
      <c r="C3628" s="1" t="s">
        <v>6997</v>
      </c>
      <c r="D3628" s="1" t="s">
        <v>6998</v>
      </c>
      <c r="E3628" s="1" t="s">
        <v>6999</v>
      </c>
      <c r="F3628" s="1" t="s">
        <v>7000</v>
      </c>
      <c r="G3628" s="1" t="s">
        <v>1170</v>
      </c>
    </row>
    <row r="3629" spans="1:7" x14ac:dyDescent="0.2">
      <c r="A3629" s="4" t="s">
        <v>37488</v>
      </c>
      <c r="B3629" s="1" t="s">
        <v>11614</v>
      </c>
      <c r="C3629" s="1" t="s">
        <v>11615</v>
      </c>
      <c r="D3629" s="1" t="s">
        <v>11616</v>
      </c>
      <c r="E3629" s="1" t="s">
        <v>11617</v>
      </c>
      <c r="F3629" s="1" t="s">
        <v>11618</v>
      </c>
      <c r="G3629" s="1" t="s">
        <v>11613</v>
      </c>
    </row>
    <row r="3630" spans="1:7" x14ac:dyDescent="0.2">
      <c r="A3630" s="4" t="s">
        <v>37489</v>
      </c>
      <c r="B3630" s="1" t="s">
        <v>4515</v>
      </c>
      <c r="C3630" s="1" t="s">
        <v>4516</v>
      </c>
      <c r="D3630" s="1" t="s">
        <v>4517</v>
      </c>
      <c r="E3630" s="1" t="s">
        <v>4518</v>
      </c>
      <c r="F3630" s="1" t="s">
        <v>4519</v>
      </c>
      <c r="G3630" s="1" t="s">
        <v>4514</v>
      </c>
    </row>
    <row r="3631" spans="1:7" x14ac:dyDescent="0.2">
      <c r="A3631" s="4" t="s">
        <v>37490</v>
      </c>
      <c r="B3631" s="1" t="s">
        <v>11646</v>
      </c>
      <c r="C3631" s="1" t="s">
        <v>11647</v>
      </c>
      <c r="D3631" s="1" t="s">
        <v>11648</v>
      </c>
      <c r="E3631" s="1" t="s">
        <v>11649</v>
      </c>
      <c r="F3631" s="1" t="s">
        <v>11650</v>
      </c>
      <c r="G3631" s="1" t="s">
        <v>964</v>
      </c>
    </row>
    <row r="3632" spans="1:7" x14ac:dyDescent="0.2">
      <c r="A3632" s="4" t="s">
        <v>37491</v>
      </c>
      <c r="B3632" s="1" t="s">
        <v>33296</v>
      </c>
      <c r="C3632" s="1"/>
      <c r="D3632" t="s">
        <v>52</v>
      </c>
      <c r="E3632" s="1" t="s">
        <v>33297</v>
      </c>
      <c r="F3632" s="1" t="s">
        <v>41016</v>
      </c>
      <c r="G3632" s="1" t="s">
        <v>11613</v>
      </c>
    </row>
    <row r="3633" spans="1:7" x14ac:dyDescent="0.2">
      <c r="A3633" s="4" t="s">
        <v>37492</v>
      </c>
      <c r="B3633" s="1" t="s">
        <v>30669</v>
      </c>
      <c r="C3633" s="1"/>
      <c r="D3633" t="s">
        <v>70</v>
      </c>
      <c r="E3633" s="1" t="s">
        <v>30670</v>
      </c>
      <c r="F3633" s="1" t="s">
        <v>41000</v>
      </c>
      <c r="G3633" s="1" t="s">
        <v>30668</v>
      </c>
    </row>
    <row r="3634" spans="1:7" x14ac:dyDescent="0.2">
      <c r="A3634" s="4" t="s">
        <v>37493</v>
      </c>
      <c r="B3634" s="1" t="s">
        <v>31080</v>
      </c>
      <c r="C3634" s="1"/>
      <c r="D3634" t="s">
        <v>52</v>
      </c>
      <c r="E3634" s="1" t="s">
        <v>31081</v>
      </c>
      <c r="F3634" s="1" t="s">
        <v>138</v>
      </c>
      <c r="G3634" s="1" t="s">
        <v>7299</v>
      </c>
    </row>
    <row r="3635" spans="1:7" x14ac:dyDescent="0.2">
      <c r="A3635" s="4" t="s">
        <v>37494</v>
      </c>
      <c r="B3635" s="1" t="s">
        <v>18019</v>
      </c>
      <c r="C3635" s="1" t="s">
        <v>18020</v>
      </c>
      <c r="D3635" s="1" t="s">
        <v>18021</v>
      </c>
      <c r="E3635" s="1" t="s">
        <v>18022</v>
      </c>
      <c r="F3635" s="1" t="s">
        <v>18023</v>
      </c>
      <c r="G3635" s="1" t="s">
        <v>10135</v>
      </c>
    </row>
    <row r="3636" spans="1:7" x14ac:dyDescent="0.2">
      <c r="A3636" s="4" t="s">
        <v>37495</v>
      </c>
      <c r="B3636" s="1" t="s">
        <v>32676</v>
      </c>
      <c r="C3636" s="1"/>
      <c r="D3636" t="s">
        <v>52</v>
      </c>
      <c r="E3636" s="1" t="s">
        <v>32677</v>
      </c>
      <c r="F3636" s="1" t="s">
        <v>138</v>
      </c>
      <c r="G3636" s="1" t="s">
        <v>534</v>
      </c>
    </row>
    <row r="3637" spans="1:7" x14ac:dyDescent="0.2">
      <c r="A3637" s="4" t="s">
        <v>37496</v>
      </c>
      <c r="B3637" s="1" t="s">
        <v>31861</v>
      </c>
      <c r="C3637" s="1"/>
      <c r="D3637" t="s">
        <v>52</v>
      </c>
      <c r="E3637" s="1" t="s">
        <v>31862</v>
      </c>
      <c r="F3637" s="1" t="s">
        <v>545</v>
      </c>
      <c r="G3637" s="1" t="s">
        <v>14699</v>
      </c>
    </row>
    <row r="3638" spans="1:7" x14ac:dyDescent="0.2">
      <c r="A3638" s="4" t="s">
        <v>37497</v>
      </c>
      <c r="B3638" s="1" t="s">
        <v>33316</v>
      </c>
      <c r="C3638" s="1"/>
      <c r="D3638" t="s">
        <v>307</v>
      </c>
      <c r="E3638" s="1" t="s">
        <v>33317</v>
      </c>
      <c r="F3638" s="1" t="s">
        <v>29576</v>
      </c>
      <c r="G3638" s="1" t="s">
        <v>33315</v>
      </c>
    </row>
    <row r="3639" spans="1:7" x14ac:dyDescent="0.2">
      <c r="A3639" s="4" t="s">
        <v>37498</v>
      </c>
      <c r="B3639" s="1" t="s">
        <v>24589</v>
      </c>
      <c r="C3639" s="1" t="s">
        <v>24590</v>
      </c>
      <c r="D3639" s="1" t="s">
        <v>24591</v>
      </c>
      <c r="E3639" s="1" t="s">
        <v>24592</v>
      </c>
      <c r="F3639" s="1" t="s">
        <v>24593</v>
      </c>
      <c r="G3639" s="1" t="s">
        <v>964</v>
      </c>
    </row>
    <row r="3640" spans="1:7" x14ac:dyDescent="0.2">
      <c r="A3640" s="4" t="s">
        <v>37499</v>
      </c>
      <c r="B3640" s="1" t="s">
        <v>29920</v>
      </c>
      <c r="C3640" s="1" t="s">
        <v>29921</v>
      </c>
      <c r="D3640" s="1" t="s">
        <v>29922</v>
      </c>
      <c r="E3640" s="1" t="s">
        <v>29923</v>
      </c>
      <c r="F3640" s="1" t="s">
        <v>29924</v>
      </c>
      <c r="G3640" s="1" t="s">
        <v>2545</v>
      </c>
    </row>
    <row r="3641" spans="1:7" x14ac:dyDescent="0.2">
      <c r="A3641" s="4" t="s">
        <v>37500</v>
      </c>
      <c r="B3641" s="1" t="s">
        <v>29117</v>
      </c>
      <c r="C3641" s="1" t="s">
        <v>29118</v>
      </c>
      <c r="D3641" s="1" t="s">
        <v>29119</v>
      </c>
      <c r="E3641" s="1" t="s">
        <v>29120</v>
      </c>
      <c r="F3641" s="1" t="s">
        <v>29121</v>
      </c>
      <c r="G3641" s="1" t="s">
        <v>9237</v>
      </c>
    </row>
    <row r="3642" spans="1:7" x14ac:dyDescent="0.2">
      <c r="A3642" s="4" t="s">
        <v>37501</v>
      </c>
      <c r="B3642" s="1" t="s">
        <v>32163</v>
      </c>
      <c r="C3642" s="1"/>
      <c r="D3642" t="s">
        <v>82</v>
      </c>
      <c r="E3642" s="1" t="s">
        <v>32164</v>
      </c>
      <c r="F3642" s="1" t="s">
        <v>4968</v>
      </c>
      <c r="G3642" s="1" t="s">
        <v>30440</v>
      </c>
    </row>
    <row r="3643" spans="1:7" x14ac:dyDescent="0.2">
      <c r="A3643" s="4" t="s">
        <v>37502</v>
      </c>
      <c r="B3643" s="1" t="s">
        <v>11173</v>
      </c>
      <c r="C3643" s="1" t="s">
        <v>11174</v>
      </c>
      <c r="D3643" s="1" t="s">
        <v>11175</v>
      </c>
      <c r="E3643" s="1" t="s">
        <v>11176</v>
      </c>
      <c r="F3643" s="1" t="s">
        <v>11177</v>
      </c>
      <c r="G3643" s="1" t="s">
        <v>964</v>
      </c>
    </row>
    <row r="3644" spans="1:7" x14ac:dyDescent="0.2">
      <c r="A3644" s="4" t="s">
        <v>37503</v>
      </c>
      <c r="B3644" s="1" t="s">
        <v>33579</v>
      </c>
      <c r="C3644" s="1"/>
      <c r="D3644" t="s">
        <v>1232</v>
      </c>
      <c r="E3644" s="1" t="s">
        <v>33580</v>
      </c>
      <c r="F3644" s="1" t="s">
        <v>14220</v>
      </c>
      <c r="G3644" s="1" t="s">
        <v>31722</v>
      </c>
    </row>
    <row r="3645" spans="1:7" x14ac:dyDescent="0.2">
      <c r="A3645" s="4" t="s">
        <v>37504</v>
      </c>
      <c r="B3645" s="1" t="s">
        <v>29202</v>
      </c>
      <c r="C3645" s="1" t="s">
        <v>29203</v>
      </c>
      <c r="D3645" s="1" t="s">
        <v>29204</v>
      </c>
      <c r="E3645" s="1" t="s">
        <v>29205</v>
      </c>
      <c r="F3645" s="1" t="s">
        <v>29206</v>
      </c>
      <c r="G3645" s="1" t="s">
        <v>3541</v>
      </c>
    </row>
    <row r="3646" spans="1:7" x14ac:dyDescent="0.2">
      <c r="A3646" s="4" t="s">
        <v>37505</v>
      </c>
      <c r="B3646" s="1" t="s">
        <v>4266</v>
      </c>
      <c r="C3646" s="1" t="s">
        <v>4267</v>
      </c>
      <c r="D3646" s="1" t="s">
        <v>4268</v>
      </c>
      <c r="E3646" s="1" t="s">
        <v>4269</v>
      </c>
      <c r="F3646" s="1" t="s">
        <v>4270</v>
      </c>
      <c r="G3646" s="1" t="s">
        <v>4265</v>
      </c>
    </row>
    <row r="3647" spans="1:7" x14ac:dyDescent="0.2">
      <c r="A3647" s="4" t="s">
        <v>37506</v>
      </c>
      <c r="B3647" s="1" t="s">
        <v>30870</v>
      </c>
      <c r="C3647" s="1"/>
      <c r="D3647" t="s">
        <v>112</v>
      </c>
      <c r="E3647" s="1" t="s">
        <v>30871</v>
      </c>
      <c r="F3647" s="1" t="s">
        <v>114</v>
      </c>
      <c r="G3647" s="1" t="s">
        <v>12264</v>
      </c>
    </row>
    <row r="3648" spans="1:7" x14ac:dyDescent="0.2">
      <c r="A3648" s="4" t="s">
        <v>37507</v>
      </c>
      <c r="B3648" s="1" t="s">
        <v>19708</v>
      </c>
      <c r="C3648" s="1" t="s">
        <v>19709</v>
      </c>
      <c r="D3648" s="1" t="s">
        <v>19710</v>
      </c>
      <c r="E3648" s="1" t="s">
        <v>19711</v>
      </c>
      <c r="F3648" s="1" t="s">
        <v>19712</v>
      </c>
      <c r="G3648" s="1" t="s">
        <v>8523</v>
      </c>
    </row>
    <row r="3649" spans="1:7" x14ac:dyDescent="0.2">
      <c r="A3649" s="4" t="s">
        <v>37508</v>
      </c>
      <c r="B3649" s="1" t="s">
        <v>9453</v>
      </c>
      <c r="C3649" s="1" t="s">
        <v>9454</v>
      </c>
      <c r="D3649" s="1" t="s">
        <v>9455</v>
      </c>
      <c r="E3649" s="1" t="s">
        <v>9456</v>
      </c>
      <c r="F3649" s="1" t="s">
        <v>9457</v>
      </c>
      <c r="G3649" s="1" t="s">
        <v>9452</v>
      </c>
    </row>
    <row r="3650" spans="1:7" x14ac:dyDescent="0.2">
      <c r="A3650" s="4" t="s">
        <v>37509</v>
      </c>
      <c r="B3650" s="1" t="s">
        <v>20283</v>
      </c>
      <c r="C3650" s="1" t="s">
        <v>20284</v>
      </c>
      <c r="D3650" s="1" t="s">
        <v>20285</v>
      </c>
      <c r="E3650" s="1" t="s">
        <v>20286</v>
      </c>
      <c r="F3650" s="1" t="s">
        <v>20287</v>
      </c>
      <c r="G3650" s="1" t="s">
        <v>2485</v>
      </c>
    </row>
    <row r="3651" spans="1:7" x14ac:dyDescent="0.2">
      <c r="A3651" s="4" t="s">
        <v>37510</v>
      </c>
      <c r="B3651" s="1" t="s">
        <v>33318</v>
      </c>
      <c r="C3651" s="1"/>
      <c r="D3651" t="s">
        <v>52</v>
      </c>
      <c r="E3651" s="1" t="s">
        <v>33319</v>
      </c>
      <c r="F3651" s="1" t="s">
        <v>2650</v>
      </c>
      <c r="G3651" s="1" t="s">
        <v>2645</v>
      </c>
    </row>
    <row r="3652" spans="1:7" x14ac:dyDescent="0.2">
      <c r="A3652" s="4" t="s">
        <v>37511</v>
      </c>
      <c r="B3652" s="1" t="s">
        <v>6688</v>
      </c>
      <c r="C3652" s="1" t="s">
        <v>6689</v>
      </c>
      <c r="D3652" s="1" t="s">
        <v>6690</v>
      </c>
      <c r="E3652" s="1" t="s">
        <v>6691</v>
      </c>
      <c r="F3652" s="1" t="s">
        <v>6692</v>
      </c>
      <c r="G3652" s="1" t="s">
        <v>6687</v>
      </c>
    </row>
    <row r="3653" spans="1:7" x14ac:dyDescent="0.2">
      <c r="A3653" s="4" t="s">
        <v>37512</v>
      </c>
      <c r="B3653" s="1" t="s">
        <v>19088</v>
      </c>
      <c r="C3653" s="1" t="s">
        <v>19089</v>
      </c>
      <c r="D3653" s="1" t="s">
        <v>19090</v>
      </c>
      <c r="E3653" s="1" t="s">
        <v>19091</v>
      </c>
      <c r="F3653" s="1" t="s">
        <v>19092</v>
      </c>
      <c r="G3653" s="1" t="s">
        <v>540</v>
      </c>
    </row>
    <row r="3654" spans="1:7" x14ac:dyDescent="0.2">
      <c r="A3654" s="4" t="s">
        <v>37513</v>
      </c>
      <c r="B3654" s="1" t="s">
        <v>1503</v>
      </c>
      <c r="C3654" s="1" t="s">
        <v>1504</v>
      </c>
      <c r="D3654" s="1" t="s">
        <v>1505</v>
      </c>
      <c r="E3654" s="1" t="s">
        <v>1506</v>
      </c>
      <c r="F3654" s="1" t="s">
        <v>1507</v>
      </c>
      <c r="G3654" s="1" t="s">
        <v>1502</v>
      </c>
    </row>
    <row r="3655" spans="1:7" x14ac:dyDescent="0.2">
      <c r="A3655" s="4" t="s">
        <v>37514</v>
      </c>
      <c r="B3655" s="1" t="s">
        <v>14814</v>
      </c>
      <c r="C3655" s="1" t="s">
        <v>14815</v>
      </c>
      <c r="D3655" s="1" t="s">
        <v>14816</v>
      </c>
      <c r="E3655" s="1" t="s">
        <v>14817</v>
      </c>
      <c r="F3655" s="1" t="s">
        <v>14818</v>
      </c>
      <c r="G3655" s="1" t="s">
        <v>3727</v>
      </c>
    </row>
    <row r="3656" spans="1:7" x14ac:dyDescent="0.2">
      <c r="A3656" s="4" t="s">
        <v>37515</v>
      </c>
      <c r="B3656" s="1" t="s">
        <v>30441</v>
      </c>
      <c r="C3656" s="1"/>
      <c r="D3656" t="s">
        <v>82</v>
      </c>
      <c r="E3656" s="1" t="s">
        <v>30442</v>
      </c>
      <c r="F3656" s="1" t="s">
        <v>3601</v>
      </c>
      <c r="G3656" s="1" t="s">
        <v>30440</v>
      </c>
    </row>
    <row r="3657" spans="1:7" x14ac:dyDescent="0.2">
      <c r="A3657" s="4" t="s">
        <v>37516</v>
      </c>
      <c r="B3657" s="1" t="s">
        <v>844</v>
      </c>
      <c r="C3657" s="1" t="s">
        <v>845</v>
      </c>
      <c r="D3657" s="1" t="s">
        <v>846</v>
      </c>
      <c r="E3657" s="1" t="s">
        <v>847</v>
      </c>
      <c r="F3657" s="1" t="s">
        <v>848</v>
      </c>
      <c r="G3657" s="1" t="s">
        <v>49</v>
      </c>
    </row>
    <row r="3658" spans="1:7" x14ac:dyDescent="0.2">
      <c r="A3658" s="4" t="s">
        <v>37517</v>
      </c>
      <c r="B3658" s="1" t="s">
        <v>6093</v>
      </c>
      <c r="C3658" s="1" t="s">
        <v>6094</v>
      </c>
      <c r="D3658" s="1" t="s">
        <v>6095</v>
      </c>
      <c r="E3658" s="1" t="s">
        <v>6096</v>
      </c>
      <c r="F3658" s="1" t="s">
        <v>6097</v>
      </c>
      <c r="G3658" s="1" t="s">
        <v>3693</v>
      </c>
    </row>
    <row r="3659" spans="1:7" x14ac:dyDescent="0.2">
      <c r="A3659" s="4" t="s">
        <v>37518</v>
      </c>
      <c r="B3659" s="1" t="s">
        <v>26115</v>
      </c>
      <c r="C3659" s="1" t="s">
        <v>26116</v>
      </c>
      <c r="D3659" s="1" t="s">
        <v>26117</v>
      </c>
      <c r="E3659" s="1" t="s">
        <v>26118</v>
      </c>
      <c r="F3659" s="1" t="s">
        <v>26119</v>
      </c>
      <c r="G3659" s="1" t="s">
        <v>4354</v>
      </c>
    </row>
    <row r="3660" spans="1:7" x14ac:dyDescent="0.2">
      <c r="A3660" s="4" t="s">
        <v>37519</v>
      </c>
      <c r="B3660" s="1" t="s">
        <v>31872</v>
      </c>
      <c r="C3660" s="1"/>
      <c r="D3660" t="s">
        <v>52</v>
      </c>
      <c r="E3660" s="1" t="s">
        <v>31873</v>
      </c>
      <c r="F3660" s="1" t="s">
        <v>138</v>
      </c>
      <c r="G3660" s="1" t="s">
        <v>534</v>
      </c>
    </row>
    <row r="3661" spans="1:7" x14ac:dyDescent="0.2">
      <c r="A3661" s="4" t="s">
        <v>37520</v>
      </c>
      <c r="B3661" s="1" t="s">
        <v>28162</v>
      </c>
      <c r="C3661" s="1" t="s">
        <v>28163</v>
      </c>
      <c r="D3661" s="1" t="s">
        <v>28164</v>
      </c>
      <c r="E3661" s="1" t="s">
        <v>28165</v>
      </c>
      <c r="F3661" s="1" t="s">
        <v>28166</v>
      </c>
      <c r="G3661" s="1" t="s">
        <v>12428</v>
      </c>
    </row>
    <row r="3662" spans="1:7" x14ac:dyDescent="0.2">
      <c r="A3662" s="4" t="s">
        <v>37521</v>
      </c>
      <c r="B3662" s="1" t="s">
        <v>17452</v>
      </c>
      <c r="C3662" s="1" t="s">
        <v>17453</v>
      </c>
      <c r="D3662" s="1" t="s">
        <v>17454</v>
      </c>
      <c r="E3662" s="1" t="s">
        <v>17455</v>
      </c>
      <c r="F3662" s="1" t="s">
        <v>17456</v>
      </c>
      <c r="G3662" s="1" t="s">
        <v>12264</v>
      </c>
    </row>
    <row r="3663" spans="1:7" x14ac:dyDescent="0.2">
      <c r="A3663" s="4" t="s">
        <v>37522</v>
      </c>
      <c r="B3663" s="1" t="s">
        <v>14809</v>
      </c>
      <c r="C3663" s="1" t="s">
        <v>14810</v>
      </c>
      <c r="D3663" s="1" t="s">
        <v>14811</v>
      </c>
      <c r="E3663" s="1" t="s">
        <v>14812</v>
      </c>
      <c r="F3663" s="1" t="s">
        <v>14813</v>
      </c>
      <c r="G3663" s="1" t="s">
        <v>2450</v>
      </c>
    </row>
    <row r="3664" spans="1:7" x14ac:dyDescent="0.2">
      <c r="A3664" s="4" t="s">
        <v>37523</v>
      </c>
      <c r="B3664" s="1" t="s">
        <v>23616</v>
      </c>
      <c r="C3664" s="1" t="s">
        <v>23617</v>
      </c>
      <c r="D3664" s="1" t="s">
        <v>23618</v>
      </c>
      <c r="E3664" s="1" t="s">
        <v>23619</v>
      </c>
      <c r="F3664" s="1" t="s">
        <v>23620</v>
      </c>
      <c r="G3664" s="1" t="s">
        <v>8630</v>
      </c>
    </row>
    <row r="3665" spans="1:7" x14ac:dyDescent="0.2">
      <c r="A3665" s="4" t="s">
        <v>37524</v>
      </c>
      <c r="B3665" s="1" t="s">
        <v>22477</v>
      </c>
      <c r="C3665" s="1" t="s">
        <v>22478</v>
      </c>
      <c r="D3665" s="1" t="s">
        <v>22479</v>
      </c>
      <c r="E3665" s="1" t="s">
        <v>22480</v>
      </c>
      <c r="F3665" s="1" t="s">
        <v>22481</v>
      </c>
      <c r="G3665" s="1" t="s">
        <v>11121</v>
      </c>
    </row>
    <row r="3666" spans="1:7" x14ac:dyDescent="0.2">
      <c r="A3666" s="4" t="s">
        <v>37525</v>
      </c>
      <c r="B3666" s="1" t="s">
        <v>7168</v>
      </c>
      <c r="C3666" s="1" t="s">
        <v>7169</v>
      </c>
      <c r="D3666" s="1" t="s">
        <v>7170</v>
      </c>
      <c r="E3666" s="1" t="s">
        <v>7171</v>
      </c>
      <c r="F3666" s="1" t="s">
        <v>7172</v>
      </c>
      <c r="G3666" s="1" t="s">
        <v>1770</v>
      </c>
    </row>
    <row r="3667" spans="1:7" x14ac:dyDescent="0.2">
      <c r="A3667" s="4" t="s">
        <v>37526</v>
      </c>
      <c r="B3667" s="1" t="s">
        <v>20608</v>
      </c>
      <c r="C3667" s="1" t="s">
        <v>20609</v>
      </c>
      <c r="D3667" s="1" t="s">
        <v>20610</v>
      </c>
      <c r="E3667" s="1" t="s">
        <v>20611</v>
      </c>
      <c r="F3667" s="1" t="s">
        <v>20612</v>
      </c>
      <c r="G3667" s="1" t="s">
        <v>1792</v>
      </c>
    </row>
    <row r="3668" spans="1:7" x14ac:dyDescent="0.2">
      <c r="A3668" s="4" t="s">
        <v>37527</v>
      </c>
      <c r="B3668" s="1" t="s">
        <v>18986</v>
      </c>
      <c r="C3668" s="1" t="s">
        <v>18987</v>
      </c>
      <c r="D3668" s="1" t="s">
        <v>18988</v>
      </c>
      <c r="E3668" s="1" t="s">
        <v>18989</v>
      </c>
      <c r="F3668" s="1" t="s">
        <v>18990</v>
      </c>
      <c r="G3668" s="1" t="s">
        <v>16004</v>
      </c>
    </row>
    <row r="3669" spans="1:7" x14ac:dyDescent="0.2">
      <c r="A3669" s="4" t="s">
        <v>37528</v>
      </c>
      <c r="B3669" s="1" t="s">
        <v>11869</v>
      </c>
      <c r="C3669" s="1" t="s">
        <v>11870</v>
      </c>
      <c r="D3669" s="1" t="s">
        <v>11871</v>
      </c>
      <c r="E3669" s="1" t="s">
        <v>11872</v>
      </c>
      <c r="F3669" s="1" t="s">
        <v>11873</v>
      </c>
      <c r="G3669" s="1" t="s">
        <v>1792</v>
      </c>
    </row>
    <row r="3670" spans="1:7" x14ac:dyDescent="0.2">
      <c r="A3670" s="4" t="s">
        <v>37529</v>
      </c>
      <c r="B3670" s="1" t="s">
        <v>32629</v>
      </c>
      <c r="C3670" s="1"/>
      <c r="D3670" t="s">
        <v>307</v>
      </c>
      <c r="E3670" s="1" t="s">
        <v>32630</v>
      </c>
      <c r="F3670" s="1" t="s">
        <v>4125</v>
      </c>
      <c r="G3670" s="1" t="s">
        <v>4265</v>
      </c>
    </row>
    <row r="3671" spans="1:7" x14ac:dyDescent="0.2">
      <c r="A3671" s="4" t="s">
        <v>37530</v>
      </c>
      <c r="B3671" s="1" t="s">
        <v>32875</v>
      </c>
      <c r="C3671" s="1"/>
      <c r="D3671" t="s">
        <v>52</v>
      </c>
      <c r="E3671" s="1" t="s">
        <v>32876</v>
      </c>
      <c r="F3671" s="1" t="s">
        <v>545</v>
      </c>
      <c r="G3671" s="1" t="s">
        <v>31867</v>
      </c>
    </row>
    <row r="3672" spans="1:7" x14ac:dyDescent="0.2">
      <c r="A3672" s="4" t="s">
        <v>37531</v>
      </c>
      <c r="B3672" s="1" t="s">
        <v>17593</v>
      </c>
      <c r="C3672" s="1" t="s">
        <v>17594</v>
      </c>
      <c r="D3672" s="1" t="s">
        <v>17595</v>
      </c>
      <c r="E3672" s="1" t="s">
        <v>17596</v>
      </c>
      <c r="F3672" s="1" t="s">
        <v>17597</v>
      </c>
      <c r="G3672" s="1" t="s">
        <v>1792</v>
      </c>
    </row>
    <row r="3673" spans="1:7" x14ac:dyDescent="0.2">
      <c r="A3673" s="4" t="s">
        <v>37532</v>
      </c>
      <c r="B3673" s="1" t="s">
        <v>19495</v>
      </c>
      <c r="C3673" s="1" t="s">
        <v>19496</v>
      </c>
      <c r="D3673" s="1" t="s">
        <v>19497</v>
      </c>
      <c r="E3673" s="1" t="s">
        <v>19498</v>
      </c>
      <c r="F3673" s="1" t="s">
        <v>19499</v>
      </c>
      <c r="G3673" s="1" t="s">
        <v>304</v>
      </c>
    </row>
    <row r="3674" spans="1:7" x14ac:dyDescent="0.2">
      <c r="A3674" s="4" t="s">
        <v>37533</v>
      </c>
      <c r="B3674" s="1" t="s">
        <v>32707</v>
      </c>
      <c r="C3674" s="1"/>
      <c r="D3674" t="s">
        <v>52</v>
      </c>
      <c r="E3674" s="1" t="s">
        <v>32708</v>
      </c>
      <c r="F3674" s="1" t="s">
        <v>19463</v>
      </c>
      <c r="G3674" s="1" t="s">
        <v>31358</v>
      </c>
    </row>
    <row r="3675" spans="1:7" x14ac:dyDescent="0.2">
      <c r="A3675" s="4" t="s">
        <v>37534</v>
      </c>
      <c r="B3675" s="1" t="s">
        <v>12265</v>
      </c>
      <c r="C3675" s="1" t="s">
        <v>12266</v>
      </c>
      <c r="D3675" s="1" t="s">
        <v>12267</v>
      </c>
      <c r="E3675" s="1" t="s">
        <v>12268</v>
      </c>
      <c r="F3675" s="1" t="s">
        <v>12269</v>
      </c>
      <c r="G3675" s="1" t="s">
        <v>12264</v>
      </c>
    </row>
    <row r="3676" spans="1:7" x14ac:dyDescent="0.2">
      <c r="A3676" s="4" t="s">
        <v>37535</v>
      </c>
      <c r="B3676" s="1" t="s">
        <v>9806</v>
      </c>
      <c r="C3676" s="1" t="s">
        <v>9807</v>
      </c>
      <c r="D3676" s="1" t="s">
        <v>9808</v>
      </c>
      <c r="E3676" s="1" t="s">
        <v>9809</v>
      </c>
      <c r="F3676" s="1" t="s">
        <v>9810</v>
      </c>
      <c r="G3676" s="1" t="s">
        <v>7076</v>
      </c>
    </row>
    <row r="3677" spans="1:7" x14ac:dyDescent="0.2">
      <c r="A3677" s="4" t="s">
        <v>37536</v>
      </c>
      <c r="B3677" s="1" t="s">
        <v>30719</v>
      </c>
      <c r="C3677" s="1"/>
      <c r="D3677" t="s">
        <v>112</v>
      </c>
      <c r="E3677" s="1" t="s">
        <v>30720</v>
      </c>
      <c r="F3677" s="1" t="s">
        <v>114</v>
      </c>
      <c r="G3677" s="1" t="s">
        <v>30718</v>
      </c>
    </row>
    <row r="3678" spans="1:7" x14ac:dyDescent="0.2">
      <c r="A3678" s="4" t="s">
        <v>37537</v>
      </c>
      <c r="B3678" s="1" t="s">
        <v>33364</v>
      </c>
      <c r="C3678" s="1"/>
      <c r="D3678" t="s">
        <v>226</v>
      </c>
      <c r="E3678" s="1" t="s">
        <v>33365</v>
      </c>
      <c r="F3678" s="1" t="s">
        <v>228</v>
      </c>
      <c r="G3678" s="1" t="s">
        <v>7698</v>
      </c>
    </row>
    <row r="3679" spans="1:7" x14ac:dyDescent="0.2">
      <c r="A3679" s="4" t="s">
        <v>37538</v>
      </c>
      <c r="B3679" s="1" t="s">
        <v>6884</v>
      </c>
      <c r="C3679" s="1" t="s">
        <v>6885</v>
      </c>
      <c r="D3679" s="1" t="s">
        <v>6886</v>
      </c>
      <c r="E3679" s="1" t="s">
        <v>6887</v>
      </c>
      <c r="F3679" s="1" t="s">
        <v>6888</v>
      </c>
      <c r="G3679" s="1" t="s">
        <v>1770</v>
      </c>
    </row>
    <row r="3680" spans="1:7" x14ac:dyDescent="0.2">
      <c r="A3680" s="4" t="s">
        <v>37539</v>
      </c>
      <c r="B3680" s="1" t="s">
        <v>30090</v>
      </c>
      <c r="C3680" s="1" t="s">
        <v>30091</v>
      </c>
      <c r="D3680" s="1" t="s">
        <v>30092</v>
      </c>
      <c r="E3680" s="1" t="s">
        <v>30093</v>
      </c>
      <c r="F3680" s="1" t="s">
        <v>30094</v>
      </c>
      <c r="G3680" s="1" t="s">
        <v>23595</v>
      </c>
    </row>
    <row r="3681" spans="1:7" x14ac:dyDescent="0.2">
      <c r="A3681" s="4" t="s">
        <v>37540</v>
      </c>
      <c r="B3681" s="1" t="s">
        <v>19914</v>
      </c>
      <c r="C3681" s="1" t="s">
        <v>19915</v>
      </c>
      <c r="D3681" s="1" t="s">
        <v>19916</v>
      </c>
      <c r="E3681" s="1" t="s">
        <v>19917</v>
      </c>
      <c r="F3681" s="1" t="s">
        <v>19918</v>
      </c>
      <c r="G3681" s="1" t="s">
        <v>540</v>
      </c>
    </row>
    <row r="3682" spans="1:7" x14ac:dyDescent="0.2">
      <c r="A3682" s="4" t="s">
        <v>37541</v>
      </c>
      <c r="B3682" s="1" t="s">
        <v>11906</v>
      </c>
      <c r="C3682" s="1" t="s">
        <v>11907</v>
      </c>
      <c r="D3682" s="1" t="s">
        <v>11908</v>
      </c>
      <c r="E3682" s="1" t="s">
        <v>11909</v>
      </c>
      <c r="F3682" s="1" t="s">
        <v>11910</v>
      </c>
      <c r="G3682" s="1" t="s">
        <v>11905</v>
      </c>
    </row>
    <row r="3683" spans="1:7" x14ac:dyDescent="0.2">
      <c r="A3683" s="4" t="s">
        <v>37542</v>
      </c>
      <c r="B3683" s="1" t="s">
        <v>31590</v>
      </c>
      <c r="C3683" s="1"/>
      <c r="D3683" t="s">
        <v>4412</v>
      </c>
      <c r="E3683" s="1" t="s">
        <v>31591</v>
      </c>
      <c r="F3683" s="1" t="s">
        <v>15098</v>
      </c>
      <c r="G3683" s="1" t="s">
        <v>3541</v>
      </c>
    </row>
    <row r="3684" spans="1:7" x14ac:dyDescent="0.2">
      <c r="A3684" s="4" t="s">
        <v>37543</v>
      </c>
      <c r="B3684" s="1" t="s">
        <v>31857</v>
      </c>
      <c r="C3684" s="1"/>
      <c r="D3684" t="s">
        <v>52</v>
      </c>
      <c r="E3684" s="1" t="s">
        <v>31858</v>
      </c>
      <c r="F3684" s="1" t="s">
        <v>138</v>
      </c>
      <c r="G3684" s="1" t="s">
        <v>8523</v>
      </c>
    </row>
    <row r="3685" spans="1:7" x14ac:dyDescent="0.2">
      <c r="A3685" s="4" t="s">
        <v>37544</v>
      </c>
      <c r="B3685" s="1" t="s">
        <v>1793</v>
      </c>
      <c r="C3685" s="1" t="s">
        <v>1794</v>
      </c>
      <c r="D3685" s="1" t="s">
        <v>1795</v>
      </c>
      <c r="E3685" s="1" t="s">
        <v>1796</v>
      </c>
      <c r="F3685" s="1" t="s">
        <v>1797</v>
      </c>
      <c r="G3685" s="1" t="s">
        <v>1792</v>
      </c>
    </row>
    <row r="3686" spans="1:7" x14ac:dyDescent="0.2">
      <c r="A3686" s="4" t="s">
        <v>37545</v>
      </c>
      <c r="B3686" s="1" t="s">
        <v>18727</v>
      </c>
      <c r="C3686" s="1" t="s">
        <v>18728</v>
      </c>
      <c r="D3686" s="1" t="s">
        <v>18729</v>
      </c>
      <c r="E3686" s="1" t="s">
        <v>18730</v>
      </c>
      <c r="F3686" s="1" t="s">
        <v>18731</v>
      </c>
      <c r="G3686" s="1" t="s">
        <v>2545</v>
      </c>
    </row>
    <row r="3687" spans="1:7" x14ac:dyDescent="0.2">
      <c r="A3687" s="4" t="s">
        <v>37546</v>
      </c>
      <c r="B3687" s="1" t="s">
        <v>31359</v>
      </c>
      <c r="C3687" s="1"/>
      <c r="D3687" t="s">
        <v>52</v>
      </c>
      <c r="E3687" s="1" t="s">
        <v>31360</v>
      </c>
      <c r="F3687" s="1" t="s">
        <v>9468</v>
      </c>
      <c r="G3687" s="1" t="s">
        <v>31358</v>
      </c>
    </row>
    <row r="3688" spans="1:7" x14ac:dyDescent="0.2">
      <c r="A3688" s="4" t="s">
        <v>37547</v>
      </c>
      <c r="B3688" s="1" t="s">
        <v>21032</v>
      </c>
      <c r="C3688" s="1" t="s">
        <v>21033</v>
      </c>
      <c r="D3688" s="1" t="s">
        <v>21034</v>
      </c>
      <c r="E3688" s="1" t="s">
        <v>21035</v>
      </c>
      <c r="F3688" s="1" t="s">
        <v>21036</v>
      </c>
      <c r="G3688" s="1" t="s">
        <v>187</v>
      </c>
    </row>
    <row r="3689" spans="1:7" x14ac:dyDescent="0.2">
      <c r="A3689" s="4" t="s">
        <v>37548</v>
      </c>
      <c r="B3689" s="1" t="s">
        <v>32944</v>
      </c>
      <c r="C3689" s="1"/>
      <c r="D3689" t="s">
        <v>475</v>
      </c>
      <c r="E3689" s="1" t="s">
        <v>32945</v>
      </c>
      <c r="F3689" s="1" t="s">
        <v>981</v>
      </c>
      <c r="G3689" s="1" t="s">
        <v>8661</v>
      </c>
    </row>
    <row r="3690" spans="1:7" x14ac:dyDescent="0.2">
      <c r="A3690" s="4" t="s">
        <v>37549</v>
      </c>
      <c r="B3690" s="1" t="s">
        <v>19201</v>
      </c>
      <c r="C3690" s="1" t="s">
        <v>19202</v>
      </c>
      <c r="D3690" s="1" t="s">
        <v>19203</v>
      </c>
      <c r="E3690" s="1" t="s">
        <v>19204</v>
      </c>
      <c r="F3690" s="1" t="s">
        <v>19205</v>
      </c>
      <c r="G3690" s="1" t="s">
        <v>9463</v>
      </c>
    </row>
    <row r="3691" spans="1:7" x14ac:dyDescent="0.2">
      <c r="A3691" s="4" t="s">
        <v>37550</v>
      </c>
      <c r="B3691" s="1" t="s">
        <v>20309</v>
      </c>
      <c r="C3691" s="1" t="s">
        <v>20310</v>
      </c>
      <c r="D3691" s="1" t="s">
        <v>20311</v>
      </c>
      <c r="E3691" s="1" t="s">
        <v>20312</v>
      </c>
      <c r="F3691" s="1" t="s">
        <v>20313</v>
      </c>
      <c r="G3691" s="1" t="s">
        <v>7642</v>
      </c>
    </row>
    <row r="3692" spans="1:7" x14ac:dyDescent="0.2">
      <c r="A3692" s="4" t="s">
        <v>37551</v>
      </c>
      <c r="B3692" s="1" t="s">
        <v>23697</v>
      </c>
      <c r="C3692" s="1" t="s">
        <v>23698</v>
      </c>
      <c r="D3692" s="1" t="s">
        <v>23699</v>
      </c>
      <c r="E3692" s="1" t="s">
        <v>23700</v>
      </c>
      <c r="F3692" s="1" t="s">
        <v>23701</v>
      </c>
      <c r="G3692" s="1" t="s">
        <v>15863</v>
      </c>
    </row>
    <row r="3693" spans="1:7" x14ac:dyDescent="0.2">
      <c r="A3693" s="4" t="s">
        <v>37552</v>
      </c>
      <c r="B3693" s="1" t="s">
        <v>33022</v>
      </c>
      <c r="C3693" s="1"/>
      <c r="D3693" t="s">
        <v>208</v>
      </c>
      <c r="E3693" s="1" t="s">
        <v>33023</v>
      </c>
      <c r="F3693" s="1" t="s">
        <v>10514</v>
      </c>
      <c r="G3693" s="1" t="s">
        <v>30595</v>
      </c>
    </row>
    <row r="3694" spans="1:7" x14ac:dyDescent="0.2">
      <c r="A3694" s="4" t="s">
        <v>37553</v>
      </c>
      <c r="B3694" s="1" t="s">
        <v>32036</v>
      </c>
      <c r="C3694" s="1"/>
      <c r="D3694" t="s">
        <v>10</v>
      </c>
      <c r="E3694" s="1" t="s">
        <v>32037</v>
      </c>
      <c r="F3694" s="1" t="s">
        <v>41015</v>
      </c>
      <c r="G3694" s="1" t="s">
        <v>3155</v>
      </c>
    </row>
    <row r="3695" spans="1:7" x14ac:dyDescent="0.2">
      <c r="A3695" s="4" t="s">
        <v>37554</v>
      </c>
      <c r="B3695" s="1" t="s">
        <v>16827</v>
      </c>
      <c r="C3695" s="1" t="s">
        <v>16828</v>
      </c>
      <c r="D3695" s="1" t="s">
        <v>16829</v>
      </c>
      <c r="E3695" s="1" t="s">
        <v>16830</v>
      </c>
      <c r="F3695" s="1" t="s">
        <v>16831</v>
      </c>
      <c r="G3695" s="1" t="s">
        <v>658</v>
      </c>
    </row>
    <row r="3696" spans="1:7" x14ac:dyDescent="0.2">
      <c r="A3696" s="4" t="s">
        <v>37555</v>
      </c>
      <c r="B3696" s="1" t="s">
        <v>3615</v>
      </c>
      <c r="C3696" s="1" t="s">
        <v>3616</v>
      </c>
      <c r="D3696" s="1" t="s">
        <v>3617</v>
      </c>
      <c r="E3696" s="1" t="s">
        <v>3618</v>
      </c>
      <c r="F3696" s="1" t="s">
        <v>3619</v>
      </c>
      <c r="G3696" s="1" t="s">
        <v>3614</v>
      </c>
    </row>
    <row r="3697" spans="1:7" x14ac:dyDescent="0.2">
      <c r="A3697" s="4" t="s">
        <v>37556</v>
      </c>
      <c r="B3697" s="1" t="s">
        <v>6299</v>
      </c>
      <c r="C3697" s="1" t="s">
        <v>6300</v>
      </c>
      <c r="D3697" s="1" t="s">
        <v>6301</v>
      </c>
      <c r="E3697" s="1" t="s">
        <v>6302</v>
      </c>
      <c r="F3697" s="1" t="s">
        <v>6303</v>
      </c>
      <c r="G3697" s="1" t="s">
        <v>658</v>
      </c>
    </row>
    <row r="3698" spans="1:7" x14ac:dyDescent="0.2">
      <c r="A3698" s="4" t="s">
        <v>37557</v>
      </c>
      <c r="B3698" s="1" t="s">
        <v>20592</v>
      </c>
      <c r="C3698" s="1" t="s">
        <v>20593</v>
      </c>
      <c r="D3698" s="1" t="s">
        <v>20594</v>
      </c>
      <c r="E3698" s="1" t="s">
        <v>20595</v>
      </c>
      <c r="F3698" s="1" t="s">
        <v>20596</v>
      </c>
      <c r="G3698" s="1" t="s">
        <v>1041</v>
      </c>
    </row>
    <row r="3699" spans="1:7" x14ac:dyDescent="0.2">
      <c r="A3699" s="4" t="s">
        <v>37558</v>
      </c>
      <c r="B3699" s="1" t="s">
        <v>9339</v>
      </c>
      <c r="C3699" s="1" t="s">
        <v>9340</v>
      </c>
      <c r="D3699" s="1" t="s">
        <v>9341</v>
      </c>
      <c r="E3699" s="1" t="s">
        <v>9342</v>
      </c>
      <c r="F3699" s="1" t="s">
        <v>9343</v>
      </c>
      <c r="G3699" s="1" t="s">
        <v>9338</v>
      </c>
    </row>
    <row r="3700" spans="1:7" x14ac:dyDescent="0.2">
      <c r="A3700" s="4" t="s">
        <v>37559</v>
      </c>
      <c r="B3700" s="1" t="s">
        <v>20108</v>
      </c>
      <c r="C3700" s="1" t="s">
        <v>20109</v>
      </c>
      <c r="D3700" s="1" t="s">
        <v>20110</v>
      </c>
      <c r="E3700" s="1" t="s">
        <v>20111</v>
      </c>
      <c r="F3700" s="1" t="s">
        <v>20112</v>
      </c>
      <c r="G3700" s="1" t="s">
        <v>13</v>
      </c>
    </row>
    <row r="3701" spans="1:7" x14ac:dyDescent="0.2">
      <c r="A3701" s="4" t="s">
        <v>37560</v>
      </c>
      <c r="B3701" s="1" t="s">
        <v>11794</v>
      </c>
      <c r="C3701" s="1" t="s">
        <v>11795</v>
      </c>
      <c r="D3701" s="1" t="s">
        <v>11796</v>
      </c>
      <c r="E3701" s="1" t="s">
        <v>11797</v>
      </c>
      <c r="F3701" s="1" t="s">
        <v>11798</v>
      </c>
      <c r="G3701" s="1" t="s">
        <v>5375</v>
      </c>
    </row>
    <row r="3702" spans="1:7" x14ac:dyDescent="0.2">
      <c r="A3702" s="4" t="s">
        <v>37561</v>
      </c>
      <c r="B3702" s="1" t="s">
        <v>30578</v>
      </c>
      <c r="C3702" s="1"/>
      <c r="D3702" t="s">
        <v>256</v>
      </c>
      <c r="E3702" s="1" t="s">
        <v>30579</v>
      </c>
      <c r="F3702" s="1" t="s">
        <v>5155</v>
      </c>
      <c r="G3702" s="1" t="s">
        <v>30577</v>
      </c>
    </row>
    <row r="3703" spans="1:7" x14ac:dyDescent="0.2">
      <c r="A3703" s="4" t="s">
        <v>37562</v>
      </c>
      <c r="B3703" s="1" t="s">
        <v>3836</v>
      </c>
      <c r="C3703" s="1" t="s">
        <v>3837</v>
      </c>
      <c r="D3703" s="1" t="s">
        <v>3838</v>
      </c>
      <c r="E3703" s="1" t="s">
        <v>3839</v>
      </c>
      <c r="F3703" s="1" t="s">
        <v>3840</v>
      </c>
      <c r="G3703" s="1" t="s">
        <v>908</v>
      </c>
    </row>
    <row r="3704" spans="1:7" x14ac:dyDescent="0.2">
      <c r="A3704" s="4" t="s">
        <v>37563</v>
      </c>
      <c r="B3704" s="1" t="s">
        <v>4619</v>
      </c>
      <c r="C3704" s="1" t="s">
        <v>4620</v>
      </c>
      <c r="D3704" s="1" t="s">
        <v>4621</v>
      </c>
      <c r="E3704" s="1" t="s">
        <v>4622</v>
      </c>
      <c r="F3704" s="1" t="s">
        <v>4623</v>
      </c>
      <c r="G3704" s="1" t="s">
        <v>4576</v>
      </c>
    </row>
    <row r="3705" spans="1:7" x14ac:dyDescent="0.2">
      <c r="A3705" s="4" t="s">
        <v>37564</v>
      </c>
      <c r="B3705" s="1" t="s">
        <v>24325</v>
      </c>
      <c r="C3705" s="1" t="s">
        <v>24326</v>
      </c>
      <c r="D3705" s="1" t="s">
        <v>24327</v>
      </c>
      <c r="E3705" s="1" t="s">
        <v>24328</v>
      </c>
      <c r="F3705" s="1" t="s">
        <v>24329</v>
      </c>
      <c r="G3705" s="1" t="s">
        <v>5492</v>
      </c>
    </row>
    <row r="3706" spans="1:7" x14ac:dyDescent="0.2">
      <c r="A3706" s="4" t="s">
        <v>37565</v>
      </c>
      <c r="B3706" s="1" t="s">
        <v>15323</v>
      </c>
      <c r="C3706" s="1" t="s">
        <v>15324</v>
      </c>
      <c r="D3706" s="1" t="s">
        <v>15325</v>
      </c>
      <c r="E3706" s="1" t="s">
        <v>15326</v>
      </c>
      <c r="F3706" s="1" t="s">
        <v>15327</v>
      </c>
      <c r="G3706" s="1" t="s">
        <v>540</v>
      </c>
    </row>
    <row r="3707" spans="1:7" x14ac:dyDescent="0.2">
      <c r="A3707" s="4" t="s">
        <v>37566</v>
      </c>
      <c r="B3707" s="1" t="s">
        <v>2825</v>
      </c>
      <c r="C3707" s="1" t="s">
        <v>2826</v>
      </c>
      <c r="D3707" s="1" t="s">
        <v>2827</v>
      </c>
      <c r="E3707" s="1" t="s">
        <v>2828</v>
      </c>
      <c r="F3707" s="1" t="s">
        <v>2829</v>
      </c>
      <c r="G3707" s="1" t="s">
        <v>540</v>
      </c>
    </row>
    <row r="3708" spans="1:7" x14ac:dyDescent="0.2">
      <c r="A3708" s="4" t="s">
        <v>37567</v>
      </c>
      <c r="B3708" s="1" t="s">
        <v>17477</v>
      </c>
      <c r="C3708" s="1" t="s">
        <v>17478</v>
      </c>
      <c r="D3708" s="1" t="s">
        <v>17479</v>
      </c>
      <c r="E3708" s="1" t="s">
        <v>17480</v>
      </c>
      <c r="F3708" s="1" t="s">
        <v>17481</v>
      </c>
      <c r="G3708" s="1" t="s">
        <v>540</v>
      </c>
    </row>
    <row r="3709" spans="1:7" x14ac:dyDescent="0.2">
      <c r="A3709" s="4" t="s">
        <v>37568</v>
      </c>
      <c r="B3709" s="1" t="s">
        <v>16550</v>
      </c>
      <c r="C3709" s="1" t="s">
        <v>16551</v>
      </c>
      <c r="D3709" s="1" t="s">
        <v>16552</v>
      </c>
      <c r="E3709" s="1" t="s">
        <v>16553</v>
      </c>
      <c r="F3709" s="1" t="s">
        <v>16554</v>
      </c>
      <c r="G3709" s="1" t="s">
        <v>4265</v>
      </c>
    </row>
    <row r="3710" spans="1:7" x14ac:dyDescent="0.2">
      <c r="A3710" s="4" t="s">
        <v>37569</v>
      </c>
      <c r="B3710" s="1" t="s">
        <v>18277</v>
      </c>
      <c r="C3710" s="1" t="s">
        <v>18278</v>
      </c>
      <c r="D3710" s="1" t="s">
        <v>18279</v>
      </c>
      <c r="E3710" s="1" t="s">
        <v>18280</v>
      </c>
      <c r="F3710" s="1" t="s">
        <v>18281</v>
      </c>
      <c r="G3710" s="1" t="s">
        <v>18276</v>
      </c>
    </row>
    <row r="3711" spans="1:7" x14ac:dyDescent="0.2">
      <c r="A3711" s="4" t="s">
        <v>37570</v>
      </c>
      <c r="B3711" s="1" t="s">
        <v>11497</v>
      </c>
      <c r="C3711" s="1" t="s">
        <v>11498</v>
      </c>
      <c r="D3711" s="1" t="s">
        <v>11499</v>
      </c>
      <c r="E3711" s="1" t="s">
        <v>11500</v>
      </c>
      <c r="F3711" s="1" t="s">
        <v>11501</v>
      </c>
      <c r="G3711" s="1" t="s">
        <v>707</v>
      </c>
    </row>
    <row r="3712" spans="1:7" x14ac:dyDescent="0.2">
      <c r="A3712" s="4" t="s">
        <v>37571</v>
      </c>
      <c r="B3712" s="1" t="s">
        <v>19012</v>
      </c>
      <c r="C3712" s="1" t="s">
        <v>19013</v>
      </c>
      <c r="D3712" s="1" t="s">
        <v>19014</v>
      </c>
      <c r="E3712" s="1" t="s">
        <v>19015</v>
      </c>
      <c r="F3712" s="1" t="s">
        <v>19016</v>
      </c>
      <c r="G3712" s="1" t="s">
        <v>229</v>
      </c>
    </row>
    <row r="3713" spans="1:7" x14ac:dyDescent="0.2">
      <c r="A3713" s="4" t="s">
        <v>37572</v>
      </c>
      <c r="B3713" s="1" t="s">
        <v>33115</v>
      </c>
      <c r="C3713" s="1"/>
      <c r="D3713" t="s">
        <v>16</v>
      </c>
      <c r="E3713" s="1" t="s">
        <v>33116</v>
      </c>
      <c r="F3713" s="1" t="s">
        <v>36</v>
      </c>
      <c r="G3713" s="1" t="s">
        <v>32376</v>
      </c>
    </row>
    <row r="3714" spans="1:7" x14ac:dyDescent="0.2">
      <c r="A3714" s="4" t="s">
        <v>37573</v>
      </c>
      <c r="B3714" s="1" t="s">
        <v>19781</v>
      </c>
      <c r="C3714" s="1" t="s">
        <v>19782</v>
      </c>
      <c r="D3714" s="1" t="s">
        <v>19783</v>
      </c>
      <c r="E3714" s="1" t="s">
        <v>19784</v>
      </c>
      <c r="F3714" s="1" t="s">
        <v>19785</v>
      </c>
      <c r="G3714" s="1" t="s">
        <v>19780</v>
      </c>
    </row>
    <row r="3715" spans="1:7" x14ac:dyDescent="0.2">
      <c r="A3715" s="4" t="s">
        <v>37574</v>
      </c>
      <c r="B3715" s="1" t="s">
        <v>7621</v>
      </c>
      <c r="C3715" s="1" t="s">
        <v>7622</v>
      </c>
      <c r="D3715" s="1" t="s">
        <v>7623</v>
      </c>
      <c r="E3715" s="1" t="s">
        <v>7624</v>
      </c>
      <c r="F3715" s="1" t="s">
        <v>7625</v>
      </c>
      <c r="G3715" s="1" t="s">
        <v>7</v>
      </c>
    </row>
    <row r="3716" spans="1:7" x14ac:dyDescent="0.2">
      <c r="A3716" s="4" t="s">
        <v>37575</v>
      </c>
      <c r="B3716" s="1" t="s">
        <v>29986</v>
      </c>
      <c r="C3716" s="1" t="s">
        <v>29987</v>
      </c>
      <c r="D3716" s="1" t="s">
        <v>29988</v>
      </c>
      <c r="E3716" s="1" t="s">
        <v>29989</v>
      </c>
      <c r="F3716" s="1" t="s">
        <v>29990</v>
      </c>
      <c r="G3716" s="1" t="s">
        <v>20134</v>
      </c>
    </row>
    <row r="3717" spans="1:7" x14ac:dyDescent="0.2">
      <c r="A3717" s="4" t="s">
        <v>37576</v>
      </c>
      <c r="B3717" s="1" t="s">
        <v>29540</v>
      </c>
      <c r="C3717" s="1" t="s">
        <v>29541</v>
      </c>
      <c r="D3717" s="1" t="s">
        <v>29542</v>
      </c>
      <c r="E3717" s="1" t="s">
        <v>29543</v>
      </c>
      <c r="F3717" s="1" t="s">
        <v>29544</v>
      </c>
      <c r="G3717" s="1" t="s">
        <v>4737</v>
      </c>
    </row>
    <row r="3718" spans="1:7" x14ac:dyDescent="0.2">
      <c r="A3718" s="4" t="s">
        <v>37577</v>
      </c>
      <c r="B3718" s="1" t="s">
        <v>14123</v>
      </c>
      <c r="C3718" s="1" t="s">
        <v>14124</v>
      </c>
      <c r="D3718" s="1" t="s">
        <v>14125</v>
      </c>
      <c r="E3718" s="1" t="s">
        <v>14126</v>
      </c>
      <c r="F3718" s="1" t="s">
        <v>14127</v>
      </c>
      <c r="G3718" s="1" t="s">
        <v>14122</v>
      </c>
    </row>
    <row r="3719" spans="1:7" x14ac:dyDescent="0.2">
      <c r="A3719" s="4" t="s">
        <v>37578</v>
      </c>
      <c r="B3719" s="1" t="s">
        <v>25416</v>
      </c>
      <c r="C3719" s="1" t="s">
        <v>25417</v>
      </c>
      <c r="D3719" s="1" t="s">
        <v>25418</v>
      </c>
      <c r="E3719" s="1" t="s">
        <v>25419</v>
      </c>
      <c r="F3719" s="1" t="s">
        <v>25420</v>
      </c>
      <c r="G3719" s="1" t="s">
        <v>103</v>
      </c>
    </row>
    <row r="3720" spans="1:7" x14ac:dyDescent="0.2">
      <c r="A3720" s="4" t="s">
        <v>37579</v>
      </c>
      <c r="B3720" s="1" t="s">
        <v>12243</v>
      </c>
      <c r="C3720" s="1" t="s">
        <v>12244</v>
      </c>
      <c r="D3720" s="1" t="s">
        <v>12245</v>
      </c>
      <c r="E3720" s="1" t="s">
        <v>12246</v>
      </c>
      <c r="F3720" s="1" t="s">
        <v>12247</v>
      </c>
      <c r="G3720" s="1" t="s">
        <v>12242</v>
      </c>
    </row>
    <row r="3721" spans="1:7" x14ac:dyDescent="0.2">
      <c r="A3721" s="4" t="s">
        <v>37580</v>
      </c>
      <c r="B3721" s="1" t="s">
        <v>2497</v>
      </c>
      <c r="C3721" s="1" t="s">
        <v>2498</v>
      </c>
      <c r="D3721" s="1" t="s">
        <v>2499</v>
      </c>
      <c r="E3721" s="1" t="s">
        <v>2500</v>
      </c>
      <c r="F3721" s="1" t="s">
        <v>2501</v>
      </c>
      <c r="G3721" s="1" t="s">
        <v>970</v>
      </c>
    </row>
    <row r="3722" spans="1:7" x14ac:dyDescent="0.2">
      <c r="A3722" s="4" t="s">
        <v>37581</v>
      </c>
      <c r="B3722" s="1" t="s">
        <v>18706</v>
      </c>
      <c r="C3722" s="1" t="s">
        <v>18707</v>
      </c>
      <c r="D3722" s="1" t="s">
        <v>18708</v>
      </c>
      <c r="E3722" s="1" t="s">
        <v>18709</v>
      </c>
      <c r="F3722" s="1" t="s">
        <v>18710</v>
      </c>
      <c r="G3722" s="1" t="s">
        <v>187</v>
      </c>
    </row>
    <row r="3723" spans="1:7" x14ac:dyDescent="0.2">
      <c r="A3723" s="4" t="s">
        <v>37582</v>
      </c>
      <c r="B3723" s="1" t="s">
        <v>7678</v>
      </c>
      <c r="C3723" s="1" t="s">
        <v>7679</v>
      </c>
      <c r="D3723" s="1" t="s">
        <v>7680</v>
      </c>
      <c r="E3723" s="1" t="s">
        <v>7681</v>
      </c>
      <c r="F3723" s="1" t="s">
        <v>7682</v>
      </c>
      <c r="G3723" s="1" t="s">
        <v>103</v>
      </c>
    </row>
    <row r="3724" spans="1:7" x14ac:dyDescent="0.2">
      <c r="A3724" s="4" t="s">
        <v>37583</v>
      </c>
      <c r="B3724" s="1" t="s">
        <v>24468</v>
      </c>
      <c r="C3724" s="1" t="s">
        <v>24469</v>
      </c>
      <c r="D3724" s="1" t="s">
        <v>24470</v>
      </c>
      <c r="E3724" s="1" t="s">
        <v>24471</v>
      </c>
      <c r="F3724" s="1" t="s">
        <v>24472</v>
      </c>
      <c r="G3724" s="1" t="s">
        <v>103</v>
      </c>
    </row>
    <row r="3725" spans="1:7" x14ac:dyDescent="0.2">
      <c r="A3725" s="4" t="s">
        <v>37584</v>
      </c>
      <c r="B3725" s="1" t="s">
        <v>10955</v>
      </c>
      <c r="C3725" s="1" t="s">
        <v>10956</v>
      </c>
      <c r="D3725" s="1" t="s">
        <v>10957</v>
      </c>
      <c r="E3725" s="1" t="s">
        <v>10958</v>
      </c>
      <c r="F3725" s="1" t="s">
        <v>10959</v>
      </c>
      <c r="G3725" s="1" t="s">
        <v>1328</v>
      </c>
    </row>
    <row r="3726" spans="1:7" x14ac:dyDescent="0.2">
      <c r="A3726" s="4" t="s">
        <v>37585</v>
      </c>
      <c r="B3726" s="1" t="s">
        <v>2950</v>
      </c>
      <c r="C3726" s="1" t="s">
        <v>2951</v>
      </c>
      <c r="D3726" s="1" t="s">
        <v>2952</v>
      </c>
      <c r="E3726" s="1" t="s">
        <v>2953</v>
      </c>
      <c r="F3726" s="1" t="s">
        <v>2954</v>
      </c>
      <c r="G3726" s="1" t="s">
        <v>1664</v>
      </c>
    </row>
    <row r="3727" spans="1:7" x14ac:dyDescent="0.2">
      <c r="A3727" s="4" t="s">
        <v>37586</v>
      </c>
      <c r="B3727" s="1" t="s">
        <v>30357</v>
      </c>
      <c r="C3727" s="1"/>
      <c r="D3727" t="s">
        <v>70</v>
      </c>
      <c r="E3727" s="1" t="s">
        <v>30358</v>
      </c>
      <c r="F3727" s="1" t="s">
        <v>72</v>
      </c>
      <c r="G3727" s="1" t="s">
        <v>15110</v>
      </c>
    </row>
    <row r="3728" spans="1:7" x14ac:dyDescent="0.2">
      <c r="A3728" s="4" t="s">
        <v>37587</v>
      </c>
      <c r="B3728" s="1" t="s">
        <v>30641</v>
      </c>
      <c r="C3728" s="1"/>
      <c r="D3728" t="s">
        <v>82</v>
      </c>
      <c r="E3728" s="1" t="s">
        <v>30642</v>
      </c>
      <c r="F3728" s="1" t="s">
        <v>7132</v>
      </c>
      <c r="G3728" s="1" t="s">
        <v>4743</v>
      </c>
    </row>
    <row r="3729" spans="1:7" x14ac:dyDescent="0.2">
      <c r="A3729" s="4" t="s">
        <v>37588</v>
      </c>
      <c r="B3729" s="1" t="s">
        <v>32182</v>
      </c>
      <c r="C3729" s="1"/>
      <c r="D3729" t="s">
        <v>16</v>
      </c>
      <c r="E3729" s="1" t="s">
        <v>32183</v>
      </c>
      <c r="F3729" s="1" t="s">
        <v>2152</v>
      </c>
      <c r="G3729" s="1" t="s">
        <v>139</v>
      </c>
    </row>
    <row r="3730" spans="1:7" x14ac:dyDescent="0.2">
      <c r="A3730" s="4" t="s">
        <v>37589</v>
      </c>
      <c r="B3730" s="1" t="s">
        <v>12812</v>
      </c>
      <c r="C3730" s="1" t="s">
        <v>12813</v>
      </c>
      <c r="D3730" s="1" t="s">
        <v>12814</v>
      </c>
      <c r="E3730" s="1" t="s">
        <v>12815</v>
      </c>
      <c r="F3730" s="1" t="s">
        <v>12816</v>
      </c>
      <c r="G3730" s="1" t="s">
        <v>163</v>
      </c>
    </row>
    <row r="3731" spans="1:7" x14ac:dyDescent="0.2">
      <c r="A3731" s="4" t="s">
        <v>37590</v>
      </c>
      <c r="B3731" s="1" t="s">
        <v>33431</v>
      </c>
      <c r="C3731" s="1"/>
      <c r="D3731" t="s">
        <v>16</v>
      </c>
      <c r="E3731" s="1" t="s">
        <v>33432</v>
      </c>
      <c r="F3731" s="1" t="s">
        <v>60</v>
      </c>
      <c r="G3731" s="1" t="s">
        <v>11055</v>
      </c>
    </row>
    <row r="3732" spans="1:7" x14ac:dyDescent="0.2">
      <c r="A3732" s="4" t="s">
        <v>37591</v>
      </c>
      <c r="B3732" s="1" t="s">
        <v>6056</v>
      </c>
      <c r="C3732" s="1" t="s">
        <v>6057</v>
      </c>
      <c r="D3732" s="1" t="s">
        <v>6058</v>
      </c>
      <c r="E3732" s="1" t="s">
        <v>6059</v>
      </c>
      <c r="F3732" s="1" t="s">
        <v>6060</v>
      </c>
      <c r="G3732" s="1" t="s">
        <v>6055</v>
      </c>
    </row>
    <row r="3733" spans="1:7" x14ac:dyDescent="0.2">
      <c r="A3733" s="4" t="s">
        <v>37592</v>
      </c>
      <c r="B3733" s="1" t="s">
        <v>33516</v>
      </c>
      <c r="C3733" s="1"/>
      <c r="D3733" t="s">
        <v>76</v>
      </c>
      <c r="E3733" s="1" t="s">
        <v>33517</v>
      </c>
      <c r="F3733" s="1" t="s">
        <v>371</v>
      </c>
      <c r="G3733" s="1" t="s">
        <v>3466</v>
      </c>
    </row>
    <row r="3734" spans="1:7" x14ac:dyDescent="0.2">
      <c r="A3734" s="4" t="s">
        <v>37593</v>
      </c>
      <c r="B3734" s="1" t="s">
        <v>9893</v>
      </c>
      <c r="C3734" s="1" t="s">
        <v>9894</v>
      </c>
      <c r="D3734" s="1" t="s">
        <v>9895</v>
      </c>
      <c r="E3734" s="1" t="s">
        <v>9896</v>
      </c>
      <c r="F3734" s="1" t="s">
        <v>9897</v>
      </c>
      <c r="G3734" s="1" t="s">
        <v>1508</v>
      </c>
    </row>
    <row r="3735" spans="1:7" x14ac:dyDescent="0.2">
      <c r="A3735" s="4" t="s">
        <v>37594</v>
      </c>
      <c r="B3735" s="1" t="s">
        <v>5285</v>
      </c>
      <c r="C3735" s="1" t="s">
        <v>5286</v>
      </c>
      <c r="D3735" s="1" t="s">
        <v>5287</v>
      </c>
      <c r="E3735" s="1" t="s">
        <v>5288</v>
      </c>
      <c r="F3735" s="1" t="s">
        <v>5289</v>
      </c>
      <c r="G3735" s="1" t="s">
        <v>211</v>
      </c>
    </row>
    <row r="3736" spans="1:7" x14ac:dyDescent="0.2">
      <c r="A3736" s="4" t="s">
        <v>37595</v>
      </c>
      <c r="B3736" s="1" t="s">
        <v>8119</v>
      </c>
      <c r="C3736" s="1" t="s">
        <v>8120</v>
      </c>
      <c r="D3736" s="1" t="s">
        <v>8121</v>
      </c>
      <c r="E3736" s="1" t="s">
        <v>8122</v>
      </c>
      <c r="F3736" s="1" t="s">
        <v>8123</v>
      </c>
      <c r="G3736" s="1" t="s">
        <v>1079</v>
      </c>
    </row>
    <row r="3737" spans="1:7" x14ac:dyDescent="0.2">
      <c r="A3737" s="4" t="s">
        <v>37596</v>
      </c>
      <c r="B3737" s="1" t="s">
        <v>17528</v>
      </c>
      <c r="C3737" s="1" t="s">
        <v>17529</v>
      </c>
      <c r="D3737" s="1" t="s">
        <v>17530</v>
      </c>
      <c r="E3737" s="1" t="s">
        <v>17531</v>
      </c>
      <c r="F3737" s="1" t="s">
        <v>17532</v>
      </c>
      <c r="G3737" s="1" t="s">
        <v>9507</v>
      </c>
    </row>
    <row r="3738" spans="1:7" x14ac:dyDescent="0.2">
      <c r="A3738" s="4" t="s">
        <v>37597</v>
      </c>
      <c r="B3738" s="1" t="s">
        <v>21567</v>
      </c>
      <c r="C3738" s="1" t="s">
        <v>21568</v>
      </c>
      <c r="D3738" s="1" t="s">
        <v>21569</v>
      </c>
      <c r="E3738" s="1" t="s">
        <v>21570</v>
      </c>
      <c r="F3738" s="1" t="s">
        <v>21571</v>
      </c>
      <c r="G3738" s="1" t="s">
        <v>103</v>
      </c>
    </row>
    <row r="3739" spans="1:7" x14ac:dyDescent="0.2">
      <c r="A3739" s="4" t="s">
        <v>37598</v>
      </c>
      <c r="B3739" s="1" t="s">
        <v>9661</v>
      </c>
      <c r="C3739" s="1" t="s">
        <v>9662</v>
      </c>
      <c r="D3739" s="1" t="s">
        <v>9663</v>
      </c>
      <c r="E3739" s="1" t="s">
        <v>9664</v>
      </c>
      <c r="F3739" s="1" t="s">
        <v>9665</v>
      </c>
      <c r="G3739" s="1" t="s">
        <v>9660</v>
      </c>
    </row>
    <row r="3740" spans="1:7" x14ac:dyDescent="0.2">
      <c r="A3740" s="4" t="s">
        <v>37599</v>
      </c>
      <c r="B3740" s="1" t="s">
        <v>6735</v>
      </c>
      <c r="C3740" s="1" t="s">
        <v>6736</v>
      </c>
      <c r="D3740" s="1" t="s">
        <v>6737</v>
      </c>
      <c r="E3740" s="1" t="s">
        <v>6738</v>
      </c>
      <c r="F3740" s="1" t="s">
        <v>6739</v>
      </c>
      <c r="G3740" s="1" t="s">
        <v>681</v>
      </c>
    </row>
    <row r="3741" spans="1:7" x14ac:dyDescent="0.2">
      <c r="A3741" s="4" t="s">
        <v>37600</v>
      </c>
      <c r="B3741" s="1" t="s">
        <v>20062</v>
      </c>
      <c r="C3741" s="1" t="s">
        <v>20063</v>
      </c>
      <c r="D3741" s="1" t="s">
        <v>20064</v>
      </c>
      <c r="E3741" s="1" t="s">
        <v>20065</v>
      </c>
      <c r="F3741" s="1" t="s">
        <v>20066</v>
      </c>
      <c r="G3741" s="1" t="s">
        <v>670</v>
      </c>
    </row>
    <row r="3742" spans="1:7" x14ac:dyDescent="0.2">
      <c r="A3742" s="4" t="s">
        <v>37601</v>
      </c>
      <c r="B3742" s="1" t="s">
        <v>32258</v>
      </c>
      <c r="C3742" s="1"/>
      <c r="D3742" t="s">
        <v>16</v>
      </c>
      <c r="E3742" s="1" t="s">
        <v>32259</v>
      </c>
      <c r="F3742" s="1" t="s">
        <v>2152</v>
      </c>
      <c r="G3742" s="1" t="s">
        <v>211</v>
      </c>
    </row>
    <row r="3743" spans="1:7" x14ac:dyDescent="0.2">
      <c r="A3743" s="4" t="s">
        <v>37602</v>
      </c>
      <c r="B3743" s="1" t="s">
        <v>20761</v>
      </c>
      <c r="C3743" s="1" t="s">
        <v>20762</v>
      </c>
      <c r="D3743" s="1" t="s">
        <v>20763</v>
      </c>
      <c r="E3743" s="1" t="s">
        <v>20764</v>
      </c>
      <c r="F3743" s="1" t="s">
        <v>20765</v>
      </c>
      <c r="G3743" s="1" t="s">
        <v>681</v>
      </c>
    </row>
    <row r="3744" spans="1:7" x14ac:dyDescent="0.2">
      <c r="A3744" s="4" t="s">
        <v>37603</v>
      </c>
      <c r="B3744" s="1" t="s">
        <v>10530</v>
      </c>
      <c r="C3744" s="1" t="s">
        <v>10531</v>
      </c>
      <c r="D3744" s="1" t="s">
        <v>10532</v>
      </c>
      <c r="E3744" s="1" t="s">
        <v>10533</v>
      </c>
      <c r="F3744" s="1" t="s">
        <v>10534</v>
      </c>
      <c r="G3744" s="1" t="s">
        <v>9338</v>
      </c>
    </row>
    <row r="3745" spans="1:7" x14ac:dyDescent="0.2">
      <c r="A3745" s="4" t="s">
        <v>37604</v>
      </c>
      <c r="B3745" s="1" t="s">
        <v>17978</v>
      </c>
      <c r="C3745" s="1" t="s">
        <v>17979</v>
      </c>
      <c r="D3745" s="1" t="s">
        <v>17980</v>
      </c>
      <c r="E3745" s="1" t="s">
        <v>17981</v>
      </c>
      <c r="F3745" s="1" t="s">
        <v>17982</v>
      </c>
      <c r="G3745" s="1" t="s">
        <v>8045</v>
      </c>
    </row>
    <row r="3746" spans="1:7" x14ac:dyDescent="0.2">
      <c r="A3746" s="4" t="s">
        <v>37605</v>
      </c>
      <c r="B3746" s="1" t="s">
        <v>16736</v>
      </c>
      <c r="C3746" s="1" t="s">
        <v>16737</v>
      </c>
      <c r="D3746" s="1" t="s">
        <v>16738</v>
      </c>
      <c r="E3746" s="1" t="s">
        <v>16739</v>
      </c>
      <c r="F3746" s="1" t="s">
        <v>16740</v>
      </c>
      <c r="G3746" s="1" t="s">
        <v>11189</v>
      </c>
    </row>
    <row r="3747" spans="1:7" x14ac:dyDescent="0.2">
      <c r="A3747" s="4" t="s">
        <v>37606</v>
      </c>
      <c r="B3747" s="1" t="s">
        <v>11815</v>
      </c>
      <c r="C3747" s="1" t="s">
        <v>11816</v>
      </c>
      <c r="D3747" s="1" t="s">
        <v>11817</v>
      </c>
      <c r="E3747" s="1" t="s">
        <v>11818</v>
      </c>
      <c r="F3747" s="1" t="s">
        <v>11819</v>
      </c>
      <c r="G3747" s="1" t="s">
        <v>964</v>
      </c>
    </row>
    <row r="3748" spans="1:7" x14ac:dyDescent="0.2">
      <c r="A3748" s="4" t="s">
        <v>37607</v>
      </c>
      <c r="B3748" s="1" t="s">
        <v>18142</v>
      </c>
      <c r="C3748" s="1" t="s">
        <v>18143</v>
      </c>
      <c r="D3748" s="1" t="s">
        <v>18144</v>
      </c>
      <c r="E3748" s="1" t="s">
        <v>18145</v>
      </c>
      <c r="F3748" s="1" t="s">
        <v>18146</v>
      </c>
      <c r="G3748" s="1" t="s">
        <v>2651</v>
      </c>
    </row>
    <row r="3749" spans="1:7" x14ac:dyDescent="0.2">
      <c r="A3749" s="4" t="s">
        <v>37608</v>
      </c>
      <c r="B3749" s="1" t="s">
        <v>3177</v>
      </c>
      <c r="C3749" s="1" t="s">
        <v>3178</v>
      </c>
      <c r="D3749" s="1" t="s">
        <v>3179</v>
      </c>
      <c r="E3749" s="1" t="s">
        <v>3180</v>
      </c>
      <c r="F3749" s="1" t="s">
        <v>3181</v>
      </c>
      <c r="G3749" s="1" t="s">
        <v>466</v>
      </c>
    </row>
    <row r="3750" spans="1:7" x14ac:dyDescent="0.2">
      <c r="A3750" s="4" t="s">
        <v>37609</v>
      </c>
      <c r="B3750" s="1" t="s">
        <v>2646</v>
      </c>
      <c r="C3750" s="1" t="s">
        <v>2647</v>
      </c>
      <c r="D3750" s="1" t="s">
        <v>2648</v>
      </c>
      <c r="E3750" s="1" t="s">
        <v>2649</v>
      </c>
      <c r="F3750" s="1" t="s">
        <v>2650</v>
      </c>
      <c r="G3750" s="1" t="s">
        <v>2645</v>
      </c>
    </row>
    <row r="3751" spans="1:7" x14ac:dyDescent="0.2">
      <c r="A3751" s="4" t="s">
        <v>37610</v>
      </c>
      <c r="B3751" s="1" t="s">
        <v>3045</v>
      </c>
      <c r="C3751" s="1" t="s">
        <v>3046</v>
      </c>
      <c r="D3751" s="1" t="s">
        <v>3047</v>
      </c>
      <c r="E3751" s="1" t="s">
        <v>3048</v>
      </c>
      <c r="F3751" s="1" t="s">
        <v>3049</v>
      </c>
      <c r="G3751" s="1" t="s">
        <v>3044</v>
      </c>
    </row>
    <row r="3752" spans="1:7" x14ac:dyDescent="0.2">
      <c r="A3752" s="4" t="s">
        <v>37611</v>
      </c>
      <c r="B3752" s="1" t="s">
        <v>30735</v>
      </c>
      <c r="C3752" s="1"/>
      <c r="D3752" t="s">
        <v>82</v>
      </c>
      <c r="E3752" s="1" t="s">
        <v>30736</v>
      </c>
      <c r="F3752" s="1" t="s">
        <v>5842</v>
      </c>
      <c r="G3752" s="1" t="s">
        <v>424</v>
      </c>
    </row>
    <row r="3753" spans="1:7" x14ac:dyDescent="0.2">
      <c r="A3753" s="4" t="s">
        <v>37612</v>
      </c>
      <c r="B3753" s="1" t="s">
        <v>2682</v>
      </c>
      <c r="C3753" s="1" t="s">
        <v>2683</v>
      </c>
      <c r="D3753" s="1" t="s">
        <v>2684</v>
      </c>
      <c r="E3753" s="1" t="s">
        <v>2685</v>
      </c>
      <c r="F3753" s="1" t="s">
        <v>2686</v>
      </c>
      <c r="G3753" s="1" t="s">
        <v>2681</v>
      </c>
    </row>
    <row r="3754" spans="1:7" x14ac:dyDescent="0.2">
      <c r="A3754" s="4" t="s">
        <v>37613</v>
      </c>
      <c r="B3754" s="1" t="s">
        <v>15653</v>
      </c>
      <c r="C3754" s="1" t="s">
        <v>15654</v>
      </c>
      <c r="D3754" s="1" t="s">
        <v>15655</v>
      </c>
      <c r="E3754" s="1" t="s">
        <v>15656</v>
      </c>
      <c r="F3754" s="1" t="s">
        <v>15657</v>
      </c>
      <c r="G3754" s="1" t="s">
        <v>15652</v>
      </c>
    </row>
    <row r="3755" spans="1:7" x14ac:dyDescent="0.2">
      <c r="A3755" s="4" t="s">
        <v>37614</v>
      </c>
      <c r="B3755" s="1" t="s">
        <v>30815</v>
      </c>
      <c r="C3755" s="1"/>
      <c r="D3755" t="s">
        <v>82</v>
      </c>
      <c r="E3755" s="1" t="s">
        <v>30816</v>
      </c>
      <c r="F3755" s="1" t="s">
        <v>4968</v>
      </c>
      <c r="G3755" s="1" t="s">
        <v>8577</v>
      </c>
    </row>
    <row r="3756" spans="1:7" x14ac:dyDescent="0.2">
      <c r="A3756" s="4" t="s">
        <v>37615</v>
      </c>
      <c r="B3756" s="1" t="s">
        <v>32987</v>
      </c>
      <c r="C3756" s="1"/>
      <c r="D3756" t="s">
        <v>76</v>
      </c>
      <c r="E3756" s="1" t="s">
        <v>32988</v>
      </c>
      <c r="F3756" s="1" t="s">
        <v>40972</v>
      </c>
      <c r="G3756" s="1" t="s">
        <v>23076</v>
      </c>
    </row>
    <row r="3757" spans="1:7" x14ac:dyDescent="0.2">
      <c r="A3757" s="4" t="s">
        <v>37616</v>
      </c>
      <c r="B3757" s="1" t="s">
        <v>1329</v>
      </c>
      <c r="C3757" s="1" t="s">
        <v>1330</v>
      </c>
      <c r="D3757" s="1" t="s">
        <v>1331</v>
      </c>
      <c r="E3757" s="1" t="s">
        <v>1332</v>
      </c>
      <c r="F3757" s="1" t="s">
        <v>1333</v>
      </c>
      <c r="G3757" s="1" t="s">
        <v>1328</v>
      </c>
    </row>
    <row r="3758" spans="1:7" x14ac:dyDescent="0.2">
      <c r="A3758" s="4" t="s">
        <v>37617</v>
      </c>
      <c r="B3758" s="1" t="s">
        <v>3575</v>
      </c>
      <c r="C3758" s="1" t="s">
        <v>3576</v>
      </c>
      <c r="D3758" s="1" t="s">
        <v>3577</v>
      </c>
      <c r="E3758" s="1" t="s">
        <v>3578</v>
      </c>
      <c r="F3758" s="1" t="s">
        <v>3579</v>
      </c>
      <c r="G3758" s="1" t="s">
        <v>3574</v>
      </c>
    </row>
    <row r="3759" spans="1:7" x14ac:dyDescent="0.2">
      <c r="A3759" s="4" t="s">
        <v>37618</v>
      </c>
      <c r="B3759" s="1" t="s">
        <v>18666</v>
      </c>
      <c r="C3759" s="1" t="s">
        <v>18667</v>
      </c>
      <c r="D3759" s="1" t="s">
        <v>18668</v>
      </c>
      <c r="E3759" s="1" t="s">
        <v>18669</v>
      </c>
      <c r="F3759" s="1" t="s">
        <v>18670</v>
      </c>
      <c r="G3759" s="1" t="s">
        <v>18665</v>
      </c>
    </row>
    <row r="3760" spans="1:7" x14ac:dyDescent="0.2">
      <c r="A3760" s="4" t="s">
        <v>37619</v>
      </c>
      <c r="B3760" s="1" t="s">
        <v>13434</v>
      </c>
      <c r="C3760" s="1" t="s">
        <v>13435</v>
      </c>
      <c r="D3760" s="1" t="s">
        <v>13436</v>
      </c>
      <c r="E3760" s="1" t="s">
        <v>13437</v>
      </c>
      <c r="F3760" s="1" t="s">
        <v>13438</v>
      </c>
      <c r="G3760" s="1" t="s">
        <v>10635</v>
      </c>
    </row>
    <row r="3761" spans="1:7" x14ac:dyDescent="0.2">
      <c r="A3761" s="4" t="s">
        <v>37620</v>
      </c>
      <c r="B3761" s="1" t="s">
        <v>18838</v>
      </c>
      <c r="C3761" s="1" t="s">
        <v>18839</v>
      </c>
      <c r="D3761" s="1" t="s">
        <v>18840</v>
      </c>
      <c r="E3761" s="1" t="s">
        <v>18841</v>
      </c>
      <c r="F3761" s="1" t="s">
        <v>18842</v>
      </c>
      <c r="G3761" s="1" t="s">
        <v>187</v>
      </c>
    </row>
    <row r="3762" spans="1:7" x14ac:dyDescent="0.2">
      <c r="A3762" s="4" t="s">
        <v>37621</v>
      </c>
      <c r="B3762" s="1" t="s">
        <v>32642</v>
      </c>
      <c r="C3762" s="1"/>
      <c r="D3762" t="s">
        <v>16</v>
      </c>
      <c r="E3762" s="1" t="s">
        <v>32643</v>
      </c>
      <c r="F3762" s="1" t="s">
        <v>132</v>
      </c>
      <c r="G3762" s="1" t="s">
        <v>664</v>
      </c>
    </row>
    <row r="3763" spans="1:7" x14ac:dyDescent="0.2">
      <c r="A3763" s="4" t="s">
        <v>37622</v>
      </c>
      <c r="B3763" s="1" t="s">
        <v>15947</v>
      </c>
      <c r="C3763" s="1" t="s">
        <v>15948</v>
      </c>
      <c r="D3763" s="1" t="s">
        <v>15949</v>
      </c>
      <c r="E3763" s="1" t="s">
        <v>15950</v>
      </c>
      <c r="F3763" s="1" t="s">
        <v>15951</v>
      </c>
      <c r="G3763" s="1" t="s">
        <v>241</v>
      </c>
    </row>
    <row r="3764" spans="1:7" x14ac:dyDescent="0.2">
      <c r="A3764" s="4" t="s">
        <v>37623</v>
      </c>
      <c r="B3764" s="1" t="s">
        <v>12014</v>
      </c>
      <c r="C3764" s="1" t="s">
        <v>12015</v>
      </c>
      <c r="D3764" s="1" t="s">
        <v>12016</v>
      </c>
      <c r="E3764" s="1" t="s">
        <v>12017</v>
      </c>
      <c r="F3764" s="1" t="s">
        <v>12018</v>
      </c>
      <c r="G3764" s="1" t="s">
        <v>229</v>
      </c>
    </row>
    <row r="3765" spans="1:7" x14ac:dyDescent="0.2">
      <c r="A3765" s="4" t="s">
        <v>37624</v>
      </c>
      <c r="B3765" s="1" t="s">
        <v>5186</v>
      </c>
      <c r="C3765" s="1" t="s">
        <v>5187</v>
      </c>
      <c r="D3765" s="1" t="s">
        <v>5188</v>
      </c>
      <c r="E3765" s="1" t="s">
        <v>5189</v>
      </c>
      <c r="F3765" s="1" t="s">
        <v>5190</v>
      </c>
      <c r="G3765" s="1" t="s">
        <v>229</v>
      </c>
    </row>
    <row r="3766" spans="1:7" x14ac:dyDescent="0.2">
      <c r="A3766" s="4" t="s">
        <v>37625</v>
      </c>
      <c r="B3766" s="1" t="s">
        <v>19584</v>
      </c>
      <c r="C3766" s="1" t="s">
        <v>19585</v>
      </c>
      <c r="D3766" s="1" t="s">
        <v>19586</v>
      </c>
      <c r="E3766" s="1" t="s">
        <v>19587</v>
      </c>
      <c r="F3766" s="1" t="s">
        <v>19588</v>
      </c>
      <c r="G3766" s="1" t="s">
        <v>2121</v>
      </c>
    </row>
    <row r="3767" spans="1:7" x14ac:dyDescent="0.2">
      <c r="A3767" s="4" t="s">
        <v>37626</v>
      </c>
      <c r="B3767" s="1" t="s">
        <v>19579</v>
      </c>
      <c r="C3767" s="1" t="s">
        <v>19580</v>
      </c>
      <c r="D3767" s="1" t="s">
        <v>19581</v>
      </c>
      <c r="E3767" s="1" t="s">
        <v>19582</v>
      </c>
      <c r="F3767" s="1" t="s">
        <v>19583</v>
      </c>
      <c r="G3767" s="1" t="s">
        <v>2121</v>
      </c>
    </row>
    <row r="3768" spans="1:7" x14ac:dyDescent="0.2">
      <c r="A3768" s="4" t="s">
        <v>37627</v>
      </c>
      <c r="B3768" s="1" t="s">
        <v>21293</v>
      </c>
      <c r="C3768" s="1" t="s">
        <v>21294</v>
      </c>
      <c r="D3768" s="1" t="s">
        <v>21295</v>
      </c>
      <c r="E3768" s="1" t="s">
        <v>21296</v>
      </c>
      <c r="F3768" s="1" t="s">
        <v>21297</v>
      </c>
      <c r="G3768" s="1" t="s">
        <v>1546</v>
      </c>
    </row>
    <row r="3769" spans="1:7" x14ac:dyDescent="0.2">
      <c r="A3769" s="4" t="s">
        <v>37628</v>
      </c>
      <c r="B3769" s="1" t="s">
        <v>21531</v>
      </c>
      <c r="C3769" s="1" t="s">
        <v>21532</v>
      </c>
      <c r="D3769" s="1" t="s">
        <v>21533</v>
      </c>
      <c r="E3769" s="1" t="s">
        <v>21534</v>
      </c>
      <c r="F3769" s="1" t="s">
        <v>21535</v>
      </c>
      <c r="G3769" s="1" t="s">
        <v>778</v>
      </c>
    </row>
    <row r="3770" spans="1:7" x14ac:dyDescent="0.2">
      <c r="A3770" s="4" t="s">
        <v>37629</v>
      </c>
      <c r="B3770" s="1" t="s">
        <v>22932</v>
      </c>
      <c r="C3770" s="1" t="s">
        <v>22933</v>
      </c>
      <c r="D3770" s="1" t="s">
        <v>22934</v>
      </c>
      <c r="E3770" s="1" t="s">
        <v>22935</v>
      </c>
      <c r="F3770" s="1" t="s">
        <v>22936</v>
      </c>
      <c r="G3770" s="1" t="s">
        <v>412</v>
      </c>
    </row>
    <row r="3771" spans="1:7" x14ac:dyDescent="0.2">
      <c r="A3771" s="4" t="s">
        <v>37630</v>
      </c>
      <c r="B3771" s="1" t="s">
        <v>15094</v>
      </c>
      <c r="C3771" s="1" t="s">
        <v>15095</v>
      </c>
      <c r="D3771" s="1" t="s">
        <v>15096</v>
      </c>
      <c r="E3771" s="1" t="s">
        <v>15097</v>
      </c>
      <c r="F3771" s="1" t="s">
        <v>15098</v>
      </c>
      <c r="G3771" s="1" t="s">
        <v>2305</v>
      </c>
    </row>
    <row r="3772" spans="1:7" x14ac:dyDescent="0.2">
      <c r="A3772" s="4" t="s">
        <v>37631</v>
      </c>
      <c r="B3772" s="1" t="s">
        <v>32493</v>
      </c>
      <c r="C3772" s="1"/>
      <c r="D3772" t="s">
        <v>76</v>
      </c>
      <c r="E3772" s="1" t="s">
        <v>32494</v>
      </c>
      <c r="F3772" s="1" t="s">
        <v>78</v>
      </c>
      <c r="G3772" s="1" t="s">
        <v>1535</v>
      </c>
    </row>
    <row r="3773" spans="1:7" x14ac:dyDescent="0.2">
      <c r="A3773" s="4" t="s">
        <v>37632</v>
      </c>
      <c r="B3773" s="1" t="s">
        <v>12727</v>
      </c>
      <c r="C3773" s="1" t="s">
        <v>12728</v>
      </c>
      <c r="D3773" s="1" t="s">
        <v>12729</v>
      </c>
      <c r="E3773" s="1" t="s">
        <v>12730</v>
      </c>
      <c r="F3773" s="1" t="s">
        <v>12731</v>
      </c>
      <c r="G3773" s="1" t="s">
        <v>12726</v>
      </c>
    </row>
    <row r="3774" spans="1:7" x14ac:dyDescent="0.2">
      <c r="A3774" s="4" t="s">
        <v>37633</v>
      </c>
      <c r="B3774" s="1" t="s">
        <v>3972</v>
      </c>
      <c r="C3774" s="1" t="s">
        <v>3973</v>
      </c>
      <c r="D3774" s="1" t="s">
        <v>3974</v>
      </c>
      <c r="E3774" s="1" t="s">
        <v>3975</v>
      </c>
      <c r="F3774" s="1" t="s">
        <v>3976</v>
      </c>
      <c r="G3774" s="1" t="s">
        <v>3971</v>
      </c>
    </row>
    <row r="3775" spans="1:7" x14ac:dyDescent="0.2">
      <c r="A3775" s="4" t="s">
        <v>37634</v>
      </c>
      <c r="B3775" s="1" t="s">
        <v>31148</v>
      </c>
      <c r="C3775" s="1"/>
      <c r="D3775" t="s">
        <v>70</v>
      </c>
      <c r="E3775" s="1" t="s">
        <v>31149</v>
      </c>
      <c r="F3775" s="1" t="s">
        <v>72</v>
      </c>
      <c r="G3775" s="1" t="s">
        <v>31147</v>
      </c>
    </row>
    <row r="3776" spans="1:7" x14ac:dyDescent="0.2">
      <c r="A3776" s="4" t="s">
        <v>37635</v>
      </c>
      <c r="B3776" s="1" t="s">
        <v>8826</v>
      </c>
      <c r="C3776" s="1" t="s">
        <v>8827</v>
      </c>
      <c r="D3776" s="1" t="s">
        <v>8828</v>
      </c>
      <c r="E3776" s="1" t="s">
        <v>8829</v>
      </c>
      <c r="F3776" s="1" t="s">
        <v>8830</v>
      </c>
      <c r="G3776" s="1" t="s">
        <v>8825</v>
      </c>
    </row>
    <row r="3777" spans="1:7" x14ac:dyDescent="0.2">
      <c r="A3777" s="4" t="s">
        <v>37636</v>
      </c>
      <c r="B3777" s="1" t="s">
        <v>2194</v>
      </c>
      <c r="C3777" s="1" t="s">
        <v>2195</v>
      </c>
      <c r="D3777" s="1" t="s">
        <v>2196</v>
      </c>
      <c r="E3777" s="1" t="s">
        <v>2197</v>
      </c>
      <c r="F3777" s="1" t="s">
        <v>2198</v>
      </c>
      <c r="G3777" s="1" t="s">
        <v>139</v>
      </c>
    </row>
    <row r="3778" spans="1:7" x14ac:dyDescent="0.2">
      <c r="A3778" s="4" t="s">
        <v>37637</v>
      </c>
      <c r="B3778" s="1" t="s">
        <v>32952</v>
      </c>
      <c r="C3778" s="1"/>
      <c r="D3778" t="s">
        <v>16</v>
      </c>
      <c r="E3778" s="1" t="s">
        <v>32953</v>
      </c>
      <c r="F3778" s="1" t="s">
        <v>60</v>
      </c>
      <c r="G3778" s="1" t="s">
        <v>187</v>
      </c>
    </row>
    <row r="3779" spans="1:7" x14ac:dyDescent="0.2">
      <c r="A3779" s="4" t="s">
        <v>37638</v>
      </c>
      <c r="B3779" s="1" t="s">
        <v>31666</v>
      </c>
      <c r="C3779" s="1"/>
      <c r="D3779" t="s">
        <v>16</v>
      </c>
      <c r="E3779" s="1" t="s">
        <v>31667</v>
      </c>
      <c r="F3779" s="1" t="s">
        <v>60</v>
      </c>
      <c r="G3779" s="1" t="s">
        <v>193</v>
      </c>
    </row>
    <row r="3780" spans="1:7" x14ac:dyDescent="0.2">
      <c r="A3780" s="4" t="s">
        <v>37639</v>
      </c>
      <c r="B3780" s="1" t="s">
        <v>31118</v>
      </c>
      <c r="C3780" s="1"/>
      <c r="D3780" t="s">
        <v>46</v>
      </c>
      <c r="E3780" s="1" t="s">
        <v>31119</v>
      </c>
      <c r="F3780" s="1" t="s">
        <v>2011</v>
      </c>
      <c r="G3780" s="1" t="s">
        <v>139</v>
      </c>
    </row>
    <row r="3781" spans="1:7" x14ac:dyDescent="0.2">
      <c r="A3781" s="4" t="s">
        <v>37640</v>
      </c>
      <c r="B3781" s="1" t="s">
        <v>31885</v>
      </c>
      <c r="C3781" s="1"/>
      <c r="D3781" t="s">
        <v>178</v>
      </c>
      <c r="E3781" s="1" t="s">
        <v>31886</v>
      </c>
      <c r="F3781" s="1" t="s">
        <v>3808</v>
      </c>
      <c r="G3781" s="1" t="s">
        <v>175</v>
      </c>
    </row>
    <row r="3782" spans="1:7" x14ac:dyDescent="0.2">
      <c r="A3782" s="4" t="s">
        <v>37641</v>
      </c>
      <c r="B3782" s="1" t="s">
        <v>10424</v>
      </c>
      <c r="C3782" s="1" t="s">
        <v>10425</v>
      </c>
      <c r="D3782" s="1" t="s">
        <v>10426</v>
      </c>
      <c r="E3782" s="1" t="s">
        <v>10427</v>
      </c>
      <c r="F3782" s="1" t="s">
        <v>10428</v>
      </c>
      <c r="G3782" s="1" t="s">
        <v>10423</v>
      </c>
    </row>
    <row r="3783" spans="1:7" x14ac:dyDescent="0.2">
      <c r="A3783" s="4" t="s">
        <v>37642</v>
      </c>
      <c r="B3783" s="1" t="s">
        <v>15973</v>
      </c>
      <c r="C3783" s="1" t="s">
        <v>15974</v>
      </c>
      <c r="D3783" s="1" t="s">
        <v>15975</v>
      </c>
      <c r="E3783" s="1" t="s">
        <v>15976</v>
      </c>
      <c r="F3783" s="1" t="s">
        <v>15977</v>
      </c>
      <c r="G3783" s="1" t="s">
        <v>5579</v>
      </c>
    </row>
    <row r="3784" spans="1:7" x14ac:dyDescent="0.2">
      <c r="A3784" s="4" t="s">
        <v>37643</v>
      </c>
      <c r="B3784" s="1" t="s">
        <v>21052</v>
      </c>
      <c r="C3784" s="1" t="s">
        <v>21053</v>
      </c>
      <c r="D3784" s="1" t="s">
        <v>21054</v>
      </c>
      <c r="E3784" s="1" t="s">
        <v>21055</v>
      </c>
      <c r="F3784" s="1" t="s">
        <v>21056</v>
      </c>
      <c r="G3784" s="1" t="s">
        <v>2780</v>
      </c>
    </row>
    <row r="3785" spans="1:7" x14ac:dyDescent="0.2">
      <c r="A3785" s="4" t="s">
        <v>37644</v>
      </c>
      <c r="B3785" s="1" t="s">
        <v>8895</v>
      </c>
      <c r="C3785" s="1" t="s">
        <v>8896</v>
      </c>
      <c r="D3785" s="1" t="s">
        <v>8897</v>
      </c>
      <c r="E3785" s="1" t="s">
        <v>8898</v>
      </c>
      <c r="F3785" s="1" t="s">
        <v>8899</v>
      </c>
      <c r="G3785" s="1" t="s">
        <v>4471</v>
      </c>
    </row>
    <row r="3786" spans="1:7" x14ac:dyDescent="0.2">
      <c r="A3786" s="4" t="s">
        <v>37645</v>
      </c>
      <c r="B3786" s="1" t="s">
        <v>14763</v>
      </c>
      <c r="C3786" s="1" t="s">
        <v>14764</v>
      </c>
      <c r="D3786" s="1" t="s">
        <v>14765</v>
      </c>
      <c r="E3786" s="1" t="s">
        <v>14766</v>
      </c>
      <c r="F3786" s="1" t="s">
        <v>14767</v>
      </c>
      <c r="G3786" s="1" t="s">
        <v>14762</v>
      </c>
    </row>
    <row r="3787" spans="1:7" x14ac:dyDescent="0.2">
      <c r="A3787" s="4" t="s">
        <v>37646</v>
      </c>
      <c r="B3787" s="1" t="s">
        <v>784</v>
      </c>
      <c r="C3787" s="1" t="s">
        <v>785</v>
      </c>
      <c r="D3787" s="1" t="s">
        <v>786</v>
      </c>
      <c r="E3787" s="1" t="s">
        <v>787</v>
      </c>
      <c r="F3787" s="1" t="s">
        <v>788</v>
      </c>
      <c r="G3787" s="1" t="s">
        <v>235</v>
      </c>
    </row>
    <row r="3788" spans="1:7" x14ac:dyDescent="0.2">
      <c r="A3788" s="4" t="s">
        <v>37647</v>
      </c>
      <c r="B3788" s="1" t="s">
        <v>6452</v>
      </c>
      <c r="C3788" s="1" t="s">
        <v>6453</v>
      </c>
      <c r="D3788" s="1" t="s">
        <v>6454</v>
      </c>
      <c r="E3788" s="1" t="s">
        <v>6455</v>
      </c>
      <c r="F3788" s="1" t="s">
        <v>6456</v>
      </c>
      <c r="G3788" s="1" t="s">
        <v>6451</v>
      </c>
    </row>
    <row r="3789" spans="1:7" x14ac:dyDescent="0.2">
      <c r="A3789" s="4" t="s">
        <v>37648</v>
      </c>
      <c r="B3789" s="1" t="s">
        <v>33626</v>
      </c>
      <c r="C3789" s="1"/>
      <c r="D3789" t="s">
        <v>475</v>
      </c>
      <c r="E3789" s="1" t="s">
        <v>33627</v>
      </c>
      <c r="F3789" s="1" t="s">
        <v>1641</v>
      </c>
      <c r="G3789" s="1" t="s">
        <v>33625</v>
      </c>
    </row>
    <row r="3790" spans="1:7" x14ac:dyDescent="0.2">
      <c r="A3790" s="4" t="s">
        <v>37649</v>
      </c>
      <c r="B3790" s="1" t="s">
        <v>6852</v>
      </c>
      <c r="C3790" s="1" t="s">
        <v>6853</v>
      </c>
      <c r="D3790" s="1" t="s">
        <v>6854</v>
      </c>
      <c r="E3790" s="1" t="s">
        <v>6855</v>
      </c>
      <c r="F3790" s="1" t="s">
        <v>6856</v>
      </c>
      <c r="G3790" s="1" t="s">
        <v>5913</v>
      </c>
    </row>
    <row r="3791" spans="1:7" x14ac:dyDescent="0.2">
      <c r="A3791" s="4" t="s">
        <v>37650</v>
      </c>
      <c r="B3791" s="1" t="s">
        <v>7853</v>
      </c>
      <c r="C3791" s="1" t="s">
        <v>7854</v>
      </c>
      <c r="D3791" s="1" t="s">
        <v>7855</v>
      </c>
      <c r="E3791" s="1" t="s">
        <v>7856</v>
      </c>
      <c r="F3791" s="1" t="s">
        <v>7857</v>
      </c>
      <c r="G3791" s="1" t="s">
        <v>7852</v>
      </c>
    </row>
    <row r="3792" spans="1:7" x14ac:dyDescent="0.2">
      <c r="A3792" s="4" t="s">
        <v>37651</v>
      </c>
      <c r="B3792" s="1" t="s">
        <v>7522</v>
      </c>
      <c r="C3792" s="1" t="s">
        <v>7523</v>
      </c>
      <c r="D3792" s="1" t="s">
        <v>7524</v>
      </c>
      <c r="E3792" s="1" t="s">
        <v>7525</v>
      </c>
      <c r="F3792" s="1" t="s">
        <v>7526</v>
      </c>
      <c r="G3792" s="1" t="s">
        <v>3699</v>
      </c>
    </row>
    <row r="3793" spans="1:7" x14ac:dyDescent="0.2">
      <c r="A3793" s="4" t="s">
        <v>37652</v>
      </c>
      <c r="B3793" s="1" t="s">
        <v>10793</v>
      </c>
      <c r="C3793" s="1" t="s">
        <v>10794</v>
      </c>
      <c r="D3793" s="1" t="s">
        <v>10795</v>
      </c>
      <c r="E3793" s="1" t="s">
        <v>10796</v>
      </c>
      <c r="F3793" s="1" t="s">
        <v>10797</v>
      </c>
      <c r="G3793" s="1" t="s">
        <v>193</v>
      </c>
    </row>
    <row r="3794" spans="1:7" x14ac:dyDescent="0.2">
      <c r="A3794" s="4" t="s">
        <v>37653</v>
      </c>
      <c r="B3794" s="1" t="s">
        <v>3627</v>
      </c>
      <c r="C3794" s="1" t="s">
        <v>3628</v>
      </c>
      <c r="D3794" s="1" t="s">
        <v>3629</v>
      </c>
      <c r="E3794" s="1" t="s">
        <v>3630</v>
      </c>
      <c r="F3794" s="1" t="s">
        <v>3631</v>
      </c>
      <c r="G3794" s="1" t="s">
        <v>3626</v>
      </c>
    </row>
    <row r="3795" spans="1:7" x14ac:dyDescent="0.2">
      <c r="A3795" s="4" t="s">
        <v>37654</v>
      </c>
      <c r="B3795" s="1" t="s">
        <v>33666</v>
      </c>
      <c r="C3795" s="1"/>
      <c r="D3795" t="s">
        <v>112</v>
      </c>
      <c r="E3795" s="1" t="s">
        <v>33667</v>
      </c>
      <c r="F3795" s="1" t="s">
        <v>269</v>
      </c>
      <c r="G3795" s="1" t="s">
        <v>2305</v>
      </c>
    </row>
    <row r="3796" spans="1:7" x14ac:dyDescent="0.2">
      <c r="A3796" s="4" t="s">
        <v>37655</v>
      </c>
      <c r="B3796" s="1" t="s">
        <v>2873</v>
      </c>
      <c r="C3796" s="1" t="s">
        <v>2874</v>
      </c>
      <c r="D3796" s="1" t="s">
        <v>2875</v>
      </c>
      <c r="E3796" s="1" t="s">
        <v>2876</v>
      </c>
      <c r="F3796" s="1" t="s">
        <v>2877</v>
      </c>
      <c r="G3796" s="1" t="s">
        <v>275</v>
      </c>
    </row>
    <row r="3797" spans="1:7" x14ac:dyDescent="0.2">
      <c r="A3797" s="4" t="s">
        <v>37656</v>
      </c>
      <c r="B3797" s="1" t="s">
        <v>19308</v>
      </c>
      <c r="C3797" s="1" t="s">
        <v>19309</v>
      </c>
      <c r="D3797" s="1" t="s">
        <v>19310</v>
      </c>
      <c r="E3797" s="1" t="s">
        <v>19311</v>
      </c>
      <c r="F3797" s="1" t="s">
        <v>19312</v>
      </c>
      <c r="G3797" s="1" t="s">
        <v>175</v>
      </c>
    </row>
    <row r="3798" spans="1:7" x14ac:dyDescent="0.2">
      <c r="A3798" s="4" t="s">
        <v>37657</v>
      </c>
      <c r="B3798" s="1" t="s">
        <v>22497</v>
      </c>
      <c r="C3798" s="1" t="s">
        <v>22498</v>
      </c>
      <c r="D3798" s="1" t="s">
        <v>22499</v>
      </c>
      <c r="E3798" s="1" t="s">
        <v>22500</v>
      </c>
      <c r="F3798" s="1" t="s">
        <v>22501</v>
      </c>
      <c r="G3798" s="1" t="s">
        <v>175</v>
      </c>
    </row>
    <row r="3799" spans="1:7" x14ac:dyDescent="0.2">
      <c r="A3799" s="4" t="s">
        <v>37658</v>
      </c>
      <c r="B3799" s="1" t="s">
        <v>31883</v>
      </c>
      <c r="C3799" s="1"/>
      <c r="D3799" t="s">
        <v>178</v>
      </c>
      <c r="E3799" s="1" t="s">
        <v>31884</v>
      </c>
      <c r="F3799" s="1" t="s">
        <v>3808</v>
      </c>
      <c r="G3799" s="1" t="s">
        <v>175</v>
      </c>
    </row>
    <row r="3800" spans="1:7" x14ac:dyDescent="0.2">
      <c r="A3800" s="4" t="s">
        <v>37659</v>
      </c>
      <c r="B3800" s="1" t="s">
        <v>33176</v>
      </c>
      <c r="C3800" s="1"/>
      <c r="D3800" t="s">
        <v>52</v>
      </c>
      <c r="E3800" s="1" t="s">
        <v>33177</v>
      </c>
      <c r="F3800" s="1" t="s">
        <v>9468</v>
      </c>
      <c r="G3800" s="1" t="s">
        <v>982</v>
      </c>
    </row>
    <row r="3801" spans="1:7" x14ac:dyDescent="0.2">
      <c r="A3801" s="4" t="s">
        <v>37660</v>
      </c>
      <c r="B3801" s="1" t="s">
        <v>21852</v>
      </c>
      <c r="C3801" s="1" t="s">
        <v>21853</v>
      </c>
      <c r="D3801" s="1" t="s">
        <v>21854</v>
      </c>
      <c r="E3801" s="1" t="s">
        <v>21855</v>
      </c>
      <c r="F3801" s="1" t="s">
        <v>21856</v>
      </c>
      <c r="G3801" s="1" t="s">
        <v>16004</v>
      </c>
    </row>
    <row r="3802" spans="1:7" x14ac:dyDescent="0.2">
      <c r="A3802" s="4" t="s">
        <v>37661</v>
      </c>
      <c r="B3802" s="1" t="s">
        <v>19818</v>
      </c>
      <c r="C3802" s="1" t="s">
        <v>19819</v>
      </c>
      <c r="D3802" s="1" t="s">
        <v>19820</v>
      </c>
      <c r="E3802" s="1" t="s">
        <v>19821</v>
      </c>
      <c r="F3802" s="1" t="s">
        <v>19822</v>
      </c>
      <c r="G3802" s="1" t="s">
        <v>19817</v>
      </c>
    </row>
    <row r="3803" spans="1:7" x14ac:dyDescent="0.2">
      <c r="A3803" s="4" t="s">
        <v>37662</v>
      </c>
      <c r="B3803" s="1" t="s">
        <v>30851</v>
      </c>
      <c r="C3803" s="1"/>
      <c r="D3803" t="s">
        <v>112</v>
      </c>
      <c r="E3803" s="1" t="s">
        <v>30852</v>
      </c>
      <c r="F3803" s="1" t="s">
        <v>1239</v>
      </c>
      <c r="G3803" s="1" t="s">
        <v>30828</v>
      </c>
    </row>
    <row r="3804" spans="1:7" x14ac:dyDescent="0.2">
      <c r="A3804" s="4" t="s">
        <v>37663</v>
      </c>
      <c r="B3804" s="1" t="s">
        <v>30831</v>
      </c>
      <c r="C3804" s="1"/>
      <c r="D3804" t="s">
        <v>397</v>
      </c>
      <c r="E3804" s="1" t="s">
        <v>30832</v>
      </c>
      <c r="F3804" s="1" t="s">
        <v>9696</v>
      </c>
      <c r="G3804" s="1" t="s">
        <v>6230</v>
      </c>
    </row>
    <row r="3805" spans="1:7" x14ac:dyDescent="0.2">
      <c r="A3805" s="4" t="s">
        <v>37664</v>
      </c>
      <c r="B3805" s="1" t="s">
        <v>30829</v>
      </c>
      <c r="C3805" s="1"/>
      <c r="D3805" t="s">
        <v>112</v>
      </c>
      <c r="E3805" s="1" t="s">
        <v>30830</v>
      </c>
      <c r="F3805" s="1" t="s">
        <v>150</v>
      </c>
      <c r="G3805" s="1" t="s">
        <v>30828</v>
      </c>
    </row>
    <row r="3806" spans="1:7" x14ac:dyDescent="0.2">
      <c r="A3806" s="4" t="s">
        <v>37665</v>
      </c>
      <c r="B3806" s="1" t="s">
        <v>32228</v>
      </c>
      <c r="C3806" s="1"/>
      <c r="D3806" t="s">
        <v>10</v>
      </c>
      <c r="E3806" s="1" t="s">
        <v>32229</v>
      </c>
      <c r="F3806" s="1" t="s">
        <v>14539</v>
      </c>
      <c r="G3806" s="1" t="s">
        <v>1742</v>
      </c>
    </row>
    <row r="3807" spans="1:7" x14ac:dyDescent="0.2">
      <c r="A3807" s="4" t="s">
        <v>37666</v>
      </c>
      <c r="B3807" s="1" t="s">
        <v>32560</v>
      </c>
      <c r="C3807" s="1"/>
      <c r="D3807" t="s">
        <v>16</v>
      </c>
      <c r="E3807" s="1" t="s">
        <v>32561</v>
      </c>
      <c r="F3807" s="1" t="s">
        <v>696</v>
      </c>
      <c r="G3807" s="1" t="s">
        <v>97</v>
      </c>
    </row>
    <row r="3808" spans="1:7" x14ac:dyDescent="0.2">
      <c r="A3808" s="4" t="s">
        <v>37667</v>
      </c>
      <c r="B3808" s="1" t="s">
        <v>7962</v>
      </c>
      <c r="C3808" s="1" t="s">
        <v>7963</v>
      </c>
      <c r="D3808" s="1" t="s">
        <v>7964</v>
      </c>
      <c r="E3808" s="1" t="s">
        <v>7965</v>
      </c>
      <c r="F3808" s="1" t="s">
        <v>7966</v>
      </c>
      <c r="G3808" s="1" t="s">
        <v>7961</v>
      </c>
    </row>
    <row r="3809" spans="1:7" x14ac:dyDescent="0.2">
      <c r="A3809" s="4" t="s">
        <v>37668</v>
      </c>
      <c r="B3809" s="1" t="s">
        <v>12381</v>
      </c>
      <c r="C3809" s="1" t="s">
        <v>12382</v>
      </c>
      <c r="D3809" s="1" t="s">
        <v>12383</v>
      </c>
      <c r="E3809" s="1" t="s">
        <v>12384</v>
      </c>
      <c r="F3809" s="1" t="s">
        <v>12385</v>
      </c>
      <c r="G3809" s="1" t="s">
        <v>1808</v>
      </c>
    </row>
    <row r="3810" spans="1:7" x14ac:dyDescent="0.2">
      <c r="A3810" s="4" t="s">
        <v>37669</v>
      </c>
      <c r="B3810" s="1" t="s">
        <v>11864</v>
      </c>
      <c r="C3810" s="1" t="s">
        <v>11865</v>
      </c>
      <c r="D3810" s="1" t="s">
        <v>11866</v>
      </c>
      <c r="E3810" s="1" t="s">
        <v>11867</v>
      </c>
      <c r="F3810" s="1" t="s">
        <v>11868</v>
      </c>
      <c r="G3810" s="1" t="s">
        <v>11863</v>
      </c>
    </row>
    <row r="3811" spans="1:7" x14ac:dyDescent="0.2">
      <c r="A3811" s="4" t="s">
        <v>37670</v>
      </c>
      <c r="B3811" s="1" t="s">
        <v>24335</v>
      </c>
      <c r="C3811" s="1" t="s">
        <v>24336</v>
      </c>
      <c r="D3811" s="1" t="s">
        <v>24337</v>
      </c>
      <c r="E3811" s="1" t="s">
        <v>24338</v>
      </c>
      <c r="F3811" s="1" t="s">
        <v>24339</v>
      </c>
      <c r="G3811" s="1" t="s">
        <v>1792</v>
      </c>
    </row>
    <row r="3812" spans="1:7" x14ac:dyDescent="0.2">
      <c r="A3812" s="4" t="s">
        <v>37671</v>
      </c>
      <c r="B3812" s="1" t="s">
        <v>20695</v>
      </c>
      <c r="C3812" s="1" t="s">
        <v>20696</v>
      </c>
      <c r="D3812" s="1" t="s">
        <v>20697</v>
      </c>
      <c r="E3812" s="1" t="s">
        <v>20698</v>
      </c>
      <c r="F3812" s="1" t="s">
        <v>20699</v>
      </c>
      <c r="G3812" s="1" t="s">
        <v>175</v>
      </c>
    </row>
    <row r="3813" spans="1:7" x14ac:dyDescent="0.2">
      <c r="A3813" s="4" t="s">
        <v>37672</v>
      </c>
      <c r="B3813" s="1" t="s">
        <v>26136</v>
      </c>
      <c r="C3813" s="1" t="s">
        <v>26137</v>
      </c>
      <c r="D3813" s="1" t="s">
        <v>26138</v>
      </c>
      <c r="E3813" s="1" t="s">
        <v>26139</v>
      </c>
      <c r="F3813" s="1" t="s">
        <v>26140</v>
      </c>
      <c r="G3813" s="1" t="s">
        <v>9463</v>
      </c>
    </row>
    <row r="3814" spans="1:7" x14ac:dyDescent="0.2">
      <c r="A3814" s="4" t="s">
        <v>37673</v>
      </c>
      <c r="B3814" s="1" t="s">
        <v>31037</v>
      </c>
      <c r="C3814" s="1"/>
      <c r="D3814" t="s">
        <v>46</v>
      </c>
      <c r="E3814" s="1" t="s">
        <v>31038</v>
      </c>
      <c r="F3814" s="1" t="s">
        <v>5928</v>
      </c>
      <c r="G3814" s="1" t="s">
        <v>30422</v>
      </c>
    </row>
    <row r="3815" spans="1:7" x14ac:dyDescent="0.2">
      <c r="A3815" s="4" t="s">
        <v>37674</v>
      </c>
      <c r="B3815" s="1" t="s">
        <v>6719</v>
      </c>
      <c r="C3815" s="1" t="s">
        <v>6720</v>
      </c>
      <c r="D3815" s="1" t="s">
        <v>6721</v>
      </c>
      <c r="E3815" s="1" t="s">
        <v>6722</v>
      </c>
      <c r="F3815" s="1" t="s">
        <v>6723</v>
      </c>
      <c r="G3815" s="1" t="s">
        <v>670</v>
      </c>
    </row>
    <row r="3816" spans="1:7" x14ac:dyDescent="0.2">
      <c r="A3816" s="4" t="s">
        <v>37675</v>
      </c>
      <c r="B3816" s="1" t="s">
        <v>4947</v>
      </c>
      <c r="C3816" s="1" t="s">
        <v>4948</v>
      </c>
      <c r="D3816" s="1" t="s">
        <v>4949</v>
      </c>
      <c r="E3816" s="1" t="s">
        <v>4950</v>
      </c>
      <c r="F3816" s="1" t="s">
        <v>4951</v>
      </c>
      <c r="G3816" s="1" t="s">
        <v>4946</v>
      </c>
    </row>
    <row r="3817" spans="1:7" x14ac:dyDescent="0.2">
      <c r="A3817" s="4" t="s">
        <v>37676</v>
      </c>
      <c r="B3817" s="1" t="s">
        <v>4355</v>
      </c>
      <c r="C3817" s="1" t="s">
        <v>4356</v>
      </c>
      <c r="D3817" s="1" t="s">
        <v>4357</v>
      </c>
      <c r="E3817" s="1" t="s">
        <v>4358</v>
      </c>
      <c r="F3817" s="1" t="s">
        <v>4359</v>
      </c>
      <c r="G3817" s="1" t="s">
        <v>4354</v>
      </c>
    </row>
    <row r="3818" spans="1:7" x14ac:dyDescent="0.2">
      <c r="A3818" s="4" t="s">
        <v>37677</v>
      </c>
      <c r="B3818" s="1" t="s">
        <v>18167</v>
      </c>
      <c r="C3818" s="1" t="s">
        <v>18168</v>
      </c>
      <c r="D3818" s="1" t="s">
        <v>18169</v>
      </c>
      <c r="E3818" s="1" t="s">
        <v>18170</v>
      </c>
      <c r="F3818" s="1" t="s">
        <v>18171</v>
      </c>
      <c r="G3818" s="1" t="s">
        <v>7042</v>
      </c>
    </row>
    <row r="3819" spans="1:7" x14ac:dyDescent="0.2">
      <c r="A3819" s="4" t="s">
        <v>37678</v>
      </c>
      <c r="B3819" s="1" t="s">
        <v>30382</v>
      </c>
      <c r="C3819" s="1"/>
      <c r="D3819" t="s">
        <v>82</v>
      </c>
      <c r="E3819" s="1" t="s">
        <v>30383</v>
      </c>
      <c r="F3819" s="1" t="s">
        <v>24319</v>
      </c>
      <c r="G3819" s="1" t="s">
        <v>275</v>
      </c>
    </row>
    <row r="3820" spans="1:7" x14ac:dyDescent="0.2">
      <c r="A3820" s="4" t="s">
        <v>37679</v>
      </c>
      <c r="B3820" s="1" t="s">
        <v>870</v>
      </c>
      <c r="C3820" s="1" t="s">
        <v>871</v>
      </c>
      <c r="D3820" s="1" t="s">
        <v>872</v>
      </c>
      <c r="E3820" s="1" t="s">
        <v>873</v>
      </c>
      <c r="F3820" s="1" t="s">
        <v>874</v>
      </c>
      <c r="G3820" s="1" t="s">
        <v>591</v>
      </c>
    </row>
    <row r="3821" spans="1:7" x14ac:dyDescent="0.2">
      <c r="A3821" s="4" t="s">
        <v>37680</v>
      </c>
      <c r="B3821" s="1" t="s">
        <v>20268</v>
      </c>
      <c r="C3821" s="1" t="s">
        <v>20269</v>
      </c>
      <c r="D3821" s="1" t="s">
        <v>20270</v>
      </c>
      <c r="E3821" s="1" t="s">
        <v>20271</v>
      </c>
      <c r="F3821" s="1" t="s">
        <v>20272</v>
      </c>
      <c r="G3821" s="1" t="s">
        <v>5896</v>
      </c>
    </row>
    <row r="3822" spans="1:7" x14ac:dyDescent="0.2">
      <c r="A3822" s="4" t="s">
        <v>37681</v>
      </c>
      <c r="B3822" s="1" t="s">
        <v>32709</v>
      </c>
      <c r="C3822" s="1"/>
      <c r="D3822" t="s">
        <v>307</v>
      </c>
      <c r="E3822" s="1" t="s">
        <v>32710</v>
      </c>
      <c r="F3822" s="1" t="s">
        <v>41017</v>
      </c>
      <c r="G3822" s="1" t="s">
        <v>4531</v>
      </c>
    </row>
    <row r="3823" spans="1:7" x14ac:dyDescent="0.2">
      <c r="A3823" s="4" t="s">
        <v>37682</v>
      </c>
      <c r="B3823" s="1" t="s">
        <v>17578</v>
      </c>
      <c r="C3823" s="1" t="s">
        <v>17579</v>
      </c>
      <c r="D3823" s="1" t="s">
        <v>17580</v>
      </c>
      <c r="E3823" s="1" t="s">
        <v>17581</v>
      </c>
      <c r="F3823" s="1" t="s">
        <v>17582</v>
      </c>
      <c r="G3823" s="1" t="s">
        <v>964</v>
      </c>
    </row>
    <row r="3824" spans="1:7" x14ac:dyDescent="0.2">
      <c r="A3824" s="4" t="s">
        <v>37683</v>
      </c>
      <c r="B3824" s="1" t="s">
        <v>18783</v>
      </c>
      <c r="C3824" s="1" t="s">
        <v>18784</v>
      </c>
      <c r="D3824" s="1" t="s">
        <v>18785</v>
      </c>
      <c r="E3824" s="1" t="s">
        <v>18786</v>
      </c>
      <c r="F3824" s="1" t="s">
        <v>18787</v>
      </c>
      <c r="G3824" s="1" t="s">
        <v>18782</v>
      </c>
    </row>
    <row r="3825" spans="1:7" x14ac:dyDescent="0.2">
      <c r="A3825" s="4" t="s">
        <v>37684</v>
      </c>
      <c r="B3825" s="1" t="s">
        <v>1368</v>
      </c>
      <c r="C3825" s="1" t="s">
        <v>1369</v>
      </c>
      <c r="D3825" s="1" t="s">
        <v>1370</v>
      </c>
      <c r="E3825" s="1" t="s">
        <v>1371</v>
      </c>
      <c r="F3825" s="1" t="s">
        <v>1372</v>
      </c>
      <c r="G3825" s="1" t="s">
        <v>275</v>
      </c>
    </row>
    <row r="3826" spans="1:7" x14ac:dyDescent="0.2">
      <c r="A3826" s="4" t="s">
        <v>37685</v>
      </c>
      <c r="B3826" s="1" t="s">
        <v>5807</v>
      </c>
      <c r="C3826" s="1" t="s">
        <v>5808</v>
      </c>
      <c r="D3826" s="1" t="s">
        <v>5809</v>
      </c>
      <c r="E3826" s="1" t="s">
        <v>5810</v>
      </c>
      <c r="F3826" s="1" t="s">
        <v>5811</v>
      </c>
      <c r="G3826" s="1" t="s">
        <v>1658</v>
      </c>
    </row>
    <row r="3827" spans="1:7" x14ac:dyDescent="0.2">
      <c r="A3827" s="4" t="s">
        <v>37686</v>
      </c>
      <c r="B3827" s="1" t="s">
        <v>9832</v>
      </c>
      <c r="C3827" s="1" t="s">
        <v>9833</v>
      </c>
      <c r="D3827" s="1" t="s">
        <v>9834</v>
      </c>
      <c r="E3827" s="1" t="s">
        <v>9835</v>
      </c>
      <c r="F3827" s="1" t="s">
        <v>9836</v>
      </c>
      <c r="G3827" s="1" t="s">
        <v>6917</v>
      </c>
    </row>
    <row r="3828" spans="1:7" x14ac:dyDescent="0.2">
      <c r="A3828" s="4" t="s">
        <v>37687</v>
      </c>
      <c r="B3828" s="1" t="s">
        <v>7117</v>
      </c>
      <c r="C3828" s="1" t="s">
        <v>7118</v>
      </c>
      <c r="D3828" s="1" t="s">
        <v>7119</v>
      </c>
      <c r="E3828" s="1" t="s">
        <v>7120</v>
      </c>
      <c r="F3828" s="1" t="s">
        <v>7121</v>
      </c>
      <c r="G3828" s="1" t="s">
        <v>1725</v>
      </c>
    </row>
    <row r="3829" spans="1:7" x14ac:dyDescent="0.2">
      <c r="A3829" s="4" t="s">
        <v>37688</v>
      </c>
      <c r="B3829" s="1" t="s">
        <v>276</v>
      </c>
      <c r="C3829" s="1" t="s">
        <v>277</v>
      </c>
      <c r="D3829" s="1" t="s">
        <v>278</v>
      </c>
      <c r="E3829" s="1" t="s">
        <v>279</v>
      </c>
      <c r="F3829" s="1" t="s">
        <v>280</v>
      </c>
      <c r="G3829" s="1" t="s">
        <v>275</v>
      </c>
    </row>
    <row r="3830" spans="1:7" x14ac:dyDescent="0.2">
      <c r="A3830" s="4" t="s">
        <v>37689</v>
      </c>
      <c r="B3830" s="1" t="s">
        <v>23480</v>
      </c>
      <c r="C3830" s="1" t="s">
        <v>23481</v>
      </c>
      <c r="D3830" s="1" t="s">
        <v>23482</v>
      </c>
      <c r="E3830" s="1" t="s">
        <v>23483</v>
      </c>
      <c r="F3830" s="1" t="s">
        <v>23484</v>
      </c>
      <c r="G3830" s="1" t="s">
        <v>9206</v>
      </c>
    </row>
    <row r="3831" spans="1:7" x14ac:dyDescent="0.2">
      <c r="A3831" s="4" t="s">
        <v>37690</v>
      </c>
      <c r="B3831" s="1" t="s">
        <v>32358</v>
      </c>
      <c r="C3831" s="1"/>
      <c r="D3831" t="s">
        <v>16</v>
      </c>
      <c r="E3831" s="1" t="s">
        <v>32359</v>
      </c>
      <c r="F3831" s="1" t="s">
        <v>132</v>
      </c>
      <c r="G3831" s="1" t="s">
        <v>61</v>
      </c>
    </row>
    <row r="3832" spans="1:7" x14ac:dyDescent="0.2">
      <c r="A3832" s="4" t="s">
        <v>37691</v>
      </c>
      <c r="B3832" s="1" t="s">
        <v>32214</v>
      </c>
      <c r="C3832" s="1"/>
      <c r="D3832" t="s">
        <v>16</v>
      </c>
      <c r="E3832" s="1" t="s">
        <v>32215</v>
      </c>
      <c r="F3832" s="1" t="s">
        <v>411</v>
      </c>
      <c r="G3832" s="1" t="s">
        <v>275</v>
      </c>
    </row>
    <row r="3833" spans="1:7" x14ac:dyDescent="0.2">
      <c r="A3833" s="4" t="s">
        <v>37692</v>
      </c>
      <c r="B3833" s="1" t="s">
        <v>23261</v>
      </c>
      <c r="C3833" s="1" t="s">
        <v>23262</v>
      </c>
      <c r="D3833" s="1" t="s">
        <v>23263</v>
      </c>
      <c r="E3833" s="1" t="s">
        <v>23264</v>
      </c>
      <c r="F3833" s="1" t="s">
        <v>23265</v>
      </c>
      <c r="G3833" s="1" t="s">
        <v>247</v>
      </c>
    </row>
    <row r="3834" spans="1:7" x14ac:dyDescent="0.2">
      <c r="A3834" s="4" t="s">
        <v>37693</v>
      </c>
      <c r="B3834" s="1" t="s">
        <v>9436</v>
      </c>
      <c r="C3834" s="1" t="s">
        <v>9437</v>
      </c>
      <c r="D3834" s="1" t="s">
        <v>9438</v>
      </c>
      <c r="E3834" s="1" t="s">
        <v>9439</v>
      </c>
      <c r="F3834" s="1" t="s">
        <v>9440</v>
      </c>
      <c r="G3834" s="1" t="s">
        <v>9435</v>
      </c>
    </row>
    <row r="3835" spans="1:7" x14ac:dyDescent="0.2">
      <c r="A3835" s="4" t="s">
        <v>37694</v>
      </c>
      <c r="B3835" s="1" t="s">
        <v>32234</v>
      </c>
      <c r="C3835" s="1"/>
      <c r="D3835" t="s">
        <v>208</v>
      </c>
      <c r="E3835" s="1" t="s">
        <v>32235</v>
      </c>
      <c r="F3835" s="1" t="s">
        <v>1758</v>
      </c>
      <c r="G3835" s="1" t="s">
        <v>30828</v>
      </c>
    </row>
    <row r="3836" spans="1:7" x14ac:dyDescent="0.2">
      <c r="A3836" s="4" t="s">
        <v>37695</v>
      </c>
      <c r="B3836" s="1" t="s">
        <v>1274</v>
      </c>
      <c r="C3836" s="1" t="s">
        <v>1275</v>
      </c>
      <c r="D3836" s="1" t="s">
        <v>1276</v>
      </c>
      <c r="E3836" s="1" t="s">
        <v>1277</v>
      </c>
      <c r="F3836" s="1" t="s">
        <v>1278</v>
      </c>
      <c r="G3836" s="1" t="s">
        <v>982</v>
      </c>
    </row>
    <row r="3837" spans="1:7" x14ac:dyDescent="0.2">
      <c r="A3837" s="4" t="s">
        <v>37696</v>
      </c>
      <c r="B3837" s="1" t="s">
        <v>11076</v>
      </c>
      <c r="C3837" s="1" t="s">
        <v>11077</v>
      </c>
      <c r="D3837" s="1" t="s">
        <v>11078</v>
      </c>
      <c r="E3837" s="1" t="s">
        <v>11079</v>
      </c>
      <c r="F3837" s="1" t="s">
        <v>11080</v>
      </c>
      <c r="G3837" s="1" t="s">
        <v>3336</v>
      </c>
    </row>
    <row r="3838" spans="1:7" x14ac:dyDescent="0.2">
      <c r="A3838" s="4" t="s">
        <v>37697</v>
      </c>
      <c r="B3838" s="1" t="s">
        <v>18625</v>
      </c>
      <c r="C3838" s="1" t="s">
        <v>18626</v>
      </c>
      <c r="D3838" s="1" t="s">
        <v>18627</v>
      </c>
      <c r="E3838" s="1" t="s">
        <v>18628</v>
      </c>
      <c r="F3838" s="1" t="s">
        <v>18629</v>
      </c>
      <c r="G3838" s="1" t="s">
        <v>193</v>
      </c>
    </row>
    <row r="3839" spans="1:7" x14ac:dyDescent="0.2">
      <c r="A3839" s="4" t="s">
        <v>37698</v>
      </c>
      <c r="B3839" s="1" t="s">
        <v>19945</v>
      </c>
      <c r="C3839" s="1" t="s">
        <v>19946</v>
      </c>
      <c r="D3839" s="1" t="s">
        <v>19947</v>
      </c>
      <c r="E3839" s="1" t="s">
        <v>19948</v>
      </c>
      <c r="F3839" s="1" t="s">
        <v>19949</v>
      </c>
      <c r="G3839" s="1" t="s">
        <v>10766</v>
      </c>
    </row>
    <row r="3840" spans="1:7" x14ac:dyDescent="0.2">
      <c r="A3840" s="4" t="s">
        <v>37699</v>
      </c>
      <c r="B3840" s="1" t="s">
        <v>31813</v>
      </c>
      <c r="C3840" s="1"/>
      <c r="D3840" t="s">
        <v>16</v>
      </c>
      <c r="E3840" s="1" t="s">
        <v>31814</v>
      </c>
      <c r="F3840" s="1" t="s">
        <v>18</v>
      </c>
      <c r="G3840" s="1" t="s">
        <v>729</v>
      </c>
    </row>
    <row r="3841" spans="1:7" x14ac:dyDescent="0.2">
      <c r="A3841" s="4" t="s">
        <v>37700</v>
      </c>
      <c r="B3841" s="1" t="s">
        <v>8172</v>
      </c>
      <c r="C3841" s="1" t="s">
        <v>8173</v>
      </c>
      <c r="D3841" s="1" t="s">
        <v>8174</v>
      </c>
      <c r="E3841" s="1" t="s">
        <v>8175</v>
      </c>
      <c r="F3841" s="1" t="s">
        <v>8176</v>
      </c>
      <c r="G3841" s="1" t="s">
        <v>8171</v>
      </c>
    </row>
    <row r="3842" spans="1:7" x14ac:dyDescent="0.2">
      <c r="A3842" s="4" t="s">
        <v>37701</v>
      </c>
      <c r="B3842" s="1" t="s">
        <v>1509</v>
      </c>
      <c r="C3842" s="1" t="s">
        <v>1510</v>
      </c>
      <c r="D3842" s="1" t="s">
        <v>1511</v>
      </c>
      <c r="E3842" s="1" t="s">
        <v>1512</v>
      </c>
      <c r="F3842" s="1" t="s">
        <v>1513</v>
      </c>
      <c r="G3842" s="1" t="s">
        <v>1508</v>
      </c>
    </row>
    <row r="3843" spans="1:7" x14ac:dyDescent="0.2">
      <c r="A3843" s="4" t="s">
        <v>37702</v>
      </c>
      <c r="B3843" s="1" t="s">
        <v>16756</v>
      </c>
      <c r="C3843" s="1" t="s">
        <v>16757</v>
      </c>
      <c r="D3843" s="1" t="s">
        <v>16758</v>
      </c>
      <c r="E3843" s="1" t="s">
        <v>16759</v>
      </c>
      <c r="F3843" s="1" t="s">
        <v>16760</v>
      </c>
      <c r="G3843" s="1" t="s">
        <v>5364</v>
      </c>
    </row>
    <row r="3844" spans="1:7" x14ac:dyDescent="0.2">
      <c r="A3844" s="4" t="s">
        <v>37703</v>
      </c>
      <c r="B3844" s="1" t="s">
        <v>9935</v>
      </c>
      <c r="C3844" s="1" t="s">
        <v>9936</v>
      </c>
      <c r="D3844" s="1" t="s">
        <v>9937</v>
      </c>
      <c r="E3844" s="1" t="s">
        <v>9938</v>
      </c>
      <c r="F3844" s="1" t="s">
        <v>9939</v>
      </c>
      <c r="G3844" s="1" t="s">
        <v>9934</v>
      </c>
    </row>
    <row r="3845" spans="1:7" x14ac:dyDescent="0.2">
      <c r="A3845" s="4" t="s">
        <v>37704</v>
      </c>
      <c r="B3845" s="1" t="s">
        <v>15585</v>
      </c>
      <c r="C3845" s="1" t="s">
        <v>15586</v>
      </c>
      <c r="D3845" s="1" t="s">
        <v>15587</v>
      </c>
      <c r="E3845" s="1" t="s">
        <v>15588</v>
      </c>
      <c r="F3845" s="1" t="s">
        <v>15589</v>
      </c>
      <c r="G3845" s="1" t="s">
        <v>15584</v>
      </c>
    </row>
    <row r="3846" spans="1:7" x14ac:dyDescent="0.2">
      <c r="A3846" s="4" t="s">
        <v>37705</v>
      </c>
      <c r="B3846" s="1" t="s">
        <v>12328</v>
      </c>
      <c r="C3846" s="1" t="s">
        <v>12329</v>
      </c>
      <c r="D3846" s="1" t="s">
        <v>12330</v>
      </c>
      <c r="E3846" s="1" t="s">
        <v>12331</v>
      </c>
      <c r="F3846" s="1" t="s">
        <v>12332</v>
      </c>
      <c r="G3846" s="1" t="s">
        <v>2651</v>
      </c>
    </row>
    <row r="3847" spans="1:7" x14ac:dyDescent="0.2">
      <c r="A3847" s="4" t="s">
        <v>37706</v>
      </c>
      <c r="B3847" s="1" t="s">
        <v>32965</v>
      </c>
      <c r="C3847" s="1"/>
      <c r="D3847" t="s">
        <v>475</v>
      </c>
      <c r="E3847" s="1" t="s">
        <v>32966</v>
      </c>
      <c r="F3847" s="1" t="s">
        <v>981</v>
      </c>
      <c r="G3847" s="1" t="s">
        <v>8661</v>
      </c>
    </row>
    <row r="3848" spans="1:7" x14ac:dyDescent="0.2">
      <c r="A3848" s="4" t="s">
        <v>37707</v>
      </c>
      <c r="B3848" s="1" t="s">
        <v>12134</v>
      </c>
      <c r="C3848" s="1" t="s">
        <v>12135</v>
      </c>
      <c r="D3848" s="1" t="s">
        <v>12136</v>
      </c>
      <c r="E3848" s="1" t="s">
        <v>12137</v>
      </c>
      <c r="F3848" s="1" t="s">
        <v>12138</v>
      </c>
      <c r="G3848" s="1" t="s">
        <v>2382</v>
      </c>
    </row>
    <row r="3849" spans="1:7" x14ac:dyDescent="0.2">
      <c r="A3849" s="4" t="s">
        <v>37708</v>
      </c>
      <c r="B3849" s="1" t="s">
        <v>24346</v>
      </c>
      <c r="C3849" s="1" t="s">
        <v>24347</v>
      </c>
      <c r="D3849" s="1" t="s">
        <v>24348</v>
      </c>
      <c r="E3849" s="1" t="s">
        <v>24349</v>
      </c>
      <c r="F3849" s="1" t="s">
        <v>24350</v>
      </c>
      <c r="G3849" s="1" t="s">
        <v>21251</v>
      </c>
    </row>
    <row r="3850" spans="1:7" x14ac:dyDescent="0.2">
      <c r="A3850" s="4" t="s">
        <v>37709</v>
      </c>
      <c r="B3850" s="1" t="s">
        <v>3417</v>
      </c>
      <c r="C3850" s="1" t="s">
        <v>3418</v>
      </c>
      <c r="D3850" s="1" t="s">
        <v>3419</v>
      </c>
      <c r="E3850" s="1" t="s">
        <v>3420</v>
      </c>
      <c r="F3850" s="1" t="s">
        <v>3421</v>
      </c>
      <c r="G3850" s="1" t="s">
        <v>3416</v>
      </c>
    </row>
    <row r="3851" spans="1:7" x14ac:dyDescent="0.2">
      <c r="A3851" s="4" t="s">
        <v>37710</v>
      </c>
      <c r="B3851" s="1" t="s">
        <v>2614</v>
      </c>
      <c r="C3851" s="1" t="s">
        <v>2615</v>
      </c>
      <c r="D3851" s="1" t="s">
        <v>2616</v>
      </c>
      <c r="E3851" s="1" t="s">
        <v>2617</v>
      </c>
      <c r="F3851" s="1" t="s">
        <v>2618</v>
      </c>
      <c r="G3851" s="1" t="s">
        <v>91</v>
      </c>
    </row>
    <row r="3852" spans="1:7" x14ac:dyDescent="0.2">
      <c r="A3852" s="4" t="s">
        <v>37711</v>
      </c>
      <c r="B3852" s="1" t="s">
        <v>5590</v>
      </c>
      <c r="C3852" s="1" t="s">
        <v>5591</v>
      </c>
      <c r="D3852" s="1" t="s">
        <v>5592</v>
      </c>
      <c r="E3852" s="1" t="s">
        <v>5593</v>
      </c>
      <c r="F3852" s="1" t="s">
        <v>5594</v>
      </c>
      <c r="G3852" s="1" t="s">
        <v>1586</v>
      </c>
    </row>
    <row r="3853" spans="1:7" x14ac:dyDescent="0.2">
      <c r="A3853" s="4" t="s">
        <v>37712</v>
      </c>
      <c r="B3853" s="1" t="s">
        <v>32718</v>
      </c>
      <c r="C3853" s="1"/>
      <c r="D3853" t="s">
        <v>16</v>
      </c>
      <c r="E3853" s="1" t="s">
        <v>32719</v>
      </c>
      <c r="F3853" s="1" t="s">
        <v>18975</v>
      </c>
      <c r="G3853" s="1" t="s">
        <v>2884</v>
      </c>
    </row>
    <row r="3854" spans="1:7" x14ac:dyDescent="0.2">
      <c r="A3854" s="4" t="s">
        <v>37713</v>
      </c>
      <c r="B3854" s="1" t="s">
        <v>3012</v>
      </c>
      <c r="C3854" s="1" t="s">
        <v>3013</v>
      </c>
      <c r="D3854" s="1" t="s">
        <v>3014</v>
      </c>
      <c r="E3854" s="1" t="s">
        <v>3015</v>
      </c>
      <c r="F3854" s="1" t="s">
        <v>3016</v>
      </c>
      <c r="G3854" s="1" t="s">
        <v>1126</v>
      </c>
    </row>
    <row r="3855" spans="1:7" x14ac:dyDescent="0.2">
      <c r="A3855" s="4" t="s">
        <v>37714</v>
      </c>
      <c r="B3855" s="1" t="s">
        <v>7873</v>
      </c>
      <c r="C3855" s="1" t="s">
        <v>7874</v>
      </c>
      <c r="D3855" s="1" t="s">
        <v>7875</v>
      </c>
      <c r="E3855" s="1" t="s">
        <v>7876</v>
      </c>
      <c r="F3855" s="1" t="s">
        <v>7877</v>
      </c>
      <c r="G3855" s="1" t="s">
        <v>3620</v>
      </c>
    </row>
    <row r="3856" spans="1:7" x14ac:dyDescent="0.2">
      <c r="A3856" s="4" t="s">
        <v>37715</v>
      </c>
      <c r="B3856" s="1" t="s">
        <v>8125</v>
      </c>
      <c r="C3856" s="1" t="s">
        <v>8126</v>
      </c>
      <c r="D3856" s="1" t="s">
        <v>8127</v>
      </c>
      <c r="E3856" s="1" t="s">
        <v>8128</v>
      </c>
      <c r="F3856" s="1" t="s">
        <v>8129</v>
      </c>
      <c r="G3856" s="1" t="s">
        <v>8124</v>
      </c>
    </row>
    <row r="3857" spans="1:7" x14ac:dyDescent="0.2">
      <c r="A3857" s="4" t="s">
        <v>37716</v>
      </c>
      <c r="B3857" s="1" t="s">
        <v>13974</v>
      </c>
      <c r="C3857" s="1" t="s">
        <v>13975</v>
      </c>
      <c r="D3857" s="1" t="s">
        <v>13976</v>
      </c>
      <c r="E3857" s="1" t="s">
        <v>13977</v>
      </c>
      <c r="F3857" s="1" t="s">
        <v>13978</v>
      </c>
      <c r="G3857" s="1" t="s">
        <v>1144</v>
      </c>
    </row>
    <row r="3858" spans="1:7" x14ac:dyDescent="0.2">
      <c r="A3858" s="4" t="s">
        <v>37717</v>
      </c>
      <c r="B3858" s="1" t="s">
        <v>3101</v>
      </c>
      <c r="C3858" s="1" t="s">
        <v>3102</v>
      </c>
      <c r="D3858" s="1" t="s">
        <v>3103</v>
      </c>
      <c r="E3858" s="1" t="s">
        <v>3104</v>
      </c>
      <c r="F3858" s="1" t="s">
        <v>3105</v>
      </c>
      <c r="G3858" s="1" t="s">
        <v>3100</v>
      </c>
    </row>
    <row r="3859" spans="1:7" x14ac:dyDescent="0.2">
      <c r="A3859" s="4" t="s">
        <v>37718</v>
      </c>
      <c r="B3859" s="1" t="s">
        <v>20340</v>
      </c>
      <c r="C3859" s="1" t="s">
        <v>20341</v>
      </c>
      <c r="D3859" s="1" t="s">
        <v>20342</v>
      </c>
      <c r="E3859" s="1" t="s">
        <v>20343</v>
      </c>
      <c r="F3859" s="1" t="s">
        <v>20344</v>
      </c>
      <c r="G3859" s="1" t="s">
        <v>20339</v>
      </c>
    </row>
    <row r="3860" spans="1:7" x14ac:dyDescent="0.2">
      <c r="A3860" s="4" t="s">
        <v>37719</v>
      </c>
      <c r="B3860" s="1" t="s">
        <v>14170</v>
      </c>
      <c r="C3860" s="1" t="s">
        <v>14171</v>
      </c>
      <c r="D3860" s="1" t="s">
        <v>14172</v>
      </c>
      <c r="E3860" s="1" t="s">
        <v>14173</v>
      </c>
      <c r="F3860" s="1" t="s">
        <v>14174</v>
      </c>
      <c r="G3860" s="1" t="s">
        <v>5579</v>
      </c>
    </row>
    <row r="3861" spans="1:7" x14ac:dyDescent="0.2">
      <c r="A3861" s="4" t="s">
        <v>37720</v>
      </c>
      <c r="B3861" s="1" t="s">
        <v>23092</v>
      </c>
      <c r="C3861" s="1" t="s">
        <v>23093</v>
      </c>
      <c r="D3861" s="1" t="s">
        <v>23094</v>
      </c>
      <c r="E3861" s="1" t="s">
        <v>23095</v>
      </c>
      <c r="F3861" s="1" t="s">
        <v>23096</v>
      </c>
      <c r="G3861" s="1" t="s">
        <v>540</v>
      </c>
    </row>
    <row r="3862" spans="1:7" x14ac:dyDescent="0.2">
      <c r="A3862" s="4" t="s">
        <v>37721</v>
      </c>
      <c r="B3862" s="1" t="s">
        <v>30940</v>
      </c>
      <c r="C3862" s="1"/>
      <c r="D3862" t="s">
        <v>82</v>
      </c>
      <c r="E3862" s="1" t="s">
        <v>30941</v>
      </c>
      <c r="F3862" s="1" t="s">
        <v>6799</v>
      </c>
      <c r="G3862" s="1" t="s">
        <v>28384</v>
      </c>
    </row>
    <row r="3863" spans="1:7" x14ac:dyDescent="0.2">
      <c r="A3863" s="4" t="s">
        <v>37722</v>
      </c>
      <c r="B3863" s="1" t="s">
        <v>32548</v>
      </c>
      <c r="C3863" s="1"/>
      <c r="D3863" t="s">
        <v>52</v>
      </c>
      <c r="E3863" s="1" t="s">
        <v>32549</v>
      </c>
      <c r="F3863" s="1" t="s">
        <v>3049</v>
      </c>
      <c r="G3863" s="1" t="s">
        <v>16004</v>
      </c>
    </row>
    <row r="3864" spans="1:7" x14ac:dyDescent="0.2">
      <c r="A3864" s="4" t="s">
        <v>37723</v>
      </c>
      <c r="B3864" s="1" t="s">
        <v>282</v>
      </c>
      <c r="C3864" s="1" t="s">
        <v>283</v>
      </c>
      <c r="D3864" s="1" t="s">
        <v>284</v>
      </c>
      <c r="E3864" s="1" t="s">
        <v>285</v>
      </c>
      <c r="F3864" s="1" t="s">
        <v>286</v>
      </c>
      <c r="G3864" s="1" t="s">
        <v>281</v>
      </c>
    </row>
    <row r="3865" spans="1:7" x14ac:dyDescent="0.2">
      <c r="A3865" s="4" t="s">
        <v>37724</v>
      </c>
      <c r="B3865" s="1" t="s">
        <v>22256</v>
      </c>
      <c r="C3865" s="1" t="s">
        <v>22257</v>
      </c>
      <c r="D3865" s="1" t="s">
        <v>22258</v>
      </c>
      <c r="E3865" s="1" t="s">
        <v>22259</v>
      </c>
      <c r="F3865" s="1" t="s">
        <v>22260</v>
      </c>
      <c r="G3865" s="1" t="s">
        <v>1636</v>
      </c>
    </row>
    <row r="3866" spans="1:7" x14ac:dyDescent="0.2">
      <c r="A3866" s="4" t="s">
        <v>37725</v>
      </c>
      <c r="B3866" s="1" t="s">
        <v>30353</v>
      </c>
      <c r="C3866" s="1"/>
      <c r="D3866" t="s">
        <v>154</v>
      </c>
      <c r="E3866" s="1" t="s">
        <v>30354</v>
      </c>
      <c r="F3866" s="1" t="s">
        <v>41018</v>
      </c>
      <c r="G3866" s="1" t="s">
        <v>30352</v>
      </c>
    </row>
    <row r="3867" spans="1:7" x14ac:dyDescent="0.2">
      <c r="A3867" s="4" t="s">
        <v>37726</v>
      </c>
      <c r="B3867" s="1" t="s">
        <v>6006</v>
      </c>
      <c r="C3867" s="1" t="s">
        <v>6007</v>
      </c>
      <c r="D3867" s="1" t="s">
        <v>6008</v>
      </c>
      <c r="E3867" s="1" t="s">
        <v>6009</v>
      </c>
      <c r="F3867" s="1" t="s">
        <v>6010</v>
      </c>
      <c r="G3867" s="1" t="s">
        <v>6005</v>
      </c>
    </row>
    <row r="3868" spans="1:7" x14ac:dyDescent="0.2">
      <c r="A3868" s="4" t="s">
        <v>37727</v>
      </c>
      <c r="B3868" s="1" t="s">
        <v>30364</v>
      </c>
      <c r="C3868" s="1"/>
      <c r="D3868" t="s">
        <v>284</v>
      </c>
      <c r="E3868" s="1" t="s">
        <v>30365</v>
      </c>
      <c r="F3868" s="1" t="s">
        <v>41019</v>
      </c>
      <c r="G3868" s="1" t="s">
        <v>298</v>
      </c>
    </row>
    <row r="3869" spans="1:7" x14ac:dyDescent="0.2">
      <c r="A3869" s="4" t="s">
        <v>37728</v>
      </c>
      <c r="B3869" s="1" t="s">
        <v>5627</v>
      </c>
      <c r="C3869" s="1" t="s">
        <v>5628</v>
      </c>
      <c r="D3869" s="1" t="s">
        <v>5629</v>
      </c>
      <c r="E3869" s="1" t="s">
        <v>5630</v>
      </c>
      <c r="F3869" s="1" t="s">
        <v>5631</v>
      </c>
      <c r="G3869" s="1" t="s">
        <v>5626</v>
      </c>
    </row>
    <row r="3870" spans="1:7" x14ac:dyDescent="0.2">
      <c r="A3870" s="4" t="s">
        <v>37729</v>
      </c>
      <c r="B3870" s="1" t="s">
        <v>31323</v>
      </c>
      <c r="C3870" s="1"/>
      <c r="D3870" t="s">
        <v>112</v>
      </c>
      <c r="E3870" s="1" t="s">
        <v>31324</v>
      </c>
      <c r="F3870" s="1" t="s">
        <v>269</v>
      </c>
      <c r="G3870" s="1" t="s">
        <v>2988</v>
      </c>
    </row>
    <row r="3871" spans="1:7" x14ac:dyDescent="0.2">
      <c r="A3871" s="4" t="s">
        <v>37730</v>
      </c>
      <c r="B3871" s="1" t="s">
        <v>19083</v>
      </c>
      <c r="C3871" s="1" t="s">
        <v>19084</v>
      </c>
      <c r="D3871" s="1" t="s">
        <v>19085</v>
      </c>
      <c r="E3871" s="1" t="s">
        <v>19086</v>
      </c>
      <c r="F3871" s="1" t="s">
        <v>19087</v>
      </c>
      <c r="G3871" s="1" t="s">
        <v>6687</v>
      </c>
    </row>
    <row r="3872" spans="1:7" x14ac:dyDescent="0.2">
      <c r="A3872" s="4" t="s">
        <v>37731</v>
      </c>
      <c r="B3872" s="1" t="s">
        <v>10331</v>
      </c>
      <c r="C3872" s="1" t="s">
        <v>10332</v>
      </c>
      <c r="D3872" s="1" t="s">
        <v>10333</v>
      </c>
      <c r="E3872" s="1" t="s">
        <v>10334</v>
      </c>
      <c r="F3872" s="1" t="s">
        <v>10335</v>
      </c>
      <c r="G3872" s="1" t="s">
        <v>2403</v>
      </c>
    </row>
    <row r="3873" spans="1:7" x14ac:dyDescent="0.2">
      <c r="A3873" s="4" t="s">
        <v>37732</v>
      </c>
      <c r="B3873" s="1" t="s">
        <v>19859</v>
      </c>
      <c r="C3873" s="1" t="s">
        <v>19860</v>
      </c>
      <c r="D3873" s="1" t="s">
        <v>19861</v>
      </c>
      <c r="E3873" s="1" t="s">
        <v>19862</v>
      </c>
      <c r="F3873" s="1" t="s">
        <v>19863</v>
      </c>
      <c r="G3873" s="1" t="s">
        <v>6005</v>
      </c>
    </row>
    <row r="3874" spans="1:7" x14ac:dyDescent="0.2">
      <c r="A3874" s="4" t="s">
        <v>37733</v>
      </c>
      <c r="B3874" s="1" t="s">
        <v>18843</v>
      </c>
      <c r="C3874" s="1" t="s">
        <v>18844</v>
      </c>
      <c r="D3874" s="1" t="s">
        <v>18845</v>
      </c>
      <c r="E3874" s="1" t="s">
        <v>18846</v>
      </c>
      <c r="F3874" s="1" t="s">
        <v>18847</v>
      </c>
      <c r="G3874" s="1" t="s">
        <v>7852</v>
      </c>
    </row>
    <row r="3875" spans="1:7" x14ac:dyDescent="0.2">
      <c r="A3875" s="4" t="s">
        <v>37734</v>
      </c>
      <c r="B3875" s="1" t="s">
        <v>31508</v>
      </c>
      <c r="C3875" s="1"/>
      <c r="D3875" t="s">
        <v>256</v>
      </c>
      <c r="E3875" s="1" t="s">
        <v>31509</v>
      </c>
      <c r="F3875" s="1" t="s">
        <v>41020</v>
      </c>
      <c r="G3875" s="1" t="s">
        <v>7751</v>
      </c>
    </row>
    <row r="3876" spans="1:7" x14ac:dyDescent="0.2">
      <c r="A3876" s="4" t="s">
        <v>37735</v>
      </c>
      <c r="B3876" s="1" t="s">
        <v>32811</v>
      </c>
      <c r="C3876" s="1"/>
      <c r="D3876" t="s">
        <v>208</v>
      </c>
      <c r="E3876" s="1" t="s">
        <v>32812</v>
      </c>
      <c r="F3876" s="1" t="s">
        <v>3830</v>
      </c>
      <c r="G3876" s="1" t="s">
        <v>11262</v>
      </c>
    </row>
    <row r="3877" spans="1:7" x14ac:dyDescent="0.2">
      <c r="A3877" s="4" t="s">
        <v>37736</v>
      </c>
      <c r="B3877" s="1" t="s">
        <v>3917</v>
      </c>
      <c r="C3877" s="1" t="s">
        <v>3918</v>
      </c>
      <c r="D3877" s="1" t="s">
        <v>3919</v>
      </c>
      <c r="E3877" s="1" t="s">
        <v>3920</v>
      </c>
      <c r="F3877" s="1" t="s">
        <v>3921</v>
      </c>
      <c r="G3877" s="1" t="s">
        <v>2403</v>
      </c>
    </row>
    <row r="3878" spans="1:7" x14ac:dyDescent="0.2">
      <c r="A3878" s="4" t="s">
        <v>37737</v>
      </c>
      <c r="B3878" s="1" t="s">
        <v>3633</v>
      </c>
      <c r="C3878" s="1" t="s">
        <v>3634</v>
      </c>
      <c r="D3878" s="1" t="s">
        <v>3635</v>
      </c>
      <c r="E3878" s="1" t="s">
        <v>3636</v>
      </c>
      <c r="F3878" s="1" t="s">
        <v>3637</v>
      </c>
      <c r="G3878" s="1" t="s">
        <v>3632</v>
      </c>
    </row>
    <row r="3879" spans="1:7" x14ac:dyDescent="0.2">
      <c r="A3879" s="4" t="s">
        <v>37738</v>
      </c>
      <c r="B3879" s="1" t="s">
        <v>13859</v>
      </c>
      <c r="C3879" s="1" t="s">
        <v>13860</v>
      </c>
      <c r="D3879" s="1" t="s">
        <v>13861</v>
      </c>
      <c r="E3879" s="1" t="s">
        <v>13862</v>
      </c>
      <c r="F3879" s="1" t="s">
        <v>13863</v>
      </c>
      <c r="G3879" s="1" t="s">
        <v>2450</v>
      </c>
    </row>
    <row r="3880" spans="1:7" x14ac:dyDescent="0.2">
      <c r="A3880" s="4" t="s">
        <v>37739</v>
      </c>
      <c r="B3880" s="1" t="s">
        <v>4624</v>
      </c>
      <c r="C3880" s="1" t="s">
        <v>4625</v>
      </c>
      <c r="D3880" s="1" t="s">
        <v>4626</v>
      </c>
      <c r="E3880" s="1" t="s">
        <v>4627</v>
      </c>
      <c r="F3880" s="1" t="s">
        <v>4628</v>
      </c>
      <c r="G3880" s="1" t="s">
        <v>139</v>
      </c>
    </row>
    <row r="3881" spans="1:7" x14ac:dyDescent="0.2">
      <c r="A3881" s="4" t="s">
        <v>37740</v>
      </c>
      <c r="B3881" s="1" t="s">
        <v>33467</v>
      </c>
      <c r="C3881" s="1"/>
      <c r="D3881" t="s">
        <v>639</v>
      </c>
      <c r="E3881" s="1" t="s">
        <v>33468</v>
      </c>
      <c r="F3881" s="1" t="s">
        <v>8008</v>
      </c>
      <c r="G3881" s="1" t="s">
        <v>8003</v>
      </c>
    </row>
    <row r="3882" spans="1:7" x14ac:dyDescent="0.2">
      <c r="A3882" s="4" t="s">
        <v>37741</v>
      </c>
      <c r="B3882" s="1" t="s">
        <v>23148</v>
      </c>
      <c r="C3882" s="1" t="s">
        <v>23149</v>
      </c>
      <c r="D3882" s="1" t="s">
        <v>23150</v>
      </c>
      <c r="E3882" s="1" t="s">
        <v>23151</v>
      </c>
      <c r="F3882" s="1" t="s">
        <v>23152</v>
      </c>
      <c r="G3882" s="1" t="s">
        <v>20710</v>
      </c>
    </row>
    <row r="3883" spans="1:7" x14ac:dyDescent="0.2">
      <c r="A3883" s="4" t="s">
        <v>37742</v>
      </c>
      <c r="B3883" s="1" t="s">
        <v>1457</v>
      </c>
      <c r="C3883" s="1" t="s">
        <v>1458</v>
      </c>
      <c r="D3883" s="1" t="s">
        <v>1459</v>
      </c>
      <c r="E3883" s="1" t="s">
        <v>1460</v>
      </c>
      <c r="F3883" s="1" t="s">
        <v>1461</v>
      </c>
      <c r="G3883" s="1" t="s">
        <v>1456</v>
      </c>
    </row>
    <row r="3884" spans="1:7" x14ac:dyDescent="0.2">
      <c r="A3884" s="4" t="s">
        <v>37743</v>
      </c>
      <c r="B3884" s="1" t="s">
        <v>30673</v>
      </c>
      <c r="C3884" s="1"/>
      <c r="D3884" t="s">
        <v>112</v>
      </c>
      <c r="E3884" s="1" t="s">
        <v>30674</v>
      </c>
      <c r="F3884" s="1" t="s">
        <v>269</v>
      </c>
      <c r="G3884" s="1" t="s">
        <v>2006</v>
      </c>
    </row>
    <row r="3885" spans="1:7" x14ac:dyDescent="0.2">
      <c r="A3885" s="4" t="s">
        <v>37744</v>
      </c>
      <c r="B3885" s="1" t="s">
        <v>31039</v>
      </c>
      <c r="C3885" s="1"/>
      <c r="D3885" t="s">
        <v>70</v>
      </c>
      <c r="E3885" s="1" t="s">
        <v>31040</v>
      </c>
      <c r="F3885" s="1" t="s">
        <v>41011</v>
      </c>
      <c r="G3885" s="1" t="s">
        <v>30527</v>
      </c>
    </row>
    <row r="3886" spans="1:7" x14ac:dyDescent="0.2">
      <c r="A3886" s="4" t="s">
        <v>37745</v>
      </c>
      <c r="B3886" s="1" t="s">
        <v>30377</v>
      </c>
      <c r="C3886" s="1"/>
      <c r="D3886" t="s">
        <v>208</v>
      </c>
      <c r="E3886" s="1" t="s">
        <v>30378</v>
      </c>
      <c r="F3886" s="1" t="s">
        <v>17898</v>
      </c>
      <c r="G3886" s="1" t="s">
        <v>2250</v>
      </c>
    </row>
    <row r="3887" spans="1:7" x14ac:dyDescent="0.2">
      <c r="A3887" s="4" t="s">
        <v>37746</v>
      </c>
      <c r="B3887" s="1" t="s">
        <v>5359</v>
      </c>
      <c r="C3887" s="1" t="s">
        <v>5360</v>
      </c>
      <c r="D3887" s="1" t="s">
        <v>5361</v>
      </c>
      <c r="E3887" s="1" t="s">
        <v>5362</v>
      </c>
      <c r="F3887" s="1" t="s">
        <v>5363</v>
      </c>
      <c r="G3887" s="1" t="s">
        <v>7</v>
      </c>
    </row>
    <row r="3888" spans="1:7" x14ac:dyDescent="0.2">
      <c r="A3888" s="4" t="s">
        <v>37747</v>
      </c>
      <c r="B3888" s="1" t="s">
        <v>7558</v>
      </c>
      <c r="C3888" s="1" t="s">
        <v>7559</v>
      </c>
      <c r="D3888" s="1" t="s">
        <v>7560</v>
      </c>
      <c r="E3888" s="1" t="s">
        <v>7561</v>
      </c>
      <c r="F3888" s="1" t="s">
        <v>7562</v>
      </c>
      <c r="G3888" s="1" t="s">
        <v>2551</v>
      </c>
    </row>
    <row r="3889" spans="1:7" x14ac:dyDescent="0.2">
      <c r="A3889" s="4" t="s">
        <v>37748</v>
      </c>
      <c r="B3889" s="1" t="s">
        <v>5574</v>
      </c>
      <c r="C3889" s="1" t="s">
        <v>5575</v>
      </c>
      <c r="D3889" s="1" t="s">
        <v>5576</v>
      </c>
      <c r="E3889" s="1" t="s">
        <v>5577</v>
      </c>
      <c r="F3889" s="1" t="s">
        <v>5578</v>
      </c>
      <c r="G3889" s="1" t="s">
        <v>169</v>
      </c>
    </row>
    <row r="3890" spans="1:7" x14ac:dyDescent="0.2">
      <c r="A3890" s="4" t="s">
        <v>37749</v>
      </c>
      <c r="B3890" s="1" t="s">
        <v>5337</v>
      </c>
      <c r="C3890" s="1" t="s">
        <v>5338</v>
      </c>
      <c r="D3890" s="1" t="s">
        <v>5339</v>
      </c>
      <c r="E3890" s="1" t="s">
        <v>5340</v>
      </c>
      <c r="F3890" s="1" t="s">
        <v>5341</v>
      </c>
      <c r="G3890" s="1" t="s">
        <v>1909</v>
      </c>
    </row>
    <row r="3891" spans="1:7" x14ac:dyDescent="0.2">
      <c r="A3891" s="4" t="s">
        <v>37750</v>
      </c>
      <c r="B3891" s="1" t="s">
        <v>32735</v>
      </c>
      <c r="C3891" s="1"/>
      <c r="D3891" t="s">
        <v>1147</v>
      </c>
      <c r="E3891" s="1" t="s">
        <v>32736</v>
      </c>
      <c r="F3891" s="1" t="s">
        <v>1495</v>
      </c>
      <c r="G3891" s="1" t="s">
        <v>4187</v>
      </c>
    </row>
    <row r="3892" spans="1:7" x14ac:dyDescent="0.2">
      <c r="A3892" s="4" t="s">
        <v>37751</v>
      </c>
      <c r="B3892" s="1" t="s">
        <v>18966</v>
      </c>
      <c r="C3892" s="1" t="s">
        <v>18967</v>
      </c>
      <c r="D3892" s="1" t="s">
        <v>18968</v>
      </c>
      <c r="E3892" s="1" t="s">
        <v>18969</v>
      </c>
      <c r="F3892" s="1" t="s">
        <v>18970</v>
      </c>
      <c r="G3892" s="1" t="s">
        <v>2830</v>
      </c>
    </row>
    <row r="3893" spans="1:7" x14ac:dyDescent="0.2">
      <c r="A3893" s="4" t="s">
        <v>37752</v>
      </c>
      <c r="B3893" s="1" t="s">
        <v>11492</v>
      </c>
      <c r="C3893" s="1" t="s">
        <v>11493</v>
      </c>
      <c r="D3893" s="1" t="s">
        <v>11494</v>
      </c>
      <c r="E3893" s="1" t="s">
        <v>11495</v>
      </c>
      <c r="F3893" s="1" t="s">
        <v>11496</v>
      </c>
      <c r="G3893" s="1" t="s">
        <v>822</v>
      </c>
    </row>
    <row r="3894" spans="1:7" x14ac:dyDescent="0.2">
      <c r="A3894" s="4" t="s">
        <v>37753</v>
      </c>
      <c r="B3894" s="1" t="s">
        <v>32522</v>
      </c>
      <c r="C3894" s="1"/>
      <c r="D3894" t="s">
        <v>16</v>
      </c>
      <c r="E3894" s="1" t="s">
        <v>32523</v>
      </c>
      <c r="F3894" s="1" t="s">
        <v>60</v>
      </c>
      <c r="G3894" s="1" t="s">
        <v>354</v>
      </c>
    </row>
    <row r="3895" spans="1:7" x14ac:dyDescent="0.2">
      <c r="A3895" s="4" t="s">
        <v>37754</v>
      </c>
      <c r="B3895" s="1" t="s">
        <v>30864</v>
      </c>
      <c r="C3895" s="1"/>
      <c r="D3895" t="s">
        <v>639</v>
      </c>
      <c r="E3895" s="1" t="s">
        <v>30865</v>
      </c>
      <c r="F3895" s="1" t="s">
        <v>5637</v>
      </c>
      <c r="G3895" s="1" t="s">
        <v>2819</v>
      </c>
    </row>
    <row r="3896" spans="1:7" x14ac:dyDescent="0.2">
      <c r="A3896" s="4" t="s">
        <v>37755</v>
      </c>
      <c r="B3896" s="1" t="s">
        <v>31656</v>
      </c>
      <c r="C3896" s="1"/>
      <c r="D3896" t="s">
        <v>112</v>
      </c>
      <c r="E3896" s="1" t="s">
        <v>31657</v>
      </c>
      <c r="F3896" s="1" t="s">
        <v>114</v>
      </c>
      <c r="G3896" s="1" t="s">
        <v>2924</v>
      </c>
    </row>
    <row r="3897" spans="1:7" x14ac:dyDescent="0.2">
      <c r="A3897" s="4" t="s">
        <v>37756</v>
      </c>
      <c r="B3897" s="1" t="s">
        <v>33423</v>
      </c>
      <c r="C3897" s="1"/>
      <c r="D3897" t="s">
        <v>112</v>
      </c>
      <c r="E3897" s="1" t="s">
        <v>33424</v>
      </c>
      <c r="F3897" s="1" t="s">
        <v>114</v>
      </c>
      <c r="G3897" s="1" t="s">
        <v>729</v>
      </c>
    </row>
    <row r="3898" spans="1:7" x14ac:dyDescent="0.2">
      <c r="A3898" s="4" t="s">
        <v>37757</v>
      </c>
      <c r="B3898" s="1" t="s">
        <v>2001</v>
      </c>
      <c r="C3898" s="1" t="s">
        <v>2002</v>
      </c>
      <c r="D3898" s="1" t="s">
        <v>2003</v>
      </c>
      <c r="E3898" s="1" t="s">
        <v>2004</v>
      </c>
      <c r="F3898" s="1" t="s">
        <v>2005</v>
      </c>
      <c r="G3898" s="1" t="s">
        <v>103</v>
      </c>
    </row>
    <row r="3899" spans="1:7" x14ac:dyDescent="0.2">
      <c r="A3899" s="4" t="s">
        <v>37758</v>
      </c>
      <c r="B3899" s="1" t="s">
        <v>9441</v>
      </c>
      <c r="C3899" s="1" t="s">
        <v>9442</v>
      </c>
      <c r="D3899" s="1" t="s">
        <v>9443</v>
      </c>
      <c r="E3899" s="1" t="s">
        <v>9444</v>
      </c>
      <c r="F3899" s="1" t="s">
        <v>9445</v>
      </c>
      <c r="G3899" s="1" t="s">
        <v>1664</v>
      </c>
    </row>
    <row r="3900" spans="1:7" x14ac:dyDescent="0.2">
      <c r="A3900" s="4" t="s">
        <v>37759</v>
      </c>
      <c r="B3900" s="1" t="s">
        <v>32613</v>
      </c>
      <c r="C3900" s="1"/>
      <c r="D3900" t="s">
        <v>16</v>
      </c>
      <c r="E3900" s="1" t="s">
        <v>32614</v>
      </c>
      <c r="F3900" s="1" t="s">
        <v>132</v>
      </c>
      <c r="G3900" s="1" t="s">
        <v>139</v>
      </c>
    </row>
    <row r="3901" spans="1:7" x14ac:dyDescent="0.2">
      <c r="A3901" s="4" t="s">
        <v>37760</v>
      </c>
      <c r="B3901" s="1" t="s">
        <v>2803</v>
      </c>
      <c r="C3901" s="1" t="s">
        <v>2804</v>
      </c>
      <c r="D3901" s="1" t="s">
        <v>2805</v>
      </c>
      <c r="E3901" s="1" t="s">
        <v>2806</v>
      </c>
      <c r="F3901" s="1" t="s">
        <v>2807</v>
      </c>
      <c r="G3901" s="1" t="s">
        <v>2802</v>
      </c>
    </row>
    <row r="3902" spans="1:7" x14ac:dyDescent="0.2">
      <c r="A3902" s="4" t="s">
        <v>37761</v>
      </c>
      <c r="B3902" s="1" t="s">
        <v>12466</v>
      </c>
      <c r="C3902" s="1" t="s">
        <v>12467</v>
      </c>
      <c r="D3902" s="1" t="s">
        <v>12468</v>
      </c>
      <c r="E3902" s="1" t="s">
        <v>12469</v>
      </c>
      <c r="F3902" s="1" t="s">
        <v>12470</v>
      </c>
      <c r="G3902" s="1" t="s">
        <v>12465</v>
      </c>
    </row>
    <row r="3903" spans="1:7" x14ac:dyDescent="0.2">
      <c r="A3903" s="4" t="s">
        <v>37762</v>
      </c>
      <c r="B3903" s="1" t="s">
        <v>29704</v>
      </c>
      <c r="C3903" s="1" t="s">
        <v>29705</v>
      </c>
      <c r="D3903" s="1" t="s">
        <v>29706</v>
      </c>
      <c r="E3903" s="1" t="s">
        <v>29707</v>
      </c>
      <c r="F3903" s="1" t="s">
        <v>29708</v>
      </c>
      <c r="G3903" s="1" t="s">
        <v>2960</v>
      </c>
    </row>
    <row r="3904" spans="1:7" x14ac:dyDescent="0.2">
      <c r="A3904" s="4" t="s">
        <v>37763</v>
      </c>
      <c r="B3904" s="1" t="s">
        <v>11071</v>
      </c>
      <c r="C3904" s="1" t="s">
        <v>11072</v>
      </c>
      <c r="D3904" s="1" t="s">
        <v>11073</v>
      </c>
      <c r="E3904" s="1" t="s">
        <v>11074</v>
      </c>
      <c r="F3904" s="1" t="s">
        <v>11075</v>
      </c>
      <c r="G3904" s="1" t="s">
        <v>103</v>
      </c>
    </row>
    <row r="3905" spans="1:7" x14ac:dyDescent="0.2">
      <c r="A3905" s="4" t="s">
        <v>37764</v>
      </c>
      <c r="B3905" s="1" t="s">
        <v>17113</v>
      </c>
      <c r="C3905" s="1" t="s">
        <v>17114</v>
      </c>
      <c r="D3905" s="1" t="s">
        <v>17115</v>
      </c>
      <c r="E3905" s="1" t="s">
        <v>17116</v>
      </c>
      <c r="F3905" s="1" t="s">
        <v>17117</v>
      </c>
      <c r="G3905" s="1" t="s">
        <v>9775</v>
      </c>
    </row>
    <row r="3906" spans="1:7" x14ac:dyDescent="0.2">
      <c r="A3906" s="4" t="s">
        <v>37765</v>
      </c>
      <c r="B3906" s="1" t="s">
        <v>19733</v>
      </c>
      <c r="C3906" s="1" t="s">
        <v>19734</v>
      </c>
      <c r="D3906" s="1" t="s">
        <v>19735</v>
      </c>
      <c r="E3906" s="1" t="s">
        <v>19736</v>
      </c>
      <c r="F3906" s="1" t="s">
        <v>19737</v>
      </c>
      <c r="G3906" s="1" t="s">
        <v>175</v>
      </c>
    </row>
    <row r="3907" spans="1:7" x14ac:dyDescent="0.2">
      <c r="A3907" s="4" t="s">
        <v>37766</v>
      </c>
      <c r="B3907" s="1" t="s">
        <v>33139</v>
      </c>
      <c r="C3907" s="1"/>
      <c r="D3907" t="s">
        <v>112</v>
      </c>
      <c r="E3907" s="1" t="s">
        <v>33140</v>
      </c>
      <c r="F3907" s="1" t="s">
        <v>114</v>
      </c>
      <c r="G3907" s="1" t="s">
        <v>33138</v>
      </c>
    </row>
    <row r="3908" spans="1:7" x14ac:dyDescent="0.2">
      <c r="A3908" s="4" t="s">
        <v>37767</v>
      </c>
      <c r="B3908" s="1" t="s">
        <v>29981</v>
      </c>
      <c r="C3908" s="1" t="s">
        <v>29982</v>
      </c>
      <c r="D3908" s="1" t="s">
        <v>29983</v>
      </c>
      <c r="E3908" s="1" t="s">
        <v>29984</v>
      </c>
      <c r="F3908" s="1" t="s">
        <v>29985</v>
      </c>
      <c r="G3908" s="1" t="s">
        <v>5078</v>
      </c>
    </row>
    <row r="3909" spans="1:7" x14ac:dyDescent="0.2">
      <c r="A3909" s="4" t="s">
        <v>37768</v>
      </c>
      <c r="B3909" s="1" t="s">
        <v>9106</v>
      </c>
      <c r="C3909" s="1" t="s">
        <v>9107</v>
      </c>
      <c r="D3909" s="1" t="s">
        <v>9108</v>
      </c>
      <c r="E3909" s="1" t="s">
        <v>9109</v>
      </c>
      <c r="F3909" s="1" t="s">
        <v>9110</v>
      </c>
      <c r="G3909" s="1" t="s">
        <v>85</v>
      </c>
    </row>
    <row r="3910" spans="1:7" x14ac:dyDescent="0.2">
      <c r="A3910" s="4" t="s">
        <v>37769</v>
      </c>
      <c r="B3910" s="1" t="s">
        <v>12624</v>
      </c>
      <c r="C3910" s="1" t="s">
        <v>12625</v>
      </c>
      <c r="D3910" s="1" t="s">
        <v>12626</v>
      </c>
      <c r="E3910" s="1" t="s">
        <v>12627</v>
      </c>
      <c r="F3910" s="1" t="s">
        <v>12628</v>
      </c>
      <c r="G3910" s="1" t="s">
        <v>354</v>
      </c>
    </row>
    <row r="3911" spans="1:7" x14ac:dyDescent="0.2">
      <c r="A3911" s="4" t="s">
        <v>37770</v>
      </c>
      <c r="B3911" s="1" t="s">
        <v>23537</v>
      </c>
      <c r="C3911" s="1" t="s">
        <v>23538</v>
      </c>
      <c r="D3911" s="1" t="s">
        <v>23539</v>
      </c>
      <c r="E3911" s="1" t="s">
        <v>23540</v>
      </c>
      <c r="F3911" s="1" t="s">
        <v>23541</v>
      </c>
      <c r="G3911" s="1" t="s">
        <v>8925</v>
      </c>
    </row>
    <row r="3912" spans="1:7" x14ac:dyDescent="0.2">
      <c r="A3912" s="4" t="s">
        <v>37771</v>
      </c>
      <c r="B3912" s="1" t="s">
        <v>5908</v>
      </c>
      <c r="C3912" s="1" t="s">
        <v>5909</v>
      </c>
      <c r="D3912" s="1" t="s">
        <v>5910</v>
      </c>
      <c r="E3912" s="1" t="s">
        <v>5911</v>
      </c>
      <c r="F3912" s="1" t="s">
        <v>5912</v>
      </c>
      <c r="G3912" s="1" t="s">
        <v>1182</v>
      </c>
    </row>
    <row r="3913" spans="1:7" x14ac:dyDescent="0.2">
      <c r="A3913" s="4" t="s">
        <v>37772</v>
      </c>
      <c r="B3913" s="1" t="s">
        <v>8869</v>
      </c>
      <c r="C3913" s="1" t="s">
        <v>8870</v>
      </c>
      <c r="D3913" s="1" t="s">
        <v>8871</v>
      </c>
      <c r="E3913" s="1" t="s">
        <v>8872</v>
      </c>
      <c r="F3913" s="1" t="s">
        <v>8873</v>
      </c>
      <c r="G3913" s="1" t="s">
        <v>354</v>
      </c>
    </row>
    <row r="3914" spans="1:7" x14ac:dyDescent="0.2">
      <c r="A3914" s="4" t="s">
        <v>37773</v>
      </c>
      <c r="B3914" s="1" t="s">
        <v>6289</v>
      </c>
      <c r="C3914" s="1" t="s">
        <v>6290</v>
      </c>
      <c r="D3914" s="1" t="s">
        <v>6291</v>
      </c>
      <c r="E3914" s="1" t="s">
        <v>6292</v>
      </c>
      <c r="F3914" s="1" t="s">
        <v>6293</v>
      </c>
      <c r="G3914" s="1" t="s">
        <v>1625</v>
      </c>
    </row>
    <row r="3915" spans="1:7" x14ac:dyDescent="0.2">
      <c r="A3915" s="4" t="s">
        <v>37774</v>
      </c>
      <c r="B3915" s="1" t="s">
        <v>5306</v>
      </c>
      <c r="C3915" s="1" t="s">
        <v>5307</v>
      </c>
      <c r="D3915" s="1" t="s">
        <v>5308</v>
      </c>
      <c r="E3915" s="1" t="s">
        <v>5309</v>
      </c>
      <c r="F3915" s="1" t="s">
        <v>5310</v>
      </c>
      <c r="G3915" s="1" t="s">
        <v>5305</v>
      </c>
    </row>
    <row r="3916" spans="1:7" x14ac:dyDescent="0.2">
      <c r="A3916" s="4" t="s">
        <v>37775</v>
      </c>
      <c r="B3916" s="1" t="s">
        <v>10777</v>
      </c>
      <c r="C3916" s="1" t="s">
        <v>10778</v>
      </c>
      <c r="D3916" s="1" t="s">
        <v>10779</v>
      </c>
      <c r="E3916" s="1" t="s">
        <v>10780</v>
      </c>
      <c r="F3916" s="1" t="s">
        <v>10781</v>
      </c>
      <c r="G3916" s="1" t="s">
        <v>5721</v>
      </c>
    </row>
    <row r="3917" spans="1:7" x14ac:dyDescent="0.2">
      <c r="A3917" s="4" t="s">
        <v>37776</v>
      </c>
      <c r="B3917" s="1" t="s">
        <v>4813</v>
      </c>
      <c r="C3917" s="1" t="s">
        <v>4814</v>
      </c>
      <c r="D3917" s="1" t="s">
        <v>4815</v>
      </c>
      <c r="E3917" s="1" t="s">
        <v>4816</v>
      </c>
      <c r="F3917" s="1" t="s">
        <v>4817</v>
      </c>
      <c r="G3917" s="1" t="s">
        <v>3166</v>
      </c>
    </row>
    <row r="3918" spans="1:7" x14ac:dyDescent="0.2">
      <c r="A3918" s="4" t="s">
        <v>37777</v>
      </c>
      <c r="B3918" s="1" t="s">
        <v>20439</v>
      </c>
      <c r="C3918" s="1" t="s">
        <v>20440</v>
      </c>
      <c r="D3918" s="1" t="s">
        <v>20441</v>
      </c>
      <c r="E3918" s="1" t="s">
        <v>20442</v>
      </c>
      <c r="F3918" s="1" t="s">
        <v>20443</v>
      </c>
      <c r="G3918" s="1" t="s">
        <v>20438</v>
      </c>
    </row>
    <row r="3919" spans="1:7" x14ac:dyDescent="0.2">
      <c r="A3919" s="4" t="s">
        <v>37778</v>
      </c>
      <c r="B3919" s="1" t="s">
        <v>30806</v>
      </c>
      <c r="C3919" s="1"/>
      <c r="D3919" t="s">
        <v>112</v>
      </c>
      <c r="E3919" s="1" t="s">
        <v>30807</v>
      </c>
      <c r="F3919" s="1" t="s">
        <v>150</v>
      </c>
      <c r="G3919" s="1" t="s">
        <v>9643</v>
      </c>
    </row>
    <row r="3920" spans="1:7" x14ac:dyDescent="0.2">
      <c r="A3920" s="4" t="s">
        <v>37779</v>
      </c>
      <c r="B3920" s="1" t="s">
        <v>31381</v>
      </c>
      <c r="C3920" s="1"/>
      <c r="D3920" t="s">
        <v>10</v>
      </c>
      <c r="E3920" s="1" t="s">
        <v>31382</v>
      </c>
      <c r="F3920" s="1" t="s">
        <v>377</v>
      </c>
      <c r="G3920" s="1" t="s">
        <v>31376</v>
      </c>
    </row>
    <row r="3921" spans="1:7" x14ac:dyDescent="0.2">
      <c r="A3921" s="4" t="s">
        <v>37780</v>
      </c>
      <c r="B3921" s="1" t="s">
        <v>3928</v>
      </c>
      <c r="C3921" s="1" t="s">
        <v>3929</v>
      </c>
      <c r="D3921" s="1" t="s">
        <v>3930</v>
      </c>
      <c r="E3921" s="1" t="s">
        <v>3931</v>
      </c>
      <c r="F3921" s="1" t="s">
        <v>3932</v>
      </c>
      <c r="G3921" s="1" t="s">
        <v>3927</v>
      </c>
    </row>
    <row r="3922" spans="1:7" x14ac:dyDescent="0.2">
      <c r="A3922" s="4" t="s">
        <v>37781</v>
      </c>
      <c r="B3922" s="1" t="s">
        <v>21623</v>
      </c>
      <c r="C3922" s="1" t="s">
        <v>21624</v>
      </c>
      <c r="D3922" s="1" t="s">
        <v>21625</v>
      </c>
      <c r="E3922" s="1" t="s">
        <v>21626</v>
      </c>
      <c r="F3922" s="1" t="s">
        <v>21627</v>
      </c>
      <c r="G3922" s="1" t="s">
        <v>235</v>
      </c>
    </row>
    <row r="3923" spans="1:7" x14ac:dyDescent="0.2">
      <c r="A3923" s="4" t="s">
        <v>37782</v>
      </c>
      <c r="B3923" s="1" t="s">
        <v>21774</v>
      </c>
      <c r="C3923" s="1" t="s">
        <v>21775</v>
      </c>
      <c r="D3923" s="1" t="s">
        <v>21776</v>
      </c>
      <c r="E3923" s="1" t="s">
        <v>21777</v>
      </c>
      <c r="F3923" s="1" t="s">
        <v>21778</v>
      </c>
      <c r="G3923" s="1" t="s">
        <v>91</v>
      </c>
    </row>
    <row r="3924" spans="1:7" x14ac:dyDescent="0.2">
      <c r="A3924" s="4" t="s">
        <v>37783</v>
      </c>
      <c r="B3924" s="1" t="s">
        <v>32093</v>
      </c>
      <c r="C3924" s="1"/>
      <c r="D3924" t="s">
        <v>16</v>
      </c>
      <c r="E3924" s="1" t="s">
        <v>32094</v>
      </c>
      <c r="F3924" s="1" t="s">
        <v>2152</v>
      </c>
      <c r="G3924" s="1" t="s">
        <v>1401</v>
      </c>
    </row>
    <row r="3925" spans="1:7" x14ac:dyDescent="0.2">
      <c r="A3925" s="4" t="s">
        <v>37784</v>
      </c>
      <c r="B3925" s="1" t="s">
        <v>28065</v>
      </c>
      <c r="C3925" s="1" t="s">
        <v>28066</v>
      </c>
      <c r="D3925" s="1" t="s">
        <v>28067</v>
      </c>
      <c r="E3925" s="1" t="s">
        <v>28068</v>
      </c>
      <c r="F3925" s="1" t="s">
        <v>28069</v>
      </c>
      <c r="G3925" s="1" t="s">
        <v>8502</v>
      </c>
    </row>
    <row r="3926" spans="1:7" x14ac:dyDescent="0.2">
      <c r="A3926" s="4" t="s">
        <v>37785</v>
      </c>
      <c r="B3926" s="1" t="s">
        <v>33278</v>
      </c>
      <c r="C3926" s="1"/>
      <c r="D3926" t="s">
        <v>16</v>
      </c>
      <c r="E3926" s="1" t="s">
        <v>33279</v>
      </c>
      <c r="F3926" s="1" t="s">
        <v>60</v>
      </c>
      <c r="G3926" s="1" t="s">
        <v>822</v>
      </c>
    </row>
    <row r="3927" spans="1:7" x14ac:dyDescent="0.2">
      <c r="A3927" s="4" t="s">
        <v>37786</v>
      </c>
      <c r="B3927" s="1" t="s">
        <v>176</v>
      </c>
      <c r="C3927" s="1" t="s">
        <v>177</v>
      </c>
      <c r="D3927" s="1" t="s">
        <v>178</v>
      </c>
      <c r="E3927" s="1" t="s">
        <v>179</v>
      </c>
      <c r="F3927" s="1" t="s">
        <v>180</v>
      </c>
      <c r="G3927" s="1" t="s">
        <v>175</v>
      </c>
    </row>
    <row r="3928" spans="1:7" x14ac:dyDescent="0.2">
      <c r="A3928" s="4" t="s">
        <v>37787</v>
      </c>
      <c r="B3928" s="1" t="s">
        <v>21501</v>
      </c>
      <c r="C3928" s="1" t="s">
        <v>21502</v>
      </c>
      <c r="D3928" s="1" t="s">
        <v>21503</v>
      </c>
      <c r="E3928" s="1" t="s">
        <v>21504</v>
      </c>
      <c r="F3928" s="1" t="s">
        <v>21505</v>
      </c>
      <c r="G3928" s="1" t="s">
        <v>664</v>
      </c>
    </row>
    <row r="3929" spans="1:7" x14ac:dyDescent="0.2">
      <c r="A3929" s="4" t="s">
        <v>37788</v>
      </c>
      <c r="B3929" s="1" t="s">
        <v>3999</v>
      </c>
      <c r="C3929" s="1" t="s">
        <v>4000</v>
      </c>
      <c r="D3929" s="1" t="s">
        <v>4001</v>
      </c>
      <c r="E3929" s="1" t="s">
        <v>4002</v>
      </c>
      <c r="F3929" s="1" t="s">
        <v>4003</v>
      </c>
      <c r="G3929" s="1" t="s">
        <v>229</v>
      </c>
    </row>
    <row r="3930" spans="1:7" x14ac:dyDescent="0.2">
      <c r="A3930" s="4" t="s">
        <v>37789</v>
      </c>
      <c r="B3930" s="1" t="s">
        <v>32914</v>
      </c>
      <c r="C3930" s="1"/>
      <c r="D3930" t="s">
        <v>16</v>
      </c>
      <c r="E3930" s="1" t="s">
        <v>32915</v>
      </c>
      <c r="F3930" s="1" t="s">
        <v>696</v>
      </c>
      <c r="G3930" s="1" t="s">
        <v>181</v>
      </c>
    </row>
    <row r="3931" spans="1:7" x14ac:dyDescent="0.2">
      <c r="A3931" s="4" t="s">
        <v>37790</v>
      </c>
      <c r="B3931" s="1" t="s">
        <v>18492</v>
      </c>
      <c r="C3931" s="1" t="s">
        <v>18493</v>
      </c>
      <c r="D3931" s="1" t="s">
        <v>18494</v>
      </c>
      <c r="E3931" s="1" t="s">
        <v>18495</v>
      </c>
      <c r="F3931" s="1" t="s">
        <v>18496</v>
      </c>
      <c r="G3931" s="1" t="s">
        <v>211</v>
      </c>
    </row>
    <row r="3932" spans="1:7" x14ac:dyDescent="0.2">
      <c r="A3932" s="4" t="s">
        <v>37791</v>
      </c>
      <c r="B3932" s="1" t="s">
        <v>9956</v>
      </c>
      <c r="C3932" s="1" t="s">
        <v>9957</v>
      </c>
      <c r="D3932" s="1" t="s">
        <v>9958</v>
      </c>
      <c r="E3932" s="1" t="s">
        <v>9959</v>
      </c>
      <c r="F3932" s="1" t="s">
        <v>9960</v>
      </c>
      <c r="G3932" s="1" t="s">
        <v>229</v>
      </c>
    </row>
    <row r="3933" spans="1:7" x14ac:dyDescent="0.2">
      <c r="A3933" s="4" t="s">
        <v>37792</v>
      </c>
      <c r="B3933" s="1" t="s">
        <v>17073</v>
      </c>
      <c r="C3933" s="1" t="s">
        <v>17074</v>
      </c>
      <c r="D3933" s="1" t="s">
        <v>17075</v>
      </c>
      <c r="E3933" s="1" t="s">
        <v>17076</v>
      </c>
      <c r="F3933" s="1" t="s">
        <v>17077</v>
      </c>
      <c r="G3933" s="1" t="s">
        <v>729</v>
      </c>
    </row>
    <row r="3934" spans="1:7" x14ac:dyDescent="0.2">
      <c r="A3934" s="4" t="s">
        <v>37793</v>
      </c>
      <c r="B3934" s="1" t="s">
        <v>18691</v>
      </c>
      <c r="C3934" s="1" t="s">
        <v>18692</v>
      </c>
      <c r="D3934" s="1" t="s">
        <v>18693</v>
      </c>
      <c r="E3934" s="1" t="s">
        <v>18694</v>
      </c>
      <c r="F3934" s="1" t="s">
        <v>18695</v>
      </c>
      <c r="G3934" s="1" t="s">
        <v>729</v>
      </c>
    </row>
    <row r="3935" spans="1:7" x14ac:dyDescent="0.2">
      <c r="A3935" s="4" t="s">
        <v>37794</v>
      </c>
      <c r="B3935" s="1" t="s">
        <v>23066</v>
      </c>
      <c r="C3935" s="1" t="s">
        <v>23067</v>
      </c>
      <c r="D3935" s="1" t="s">
        <v>23068</v>
      </c>
      <c r="E3935" s="1" t="s">
        <v>23069</v>
      </c>
      <c r="F3935" s="1" t="s">
        <v>23070</v>
      </c>
      <c r="G3935" s="1" t="s">
        <v>3803</v>
      </c>
    </row>
    <row r="3936" spans="1:7" x14ac:dyDescent="0.2">
      <c r="A3936" s="4" t="s">
        <v>37795</v>
      </c>
      <c r="B3936" s="1" t="s">
        <v>30410</v>
      </c>
      <c r="C3936" s="1"/>
      <c r="D3936" t="s">
        <v>82</v>
      </c>
      <c r="E3936" s="1" t="s">
        <v>30411</v>
      </c>
      <c r="F3936" s="1" t="s">
        <v>7132</v>
      </c>
      <c r="G3936" s="1" t="s">
        <v>30409</v>
      </c>
    </row>
    <row r="3937" spans="1:7" x14ac:dyDescent="0.2">
      <c r="A3937" s="4" t="s">
        <v>37796</v>
      </c>
      <c r="B3937" s="1" t="s">
        <v>665</v>
      </c>
      <c r="C3937" s="1" t="s">
        <v>666</v>
      </c>
      <c r="D3937" s="1" t="s">
        <v>667</v>
      </c>
      <c r="E3937" s="1" t="s">
        <v>668</v>
      </c>
      <c r="F3937" s="1" t="s">
        <v>669</v>
      </c>
      <c r="G3937" s="1" t="s">
        <v>664</v>
      </c>
    </row>
    <row r="3938" spans="1:7" x14ac:dyDescent="0.2">
      <c r="A3938" s="4" t="s">
        <v>37797</v>
      </c>
      <c r="B3938" s="1" t="s">
        <v>2199</v>
      </c>
      <c r="C3938" s="1" t="s">
        <v>2200</v>
      </c>
      <c r="D3938" s="1" t="s">
        <v>2201</v>
      </c>
      <c r="E3938" s="1" t="s">
        <v>2202</v>
      </c>
      <c r="F3938" s="1" t="s">
        <v>2203</v>
      </c>
      <c r="G3938" s="1" t="s">
        <v>664</v>
      </c>
    </row>
    <row r="3939" spans="1:7" x14ac:dyDescent="0.2">
      <c r="A3939" s="4" t="s">
        <v>37798</v>
      </c>
      <c r="B3939" s="1" t="s">
        <v>8625</v>
      </c>
      <c r="C3939" s="1" t="s">
        <v>8626</v>
      </c>
      <c r="D3939" s="1" t="s">
        <v>8627</v>
      </c>
      <c r="E3939" s="1" t="s">
        <v>8628</v>
      </c>
      <c r="F3939" s="1" t="s">
        <v>8629</v>
      </c>
      <c r="G3939" s="1" t="s">
        <v>1305</v>
      </c>
    </row>
    <row r="3940" spans="1:7" x14ac:dyDescent="0.2">
      <c r="A3940" s="4" t="s">
        <v>37799</v>
      </c>
      <c r="B3940" s="1" t="s">
        <v>33510</v>
      </c>
      <c r="C3940" s="1"/>
      <c r="D3940" t="s">
        <v>46</v>
      </c>
      <c r="E3940" s="1" t="s">
        <v>33511</v>
      </c>
      <c r="F3940" s="1" t="s">
        <v>6066</v>
      </c>
      <c r="G3940" s="1" t="s">
        <v>33509</v>
      </c>
    </row>
    <row r="3941" spans="1:7" x14ac:dyDescent="0.2">
      <c r="A3941" s="4" t="s">
        <v>37800</v>
      </c>
      <c r="B3941" s="1" t="s">
        <v>21663</v>
      </c>
      <c r="C3941" s="1" t="s">
        <v>21664</v>
      </c>
      <c r="D3941" s="1" t="s">
        <v>21665</v>
      </c>
      <c r="E3941" s="1" t="s">
        <v>21666</v>
      </c>
      <c r="F3941" s="1" t="s">
        <v>21667</v>
      </c>
      <c r="G3941" s="1" t="s">
        <v>778</v>
      </c>
    </row>
    <row r="3942" spans="1:7" x14ac:dyDescent="0.2">
      <c r="A3942" s="4" t="s">
        <v>37801</v>
      </c>
      <c r="B3942" s="1" t="s">
        <v>30425</v>
      </c>
      <c r="C3942" s="1"/>
      <c r="D3942" t="s">
        <v>112</v>
      </c>
      <c r="E3942" s="1" t="s">
        <v>30426</v>
      </c>
      <c r="F3942" s="1" t="s">
        <v>150</v>
      </c>
      <c r="G3942" s="1" t="s">
        <v>6268</v>
      </c>
    </row>
    <row r="3943" spans="1:7" x14ac:dyDescent="0.2">
      <c r="A3943" s="4" t="s">
        <v>37802</v>
      </c>
      <c r="B3943" s="1" t="s">
        <v>18600</v>
      </c>
      <c r="C3943" s="1" t="s">
        <v>18601</v>
      </c>
      <c r="D3943" s="1" t="s">
        <v>18602</v>
      </c>
      <c r="E3943" s="1" t="s">
        <v>18603</v>
      </c>
      <c r="F3943" s="1" t="s">
        <v>18604</v>
      </c>
      <c r="G3943" s="1" t="s">
        <v>61</v>
      </c>
    </row>
    <row r="3944" spans="1:7" x14ac:dyDescent="0.2">
      <c r="A3944" s="4" t="s">
        <v>37803</v>
      </c>
      <c r="B3944" s="1" t="s">
        <v>6188</v>
      </c>
      <c r="C3944" s="1" t="s">
        <v>6189</v>
      </c>
      <c r="D3944" s="1" t="s">
        <v>6190</v>
      </c>
      <c r="E3944" s="1" t="s">
        <v>6191</v>
      </c>
      <c r="F3944" s="1" t="s">
        <v>6192</v>
      </c>
      <c r="G3944" s="1" t="s">
        <v>229</v>
      </c>
    </row>
    <row r="3945" spans="1:7" x14ac:dyDescent="0.2">
      <c r="A3945" s="4" t="s">
        <v>37804</v>
      </c>
      <c r="B3945" s="1" t="s">
        <v>4640</v>
      </c>
      <c r="C3945" s="1" t="s">
        <v>4641</v>
      </c>
      <c r="D3945" s="1" t="s">
        <v>4642</v>
      </c>
      <c r="E3945" s="1" t="s">
        <v>4643</v>
      </c>
      <c r="F3945" s="1" t="s">
        <v>4644</v>
      </c>
      <c r="G3945" s="1" t="s">
        <v>229</v>
      </c>
    </row>
    <row r="3946" spans="1:7" x14ac:dyDescent="0.2">
      <c r="A3946" s="4" t="s">
        <v>37805</v>
      </c>
      <c r="B3946" s="1" t="s">
        <v>8336</v>
      </c>
      <c r="C3946" s="1" t="s">
        <v>8337</v>
      </c>
      <c r="D3946" s="1" t="s">
        <v>8338</v>
      </c>
      <c r="E3946" s="1" t="s">
        <v>8339</v>
      </c>
      <c r="F3946" s="1" t="s">
        <v>8340</v>
      </c>
      <c r="G3946" s="1" t="s">
        <v>8335</v>
      </c>
    </row>
    <row r="3947" spans="1:7" x14ac:dyDescent="0.2">
      <c r="A3947" s="4" t="s">
        <v>37806</v>
      </c>
      <c r="B3947" s="1" t="s">
        <v>5044</v>
      </c>
      <c r="C3947" s="1" t="s">
        <v>5045</v>
      </c>
      <c r="D3947" s="1" t="s">
        <v>5046</v>
      </c>
      <c r="E3947" s="1" t="s">
        <v>5047</v>
      </c>
      <c r="F3947" s="1" t="s">
        <v>5048</v>
      </c>
      <c r="G3947" s="1" t="s">
        <v>5043</v>
      </c>
    </row>
    <row r="3948" spans="1:7" x14ac:dyDescent="0.2">
      <c r="A3948" s="4" t="s">
        <v>37807</v>
      </c>
      <c r="B3948" s="1" t="s">
        <v>16350</v>
      </c>
      <c r="C3948" s="1" t="s">
        <v>16351</v>
      </c>
      <c r="D3948" s="1" t="s">
        <v>16352</v>
      </c>
      <c r="E3948" s="1" t="s">
        <v>16353</v>
      </c>
      <c r="F3948" s="1" t="s">
        <v>16354</v>
      </c>
      <c r="G3948" s="1" t="s">
        <v>16349</v>
      </c>
    </row>
    <row r="3949" spans="1:7" x14ac:dyDescent="0.2">
      <c r="A3949" s="4" t="s">
        <v>37808</v>
      </c>
      <c r="B3949" s="1" t="s">
        <v>30472</v>
      </c>
      <c r="C3949" s="1"/>
      <c r="D3949" t="s">
        <v>24449</v>
      </c>
      <c r="E3949" s="1" t="s">
        <v>30473</v>
      </c>
      <c r="F3949" s="1" t="s">
        <v>26539</v>
      </c>
      <c r="G3949" s="1" t="s">
        <v>30471</v>
      </c>
    </row>
    <row r="3950" spans="1:7" x14ac:dyDescent="0.2">
      <c r="A3950" s="4" t="s">
        <v>37809</v>
      </c>
      <c r="B3950" s="1" t="s">
        <v>30390</v>
      </c>
      <c r="C3950" s="1"/>
      <c r="D3950" t="s">
        <v>82</v>
      </c>
      <c r="E3950" s="1" t="s">
        <v>30391</v>
      </c>
      <c r="F3950" s="1" t="s">
        <v>6799</v>
      </c>
      <c r="G3950" s="1" t="s">
        <v>169</v>
      </c>
    </row>
    <row r="3951" spans="1:7" x14ac:dyDescent="0.2">
      <c r="A3951" s="4" t="s">
        <v>37810</v>
      </c>
      <c r="B3951" s="1" t="s">
        <v>30643</v>
      </c>
      <c r="C3951" s="1"/>
      <c r="D3951" t="s">
        <v>82</v>
      </c>
      <c r="E3951" s="1" t="s">
        <v>30644</v>
      </c>
      <c r="F3951" s="1" t="s">
        <v>14524</v>
      </c>
      <c r="G3951" s="1" t="s">
        <v>10062</v>
      </c>
    </row>
    <row r="3952" spans="1:7" x14ac:dyDescent="0.2">
      <c r="A3952" s="4" t="s">
        <v>37811</v>
      </c>
      <c r="B3952" s="1" t="s">
        <v>12488</v>
      </c>
      <c r="C3952" s="1" t="s">
        <v>12489</v>
      </c>
      <c r="D3952" s="1" t="s">
        <v>12490</v>
      </c>
      <c r="E3952" s="1" t="s">
        <v>12491</v>
      </c>
      <c r="F3952" s="1" t="s">
        <v>12492</v>
      </c>
      <c r="G3952" s="1" t="s">
        <v>12487</v>
      </c>
    </row>
    <row r="3953" spans="1:7" x14ac:dyDescent="0.2">
      <c r="A3953" s="4" t="s">
        <v>37812</v>
      </c>
      <c r="B3953" s="1" t="s">
        <v>31161</v>
      </c>
      <c r="C3953" s="1"/>
      <c r="D3953" t="s">
        <v>112</v>
      </c>
      <c r="E3953" s="1" t="s">
        <v>31162</v>
      </c>
      <c r="F3953" s="1" t="s">
        <v>114</v>
      </c>
      <c r="G3953" s="1" t="s">
        <v>31160</v>
      </c>
    </row>
    <row r="3954" spans="1:7" x14ac:dyDescent="0.2">
      <c r="A3954" s="4" t="s">
        <v>37813</v>
      </c>
      <c r="B3954" s="1" t="s">
        <v>32238</v>
      </c>
      <c r="C3954" s="1"/>
      <c r="D3954" t="s">
        <v>112</v>
      </c>
      <c r="E3954" s="1" t="s">
        <v>32239</v>
      </c>
      <c r="F3954" s="1" t="s">
        <v>150</v>
      </c>
      <c r="G3954" s="1" t="s">
        <v>121</v>
      </c>
    </row>
    <row r="3955" spans="1:7" x14ac:dyDescent="0.2">
      <c r="A3955" s="4" t="s">
        <v>37814</v>
      </c>
      <c r="B3955" s="1" t="s">
        <v>19688</v>
      </c>
      <c r="C3955" s="1" t="s">
        <v>19689</v>
      </c>
      <c r="D3955" s="1" t="s">
        <v>19690</v>
      </c>
      <c r="E3955" s="1" t="s">
        <v>19691</v>
      </c>
      <c r="F3955" s="1" t="s">
        <v>19692</v>
      </c>
      <c r="G3955" s="1" t="s">
        <v>139</v>
      </c>
    </row>
    <row r="3956" spans="1:7" x14ac:dyDescent="0.2">
      <c r="A3956" s="4" t="s">
        <v>37815</v>
      </c>
      <c r="B3956" s="1" t="s">
        <v>4976</v>
      </c>
      <c r="C3956" s="1" t="s">
        <v>4977</v>
      </c>
      <c r="D3956" s="1" t="s">
        <v>4978</v>
      </c>
      <c r="E3956" s="1" t="s">
        <v>4979</v>
      </c>
      <c r="F3956" s="1" t="s">
        <v>4980</v>
      </c>
      <c r="G3956" s="1" t="s">
        <v>4975</v>
      </c>
    </row>
    <row r="3957" spans="1:7" x14ac:dyDescent="0.2">
      <c r="A3957" s="4" t="s">
        <v>37816</v>
      </c>
      <c r="B3957" s="1" t="s">
        <v>29777</v>
      </c>
      <c r="C3957" s="1" t="s">
        <v>29778</v>
      </c>
      <c r="D3957" s="1" t="s">
        <v>29779</v>
      </c>
      <c r="E3957" s="1" t="s">
        <v>29780</v>
      </c>
      <c r="F3957" s="1" t="s">
        <v>29781</v>
      </c>
      <c r="G3957" s="1" t="s">
        <v>29776</v>
      </c>
    </row>
    <row r="3958" spans="1:7" x14ac:dyDescent="0.2">
      <c r="A3958" s="4" t="s">
        <v>37817</v>
      </c>
      <c r="B3958" s="1" t="s">
        <v>1643</v>
      </c>
      <c r="C3958" s="1" t="s">
        <v>1644</v>
      </c>
      <c r="D3958" s="1" t="s">
        <v>1645</v>
      </c>
      <c r="E3958" s="1" t="s">
        <v>1646</v>
      </c>
      <c r="F3958" s="1" t="s">
        <v>1647</v>
      </c>
      <c r="G3958" s="1" t="s">
        <v>1642</v>
      </c>
    </row>
    <row r="3959" spans="1:7" x14ac:dyDescent="0.2">
      <c r="A3959" s="4" t="s">
        <v>37818</v>
      </c>
      <c r="B3959" s="1" t="s">
        <v>25825</v>
      </c>
      <c r="C3959" s="1" t="s">
        <v>25826</v>
      </c>
      <c r="D3959" s="1" t="s">
        <v>25827</v>
      </c>
      <c r="E3959" s="1" t="s">
        <v>25828</v>
      </c>
      <c r="F3959" s="1" t="s">
        <v>25829</v>
      </c>
      <c r="G3959" s="1" t="s">
        <v>25824</v>
      </c>
    </row>
    <row r="3960" spans="1:7" x14ac:dyDescent="0.2">
      <c r="A3960" s="4" t="s">
        <v>37819</v>
      </c>
      <c r="B3960" s="1" t="s">
        <v>13082</v>
      </c>
      <c r="C3960" s="1" t="s">
        <v>13083</v>
      </c>
      <c r="D3960" s="1" t="s">
        <v>13084</v>
      </c>
      <c r="E3960" s="1" t="s">
        <v>13085</v>
      </c>
      <c r="F3960" s="1" t="s">
        <v>13086</v>
      </c>
      <c r="G3960" s="1" t="s">
        <v>1742</v>
      </c>
    </row>
    <row r="3961" spans="1:7" x14ac:dyDescent="0.2">
      <c r="A3961" s="4" t="s">
        <v>37820</v>
      </c>
      <c r="B3961" s="1" t="s">
        <v>3267</v>
      </c>
      <c r="C3961" s="1" t="s">
        <v>3268</v>
      </c>
      <c r="D3961" s="1" t="s">
        <v>3269</v>
      </c>
      <c r="E3961" s="1" t="s">
        <v>3270</v>
      </c>
      <c r="F3961" s="1" t="s">
        <v>3271</v>
      </c>
      <c r="G3961" s="1" t="s">
        <v>3266</v>
      </c>
    </row>
    <row r="3962" spans="1:7" x14ac:dyDescent="0.2">
      <c r="A3962" s="4" t="s">
        <v>37821</v>
      </c>
      <c r="B3962" s="1" t="s">
        <v>25389</v>
      </c>
      <c r="C3962" s="1" t="s">
        <v>25390</v>
      </c>
      <c r="D3962" s="1" t="s">
        <v>25391</v>
      </c>
      <c r="E3962" s="1" t="s">
        <v>25392</v>
      </c>
      <c r="F3962" s="1" t="s">
        <v>25393</v>
      </c>
      <c r="G3962" s="1" t="s">
        <v>2746</v>
      </c>
    </row>
    <row r="3963" spans="1:7" x14ac:dyDescent="0.2">
      <c r="A3963" s="4" t="s">
        <v>37822</v>
      </c>
      <c r="B3963" s="1" t="s">
        <v>32942</v>
      </c>
      <c r="C3963" s="1"/>
      <c r="D3963" t="s">
        <v>284</v>
      </c>
      <c r="E3963" s="1" t="s">
        <v>32943</v>
      </c>
      <c r="F3963" s="1" t="s">
        <v>10581</v>
      </c>
      <c r="G3963" s="1" t="s">
        <v>16867</v>
      </c>
    </row>
    <row r="3964" spans="1:7" x14ac:dyDescent="0.2">
      <c r="A3964" s="4" t="s">
        <v>37823</v>
      </c>
      <c r="B3964" s="1" t="s">
        <v>33621</v>
      </c>
      <c r="C3964" s="1"/>
      <c r="D3964" t="s">
        <v>154</v>
      </c>
      <c r="E3964" s="1" t="s">
        <v>33622</v>
      </c>
      <c r="F3964" s="1" t="s">
        <v>41021</v>
      </c>
      <c r="G3964" s="1" t="s">
        <v>24683</v>
      </c>
    </row>
    <row r="3965" spans="1:7" x14ac:dyDescent="0.2">
      <c r="A3965" s="4" t="s">
        <v>37824</v>
      </c>
      <c r="B3965" s="1" t="s">
        <v>2099</v>
      </c>
      <c r="C3965" s="1" t="s">
        <v>2100</v>
      </c>
      <c r="D3965" s="1" t="s">
        <v>2101</v>
      </c>
      <c r="E3965" s="1" t="s">
        <v>2102</v>
      </c>
      <c r="F3965" s="1" t="s">
        <v>2103</v>
      </c>
      <c r="G3965" s="1" t="s">
        <v>372</v>
      </c>
    </row>
    <row r="3966" spans="1:7" x14ac:dyDescent="0.2">
      <c r="A3966" s="4" t="s">
        <v>37825</v>
      </c>
      <c r="B3966" s="1" t="s">
        <v>28411</v>
      </c>
      <c r="C3966" s="1" t="s">
        <v>28412</v>
      </c>
      <c r="D3966" s="1" t="s">
        <v>28413</v>
      </c>
      <c r="E3966" s="1" t="s">
        <v>28414</v>
      </c>
      <c r="F3966" s="1" t="s">
        <v>28415</v>
      </c>
      <c r="G3966" s="1" t="s">
        <v>5848</v>
      </c>
    </row>
    <row r="3967" spans="1:7" x14ac:dyDescent="0.2">
      <c r="A3967" s="4" t="s">
        <v>37826</v>
      </c>
      <c r="B3967" s="1" t="s">
        <v>33274</v>
      </c>
      <c r="C3967" s="1"/>
      <c r="D3967" t="s">
        <v>16</v>
      </c>
      <c r="E3967" s="1" t="s">
        <v>33275</v>
      </c>
      <c r="F3967" s="1" t="s">
        <v>2152</v>
      </c>
      <c r="G3967" s="1" t="s">
        <v>597</v>
      </c>
    </row>
    <row r="3968" spans="1:7" x14ac:dyDescent="0.2">
      <c r="A3968" s="4" t="s">
        <v>37827</v>
      </c>
      <c r="B3968" s="1" t="s">
        <v>546</v>
      </c>
      <c r="C3968" s="1" t="s">
        <v>547</v>
      </c>
      <c r="D3968" s="1" t="s">
        <v>548</v>
      </c>
      <c r="E3968" s="1" t="s">
        <v>549</v>
      </c>
      <c r="F3968" s="1" t="s">
        <v>550</v>
      </c>
      <c r="G3968" s="1" t="s">
        <v>322</v>
      </c>
    </row>
    <row r="3969" spans="1:7" x14ac:dyDescent="0.2">
      <c r="A3969" s="4" t="s">
        <v>37828</v>
      </c>
      <c r="B3969" s="1" t="s">
        <v>919</v>
      </c>
      <c r="C3969" s="1" t="s">
        <v>920</v>
      </c>
      <c r="D3969" s="1" t="s">
        <v>921</v>
      </c>
      <c r="E3969" s="1" t="s">
        <v>922</v>
      </c>
      <c r="F3969" s="1" t="s">
        <v>923</v>
      </c>
      <c r="G3969" s="1" t="s">
        <v>193</v>
      </c>
    </row>
    <row r="3970" spans="1:7" x14ac:dyDescent="0.2">
      <c r="A3970" s="4" t="s">
        <v>37829</v>
      </c>
      <c r="B3970" s="1" t="s">
        <v>20455</v>
      </c>
      <c r="C3970" s="1" t="s">
        <v>20456</v>
      </c>
      <c r="D3970" s="1" t="s">
        <v>20457</v>
      </c>
      <c r="E3970" s="1" t="s">
        <v>20458</v>
      </c>
      <c r="F3970" s="1" t="s">
        <v>20459</v>
      </c>
      <c r="G3970" s="1" t="s">
        <v>4071</v>
      </c>
    </row>
    <row r="3971" spans="1:7" x14ac:dyDescent="0.2">
      <c r="A3971" s="4" t="s">
        <v>37830</v>
      </c>
      <c r="B3971" s="1" t="s">
        <v>8513</v>
      </c>
      <c r="C3971" s="1" t="s">
        <v>8514</v>
      </c>
      <c r="D3971" s="1" t="s">
        <v>8515</v>
      </c>
      <c r="E3971" s="1" t="s">
        <v>8516</v>
      </c>
      <c r="F3971" s="1" t="s">
        <v>8517</v>
      </c>
      <c r="G3971" s="1" t="s">
        <v>322</v>
      </c>
    </row>
    <row r="3972" spans="1:7" x14ac:dyDescent="0.2">
      <c r="A3972" s="4" t="s">
        <v>37831</v>
      </c>
      <c r="B3972" s="1" t="s">
        <v>30450</v>
      </c>
      <c r="C3972" s="1"/>
      <c r="D3972" t="s">
        <v>82</v>
      </c>
      <c r="E3972" s="1" t="s">
        <v>30451</v>
      </c>
      <c r="F3972" s="1" t="s">
        <v>5842</v>
      </c>
      <c r="G3972" s="1" t="s">
        <v>322</v>
      </c>
    </row>
    <row r="3973" spans="1:7" x14ac:dyDescent="0.2">
      <c r="A3973" s="4" t="s">
        <v>37832</v>
      </c>
      <c r="B3973" s="1" t="s">
        <v>33300</v>
      </c>
      <c r="C3973" s="1"/>
      <c r="D3973" t="s">
        <v>16</v>
      </c>
      <c r="E3973" s="1" t="s">
        <v>33301</v>
      </c>
      <c r="F3973" s="1" t="s">
        <v>863</v>
      </c>
      <c r="G3973" s="1" t="s">
        <v>822</v>
      </c>
    </row>
    <row r="3974" spans="1:7" x14ac:dyDescent="0.2">
      <c r="A3974" s="4" t="s">
        <v>37833</v>
      </c>
      <c r="B3974" s="1" t="s">
        <v>19786</v>
      </c>
      <c r="C3974" s="1" t="s">
        <v>19787</v>
      </c>
      <c r="D3974" s="1" t="s">
        <v>19788</v>
      </c>
      <c r="E3974" s="1" t="s">
        <v>19789</v>
      </c>
      <c r="F3974" s="1" t="s">
        <v>19790</v>
      </c>
      <c r="G3974" s="1" t="s">
        <v>91</v>
      </c>
    </row>
    <row r="3975" spans="1:7" x14ac:dyDescent="0.2">
      <c r="A3975" s="4" t="s">
        <v>37834</v>
      </c>
      <c r="B3975" s="1" t="s">
        <v>1899</v>
      </c>
      <c r="C3975" s="1" t="s">
        <v>1900</v>
      </c>
      <c r="D3975" s="1" t="s">
        <v>1901</v>
      </c>
      <c r="E3975" s="1" t="s">
        <v>1902</v>
      </c>
      <c r="F3975" s="1" t="s">
        <v>1903</v>
      </c>
      <c r="G3975" s="1" t="s">
        <v>193</v>
      </c>
    </row>
    <row r="3976" spans="1:7" x14ac:dyDescent="0.2">
      <c r="A3976" s="4" t="s">
        <v>37835</v>
      </c>
      <c r="B3976" s="1" t="s">
        <v>23132</v>
      </c>
      <c r="C3976" s="1" t="s">
        <v>23133</v>
      </c>
      <c r="D3976" s="1" t="s">
        <v>23134</v>
      </c>
      <c r="E3976" s="1" t="s">
        <v>23135</v>
      </c>
      <c r="F3976" s="1" t="s">
        <v>23136</v>
      </c>
      <c r="G3976" s="1" t="s">
        <v>19619</v>
      </c>
    </row>
    <row r="3977" spans="1:7" x14ac:dyDescent="0.2">
      <c r="A3977" s="4" t="s">
        <v>37836</v>
      </c>
      <c r="B3977" s="1" t="s">
        <v>30872</v>
      </c>
      <c r="C3977" s="1"/>
      <c r="D3977" t="s">
        <v>639</v>
      </c>
      <c r="E3977" s="1" t="s">
        <v>30873</v>
      </c>
      <c r="F3977" s="1" t="s">
        <v>11362</v>
      </c>
      <c r="G3977" s="1" t="s">
        <v>16180</v>
      </c>
    </row>
    <row r="3978" spans="1:7" x14ac:dyDescent="0.2">
      <c r="A3978" s="4" t="s">
        <v>37837</v>
      </c>
      <c r="B3978" s="1" t="s">
        <v>31474</v>
      </c>
      <c r="C3978" s="1"/>
      <c r="D3978" t="s">
        <v>76</v>
      </c>
      <c r="E3978" s="1" t="s">
        <v>31475</v>
      </c>
      <c r="F3978" s="1" t="s">
        <v>90</v>
      </c>
      <c r="G3978" s="1" t="s">
        <v>13814</v>
      </c>
    </row>
    <row r="3979" spans="1:7" x14ac:dyDescent="0.2">
      <c r="A3979" s="4" t="s">
        <v>37838</v>
      </c>
      <c r="B3979" s="1" t="s">
        <v>32830</v>
      </c>
      <c r="C3979" s="1"/>
      <c r="D3979" t="s">
        <v>16</v>
      </c>
      <c r="E3979" s="1" t="s">
        <v>32831</v>
      </c>
      <c r="F3979" s="1" t="s">
        <v>60</v>
      </c>
      <c r="G3979" s="1" t="s">
        <v>32815</v>
      </c>
    </row>
    <row r="3980" spans="1:7" x14ac:dyDescent="0.2">
      <c r="A3980" s="4" t="s">
        <v>37839</v>
      </c>
      <c r="B3980" s="1" t="s">
        <v>2023</v>
      </c>
      <c r="C3980" s="1" t="s">
        <v>2024</v>
      </c>
      <c r="D3980" s="1" t="s">
        <v>2025</v>
      </c>
      <c r="E3980" s="1" t="s">
        <v>2026</v>
      </c>
      <c r="F3980" s="1" t="s">
        <v>2027</v>
      </c>
      <c r="G3980" s="1" t="s">
        <v>229</v>
      </c>
    </row>
    <row r="3981" spans="1:7" x14ac:dyDescent="0.2">
      <c r="A3981" s="4" t="s">
        <v>37840</v>
      </c>
      <c r="B3981" s="1" t="s">
        <v>13408</v>
      </c>
      <c r="C3981" s="1" t="s">
        <v>13409</v>
      </c>
      <c r="D3981" s="1" t="s">
        <v>13410</v>
      </c>
      <c r="E3981" s="1" t="s">
        <v>13411</v>
      </c>
      <c r="F3981" s="1" t="s">
        <v>13412</v>
      </c>
      <c r="G3981" s="1" t="s">
        <v>9535</v>
      </c>
    </row>
    <row r="3982" spans="1:7" x14ac:dyDescent="0.2">
      <c r="A3982" s="4" t="s">
        <v>37841</v>
      </c>
      <c r="B3982" s="1" t="s">
        <v>18777</v>
      </c>
      <c r="C3982" s="1" t="s">
        <v>18778</v>
      </c>
      <c r="D3982" s="1" t="s">
        <v>18779</v>
      </c>
      <c r="E3982" s="1" t="s">
        <v>18780</v>
      </c>
      <c r="F3982" s="1" t="s">
        <v>18781</v>
      </c>
      <c r="G3982" s="1" t="s">
        <v>713</v>
      </c>
    </row>
    <row r="3983" spans="1:7" x14ac:dyDescent="0.2">
      <c r="A3983" s="4" t="s">
        <v>37842</v>
      </c>
      <c r="B3983" s="1" t="s">
        <v>31309</v>
      </c>
      <c r="C3983" s="1"/>
      <c r="D3983" t="s">
        <v>272</v>
      </c>
      <c r="E3983" s="1" t="s">
        <v>31310</v>
      </c>
      <c r="F3983" s="1" t="s">
        <v>2408</v>
      </c>
      <c r="G3983" s="1" t="s">
        <v>25584</v>
      </c>
    </row>
    <row r="3984" spans="1:7" x14ac:dyDescent="0.2">
      <c r="A3984" s="4" t="s">
        <v>37843</v>
      </c>
      <c r="B3984" s="1" t="s">
        <v>19919</v>
      </c>
      <c r="C3984" s="1" t="s">
        <v>19920</v>
      </c>
      <c r="D3984" s="1" t="s">
        <v>19921</v>
      </c>
      <c r="E3984" s="1" t="s">
        <v>19922</v>
      </c>
      <c r="F3984" s="1" t="s">
        <v>19923</v>
      </c>
      <c r="G3984" s="1" t="s">
        <v>5020</v>
      </c>
    </row>
    <row r="3985" spans="1:7" x14ac:dyDescent="0.2">
      <c r="A3985" s="4" t="s">
        <v>37844</v>
      </c>
      <c r="B3985" s="1" t="s">
        <v>4744</v>
      </c>
      <c r="C3985" s="1" t="s">
        <v>4745</v>
      </c>
      <c r="D3985" s="1" t="s">
        <v>4746</v>
      </c>
      <c r="E3985" s="1" t="s">
        <v>4747</v>
      </c>
      <c r="F3985" s="1" t="s">
        <v>4748</v>
      </c>
      <c r="G3985" s="1" t="s">
        <v>4743</v>
      </c>
    </row>
    <row r="3986" spans="1:7" x14ac:dyDescent="0.2">
      <c r="A3986" s="4" t="s">
        <v>37845</v>
      </c>
      <c r="B3986" s="1" t="s">
        <v>19475</v>
      </c>
      <c r="C3986" s="1" t="s">
        <v>19476</v>
      </c>
      <c r="D3986" s="1" t="s">
        <v>19477</v>
      </c>
      <c r="E3986" s="1" t="s">
        <v>19478</v>
      </c>
      <c r="F3986" s="1" t="s">
        <v>19479</v>
      </c>
      <c r="G3986" s="1" t="s">
        <v>664</v>
      </c>
    </row>
    <row r="3987" spans="1:7" x14ac:dyDescent="0.2">
      <c r="A3987" s="4" t="s">
        <v>37846</v>
      </c>
      <c r="B3987" s="1" t="s">
        <v>2786</v>
      </c>
      <c r="C3987" s="1" t="s">
        <v>2787</v>
      </c>
      <c r="D3987" s="1" t="s">
        <v>2788</v>
      </c>
      <c r="E3987" s="1" t="s">
        <v>2789</v>
      </c>
      <c r="F3987" s="1" t="s">
        <v>2790</v>
      </c>
      <c r="G3987" s="1" t="s">
        <v>707</v>
      </c>
    </row>
    <row r="3988" spans="1:7" x14ac:dyDescent="0.2">
      <c r="A3988" s="4" t="s">
        <v>37847</v>
      </c>
      <c r="B3988" s="1" t="s">
        <v>6294</v>
      </c>
      <c r="C3988" s="1" t="s">
        <v>6295</v>
      </c>
      <c r="D3988" s="1" t="s">
        <v>6296</v>
      </c>
      <c r="E3988" s="1" t="s">
        <v>6297</v>
      </c>
      <c r="F3988" s="1" t="s">
        <v>6298</v>
      </c>
      <c r="G3988" s="1" t="s">
        <v>5348</v>
      </c>
    </row>
    <row r="3989" spans="1:7" x14ac:dyDescent="0.2">
      <c r="A3989" s="4" t="s">
        <v>37848</v>
      </c>
      <c r="B3989" s="1" t="s">
        <v>6274</v>
      </c>
      <c r="C3989" s="1" t="s">
        <v>6275</v>
      </c>
      <c r="D3989" s="1" t="s">
        <v>6276</v>
      </c>
      <c r="E3989" s="1" t="s">
        <v>6277</v>
      </c>
      <c r="F3989" s="1" t="s">
        <v>6278</v>
      </c>
      <c r="G3989" s="1" t="s">
        <v>2055</v>
      </c>
    </row>
    <row r="3990" spans="1:7" x14ac:dyDescent="0.2">
      <c r="A3990" s="4" t="s">
        <v>37849</v>
      </c>
      <c r="B3990" s="1" t="s">
        <v>11399</v>
      </c>
      <c r="C3990" s="1" t="s">
        <v>11400</v>
      </c>
      <c r="D3990" s="1" t="s">
        <v>11401</v>
      </c>
      <c r="E3990" s="1" t="s">
        <v>11402</v>
      </c>
      <c r="F3990" s="1" t="s">
        <v>11403</v>
      </c>
      <c r="G3990" s="1" t="s">
        <v>6347</v>
      </c>
    </row>
    <row r="3991" spans="1:7" x14ac:dyDescent="0.2">
      <c r="A3991" s="4" t="s">
        <v>37850</v>
      </c>
      <c r="B3991" s="1" t="s">
        <v>18105</v>
      </c>
      <c r="C3991" s="1" t="s">
        <v>18106</v>
      </c>
      <c r="D3991" s="1" t="s">
        <v>18107</v>
      </c>
      <c r="E3991" s="1" t="s">
        <v>18108</v>
      </c>
      <c r="F3991" s="1" t="s">
        <v>18109</v>
      </c>
      <c r="G3991" s="1" t="s">
        <v>1041</v>
      </c>
    </row>
    <row r="3992" spans="1:7" x14ac:dyDescent="0.2">
      <c r="A3992" s="4" t="s">
        <v>37851</v>
      </c>
      <c r="B3992" s="1" t="s">
        <v>18605</v>
      </c>
      <c r="C3992" s="1" t="s">
        <v>18606</v>
      </c>
      <c r="D3992" s="1" t="s">
        <v>18607</v>
      </c>
      <c r="E3992" s="1" t="s">
        <v>18608</v>
      </c>
      <c r="F3992" s="1" t="s">
        <v>18609</v>
      </c>
      <c r="G3992" s="1" t="s">
        <v>91</v>
      </c>
    </row>
    <row r="3993" spans="1:7" x14ac:dyDescent="0.2">
      <c r="A3993" s="4" t="s">
        <v>37852</v>
      </c>
      <c r="B3993" s="1" t="s">
        <v>16281</v>
      </c>
      <c r="C3993" s="1" t="s">
        <v>16282</v>
      </c>
      <c r="D3993" s="1" t="s">
        <v>16283</v>
      </c>
      <c r="E3993" s="1" t="s">
        <v>16284</v>
      </c>
      <c r="F3993" s="1" t="s">
        <v>16285</v>
      </c>
      <c r="G3993" s="1" t="s">
        <v>292</v>
      </c>
    </row>
    <row r="3994" spans="1:7" x14ac:dyDescent="0.2">
      <c r="A3994" s="4" t="s">
        <v>37853</v>
      </c>
      <c r="B3994" s="1" t="s">
        <v>697</v>
      </c>
      <c r="C3994" s="1" t="s">
        <v>698</v>
      </c>
      <c r="D3994" s="1" t="s">
        <v>699</v>
      </c>
      <c r="E3994" s="1" t="s">
        <v>700</v>
      </c>
      <c r="F3994" s="1" t="s">
        <v>701</v>
      </c>
      <c r="G3994" s="1" t="s">
        <v>169</v>
      </c>
    </row>
    <row r="3995" spans="1:7" x14ac:dyDescent="0.2">
      <c r="A3995" s="4" t="s">
        <v>37854</v>
      </c>
      <c r="B3995" s="1" t="s">
        <v>24709</v>
      </c>
      <c r="C3995" s="1" t="s">
        <v>24710</v>
      </c>
      <c r="D3995" s="1" t="s">
        <v>24711</v>
      </c>
      <c r="E3995" s="1" t="s">
        <v>24712</v>
      </c>
      <c r="F3995" s="1" t="s">
        <v>24713</v>
      </c>
      <c r="G3995" s="1" t="s">
        <v>292</v>
      </c>
    </row>
    <row r="3996" spans="1:7" x14ac:dyDescent="0.2">
      <c r="A3996" s="4" t="s">
        <v>37855</v>
      </c>
      <c r="B3996" s="1" t="s">
        <v>32722</v>
      </c>
      <c r="C3996" s="1"/>
      <c r="D3996" t="s">
        <v>16</v>
      </c>
      <c r="E3996" s="1" t="s">
        <v>32723</v>
      </c>
      <c r="F3996" s="1" t="s">
        <v>712</v>
      </c>
      <c r="G3996" s="1" t="s">
        <v>1496</v>
      </c>
    </row>
    <row r="3997" spans="1:7" x14ac:dyDescent="0.2">
      <c r="A3997" s="4" t="s">
        <v>37856</v>
      </c>
      <c r="B3997" s="1" t="s">
        <v>32101</v>
      </c>
      <c r="C3997" s="1"/>
      <c r="D3997" t="s">
        <v>16</v>
      </c>
      <c r="E3997" s="1" t="s">
        <v>32102</v>
      </c>
      <c r="F3997" s="1" t="s">
        <v>863</v>
      </c>
      <c r="G3997" s="1" t="s">
        <v>1401</v>
      </c>
    </row>
    <row r="3998" spans="1:7" x14ac:dyDescent="0.2">
      <c r="A3998" s="4" t="s">
        <v>37857</v>
      </c>
      <c r="B3998" s="1" t="s">
        <v>20853</v>
      </c>
      <c r="C3998" s="1" t="s">
        <v>20854</v>
      </c>
      <c r="D3998" s="1" t="s">
        <v>20855</v>
      </c>
      <c r="E3998" s="1" t="s">
        <v>20856</v>
      </c>
      <c r="F3998" s="1" t="s">
        <v>20857</v>
      </c>
      <c r="G3998" s="1" t="s">
        <v>6445</v>
      </c>
    </row>
    <row r="3999" spans="1:7" x14ac:dyDescent="0.2">
      <c r="A3999" s="4" t="s">
        <v>37858</v>
      </c>
      <c r="B3999" s="1" t="s">
        <v>15786</v>
      </c>
      <c r="C3999" s="1" t="s">
        <v>15787</v>
      </c>
      <c r="D3999" s="1" t="s">
        <v>15788</v>
      </c>
      <c r="E3999" s="1" t="s">
        <v>15789</v>
      </c>
      <c r="F3999" s="1" t="s">
        <v>15790</v>
      </c>
      <c r="G3999" s="1" t="s">
        <v>15785</v>
      </c>
    </row>
    <row r="4000" spans="1:7" x14ac:dyDescent="0.2">
      <c r="A4000" s="4" t="s">
        <v>37859</v>
      </c>
      <c r="B4000" s="1" t="s">
        <v>18528</v>
      </c>
      <c r="C4000" s="1" t="s">
        <v>18529</v>
      </c>
      <c r="D4000" s="1" t="s">
        <v>18530</v>
      </c>
      <c r="E4000" s="1" t="s">
        <v>18531</v>
      </c>
      <c r="F4000" s="1" t="s">
        <v>18532</v>
      </c>
      <c r="G4000" s="1" t="s">
        <v>1580</v>
      </c>
    </row>
    <row r="4001" spans="1:7" x14ac:dyDescent="0.2">
      <c r="A4001" s="4" t="s">
        <v>37860</v>
      </c>
      <c r="B4001" s="1" t="s">
        <v>10315</v>
      </c>
      <c r="C4001" s="1" t="s">
        <v>10316</v>
      </c>
      <c r="D4001" s="1" t="s">
        <v>10317</v>
      </c>
      <c r="E4001" s="1" t="s">
        <v>10318</v>
      </c>
      <c r="F4001" s="1" t="s">
        <v>10319</v>
      </c>
      <c r="G4001" s="1" t="s">
        <v>822</v>
      </c>
    </row>
    <row r="4002" spans="1:7" x14ac:dyDescent="0.2">
      <c r="A4002" s="4" t="s">
        <v>37861</v>
      </c>
      <c r="B4002" s="1" t="s">
        <v>31765</v>
      </c>
      <c r="C4002" s="1"/>
      <c r="D4002" t="s">
        <v>16</v>
      </c>
      <c r="E4002" s="1" t="s">
        <v>31766</v>
      </c>
      <c r="F4002" s="1" t="s">
        <v>41022</v>
      </c>
      <c r="G4002" s="1" t="s">
        <v>31760</v>
      </c>
    </row>
    <row r="4003" spans="1:7" x14ac:dyDescent="0.2">
      <c r="A4003" s="4" t="s">
        <v>37862</v>
      </c>
      <c r="B4003" s="1" t="s">
        <v>30178</v>
      </c>
      <c r="C4003" s="1" t="s">
        <v>30179</v>
      </c>
      <c r="D4003" s="1" t="s">
        <v>30180</v>
      </c>
      <c r="E4003" s="1" t="s">
        <v>30181</v>
      </c>
      <c r="F4003" s="1" t="s">
        <v>30182</v>
      </c>
      <c r="G4003" s="1" t="s">
        <v>1580</v>
      </c>
    </row>
    <row r="4004" spans="1:7" x14ac:dyDescent="0.2">
      <c r="A4004" s="4" t="s">
        <v>37863</v>
      </c>
      <c r="B4004" s="1" t="s">
        <v>29478</v>
      </c>
      <c r="C4004" s="1" t="s">
        <v>29479</v>
      </c>
      <c r="D4004" s="1" t="s">
        <v>29480</v>
      </c>
      <c r="E4004" s="1" t="s">
        <v>29481</v>
      </c>
      <c r="F4004" s="1" t="s">
        <v>29482</v>
      </c>
      <c r="G4004" s="1" t="s">
        <v>7</v>
      </c>
    </row>
    <row r="4005" spans="1:7" x14ac:dyDescent="0.2">
      <c r="A4005" s="4" t="s">
        <v>37864</v>
      </c>
      <c r="B4005" s="1" t="s">
        <v>22827</v>
      </c>
      <c r="C4005" s="1" t="s">
        <v>22828</v>
      </c>
      <c r="D4005" s="1" t="s">
        <v>22829</v>
      </c>
      <c r="E4005" s="1" t="s">
        <v>22830</v>
      </c>
      <c r="F4005" s="1" t="s">
        <v>22831</v>
      </c>
      <c r="G4005" s="1" t="s">
        <v>91</v>
      </c>
    </row>
    <row r="4006" spans="1:7" x14ac:dyDescent="0.2">
      <c r="A4006" s="4" t="s">
        <v>37865</v>
      </c>
      <c r="B4006" s="1" t="s">
        <v>18585</v>
      </c>
      <c r="C4006" s="1" t="s">
        <v>18586</v>
      </c>
      <c r="D4006" s="1" t="s">
        <v>18587</v>
      </c>
      <c r="E4006" s="1" t="s">
        <v>18588</v>
      </c>
      <c r="F4006" s="1" t="s">
        <v>18589</v>
      </c>
      <c r="G4006" s="1" t="s">
        <v>91</v>
      </c>
    </row>
    <row r="4007" spans="1:7" x14ac:dyDescent="0.2">
      <c r="A4007" s="4" t="s">
        <v>37866</v>
      </c>
      <c r="B4007" s="1" t="s">
        <v>33042</v>
      </c>
      <c r="C4007" s="1"/>
      <c r="D4007" t="s">
        <v>639</v>
      </c>
      <c r="E4007" s="1" t="s">
        <v>33043</v>
      </c>
      <c r="F4007" s="1" t="s">
        <v>3726</v>
      </c>
      <c r="G4007" s="1" t="s">
        <v>1240</v>
      </c>
    </row>
    <row r="4008" spans="1:7" x14ac:dyDescent="0.2">
      <c r="A4008" s="4" t="s">
        <v>37867</v>
      </c>
      <c r="B4008" s="1" t="s">
        <v>4231</v>
      </c>
      <c r="C4008" s="1" t="s">
        <v>4232</v>
      </c>
      <c r="D4008" s="1" t="s">
        <v>4233</v>
      </c>
      <c r="E4008" s="1" t="s">
        <v>4234</v>
      </c>
      <c r="F4008" s="1" t="s">
        <v>4235</v>
      </c>
      <c r="G4008" s="1" t="s">
        <v>1240</v>
      </c>
    </row>
    <row r="4009" spans="1:7" x14ac:dyDescent="0.2">
      <c r="A4009" s="4" t="s">
        <v>37868</v>
      </c>
      <c r="B4009" s="1" t="s">
        <v>32475</v>
      </c>
      <c r="C4009" s="1"/>
      <c r="D4009" t="s">
        <v>16</v>
      </c>
      <c r="E4009" s="1" t="s">
        <v>32476</v>
      </c>
      <c r="F4009" s="1" t="s">
        <v>132</v>
      </c>
      <c r="G4009" s="1" t="s">
        <v>354</v>
      </c>
    </row>
    <row r="4010" spans="1:7" x14ac:dyDescent="0.2">
      <c r="A4010" s="4" t="s">
        <v>37869</v>
      </c>
      <c r="B4010" s="1" t="s">
        <v>12185</v>
      </c>
      <c r="C4010" s="1" t="s">
        <v>12186</v>
      </c>
      <c r="D4010" s="1" t="s">
        <v>12187</v>
      </c>
      <c r="E4010" s="1" t="s">
        <v>12188</v>
      </c>
      <c r="F4010" s="1" t="s">
        <v>12189</v>
      </c>
      <c r="G4010" s="1" t="s">
        <v>6917</v>
      </c>
    </row>
    <row r="4011" spans="1:7" x14ac:dyDescent="0.2">
      <c r="A4011" s="4" t="s">
        <v>37870</v>
      </c>
      <c r="B4011" s="1" t="s">
        <v>1884</v>
      </c>
      <c r="C4011" s="1" t="s">
        <v>1885</v>
      </c>
      <c r="D4011" s="1" t="s">
        <v>1886</v>
      </c>
      <c r="E4011" s="1" t="s">
        <v>1887</v>
      </c>
      <c r="F4011" s="1" t="s">
        <v>1888</v>
      </c>
      <c r="G4011" s="1" t="s">
        <v>61</v>
      </c>
    </row>
    <row r="4012" spans="1:7" x14ac:dyDescent="0.2">
      <c r="A4012" s="4" t="s">
        <v>37871</v>
      </c>
      <c r="B4012" s="1" t="s">
        <v>3017</v>
      </c>
      <c r="C4012" s="1" t="s">
        <v>3018</v>
      </c>
      <c r="D4012" s="1" t="s">
        <v>3019</v>
      </c>
      <c r="E4012" s="1" t="s">
        <v>3020</v>
      </c>
      <c r="F4012" s="1" t="s">
        <v>3021</v>
      </c>
      <c r="G4012" s="1" t="s">
        <v>193</v>
      </c>
    </row>
    <row r="4013" spans="1:7" x14ac:dyDescent="0.2">
      <c r="A4013" s="4" t="s">
        <v>37872</v>
      </c>
      <c r="B4013" s="1" t="s">
        <v>8025</v>
      </c>
      <c r="C4013" s="1" t="s">
        <v>8026</v>
      </c>
      <c r="D4013" s="1" t="s">
        <v>8027</v>
      </c>
      <c r="E4013" s="1" t="s">
        <v>8028</v>
      </c>
      <c r="F4013" s="1" t="s">
        <v>8029</v>
      </c>
      <c r="G4013" s="1" t="s">
        <v>1664</v>
      </c>
    </row>
    <row r="4014" spans="1:7" x14ac:dyDescent="0.2">
      <c r="A4014" s="4" t="s">
        <v>37873</v>
      </c>
      <c r="B4014" s="1" t="s">
        <v>6599</v>
      </c>
      <c r="C4014" s="1" t="s">
        <v>6600</v>
      </c>
      <c r="D4014" s="1" t="s">
        <v>6601</v>
      </c>
      <c r="E4014" s="1" t="s">
        <v>6602</v>
      </c>
      <c r="F4014" s="1" t="s">
        <v>6603</v>
      </c>
      <c r="G4014" s="1" t="s">
        <v>322</v>
      </c>
    </row>
    <row r="4015" spans="1:7" x14ac:dyDescent="0.2">
      <c r="A4015" s="4" t="s">
        <v>37874</v>
      </c>
      <c r="B4015" s="1" t="s">
        <v>7065</v>
      </c>
      <c r="C4015" s="1" t="s">
        <v>7066</v>
      </c>
      <c r="D4015" s="1" t="s">
        <v>7067</v>
      </c>
      <c r="E4015" s="1" t="s">
        <v>7068</v>
      </c>
      <c r="F4015" s="1" t="s">
        <v>7069</v>
      </c>
      <c r="G4015" s="1" t="s">
        <v>7064</v>
      </c>
    </row>
    <row r="4016" spans="1:7" x14ac:dyDescent="0.2">
      <c r="A4016" s="4" t="s">
        <v>37875</v>
      </c>
      <c r="B4016" s="1" t="s">
        <v>21582</v>
      </c>
      <c r="C4016" s="1" t="s">
        <v>21583</v>
      </c>
      <c r="D4016" s="1" t="s">
        <v>21584</v>
      </c>
      <c r="E4016" s="1" t="s">
        <v>21585</v>
      </c>
      <c r="F4016" s="1" t="s">
        <v>21586</v>
      </c>
      <c r="G4016" s="1" t="s">
        <v>4737</v>
      </c>
    </row>
    <row r="4017" spans="1:7" x14ac:dyDescent="0.2">
      <c r="A4017" s="4" t="s">
        <v>37876</v>
      </c>
      <c r="B4017" s="1" t="s">
        <v>33648</v>
      </c>
      <c r="C4017" s="1"/>
      <c r="D4017" t="s">
        <v>112</v>
      </c>
      <c r="E4017" s="1" t="s">
        <v>33649</v>
      </c>
      <c r="F4017" s="1" t="s">
        <v>1239</v>
      </c>
      <c r="G4017" s="1" t="s">
        <v>2924</v>
      </c>
    </row>
    <row r="4018" spans="1:7" x14ac:dyDescent="0.2">
      <c r="A4018" s="4" t="s">
        <v>37877</v>
      </c>
      <c r="B4018" s="1" t="s">
        <v>30662</v>
      </c>
      <c r="C4018" s="1"/>
      <c r="D4018" t="s">
        <v>70</v>
      </c>
      <c r="E4018" s="1" t="s">
        <v>30663</v>
      </c>
      <c r="F4018" s="1" t="s">
        <v>72</v>
      </c>
      <c r="G4018" s="1" t="s">
        <v>30595</v>
      </c>
    </row>
    <row r="4019" spans="1:7" x14ac:dyDescent="0.2">
      <c r="A4019" s="4" t="s">
        <v>37878</v>
      </c>
      <c r="B4019" s="1" t="s">
        <v>31194</v>
      </c>
      <c r="C4019" s="1"/>
      <c r="D4019" t="s">
        <v>208</v>
      </c>
      <c r="E4019" s="1" t="s">
        <v>31195</v>
      </c>
      <c r="F4019" s="1" t="s">
        <v>1758</v>
      </c>
      <c r="G4019" s="1" t="s">
        <v>31154</v>
      </c>
    </row>
    <row r="4020" spans="1:7" x14ac:dyDescent="0.2">
      <c r="A4020" s="4" t="s">
        <v>37879</v>
      </c>
      <c r="B4020" s="1" t="s">
        <v>30746</v>
      </c>
      <c r="C4020" s="1"/>
      <c r="D4020" t="s">
        <v>82</v>
      </c>
      <c r="E4020" s="1" t="s">
        <v>30747</v>
      </c>
      <c r="F4020" s="1" t="s">
        <v>5842</v>
      </c>
      <c r="G4020" s="1" t="s">
        <v>579</v>
      </c>
    </row>
    <row r="4021" spans="1:7" x14ac:dyDescent="0.2">
      <c r="A4021" s="4" t="s">
        <v>37880</v>
      </c>
      <c r="B4021" s="1" t="s">
        <v>11641</v>
      </c>
      <c r="C4021" s="1" t="s">
        <v>11642</v>
      </c>
      <c r="D4021" s="1" t="s">
        <v>11643</v>
      </c>
      <c r="E4021" s="1" t="s">
        <v>11644</v>
      </c>
      <c r="F4021" s="1" t="s">
        <v>11645</v>
      </c>
      <c r="G4021" s="1" t="s">
        <v>11640</v>
      </c>
    </row>
    <row r="4022" spans="1:7" x14ac:dyDescent="0.2">
      <c r="A4022" s="4" t="s">
        <v>37881</v>
      </c>
      <c r="B4022" s="1" t="s">
        <v>33433</v>
      </c>
      <c r="C4022" s="1"/>
      <c r="D4022" t="s">
        <v>112</v>
      </c>
      <c r="E4022" s="1" t="s">
        <v>33434</v>
      </c>
      <c r="F4022" s="1" t="s">
        <v>1239</v>
      </c>
      <c r="G4022" s="1" t="s">
        <v>1725</v>
      </c>
    </row>
    <row r="4023" spans="1:7" x14ac:dyDescent="0.2">
      <c r="A4023" s="4" t="s">
        <v>37882</v>
      </c>
      <c r="B4023" s="1" t="s">
        <v>4494</v>
      </c>
      <c r="C4023" s="1" t="s">
        <v>4495</v>
      </c>
      <c r="D4023" s="1" t="s">
        <v>4496</v>
      </c>
      <c r="E4023" s="1" t="s">
        <v>4497</v>
      </c>
      <c r="F4023" s="1" t="s">
        <v>4498</v>
      </c>
      <c r="G4023" s="1" t="s">
        <v>4493</v>
      </c>
    </row>
    <row r="4024" spans="1:7" x14ac:dyDescent="0.2">
      <c r="A4024" s="4" t="s">
        <v>37883</v>
      </c>
      <c r="B4024" s="1" t="s">
        <v>4614</v>
      </c>
      <c r="C4024" s="1" t="s">
        <v>4615</v>
      </c>
      <c r="D4024" s="1" t="s">
        <v>4616</v>
      </c>
      <c r="E4024" s="1" t="s">
        <v>4617</v>
      </c>
      <c r="F4024" s="1" t="s">
        <v>4618</v>
      </c>
      <c r="G4024" s="1" t="s">
        <v>91</v>
      </c>
    </row>
    <row r="4025" spans="1:7" x14ac:dyDescent="0.2">
      <c r="A4025" s="4" t="s">
        <v>37884</v>
      </c>
      <c r="B4025" s="1" t="s">
        <v>5802</v>
      </c>
      <c r="C4025" s="1" t="s">
        <v>5803</v>
      </c>
      <c r="D4025" s="1" t="s">
        <v>5804</v>
      </c>
      <c r="E4025" s="1" t="s">
        <v>5805</v>
      </c>
      <c r="F4025" s="1" t="s">
        <v>5806</v>
      </c>
      <c r="G4025" s="1" t="s">
        <v>5801</v>
      </c>
    </row>
    <row r="4026" spans="1:7" x14ac:dyDescent="0.2">
      <c r="A4026" s="4" t="s">
        <v>37885</v>
      </c>
      <c r="B4026" s="1" t="s">
        <v>30675</v>
      </c>
      <c r="C4026" s="1"/>
      <c r="D4026" t="s">
        <v>284</v>
      </c>
      <c r="E4026" s="1" t="s">
        <v>30676</v>
      </c>
      <c r="F4026" s="1" t="s">
        <v>2597</v>
      </c>
      <c r="G4026" s="1" t="s">
        <v>658</v>
      </c>
    </row>
    <row r="4027" spans="1:7" x14ac:dyDescent="0.2">
      <c r="A4027" s="4" t="s">
        <v>37886</v>
      </c>
      <c r="B4027" s="1" t="s">
        <v>14869</v>
      </c>
      <c r="C4027" s="1" t="s">
        <v>14870</v>
      </c>
      <c r="D4027" s="1" t="s">
        <v>14871</v>
      </c>
      <c r="E4027" s="1" t="s">
        <v>14872</v>
      </c>
      <c r="F4027" s="1" t="s">
        <v>14873</v>
      </c>
      <c r="G4027" s="1" t="s">
        <v>2429</v>
      </c>
    </row>
    <row r="4028" spans="1:7" x14ac:dyDescent="0.2">
      <c r="A4028" s="4" t="s">
        <v>37887</v>
      </c>
      <c r="B4028" s="1" t="s">
        <v>9732</v>
      </c>
      <c r="C4028" s="1" t="s">
        <v>9733</v>
      </c>
      <c r="D4028" s="1" t="s">
        <v>9734</v>
      </c>
      <c r="E4028" s="1" t="s">
        <v>9735</v>
      </c>
      <c r="F4028" s="1" t="s">
        <v>9736</v>
      </c>
      <c r="G4028" s="1" t="s">
        <v>163</v>
      </c>
    </row>
    <row r="4029" spans="1:7" x14ac:dyDescent="0.2">
      <c r="A4029" s="4" t="s">
        <v>37888</v>
      </c>
      <c r="B4029" s="1" t="s">
        <v>12967</v>
      </c>
      <c r="C4029" s="1" t="s">
        <v>12968</v>
      </c>
      <c r="D4029" s="1" t="s">
        <v>12969</v>
      </c>
      <c r="E4029" s="1" t="s">
        <v>12970</v>
      </c>
      <c r="F4029" s="1" t="s">
        <v>12971</v>
      </c>
      <c r="G4029" s="1" t="s">
        <v>175</v>
      </c>
    </row>
    <row r="4030" spans="1:7" x14ac:dyDescent="0.2">
      <c r="A4030" s="4" t="s">
        <v>37889</v>
      </c>
      <c r="B4030" s="1" t="s">
        <v>31626</v>
      </c>
      <c r="C4030" s="1"/>
      <c r="D4030" t="s">
        <v>112</v>
      </c>
      <c r="E4030" s="1" t="s">
        <v>31627</v>
      </c>
      <c r="F4030" s="1" t="s">
        <v>40988</v>
      </c>
      <c r="G4030" s="1" t="s">
        <v>13</v>
      </c>
    </row>
    <row r="4031" spans="1:7" x14ac:dyDescent="0.2">
      <c r="A4031" s="4" t="s">
        <v>37890</v>
      </c>
      <c r="B4031" s="1" t="s">
        <v>14900</v>
      </c>
      <c r="C4031" s="1" t="s">
        <v>14901</v>
      </c>
      <c r="D4031" s="1" t="s">
        <v>14902</v>
      </c>
      <c r="E4031" s="1" t="s">
        <v>14903</v>
      </c>
      <c r="F4031" s="1" t="s">
        <v>14904</v>
      </c>
      <c r="G4031" s="1" t="s">
        <v>9573</v>
      </c>
    </row>
    <row r="4032" spans="1:7" x14ac:dyDescent="0.2">
      <c r="A4032" s="4" t="s">
        <v>37891</v>
      </c>
      <c r="B4032" s="1" t="s">
        <v>10167</v>
      </c>
      <c r="C4032" s="1" t="s">
        <v>10168</v>
      </c>
      <c r="D4032" s="1" t="s">
        <v>10169</v>
      </c>
      <c r="E4032" s="1" t="s">
        <v>10170</v>
      </c>
      <c r="F4032" s="1" t="s">
        <v>10171</v>
      </c>
      <c r="G4032" s="1" t="s">
        <v>169</v>
      </c>
    </row>
    <row r="4033" spans="1:7" x14ac:dyDescent="0.2">
      <c r="A4033" s="4" t="s">
        <v>37892</v>
      </c>
      <c r="B4033" s="1" t="s">
        <v>8561</v>
      </c>
      <c r="C4033" s="1" t="s">
        <v>8562</v>
      </c>
      <c r="D4033" s="1" t="s">
        <v>8563</v>
      </c>
      <c r="E4033" s="1" t="s">
        <v>8564</v>
      </c>
      <c r="F4033" s="1" t="s">
        <v>8565</v>
      </c>
      <c r="G4033" s="1" t="s">
        <v>8560</v>
      </c>
    </row>
    <row r="4034" spans="1:7" x14ac:dyDescent="0.2">
      <c r="A4034" s="4" t="s">
        <v>37893</v>
      </c>
      <c r="B4034" s="1" t="s">
        <v>20894</v>
      </c>
      <c r="C4034" s="1" t="s">
        <v>20895</v>
      </c>
      <c r="D4034" s="1" t="s">
        <v>20896</v>
      </c>
      <c r="E4034" s="1" t="s">
        <v>20897</v>
      </c>
      <c r="F4034" s="1" t="s">
        <v>20898</v>
      </c>
      <c r="G4034" s="1" t="s">
        <v>4265</v>
      </c>
    </row>
    <row r="4035" spans="1:7" x14ac:dyDescent="0.2">
      <c r="A4035" s="4" t="s">
        <v>37894</v>
      </c>
      <c r="B4035" s="1" t="s">
        <v>31859</v>
      </c>
      <c r="C4035" s="1"/>
      <c r="D4035" t="s">
        <v>52</v>
      </c>
      <c r="E4035" s="1" t="s">
        <v>31860</v>
      </c>
      <c r="F4035" s="1" t="s">
        <v>54</v>
      </c>
      <c r="G4035" s="1" t="s">
        <v>13837</v>
      </c>
    </row>
    <row r="4036" spans="1:7" x14ac:dyDescent="0.2">
      <c r="A4036" s="4" t="s">
        <v>37895</v>
      </c>
      <c r="B4036" s="1" t="s">
        <v>32802</v>
      </c>
      <c r="C4036" s="1"/>
      <c r="D4036" t="s">
        <v>154</v>
      </c>
      <c r="E4036" s="1" t="s">
        <v>32803</v>
      </c>
      <c r="F4036" s="1" t="s">
        <v>6851</v>
      </c>
      <c r="G4036" s="1" t="s">
        <v>3266</v>
      </c>
    </row>
    <row r="4037" spans="1:7" x14ac:dyDescent="0.2">
      <c r="A4037" s="4" t="s">
        <v>37896</v>
      </c>
      <c r="B4037" s="1" t="s">
        <v>26204</v>
      </c>
      <c r="C4037" s="1" t="s">
        <v>26205</v>
      </c>
      <c r="D4037" s="1" t="s">
        <v>26206</v>
      </c>
      <c r="E4037" s="1" t="s">
        <v>26207</v>
      </c>
      <c r="F4037" s="1" t="s">
        <v>26208</v>
      </c>
      <c r="G4037" s="1" t="s">
        <v>3591</v>
      </c>
    </row>
    <row r="4038" spans="1:7" x14ac:dyDescent="0.2">
      <c r="A4038" s="4" t="s">
        <v>37897</v>
      </c>
      <c r="B4038" s="1" t="s">
        <v>24678</v>
      </c>
      <c r="C4038" s="1" t="s">
        <v>24679</v>
      </c>
      <c r="D4038" s="1" t="s">
        <v>24680</v>
      </c>
      <c r="E4038" s="1" t="s">
        <v>24681</v>
      </c>
      <c r="F4038" s="1" t="s">
        <v>24682</v>
      </c>
      <c r="G4038" s="1" t="s">
        <v>11782</v>
      </c>
    </row>
    <row r="4039" spans="1:7" x14ac:dyDescent="0.2">
      <c r="A4039" s="4" t="s">
        <v>37898</v>
      </c>
      <c r="B4039" s="1" t="s">
        <v>23329</v>
      </c>
      <c r="C4039" s="1" t="s">
        <v>23330</v>
      </c>
      <c r="D4039" s="1" t="s">
        <v>23331</v>
      </c>
      <c r="E4039" s="1" t="s">
        <v>23332</v>
      </c>
      <c r="F4039" s="1" t="s">
        <v>23333</v>
      </c>
      <c r="G4039" s="1" t="s">
        <v>5043</v>
      </c>
    </row>
    <row r="4040" spans="1:7" x14ac:dyDescent="0.2">
      <c r="A4040" s="4" t="s">
        <v>37899</v>
      </c>
      <c r="B4040" s="1" t="s">
        <v>31377</v>
      </c>
      <c r="C4040" s="1"/>
      <c r="D4040" t="s">
        <v>10</v>
      </c>
      <c r="E4040" s="1" t="s">
        <v>31378</v>
      </c>
      <c r="F4040" s="1" t="s">
        <v>1975</v>
      </c>
      <c r="G4040" s="1" t="s">
        <v>31376</v>
      </c>
    </row>
    <row r="4041" spans="1:7" x14ac:dyDescent="0.2">
      <c r="A4041" s="4" t="s">
        <v>37900</v>
      </c>
      <c r="B4041" s="1" t="s">
        <v>5968</v>
      </c>
      <c r="C4041" s="1" t="s">
        <v>5969</v>
      </c>
      <c r="D4041" s="1" t="s">
        <v>5970</v>
      </c>
      <c r="E4041" s="1" t="s">
        <v>5971</v>
      </c>
      <c r="F4041" s="1" t="s">
        <v>5972</v>
      </c>
      <c r="G4041" s="1" t="s">
        <v>5967</v>
      </c>
    </row>
    <row r="4042" spans="1:7" x14ac:dyDescent="0.2">
      <c r="A4042" s="4" t="s">
        <v>37901</v>
      </c>
      <c r="B4042" s="1" t="s">
        <v>5865</v>
      </c>
      <c r="C4042" s="1" t="s">
        <v>5866</v>
      </c>
      <c r="D4042" s="1" t="s">
        <v>5867</v>
      </c>
      <c r="E4042" s="1" t="s">
        <v>5868</v>
      </c>
      <c r="F4042" s="1" t="s">
        <v>5869</v>
      </c>
      <c r="G4042" s="1" t="s">
        <v>1909</v>
      </c>
    </row>
    <row r="4043" spans="1:7" x14ac:dyDescent="0.2">
      <c r="A4043" s="4" t="s">
        <v>37902</v>
      </c>
      <c r="B4043" s="1" t="s">
        <v>30826</v>
      </c>
      <c r="C4043" s="1"/>
      <c r="D4043" t="s">
        <v>112</v>
      </c>
      <c r="E4043" s="1" t="s">
        <v>30827</v>
      </c>
      <c r="F4043" s="1" t="s">
        <v>269</v>
      </c>
      <c r="G4043" s="1" t="s">
        <v>30825</v>
      </c>
    </row>
    <row r="4044" spans="1:7" x14ac:dyDescent="0.2">
      <c r="A4044" s="4" t="s">
        <v>37903</v>
      </c>
      <c r="B4044" s="1" t="s">
        <v>344</v>
      </c>
      <c r="C4044" s="1" t="s">
        <v>345</v>
      </c>
      <c r="D4044" s="1" t="s">
        <v>346</v>
      </c>
      <c r="E4044" s="1" t="s">
        <v>347</v>
      </c>
      <c r="F4044" s="1" t="s">
        <v>348</v>
      </c>
      <c r="G4044" s="1" t="s">
        <v>322</v>
      </c>
    </row>
    <row r="4045" spans="1:7" x14ac:dyDescent="0.2">
      <c r="A4045" s="4" t="s">
        <v>37904</v>
      </c>
      <c r="B4045" s="1" t="s">
        <v>31698</v>
      </c>
      <c r="C4045" s="1"/>
      <c r="D4045" t="s">
        <v>16</v>
      </c>
      <c r="E4045" s="1" t="s">
        <v>31699</v>
      </c>
      <c r="F4045" s="1" t="s">
        <v>1068</v>
      </c>
      <c r="G4045" s="1" t="s">
        <v>6630</v>
      </c>
    </row>
    <row r="4046" spans="1:7" x14ac:dyDescent="0.2">
      <c r="A4046" s="4" t="s">
        <v>37905</v>
      </c>
      <c r="B4046" s="1" t="s">
        <v>31825</v>
      </c>
      <c r="C4046" s="1"/>
      <c r="D4046" t="s">
        <v>16</v>
      </c>
      <c r="E4046" s="1" t="s">
        <v>31826</v>
      </c>
      <c r="F4046" s="1" t="s">
        <v>696</v>
      </c>
      <c r="G4046" s="1" t="s">
        <v>1725</v>
      </c>
    </row>
    <row r="4047" spans="1:7" x14ac:dyDescent="0.2">
      <c r="A4047" s="4" t="s">
        <v>37906</v>
      </c>
      <c r="B4047" s="1" t="s">
        <v>18676</v>
      </c>
      <c r="C4047" s="1" t="s">
        <v>18677</v>
      </c>
      <c r="D4047" s="1" t="s">
        <v>18678</v>
      </c>
      <c r="E4047" s="1" t="s">
        <v>18679</v>
      </c>
      <c r="F4047" s="1" t="s">
        <v>18680</v>
      </c>
      <c r="G4047" s="1" t="s">
        <v>1580</v>
      </c>
    </row>
    <row r="4048" spans="1:7" x14ac:dyDescent="0.2">
      <c r="A4048" s="4" t="s">
        <v>37907</v>
      </c>
      <c r="B4048" s="1" t="s">
        <v>3182</v>
      </c>
      <c r="C4048" s="1" t="s">
        <v>3183</v>
      </c>
      <c r="D4048" s="1" t="s">
        <v>3184</v>
      </c>
      <c r="E4048" s="1" t="s">
        <v>3185</v>
      </c>
      <c r="F4048" s="1" t="s">
        <v>3186</v>
      </c>
      <c r="G4048" s="1" t="s">
        <v>1041</v>
      </c>
    </row>
    <row r="4049" spans="1:7" x14ac:dyDescent="0.2">
      <c r="A4049" s="4" t="s">
        <v>37908</v>
      </c>
      <c r="B4049" s="1" t="s">
        <v>28462</v>
      </c>
      <c r="C4049" s="1" t="s">
        <v>28463</v>
      </c>
      <c r="D4049" s="1" t="s">
        <v>28464</v>
      </c>
      <c r="E4049" s="1" t="s">
        <v>28465</v>
      </c>
      <c r="F4049" s="1" t="s">
        <v>28466</v>
      </c>
      <c r="G4049" s="1" t="s">
        <v>1041</v>
      </c>
    </row>
    <row r="4050" spans="1:7" x14ac:dyDescent="0.2">
      <c r="A4050" s="4" t="s">
        <v>37909</v>
      </c>
      <c r="B4050" s="1" t="s">
        <v>13265</v>
      </c>
      <c r="C4050" s="1" t="s">
        <v>13266</v>
      </c>
      <c r="D4050" s="1" t="s">
        <v>13267</v>
      </c>
      <c r="E4050" s="1" t="s">
        <v>13268</v>
      </c>
      <c r="F4050" s="1" t="s">
        <v>13269</v>
      </c>
      <c r="G4050" s="1" t="s">
        <v>13264</v>
      </c>
    </row>
    <row r="4051" spans="1:7" x14ac:dyDescent="0.2">
      <c r="A4051" s="4" t="s">
        <v>37910</v>
      </c>
      <c r="B4051" s="1" t="s">
        <v>30340</v>
      </c>
      <c r="C4051" s="1"/>
      <c r="D4051" t="s">
        <v>82</v>
      </c>
      <c r="E4051" s="1" t="s">
        <v>30341</v>
      </c>
      <c r="F4051" s="1" t="s">
        <v>14524</v>
      </c>
      <c r="G4051" s="1" t="s">
        <v>1182</v>
      </c>
    </row>
    <row r="4052" spans="1:7" x14ac:dyDescent="0.2">
      <c r="A4052" s="4" t="s">
        <v>37911</v>
      </c>
      <c r="B4052" s="1" t="s">
        <v>18236</v>
      </c>
      <c r="C4052" s="1" t="s">
        <v>18237</v>
      </c>
      <c r="D4052" s="1" t="s">
        <v>18238</v>
      </c>
      <c r="E4052" s="1" t="s">
        <v>18239</v>
      </c>
      <c r="F4052" s="1" t="s">
        <v>18240</v>
      </c>
      <c r="G4052" s="1" t="s">
        <v>4327</v>
      </c>
    </row>
    <row r="4053" spans="1:7" x14ac:dyDescent="0.2">
      <c r="A4053" s="4" t="s">
        <v>37912</v>
      </c>
      <c r="B4053" s="1" t="s">
        <v>4221</v>
      </c>
      <c r="C4053" s="1" t="s">
        <v>4222</v>
      </c>
      <c r="D4053" s="1" t="s">
        <v>4223</v>
      </c>
      <c r="E4053" s="1" t="s">
        <v>4224</v>
      </c>
      <c r="F4053" s="1" t="s">
        <v>4225</v>
      </c>
      <c r="G4053" s="1" t="s">
        <v>4220</v>
      </c>
    </row>
    <row r="4054" spans="1:7" x14ac:dyDescent="0.2">
      <c r="A4054" s="4" t="s">
        <v>37913</v>
      </c>
      <c r="B4054" s="1" t="s">
        <v>23339</v>
      </c>
      <c r="C4054" s="1" t="s">
        <v>23340</v>
      </c>
      <c r="D4054" s="1" t="s">
        <v>23341</v>
      </c>
      <c r="E4054" s="1" t="s">
        <v>23342</v>
      </c>
      <c r="F4054" s="1" t="s">
        <v>23343</v>
      </c>
      <c r="G4054" s="1" t="s">
        <v>97</v>
      </c>
    </row>
    <row r="4055" spans="1:7" x14ac:dyDescent="0.2">
      <c r="A4055" s="4" t="s">
        <v>37914</v>
      </c>
      <c r="B4055" s="1" t="s">
        <v>8667</v>
      </c>
      <c r="C4055" s="1" t="s">
        <v>8668</v>
      </c>
      <c r="D4055" s="1" t="s">
        <v>8669</v>
      </c>
      <c r="E4055" s="1" t="s">
        <v>8670</v>
      </c>
      <c r="F4055" s="1" t="s">
        <v>8671</v>
      </c>
      <c r="G4055" s="1" t="s">
        <v>1664</v>
      </c>
    </row>
    <row r="4056" spans="1:7" x14ac:dyDescent="0.2">
      <c r="A4056" s="4" t="s">
        <v>37915</v>
      </c>
      <c r="B4056" s="1" t="s">
        <v>5558</v>
      </c>
      <c r="C4056" s="1" t="s">
        <v>5559</v>
      </c>
      <c r="D4056" s="1" t="s">
        <v>5560</v>
      </c>
      <c r="E4056" s="1" t="s">
        <v>5561</v>
      </c>
      <c r="F4056" s="1" t="s">
        <v>5562</v>
      </c>
      <c r="G4056" s="1" t="s">
        <v>3591</v>
      </c>
    </row>
    <row r="4057" spans="1:7" x14ac:dyDescent="0.2">
      <c r="A4057" s="4" t="s">
        <v>37916</v>
      </c>
      <c r="B4057" s="1" t="s">
        <v>32415</v>
      </c>
      <c r="C4057" s="1"/>
      <c r="D4057" t="s">
        <v>16</v>
      </c>
      <c r="E4057" s="1" t="s">
        <v>32416</v>
      </c>
      <c r="F4057" s="1" t="s">
        <v>132</v>
      </c>
      <c r="G4057" s="1" t="s">
        <v>822</v>
      </c>
    </row>
    <row r="4058" spans="1:7" x14ac:dyDescent="0.2">
      <c r="A4058" s="4" t="s">
        <v>37917</v>
      </c>
      <c r="B4058" s="1" t="s">
        <v>21037</v>
      </c>
      <c r="C4058" s="1" t="s">
        <v>21038</v>
      </c>
      <c r="D4058" s="1" t="s">
        <v>21039</v>
      </c>
      <c r="E4058" s="1" t="s">
        <v>21040</v>
      </c>
      <c r="F4058" s="1" t="s">
        <v>21041</v>
      </c>
      <c r="G4058" s="1" t="s">
        <v>1664</v>
      </c>
    </row>
    <row r="4059" spans="1:7" x14ac:dyDescent="0.2">
      <c r="A4059" s="4" t="s">
        <v>37918</v>
      </c>
      <c r="B4059" s="1" t="s">
        <v>10803</v>
      </c>
      <c r="C4059" s="1" t="s">
        <v>10804</v>
      </c>
      <c r="D4059" s="1" t="s">
        <v>10805</v>
      </c>
      <c r="E4059" s="1" t="s">
        <v>10806</v>
      </c>
      <c r="F4059" s="1" t="s">
        <v>10807</v>
      </c>
      <c r="G4059" s="1" t="s">
        <v>1401</v>
      </c>
    </row>
    <row r="4060" spans="1:7" x14ac:dyDescent="0.2">
      <c r="A4060" s="4" t="s">
        <v>37919</v>
      </c>
      <c r="B4060" s="1" t="s">
        <v>12356</v>
      </c>
      <c r="C4060" s="1" t="s">
        <v>12357</v>
      </c>
      <c r="D4060" s="1" t="s">
        <v>12358</v>
      </c>
      <c r="E4060" s="1" t="s">
        <v>12359</v>
      </c>
      <c r="F4060" s="1" t="s">
        <v>12360</v>
      </c>
      <c r="G4060" s="1" t="s">
        <v>12355</v>
      </c>
    </row>
    <row r="4061" spans="1:7" x14ac:dyDescent="0.2">
      <c r="A4061" s="4" t="s">
        <v>37920</v>
      </c>
      <c r="B4061" s="1" t="s">
        <v>25804</v>
      </c>
      <c r="C4061" s="1" t="s">
        <v>25805</v>
      </c>
      <c r="D4061" s="1" t="s">
        <v>25806</v>
      </c>
      <c r="E4061" s="1" t="s">
        <v>25807</v>
      </c>
      <c r="F4061" s="1" t="s">
        <v>25808</v>
      </c>
      <c r="G4061" s="1" t="s">
        <v>7196</v>
      </c>
    </row>
    <row r="4062" spans="1:7" x14ac:dyDescent="0.2">
      <c r="A4062" s="4" t="s">
        <v>37921</v>
      </c>
      <c r="B4062" s="1" t="s">
        <v>30375</v>
      </c>
      <c r="C4062" s="1"/>
      <c r="D4062" t="s">
        <v>272</v>
      </c>
      <c r="E4062" s="1" t="s">
        <v>30376</v>
      </c>
      <c r="F4062" s="1" t="s">
        <v>26325</v>
      </c>
      <c r="G4062" s="1" t="s">
        <v>936</v>
      </c>
    </row>
    <row r="4063" spans="1:7" x14ac:dyDescent="0.2">
      <c r="A4063" s="4" t="s">
        <v>37922</v>
      </c>
      <c r="B4063" s="1" t="s">
        <v>25998</v>
      </c>
      <c r="C4063" s="1" t="s">
        <v>25999</v>
      </c>
      <c r="D4063" s="1" t="s">
        <v>26000</v>
      </c>
      <c r="E4063" s="1" t="s">
        <v>26001</v>
      </c>
      <c r="F4063" s="1" t="s">
        <v>26002</v>
      </c>
      <c r="G4063" s="1" t="s">
        <v>13476</v>
      </c>
    </row>
    <row r="4064" spans="1:7" x14ac:dyDescent="0.2">
      <c r="A4064" s="4" t="s">
        <v>37923</v>
      </c>
      <c r="B4064" s="1" t="s">
        <v>92</v>
      </c>
      <c r="C4064" s="1" t="s">
        <v>93</v>
      </c>
      <c r="D4064" s="1" t="s">
        <v>94</v>
      </c>
      <c r="E4064" s="1" t="s">
        <v>95</v>
      </c>
      <c r="F4064" s="1" t="s">
        <v>96</v>
      </c>
      <c r="G4064" s="1" t="s">
        <v>91</v>
      </c>
    </row>
    <row r="4065" spans="1:7" x14ac:dyDescent="0.2">
      <c r="A4065" s="4" t="s">
        <v>37924</v>
      </c>
      <c r="B4065" s="1" t="s">
        <v>22301</v>
      </c>
      <c r="C4065" s="1" t="s">
        <v>22302</v>
      </c>
      <c r="D4065" s="1" t="s">
        <v>22303</v>
      </c>
      <c r="E4065" s="1" t="s">
        <v>22304</v>
      </c>
      <c r="F4065" s="1" t="s">
        <v>22305</v>
      </c>
      <c r="G4065" s="1" t="s">
        <v>91</v>
      </c>
    </row>
    <row r="4066" spans="1:7" x14ac:dyDescent="0.2">
      <c r="A4066" s="4" t="s">
        <v>37925</v>
      </c>
      <c r="B4066" s="1" t="s">
        <v>31584</v>
      </c>
      <c r="C4066" s="1"/>
      <c r="D4066" t="s">
        <v>16</v>
      </c>
      <c r="E4066" s="1" t="s">
        <v>31585</v>
      </c>
      <c r="F4066" s="1" t="s">
        <v>657</v>
      </c>
      <c r="G4066" s="1" t="s">
        <v>91</v>
      </c>
    </row>
    <row r="4067" spans="1:7" x14ac:dyDescent="0.2">
      <c r="A4067" s="4" t="s">
        <v>37926</v>
      </c>
      <c r="B4067" s="1" t="s">
        <v>14263</v>
      </c>
      <c r="C4067" s="1" t="s">
        <v>14264</v>
      </c>
      <c r="D4067" s="1" t="s">
        <v>14265</v>
      </c>
      <c r="E4067" s="1" t="s">
        <v>14266</v>
      </c>
      <c r="F4067" s="1" t="s">
        <v>14267</v>
      </c>
      <c r="G4067" s="1" t="s">
        <v>14262</v>
      </c>
    </row>
    <row r="4068" spans="1:7" x14ac:dyDescent="0.2">
      <c r="A4068" s="4" t="s">
        <v>37927</v>
      </c>
      <c r="B4068" s="1" t="s">
        <v>19196</v>
      </c>
      <c r="C4068" s="1" t="s">
        <v>19197</v>
      </c>
      <c r="D4068" s="1" t="s">
        <v>19198</v>
      </c>
      <c r="E4068" s="1" t="s">
        <v>19199</v>
      </c>
      <c r="F4068" s="1" t="s">
        <v>19200</v>
      </c>
      <c r="G4068" s="1" t="s">
        <v>1041</v>
      </c>
    </row>
    <row r="4069" spans="1:7" x14ac:dyDescent="0.2">
      <c r="A4069" s="4" t="s">
        <v>37928</v>
      </c>
      <c r="B4069" s="1" t="s">
        <v>19748</v>
      </c>
      <c r="C4069" s="1" t="s">
        <v>19749</v>
      </c>
      <c r="D4069" s="1" t="s">
        <v>19750</v>
      </c>
      <c r="E4069" s="1" t="s">
        <v>19751</v>
      </c>
      <c r="F4069" s="1" t="s">
        <v>19752</v>
      </c>
      <c r="G4069" s="1" t="s">
        <v>1664</v>
      </c>
    </row>
    <row r="4070" spans="1:7" x14ac:dyDescent="0.2">
      <c r="A4070" s="4" t="s">
        <v>37929</v>
      </c>
      <c r="B4070" s="1" t="s">
        <v>33368</v>
      </c>
      <c r="C4070" s="1"/>
      <c r="D4070" t="s">
        <v>397</v>
      </c>
      <c r="E4070" s="1" t="s">
        <v>33369</v>
      </c>
      <c r="F4070" s="1" t="s">
        <v>41023</v>
      </c>
      <c r="G4070" s="1" t="s">
        <v>394</v>
      </c>
    </row>
    <row r="4071" spans="1:7" x14ac:dyDescent="0.2">
      <c r="A4071" s="4" t="s">
        <v>37930</v>
      </c>
      <c r="B4071" s="1" t="s">
        <v>3592</v>
      </c>
      <c r="C4071" s="1" t="s">
        <v>3593</v>
      </c>
      <c r="D4071" s="1" t="s">
        <v>3594</v>
      </c>
      <c r="E4071" s="1" t="s">
        <v>3595</v>
      </c>
      <c r="F4071" s="1" t="s">
        <v>3596</v>
      </c>
      <c r="G4071" s="1" t="s">
        <v>3591</v>
      </c>
    </row>
    <row r="4072" spans="1:7" x14ac:dyDescent="0.2">
      <c r="A4072" s="4" t="s">
        <v>37931</v>
      </c>
      <c r="B4072" s="1" t="s">
        <v>15052</v>
      </c>
      <c r="C4072" s="1" t="s">
        <v>15053</v>
      </c>
      <c r="D4072" s="1" t="s">
        <v>15054</v>
      </c>
      <c r="E4072" s="1" t="s">
        <v>15055</v>
      </c>
      <c r="F4072" s="1" t="s">
        <v>15056</v>
      </c>
      <c r="G4072" s="1" t="s">
        <v>9676</v>
      </c>
    </row>
    <row r="4073" spans="1:7" x14ac:dyDescent="0.2">
      <c r="A4073" s="4" t="s">
        <v>37932</v>
      </c>
      <c r="B4073" s="1" t="s">
        <v>17395</v>
      </c>
      <c r="C4073" s="1" t="s">
        <v>17396</v>
      </c>
      <c r="D4073" s="1" t="s">
        <v>17397</v>
      </c>
      <c r="E4073" s="1" t="s">
        <v>17398</v>
      </c>
      <c r="F4073" s="1" t="s">
        <v>17399</v>
      </c>
      <c r="G4073" s="1" t="s">
        <v>17394</v>
      </c>
    </row>
    <row r="4074" spans="1:7" x14ac:dyDescent="0.2">
      <c r="A4074" s="4" t="s">
        <v>37933</v>
      </c>
      <c r="B4074" s="1" t="s">
        <v>33401</v>
      </c>
      <c r="C4074" s="1"/>
      <c r="D4074" t="s">
        <v>10</v>
      </c>
      <c r="E4074" s="1" t="s">
        <v>33402</v>
      </c>
      <c r="F4074" s="1" t="s">
        <v>41024</v>
      </c>
      <c r="G4074" s="1" t="s">
        <v>2735</v>
      </c>
    </row>
    <row r="4075" spans="1:7" x14ac:dyDescent="0.2">
      <c r="A4075" s="4" t="s">
        <v>37934</v>
      </c>
      <c r="B4075" s="1" t="s">
        <v>3209</v>
      </c>
      <c r="C4075" s="1" t="s">
        <v>3210</v>
      </c>
      <c r="D4075" s="1" t="s">
        <v>3211</v>
      </c>
      <c r="E4075" s="1" t="s">
        <v>3212</v>
      </c>
      <c r="F4075" s="1" t="s">
        <v>3213</v>
      </c>
      <c r="G4075" s="1" t="s">
        <v>7</v>
      </c>
    </row>
    <row r="4076" spans="1:7" x14ac:dyDescent="0.2">
      <c r="A4076" s="4" t="s">
        <v>37935</v>
      </c>
      <c r="B4076" s="1" t="s">
        <v>22842</v>
      </c>
      <c r="C4076" s="1" t="s">
        <v>22843</v>
      </c>
      <c r="D4076" s="1" t="s">
        <v>22844</v>
      </c>
      <c r="E4076" s="1" t="s">
        <v>22845</v>
      </c>
      <c r="F4076" s="1" t="s">
        <v>22846</v>
      </c>
      <c r="G4076" s="1" t="s">
        <v>14469</v>
      </c>
    </row>
    <row r="4077" spans="1:7" x14ac:dyDescent="0.2">
      <c r="A4077" s="4" t="s">
        <v>37936</v>
      </c>
      <c r="B4077" s="1" t="s">
        <v>29438</v>
      </c>
      <c r="C4077" s="1" t="s">
        <v>29439</v>
      </c>
      <c r="D4077" s="1" t="s">
        <v>29440</v>
      </c>
      <c r="E4077" s="1" t="s">
        <v>29441</v>
      </c>
      <c r="F4077" s="1" t="s">
        <v>29442</v>
      </c>
      <c r="G4077" s="1" t="s">
        <v>1328</v>
      </c>
    </row>
    <row r="4078" spans="1:7" x14ac:dyDescent="0.2">
      <c r="A4078" s="4" t="s">
        <v>37937</v>
      </c>
      <c r="B4078" s="1" t="s">
        <v>28416</v>
      </c>
      <c r="C4078" s="1" t="s">
        <v>28417</v>
      </c>
      <c r="D4078" s="1" t="s">
        <v>28418</v>
      </c>
      <c r="E4078" s="1" t="s">
        <v>28419</v>
      </c>
      <c r="F4078" s="1" t="s">
        <v>28420</v>
      </c>
      <c r="G4078" s="1" t="s">
        <v>163</v>
      </c>
    </row>
    <row r="4079" spans="1:7" x14ac:dyDescent="0.2">
      <c r="A4079" s="4" t="s">
        <v>37938</v>
      </c>
      <c r="B4079" s="1" t="s">
        <v>31021</v>
      </c>
      <c r="C4079" s="1"/>
      <c r="D4079" t="s">
        <v>82</v>
      </c>
      <c r="E4079" s="1" t="s">
        <v>31022</v>
      </c>
      <c r="F4079" s="1" t="s">
        <v>12065</v>
      </c>
      <c r="G4079" s="1" t="s">
        <v>30631</v>
      </c>
    </row>
    <row r="4080" spans="1:7" x14ac:dyDescent="0.2">
      <c r="A4080" s="4" t="s">
        <v>37939</v>
      </c>
      <c r="B4080" s="1" t="s">
        <v>31938</v>
      </c>
      <c r="C4080" s="1"/>
      <c r="D4080" t="s">
        <v>112</v>
      </c>
      <c r="E4080" s="1" t="s">
        <v>31939</v>
      </c>
      <c r="F4080" s="1" t="s">
        <v>150</v>
      </c>
      <c r="G4080" s="1" t="s">
        <v>778</v>
      </c>
    </row>
    <row r="4081" spans="1:7" x14ac:dyDescent="0.2">
      <c r="A4081" s="4" t="s">
        <v>37940</v>
      </c>
      <c r="B4081" s="1" t="s">
        <v>4188</v>
      </c>
      <c r="C4081" s="1" t="s">
        <v>4189</v>
      </c>
      <c r="D4081" s="1" t="s">
        <v>4190</v>
      </c>
      <c r="E4081" s="1" t="s">
        <v>4191</v>
      </c>
      <c r="F4081" s="1" t="s">
        <v>4192</v>
      </c>
      <c r="G4081" s="1" t="s">
        <v>4187</v>
      </c>
    </row>
    <row r="4082" spans="1:7" x14ac:dyDescent="0.2">
      <c r="A4082" s="4" t="s">
        <v>37941</v>
      </c>
      <c r="B4082" s="1" t="s">
        <v>6614</v>
      </c>
      <c r="C4082" s="1" t="s">
        <v>6615</v>
      </c>
      <c r="D4082" s="1" t="s">
        <v>6616</v>
      </c>
      <c r="E4082" s="1" t="s">
        <v>6617</v>
      </c>
      <c r="F4082" s="1" t="s">
        <v>6618</v>
      </c>
      <c r="G4082" s="1" t="s">
        <v>778</v>
      </c>
    </row>
    <row r="4083" spans="1:7" x14ac:dyDescent="0.2">
      <c r="A4083" s="4" t="s">
        <v>37942</v>
      </c>
      <c r="B4083" s="1" t="s">
        <v>3858</v>
      </c>
      <c r="C4083" s="1" t="s">
        <v>3859</v>
      </c>
      <c r="D4083" s="1" t="s">
        <v>3860</v>
      </c>
      <c r="E4083" s="1" t="s">
        <v>3861</v>
      </c>
      <c r="F4083" s="1" t="s">
        <v>3862</v>
      </c>
      <c r="G4083" s="1" t="s">
        <v>3857</v>
      </c>
    </row>
    <row r="4084" spans="1:7" x14ac:dyDescent="0.2">
      <c r="A4084" s="4" t="s">
        <v>37943</v>
      </c>
      <c r="B4084" s="1" t="s">
        <v>14849</v>
      </c>
      <c r="C4084" s="1" t="s">
        <v>14850</v>
      </c>
      <c r="D4084" s="1" t="s">
        <v>14851</v>
      </c>
      <c r="E4084" s="1" t="s">
        <v>14852</v>
      </c>
      <c r="F4084" s="1" t="s">
        <v>14853</v>
      </c>
      <c r="G4084" s="1" t="s">
        <v>14068</v>
      </c>
    </row>
    <row r="4085" spans="1:7" x14ac:dyDescent="0.2">
      <c r="A4085" s="4" t="s">
        <v>37944</v>
      </c>
      <c r="B4085" s="1" t="s">
        <v>25861</v>
      </c>
      <c r="C4085" s="1" t="s">
        <v>25862</v>
      </c>
      <c r="D4085" s="1" t="s">
        <v>25863</v>
      </c>
      <c r="E4085" s="1" t="s">
        <v>25864</v>
      </c>
      <c r="F4085" s="1" t="s">
        <v>25865</v>
      </c>
      <c r="G4085" s="1" t="s">
        <v>2256</v>
      </c>
    </row>
    <row r="4086" spans="1:7" x14ac:dyDescent="0.2">
      <c r="A4086" s="4" t="s">
        <v>37945</v>
      </c>
      <c r="B4086" s="1" t="s">
        <v>20428</v>
      </c>
      <c r="C4086" s="1" t="s">
        <v>20429</v>
      </c>
      <c r="D4086" s="1" t="s">
        <v>20430</v>
      </c>
      <c r="E4086" s="1" t="s">
        <v>20431</v>
      </c>
      <c r="F4086" s="1" t="s">
        <v>20432</v>
      </c>
      <c r="G4086" s="1" t="s">
        <v>3699</v>
      </c>
    </row>
    <row r="4087" spans="1:7" x14ac:dyDescent="0.2">
      <c r="A4087" s="4" t="s">
        <v>37946</v>
      </c>
      <c r="B4087" s="1" t="s">
        <v>19630</v>
      </c>
      <c r="C4087" s="1" t="s">
        <v>19631</v>
      </c>
      <c r="D4087" s="1" t="s">
        <v>19632</v>
      </c>
      <c r="E4087" s="1" t="s">
        <v>19633</v>
      </c>
      <c r="F4087" s="1" t="s">
        <v>19634</v>
      </c>
      <c r="G4087" s="1" t="s">
        <v>1041</v>
      </c>
    </row>
    <row r="4088" spans="1:7" x14ac:dyDescent="0.2">
      <c r="A4088" s="4" t="s">
        <v>37947</v>
      </c>
      <c r="B4088" s="1" t="s">
        <v>21703</v>
      </c>
      <c r="C4088" s="1" t="s">
        <v>21704</v>
      </c>
      <c r="D4088" s="1" t="s">
        <v>21705</v>
      </c>
      <c r="E4088" s="1" t="s">
        <v>21706</v>
      </c>
      <c r="F4088" s="1" t="s">
        <v>21707</v>
      </c>
      <c r="G4088" s="1" t="s">
        <v>193</v>
      </c>
    </row>
    <row r="4089" spans="1:7" x14ac:dyDescent="0.2">
      <c r="A4089" s="4" t="s">
        <v>37948</v>
      </c>
      <c r="B4089" s="1" t="s">
        <v>13804</v>
      </c>
      <c r="C4089" s="1" t="s">
        <v>13805</v>
      </c>
      <c r="D4089" s="1" t="s">
        <v>13806</v>
      </c>
      <c r="E4089" s="1" t="s">
        <v>13807</v>
      </c>
      <c r="F4089" s="1" t="s">
        <v>13808</v>
      </c>
      <c r="G4089" s="1" t="s">
        <v>658</v>
      </c>
    </row>
    <row r="4090" spans="1:7" x14ac:dyDescent="0.2">
      <c r="A4090" s="4" t="s">
        <v>37949</v>
      </c>
      <c r="B4090" s="1" t="s">
        <v>18883</v>
      </c>
      <c r="C4090" s="1" t="s">
        <v>18884</v>
      </c>
      <c r="D4090" s="1" t="s">
        <v>18885</v>
      </c>
      <c r="E4090" s="1" t="s">
        <v>18886</v>
      </c>
      <c r="F4090" s="1" t="s">
        <v>18887</v>
      </c>
      <c r="G4090" s="1" t="s">
        <v>1808</v>
      </c>
    </row>
    <row r="4091" spans="1:7" x14ac:dyDescent="0.2">
      <c r="A4091" s="4" t="s">
        <v>37950</v>
      </c>
      <c r="B4091" s="1" t="s">
        <v>23672</v>
      </c>
      <c r="C4091" s="1" t="s">
        <v>23673</v>
      </c>
      <c r="D4091" s="1" t="s">
        <v>23674</v>
      </c>
      <c r="E4091" s="1" t="s">
        <v>23675</v>
      </c>
      <c r="F4091" s="1" t="s">
        <v>23676</v>
      </c>
      <c r="G4091" s="1" t="s">
        <v>23671</v>
      </c>
    </row>
    <row r="4092" spans="1:7" x14ac:dyDescent="0.2">
      <c r="A4092" s="4" t="s">
        <v>37951</v>
      </c>
      <c r="B4092" s="1" t="s">
        <v>12609</v>
      </c>
      <c r="C4092" s="1" t="s">
        <v>12610</v>
      </c>
      <c r="D4092" s="1" t="s">
        <v>12611</v>
      </c>
      <c r="E4092" s="1" t="s">
        <v>12612</v>
      </c>
      <c r="F4092" s="1" t="s">
        <v>12613</v>
      </c>
      <c r="G4092" s="1" t="s">
        <v>3654</v>
      </c>
    </row>
    <row r="4093" spans="1:7" x14ac:dyDescent="0.2">
      <c r="A4093" s="4" t="s">
        <v>37952</v>
      </c>
      <c r="B4093" s="1" t="s">
        <v>1726</v>
      </c>
      <c r="C4093" s="1" t="s">
        <v>1727</v>
      </c>
      <c r="D4093" s="1" t="s">
        <v>1728</v>
      </c>
      <c r="E4093" s="1" t="s">
        <v>1729</v>
      </c>
      <c r="F4093" s="1" t="s">
        <v>1730</v>
      </c>
      <c r="G4093" s="1" t="s">
        <v>1725</v>
      </c>
    </row>
    <row r="4094" spans="1:7" x14ac:dyDescent="0.2">
      <c r="A4094" s="4" t="s">
        <v>37953</v>
      </c>
      <c r="B4094" s="1" t="s">
        <v>32585</v>
      </c>
      <c r="C4094" s="1"/>
      <c r="D4094" t="s">
        <v>284</v>
      </c>
      <c r="E4094" s="1" t="s">
        <v>32586</v>
      </c>
      <c r="F4094" s="1" t="s">
        <v>2597</v>
      </c>
      <c r="G4094" s="1" t="s">
        <v>235</v>
      </c>
    </row>
    <row r="4095" spans="1:7" x14ac:dyDescent="0.2">
      <c r="A4095" s="4" t="s">
        <v>37954</v>
      </c>
      <c r="B4095" s="1" t="s">
        <v>4167</v>
      </c>
      <c r="C4095" s="1" t="s">
        <v>4168</v>
      </c>
      <c r="D4095" s="1" t="s">
        <v>4169</v>
      </c>
      <c r="E4095" s="1" t="s">
        <v>4170</v>
      </c>
      <c r="F4095" s="1" t="s">
        <v>4171</v>
      </c>
      <c r="G4095" s="1" t="s">
        <v>4166</v>
      </c>
    </row>
    <row r="4096" spans="1:7" x14ac:dyDescent="0.2">
      <c r="A4096" s="4" t="s">
        <v>37955</v>
      </c>
      <c r="B4096" s="1" t="s">
        <v>18630</v>
      </c>
      <c r="C4096" s="1" t="s">
        <v>18631</v>
      </c>
      <c r="D4096" s="1" t="s">
        <v>18632</v>
      </c>
      <c r="E4096" s="1" t="s">
        <v>18633</v>
      </c>
      <c r="F4096" s="1" t="s">
        <v>18634</v>
      </c>
      <c r="G4096" s="1" t="s">
        <v>729</v>
      </c>
    </row>
    <row r="4097" spans="1:7" x14ac:dyDescent="0.2">
      <c r="A4097" s="4" t="s">
        <v>37956</v>
      </c>
      <c r="B4097" s="1" t="s">
        <v>33425</v>
      </c>
      <c r="C4097" s="1"/>
      <c r="D4097" t="s">
        <v>16</v>
      </c>
      <c r="E4097" s="1" t="s">
        <v>33426</v>
      </c>
      <c r="F4097" s="1" t="s">
        <v>18</v>
      </c>
      <c r="G4097" s="1" t="s">
        <v>729</v>
      </c>
    </row>
    <row r="4098" spans="1:7" x14ac:dyDescent="0.2">
      <c r="A4098" s="4" t="s">
        <v>37957</v>
      </c>
      <c r="B4098" s="1" t="s">
        <v>4861</v>
      </c>
      <c r="C4098" s="1" t="s">
        <v>4862</v>
      </c>
      <c r="D4098" s="1" t="s">
        <v>4863</v>
      </c>
      <c r="E4098" s="1" t="s">
        <v>4864</v>
      </c>
      <c r="F4098" s="1" t="s">
        <v>4865</v>
      </c>
      <c r="G4098" s="1" t="s">
        <v>163</v>
      </c>
    </row>
    <row r="4099" spans="1:7" x14ac:dyDescent="0.2">
      <c r="A4099" s="4" t="s">
        <v>37958</v>
      </c>
      <c r="B4099" s="1" t="s">
        <v>735</v>
      </c>
      <c r="C4099" s="1" t="s">
        <v>736</v>
      </c>
      <c r="D4099" s="1" t="s">
        <v>737</v>
      </c>
      <c r="E4099" s="1" t="s">
        <v>738</v>
      </c>
      <c r="F4099" s="1" t="s">
        <v>739</v>
      </c>
      <c r="G4099" s="1" t="s">
        <v>169</v>
      </c>
    </row>
    <row r="4100" spans="1:7" x14ac:dyDescent="0.2">
      <c r="A4100" s="4" t="s">
        <v>37959</v>
      </c>
      <c r="B4100" s="1" t="s">
        <v>506</v>
      </c>
      <c r="C4100" s="1" t="s">
        <v>507</v>
      </c>
      <c r="D4100" s="1" t="s">
        <v>508</v>
      </c>
      <c r="E4100" s="1" t="s">
        <v>509</v>
      </c>
      <c r="F4100" s="1" t="s">
        <v>510</v>
      </c>
      <c r="G4100" s="1" t="s">
        <v>211</v>
      </c>
    </row>
    <row r="4101" spans="1:7" x14ac:dyDescent="0.2">
      <c r="A4101" s="4" t="s">
        <v>37960</v>
      </c>
      <c r="B4101" s="1" t="s">
        <v>10235</v>
      </c>
      <c r="C4101" s="1" t="s">
        <v>10236</v>
      </c>
      <c r="D4101" s="1" t="s">
        <v>10237</v>
      </c>
      <c r="E4101" s="1" t="s">
        <v>10238</v>
      </c>
      <c r="F4101" s="1" t="s">
        <v>10239</v>
      </c>
      <c r="G4101" s="1" t="s">
        <v>517</v>
      </c>
    </row>
    <row r="4102" spans="1:7" x14ac:dyDescent="0.2">
      <c r="A4102" s="4" t="s">
        <v>37961</v>
      </c>
      <c r="B4102" s="1" t="s">
        <v>12009</v>
      </c>
      <c r="C4102" s="1" t="s">
        <v>12010</v>
      </c>
      <c r="D4102" s="1" t="s">
        <v>12011</v>
      </c>
      <c r="E4102" s="1" t="s">
        <v>12012</v>
      </c>
      <c r="F4102" s="1" t="s">
        <v>12013</v>
      </c>
      <c r="G4102" s="1" t="s">
        <v>91</v>
      </c>
    </row>
    <row r="4103" spans="1:7" x14ac:dyDescent="0.2">
      <c r="A4103" s="4" t="s">
        <v>37962</v>
      </c>
      <c r="B4103" s="1" t="s">
        <v>20973</v>
      </c>
      <c r="C4103" s="1" t="s">
        <v>20974</v>
      </c>
      <c r="D4103" s="1" t="s">
        <v>20975</v>
      </c>
      <c r="E4103" s="1" t="s">
        <v>20976</v>
      </c>
      <c r="F4103" s="1" t="s">
        <v>20977</v>
      </c>
      <c r="G4103" s="1" t="s">
        <v>20972</v>
      </c>
    </row>
    <row r="4104" spans="1:7" x14ac:dyDescent="0.2">
      <c r="A4104" s="4" t="s">
        <v>37963</v>
      </c>
      <c r="B4104" s="1" t="s">
        <v>2567</v>
      </c>
      <c r="C4104" s="1" t="s">
        <v>2568</v>
      </c>
      <c r="D4104" s="1" t="s">
        <v>2569</v>
      </c>
      <c r="E4104" s="1" t="s">
        <v>2570</v>
      </c>
      <c r="F4104" s="1" t="s">
        <v>2571</v>
      </c>
      <c r="G4104" s="1" t="s">
        <v>91</v>
      </c>
    </row>
    <row r="4105" spans="1:7" x14ac:dyDescent="0.2">
      <c r="A4105" s="4" t="s">
        <v>37964</v>
      </c>
      <c r="B4105" s="1" t="s">
        <v>21318</v>
      </c>
      <c r="C4105" s="1" t="s">
        <v>21319</v>
      </c>
      <c r="D4105" s="1" t="s">
        <v>21320</v>
      </c>
      <c r="E4105" s="1" t="s">
        <v>21321</v>
      </c>
      <c r="F4105" s="1" t="s">
        <v>21322</v>
      </c>
      <c r="G4105" s="1" t="s">
        <v>1138</v>
      </c>
    </row>
    <row r="4106" spans="1:7" x14ac:dyDescent="0.2">
      <c r="A4106" s="4" t="s">
        <v>37965</v>
      </c>
      <c r="B4106" s="1" t="s">
        <v>20017</v>
      </c>
      <c r="C4106" s="1" t="s">
        <v>20018</v>
      </c>
      <c r="D4106" s="1" t="s">
        <v>20019</v>
      </c>
      <c r="E4106" s="1" t="s">
        <v>20020</v>
      </c>
      <c r="F4106" s="1" t="s">
        <v>20021</v>
      </c>
      <c r="G4106" s="1" t="s">
        <v>5801</v>
      </c>
    </row>
    <row r="4107" spans="1:7" x14ac:dyDescent="0.2">
      <c r="A4107" s="4" t="s">
        <v>37966</v>
      </c>
      <c r="B4107" s="1" t="s">
        <v>14505</v>
      </c>
      <c r="C4107" s="1" t="s">
        <v>14506</v>
      </c>
      <c r="D4107" s="1" t="s">
        <v>14507</v>
      </c>
      <c r="E4107" s="1" t="s">
        <v>14508</v>
      </c>
      <c r="F4107" s="1" t="s">
        <v>14509</v>
      </c>
      <c r="G4107" s="1" t="s">
        <v>1580</v>
      </c>
    </row>
    <row r="4108" spans="1:7" x14ac:dyDescent="0.2">
      <c r="A4108" s="4" t="s">
        <v>37967</v>
      </c>
      <c r="B4108" s="1" t="s">
        <v>1809</v>
      </c>
      <c r="C4108" s="1" t="s">
        <v>1810</v>
      </c>
      <c r="D4108" s="1" t="s">
        <v>1811</v>
      </c>
      <c r="E4108" s="1" t="s">
        <v>1812</v>
      </c>
      <c r="F4108" s="1" t="s">
        <v>1813</v>
      </c>
      <c r="G4108" s="1" t="s">
        <v>1808</v>
      </c>
    </row>
    <row r="4109" spans="1:7" x14ac:dyDescent="0.2">
      <c r="A4109" s="4" t="s">
        <v>37968</v>
      </c>
      <c r="B4109" s="1" t="s">
        <v>2013</v>
      </c>
      <c r="C4109" s="1" t="s">
        <v>2014</v>
      </c>
      <c r="D4109" s="1" t="s">
        <v>2015</v>
      </c>
      <c r="E4109" s="1" t="s">
        <v>2016</v>
      </c>
      <c r="F4109" s="1" t="s">
        <v>2017</v>
      </c>
      <c r="G4109" s="1" t="s">
        <v>2012</v>
      </c>
    </row>
    <row r="4110" spans="1:7" x14ac:dyDescent="0.2">
      <c r="A4110" s="4" t="s">
        <v>37969</v>
      </c>
      <c r="B4110" s="1" t="s">
        <v>5217</v>
      </c>
      <c r="C4110" s="1" t="s">
        <v>5218</v>
      </c>
      <c r="D4110" s="1" t="s">
        <v>5219</v>
      </c>
      <c r="E4110" s="1" t="s">
        <v>5220</v>
      </c>
      <c r="F4110" s="1" t="s">
        <v>5221</v>
      </c>
      <c r="G4110" s="1" t="s">
        <v>778</v>
      </c>
    </row>
    <row r="4111" spans="1:7" x14ac:dyDescent="0.2">
      <c r="A4111" s="4" t="s">
        <v>37970</v>
      </c>
      <c r="B4111" s="1" t="s">
        <v>31942</v>
      </c>
      <c r="C4111" s="1"/>
      <c r="D4111" t="s">
        <v>16</v>
      </c>
      <c r="E4111" s="1" t="s">
        <v>31943</v>
      </c>
      <c r="F4111" s="1" t="s">
        <v>18</v>
      </c>
      <c r="G4111" s="1" t="s">
        <v>778</v>
      </c>
    </row>
    <row r="4112" spans="1:7" x14ac:dyDescent="0.2">
      <c r="A4112" s="4" t="s">
        <v>37971</v>
      </c>
      <c r="B4112" s="1" t="s">
        <v>31811</v>
      </c>
      <c r="C4112" s="1"/>
      <c r="D4112" t="s">
        <v>16</v>
      </c>
      <c r="E4112" s="1" t="s">
        <v>31812</v>
      </c>
      <c r="F4112" s="1" t="s">
        <v>60</v>
      </c>
      <c r="G4112" s="1" t="s">
        <v>729</v>
      </c>
    </row>
    <row r="4113" spans="1:7" x14ac:dyDescent="0.2">
      <c r="A4113" s="4" t="s">
        <v>37972</v>
      </c>
      <c r="B4113" s="1" t="s">
        <v>31196</v>
      </c>
      <c r="C4113" s="1"/>
      <c r="D4113" t="s">
        <v>16</v>
      </c>
      <c r="E4113" s="1" t="s">
        <v>31197</v>
      </c>
      <c r="F4113" s="1" t="s">
        <v>2152</v>
      </c>
      <c r="G4113" s="1" t="s">
        <v>2924</v>
      </c>
    </row>
    <row r="4114" spans="1:7" x14ac:dyDescent="0.2">
      <c r="A4114" s="4" t="s">
        <v>37973</v>
      </c>
      <c r="B4114" s="1" t="s">
        <v>2676</v>
      </c>
      <c r="C4114" s="1" t="s">
        <v>2677</v>
      </c>
      <c r="D4114" s="1" t="s">
        <v>2678</v>
      </c>
      <c r="E4114" s="1" t="s">
        <v>2679</v>
      </c>
      <c r="F4114" s="1" t="s">
        <v>2680</v>
      </c>
      <c r="G4114" s="1" t="s">
        <v>2675</v>
      </c>
    </row>
    <row r="4115" spans="1:7" x14ac:dyDescent="0.2">
      <c r="A4115" s="4" t="s">
        <v>37974</v>
      </c>
      <c r="B4115" s="1" t="s">
        <v>33348</v>
      </c>
      <c r="C4115" s="1"/>
      <c r="D4115" t="s">
        <v>46</v>
      </c>
      <c r="E4115" s="1" t="s">
        <v>33349</v>
      </c>
      <c r="F4115" s="1" t="s">
        <v>303</v>
      </c>
      <c r="G4115" s="1" t="s">
        <v>26193</v>
      </c>
    </row>
    <row r="4116" spans="1:7" x14ac:dyDescent="0.2">
      <c r="A4116" s="4" t="s">
        <v>37975</v>
      </c>
      <c r="B4116" s="1" t="s">
        <v>30892</v>
      </c>
      <c r="C4116" s="1"/>
      <c r="D4116" t="s">
        <v>46</v>
      </c>
      <c r="E4116" s="1" t="s">
        <v>30893</v>
      </c>
      <c r="F4116" s="1" t="s">
        <v>2011</v>
      </c>
      <c r="G4116" s="1" t="s">
        <v>61</v>
      </c>
    </row>
    <row r="4117" spans="1:7" x14ac:dyDescent="0.2">
      <c r="A4117" s="4" t="s">
        <v>37976</v>
      </c>
      <c r="B4117" s="1" t="s">
        <v>32731</v>
      </c>
      <c r="C4117" s="1"/>
      <c r="D4117" t="s">
        <v>112</v>
      </c>
      <c r="E4117" s="1" t="s">
        <v>32732</v>
      </c>
      <c r="F4117" s="1" t="s">
        <v>269</v>
      </c>
      <c r="G4117" s="1" t="s">
        <v>32730</v>
      </c>
    </row>
    <row r="4118" spans="1:7" x14ac:dyDescent="0.2">
      <c r="A4118" s="4" t="s">
        <v>37977</v>
      </c>
      <c r="B4118" s="1" t="s">
        <v>2935</v>
      </c>
      <c r="C4118" s="1" t="s">
        <v>2936</v>
      </c>
      <c r="D4118" s="1" t="s">
        <v>2937</v>
      </c>
      <c r="E4118" s="1" t="s">
        <v>2938</v>
      </c>
      <c r="F4118" s="1" t="s">
        <v>2939</v>
      </c>
      <c r="G4118" s="1" t="s">
        <v>103</v>
      </c>
    </row>
    <row r="4119" spans="1:7" x14ac:dyDescent="0.2">
      <c r="A4119" s="4" t="s">
        <v>37978</v>
      </c>
      <c r="B4119" s="1" t="s">
        <v>32711</v>
      </c>
      <c r="C4119" s="1"/>
      <c r="D4119" t="s">
        <v>178</v>
      </c>
      <c r="E4119" s="1" t="s">
        <v>32712</v>
      </c>
      <c r="F4119" s="1" t="s">
        <v>3808</v>
      </c>
      <c r="G4119" s="1" t="s">
        <v>175</v>
      </c>
    </row>
    <row r="4120" spans="1:7" x14ac:dyDescent="0.2">
      <c r="A4120" s="4" t="s">
        <v>37979</v>
      </c>
      <c r="B4120" s="1" t="s">
        <v>33449</v>
      </c>
      <c r="C4120" s="1"/>
      <c r="D4120" t="s">
        <v>16</v>
      </c>
      <c r="E4120" s="1" t="s">
        <v>33450</v>
      </c>
      <c r="F4120" s="1" t="s">
        <v>60</v>
      </c>
      <c r="G4120" s="1" t="s">
        <v>2121</v>
      </c>
    </row>
    <row r="4121" spans="1:7" x14ac:dyDescent="0.2">
      <c r="A4121" s="4" t="s">
        <v>37980</v>
      </c>
      <c r="B4121" s="1" t="s">
        <v>9817</v>
      </c>
      <c r="C4121" s="1" t="s">
        <v>9818</v>
      </c>
      <c r="D4121" s="1" t="s">
        <v>9819</v>
      </c>
      <c r="E4121" s="1" t="s">
        <v>9820</v>
      </c>
      <c r="F4121" s="1" t="s">
        <v>9821</v>
      </c>
      <c r="G4121" s="1" t="s">
        <v>9816</v>
      </c>
    </row>
    <row r="4122" spans="1:7" x14ac:dyDescent="0.2">
      <c r="A4122" s="4" t="s">
        <v>37981</v>
      </c>
      <c r="B4122" s="1" t="s">
        <v>30755</v>
      </c>
      <c r="C4122" s="1"/>
      <c r="D4122" t="s">
        <v>112</v>
      </c>
      <c r="E4122" s="1" t="s">
        <v>30756</v>
      </c>
      <c r="F4122" s="1" t="s">
        <v>150</v>
      </c>
      <c r="G4122" s="1" t="s">
        <v>30754</v>
      </c>
    </row>
    <row r="4123" spans="1:7" x14ac:dyDescent="0.2">
      <c r="A4123" s="4" t="s">
        <v>37982</v>
      </c>
      <c r="B4123" s="1" t="s">
        <v>30973</v>
      </c>
      <c r="C4123" s="1"/>
      <c r="D4123" t="s">
        <v>82</v>
      </c>
      <c r="E4123" s="1" t="s">
        <v>30974</v>
      </c>
      <c r="F4123" s="1" t="s">
        <v>6799</v>
      </c>
      <c r="G4123" s="1" t="s">
        <v>30435</v>
      </c>
    </row>
    <row r="4124" spans="1:7" x14ac:dyDescent="0.2">
      <c r="A4124" s="4" t="s">
        <v>37983</v>
      </c>
      <c r="B4124" s="1" t="s">
        <v>1139</v>
      </c>
      <c r="C4124" s="1" t="s">
        <v>1140</v>
      </c>
      <c r="D4124" s="1" t="s">
        <v>1141</v>
      </c>
      <c r="E4124" s="1" t="s">
        <v>1142</v>
      </c>
      <c r="F4124" s="1" t="s">
        <v>1143</v>
      </c>
      <c r="G4124" s="1" t="s">
        <v>1138</v>
      </c>
    </row>
    <row r="4125" spans="1:7" x14ac:dyDescent="0.2">
      <c r="A4125" s="4" t="s">
        <v>37984</v>
      </c>
      <c r="B4125" s="1" t="s">
        <v>8135</v>
      </c>
      <c r="C4125" s="1" t="s">
        <v>8136</v>
      </c>
      <c r="D4125" s="1" t="s">
        <v>8137</v>
      </c>
      <c r="E4125" s="1" t="s">
        <v>8138</v>
      </c>
      <c r="F4125" s="1" t="s">
        <v>8139</v>
      </c>
      <c r="G4125" s="1" t="s">
        <v>908</v>
      </c>
    </row>
    <row r="4126" spans="1:7" x14ac:dyDescent="0.2">
      <c r="A4126" s="4" t="s">
        <v>37985</v>
      </c>
      <c r="B4126" s="1" t="s">
        <v>16710</v>
      </c>
      <c r="C4126" s="1" t="s">
        <v>16711</v>
      </c>
      <c r="D4126" s="1" t="s">
        <v>16712</v>
      </c>
      <c r="E4126" s="1" t="s">
        <v>16713</v>
      </c>
      <c r="F4126" s="1" t="s">
        <v>16714</v>
      </c>
      <c r="G4126" s="1" t="s">
        <v>1311</v>
      </c>
    </row>
    <row r="4127" spans="1:7" x14ac:dyDescent="0.2">
      <c r="A4127" s="4" t="s">
        <v>37986</v>
      </c>
      <c r="B4127" s="1" t="s">
        <v>13750</v>
      </c>
      <c r="C4127" s="1" t="s">
        <v>13751</v>
      </c>
      <c r="D4127" s="1" t="s">
        <v>13752</v>
      </c>
      <c r="E4127" s="1" t="s">
        <v>13753</v>
      </c>
      <c r="F4127" s="1" t="s">
        <v>13754</v>
      </c>
      <c r="G4127" s="1" t="s">
        <v>658</v>
      </c>
    </row>
    <row r="4128" spans="1:7" x14ac:dyDescent="0.2">
      <c r="A4128" s="4" t="s">
        <v>37987</v>
      </c>
      <c r="B4128" s="1" t="s">
        <v>12593</v>
      </c>
      <c r="C4128" s="1" t="s">
        <v>12594</v>
      </c>
      <c r="D4128" s="1" t="s">
        <v>12595</v>
      </c>
      <c r="E4128" s="1" t="s">
        <v>12596</v>
      </c>
      <c r="F4128" s="1" t="s">
        <v>12597</v>
      </c>
      <c r="G4128" s="1" t="s">
        <v>11640</v>
      </c>
    </row>
    <row r="4129" spans="1:7" x14ac:dyDescent="0.2">
      <c r="A4129" s="4" t="s">
        <v>37988</v>
      </c>
      <c r="B4129" s="1" t="s">
        <v>22281</v>
      </c>
      <c r="C4129" s="1" t="s">
        <v>22282</v>
      </c>
      <c r="D4129" s="1" t="s">
        <v>22283</v>
      </c>
      <c r="E4129" s="1" t="s">
        <v>22284</v>
      </c>
      <c r="F4129" s="1" t="s">
        <v>22285</v>
      </c>
      <c r="G4129" s="1" t="s">
        <v>241</v>
      </c>
    </row>
    <row r="4130" spans="1:7" x14ac:dyDescent="0.2">
      <c r="A4130" s="4" t="s">
        <v>37989</v>
      </c>
      <c r="B4130" s="1" t="s">
        <v>14052</v>
      </c>
      <c r="C4130" s="1" t="s">
        <v>14053</v>
      </c>
      <c r="D4130" s="1" t="s">
        <v>14054</v>
      </c>
      <c r="E4130" s="1" t="s">
        <v>14055</v>
      </c>
      <c r="F4130" s="1" t="s">
        <v>14056</v>
      </c>
      <c r="G4130" s="1" t="s">
        <v>139</v>
      </c>
    </row>
    <row r="4131" spans="1:7" x14ac:dyDescent="0.2">
      <c r="A4131" s="4" t="s">
        <v>37990</v>
      </c>
      <c r="B4131" s="1" t="s">
        <v>3750</v>
      </c>
      <c r="C4131" s="1" t="s">
        <v>3751</v>
      </c>
      <c r="D4131" s="1" t="s">
        <v>3752</v>
      </c>
      <c r="E4131" s="1" t="s">
        <v>3753</v>
      </c>
      <c r="F4131" s="1" t="s">
        <v>3754</v>
      </c>
      <c r="G4131" s="1" t="s">
        <v>885</v>
      </c>
    </row>
    <row r="4132" spans="1:7" x14ac:dyDescent="0.2">
      <c r="A4132" s="4" t="s">
        <v>37991</v>
      </c>
      <c r="B4132" s="1" t="s">
        <v>30013</v>
      </c>
      <c r="C4132" s="1" t="s">
        <v>30014</v>
      </c>
      <c r="D4132" s="1" t="s">
        <v>30015</v>
      </c>
      <c r="E4132" s="1" t="s">
        <v>30016</v>
      </c>
      <c r="F4132" s="1" t="s">
        <v>30017</v>
      </c>
      <c r="G4132" s="1" t="s">
        <v>988</v>
      </c>
    </row>
    <row r="4133" spans="1:7" x14ac:dyDescent="0.2">
      <c r="A4133" s="4" t="s">
        <v>37992</v>
      </c>
      <c r="B4133" s="1" t="s">
        <v>4919</v>
      </c>
      <c r="C4133" s="1" t="s">
        <v>4920</v>
      </c>
      <c r="D4133" s="1" t="s">
        <v>4921</v>
      </c>
      <c r="E4133" s="1" t="s">
        <v>4922</v>
      </c>
      <c r="F4133" s="1" t="s">
        <v>4923</v>
      </c>
      <c r="G4133" s="1" t="s">
        <v>4126</v>
      </c>
    </row>
    <row r="4134" spans="1:7" x14ac:dyDescent="0.2">
      <c r="A4134" s="4" t="s">
        <v>37993</v>
      </c>
      <c r="B4134" s="1" t="s">
        <v>10305</v>
      </c>
      <c r="C4134" s="1" t="s">
        <v>10306</v>
      </c>
      <c r="D4134" s="1" t="s">
        <v>10307</v>
      </c>
      <c r="E4134" s="1" t="s">
        <v>10308</v>
      </c>
      <c r="F4134" s="1" t="s">
        <v>10309</v>
      </c>
      <c r="G4134" s="1" t="s">
        <v>181</v>
      </c>
    </row>
    <row r="4135" spans="1:7" x14ac:dyDescent="0.2">
      <c r="A4135" s="4" t="s">
        <v>37994</v>
      </c>
      <c r="B4135" s="1" t="s">
        <v>19237</v>
      </c>
      <c r="C4135" s="1" t="s">
        <v>19238</v>
      </c>
      <c r="D4135" s="1" t="s">
        <v>19239</v>
      </c>
      <c r="E4135" s="1" t="s">
        <v>19240</v>
      </c>
      <c r="F4135" s="1" t="s">
        <v>19241</v>
      </c>
      <c r="G4135" s="1" t="s">
        <v>169</v>
      </c>
    </row>
    <row r="4136" spans="1:7" x14ac:dyDescent="0.2">
      <c r="A4136" s="4" t="s">
        <v>37995</v>
      </c>
      <c r="B4136" s="1" t="s">
        <v>30388</v>
      </c>
      <c r="C4136" s="1"/>
      <c r="D4136" t="s">
        <v>272</v>
      </c>
      <c r="E4136" s="1" t="s">
        <v>30389</v>
      </c>
      <c r="F4136" s="1" t="s">
        <v>274</v>
      </c>
      <c r="G4136" s="1" t="s">
        <v>7782</v>
      </c>
    </row>
    <row r="4137" spans="1:7" x14ac:dyDescent="0.2">
      <c r="A4137" s="4" t="s">
        <v>37996</v>
      </c>
      <c r="B4137" s="1" t="s">
        <v>6336</v>
      </c>
      <c r="C4137" s="1" t="s">
        <v>6337</v>
      </c>
      <c r="D4137" s="1" t="s">
        <v>6338</v>
      </c>
      <c r="E4137" s="1" t="s">
        <v>6339</v>
      </c>
      <c r="F4137" s="1" t="s">
        <v>6340</v>
      </c>
      <c r="G4137" s="1" t="s">
        <v>169</v>
      </c>
    </row>
    <row r="4138" spans="1:7" x14ac:dyDescent="0.2">
      <c r="A4138" s="4" t="s">
        <v>37997</v>
      </c>
      <c r="B4138" s="1" t="s">
        <v>164</v>
      </c>
      <c r="C4138" s="1" t="s">
        <v>165</v>
      </c>
      <c r="D4138" s="1" t="s">
        <v>166</v>
      </c>
      <c r="E4138" s="1" t="s">
        <v>167</v>
      </c>
      <c r="F4138" s="1" t="s">
        <v>168</v>
      </c>
      <c r="G4138" s="1" t="s">
        <v>163</v>
      </c>
    </row>
    <row r="4139" spans="1:7" x14ac:dyDescent="0.2">
      <c r="A4139" s="4" t="s">
        <v>37998</v>
      </c>
      <c r="B4139" s="1" t="s">
        <v>32144</v>
      </c>
      <c r="C4139" s="1"/>
      <c r="D4139" t="s">
        <v>16</v>
      </c>
      <c r="E4139" s="1" t="s">
        <v>32145</v>
      </c>
      <c r="F4139" s="1" t="s">
        <v>2152</v>
      </c>
      <c r="G4139" s="1" t="s">
        <v>163</v>
      </c>
    </row>
    <row r="4140" spans="1:7" x14ac:dyDescent="0.2">
      <c r="A4140" s="4" t="s">
        <v>37999</v>
      </c>
      <c r="B4140" s="1" t="s">
        <v>849</v>
      </c>
      <c r="C4140" s="1" t="s">
        <v>850</v>
      </c>
      <c r="D4140" s="1" t="s">
        <v>851</v>
      </c>
      <c r="E4140" s="1" t="s">
        <v>852</v>
      </c>
      <c r="F4140" s="1" t="s">
        <v>853</v>
      </c>
      <c r="G4140" s="1" t="s">
        <v>681</v>
      </c>
    </row>
    <row r="4141" spans="1:7" x14ac:dyDescent="0.2">
      <c r="A4141" s="4" t="s">
        <v>38000</v>
      </c>
      <c r="B4141" s="1" t="s">
        <v>8373</v>
      </c>
      <c r="C4141" s="1" t="s">
        <v>8374</v>
      </c>
      <c r="D4141" s="1" t="s">
        <v>8375</v>
      </c>
      <c r="E4141" s="1" t="s">
        <v>8376</v>
      </c>
      <c r="F4141" s="1" t="s">
        <v>8377</v>
      </c>
      <c r="G4141" s="1" t="s">
        <v>681</v>
      </c>
    </row>
    <row r="4142" spans="1:7" x14ac:dyDescent="0.2">
      <c r="A4142" s="4" t="s">
        <v>38001</v>
      </c>
      <c r="B4142" s="1" t="s">
        <v>1608</v>
      </c>
      <c r="C4142" s="1" t="s">
        <v>1609</v>
      </c>
      <c r="D4142" s="1" t="s">
        <v>1610</v>
      </c>
      <c r="E4142" s="1" t="s">
        <v>1611</v>
      </c>
      <c r="F4142" s="1" t="s">
        <v>1612</v>
      </c>
      <c r="G4142" s="1" t="s">
        <v>139</v>
      </c>
    </row>
    <row r="4143" spans="1:7" x14ac:dyDescent="0.2">
      <c r="A4143" s="4" t="s">
        <v>38002</v>
      </c>
      <c r="B4143" s="1" t="s">
        <v>1846</v>
      </c>
      <c r="C4143" s="1" t="s">
        <v>1847</v>
      </c>
      <c r="D4143" s="1" t="s">
        <v>1848</v>
      </c>
      <c r="E4143" s="1" t="s">
        <v>1849</v>
      </c>
      <c r="F4143" s="1" t="s">
        <v>1850</v>
      </c>
      <c r="G4143" s="1" t="s">
        <v>187</v>
      </c>
    </row>
    <row r="4144" spans="1:7" x14ac:dyDescent="0.2">
      <c r="A4144" s="4" t="s">
        <v>38003</v>
      </c>
      <c r="B4144" s="1" t="s">
        <v>10725</v>
      </c>
      <c r="C4144" s="1" t="s">
        <v>10726</v>
      </c>
      <c r="D4144" s="1" t="s">
        <v>10727</v>
      </c>
      <c r="E4144" s="1" t="s">
        <v>10728</v>
      </c>
      <c r="F4144" s="1" t="s">
        <v>10729</v>
      </c>
      <c r="G4144" s="1" t="s">
        <v>103</v>
      </c>
    </row>
    <row r="4145" spans="1:7" x14ac:dyDescent="0.2">
      <c r="A4145" s="4" t="s">
        <v>38004</v>
      </c>
      <c r="B4145" s="1" t="s">
        <v>30404</v>
      </c>
      <c r="C4145" s="1"/>
      <c r="D4145" t="s">
        <v>82</v>
      </c>
      <c r="E4145" s="1" t="s">
        <v>30405</v>
      </c>
      <c r="F4145" s="1" t="s">
        <v>6799</v>
      </c>
      <c r="G4145" s="1" t="s">
        <v>169</v>
      </c>
    </row>
    <row r="4146" spans="1:7" x14ac:dyDescent="0.2">
      <c r="A4146" s="4" t="s">
        <v>38005</v>
      </c>
      <c r="B4146" s="1" t="s">
        <v>1665</v>
      </c>
      <c r="C4146" s="1" t="s">
        <v>1666</v>
      </c>
      <c r="D4146" s="1" t="s">
        <v>1667</v>
      </c>
      <c r="E4146" s="1" t="s">
        <v>1668</v>
      </c>
      <c r="F4146" s="1" t="s">
        <v>1669</v>
      </c>
      <c r="G4146" s="1" t="s">
        <v>1664</v>
      </c>
    </row>
    <row r="4147" spans="1:7" x14ac:dyDescent="0.2">
      <c r="A4147" s="4" t="s">
        <v>38006</v>
      </c>
      <c r="B4147" s="1" t="s">
        <v>32364</v>
      </c>
      <c r="C4147" s="1"/>
      <c r="D4147" t="s">
        <v>112</v>
      </c>
      <c r="E4147" s="1" t="s">
        <v>32365</v>
      </c>
      <c r="F4147" s="1" t="s">
        <v>150</v>
      </c>
      <c r="G4147" s="1" t="s">
        <v>20710</v>
      </c>
    </row>
    <row r="4148" spans="1:7" x14ac:dyDescent="0.2">
      <c r="A4148" s="4" t="s">
        <v>38007</v>
      </c>
      <c r="B4148" s="1" t="s">
        <v>1165</v>
      </c>
      <c r="C4148" s="1" t="s">
        <v>1166</v>
      </c>
      <c r="D4148" s="1" t="s">
        <v>1167</v>
      </c>
      <c r="E4148" s="1" t="s">
        <v>1168</v>
      </c>
      <c r="F4148" s="1" t="s">
        <v>1169</v>
      </c>
      <c r="G4148" s="1" t="s">
        <v>275</v>
      </c>
    </row>
    <row r="4149" spans="1:7" x14ac:dyDescent="0.2">
      <c r="A4149" s="4" t="s">
        <v>38008</v>
      </c>
      <c r="B4149" s="1" t="s">
        <v>20771</v>
      </c>
      <c r="C4149" s="1" t="s">
        <v>20772</v>
      </c>
      <c r="D4149" s="1" t="s">
        <v>20773</v>
      </c>
      <c r="E4149" s="1" t="s">
        <v>20774</v>
      </c>
      <c r="F4149" s="1" t="s">
        <v>20775</v>
      </c>
      <c r="G4149" s="1" t="s">
        <v>354</v>
      </c>
    </row>
    <row r="4150" spans="1:7" x14ac:dyDescent="0.2">
      <c r="A4150" s="4" t="s">
        <v>38009</v>
      </c>
      <c r="B4150" s="1" t="s">
        <v>14973</v>
      </c>
      <c r="C4150" s="1" t="s">
        <v>14974</v>
      </c>
      <c r="D4150" s="1" t="s">
        <v>14975</v>
      </c>
      <c r="E4150" s="1" t="s">
        <v>14976</v>
      </c>
      <c r="F4150" s="1" t="s">
        <v>14977</v>
      </c>
      <c r="G4150" s="1" t="s">
        <v>163</v>
      </c>
    </row>
    <row r="4151" spans="1:7" x14ac:dyDescent="0.2">
      <c r="A4151" s="4" t="s">
        <v>38010</v>
      </c>
      <c r="B4151" s="1" t="s">
        <v>10193</v>
      </c>
      <c r="C4151" s="1" t="s">
        <v>10194</v>
      </c>
      <c r="D4151" s="1" t="s">
        <v>10195</v>
      </c>
      <c r="E4151" s="1" t="s">
        <v>10196</v>
      </c>
      <c r="F4151" s="1" t="s">
        <v>10197</v>
      </c>
      <c r="G4151" s="1" t="s">
        <v>1328</v>
      </c>
    </row>
    <row r="4152" spans="1:7" x14ac:dyDescent="0.2">
      <c r="A4152" s="4" t="s">
        <v>38011</v>
      </c>
      <c r="B4152" s="1" t="s">
        <v>7705</v>
      </c>
      <c r="C4152" s="1" t="s">
        <v>7706</v>
      </c>
      <c r="D4152" s="1" t="s">
        <v>7707</v>
      </c>
      <c r="E4152" s="1" t="s">
        <v>7708</v>
      </c>
      <c r="F4152" s="1" t="s">
        <v>7709</v>
      </c>
      <c r="G4152" s="1" t="s">
        <v>7704</v>
      </c>
    </row>
    <row r="4153" spans="1:7" x14ac:dyDescent="0.2">
      <c r="A4153" s="4" t="s">
        <v>38012</v>
      </c>
      <c r="B4153" s="1" t="s">
        <v>23712</v>
      </c>
      <c r="C4153" s="1" t="s">
        <v>23713</v>
      </c>
      <c r="D4153" s="1" t="s">
        <v>23714</v>
      </c>
      <c r="E4153" s="1" t="s">
        <v>23715</v>
      </c>
      <c r="F4153" s="1" t="s">
        <v>23716</v>
      </c>
      <c r="G4153" s="1" t="s">
        <v>2960</v>
      </c>
    </row>
    <row r="4154" spans="1:7" x14ac:dyDescent="0.2">
      <c r="A4154" s="4" t="s">
        <v>38013</v>
      </c>
      <c r="B4154" s="1" t="s">
        <v>15010</v>
      </c>
      <c r="C4154" s="1" t="s">
        <v>15011</v>
      </c>
      <c r="D4154" s="1" t="s">
        <v>15012</v>
      </c>
      <c r="E4154" s="1" t="s">
        <v>15013</v>
      </c>
      <c r="F4154" s="1" t="s">
        <v>15014</v>
      </c>
      <c r="G4154" s="1" t="s">
        <v>5721</v>
      </c>
    </row>
    <row r="4155" spans="1:7" x14ac:dyDescent="0.2">
      <c r="A4155" s="4" t="s">
        <v>38014</v>
      </c>
      <c r="B4155" s="1" t="s">
        <v>4291</v>
      </c>
      <c r="C4155" s="1" t="s">
        <v>4292</v>
      </c>
      <c r="D4155" s="1" t="s">
        <v>4293</v>
      </c>
      <c r="E4155" s="1" t="s">
        <v>4294</v>
      </c>
      <c r="F4155" s="1" t="s">
        <v>4295</v>
      </c>
      <c r="G4155" s="1" t="s">
        <v>181</v>
      </c>
    </row>
    <row r="4156" spans="1:7" x14ac:dyDescent="0.2">
      <c r="A4156" s="4" t="s">
        <v>38015</v>
      </c>
      <c r="B4156" s="1" t="s">
        <v>2507</v>
      </c>
      <c r="C4156" s="1" t="s">
        <v>2508</v>
      </c>
      <c r="D4156" s="1" t="s">
        <v>2509</v>
      </c>
      <c r="E4156" s="1" t="s">
        <v>2510</v>
      </c>
      <c r="F4156" s="1" t="s">
        <v>2511</v>
      </c>
      <c r="G4156" s="1" t="s">
        <v>169</v>
      </c>
    </row>
    <row r="4157" spans="1:7" x14ac:dyDescent="0.2">
      <c r="A4157" s="4" t="s">
        <v>38016</v>
      </c>
      <c r="B4157" s="1" t="s">
        <v>834</v>
      </c>
      <c r="C4157" s="1" t="s">
        <v>835</v>
      </c>
      <c r="D4157" s="1" t="s">
        <v>836</v>
      </c>
      <c r="E4157" s="1" t="s">
        <v>837</v>
      </c>
      <c r="F4157" s="1" t="s">
        <v>838</v>
      </c>
      <c r="G4157" s="1" t="s">
        <v>91</v>
      </c>
    </row>
    <row r="4158" spans="1:7" x14ac:dyDescent="0.2">
      <c r="A4158" s="4" t="s">
        <v>38017</v>
      </c>
      <c r="B4158" s="1" t="s">
        <v>5569</v>
      </c>
      <c r="C4158" s="1" t="s">
        <v>5570</v>
      </c>
      <c r="D4158" s="1" t="s">
        <v>5571</v>
      </c>
      <c r="E4158" s="1" t="s">
        <v>5572</v>
      </c>
      <c r="F4158" s="1" t="s">
        <v>5573</v>
      </c>
      <c r="G4158" s="1" t="s">
        <v>3868</v>
      </c>
    </row>
    <row r="4159" spans="1:7" x14ac:dyDescent="0.2">
      <c r="A4159" s="4" t="s">
        <v>38018</v>
      </c>
      <c r="B4159" s="1" t="s">
        <v>2372</v>
      </c>
      <c r="C4159" s="1" t="s">
        <v>2373</v>
      </c>
      <c r="D4159" s="1" t="s">
        <v>2374</v>
      </c>
      <c r="E4159" s="1" t="s">
        <v>2375</v>
      </c>
      <c r="F4159" s="1" t="s">
        <v>2376</v>
      </c>
      <c r="G4159" s="1" t="s">
        <v>1339</v>
      </c>
    </row>
    <row r="4160" spans="1:7" x14ac:dyDescent="0.2">
      <c r="A4160" s="4" t="s">
        <v>38019</v>
      </c>
      <c r="B4160" s="1" t="s">
        <v>17305</v>
      </c>
      <c r="C4160" s="1" t="s">
        <v>17306</v>
      </c>
      <c r="D4160" s="1" t="s">
        <v>17307</v>
      </c>
      <c r="E4160" s="1" t="s">
        <v>17308</v>
      </c>
      <c r="F4160" s="1" t="s">
        <v>17309</v>
      </c>
      <c r="G4160" s="1" t="s">
        <v>17304</v>
      </c>
    </row>
    <row r="4161" spans="1:7" x14ac:dyDescent="0.2">
      <c r="A4161" s="4" t="s">
        <v>38020</v>
      </c>
      <c r="B4161" s="1" t="s">
        <v>17832</v>
      </c>
      <c r="C4161" s="1" t="s">
        <v>17833</v>
      </c>
      <c r="D4161" s="1" t="s">
        <v>17834</v>
      </c>
      <c r="E4161" s="1" t="s">
        <v>17835</v>
      </c>
      <c r="F4161" s="1" t="s">
        <v>17836</v>
      </c>
      <c r="G4161" s="1" t="s">
        <v>17831</v>
      </c>
    </row>
    <row r="4162" spans="1:7" x14ac:dyDescent="0.2">
      <c r="A4162" s="4" t="s">
        <v>38021</v>
      </c>
      <c r="B4162" s="1" t="s">
        <v>24631</v>
      </c>
      <c r="C4162" s="1" t="s">
        <v>24632</v>
      </c>
      <c r="D4162" s="1" t="s">
        <v>24633</v>
      </c>
      <c r="E4162" s="1" t="s">
        <v>24634</v>
      </c>
      <c r="F4162" s="1" t="s">
        <v>24635</v>
      </c>
      <c r="G4162" s="1" t="s">
        <v>24630</v>
      </c>
    </row>
    <row r="4163" spans="1:7" x14ac:dyDescent="0.2">
      <c r="A4163" s="4" t="s">
        <v>38022</v>
      </c>
      <c r="B4163" s="1" t="s">
        <v>7512</v>
      </c>
      <c r="C4163" s="1" t="s">
        <v>7513</v>
      </c>
      <c r="D4163" s="1" t="s">
        <v>7514</v>
      </c>
      <c r="E4163" s="1" t="s">
        <v>7515</v>
      </c>
      <c r="F4163" s="1" t="s">
        <v>7516</v>
      </c>
      <c r="G4163" s="1" t="s">
        <v>551</v>
      </c>
    </row>
    <row r="4164" spans="1:7" x14ac:dyDescent="0.2">
      <c r="A4164" s="4" t="s">
        <v>38023</v>
      </c>
      <c r="B4164" s="1" t="s">
        <v>19839</v>
      </c>
      <c r="C4164" s="1" t="s">
        <v>19840</v>
      </c>
      <c r="D4164" s="1" t="s">
        <v>19841</v>
      </c>
      <c r="E4164" s="1" t="s">
        <v>19842</v>
      </c>
      <c r="F4164" s="1" t="s">
        <v>19843</v>
      </c>
      <c r="G4164" s="1" t="s">
        <v>670</v>
      </c>
    </row>
    <row r="4165" spans="1:7" x14ac:dyDescent="0.2">
      <c r="A4165" s="4" t="s">
        <v>38024</v>
      </c>
      <c r="B4165" s="1" t="s">
        <v>6423</v>
      </c>
      <c r="C4165" s="1" t="s">
        <v>6424</v>
      </c>
      <c r="D4165" s="1" t="s">
        <v>6425</v>
      </c>
      <c r="E4165" s="1" t="s">
        <v>6426</v>
      </c>
      <c r="F4165" s="1" t="s">
        <v>6427</v>
      </c>
      <c r="G4165" s="1" t="s">
        <v>91</v>
      </c>
    </row>
    <row r="4166" spans="1:7" x14ac:dyDescent="0.2">
      <c r="A4166" s="4" t="s">
        <v>38025</v>
      </c>
      <c r="B4166" s="1" t="s">
        <v>5253</v>
      </c>
      <c r="C4166" s="1" t="s">
        <v>5254</v>
      </c>
      <c r="D4166" s="1" t="s">
        <v>5255</v>
      </c>
      <c r="E4166" s="1" t="s">
        <v>5256</v>
      </c>
      <c r="F4166" s="1" t="s">
        <v>5257</v>
      </c>
      <c r="G4166" s="1" t="s">
        <v>778</v>
      </c>
    </row>
    <row r="4167" spans="1:7" x14ac:dyDescent="0.2">
      <c r="A4167" s="4" t="s">
        <v>38026</v>
      </c>
      <c r="B4167" s="1" t="s">
        <v>21628</v>
      </c>
      <c r="C4167" s="1" t="s">
        <v>21629</v>
      </c>
      <c r="D4167" s="1" t="s">
        <v>21630</v>
      </c>
      <c r="E4167" s="1" t="s">
        <v>21631</v>
      </c>
      <c r="F4167" s="1" t="s">
        <v>21632</v>
      </c>
      <c r="G4167" s="1" t="s">
        <v>1041</v>
      </c>
    </row>
    <row r="4168" spans="1:7" x14ac:dyDescent="0.2">
      <c r="A4168" s="4" t="s">
        <v>38027</v>
      </c>
      <c r="B4168" s="1" t="s">
        <v>8341</v>
      </c>
      <c r="C4168" s="1" t="s">
        <v>8342</v>
      </c>
      <c r="D4168" s="1" t="s">
        <v>8343</v>
      </c>
      <c r="E4168" s="1" t="s">
        <v>8344</v>
      </c>
      <c r="F4168" s="1" t="s">
        <v>8345</v>
      </c>
      <c r="G4168" s="1" t="s">
        <v>8335</v>
      </c>
    </row>
    <row r="4169" spans="1:7" x14ac:dyDescent="0.2">
      <c r="A4169" s="4" t="s">
        <v>38028</v>
      </c>
      <c r="B4169" s="1" t="s">
        <v>339</v>
      </c>
      <c r="C4169" s="1" t="s">
        <v>340</v>
      </c>
      <c r="D4169" s="1" t="s">
        <v>341</v>
      </c>
      <c r="E4169" s="1" t="s">
        <v>342</v>
      </c>
      <c r="F4169" s="1" t="s">
        <v>343</v>
      </c>
      <c r="G4169" s="1" t="s">
        <v>193</v>
      </c>
    </row>
    <row r="4170" spans="1:7" x14ac:dyDescent="0.2">
      <c r="A4170" s="4" t="s">
        <v>38029</v>
      </c>
      <c r="B4170" s="1" t="s">
        <v>9873</v>
      </c>
      <c r="C4170" s="1" t="s">
        <v>9874</v>
      </c>
      <c r="D4170" s="1" t="s">
        <v>9875</v>
      </c>
      <c r="E4170" s="1" t="s">
        <v>9876</v>
      </c>
      <c r="F4170" s="1" t="s">
        <v>9877</v>
      </c>
      <c r="G4170" s="1" t="s">
        <v>235</v>
      </c>
    </row>
    <row r="4171" spans="1:7" x14ac:dyDescent="0.2">
      <c r="A4171" s="4" t="s">
        <v>38030</v>
      </c>
      <c r="B4171" s="1" t="s">
        <v>23743</v>
      </c>
      <c r="C4171" s="1" t="s">
        <v>23744</v>
      </c>
      <c r="D4171" s="1" t="s">
        <v>23745</v>
      </c>
      <c r="E4171" s="1" t="s">
        <v>23746</v>
      </c>
      <c r="F4171" s="1" t="s">
        <v>23747</v>
      </c>
      <c r="G4171" s="1" t="s">
        <v>1041</v>
      </c>
    </row>
    <row r="4172" spans="1:7" x14ac:dyDescent="0.2">
      <c r="A4172" s="4" t="s">
        <v>38031</v>
      </c>
      <c r="B4172" s="1" t="s">
        <v>32562</v>
      </c>
      <c r="C4172" s="1"/>
      <c r="D4172" t="s">
        <v>16</v>
      </c>
      <c r="E4172" s="1" t="s">
        <v>32563</v>
      </c>
      <c r="F4172" s="1" t="s">
        <v>2152</v>
      </c>
      <c r="G4172" s="1" t="s">
        <v>235</v>
      </c>
    </row>
    <row r="4173" spans="1:7" x14ac:dyDescent="0.2">
      <c r="A4173" s="4" t="s">
        <v>38032</v>
      </c>
      <c r="B4173" s="1" t="s">
        <v>1852</v>
      </c>
      <c r="C4173" s="1" t="s">
        <v>1853</v>
      </c>
      <c r="D4173" s="1" t="s">
        <v>1854</v>
      </c>
      <c r="E4173" s="1" t="s">
        <v>1855</v>
      </c>
      <c r="F4173" s="1" t="s">
        <v>1856</v>
      </c>
      <c r="G4173" s="1" t="s">
        <v>1851</v>
      </c>
    </row>
    <row r="4174" spans="1:7" x14ac:dyDescent="0.2">
      <c r="A4174" s="4" t="s">
        <v>38033</v>
      </c>
      <c r="B4174" s="1" t="s">
        <v>2295</v>
      </c>
      <c r="C4174" s="1" t="s">
        <v>2296</v>
      </c>
      <c r="D4174" s="1" t="s">
        <v>2297</v>
      </c>
      <c r="E4174" s="1" t="s">
        <v>2298</v>
      </c>
      <c r="F4174" s="1" t="s">
        <v>2299</v>
      </c>
      <c r="G4174" s="1" t="s">
        <v>2294</v>
      </c>
    </row>
    <row r="4175" spans="1:7" x14ac:dyDescent="0.2">
      <c r="A4175" s="4" t="s">
        <v>38034</v>
      </c>
      <c r="B4175" s="1" t="s">
        <v>20792</v>
      </c>
      <c r="C4175" s="1" t="s">
        <v>20793</v>
      </c>
      <c r="D4175" s="1" t="s">
        <v>20794</v>
      </c>
      <c r="E4175" s="1" t="s">
        <v>20795</v>
      </c>
      <c r="F4175" s="1" t="s">
        <v>20796</v>
      </c>
      <c r="G4175" s="1" t="s">
        <v>412</v>
      </c>
    </row>
    <row r="4176" spans="1:7" x14ac:dyDescent="0.2">
      <c r="A4176" s="4" t="s">
        <v>38035</v>
      </c>
      <c r="B4176" s="1" t="s">
        <v>10397</v>
      </c>
      <c r="C4176" s="1" t="s">
        <v>10398</v>
      </c>
      <c r="D4176" s="1" t="s">
        <v>10399</v>
      </c>
      <c r="E4176" s="1" t="s">
        <v>10400</v>
      </c>
      <c r="F4176" s="1" t="s">
        <v>10401</v>
      </c>
      <c r="G4176" s="1" t="s">
        <v>3006</v>
      </c>
    </row>
    <row r="4177" spans="1:7" x14ac:dyDescent="0.2">
      <c r="A4177" s="4" t="s">
        <v>38036</v>
      </c>
      <c r="B4177" s="1" t="s">
        <v>19812</v>
      </c>
      <c r="C4177" s="1" t="s">
        <v>19813</v>
      </c>
      <c r="D4177" s="1" t="s">
        <v>19814</v>
      </c>
      <c r="E4177" s="1" t="s">
        <v>19815</v>
      </c>
      <c r="F4177" s="1" t="s">
        <v>19816</v>
      </c>
      <c r="G4177" s="1" t="s">
        <v>5348</v>
      </c>
    </row>
    <row r="4178" spans="1:7" x14ac:dyDescent="0.2">
      <c r="A4178" s="4" t="s">
        <v>38037</v>
      </c>
      <c r="B4178" s="1" t="s">
        <v>2089</v>
      </c>
      <c r="C4178" s="1" t="s">
        <v>2090</v>
      </c>
      <c r="D4178" s="1" t="s">
        <v>2091</v>
      </c>
      <c r="E4178" s="1" t="s">
        <v>2092</v>
      </c>
      <c r="F4178" s="1" t="s">
        <v>2093</v>
      </c>
      <c r="G4178" s="1" t="s">
        <v>354</v>
      </c>
    </row>
    <row r="4179" spans="1:7" x14ac:dyDescent="0.2">
      <c r="A4179" s="4" t="s">
        <v>38038</v>
      </c>
      <c r="B4179" s="1" t="s">
        <v>16586</v>
      </c>
      <c r="C4179" s="1" t="s">
        <v>16587</v>
      </c>
      <c r="D4179" s="1" t="s">
        <v>16588</v>
      </c>
      <c r="E4179" s="1" t="s">
        <v>16589</v>
      </c>
      <c r="F4179" s="1" t="s">
        <v>16590</v>
      </c>
      <c r="G4179" s="1" t="s">
        <v>4493</v>
      </c>
    </row>
    <row r="4180" spans="1:7" x14ac:dyDescent="0.2">
      <c r="A4180" s="4" t="s">
        <v>38039</v>
      </c>
      <c r="B4180" s="1" t="s">
        <v>11231</v>
      </c>
      <c r="C4180" s="1" t="s">
        <v>11232</v>
      </c>
      <c r="D4180" s="1" t="s">
        <v>11233</v>
      </c>
      <c r="E4180" s="1" t="s">
        <v>11234</v>
      </c>
      <c r="F4180" s="1" t="s">
        <v>11235</v>
      </c>
      <c r="G4180" s="1" t="s">
        <v>930</v>
      </c>
    </row>
    <row r="4181" spans="1:7" x14ac:dyDescent="0.2">
      <c r="A4181" s="4" t="s">
        <v>38040</v>
      </c>
      <c r="B4181" s="1" t="s">
        <v>15222</v>
      </c>
      <c r="C4181" s="1" t="s">
        <v>15223</v>
      </c>
      <c r="D4181" s="1" t="s">
        <v>15224</v>
      </c>
      <c r="E4181" s="1" t="s">
        <v>15225</v>
      </c>
      <c r="F4181" s="1" t="s">
        <v>15226</v>
      </c>
      <c r="G4181" s="1" t="s">
        <v>15221</v>
      </c>
    </row>
    <row r="4182" spans="1:7" x14ac:dyDescent="0.2">
      <c r="A4182" s="4" t="s">
        <v>38041</v>
      </c>
      <c r="B4182" s="1" t="s">
        <v>21526</v>
      </c>
      <c r="C4182" s="1" t="s">
        <v>21527</v>
      </c>
      <c r="D4182" s="1" t="s">
        <v>21528</v>
      </c>
      <c r="E4182" s="1" t="s">
        <v>21529</v>
      </c>
      <c r="F4182" s="1" t="s">
        <v>21530</v>
      </c>
      <c r="G4182" s="1" t="s">
        <v>778</v>
      </c>
    </row>
    <row r="4183" spans="1:7" x14ac:dyDescent="0.2">
      <c r="A4183" s="4" t="s">
        <v>38042</v>
      </c>
      <c r="B4183" s="1" t="s">
        <v>23138</v>
      </c>
      <c r="C4183" s="1" t="s">
        <v>23139</v>
      </c>
      <c r="D4183" s="1" t="s">
        <v>23140</v>
      </c>
      <c r="E4183" s="1" t="s">
        <v>23141</v>
      </c>
      <c r="F4183" s="1" t="s">
        <v>23142</v>
      </c>
      <c r="G4183" s="1" t="s">
        <v>23137</v>
      </c>
    </row>
    <row r="4184" spans="1:7" x14ac:dyDescent="0.2">
      <c r="A4184" s="4" t="s">
        <v>38043</v>
      </c>
      <c r="B4184" s="1" t="s">
        <v>779</v>
      </c>
      <c r="C4184" s="1" t="s">
        <v>780</v>
      </c>
      <c r="D4184" s="1" t="s">
        <v>781</v>
      </c>
      <c r="E4184" s="1" t="s">
        <v>782</v>
      </c>
      <c r="F4184" s="1" t="s">
        <v>783</v>
      </c>
      <c r="G4184" s="1" t="s">
        <v>778</v>
      </c>
    </row>
    <row r="4185" spans="1:7" x14ac:dyDescent="0.2">
      <c r="A4185" s="4" t="s">
        <v>38044</v>
      </c>
      <c r="B4185" s="1" t="s">
        <v>32190</v>
      </c>
      <c r="C4185" s="1"/>
      <c r="D4185" t="s">
        <v>16</v>
      </c>
      <c r="E4185" s="1" t="s">
        <v>32191</v>
      </c>
      <c r="F4185" s="1" t="s">
        <v>2152</v>
      </c>
      <c r="G4185" s="1" t="s">
        <v>664</v>
      </c>
    </row>
    <row r="4186" spans="1:7" x14ac:dyDescent="0.2">
      <c r="A4186" s="4" t="s">
        <v>38045</v>
      </c>
      <c r="B4186" s="1" t="s">
        <v>1803</v>
      </c>
      <c r="C4186" s="1" t="s">
        <v>1804</v>
      </c>
      <c r="D4186" s="1" t="s">
        <v>1805</v>
      </c>
      <c r="E4186" s="1" t="s">
        <v>1806</v>
      </c>
      <c r="F4186" s="1" t="s">
        <v>1807</v>
      </c>
      <c r="G4186" s="1" t="s">
        <v>664</v>
      </c>
    </row>
    <row r="4187" spans="1:7" x14ac:dyDescent="0.2">
      <c r="A4187" s="4" t="s">
        <v>38046</v>
      </c>
      <c r="B4187" s="1" t="s">
        <v>4088</v>
      </c>
      <c r="C4187" s="1" t="s">
        <v>4089</v>
      </c>
      <c r="D4187" s="1" t="s">
        <v>4090</v>
      </c>
      <c r="E4187" s="1" t="s">
        <v>4091</v>
      </c>
      <c r="F4187" s="1" t="s">
        <v>4092</v>
      </c>
      <c r="G4187" s="1" t="s">
        <v>4087</v>
      </c>
    </row>
    <row r="4188" spans="1:7" x14ac:dyDescent="0.2">
      <c r="A4188" s="4" t="s">
        <v>38047</v>
      </c>
      <c r="B4188" s="1" t="s">
        <v>12847</v>
      </c>
      <c r="C4188" s="1" t="s">
        <v>12848</v>
      </c>
      <c r="D4188" s="1" t="s">
        <v>12849</v>
      </c>
      <c r="E4188" s="1" t="s">
        <v>12850</v>
      </c>
      <c r="F4188" s="1" t="s">
        <v>12851</v>
      </c>
      <c r="G4188" s="1" t="s">
        <v>822</v>
      </c>
    </row>
    <row r="4189" spans="1:7" x14ac:dyDescent="0.2">
      <c r="A4189" s="4" t="s">
        <v>38048</v>
      </c>
      <c r="B4189" s="1" t="s">
        <v>31350</v>
      </c>
      <c r="C4189" s="1"/>
      <c r="D4189" t="s">
        <v>475</v>
      </c>
      <c r="E4189" s="1" t="s">
        <v>31351</v>
      </c>
      <c r="F4189" s="1" t="s">
        <v>13481</v>
      </c>
      <c r="G4189" s="1" t="s">
        <v>31349</v>
      </c>
    </row>
    <row r="4190" spans="1:7" x14ac:dyDescent="0.2">
      <c r="A4190" s="4" t="s">
        <v>38049</v>
      </c>
      <c r="B4190" s="1" t="s">
        <v>3966</v>
      </c>
      <c r="C4190" s="1" t="s">
        <v>3967</v>
      </c>
      <c r="D4190" s="1" t="s">
        <v>3968</v>
      </c>
      <c r="E4190" s="1" t="s">
        <v>3969</v>
      </c>
      <c r="F4190" s="1" t="s">
        <v>3970</v>
      </c>
      <c r="G4190" s="1" t="s">
        <v>1580</v>
      </c>
    </row>
    <row r="4191" spans="1:7" x14ac:dyDescent="0.2">
      <c r="A4191" s="4" t="s">
        <v>38050</v>
      </c>
      <c r="B4191" s="1" t="s">
        <v>12024</v>
      </c>
      <c r="C4191" s="1" t="s">
        <v>12025</v>
      </c>
      <c r="D4191" s="1" t="s">
        <v>12026</v>
      </c>
      <c r="E4191" s="1" t="s">
        <v>12027</v>
      </c>
      <c r="F4191" s="1" t="s">
        <v>12028</v>
      </c>
      <c r="G4191" s="1" t="s">
        <v>1580</v>
      </c>
    </row>
    <row r="4192" spans="1:7" x14ac:dyDescent="0.2">
      <c r="A4192" s="4" t="s">
        <v>38051</v>
      </c>
      <c r="B4192" s="1" t="s">
        <v>4571</v>
      </c>
      <c r="C4192" s="1" t="s">
        <v>4572</v>
      </c>
      <c r="D4192" s="1" t="s">
        <v>4573</v>
      </c>
      <c r="E4192" s="1" t="s">
        <v>4574</v>
      </c>
      <c r="F4192" s="1" t="s">
        <v>4575</v>
      </c>
      <c r="G4192" s="1" t="s">
        <v>1725</v>
      </c>
    </row>
    <row r="4193" spans="1:7" x14ac:dyDescent="0.2">
      <c r="A4193" s="4" t="s">
        <v>38052</v>
      </c>
      <c r="B4193" s="1" t="s">
        <v>31674</v>
      </c>
      <c r="C4193" s="1"/>
      <c r="D4193" t="s">
        <v>16</v>
      </c>
      <c r="E4193" s="1" t="s">
        <v>31675</v>
      </c>
      <c r="F4193" s="1" t="s">
        <v>2152</v>
      </c>
      <c r="G4193" s="1" t="s">
        <v>193</v>
      </c>
    </row>
    <row r="4194" spans="1:7" x14ac:dyDescent="0.2">
      <c r="A4194" s="4" t="s">
        <v>38053</v>
      </c>
      <c r="B4194" s="1" t="s">
        <v>12604</v>
      </c>
      <c r="C4194" s="1" t="s">
        <v>12605</v>
      </c>
      <c r="D4194" s="1" t="s">
        <v>12606</v>
      </c>
      <c r="E4194" s="1" t="s">
        <v>12607</v>
      </c>
      <c r="F4194" s="1" t="s">
        <v>12608</v>
      </c>
      <c r="G4194" s="1" t="s">
        <v>12603</v>
      </c>
    </row>
    <row r="4195" spans="1:7" x14ac:dyDescent="0.2">
      <c r="A4195" s="4" t="s">
        <v>38054</v>
      </c>
      <c r="B4195" s="1" t="s">
        <v>305</v>
      </c>
      <c r="C4195" s="1" t="s">
        <v>306</v>
      </c>
      <c r="D4195" s="1" t="s">
        <v>307</v>
      </c>
      <c r="E4195" s="1" t="s">
        <v>308</v>
      </c>
      <c r="F4195" s="1" t="s">
        <v>309</v>
      </c>
      <c r="G4195" s="1" t="s">
        <v>304</v>
      </c>
    </row>
    <row r="4196" spans="1:7" x14ac:dyDescent="0.2">
      <c r="A4196" s="4" t="s">
        <v>38055</v>
      </c>
      <c r="B4196" s="1" t="s">
        <v>31076</v>
      </c>
      <c r="C4196" s="1"/>
      <c r="D4196" t="s">
        <v>112</v>
      </c>
      <c r="E4196" s="1" t="s">
        <v>31077</v>
      </c>
      <c r="F4196" s="1" t="s">
        <v>1239</v>
      </c>
      <c r="G4196" s="1" t="s">
        <v>1808</v>
      </c>
    </row>
    <row r="4197" spans="1:7" x14ac:dyDescent="0.2">
      <c r="A4197" s="4" t="s">
        <v>38056</v>
      </c>
      <c r="B4197" s="1" t="s">
        <v>30458</v>
      </c>
      <c r="C4197" s="1"/>
      <c r="D4197" t="s">
        <v>46</v>
      </c>
      <c r="E4197" s="1" t="s">
        <v>30459</v>
      </c>
      <c r="F4197" s="1" t="s">
        <v>5928</v>
      </c>
      <c r="G4197" s="1" t="s">
        <v>7042</v>
      </c>
    </row>
    <row r="4198" spans="1:7" x14ac:dyDescent="0.2">
      <c r="A4198" s="4" t="s">
        <v>38057</v>
      </c>
      <c r="B4198" s="1" t="s">
        <v>6269</v>
      </c>
      <c r="C4198" s="1" t="s">
        <v>6270</v>
      </c>
      <c r="D4198" s="1" t="s">
        <v>6271</v>
      </c>
      <c r="E4198" s="1" t="s">
        <v>6272</v>
      </c>
      <c r="F4198" s="1" t="s">
        <v>6273</v>
      </c>
      <c r="G4198" s="1" t="s">
        <v>6268</v>
      </c>
    </row>
    <row r="4199" spans="1:7" x14ac:dyDescent="0.2">
      <c r="A4199" s="4" t="s">
        <v>38058</v>
      </c>
      <c r="B4199" s="1" t="s">
        <v>1894</v>
      </c>
      <c r="C4199" s="1" t="s">
        <v>1895</v>
      </c>
      <c r="D4199" s="1" t="s">
        <v>1896</v>
      </c>
      <c r="E4199" s="1" t="s">
        <v>1897</v>
      </c>
      <c r="F4199" s="1" t="s">
        <v>1898</v>
      </c>
      <c r="G4199" s="1" t="s">
        <v>193</v>
      </c>
    </row>
    <row r="4200" spans="1:7" x14ac:dyDescent="0.2">
      <c r="A4200" s="4" t="s">
        <v>38059</v>
      </c>
      <c r="B4200" s="1" t="s">
        <v>6000</v>
      </c>
      <c r="C4200" s="1" t="s">
        <v>6001</v>
      </c>
      <c r="D4200" s="1" t="s">
        <v>6002</v>
      </c>
      <c r="E4200" s="1" t="s">
        <v>6003</v>
      </c>
      <c r="F4200" s="1" t="s">
        <v>6004</v>
      </c>
      <c r="G4200" s="1" t="s">
        <v>1041</v>
      </c>
    </row>
    <row r="4201" spans="1:7" x14ac:dyDescent="0.2">
      <c r="A4201" s="4" t="s">
        <v>38060</v>
      </c>
      <c r="B4201" s="1" t="s">
        <v>8966</v>
      </c>
      <c r="C4201" s="1" t="s">
        <v>8967</v>
      </c>
      <c r="D4201" s="1" t="s">
        <v>8968</v>
      </c>
      <c r="E4201" s="1" t="s">
        <v>8969</v>
      </c>
      <c r="F4201" s="1" t="s">
        <v>8970</v>
      </c>
      <c r="G4201" s="1" t="s">
        <v>235</v>
      </c>
    </row>
    <row r="4202" spans="1:7" x14ac:dyDescent="0.2">
      <c r="A4202" s="4" t="s">
        <v>38061</v>
      </c>
      <c r="B4202" s="1" t="s">
        <v>4914</v>
      </c>
      <c r="C4202" s="1" t="s">
        <v>4915</v>
      </c>
      <c r="D4202" s="1" t="s">
        <v>4916</v>
      </c>
      <c r="E4202" s="1" t="s">
        <v>4917</v>
      </c>
      <c r="F4202" s="1" t="s">
        <v>4918</v>
      </c>
      <c r="G4202" s="1" t="s">
        <v>4913</v>
      </c>
    </row>
    <row r="4203" spans="1:7" x14ac:dyDescent="0.2">
      <c r="A4203" s="4" t="s">
        <v>38062</v>
      </c>
      <c r="B4203" s="1" t="s">
        <v>12222</v>
      </c>
      <c r="C4203" s="1" t="s">
        <v>12223</v>
      </c>
      <c r="D4203" s="1" t="s">
        <v>12224</v>
      </c>
      <c r="E4203" s="1" t="s">
        <v>12225</v>
      </c>
      <c r="F4203" s="1" t="s">
        <v>12226</v>
      </c>
      <c r="G4203" s="1" t="s">
        <v>5439</v>
      </c>
    </row>
    <row r="4204" spans="1:7" x14ac:dyDescent="0.2">
      <c r="A4204" s="4" t="s">
        <v>38063</v>
      </c>
      <c r="B4204" s="1" t="s">
        <v>33607</v>
      </c>
      <c r="C4204" s="1"/>
      <c r="D4204" t="s">
        <v>154</v>
      </c>
      <c r="E4204" s="1" t="s">
        <v>33608</v>
      </c>
      <c r="F4204" s="1" t="s">
        <v>41025</v>
      </c>
      <c r="G4204" s="1" t="s">
        <v>3632</v>
      </c>
    </row>
    <row r="4205" spans="1:7" x14ac:dyDescent="0.2">
      <c r="A4205" s="4" t="s">
        <v>38064</v>
      </c>
      <c r="B4205" s="1" t="s">
        <v>17786</v>
      </c>
      <c r="C4205" s="1" t="s">
        <v>17787</v>
      </c>
      <c r="D4205" s="1" t="s">
        <v>17788</v>
      </c>
      <c r="E4205" s="1" t="s">
        <v>17789</v>
      </c>
      <c r="F4205" s="1" t="s">
        <v>17790</v>
      </c>
      <c r="G4205" s="1" t="s">
        <v>91</v>
      </c>
    </row>
    <row r="4206" spans="1:7" x14ac:dyDescent="0.2">
      <c r="A4206" s="4" t="s">
        <v>38065</v>
      </c>
      <c r="B4206" s="1" t="s">
        <v>16751</v>
      </c>
      <c r="C4206" s="1" t="s">
        <v>16752</v>
      </c>
      <c r="D4206" s="1" t="s">
        <v>16753</v>
      </c>
      <c r="E4206" s="1" t="s">
        <v>16754</v>
      </c>
      <c r="F4206" s="1" t="s">
        <v>16755</v>
      </c>
      <c r="G4206" s="1" t="s">
        <v>1401</v>
      </c>
    </row>
    <row r="4207" spans="1:7" x14ac:dyDescent="0.2">
      <c r="A4207" s="4" t="s">
        <v>38066</v>
      </c>
      <c r="B4207" s="1" t="s">
        <v>6929</v>
      </c>
      <c r="C4207" s="1" t="s">
        <v>6930</v>
      </c>
      <c r="D4207" s="1" t="s">
        <v>6931</v>
      </c>
      <c r="E4207" s="1" t="s">
        <v>6932</v>
      </c>
      <c r="F4207" s="1" t="s">
        <v>6933</v>
      </c>
      <c r="G4207" s="1" t="s">
        <v>713</v>
      </c>
    </row>
    <row r="4208" spans="1:7" x14ac:dyDescent="0.2">
      <c r="A4208" s="4" t="s">
        <v>38067</v>
      </c>
      <c r="B4208" s="1" t="s">
        <v>495</v>
      </c>
      <c r="C4208" s="1" t="s">
        <v>496</v>
      </c>
      <c r="D4208" s="1" t="s">
        <v>497</v>
      </c>
      <c r="E4208" s="1" t="s">
        <v>498</v>
      </c>
      <c r="F4208" s="1" t="s">
        <v>499</v>
      </c>
      <c r="G4208" s="1" t="s">
        <v>494</v>
      </c>
    </row>
    <row r="4209" spans="1:7" x14ac:dyDescent="0.2">
      <c r="A4209" s="4" t="s">
        <v>38068</v>
      </c>
      <c r="B4209" s="1" t="s">
        <v>30538</v>
      </c>
      <c r="C4209" s="1"/>
      <c r="D4209" t="s">
        <v>46</v>
      </c>
      <c r="E4209" s="1" t="s">
        <v>30539</v>
      </c>
      <c r="F4209" s="1" t="s">
        <v>2011</v>
      </c>
      <c r="G4209" s="1" t="s">
        <v>4559</v>
      </c>
    </row>
    <row r="4210" spans="1:7" x14ac:dyDescent="0.2">
      <c r="A4210" s="4" t="s">
        <v>38069</v>
      </c>
      <c r="B4210" s="1" t="s">
        <v>21246</v>
      </c>
      <c r="C4210" s="1" t="s">
        <v>21247</v>
      </c>
      <c r="D4210" s="1" t="s">
        <v>21248</v>
      </c>
      <c r="E4210" s="1" t="s">
        <v>21249</v>
      </c>
      <c r="F4210" s="1" t="s">
        <v>21250</v>
      </c>
      <c r="G4210" s="1" t="s">
        <v>994</v>
      </c>
    </row>
    <row r="4211" spans="1:7" x14ac:dyDescent="0.2">
      <c r="A4211" s="4" t="s">
        <v>38070</v>
      </c>
      <c r="B4211" s="1" t="s">
        <v>29551</v>
      </c>
      <c r="C4211" s="1" t="s">
        <v>29552</v>
      </c>
      <c r="D4211" s="1" t="s">
        <v>29553</v>
      </c>
      <c r="E4211" s="1" t="s">
        <v>29554</v>
      </c>
      <c r="F4211" s="1" t="s">
        <v>29555</v>
      </c>
      <c r="G4211" s="1" t="s">
        <v>3050</v>
      </c>
    </row>
    <row r="4212" spans="1:7" x14ac:dyDescent="0.2">
      <c r="A4212" s="4" t="s">
        <v>38071</v>
      </c>
      <c r="B4212" s="1" t="s">
        <v>4431</v>
      </c>
      <c r="C4212" s="1" t="s">
        <v>4432</v>
      </c>
      <c r="D4212" s="1" t="s">
        <v>4433</v>
      </c>
      <c r="E4212" s="1" t="s">
        <v>4434</v>
      </c>
      <c r="F4212" s="1" t="s">
        <v>4435</v>
      </c>
      <c r="G4212" s="1" t="s">
        <v>1132</v>
      </c>
    </row>
    <row r="4213" spans="1:7" x14ac:dyDescent="0.2">
      <c r="A4213" s="4" t="s">
        <v>38072</v>
      </c>
      <c r="B4213" s="1" t="s">
        <v>2143</v>
      </c>
      <c r="C4213" s="1" t="s">
        <v>2144</v>
      </c>
      <c r="D4213" s="1" t="s">
        <v>2145</v>
      </c>
      <c r="E4213" s="1" t="s">
        <v>2146</v>
      </c>
      <c r="F4213" s="1" t="s">
        <v>2147</v>
      </c>
      <c r="G4213" s="1" t="s">
        <v>2142</v>
      </c>
    </row>
    <row r="4214" spans="1:7" x14ac:dyDescent="0.2">
      <c r="A4214" s="4" t="s">
        <v>38073</v>
      </c>
      <c r="B4214" s="1" t="s">
        <v>20444</v>
      </c>
      <c r="C4214" s="1" t="s">
        <v>20445</v>
      </c>
      <c r="D4214" s="1" t="s">
        <v>20446</v>
      </c>
      <c r="E4214" s="1" t="s">
        <v>20447</v>
      </c>
      <c r="F4214" s="1" t="s">
        <v>20448</v>
      </c>
      <c r="G4214" s="1" t="s">
        <v>235</v>
      </c>
    </row>
    <row r="4215" spans="1:7" x14ac:dyDescent="0.2">
      <c r="A4215" s="4" t="s">
        <v>38074</v>
      </c>
      <c r="B4215" s="1" t="s">
        <v>25667</v>
      </c>
      <c r="C4215" s="1" t="s">
        <v>25668</v>
      </c>
      <c r="D4215" s="1" t="s">
        <v>25669</v>
      </c>
      <c r="E4215" s="1" t="s">
        <v>25670</v>
      </c>
      <c r="F4215" s="1" t="s">
        <v>25671</v>
      </c>
      <c r="G4215" s="1" t="s">
        <v>4103</v>
      </c>
    </row>
    <row r="4216" spans="1:7" x14ac:dyDescent="0.2">
      <c r="A4216" s="4" t="s">
        <v>38075</v>
      </c>
      <c r="B4216" s="1" t="s">
        <v>23475</v>
      </c>
      <c r="C4216" s="1" t="s">
        <v>23476</v>
      </c>
      <c r="D4216" s="1" t="s">
        <v>23477</v>
      </c>
      <c r="E4216" s="1" t="s">
        <v>23478</v>
      </c>
      <c r="F4216" s="1" t="s">
        <v>23479</v>
      </c>
      <c r="G4216" s="1" t="s">
        <v>1138</v>
      </c>
    </row>
    <row r="4217" spans="1:7" x14ac:dyDescent="0.2">
      <c r="A4217" s="4" t="s">
        <v>38076</v>
      </c>
      <c r="B4217" s="1" t="s">
        <v>30436</v>
      </c>
      <c r="C4217" s="1"/>
      <c r="D4217" t="s">
        <v>112</v>
      </c>
      <c r="E4217" s="1" t="s">
        <v>30437</v>
      </c>
      <c r="F4217" s="1" t="s">
        <v>114</v>
      </c>
      <c r="G4217" s="1" t="s">
        <v>30435</v>
      </c>
    </row>
    <row r="4218" spans="1:7" x14ac:dyDescent="0.2">
      <c r="A4218" s="4" t="s">
        <v>38077</v>
      </c>
      <c r="B4218" s="1" t="s">
        <v>8805</v>
      </c>
      <c r="C4218" s="1" t="s">
        <v>8806</v>
      </c>
      <c r="D4218" s="1" t="s">
        <v>8807</v>
      </c>
      <c r="E4218" s="1" t="s">
        <v>8808</v>
      </c>
      <c r="F4218" s="1" t="s">
        <v>8809</v>
      </c>
      <c r="G4218" s="1" t="s">
        <v>1658</v>
      </c>
    </row>
    <row r="4219" spans="1:7" x14ac:dyDescent="0.2">
      <c r="A4219" s="4" t="s">
        <v>38078</v>
      </c>
      <c r="B4219" s="1" t="s">
        <v>6751</v>
      </c>
      <c r="C4219" s="1" t="s">
        <v>6752</v>
      </c>
      <c r="D4219" s="1" t="s">
        <v>6753</v>
      </c>
      <c r="E4219" s="1" t="s">
        <v>6754</v>
      </c>
      <c r="F4219" s="1" t="s">
        <v>6755</v>
      </c>
      <c r="G4219" s="1" t="s">
        <v>193</v>
      </c>
    </row>
    <row r="4220" spans="1:7" x14ac:dyDescent="0.2">
      <c r="A4220" s="4" t="s">
        <v>38079</v>
      </c>
      <c r="B4220" s="1" t="s">
        <v>3199</v>
      </c>
      <c r="C4220" s="1" t="s">
        <v>3200</v>
      </c>
      <c r="D4220" s="1" t="s">
        <v>3201</v>
      </c>
      <c r="E4220" s="1" t="s">
        <v>3202</v>
      </c>
      <c r="F4220" s="1" t="s">
        <v>3203</v>
      </c>
      <c r="G4220" s="1" t="s">
        <v>3198</v>
      </c>
    </row>
    <row r="4221" spans="1:7" x14ac:dyDescent="0.2">
      <c r="A4221" s="4" t="s">
        <v>38080</v>
      </c>
      <c r="B4221" s="1" t="s">
        <v>20797</v>
      </c>
      <c r="C4221" s="1" t="s">
        <v>20798</v>
      </c>
      <c r="D4221" s="1" t="s">
        <v>20799</v>
      </c>
      <c r="E4221" s="1" t="s">
        <v>20800</v>
      </c>
      <c r="F4221" s="1" t="s">
        <v>20801</v>
      </c>
      <c r="G4221" s="1" t="s">
        <v>5801</v>
      </c>
    </row>
    <row r="4222" spans="1:7" x14ac:dyDescent="0.2">
      <c r="A4222" s="4" t="s">
        <v>38081</v>
      </c>
      <c r="B4222" s="1" t="s">
        <v>21613</v>
      </c>
      <c r="C4222" s="1" t="s">
        <v>21614</v>
      </c>
      <c r="D4222" s="1" t="s">
        <v>21615</v>
      </c>
      <c r="E4222" s="1" t="s">
        <v>21616</v>
      </c>
      <c r="F4222" s="1" t="s">
        <v>21617</v>
      </c>
      <c r="G4222" s="1" t="s">
        <v>91</v>
      </c>
    </row>
    <row r="4223" spans="1:7" x14ac:dyDescent="0.2">
      <c r="A4223" s="4" t="s">
        <v>38082</v>
      </c>
      <c r="B4223" s="1" t="s">
        <v>2311</v>
      </c>
      <c r="C4223" s="1" t="s">
        <v>2312</v>
      </c>
      <c r="D4223" s="1" t="s">
        <v>2313</v>
      </c>
      <c r="E4223" s="1" t="s">
        <v>2314</v>
      </c>
      <c r="F4223" s="1" t="s">
        <v>2315</v>
      </c>
      <c r="G4223" s="1" t="s">
        <v>235</v>
      </c>
    </row>
    <row r="4224" spans="1:7" x14ac:dyDescent="0.2">
      <c r="A4224" s="4" t="s">
        <v>38083</v>
      </c>
      <c r="B4224" s="1" t="s">
        <v>518</v>
      </c>
      <c r="C4224" s="1" t="s">
        <v>519</v>
      </c>
      <c r="D4224" s="1" t="s">
        <v>520</v>
      </c>
      <c r="E4224" s="1" t="s">
        <v>521</v>
      </c>
      <c r="F4224" s="1" t="s">
        <v>522</v>
      </c>
      <c r="G4224" s="1" t="s">
        <v>517</v>
      </c>
    </row>
    <row r="4225" spans="1:7" x14ac:dyDescent="0.2">
      <c r="A4225" s="4" t="s">
        <v>38084</v>
      </c>
      <c r="B4225" s="1" t="s">
        <v>15548</v>
      </c>
      <c r="C4225" s="1" t="s">
        <v>15549</v>
      </c>
      <c r="D4225" s="1" t="s">
        <v>15550</v>
      </c>
      <c r="E4225" s="1" t="s">
        <v>15551</v>
      </c>
      <c r="F4225" s="1" t="s">
        <v>15552</v>
      </c>
      <c r="G4225" s="1" t="s">
        <v>193</v>
      </c>
    </row>
    <row r="4226" spans="1:7" x14ac:dyDescent="0.2">
      <c r="A4226" s="4" t="s">
        <v>38085</v>
      </c>
      <c r="B4226" s="1" t="s">
        <v>31588</v>
      </c>
      <c r="C4226" s="1"/>
      <c r="D4226" t="s">
        <v>16</v>
      </c>
      <c r="E4226" s="1" t="s">
        <v>31589</v>
      </c>
      <c r="F4226" s="1" t="s">
        <v>108</v>
      </c>
      <c r="G4226" s="1" t="s">
        <v>5348</v>
      </c>
    </row>
    <row r="4227" spans="1:7" x14ac:dyDescent="0.2">
      <c r="A4227" s="4" t="s">
        <v>38086</v>
      </c>
      <c r="B4227" s="1" t="s">
        <v>21985</v>
      </c>
      <c r="C4227" s="1" t="s">
        <v>21986</v>
      </c>
      <c r="D4227" s="1" t="s">
        <v>21987</v>
      </c>
      <c r="E4227" s="1" t="s">
        <v>21988</v>
      </c>
      <c r="F4227" s="1" t="s">
        <v>21989</v>
      </c>
      <c r="G4227" s="1" t="s">
        <v>193</v>
      </c>
    </row>
    <row r="4228" spans="1:7" x14ac:dyDescent="0.2">
      <c r="A4228" s="4" t="s">
        <v>38087</v>
      </c>
      <c r="B4228" s="1" t="s">
        <v>751</v>
      </c>
      <c r="C4228" s="1" t="s">
        <v>752</v>
      </c>
      <c r="D4228" s="1" t="s">
        <v>753</v>
      </c>
      <c r="E4228" s="1" t="s">
        <v>754</v>
      </c>
      <c r="F4228" s="1" t="s">
        <v>755</v>
      </c>
      <c r="G4228" s="1" t="s">
        <v>193</v>
      </c>
    </row>
    <row r="4229" spans="1:7" x14ac:dyDescent="0.2">
      <c r="A4229" s="4" t="s">
        <v>38088</v>
      </c>
      <c r="B4229" s="1" t="s">
        <v>19889</v>
      </c>
      <c r="C4229" s="1" t="s">
        <v>19890</v>
      </c>
      <c r="D4229" s="1" t="s">
        <v>19891</v>
      </c>
      <c r="E4229" s="1" t="s">
        <v>19892</v>
      </c>
      <c r="F4229" s="1" t="s">
        <v>19893</v>
      </c>
      <c r="G4229" s="1" t="s">
        <v>658</v>
      </c>
    </row>
    <row r="4230" spans="1:7" x14ac:dyDescent="0.2">
      <c r="A4230" s="4" t="s">
        <v>38089</v>
      </c>
      <c r="B4230" s="1" t="s">
        <v>236</v>
      </c>
      <c r="C4230" s="1" t="s">
        <v>237</v>
      </c>
      <c r="D4230" s="1" t="s">
        <v>238</v>
      </c>
      <c r="E4230" s="1" t="s">
        <v>239</v>
      </c>
      <c r="F4230" s="1" t="s">
        <v>240</v>
      </c>
      <c r="G4230" s="1" t="s">
        <v>235</v>
      </c>
    </row>
    <row r="4231" spans="1:7" x14ac:dyDescent="0.2">
      <c r="A4231" s="4" t="s">
        <v>38090</v>
      </c>
      <c r="B4231" s="1" t="s">
        <v>659</v>
      </c>
      <c r="C4231" s="1" t="s">
        <v>660</v>
      </c>
      <c r="D4231" s="1" t="s">
        <v>661</v>
      </c>
      <c r="E4231" s="1" t="s">
        <v>662</v>
      </c>
      <c r="F4231" s="1" t="s">
        <v>663</v>
      </c>
      <c r="G4231" s="1" t="s">
        <v>658</v>
      </c>
    </row>
    <row r="4232" spans="1:7" x14ac:dyDescent="0.2">
      <c r="A4232" s="4" t="s">
        <v>38091</v>
      </c>
      <c r="B4232" s="1" t="s">
        <v>11295</v>
      </c>
      <c r="C4232" s="1" t="s">
        <v>11296</v>
      </c>
      <c r="D4232" s="1" t="s">
        <v>11297</v>
      </c>
      <c r="E4232" s="1" t="s">
        <v>11298</v>
      </c>
      <c r="F4232" s="1" t="s">
        <v>11299</v>
      </c>
      <c r="G4232" s="1" t="s">
        <v>1041</v>
      </c>
    </row>
    <row r="4233" spans="1:7" x14ac:dyDescent="0.2">
      <c r="A4233" s="4" t="s">
        <v>38092</v>
      </c>
      <c r="B4233" s="1" t="s">
        <v>23318</v>
      </c>
      <c r="C4233" s="1" t="s">
        <v>23319</v>
      </c>
      <c r="D4233" s="1" t="s">
        <v>23320</v>
      </c>
      <c r="E4233" s="1" t="s">
        <v>23321</v>
      </c>
      <c r="F4233" s="1" t="s">
        <v>23322</v>
      </c>
      <c r="G4233" s="1" t="s">
        <v>1041</v>
      </c>
    </row>
    <row r="4234" spans="1:7" x14ac:dyDescent="0.2">
      <c r="A4234" s="4" t="s">
        <v>38093</v>
      </c>
      <c r="B4234" s="1" t="s">
        <v>32906</v>
      </c>
      <c r="C4234" s="1"/>
      <c r="D4234" t="s">
        <v>10</v>
      </c>
      <c r="E4234" s="1" t="s">
        <v>32907</v>
      </c>
      <c r="F4234" s="1" t="s">
        <v>4855</v>
      </c>
      <c r="G4234" s="1" t="s">
        <v>3166</v>
      </c>
    </row>
    <row r="4235" spans="1:7" x14ac:dyDescent="0.2">
      <c r="A4235" s="4" t="s">
        <v>38094</v>
      </c>
      <c r="B4235" s="1" t="s">
        <v>25595</v>
      </c>
      <c r="C4235" s="1" t="s">
        <v>25596</v>
      </c>
      <c r="D4235" s="1" t="s">
        <v>25597</v>
      </c>
      <c r="E4235" s="1" t="s">
        <v>25598</v>
      </c>
      <c r="F4235" s="1" t="s">
        <v>25599</v>
      </c>
      <c r="G4235" s="1" t="s">
        <v>67</v>
      </c>
    </row>
    <row r="4236" spans="1:7" x14ac:dyDescent="0.2">
      <c r="A4236" s="4" t="s">
        <v>38095</v>
      </c>
      <c r="B4236" s="1" t="s">
        <v>30536</v>
      </c>
      <c r="C4236" s="1"/>
      <c r="D4236" t="s">
        <v>46</v>
      </c>
      <c r="E4236" s="1" t="s">
        <v>30537</v>
      </c>
      <c r="F4236" s="1" t="s">
        <v>493</v>
      </c>
      <c r="G4236" s="1" t="s">
        <v>1808</v>
      </c>
    </row>
    <row r="4237" spans="1:7" x14ac:dyDescent="0.2">
      <c r="A4237" s="4" t="s">
        <v>38096</v>
      </c>
      <c r="B4237" s="1" t="s">
        <v>28354</v>
      </c>
      <c r="C4237" s="1" t="s">
        <v>28355</v>
      </c>
      <c r="D4237" s="1" t="s">
        <v>28356</v>
      </c>
      <c r="E4237" s="1" t="s">
        <v>28357</v>
      </c>
      <c r="F4237" s="1" t="s">
        <v>28358</v>
      </c>
      <c r="G4237" s="1" t="s">
        <v>91</v>
      </c>
    </row>
    <row r="4238" spans="1:7" x14ac:dyDescent="0.2">
      <c r="A4238" s="4" t="s">
        <v>38097</v>
      </c>
      <c r="B4238" s="1" t="s">
        <v>17733</v>
      </c>
      <c r="C4238" s="1" t="s">
        <v>17734</v>
      </c>
      <c r="D4238" s="1" t="s">
        <v>17735</v>
      </c>
      <c r="E4238" s="1" t="s">
        <v>17736</v>
      </c>
      <c r="F4238" s="1" t="s">
        <v>17737</v>
      </c>
      <c r="G4238" s="1" t="s">
        <v>235</v>
      </c>
    </row>
    <row r="4239" spans="1:7" x14ac:dyDescent="0.2">
      <c r="A4239" s="4" t="s">
        <v>38098</v>
      </c>
      <c r="B4239" s="1" t="s">
        <v>23641</v>
      </c>
      <c r="C4239" s="1" t="s">
        <v>23642</v>
      </c>
      <c r="D4239" s="1" t="s">
        <v>23643</v>
      </c>
      <c r="E4239" s="1" t="s">
        <v>23644</v>
      </c>
      <c r="F4239" s="1" t="s">
        <v>23645</v>
      </c>
      <c r="G4239" s="1" t="s">
        <v>2121</v>
      </c>
    </row>
    <row r="4240" spans="1:7" x14ac:dyDescent="0.2">
      <c r="A4240" s="4" t="s">
        <v>38099</v>
      </c>
      <c r="B4240" s="1" t="s">
        <v>33419</v>
      </c>
      <c r="C4240" s="1"/>
      <c r="D4240" t="s">
        <v>16</v>
      </c>
      <c r="E4240" s="1" t="s">
        <v>33420</v>
      </c>
      <c r="F4240" s="1" t="s">
        <v>734</v>
      </c>
      <c r="G4240" s="1" t="s">
        <v>2121</v>
      </c>
    </row>
    <row r="4241" spans="1:7" x14ac:dyDescent="0.2">
      <c r="A4241" s="4" t="s">
        <v>38100</v>
      </c>
      <c r="B4241" s="1" t="s">
        <v>12004</v>
      </c>
      <c r="C4241" s="1" t="s">
        <v>12005</v>
      </c>
      <c r="D4241" s="1" t="s">
        <v>12006</v>
      </c>
      <c r="E4241" s="1" t="s">
        <v>12007</v>
      </c>
      <c r="F4241" s="1" t="s">
        <v>12008</v>
      </c>
      <c r="G4241" s="1" t="s">
        <v>1508</v>
      </c>
    </row>
    <row r="4242" spans="1:7" x14ac:dyDescent="0.2">
      <c r="A4242" s="4" t="s">
        <v>38101</v>
      </c>
      <c r="B4242" s="1" t="s">
        <v>56</v>
      </c>
      <c r="C4242" s="1" t="s">
        <v>57</v>
      </c>
      <c r="D4242" s="1" t="s">
        <v>58</v>
      </c>
      <c r="E4242" s="1" t="s">
        <v>59</v>
      </c>
      <c r="F4242" s="1" t="s">
        <v>60</v>
      </c>
      <c r="G4242" s="1" t="s">
        <v>55</v>
      </c>
    </row>
    <row r="4243" spans="1:7" x14ac:dyDescent="0.2">
      <c r="A4243" s="4" t="s">
        <v>38102</v>
      </c>
      <c r="B4243" s="1" t="s">
        <v>19412</v>
      </c>
      <c r="C4243" s="1" t="s">
        <v>19413</v>
      </c>
      <c r="D4243" s="1" t="s">
        <v>19414</v>
      </c>
      <c r="E4243" s="1" t="s">
        <v>19415</v>
      </c>
      <c r="F4243" s="1" t="s">
        <v>19416</v>
      </c>
      <c r="G4243" s="1" t="s">
        <v>2055</v>
      </c>
    </row>
    <row r="4244" spans="1:7" x14ac:dyDescent="0.2">
      <c r="A4244" s="4" t="s">
        <v>38103</v>
      </c>
      <c r="B4244" s="1" t="s">
        <v>30951</v>
      </c>
      <c r="C4244" s="1"/>
      <c r="D4244" t="s">
        <v>82</v>
      </c>
      <c r="E4244" s="1" t="s">
        <v>30952</v>
      </c>
      <c r="F4244" s="1" t="s">
        <v>6799</v>
      </c>
      <c r="G4244" s="1" t="s">
        <v>25460</v>
      </c>
    </row>
    <row r="4245" spans="1:7" x14ac:dyDescent="0.2">
      <c r="A4245" s="4" t="s">
        <v>38104</v>
      </c>
      <c r="B4245" s="1" t="s">
        <v>31978</v>
      </c>
      <c r="C4245" s="1"/>
      <c r="D4245" t="s">
        <v>76</v>
      </c>
      <c r="E4245" s="1" t="s">
        <v>31979</v>
      </c>
      <c r="F4245" s="1" t="s">
        <v>371</v>
      </c>
      <c r="G4245" s="1" t="s">
        <v>7458</v>
      </c>
    </row>
    <row r="4246" spans="1:7" x14ac:dyDescent="0.2">
      <c r="A4246" s="4" t="s">
        <v>38105</v>
      </c>
      <c r="B4246" s="1" t="s">
        <v>4044</v>
      </c>
      <c r="C4246" s="1" t="s">
        <v>4045</v>
      </c>
      <c r="D4246" s="1" t="s">
        <v>4046</v>
      </c>
      <c r="E4246" s="1" t="s">
        <v>4047</v>
      </c>
      <c r="F4246" s="1" t="s">
        <v>4048</v>
      </c>
      <c r="G4246" s="1" t="s">
        <v>4043</v>
      </c>
    </row>
    <row r="4247" spans="1:7" x14ac:dyDescent="0.2">
      <c r="A4247" s="4" t="s">
        <v>38106</v>
      </c>
      <c r="B4247" s="1" t="s">
        <v>33617</v>
      </c>
      <c r="C4247" s="1"/>
      <c r="D4247" t="s">
        <v>16</v>
      </c>
      <c r="E4247" s="1" t="s">
        <v>33618</v>
      </c>
      <c r="F4247" s="1" t="s">
        <v>2152</v>
      </c>
      <c r="G4247" s="1" t="s">
        <v>169</v>
      </c>
    </row>
    <row r="4248" spans="1:7" x14ac:dyDescent="0.2">
      <c r="A4248" s="4" t="s">
        <v>38107</v>
      </c>
      <c r="B4248" s="1" t="s">
        <v>31918</v>
      </c>
      <c r="C4248" s="1"/>
      <c r="D4248" t="s">
        <v>16</v>
      </c>
      <c r="E4248" s="1" t="s">
        <v>31919</v>
      </c>
      <c r="F4248" s="1" t="s">
        <v>1507</v>
      </c>
      <c r="G4248" s="1" t="s">
        <v>31917</v>
      </c>
    </row>
    <row r="4249" spans="1:7" x14ac:dyDescent="0.2">
      <c r="A4249" s="4" t="s">
        <v>38108</v>
      </c>
      <c r="B4249" s="1" t="s">
        <v>11116</v>
      </c>
      <c r="C4249" s="1" t="s">
        <v>11117</v>
      </c>
      <c r="D4249" s="1" t="s">
        <v>11118</v>
      </c>
      <c r="E4249" s="1" t="s">
        <v>11119</v>
      </c>
      <c r="F4249" s="1" t="s">
        <v>11120</v>
      </c>
      <c r="G4249" s="1" t="s">
        <v>181</v>
      </c>
    </row>
    <row r="4250" spans="1:7" x14ac:dyDescent="0.2">
      <c r="A4250" s="4" t="s">
        <v>38109</v>
      </c>
      <c r="B4250" s="1" t="s">
        <v>18472</v>
      </c>
      <c r="C4250" s="1" t="s">
        <v>18473</v>
      </c>
      <c r="D4250" s="1" t="s">
        <v>18474</v>
      </c>
      <c r="E4250" s="1" t="s">
        <v>18475</v>
      </c>
      <c r="F4250" s="1" t="s">
        <v>18476</v>
      </c>
      <c r="G4250" s="1" t="s">
        <v>681</v>
      </c>
    </row>
    <row r="4251" spans="1:7" x14ac:dyDescent="0.2">
      <c r="A4251" s="4" t="s">
        <v>38110</v>
      </c>
      <c r="B4251" s="1" t="s">
        <v>31029</v>
      </c>
      <c r="C4251" s="1"/>
      <c r="D4251" t="s">
        <v>46</v>
      </c>
      <c r="E4251" s="1" t="s">
        <v>31030</v>
      </c>
      <c r="F4251" s="1" t="s">
        <v>2011</v>
      </c>
      <c r="G4251" s="1" t="s">
        <v>2121</v>
      </c>
    </row>
    <row r="4252" spans="1:7" x14ac:dyDescent="0.2">
      <c r="A4252" s="4" t="s">
        <v>38111</v>
      </c>
      <c r="B4252" s="1" t="s">
        <v>29613</v>
      </c>
      <c r="C4252" s="1" t="s">
        <v>29614</v>
      </c>
      <c r="D4252" s="1" t="s">
        <v>29615</v>
      </c>
      <c r="E4252" s="1" t="s">
        <v>29616</v>
      </c>
      <c r="F4252" s="1" t="s">
        <v>29617</v>
      </c>
      <c r="G4252" s="1" t="s">
        <v>579</v>
      </c>
    </row>
    <row r="4253" spans="1:7" x14ac:dyDescent="0.2">
      <c r="A4253" s="4" t="s">
        <v>38112</v>
      </c>
      <c r="B4253" s="1" t="s">
        <v>12763</v>
      </c>
      <c r="C4253" s="1" t="s">
        <v>12764</v>
      </c>
      <c r="D4253" s="1" t="s">
        <v>12765</v>
      </c>
      <c r="E4253" s="1" t="s">
        <v>12766</v>
      </c>
      <c r="F4253" s="1" t="s">
        <v>12767</v>
      </c>
      <c r="G4253" s="1" t="s">
        <v>103</v>
      </c>
    </row>
    <row r="4254" spans="1:7" x14ac:dyDescent="0.2">
      <c r="A4254" s="4" t="s">
        <v>38113</v>
      </c>
      <c r="B4254" s="1" t="s">
        <v>2050</v>
      </c>
      <c r="C4254" s="1" t="s">
        <v>2051</v>
      </c>
      <c r="D4254" s="1" t="s">
        <v>2052</v>
      </c>
      <c r="E4254" s="1" t="s">
        <v>2053</v>
      </c>
      <c r="F4254" s="1" t="s">
        <v>2054</v>
      </c>
      <c r="G4254" s="1" t="s">
        <v>2049</v>
      </c>
    </row>
    <row r="4255" spans="1:7" x14ac:dyDescent="0.2">
      <c r="A4255" s="4" t="s">
        <v>38114</v>
      </c>
      <c r="B4255" s="1" t="s">
        <v>31269</v>
      </c>
      <c r="C4255" s="1"/>
      <c r="D4255" t="s">
        <v>82</v>
      </c>
      <c r="E4255" s="1" t="s">
        <v>31270</v>
      </c>
      <c r="F4255" s="1" t="s">
        <v>4968</v>
      </c>
      <c r="G4255" s="1" t="s">
        <v>30440</v>
      </c>
    </row>
    <row r="4256" spans="1:7" x14ac:dyDescent="0.2">
      <c r="A4256" s="4" t="s">
        <v>38115</v>
      </c>
      <c r="B4256" s="1" t="s">
        <v>33078</v>
      </c>
      <c r="C4256" s="1"/>
      <c r="D4256" t="s">
        <v>52</v>
      </c>
      <c r="E4256" s="1" t="s">
        <v>33079</v>
      </c>
      <c r="F4256" s="1" t="s">
        <v>21816</v>
      </c>
      <c r="G4256" s="1" t="s">
        <v>9338</v>
      </c>
    </row>
    <row r="4257" spans="1:7" x14ac:dyDescent="0.2">
      <c r="A4257" s="4" t="s">
        <v>38116</v>
      </c>
      <c r="B4257" s="1" t="s">
        <v>31870</v>
      </c>
      <c r="C4257" s="1"/>
      <c r="D4257" t="s">
        <v>307</v>
      </c>
      <c r="E4257" s="1" t="s">
        <v>31871</v>
      </c>
      <c r="F4257" s="1" t="s">
        <v>5497</v>
      </c>
      <c r="G4257" s="1" t="s">
        <v>5492</v>
      </c>
    </row>
    <row r="4258" spans="1:7" x14ac:dyDescent="0.2">
      <c r="A4258" s="4" t="s">
        <v>38117</v>
      </c>
      <c r="B4258" s="1" t="s">
        <v>15144</v>
      </c>
      <c r="C4258" s="1" t="s">
        <v>15145</v>
      </c>
      <c r="D4258" s="1" t="s">
        <v>15146</v>
      </c>
      <c r="E4258" s="1" t="s">
        <v>15147</v>
      </c>
      <c r="F4258" s="1" t="s">
        <v>15148</v>
      </c>
      <c r="G4258" s="1" t="s">
        <v>15143</v>
      </c>
    </row>
    <row r="4259" spans="1:7" x14ac:dyDescent="0.2">
      <c r="A4259" s="4" t="s">
        <v>38118</v>
      </c>
      <c r="B4259" s="1" t="s">
        <v>32627</v>
      </c>
      <c r="C4259" s="1"/>
      <c r="D4259" t="s">
        <v>397</v>
      </c>
      <c r="E4259" s="1" t="s">
        <v>32628</v>
      </c>
      <c r="F4259" s="1" t="s">
        <v>2872</v>
      </c>
      <c r="G4259" s="1" t="s">
        <v>253</v>
      </c>
    </row>
    <row r="4260" spans="1:7" x14ac:dyDescent="0.2">
      <c r="A4260" s="4" t="s">
        <v>38119</v>
      </c>
      <c r="B4260" s="1" t="s">
        <v>501</v>
      </c>
      <c r="C4260" s="1" t="s">
        <v>502</v>
      </c>
      <c r="D4260" s="1" t="s">
        <v>503</v>
      </c>
      <c r="E4260" s="1" t="s">
        <v>504</v>
      </c>
      <c r="F4260" s="1" t="s">
        <v>505</v>
      </c>
      <c r="G4260" s="1" t="s">
        <v>500</v>
      </c>
    </row>
    <row r="4261" spans="1:7" x14ac:dyDescent="0.2">
      <c r="A4261" s="4" t="s">
        <v>38120</v>
      </c>
      <c r="B4261" s="1" t="s">
        <v>10820</v>
      </c>
      <c r="C4261" s="1" t="s">
        <v>10821</v>
      </c>
      <c r="D4261" s="1" t="s">
        <v>10822</v>
      </c>
      <c r="E4261" s="1" t="s">
        <v>10823</v>
      </c>
      <c r="F4261" s="1" t="s">
        <v>10824</v>
      </c>
      <c r="G4261" s="1" t="s">
        <v>10819</v>
      </c>
    </row>
    <row r="4262" spans="1:7" x14ac:dyDescent="0.2">
      <c r="A4262" s="4" t="s">
        <v>38121</v>
      </c>
      <c r="B4262" s="1" t="s">
        <v>3788</v>
      </c>
      <c r="C4262" s="1" t="s">
        <v>3789</v>
      </c>
      <c r="D4262" s="1" t="s">
        <v>3790</v>
      </c>
      <c r="E4262" s="1" t="s">
        <v>3791</v>
      </c>
      <c r="F4262" s="1" t="s">
        <v>3792</v>
      </c>
      <c r="G4262" s="1" t="s">
        <v>3787</v>
      </c>
    </row>
    <row r="4263" spans="1:7" x14ac:dyDescent="0.2">
      <c r="A4263" s="4" t="s">
        <v>38122</v>
      </c>
      <c r="B4263" s="1" t="s">
        <v>12196</v>
      </c>
      <c r="C4263" s="1" t="s">
        <v>12197</v>
      </c>
      <c r="D4263" s="1" t="s">
        <v>12198</v>
      </c>
      <c r="E4263" s="1" t="s">
        <v>12199</v>
      </c>
      <c r="F4263" s="1" t="s">
        <v>12200</v>
      </c>
      <c r="G4263" s="1" t="s">
        <v>12195</v>
      </c>
    </row>
    <row r="4264" spans="1:7" x14ac:dyDescent="0.2">
      <c r="A4264" s="4" t="s">
        <v>38123</v>
      </c>
      <c r="B4264" s="1" t="s">
        <v>12567</v>
      </c>
      <c r="C4264" s="1" t="s">
        <v>12568</v>
      </c>
      <c r="D4264" s="1" t="s">
        <v>12569</v>
      </c>
      <c r="E4264" s="1" t="s">
        <v>12570</v>
      </c>
      <c r="F4264" s="1" t="s">
        <v>12571</v>
      </c>
      <c r="G4264" s="1" t="s">
        <v>5563</v>
      </c>
    </row>
    <row r="4265" spans="1:7" x14ac:dyDescent="0.2">
      <c r="A4265" s="4" t="s">
        <v>38124</v>
      </c>
      <c r="B4265" s="1" t="s">
        <v>10017</v>
      </c>
      <c r="C4265" s="1" t="s">
        <v>10018</v>
      </c>
      <c r="D4265" s="1" t="s">
        <v>10019</v>
      </c>
      <c r="E4265" s="1" t="s">
        <v>10020</v>
      </c>
      <c r="F4265" s="1" t="s">
        <v>10021</v>
      </c>
      <c r="G4265" s="1" t="s">
        <v>169</v>
      </c>
    </row>
    <row r="4266" spans="1:7" x14ac:dyDescent="0.2">
      <c r="A4266" s="4" t="s">
        <v>38125</v>
      </c>
      <c r="B4266" s="1" t="s">
        <v>33463</v>
      </c>
      <c r="C4266" s="1"/>
      <c r="D4266" t="s">
        <v>16</v>
      </c>
      <c r="E4266" s="1" t="s">
        <v>33464</v>
      </c>
      <c r="F4266" s="1" t="s">
        <v>696</v>
      </c>
      <c r="G4266" s="1" t="s">
        <v>2121</v>
      </c>
    </row>
    <row r="4267" spans="1:7" x14ac:dyDescent="0.2">
      <c r="A4267" s="4" t="s">
        <v>38126</v>
      </c>
      <c r="B4267" s="1" t="s">
        <v>5258</v>
      </c>
      <c r="C4267" s="1" t="s">
        <v>5259</v>
      </c>
      <c r="D4267" s="1" t="s">
        <v>5260</v>
      </c>
      <c r="E4267" s="1" t="s">
        <v>5261</v>
      </c>
      <c r="F4267" s="1" t="s">
        <v>5262</v>
      </c>
      <c r="G4267" s="1" t="s">
        <v>1664</v>
      </c>
    </row>
    <row r="4268" spans="1:7" x14ac:dyDescent="0.2">
      <c r="A4268" s="4" t="s">
        <v>38127</v>
      </c>
      <c r="B4268" s="1" t="s">
        <v>15262</v>
      </c>
      <c r="C4268" s="1" t="s">
        <v>15263</v>
      </c>
      <c r="D4268" s="1" t="s">
        <v>15264</v>
      </c>
      <c r="E4268" s="1" t="s">
        <v>15265</v>
      </c>
      <c r="F4268" s="1" t="s">
        <v>15266</v>
      </c>
      <c r="G4268" s="1" t="s">
        <v>181</v>
      </c>
    </row>
    <row r="4269" spans="1:7" x14ac:dyDescent="0.2">
      <c r="A4269" s="4" t="s">
        <v>38128</v>
      </c>
      <c r="B4269" s="1" t="s">
        <v>31602</v>
      </c>
      <c r="C4269" s="1"/>
      <c r="D4269" t="s">
        <v>16</v>
      </c>
      <c r="E4269" s="1" t="s">
        <v>31603</v>
      </c>
      <c r="F4269" s="1" t="s">
        <v>132</v>
      </c>
      <c r="G4269" s="1" t="s">
        <v>169</v>
      </c>
    </row>
    <row r="4270" spans="1:7" x14ac:dyDescent="0.2">
      <c r="A4270" s="4" t="s">
        <v>38129</v>
      </c>
      <c r="B4270" s="1" t="s">
        <v>6316</v>
      </c>
      <c r="C4270" s="1" t="s">
        <v>6317</v>
      </c>
      <c r="D4270" s="1" t="s">
        <v>6318</v>
      </c>
      <c r="E4270" s="1" t="s">
        <v>6319</v>
      </c>
      <c r="F4270" s="1" t="s">
        <v>6320</v>
      </c>
      <c r="G4270" s="1" t="s">
        <v>6315</v>
      </c>
    </row>
    <row r="4271" spans="1:7" x14ac:dyDescent="0.2">
      <c r="A4271" s="4" t="s">
        <v>38130</v>
      </c>
      <c r="B4271" s="1" t="s">
        <v>20047</v>
      </c>
      <c r="C4271" s="1" t="s">
        <v>20048</v>
      </c>
      <c r="D4271" s="1" t="s">
        <v>20049</v>
      </c>
      <c r="E4271" s="1" t="s">
        <v>20050</v>
      </c>
      <c r="F4271" s="1" t="s">
        <v>20051</v>
      </c>
      <c r="G4271" s="1" t="s">
        <v>3803</v>
      </c>
    </row>
    <row r="4272" spans="1:7" x14ac:dyDescent="0.2">
      <c r="A4272" s="4" t="s">
        <v>38131</v>
      </c>
      <c r="B4272" s="1" t="s">
        <v>30464</v>
      </c>
      <c r="C4272" s="1"/>
      <c r="D4272" t="s">
        <v>112</v>
      </c>
      <c r="E4272" s="1" t="s">
        <v>30465</v>
      </c>
      <c r="F4272" s="1" t="s">
        <v>1239</v>
      </c>
      <c r="G4272" s="1" t="s">
        <v>235</v>
      </c>
    </row>
    <row r="4273" spans="1:7" x14ac:dyDescent="0.2">
      <c r="A4273" s="4" t="s">
        <v>38132</v>
      </c>
      <c r="B4273" s="1" t="s">
        <v>30167</v>
      </c>
      <c r="C4273" s="1" t="s">
        <v>30168</v>
      </c>
      <c r="D4273" s="1" t="s">
        <v>30169</v>
      </c>
      <c r="E4273" s="1" t="s">
        <v>30170</v>
      </c>
      <c r="F4273" s="1" t="s">
        <v>30171</v>
      </c>
      <c r="G4273" s="1" t="s">
        <v>30166</v>
      </c>
    </row>
    <row r="4274" spans="1:7" x14ac:dyDescent="0.2">
      <c r="A4274" s="4" t="s">
        <v>38133</v>
      </c>
      <c r="B4274" s="1" t="s">
        <v>31095</v>
      </c>
      <c r="C4274" s="1"/>
      <c r="D4274" t="s">
        <v>284</v>
      </c>
      <c r="E4274" s="1" t="s">
        <v>31096</v>
      </c>
      <c r="F4274" s="1" t="s">
        <v>286</v>
      </c>
      <c r="G4274" s="1" t="s">
        <v>21799</v>
      </c>
    </row>
    <row r="4275" spans="1:7" x14ac:dyDescent="0.2">
      <c r="A4275" s="4" t="s">
        <v>38134</v>
      </c>
      <c r="B4275" s="1" t="s">
        <v>6203</v>
      </c>
      <c r="C4275" s="1" t="s">
        <v>6204</v>
      </c>
      <c r="D4275" s="1" t="s">
        <v>6205</v>
      </c>
      <c r="E4275" s="1" t="s">
        <v>6206</v>
      </c>
      <c r="F4275" s="1" t="s">
        <v>6207</v>
      </c>
      <c r="G4275" s="1" t="s">
        <v>2994</v>
      </c>
    </row>
    <row r="4276" spans="1:7" x14ac:dyDescent="0.2">
      <c r="A4276" s="4" t="s">
        <v>38135</v>
      </c>
      <c r="B4276" s="1" t="s">
        <v>15232</v>
      </c>
      <c r="C4276" s="1" t="s">
        <v>15233</v>
      </c>
      <c r="D4276" s="1" t="s">
        <v>15234</v>
      </c>
      <c r="E4276" s="1" t="s">
        <v>15235</v>
      </c>
      <c r="F4276" s="1" t="s">
        <v>15236</v>
      </c>
      <c r="G4276" s="1" t="s">
        <v>3787</v>
      </c>
    </row>
    <row r="4277" spans="1:7" x14ac:dyDescent="0.2">
      <c r="A4277" s="4" t="s">
        <v>38136</v>
      </c>
      <c r="B4277" s="1" t="s">
        <v>5105</v>
      </c>
      <c r="C4277" s="1" t="s">
        <v>5106</v>
      </c>
      <c r="D4277" s="1" t="s">
        <v>5107</v>
      </c>
      <c r="E4277" s="1" t="s">
        <v>5108</v>
      </c>
      <c r="F4277" s="1" t="s">
        <v>5109</v>
      </c>
      <c r="G4277" s="1" t="s">
        <v>1058</v>
      </c>
    </row>
    <row r="4278" spans="1:7" x14ac:dyDescent="0.2">
      <c r="A4278" s="4" t="s">
        <v>38137</v>
      </c>
      <c r="B4278" s="1" t="s">
        <v>3204</v>
      </c>
      <c r="C4278" s="1" t="s">
        <v>3205</v>
      </c>
      <c r="D4278" s="1" t="s">
        <v>3206</v>
      </c>
      <c r="E4278" s="1" t="s">
        <v>3207</v>
      </c>
      <c r="F4278" s="1" t="s">
        <v>3208</v>
      </c>
      <c r="G4278" s="1" t="s">
        <v>2681</v>
      </c>
    </row>
    <row r="4279" spans="1:7" x14ac:dyDescent="0.2">
      <c r="A4279" s="4" t="s">
        <v>38138</v>
      </c>
      <c r="B4279" s="1" t="s">
        <v>29736</v>
      </c>
      <c r="C4279" s="1" t="s">
        <v>29737</v>
      </c>
      <c r="D4279" s="1" t="s">
        <v>29738</v>
      </c>
      <c r="E4279" s="1" t="s">
        <v>29739</v>
      </c>
      <c r="F4279" s="1" t="s">
        <v>29740</v>
      </c>
      <c r="G4279" s="1" t="s">
        <v>29735</v>
      </c>
    </row>
    <row r="4280" spans="1:7" x14ac:dyDescent="0.2">
      <c r="A4280" s="4" t="s">
        <v>38139</v>
      </c>
      <c r="B4280" s="1" t="s">
        <v>11989</v>
      </c>
      <c r="C4280" s="1" t="s">
        <v>11990</v>
      </c>
      <c r="D4280" s="1" t="s">
        <v>11991</v>
      </c>
      <c r="E4280" s="1" t="s">
        <v>11992</v>
      </c>
      <c r="F4280" s="1" t="s">
        <v>11993</v>
      </c>
      <c r="G4280" s="1" t="s">
        <v>2977</v>
      </c>
    </row>
    <row r="4281" spans="1:7" x14ac:dyDescent="0.2">
      <c r="A4281" s="4" t="s">
        <v>38140</v>
      </c>
      <c r="B4281" s="1" t="s">
        <v>2978</v>
      </c>
      <c r="C4281" s="1" t="s">
        <v>2979</v>
      </c>
      <c r="D4281" s="1" t="s">
        <v>2980</v>
      </c>
      <c r="E4281" s="1" t="s">
        <v>2981</v>
      </c>
      <c r="F4281" s="1" t="s">
        <v>2982</v>
      </c>
      <c r="G4281" s="1" t="s">
        <v>2977</v>
      </c>
    </row>
    <row r="4282" spans="1:7" x14ac:dyDescent="0.2">
      <c r="A4282" s="4" t="s">
        <v>38141</v>
      </c>
      <c r="B4282" s="1" t="s">
        <v>1171</v>
      </c>
      <c r="C4282" s="1" t="s">
        <v>1172</v>
      </c>
      <c r="D4282" s="1" t="s">
        <v>1173</v>
      </c>
      <c r="E4282" s="1" t="s">
        <v>1174</v>
      </c>
      <c r="F4282" s="1" t="s">
        <v>1175</v>
      </c>
      <c r="G4282" s="1" t="s">
        <v>1170</v>
      </c>
    </row>
    <row r="4283" spans="1:7" x14ac:dyDescent="0.2">
      <c r="A4283" s="4" t="s">
        <v>38142</v>
      </c>
      <c r="B4283" s="1" t="s">
        <v>12046</v>
      </c>
      <c r="C4283" s="1" t="s">
        <v>12047</v>
      </c>
      <c r="D4283" s="1" t="s">
        <v>12048</v>
      </c>
      <c r="E4283" s="1" t="s">
        <v>12049</v>
      </c>
      <c r="F4283" s="1" t="s">
        <v>12050</v>
      </c>
      <c r="G4283" s="1" t="s">
        <v>12045</v>
      </c>
    </row>
    <row r="4284" spans="1:7" x14ac:dyDescent="0.2">
      <c r="A4284" s="4" t="s">
        <v>38143</v>
      </c>
      <c r="B4284" s="1" t="s">
        <v>12407</v>
      </c>
      <c r="C4284" s="1" t="s">
        <v>12408</v>
      </c>
      <c r="D4284" s="1" t="s">
        <v>12409</v>
      </c>
      <c r="E4284" s="1" t="s">
        <v>12410</v>
      </c>
      <c r="F4284" s="1" t="s">
        <v>12411</v>
      </c>
      <c r="G4284" s="1" t="s">
        <v>67</v>
      </c>
    </row>
    <row r="4285" spans="1:7" x14ac:dyDescent="0.2">
      <c r="A4285" s="4" t="s">
        <v>38144</v>
      </c>
      <c r="B4285" s="1" t="s">
        <v>25946</v>
      </c>
      <c r="C4285" s="1" t="s">
        <v>25947</v>
      </c>
      <c r="D4285" s="1" t="s">
        <v>25948</v>
      </c>
      <c r="E4285" s="1" t="s">
        <v>25949</v>
      </c>
      <c r="F4285" s="1" t="s">
        <v>25950</v>
      </c>
      <c r="G4285" s="1" t="s">
        <v>1412</v>
      </c>
    </row>
    <row r="4286" spans="1:7" x14ac:dyDescent="0.2">
      <c r="A4286" s="4" t="s">
        <v>38145</v>
      </c>
      <c r="B4286" s="1" t="s">
        <v>30371</v>
      </c>
      <c r="C4286" s="1"/>
      <c r="D4286" t="s">
        <v>256</v>
      </c>
      <c r="E4286" s="1" t="s">
        <v>30372</v>
      </c>
      <c r="F4286" s="1" t="s">
        <v>13526</v>
      </c>
      <c r="G4286" s="1" t="s">
        <v>30370</v>
      </c>
    </row>
    <row r="4287" spans="1:7" x14ac:dyDescent="0.2">
      <c r="A4287" s="4" t="s">
        <v>38146</v>
      </c>
      <c r="B4287" s="1" t="s">
        <v>6077</v>
      </c>
      <c r="C4287" s="1" t="s">
        <v>6078</v>
      </c>
      <c r="D4287" s="1" t="s">
        <v>6079</v>
      </c>
      <c r="E4287" s="1" t="s">
        <v>6080</v>
      </c>
      <c r="F4287" s="1" t="s">
        <v>6081</v>
      </c>
      <c r="G4287" s="1" t="s">
        <v>664</v>
      </c>
    </row>
    <row r="4288" spans="1:7" x14ac:dyDescent="0.2">
      <c r="A4288" s="4" t="s">
        <v>38147</v>
      </c>
      <c r="B4288" s="1" t="s">
        <v>21603</v>
      </c>
      <c r="C4288" s="1" t="s">
        <v>21604</v>
      </c>
      <c r="D4288" s="1" t="s">
        <v>21605</v>
      </c>
      <c r="E4288" s="1" t="s">
        <v>21606</v>
      </c>
      <c r="F4288" s="1" t="s">
        <v>21607</v>
      </c>
      <c r="G4288" s="1" t="s">
        <v>97</v>
      </c>
    </row>
    <row r="4289" spans="1:7" x14ac:dyDescent="0.2">
      <c r="A4289" s="4" t="s">
        <v>38148</v>
      </c>
      <c r="B4289" s="1" t="s">
        <v>8388</v>
      </c>
      <c r="C4289" s="1" t="s">
        <v>8389</v>
      </c>
      <c r="D4289" s="1" t="s">
        <v>8390</v>
      </c>
      <c r="E4289" s="1" t="s">
        <v>8391</v>
      </c>
      <c r="F4289" s="1" t="s">
        <v>8392</v>
      </c>
      <c r="G4289" s="1" t="s">
        <v>664</v>
      </c>
    </row>
    <row r="4290" spans="1:7" x14ac:dyDescent="0.2">
      <c r="A4290" s="4" t="s">
        <v>38149</v>
      </c>
      <c r="B4290" s="1" t="s">
        <v>4839</v>
      </c>
      <c r="C4290" s="1" t="s">
        <v>4840</v>
      </c>
      <c r="D4290" s="1" t="s">
        <v>4841</v>
      </c>
      <c r="E4290" s="1" t="s">
        <v>4842</v>
      </c>
      <c r="F4290" s="1" t="s">
        <v>4843</v>
      </c>
      <c r="G4290" s="1" t="s">
        <v>1132</v>
      </c>
    </row>
    <row r="4291" spans="1:7" x14ac:dyDescent="0.2">
      <c r="A4291" s="4" t="s">
        <v>38150</v>
      </c>
      <c r="B4291" s="1" t="s">
        <v>2587</v>
      </c>
      <c r="C4291" s="1" t="s">
        <v>2588</v>
      </c>
      <c r="D4291" s="1" t="s">
        <v>2589</v>
      </c>
      <c r="E4291" s="1" t="s">
        <v>2590</v>
      </c>
      <c r="F4291" s="1" t="s">
        <v>2591</v>
      </c>
      <c r="G4291" s="1" t="s">
        <v>229</v>
      </c>
    </row>
    <row r="4292" spans="1:7" x14ac:dyDescent="0.2">
      <c r="A4292" s="4" t="s">
        <v>38151</v>
      </c>
      <c r="B4292" s="1" t="s">
        <v>22436</v>
      </c>
      <c r="C4292" s="1" t="s">
        <v>22437</v>
      </c>
      <c r="D4292" s="1" t="s">
        <v>22438</v>
      </c>
      <c r="E4292" s="1" t="s">
        <v>22439</v>
      </c>
      <c r="F4292" s="1" t="s">
        <v>22440</v>
      </c>
      <c r="G4292" s="1" t="s">
        <v>14068</v>
      </c>
    </row>
    <row r="4293" spans="1:7" x14ac:dyDescent="0.2">
      <c r="A4293" s="4" t="s">
        <v>38152</v>
      </c>
      <c r="B4293" s="1" t="s">
        <v>17543</v>
      </c>
      <c r="C4293" s="1" t="s">
        <v>17544</v>
      </c>
      <c r="D4293" s="1" t="s">
        <v>17545</v>
      </c>
      <c r="E4293" s="1" t="s">
        <v>17546</v>
      </c>
      <c r="F4293" s="1" t="s">
        <v>17547</v>
      </c>
      <c r="G4293" s="1" t="s">
        <v>235</v>
      </c>
    </row>
    <row r="4294" spans="1:7" x14ac:dyDescent="0.2">
      <c r="A4294" s="4" t="s">
        <v>38153</v>
      </c>
      <c r="B4294" s="1" t="s">
        <v>15476</v>
      </c>
      <c r="C4294" s="1" t="s">
        <v>15477</v>
      </c>
      <c r="D4294" s="1" t="s">
        <v>15478</v>
      </c>
      <c r="E4294" s="1" t="s">
        <v>15479</v>
      </c>
      <c r="F4294" s="1" t="s">
        <v>15480</v>
      </c>
      <c r="G4294" s="1" t="s">
        <v>91</v>
      </c>
    </row>
    <row r="4295" spans="1:7" x14ac:dyDescent="0.2">
      <c r="A4295" s="4" t="s">
        <v>38154</v>
      </c>
      <c r="B4295" s="1" t="s">
        <v>31668</v>
      </c>
      <c r="C4295" s="1"/>
      <c r="D4295" t="s">
        <v>16</v>
      </c>
      <c r="E4295" s="1" t="s">
        <v>31669</v>
      </c>
      <c r="F4295" s="1" t="s">
        <v>60</v>
      </c>
      <c r="G4295" s="1" t="s">
        <v>193</v>
      </c>
    </row>
    <row r="4296" spans="1:7" x14ac:dyDescent="0.2">
      <c r="A4296" s="4" t="s">
        <v>38155</v>
      </c>
      <c r="B4296" s="1" t="s">
        <v>24479</v>
      </c>
      <c r="C4296" s="1" t="s">
        <v>24480</v>
      </c>
      <c r="D4296" s="1" t="s">
        <v>24481</v>
      </c>
      <c r="E4296" s="1" t="s">
        <v>24482</v>
      </c>
      <c r="F4296" s="1" t="s">
        <v>24483</v>
      </c>
      <c r="G4296" s="1" t="s">
        <v>103</v>
      </c>
    </row>
    <row r="4297" spans="1:7" x14ac:dyDescent="0.2">
      <c r="A4297" s="4" t="s">
        <v>38156</v>
      </c>
      <c r="B4297" s="1" t="s">
        <v>17181</v>
      </c>
      <c r="C4297" s="1" t="s">
        <v>17182</v>
      </c>
      <c r="D4297" s="1" t="s">
        <v>17183</v>
      </c>
      <c r="E4297" s="1" t="s">
        <v>17184</v>
      </c>
      <c r="F4297" s="1" t="s">
        <v>17185</v>
      </c>
      <c r="G4297" s="1" t="s">
        <v>17180</v>
      </c>
    </row>
    <row r="4298" spans="1:7" x14ac:dyDescent="0.2">
      <c r="A4298" s="4" t="s">
        <v>38157</v>
      </c>
      <c r="B4298" s="1" t="s">
        <v>3621</v>
      </c>
      <c r="C4298" s="1" t="s">
        <v>3622</v>
      </c>
      <c r="D4298" s="1" t="s">
        <v>3623</v>
      </c>
      <c r="E4298" s="1" t="s">
        <v>3624</v>
      </c>
      <c r="F4298" s="1" t="s">
        <v>3625</v>
      </c>
      <c r="G4298" s="1" t="s">
        <v>3620</v>
      </c>
    </row>
    <row r="4299" spans="1:7" x14ac:dyDescent="0.2">
      <c r="A4299" s="4" t="s">
        <v>38158</v>
      </c>
      <c r="B4299" s="1" t="s">
        <v>32658</v>
      </c>
      <c r="C4299" s="1"/>
      <c r="D4299" t="s">
        <v>256</v>
      </c>
      <c r="E4299" s="1" t="s">
        <v>32659</v>
      </c>
      <c r="F4299" s="1" t="s">
        <v>41026</v>
      </c>
      <c r="G4299" s="1" t="s">
        <v>1138</v>
      </c>
    </row>
    <row r="4300" spans="1:7" x14ac:dyDescent="0.2">
      <c r="A4300" s="4" t="s">
        <v>38159</v>
      </c>
      <c r="B4300" s="1" t="s">
        <v>17620</v>
      </c>
      <c r="C4300" s="1" t="s">
        <v>17621</v>
      </c>
      <c r="D4300" s="1" t="s">
        <v>17622</v>
      </c>
      <c r="E4300" s="1" t="s">
        <v>17623</v>
      </c>
      <c r="F4300" s="1" t="s">
        <v>17624</v>
      </c>
      <c r="G4300" s="1" t="s">
        <v>2924</v>
      </c>
    </row>
    <row r="4301" spans="1:7" x14ac:dyDescent="0.2">
      <c r="A4301" s="4" t="s">
        <v>38160</v>
      </c>
      <c r="B4301" s="1" t="s">
        <v>21959</v>
      </c>
      <c r="C4301" s="1" t="s">
        <v>21960</v>
      </c>
      <c r="D4301" s="1" t="s">
        <v>21961</v>
      </c>
      <c r="E4301" s="1" t="s">
        <v>21962</v>
      </c>
      <c r="F4301" s="1" t="s">
        <v>21963</v>
      </c>
      <c r="G4301" s="1" t="s">
        <v>1079</v>
      </c>
    </row>
    <row r="4302" spans="1:7" x14ac:dyDescent="0.2">
      <c r="A4302" s="4" t="s">
        <v>38161</v>
      </c>
      <c r="B4302" s="1" t="s">
        <v>9175</v>
      </c>
      <c r="C4302" s="1" t="s">
        <v>9176</v>
      </c>
      <c r="D4302" s="1" t="s">
        <v>9177</v>
      </c>
      <c r="E4302" s="1" t="s">
        <v>9178</v>
      </c>
      <c r="F4302" s="1" t="s">
        <v>9179</v>
      </c>
      <c r="G4302" s="1" t="s">
        <v>1546</v>
      </c>
    </row>
    <row r="4303" spans="1:7" x14ac:dyDescent="0.2">
      <c r="A4303" s="4" t="s">
        <v>38162</v>
      </c>
      <c r="B4303" s="1" t="s">
        <v>23677</v>
      </c>
      <c r="C4303" s="1" t="s">
        <v>23678</v>
      </c>
      <c r="D4303" s="1" t="s">
        <v>23679</v>
      </c>
      <c r="E4303" s="1" t="s">
        <v>23680</v>
      </c>
      <c r="F4303" s="1" t="s">
        <v>23681</v>
      </c>
      <c r="G4303" s="1" t="s">
        <v>20628</v>
      </c>
    </row>
    <row r="4304" spans="1:7" x14ac:dyDescent="0.2">
      <c r="A4304" s="4" t="s">
        <v>38163</v>
      </c>
      <c r="B4304" s="1" t="s">
        <v>31986</v>
      </c>
      <c r="C4304" s="1"/>
      <c r="D4304" t="s">
        <v>76</v>
      </c>
      <c r="E4304" s="1" t="s">
        <v>31987</v>
      </c>
      <c r="F4304" s="1" t="s">
        <v>14293</v>
      </c>
      <c r="G4304" s="1" t="s">
        <v>7458</v>
      </c>
    </row>
    <row r="4305" spans="1:7" x14ac:dyDescent="0.2">
      <c r="A4305" s="4" t="s">
        <v>38164</v>
      </c>
      <c r="B4305" s="1" t="s">
        <v>33524</v>
      </c>
      <c r="C4305" s="1"/>
      <c r="D4305" t="s">
        <v>76</v>
      </c>
      <c r="E4305" s="1" t="s">
        <v>33525</v>
      </c>
      <c r="F4305" s="1" t="s">
        <v>371</v>
      </c>
      <c r="G4305" s="1" t="s">
        <v>5486</v>
      </c>
    </row>
    <row r="4306" spans="1:7" x14ac:dyDescent="0.2">
      <c r="A4306" s="4" t="s">
        <v>38165</v>
      </c>
      <c r="B4306" s="1" t="s">
        <v>8774</v>
      </c>
      <c r="C4306" s="1" t="s">
        <v>8775</v>
      </c>
      <c r="D4306" s="1" t="s">
        <v>8776</v>
      </c>
      <c r="E4306" s="1" t="s">
        <v>8777</v>
      </c>
      <c r="F4306" s="1" t="s">
        <v>8778</v>
      </c>
      <c r="G4306" s="1" t="s">
        <v>4776</v>
      </c>
    </row>
    <row r="4307" spans="1:7" x14ac:dyDescent="0.2">
      <c r="A4307" s="4" t="s">
        <v>38166</v>
      </c>
      <c r="B4307" s="1" t="s">
        <v>31988</v>
      </c>
      <c r="C4307" s="1"/>
      <c r="D4307" t="s">
        <v>76</v>
      </c>
      <c r="E4307" s="1" t="s">
        <v>31989</v>
      </c>
      <c r="F4307" s="1" t="s">
        <v>14293</v>
      </c>
      <c r="G4307" s="1" t="s">
        <v>7458</v>
      </c>
    </row>
    <row r="4308" spans="1:7" x14ac:dyDescent="0.2">
      <c r="A4308" s="4" t="s">
        <v>38167</v>
      </c>
      <c r="B4308" s="1" t="s">
        <v>110</v>
      </c>
      <c r="C4308" s="1" t="s">
        <v>111</v>
      </c>
      <c r="D4308" s="1" t="s">
        <v>112</v>
      </c>
      <c r="E4308" s="1" t="s">
        <v>113</v>
      </c>
      <c r="F4308" s="1" t="s">
        <v>114</v>
      </c>
      <c r="G4308" s="1" t="s">
        <v>109</v>
      </c>
    </row>
    <row r="4309" spans="1:7" x14ac:dyDescent="0.2">
      <c r="A4309" s="4" t="s">
        <v>38168</v>
      </c>
      <c r="B4309" s="1" t="s">
        <v>25646</v>
      </c>
      <c r="C4309" s="1" t="s">
        <v>25647</v>
      </c>
      <c r="D4309" s="1" t="s">
        <v>25648</v>
      </c>
      <c r="E4309" s="1" t="s">
        <v>25649</v>
      </c>
      <c r="F4309" s="1" t="s">
        <v>25650</v>
      </c>
      <c r="G4309" s="1" t="s">
        <v>5439</v>
      </c>
    </row>
    <row r="4310" spans="1:7" x14ac:dyDescent="0.2">
      <c r="A4310" s="4" t="s">
        <v>38169</v>
      </c>
      <c r="B4310" s="1" t="s">
        <v>2356</v>
      </c>
      <c r="C4310" s="1" t="s">
        <v>2357</v>
      </c>
      <c r="D4310" s="1" t="s">
        <v>2358</v>
      </c>
      <c r="E4310" s="1" t="s">
        <v>2359</v>
      </c>
      <c r="F4310" s="1" t="s">
        <v>2360</v>
      </c>
      <c r="G4310" s="1" t="s">
        <v>2355</v>
      </c>
    </row>
    <row r="4311" spans="1:7" x14ac:dyDescent="0.2">
      <c r="A4311" s="4" t="s">
        <v>38170</v>
      </c>
      <c r="B4311" s="1" t="s">
        <v>31990</v>
      </c>
      <c r="C4311" s="1"/>
      <c r="D4311" t="s">
        <v>76</v>
      </c>
      <c r="E4311" s="1" t="s">
        <v>31991</v>
      </c>
      <c r="F4311" s="1" t="s">
        <v>29457</v>
      </c>
      <c r="G4311" s="1" t="s">
        <v>7458</v>
      </c>
    </row>
    <row r="4312" spans="1:7" x14ac:dyDescent="0.2">
      <c r="A4312" s="4" t="s">
        <v>38171</v>
      </c>
      <c r="B4312" s="1" t="s">
        <v>12498</v>
      </c>
      <c r="C4312" s="1" t="s">
        <v>12499</v>
      </c>
      <c r="D4312" s="1" t="s">
        <v>12500</v>
      </c>
      <c r="E4312" s="1" t="s">
        <v>12501</v>
      </c>
      <c r="F4312" s="1" t="s">
        <v>12502</v>
      </c>
      <c r="G4312" s="1" t="s">
        <v>1681</v>
      </c>
    </row>
    <row r="4313" spans="1:7" x14ac:dyDescent="0.2">
      <c r="A4313" s="4" t="s">
        <v>38172</v>
      </c>
      <c r="B4313" s="1" t="s">
        <v>5327</v>
      </c>
      <c r="C4313" s="1" t="s">
        <v>5328</v>
      </c>
      <c r="D4313" s="1" t="s">
        <v>5329</v>
      </c>
      <c r="E4313" s="1" t="s">
        <v>5330</v>
      </c>
      <c r="F4313" s="1" t="s">
        <v>5331</v>
      </c>
      <c r="G4313" s="1" t="s">
        <v>109</v>
      </c>
    </row>
    <row r="4314" spans="1:7" x14ac:dyDescent="0.2">
      <c r="A4314" s="4" t="s">
        <v>38173</v>
      </c>
      <c r="B4314" s="1" t="s">
        <v>12439</v>
      </c>
      <c r="C4314" s="1" t="s">
        <v>12440</v>
      </c>
      <c r="D4314" s="1" t="s">
        <v>12441</v>
      </c>
      <c r="E4314" s="1" t="s">
        <v>12442</v>
      </c>
      <c r="F4314" s="1" t="s">
        <v>12443</v>
      </c>
      <c r="G4314" s="1" t="s">
        <v>61</v>
      </c>
    </row>
    <row r="4315" spans="1:7" x14ac:dyDescent="0.2">
      <c r="A4315" s="4" t="s">
        <v>38174</v>
      </c>
      <c r="B4315" s="1" t="s">
        <v>19604</v>
      </c>
      <c r="C4315" s="1" t="s">
        <v>19605</v>
      </c>
      <c r="D4315" s="1" t="s">
        <v>19606</v>
      </c>
      <c r="E4315" s="1" t="s">
        <v>19607</v>
      </c>
      <c r="F4315" s="1" t="s">
        <v>19608</v>
      </c>
      <c r="G4315" s="1" t="s">
        <v>97</v>
      </c>
    </row>
    <row r="4316" spans="1:7" x14ac:dyDescent="0.2">
      <c r="A4316" s="4" t="s">
        <v>38175</v>
      </c>
      <c r="B4316" s="1" t="s">
        <v>19609</v>
      </c>
      <c r="C4316" s="1" t="s">
        <v>19610</v>
      </c>
      <c r="D4316" s="1" t="s">
        <v>19611</v>
      </c>
      <c r="E4316" s="1" t="s">
        <v>19612</v>
      </c>
      <c r="F4316" s="1" t="s">
        <v>19613</v>
      </c>
      <c r="G4316" s="1" t="s">
        <v>1268</v>
      </c>
    </row>
    <row r="4317" spans="1:7" x14ac:dyDescent="0.2">
      <c r="A4317" s="4" t="s">
        <v>38176</v>
      </c>
      <c r="B4317" s="1" t="s">
        <v>33000</v>
      </c>
      <c r="C4317" s="1"/>
      <c r="D4317" t="s">
        <v>256</v>
      </c>
      <c r="E4317" s="1" t="s">
        <v>33001</v>
      </c>
      <c r="F4317" s="1" t="s">
        <v>13526</v>
      </c>
      <c r="G4317" s="1" t="s">
        <v>30595</v>
      </c>
    </row>
    <row r="4318" spans="1:7" x14ac:dyDescent="0.2">
      <c r="A4318" s="4" t="s">
        <v>38177</v>
      </c>
      <c r="B4318" s="1" t="s">
        <v>762</v>
      </c>
      <c r="C4318" s="1" t="s">
        <v>763</v>
      </c>
      <c r="D4318" s="1" t="s">
        <v>764</v>
      </c>
      <c r="E4318" s="1" t="s">
        <v>765</v>
      </c>
      <c r="F4318" s="1" t="s">
        <v>766</v>
      </c>
      <c r="G4318" s="1" t="s">
        <v>139</v>
      </c>
    </row>
    <row r="4319" spans="1:7" x14ac:dyDescent="0.2">
      <c r="A4319" s="4" t="s">
        <v>38178</v>
      </c>
      <c r="B4319" s="1" t="s">
        <v>1413</v>
      </c>
      <c r="C4319" s="1" t="s">
        <v>1414</v>
      </c>
      <c r="D4319" s="1" t="s">
        <v>1415</v>
      </c>
      <c r="E4319" s="1" t="s">
        <v>1416</v>
      </c>
      <c r="F4319" s="1" t="s">
        <v>1417</v>
      </c>
      <c r="G4319" s="1" t="s">
        <v>1412</v>
      </c>
    </row>
    <row r="4320" spans="1:7" x14ac:dyDescent="0.2">
      <c r="A4320" s="4" t="s">
        <v>38179</v>
      </c>
      <c r="B4320" s="1" t="s">
        <v>30978</v>
      </c>
      <c r="C4320" s="1"/>
      <c r="D4320" t="s">
        <v>40</v>
      </c>
      <c r="E4320" s="1" t="s">
        <v>30979</v>
      </c>
      <c r="F4320" s="1" t="s">
        <v>42</v>
      </c>
      <c r="G4320" s="1" t="s">
        <v>14406</v>
      </c>
    </row>
    <row r="4321" spans="1:7" x14ac:dyDescent="0.2">
      <c r="A4321" s="4" t="s">
        <v>38180</v>
      </c>
      <c r="B4321" s="1" t="s">
        <v>2640</v>
      </c>
      <c r="C4321" s="1" t="s">
        <v>2641</v>
      </c>
      <c r="D4321" s="1" t="s">
        <v>2642</v>
      </c>
      <c r="E4321" s="1" t="s">
        <v>2643</v>
      </c>
      <c r="F4321" s="1" t="s">
        <v>2644</v>
      </c>
      <c r="G4321" s="1" t="s">
        <v>193</v>
      </c>
    </row>
    <row r="4322" spans="1:7" x14ac:dyDescent="0.2">
      <c r="A4322" s="4" t="s">
        <v>38181</v>
      </c>
      <c r="B4322" s="1" t="s">
        <v>626</v>
      </c>
      <c r="C4322" s="1" t="s">
        <v>627</v>
      </c>
      <c r="D4322" s="1" t="s">
        <v>628</v>
      </c>
      <c r="E4322" s="1" t="s">
        <v>629</v>
      </c>
      <c r="F4322" s="1" t="s">
        <v>630</v>
      </c>
      <c r="G4322" s="1" t="s">
        <v>241</v>
      </c>
    </row>
    <row r="4323" spans="1:7" x14ac:dyDescent="0.2">
      <c r="A4323" s="4" t="s">
        <v>38182</v>
      </c>
      <c r="B4323" s="1" t="s">
        <v>2104</v>
      </c>
      <c r="C4323" s="1" t="s">
        <v>2105</v>
      </c>
      <c r="D4323" s="1" t="s">
        <v>2106</v>
      </c>
      <c r="E4323" s="1" t="s">
        <v>2107</v>
      </c>
      <c r="F4323" s="1" t="s">
        <v>2108</v>
      </c>
      <c r="G4323" s="1" t="s">
        <v>61</v>
      </c>
    </row>
    <row r="4324" spans="1:7" x14ac:dyDescent="0.2">
      <c r="A4324" s="4" t="s">
        <v>38183</v>
      </c>
      <c r="B4324" s="1" t="s">
        <v>14241</v>
      </c>
      <c r="C4324" s="1" t="s">
        <v>14242</v>
      </c>
      <c r="D4324" s="1" t="s">
        <v>14243</v>
      </c>
      <c r="E4324" s="1" t="s">
        <v>14244</v>
      </c>
      <c r="F4324" s="1" t="s">
        <v>14245</v>
      </c>
      <c r="G4324" s="1" t="s">
        <v>1664</v>
      </c>
    </row>
    <row r="4325" spans="1:7" x14ac:dyDescent="0.2">
      <c r="A4325" s="4" t="s">
        <v>38184</v>
      </c>
      <c r="B4325" s="1" t="s">
        <v>31335</v>
      </c>
      <c r="C4325" s="1"/>
      <c r="D4325" t="s">
        <v>10</v>
      </c>
      <c r="E4325" s="1" t="s">
        <v>31336</v>
      </c>
      <c r="F4325" s="1" t="s">
        <v>41015</v>
      </c>
      <c r="G4325" s="1" t="s">
        <v>6469</v>
      </c>
    </row>
    <row r="4326" spans="1:7" x14ac:dyDescent="0.2">
      <c r="A4326" s="4" t="s">
        <v>38185</v>
      </c>
      <c r="B4326" s="1" t="s">
        <v>19775</v>
      </c>
      <c r="C4326" s="1" t="s">
        <v>19776</v>
      </c>
      <c r="D4326" s="1" t="s">
        <v>19777</v>
      </c>
      <c r="E4326" s="1" t="s">
        <v>19778</v>
      </c>
      <c r="F4326" s="1" t="s">
        <v>19779</v>
      </c>
      <c r="G4326" s="1" t="s">
        <v>193</v>
      </c>
    </row>
    <row r="4327" spans="1:7" x14ac:dyDescent="0.2">
      <c r="A4327" s="4" t="s">
        <v>38186</v>
      </c>
      <c r="B4327" s="1" t="s">
        <v>24689</v>
      </c>
      <c r="C4327" s="1" t="s">
        <v>24690</v>
      </c>
      <c r="D4327" s="1" t="s">
        <v>24691</v>
      </c>
      <c r="E4327" s="1" t="s">
        <v>24692</v>
      </c>
      <c r="F4327" s="1" t="s">
        <v>24693</v>
      </c>
      <c r="G4327" s="1" t="s">
        <v>7042</v>
      </c>
    </row>
    <row r="4328" spans="1:7" x14ac:dyDescent="0.2">
      <c r="A4328" s="4" t="s">
        <v>38187</v>
      </c>
      <c r="B4328" s="1" t="s">
        <v>1439</v>
      </c>
      <c r="C4328" s="1" t="s">
        <v>1440</v>
      </c>
      <c r="D4328" s="1" t="s">
        <v>1441</v>
      </c>
      <c r="E4328" s="1" t="s">
        <v>1442</v>
      </c>
      <c r="F4328" s="1" t="s">
        <v>1443</v>
      </c>
      <c r="G4328" s="1" t="s">
        <v>551</v>
      </c>
    </row>
    <row r="4329" spans="1:7" x14ac:dyDescent="0.2">
      <c r="A4329" s="4" t="s">
        <v>38188</v>
      </c>
      <c r="B4329" s="1" t="s">
        <v>16421</v>
      </c>
      <c r="C4329" s="1" t="s">
        <v>16422</v>
      </c>
      <c r="D4329" s="1" t="s">
        <v>16423</v>
      </c>
      <c r="E4329" s="1" t="s">
        <v>16424</v>
      </c>
      <c r="F4329" s="1" t="s">
        <v>16425</v>
      </c>
      <c r="G4329" s="1" t="s">
        <v>1725</v>
      </c>
    </row>
    <row r="4330" spans="1:7" x14ac:dyDescent="0.2">
      <c r="A4330" s="4" t="s">
        <v>38189</v>
      </c>
      <c r="B4330" s="1" t="s">
        <v>17948</v>
      </c>
      <c r="C4330" s="1" t="s">
        <v>17949</v>
      </c>
      <c r="D4330" s="1" t="s">
        <v>17950</v>
      </c>
      <c r="E4330" s="1" t="s">
        <v>17951</v>
      </c>
      <c r="F4330" s="1" t="s">
        <v>17952</v>
      </c>
      <c r="G4330" s="1" t="s">
        <v>6917</v>
      </c>
    </row>
    <row r="4331" spans="1:7" x14ac:dyDescent="0.2">
      <c r="A4331" s="4" t="s">
        <v>38190</v>
      </c>
      <c r="B4331" s="1" t="s">
        <v>7331</v>
      </c>
      <c r="C4331" s="1" t="s">
        <v>7332</v>
      </c>
      <c r="D4331" s="1" t="s">
        <v>7333</v>
      </c>
      <c r="E4331" s="1" t="s">
        <v>7334</v>
      </c>
      <c r="F4331" s="1" t="s">
        <v>7335</v>
      </c>
      <c r="G4331" s="1" t="s">
        <v>3438</v>
      </c>
    </row>
    <row r="4332" spans="1:7" x14ac:dyDescent="0.2">
      <c r="A4332" s="4" t="s">
        <v>38191</v>
      </c>
      <c r="B4332" s="1" t="s">
        <v>6475</v>
      </c>
      <c r="C4332" s="1" t="s">
        <v>6476</v>
      </c>
      <c r="D4332" s="1" t="s">
        <v>6477</v>
      </c>
      <c r="E4332" s="1" t="s">
        <v>6478</v>
      </c>
      <c r="F4332" s="1" t="s">
        <v>6479</v>
      </c>
      <c r="G4332" s="1" t="s">
        <v>707</v>
      </c>
    </row>
    <row r="4333" spans="1:7" x14ac:dyDescent="0.2">
      <c r="A4333" s="4" t="s">
        <v>38192</v>
      </c>
      <c r="B4333" s="1" t="s">
        <v>8289</v>
      </c>
      <c r="C4333" s="1" t="s">
        <v>8290</v>
      </c>
      <c r="D4333" s="1" t="s">
        <v>8291</v>
      </c>
      <c r="E4333" s="1" t="s">
        <v>8292</v>
      </c>
      <c r="F4333" s="1" t="s">
        <v>8293</v>
      </c>
      <c r="G4333" s="1" t="s">
        <v>8288</v>
      </c>
    </row>
    <row r="4334" spans="1:7" x14ac:dyDescent="0.2">
      <c r="A4334" s="4" t="s">
        <v>38193</v>
      </c>
      <c r="B4334" s="1" t="s">
        <v>1407</v>
      </c>
      <c r="C4334" s="1" t="s">
        <v>1408</v>
      </c>
      <c r="D4334" s="1" t="s">
        <v>1409</v>
      </c>
      <c r="E4334" s="1" t="s">
        <v>1410</v>
      </c>
      <c r="F4334" s="1" t="s">
        <v>1411</v>
      </c>
      <c r="G4334" s="1" t="s">
        <v>707</v>
      </c>
    </row>
    <row r="4335" spans="1:7" x14ac:dyDescent="0.2">
      <c r="A4335" s="4" t="s">
        <v>38194</v>
      </c>
      <c r="B4335" s="1" t="s">
        <v>805</v>
      </c>
      <c r="C4335" s="1" t="s">
        <v>806</v>
      </c>
      <c r="D4335" s="1" t="s">
        <v>807</v>
      </c>
      <c r="E4335" s="1" t="s">
        <v>808</v>
      </c>
      <c r="F4335" s="1" t="s">
        <v>809</v>
      </c>
      <c r="G4335" s="1" t="s">
        <v>804</v>
      </c>
    </row>
    <row r="4336" spans="1:7" x14ac:dyDescent="0.2">
      <c r="A4336" s="4" t="s">
        <v>38195</v>
      </c>
      <c r="B4336" s="1" t="s">
        <v>1714</v>
      </c>
      <c r="C4336" s="1" t="s">
        <v>1715</v>
      </c>
      <c r="D4336" s="1" t="s">
        <v>1716</v>
      </c>
      <c r="E4336" s="1" t="s">
        <v>1717</v>
      </c>
      <c r="F4336" s="1" t="s">
        <v>1718</v>
      </c>
      <c r="G4336" s="1" t="s">
        <v>670</v>
      </c>
    </row>
    <row r="4337" spans="1:7" x14ac:dyDescent="0.2">
      <c r="A4337" s="4" t="s">
        <v>38196</v>
      </c>
      <c r="B4337" s="1" t="s">
        <v>6714</v>
      </c>
      <c r="C4337" s="1" t="s">
        <v>6715</v>
      </c>
      <c r="D4337" s="1" t="s">
        <v>6716</v>
      </c>
      <c r="E4337" s="1" t="s">
        <v>6717</v>
      </c>
      <c r="F4337" s="1" t="s">
        <v>6718</v>
      </c>
      <c r="G4337" s="1" t="s">
        <v>2305</v>
      </c>
    </row>
    <row r="4338" spans="1:7" x14ac:dyDescent="0.2">
      <c r="A4338" s="4" t="s">
        <v>38197</v>
      </c>
      <c r="B4338" s="1" t="s">
        <v>1996</v>
      </c>
      <c r="C4338" s="1" t="s">
        <v>1997</v>
      </c>
      <c r="D4338" s="1" t="s">
        <v>1998</v>
      </c>
      <c r="E4338" s="1" t="s">
        <v>1999</v>
      </c>
      <c r="F4338" s="1" t="s">
        <v>2000</v>
      </c>
      <c r="G4338" s="1" t="s">
        <v>139</v>
      </c>
    </row>
    <row r="4339" spans="1:7" x14ac:dyDescent="0.2">
      <c r="A4339" s="4" t="s">
        <v>38198</v>
      </c>
      <c r="B4339" s="1" t="s">
        <v>839</v>
      </c>
      <c r="C4339" s="1" t="s">
        <v>840</v>
      </c>
      <c r="D4339" s="1" t="s">
        <v>841</v>
      </c>
      <c r="E4339" s="1" t="s">
        <v>842</v>
      </c>
      <c r="F4339" s="1" t="s">
        <v>843</v>
      </c>
      <c r="G4339" s="1" t="s">
        <v>139</v>
      </c>
    </row>
    <row r="4340" spans="1:7" x14ac:dyDescent="0.2">
      <c r="A4340" s="4" t="s">
        <v>38199</v>
      </c>
      <c r="B4340" s="1" t="s">
        <v>10735</v>
      </c>
      <c r="C4340" s="1" t="s">
        <v>10736</v>
      </c>
      <c r="D4340" s="1" t="s">
        <v>10737</v>
      </c>
      <c r="E4340" s="1" t="s">
        <v>10738</v>
      </c>
      <c r="F4340" s="1" t="s">
        <v>10739</v>
      </c>
      <c r="G4340" s="1" t="s">
        <v>3739</v>
      </c>
    </row>
    <row r="4341" spans="1:7" x14ac:dyDescent="0.2">
      <c r="A4341" s="4" t="s">
        <v>38200</v>
      </c>
      <c r="B4341" s="1" t="s">
        <v>23656</v>
      </c>
      <c r="C4341" s="1" t="s">
        <v>23657</v>
      </c>
      <c r="D4341" s="1" t="s">
        <v>23658</v>
      </c>
      <c r="E4341" s="1" t="s">
        <v>23659</v>
      </c>
      <c r="F4341" s="1" t="s">
        <v>23660</v>
      </c>
      <c r="G4341" s="1" t="s">
        <v>12242</v>
      </c>
    </row>
    <row r="4342" spans="1:7" x14ac:dyDescent="0.2">
      <c r="A4342" s="4" t="s">
        <v>38201</v>
      </c>
      <c r="B4342" s="1" t="s">
        <v>10449</v>
      </c>
      <c r="C4342" s="1" t="s">
        <v>10450</v>
      </c>
      <c r="D4342" s="1" t="s">
        <v>10451</v>
      </c>
      <c r="E4342" s="1" t="s">
        <v>10452</v>
      </c>
      <c r="F4342" s="1" t="s">
        <v>10453</v>
      </c>
      <c r="G4342" s="1" t="s">
        <v>163</v>
      </c>
    </row>
    <row r="4343" spans="1:7" x14ac:dyDescent="0.2">
      <c r="A4343" s="4" t="s">
        <v>38202</v>
      </c>
      <c r="B4343" s="1" t="s">
        <v>20022</v>
      </c>
      <c r="C4343" s="1" t="s">
        <v>20023</v>
      </c>
      <c r="D4343" s="1" t="s">
        <v>20024</v>
      </c>
      <c r="E4343" s="1" t="s">
        <v>20025</v>
      </c>
      <c r="F4343" s="1" t="s">
        <v>20026</v>
      </c>
      <c r="G4343" s="1" t="s">
        <v>91</v>
      </c>
    </row>
    <row r="4344" spans="1:7" x14ac:dyDescent="0.2">
      <c r="A4344" s="4" t="s">
        <v>38203</v>
      </c>
      <c r="B4344" s="1" t="s">
        <v>687</v>
      </c>
      <c r="C4344" s="1" t="s">
        <v>688</v>
      </c>
      <c r="D4344" s="1" t="s">
        <v>689</v>
      </c>
      <c r="E4344" s="1" t="s">
        <v>690</v>
      </c>
      <c r="F4344" s="1" t="s">
        <v>691</v>
      </c>
      <c r="G4344" s="1" t="s">
        <v>163</v>
      </c>
    </row>
    <row r="4345" spans="1:7" x14ac:dyDescent="0.2">
      <c r="A4345" s="4" t="s">
        <v>38204</v>
      </c>
      <c r="B4345" s="1" t="s">
        <v>2361</v>
      </c>
      <c r="C4345" s="1" t="s">
        <v>2362</v>
      </c>
      <c r="D4345" s="1" t="s">
        <v>2363</v>
      </c>
      <c r="E4345" s="1" t="s">
        <v>2364</v>
      </c>
      <c r="F4345" s="1" t="s">
        <v>2365</v>
      </c>
      <c r="G4345" s="1" t="s">
        <v>1664</v>
      </c>
    </row>
    <row r="4346" spans="1:7" x14ac:dyDescent="0.2">
      <c r="A4346" s="4" t="s">
        <v>38205</v>
      </c>
      <c r="B4346" s="1" t="s">
        <v>17315</v>
      </c>
      <c r="C4346" s="1" t="s">
        <v>17316</v>
      </c>
      <c r="D4346" s="1" t="s">
        <v>17317</v>
      </c>
      <c r="E4346" s="1" t="s">
        <v>17318</v>
      </c>
      <c r="F4346" s="1" t="s">
        <v>17319</v>
      </c>
      <c r="G4346" s="1" t="s">
        <v>163</v>
      </c>
    </row>
    <row r="4347" spans="1:7" x14ac:dyDescent="0.2">
      <c r="A4347" s="4" t="s">
        <v>38206</v>
      </c>
      <c r="B4347" s="1" t="s">
        <v>19377</v>
      </c>
      <c r="C4347" s="1" t="s">
        <v>19378</v>
      </c>
      <c r="D4347" s="1" t="s">
        <v>19379</v>
      </c>
      <c r="E4347" s="1" t="s">
        <v>19380</v>
      </c>
      <c r="F4347" s="1" t="s">
        <v>19381</v>
      </c>
      <c r="G4347" s="1" t="s">
        <v>19376</v>
      </c>
    </row>
    <row r="4348" spans="1:7" x14ac:dyDescent="0.2">
      <c r="A4348" s="4" t="s">
        <v>38207</v>
      </c>
      <c r="B4348" s="1" t="s">
        <v>28136</v>
      </c>
      <c r="C4348" s="1" t="s">
        <v>28137</v>
      </c>
      <c r="D4348" s="1" t="s">
        <v>28138</v>
      </c>
      <c r="E4348" s="1" t="s">
        <v>28139</v>
      </c>
      <c r="F4348" s="1" t="s">
        <v>28140</v>
      </c>
      <c r="G4348" s="1" t="s">
        <v>7372</v>
      </c>
    </row>
    <row r="4349" spans="1:7" x14ac:dyDescent="0.2">
      <c r="A4349" s="4" t="s">
        <v>38208</v>
      </c>
      <c r="B4349" s="1" t="s">
        <v>31827</v>
      </c>
      <c r="C4349" s="1"/>
      <c r="D4349" t="s">
        <v>112</v>
      </c>
      <c r="E4349" s="1" t="s">
        <v>31828</v>
      </c>
      <c r="F4349" s="1" t="s">
        <v>150</v>
      </c>
      <c r="G4349" s="1" t="s">
        <v>19619</v>
      </c>
    </row>
    <row r="4350" spans="1:7" x14ac:dyDescent="0.2">
      <c r="A4350" s="4" t="s">
        <v>38209</v>
      </c>
      <c r="B4350" s="1" t="s">
        <v>5639</v>
      </c>
      <c r="C4350" s="1" t="s">
        <v>5640</v>
      </c>
      <c r="D4350" s="1" t="s">
        <v>5641</v>
      </c>
      <c r="E4350" s="1" t="s">
        <v>5642</v>
      </c>
      <c r="F4350" s="1" t="s">
        <v>5643</v>
      </c>
      <c r="G4350" s="1" t="s">
        <v>5638</v>
      </c>
    </row>
    <row r="4351" spans="1:7" x14ac:dyDescent="0.2">
      <c r="A4351" s="4" t="s">
        <v>38210</v>
      </c>
      <c r="B4351" s="1" t="s">
        <v>24368</v>
      </c>
      <c r="C4351" s="1" t="s">
        <v>24369</v>
      </c>
      <c r="D4351" s="1" t="s">
        <v>24370</v>
      </c>
      <c r="E4351" s="1" t="s">
        <v>24371</v>
      </c>
      <c r="F4351" s="1" t="s">
        <v>24372</v>
      </c>
      <c r="G4351" s="1" t="s">
        <v>2055</v>
      </c>
    </row>
    <row r="4352" spans="1:7" x14ac:dyDescent="0.2">
      <c r="A4352" s="4" t="s">
        <v>38211</v>
      </c>
      <c r="B4352" s="1" t="s">
        <v>10831</v>
      </c>
      <c r="C4352" s="1" t="s">
        <v>10832</v>
      </c>
      <c r="D4352" s="1" t="s">
        <v>10833</v>
      </c>
      <c r="E4352" s="1" t="s">
        <v>10834</v>
      </c>
      <c r="F4352" s="1" t="s">
        <v>10835</v>
      </c>
      <c r="G4352" s="1" t="s">
        <v>235</v>
      </c>
    </row>
    <row r="4353" spans="1:7" x14ac:dyDescent="0.2">
      <c r="A4353" s="4" t="s">
        <v>38212</v>
      </c>
      <c r="B4353" s="1" t="s">
        <v>17653</v>
      </c>
      <c r="C4353" s="1" t="s">
        <v>17654</v>
      </c>
      <c r="D4353" s="1" t="s">
        <v>17655</v>
      </c>
      <c r="E4353" s="1" t="s">
        <v>17656</v>
      </c>
      <c r="F4353" s="1" t="s">
        <v>17657</v>
      </c>
      <c r="G4353" s="1" t="s">
        <v>17652</v>
      </c>
    </row>
    <row r="4354" spans="1:7" x14ac:dyDescent="0.2">
      <c r="A4354" s="4" t="s">
        <v>38213</v>
      </c>
      <c r="B4354" s="1" t="s">
        <v>21693</v>
      </c>
      <c r="C4354" s="1" t="s">
        <v>21694</v>
      </c>
      <c r="D4354" s="1" t="s">
        <v>21695</v>
      </c>
      <c r="E4354" s="1" t="s">
        <v>21696</v>
      </c>
      <c r="F4354" s="1" t="s">
        <v>21697</v>
      </c>
      <c r="G4354" s="1" t="s">
        <v>55</v>
      </c>
    </row>
    <row r="4355" spans="1:7" x14ac:dyDescent="0.2">
      <c r="A4355" s="4" t="s">
        <v>38214</v>
      </c>
      <c r="B4355" s="1" t="s">
        <v>33008</v>
      </c>
      <c r="C4355" s="1"/>
      <c r="D4355" t="s">
        <v>16</v>
      </c>
      <c r="E4355" s="1" t="s">
        <v>33009</v>
      </c>
      <c r="F4355" s="1" t="s">
        <v>60</v>
      </c>
      <c r="G4355" s="1" t="s">
        <v>658</v>
      </c>
    </row>
    <row r="4356" spans="1:7" x14ac:dyDescent="0.2">
      <c r="A4356" s="4" t="s">
        <v>38215</v>
      </c>
      <c r="B4356" s="1" t="s">
        <v>22957</v>
      </c>
      <c r="C4356" s="1" t="s">
        <v>22958</v>
      </c>
      <c r="D4356" s="1" t="s">
        <v>22959</v>
      </c>
      <c r="E4356" s="1" t="s">
        <v>22960</v>
      </c>
      <c r="F4356" s="1" t="s">
        <v>22961</v>
      </c>
      <c r="G4356" s="1" t="s">
        <v>1041</v>
      </c>
    </row>
    <row r="4357" spans="1:7" x14ac:dyDescent="0.2">
      <c r="A4357" s="4" t="s">
        <v>38216</v>
      </c>
      <c r="B4357" s="1" t="s">
        <v>18375</v>
      </c>
      <c r="C4357" s="1" t="s">
        <v>18376</v>
      </c>
      <c r="D4357" s="1" t="s">
        <v>18377</v>
      </c>
      <c r="E4357" s="1" t="s">
        <v>18378</v>
      </c>
      <c r="F4357" s="1" t="s">
        <v>18379</v>
      </c>
      <c r="G4357" s="1" t="s">
        <v>193</v>
      </c>
    </row>
    <row r="4358" spans="1:7" x14ac:dyDescent="0.2">
      <c r="A4358" s="4" t="s">
        <v>38217</v>
      </c>
      <c r="B4358" s="1" t="s">
        <v>14454</v>
      </c>
      <c r="C4358" s="1" t="s">
        <v>14455</v>
      </c>
      <c r="D4358" s="1" t="s">
        <v>14456</v>
      </c>
      <c r="E4358" s="1" t="s">
        <v>14457</v>
      </c>
      <c r="F4358" s="1" t="s">
        <v>14458</v>
      </c>
      <c r="G4358" s="1" t="s">
        <v>91</v>
      </c>
    </row>
    <row r="4359" spans="1:7" x14ac:dyDescent="0.2">
      <c r="A4359" s="4" t="s">
        <v>38218</v>
      </c>
      <c r="B4359" s="1" t="s">
        <v>22558</v>
      </c>
      <c r="C4359" s="1" t="s">
        <v>22559</v>
      </c>
      <c r="D4359" s="1" t="s">
        <v>22560</v>
      </c>
      <c r="E4359" s="1" t="s">
        <v>22561</v>
      </c>
      <c r="F4359" s="1" t="s">
        <v>22562</v>
      </c>
      <c r="G4359" s="1" t="s">
        <v>994</v>
      </c>
    </row>
    <row r="4360" spans="1:7" x14ac:dyDescent="0.2">
      <c r="A4360" s="4" t="s">
        <v>38219</v>
      </c>
      <c r="B4360" s="1" t="s">
        <v>29874</v>
      </c>
      <c r="C4360" s="1" t="s">
        <v>29875</v>
      </c>
      <c r="D4360" s="1" t="s">
        <v>29876</v>
      </c>
      <c r="E4360" s="1" t="s">
        <v>29877</v>
      </c>
      <c r="F4360" s="1" t="s">
        <v>29878</v>
      </c>
      <c r="G4360" s="1" t="s">
        <v>4120</v>
      </c>
    </row>
    <row r="4361" spans="1:7" x14ac:dyDescent="0.2">
      <c r="A4361" s="4" t="s">
        <v>38220</v>
      </c>
      <c r="B4361" s="1" t="s">
        <v>1346</v>
      </c>
      <c r="C4361" s="1" t="s">
        <v>1347</v>
      </c>
      <c r="D4361" s="1" t="s">
        <v>1348</v>
      </c>
      <c r="E4361" s="1" t="s">
        <v>1349</v>
      </c>
      <c r="F4361" s="1" t="s">
        <v>1350</v>
      </c>
      <c r="G4361" s="1" t="s">
        <v>1345</v>
      </c>
    </row>
    <row r="4362" spans="1:7" x14ac:dyDescent="0.2">
      <c r="A4362" s="4" t="s">
        <v>38221</v>
      </c>
      <c r="B4362" s="1" t="s">
        <v>8961</v>
      </c>
      <c r="C4362" s="1" t="s">
        <v>8962</v>
      </c>
      <c r="D4362" s="1" t="s">
        <v>8963</v>
      </c>
      <c r="E4362" s="1" t="s">
        <v>8964</v>
      </c>
      <c r="F4362" s="1" t="s">
        <v>8965</v>
      </c>
      <c r="G4362" s="1" t="s">
        <v>3846</v>
      </c>
    </row>
    <row r="4363" spans="1:7" x14ac:dyDescent="0.2">
      <c r="A4363" s="4" t="s">
        <v>38222</v>
      </c>
      <c r="B4363" s="1" t="s">
        <v>11761</v>
      </c>
      <c r="C4363" s="1" t="s">
        <v>11762</v>
      </c>
      <c r="D4363" s="1" t="s">
        <v>11763</v>
      </c>
      <c r="E4363" s="1" t="s">
        <v>11764</v>
      </c>
      <c r="F4363" s="1" t="s">
        <v>11765</v>
      </c>
      <c r="G4363" s="1" t="s">
        <v>6457</v>
      </c>
    </row>
    <row r="4364" spans="1:7" x14ac:dyDescent="0.2">
      <c r="A4364" s="4" t="s">
        <v>38223</v>
      </c>
      <c r="B4364" s="1" t="s">
        <v>29961</v>
      </c>
      <c r="C4364" s="1" t="s">
        <v>29962</v>
      </c>
      <c r="D4364" s="1" t="s">
        <v>29963</v>
      </c>
      <c r="E4364" s="1" t="s">
        <v>29964</v>
      </c>
      <c r="F4364" s="1" t="s">
        <v>29965</v>
      </c>
      <c r="G4364" s="1" t="s">
        <v>29960</v>
      </c>
    </row>
    <row r="4365" spans="1:7" x14ac:dyDescent="0.2">
      <c r="A4365" s="4" t="s">
        <v>38224</v>
      </c>
      <c r="B4365" s="1" t="s">
        <v>10939</v>
      </c>
      <c r="C4365" s="1" t="s">
        <v>10940</v>
      </c>
      <c r="D4365" s="1" t="s">
        <v>10941</v>
      </c>
      <c r="E4365" s="1" t="s">
        <v>10942</v>
      </c>
      <c r="F4365" s="1" t="s">
        <v>10943</v>
      </c>
      <c r="G4365" s="1" t="s">
        <v>2305</v>
      </c>
    </row>
    <row r="4366" spans="1:7" x14ac:dyDescent="0.2">
      <c r="A4366" s="4" t="s">
        <v>38225</v>
      </c>
      <c r="B4366" s="1" t="s">
        <v>1111</v>
      </c>
      <c r="C4366" s="1" t="s">
        <v>1112</v>
      </c>
      <c r="D4366" s="1" t="s">
        <v>1113</v>
      </c>
      <c r="E4366" s="1" t="s">
        <v>1114</v>
      </c>
      <c r="F4366" s="1" t="s">
        <v>1115</v>
      </c>
      <c r="G4366" s="1" t="s">
        <v>976</v>
      </c>
    </row>
    <row r="4367" spans="1:7" x14ac:dyDescent="0.2">
      <c r="A4367" s="4" t="s">
        <v>38226</v>
      </c>
      <c r="B4367" s="1" t="s">
        <v>20345</v>
      </c>
      <c r="C4367" s="1" t="s">
        <v>20346</v>
      </c>
      <c r="D4367" s="1" t="s">
        <v>20347</v>
      </c>
      <c r="E4367" s="1" t="s">
        <v>20348</v>
      </c>
      <c r="F4367" s="1" t="s">
        <v>20349</v>
      </c>
      <c r="G4367" s="1" t="s">
        <v>472</v>
      </c>
    </row>
    <row r="4368" spans="1:7" x14ac:dyDescent="0.2">
      <c r="A4368" s="4" t="s">
        <v>38227</v>
      </c>
      <c r="B4368" s="1" t="s">
        <v>6709</v>
      </c>
      <c r="C4368" s="1" t="s">
        <v>6710</v>
      </c>
      <c r="D4368" s="1" t="s">
        <v>6711</v>
      </c>
      <c r="E4368" s="1" t="s">
        <v>6712</v>
      </c>
      <c r="F4368" s="1" t="s">
        <v>6713</v>
      </c>
      <c r="G4368" s="1" t="s">
        <v>6708</v>
      </c>
    </row>
    <row r="4369" spans="1:7" x14ac:dyDescent="0.2">
      <c r="A4369" s="4" t="s">
        <v>38228</v>
      </c>
      <c r="B4369" s="1" t="s">
        <v>12837</v>
      </c>
      <c r="C4369" s="1" t="s">
        <v>12838</v>
      </c>
      <c r="D4369" s="1" t="s">
        <v>12839</v>
      </c>
      <c r="E4369" s="1" t="s">
        <v>12840</v>
      </c>
      <c r="F4369" s="1" t="s">
        <v>12841</v>
      </c>
      <c r="G4369" s="1" t="s">
        <v>7031</v>
      </c>
    </row>
    <row r="4370" spans="1:7" x14ac:dyDescent="0.2">
      <c r="A4370" s="4" t="s">
        <v>38229</v>
      </c>
      <c r="B4370" s="1" t="s">
        <v>19129</v>
      </c>
      <c r="C4370" s="1" t="s">
        <v>19130</v>
      </c>
      <c r="D4370" s="1" t="s">
        <v>19131</v>
      </c>
      <c r="E4370" s="1" t="s">
        <v>19132</v>
      </c>
      <c r="F4370" s="1" t="s">
        <v>19133</v>
      </c>
      <c r="G4370" s="1" t="s">
        <v>1126</v>
      </c>
    </row>
    <row r="4371" spans="1:7" x14ac:dyDescent="0.2">
      <c r="A4371" s="4" t="s">
        <v>38230</v>
      </c>
      <c r="B4371" s="1" t="s">
        <v>31909</v>
      </c>
      <c r="C4371" s="1"/>
      <c r="D4371" t="s">
        <v>16</v>
      </c>
      <c r="E4371" s="1" t="s">
        <v>31910</v>
      </c>
      <c r="F4371" s="1" t="s">
        <v>18399</v>
      </c>
      <c r="G4371" s="1" t="s">
        <v>2884</v>
      </c>
    </row>
    <row r="4372" spans="1:7" x14ac:dyDescent="0.2">
      <c r="A4372" s="4" t="s">
        <v>38231</v>
      </c>
      <c r="B4372" s="1" t="s">
        <v>10310</v>
      </c>
      <c r="C4372" s="1" t="s">
        <v>10311</v>
      </c>
      <c r="D4372" s="1" t="s">
        <v>10312</v>
      </c>
      <c r="E4372" s="1" t="s">
        <v>10313</v>
      </c>
      <c r="F4372" s="1" t="s">
        <v>10314</v>
      </c>
      <c r="G4372" s="1" t="s">
        <v>8288</v>
      </c>
    </row>
    <row r="4373" spans="1:7" x14ac:dyDescent="0.2">
      <c r="A4373" s="4" t="s">
        <v>38232</v>
      </c>
      <c r="B4373" s="1" t="s">
        <v>19017</v>
      </c>
      <c r="C4373" s="1" t="s">
        <v>19018</v>
      </c>
      <c r="D4373" s="1" t="s">
        <v>19019</v>
      </c>
      <c r="E4373" s="1" t="s">
        <v>19020</v>
      </c>
      <c r="F4373" s="1" t="s">
        <v>19021</v>
      </c>
      <c r="G4373" s="1" t="s">
        <v>1502</v>
      </c>
    </row>
    <row r="4374" spans="1:7" x14ac:dyDescent="0.2">
      <c r="A4374" s="4" t="s">
        <v>38233</v>
      </c>
      <c r="B4374" s="1" t="s">
        <v>30433</v>
      </c>
      <c r="C4374" s="1"/>
      <c r="D4374" t="s">
        <v>1232</v>
      </c>
      <c r="E4374" s="1" t="s">
        <v>30434</v>
      </c>
      <c r="F4374" s="1" t="s">
        <v>14288</v>
      </c>
      <c r="G4374" s="1" t="s">
        <v>6241</v>
      </c>
    </row>
    <row r="4375" spans="1:7" x14ac:dyDescent="0.2">
      <c r="A4375" s="4" t="s">
        <v>38234</v>
      </c>
      <c r="B4375" s="1" t="s">
        <v>8004</v>
      </c>
      <c r="C4375" s="1" t="s">
        <v>8005</v>
      </c>
      <c r="D4375" s="1" t="s">
        <v>8006</v>
      </c>
      <c r="E4375" s="1" t="s">
        <v>8007</v>
      </c>
      <c r="F4375" s="1" t="s">
        <v>8008</v>
      </c>
      <c r="G4375" s="1" t="s">
        <v>8003</v>
      </c>
    </row>
    <row r="4376" spans="1:7" x14ac:dyDescent="0.2">
      <c r="A4376" s="4" t="s">
        <v>38235</v>
      </c>
      <c r="B4376" s="1" t="s">
        <v>10662</v>
      </c>
      <c r="C4376" s="1" t="s">
        <v>10663</v>
      </c>
      <c r="D4376" s="1" t="s">
        <v>10664</v>
      </c>
      <c r="E4376" s="1" t="s">
        <v>10665</v>
      </c>
      <c r="F4376" s="1" t="s">
        <v>10666</v>
      </c>
      <c r="G4376" s="1" t="s">
        <v>8003</v>
      </c>
    </row>
    <row r="4377" spans="1:7" x14ac:dyDescent="0.2">
      <c r="A4377" s="4" t="s">
        <v>38236</v>
      </c>
      <c r="B4377" s="1" t="s">
        <v>24484</v>
      </c>
      <c r="C4377" s="1" t="s">
        <v>24485</v>
      </c>
      <c r="D4377" s="1" t="s">
        <v>24486</v>
      </c>
      <c r="E4377" s="1" t="s">
        <v>24487</v>
      </c>
      <c r="F4377" s="1" t="s">
        <v>24488</v>
      </c>
      <c r="G4377" s="1" t="s">
        <v>4576</v>
      </c>
    </row>
    <row r="4378" spans="1:7" x14ac:dyDescent="0.2">
      <c r="A4378" s="4" t="s">
        <v>38237</v>
      </c>
      <c r="B4378" s="1" t="s">
        <v>32362</v>
      </c>
      <c r="C4378" s="1"/>
      <c r="D4378" t="s">
        <v>10</v>
      </c>
      <c r="E4378" s="1" t="s">
        <v>32363</v>
      </c>
      <c r="F4378" s="1" t="s">
        <v>1204</v>
      </c>
      <c r="G4378" s="1" t="s">
        <v>1909</v>
      </c>
    </row>
    <row r="4379" spans="1:7" x14ac:dyDescent="0.2">
      <c r="A4379" s="4" t="s">
        <v>38238</v>
      </c>
      <c r="B4379" s="1" t="s">
        <v>13564</v>
      </c>
      <c r="C4379" s="1" t="s">
        <v>13565</v>
      </c>
      <c r="D4379" s="1" t="s">
        <v>13566</v>
      </c>
      <c r="E4379" s="1" t="s">
        <v>13567</v>
      </c>
      <c r="F4379" s="1" t="s">
        <v>13568</v>
      </c>
      <c r="G4379" s="1" t="s">
        <v>885</v>
      </c>
    </row>
    <row r="4380" spans="1:7" x14ac:dyDescent="0.2">
      <c r="A4380" s="4" t="s">
        <v>38239</v>
      </c>
      <c r="B4380" s="1" t="s">
        <v>15745</v>
      </c>
      <c r="C4380" s="1" t="s">
        <v>15746</v>
      </c>
      <c r="D4380" s="1" t="s">
        <v>15747</v>
      </c>
      <c r="E4380" s="1" t="s">
        <v>15748</v>
      </c>
      <c r="F4380" s="1" t="s">
        <v>15749</v>
      </c>
      <c r="G4380" s="1" t="s">
        <v>6061</v>
      </c>
    </row>
    <row r="4381" spans="1:7" x14ac:dyDescent="0.2">
      <c r="A4381" s="4" t="s">
        <v>38240</v>
      </c>
      <c r="B4381" s="1" t="s">
        <v>3348</v>
      </c>
      <c r="C4381" s="1" t="s">
        <v>3349</v>
      </c>
      <c r="D4381" s="1" t="s">
        <v>3350</v>
      </c>
      <c r="E4381" s="1" t="s">
        <v>3351</v>
      </c>
      <c r="F4381" s="1" t="s">
        <v>3352</v>
      </c>
      <c r="G4381" s="1" t="s">
        <v>3347</v>
      </c>
    </row>
    <row r="4382" spans="1:7" x14ac:dyDescent="0.2">
      <c r="A4382" s="4" t="s">
        <v>38241</v>
      </c>
      <c r="B4382" s="1" t="s">
        <v>30423</v>
      </c>
      <c r="C4382" s="1"/>
      <c r="D4382" t="s">
        <v>208</v>
      </c>
      <c r="E4382" s="1" t="s">
        <v>30424</v>
      </c>
      <c r="F4382" s="1" t="s">
        <v>1758</v>
      </c>
      <c r="G4382" s="1" t="s">
        <v>30422</v>
      </c>
    </row>
    <row r="4383" spans="1:7" x14ac:dyDescent="0.2">
      <c r="A4383" s="4" t="s">
        <v>38242</v>
      </c>
      <c r="B4383" s="1" t="s">
        <v>18024</v>
      </c>
      <c r="C4383" s="1" t="s">
        <v>18025</v>
      </c>
      <c r="D4383" s="1" t="s">
        <v>18026</v>
      </c>
      <c r="E4383" s="1" t="s">
        <v>18027</v>
      </c>
      <c r="F4383" s="1" t="s">
        <v>18028</v>
      </c>
      <c r="G4383" s="1" t="s">
        <v>4187</v>
      </c>
    </row>
    <row r="4384" spans="1:7" x14ac:dyDescent="0.2">
      <c r="A4384" s="4" t="s">
        <v>38243</v>
      </c>
      <c r="B4384" s="1" t="s">
        <v>31231</v>
      </c>
      <c r="C4384" s="1"/>
      <c r="D4384" t="s">
        <v>475</v>
      </c>
      <c r="E4384" s="1" t="s">
        <v>31232</v>
      </c>
      <c r="F4384" s="1" t="s">
        <v>15372</v>
      </c>
      <c r="G4384" s="1" t="s">
        <v>21169</v>
      </c>
    </row>
    <row r="4385" spans="1:7" x14ac:dyDescent="0.2">
      <c r="A4385" s="4" t="s">
        <v>38244</v>
      </c>
      <c r="B4385" s="1" t="s">
        <v>15684</v>
      </c>
      <c r="C4385" s="1" t="s">
        <v>15685</v>
      </c>
      <c r="D4385" s="1" t="s">
        <v>15686</v>
      </c>
      <c r="E4385" s="1" t="s">
        <v>15687</v>
      </c>
      <c r="F4385" s="1" t="s">
        <v>15688</v>
      </c>
      <c r="G4385" s="1" t="s">
        <v>5412</v>
      </c>
    </row>
    <row r="4386" spans="1:7" x14ac:dyDescent="0.2">
      <c r="A4386" s="4" t="s">
        <v>38245</v>
      </c>
      <c r="B4386" s="1" t="s">
        <v>19753</v>
      </c>
      <c r="C4386" s="1" t="s">
        <v>19754</v>
      </c>
      <c r="D4386" s="1" t="s">
        <v>19755</v>
      </c>
      <c r="E4386" s="1" t="s">
        <v>19756</v>
      </c>
      <c r="F4386" s="1" t="s">
        <v>19757</v>
      </c>
      <c r="G4386" s="1" t="s">
        <v>163</v>
      </c>
    </row>
    <row r="4387" spans="1:7" x14ac:dyDescent="0.2">
      <c r="A4387" s="4" t="s">
        <v>38246</v>
      </c>
      <c r="B4387" s="1" t="s">
        <v>2257</v>
      </c>
      <c r="C4387" s="1" t="s">
        <v>2258</v>
      </c>
      <c r="D4387" s="1" t="s">
        <v>2259</v>
      </c>
      <c r="E4387" s="1" t="s">
        <v>2260</v>
      </c>
      <c r="F4387" s="1" t="s">
        <v>2261</v>
      </c>
      <c r="G4387" s="1" t="s">
        <v>2256</v>
      </c>
    </row>
    <row r="4388" spans="1:7" x14ac:dyDescent="0.2">
      <c r="A4388" s="4" t="s">
        <v>38247</v>
      </c>
      <c r="B4388" s="1" t="s">
        <v>30559</v>
      </c>
      <c r="C4388" s="1"/>
      <c r="D4388" t="s">
        <v>256</v>
      </c>
      <c r="E4388" s="1" t="s">
        <v>30560</v>
      </c>
      <c r="F4388" s="1" t="s">
        <v>5155</v>
      </c>
      <c r="G4388" s="1" t="s">
        <v>13</v>
      </c>
    </row>
    <row r="4389" spans="1:7" x14ac:dyDescent="0.2">
      <c r="A4389" s="4" t="s">
        <v>38248</v>
      </c>
      <c r="B4389" s="1" t="s">
        <v>4260</v>
      </c>
      <c r="C4389" s="1" t="s">
        <v>4261</v>
      </c>
      <c r="D4389" s="1" t="s">
        <v>4262</v>
      </c>
      <c r="E4389" s="1" t="s">
        <v>4263</v>
      </c>
      <c r="F4389" s="1" t="s">
        <v>4264</v>
      </c>
      <c r="G4389" s="1" t="s">
        <v>1658</v>
      </c>
    </row>
    <row r="4390" spans="1:7" x14ac:dyDescent="0.2">
      <c r="A4390" s="4" t="s">
        <v>38249</v>
      </c>
      <c r="B4390" s="1" t="s">
        <v>7909</v>
      </c>
      <c r="C4390" s="1" t="s">
        <v>7910</v>
      </c>
      <c r="D4390" s="1" t="s">
        <v>7911</v>
      </c>
      <c r="E4390" s="1" t="s">
        <v>7912</v>
      </c>
      <c r="F4390" s="1" t="s">
        <v>7913</v>
      </c>
      <c r="G4390" s="1" t="s">
        <v>4743</v>
      </c>
    </row>
    <row r="4391" spans="1:7" x14ac:dyDescent="0.2">
      <c r="A4391" s="4" t="s">
        <v>38250</v>
      </c>
      <c r="B4391" s="1" t="s">
        <v>33586</v>
      </c>
      <c r="C4391" s="1"/>
      <c r="D4391" t="s">
        <v>70</v>
      </c>
      <c r="E4391" s="1" t="s">
        <v>33587</v>
      </c>
      <c r="F4391" s="1" t="s">
        <v>72</v>
      </c>
      <c r="G4391" s="1" t="s">
        <v>6391</v>
      </c>
    </row>
    <row r="4392" spans="1:7" x14ac:dyDescent="0.2">
      <c r="A4392" s="4" t="s">
        <v>38251</v>
      </c>
      <c r="B4392" s="1" t="s">
        <v>12118</v>
      </c>
      <c r="C4392" s="1" t="s">
        <v>12119</v>
      </c>
      <c r="D4392" s="1" t="s">
        <v>12120</v>
      </c>
      <c r="E4392" s="1" t="s">
        <v>12121</v>
      </c>
      <c r="F4392" s="1" t="s">
        <v>12122</v>
      </c>
      <c r="G4392" s="1" t="s">
        <v>11776</v>
      </c>
    </row>
    <row r="4393" spans="1:7" x14ac:dyDescent="0.2">
      <c r="A4393" s="4" t="s">
        <v>38252</v>
      </c>
      <c r="B4393" s="1" t="s">
        <v>9372</v>
      </c>
      <c r="C4393" s="1" t="s">
        <v>9373</v>
      </c>
      <c r="D4393" s="1" t="s">
        <v>9374</v>
      </c>
      <c r="E4393" s="1" t="s">
        <v>9375</v>
      </c>
      <c r="F4393" s="1" t="s">
        <v>9376</v>
      </c>
      <c r="G4393" s="1" t="s">
        <v>540</v>
      </c>
    </row>
    <row r="4394" spans="1:7" x14ac:dyDescent="0.2">
      <c r="A4394" s="4" t="s">
        <v>38253</v>
      </c>
      <c r="B4394" s="1" t="s">
        <v>19854</v>
      </c>
      <c r="C4394" s="1" t="s">
        <v>19855</v>
      </c>
      <c r="D4394" s="1" t="s">
        <v>19856</v>
      </c>
      <c r="E4394" s="1" t="s">
        <v>19857</v>
      </c>
      <c r="F4394" s="1" t="s">
        <v>19858</v>
      </c>
      <c r="G4394" s="1" t="s">
        <v>7299</v>
      </c>
    </row>
    <row r="4395" spans="1:7" x14ac:dyDescent="0.2">
      <c r="A4395" s="4" t="s">
        <v>38254</v>
      </c>
      <c r="B4395" s="1" t="s">
        <v>30355</v>
      </c>
      <c r="C4395" s="1"/>
      <c r="D4395" t="s">
        <v>52</v>
      </c>
      <c r="E4395" s="1" t="s">
        <v>30356</v>
      </c>
      <c r="F4395" s="1" t="s">
        <v>14427</v>
      </c>
      <c r="G4395" s="1" t="s">
        <v>16004</v>
      </c>
    </row>
    <row r="4396" spans="1:7" x14ac:dyDescent="0.2">
      <c r="A4396" s="4" t="s">
        <v>38255</v>
      </c>
      <c r="B4396" s="1" t="s">
        <v>6413</v>
      </c>
      <c r="C4396" s="1" t="s">
        <v>6414</v>
      </c>
      <c r="D4396" s="1" t="s">
        <v>6415</v>
      </c>
      <c r="E4396" s="1" t="s">
        <v>6416</v>
      </c>
      <c r="F4396" s="1" t="s">
        <v>6417</v>
      </c>
      <c r="G4396" s="1" t="s">
        <v>540</v>
      </c>
    </row>
    <row r="4397" spans="1:7" x14ac:dyDescent="0.2">
      <c r="A4397" s="4" t="s">
        <v>38256</v>
      </c>
      <c r="B4397" s="1" t="s">
        <v>29468</v>
      </c>
      <c r="C4397" s="1" t="s">
        <v>29469</v>
      </c>
      <c r="D4397" s="1" t="s">
        <v>29470</v>
      </c>
      <c r="E4397" s="1" t="s">
        <v>29471</v>
      </c>
      <c r="F4397" s="1" t="s">
        <v>29472</v>
      </c>
      <c r="G4397" s="1" t="s">
        <v>6469</v>
      </c>
    </row>
    <row r="4398" spans="1:7" x14ac:dyDescent="0.2">
      <c r="A4398" s="4" t="s">
        <v>38257</v>
      </c>
      <c r="B4398" s="1" t="s">
        <v>12659</v>
      </c>
      <c r="C4398" s="1" t="s">
        <v>12660</v>
      </c>
      <c r="D4398" s="1" t="s">
        <v>12661</v>
      </c>
      <c r="E4398" s="1" t="s">
        <v>12662</v>
      </c>
      <c r="F4398" s="1" t="s">
        <v>12663</v>
      </c>
      <c r="G4398" s="1" t="s">
        <v>1401</v>
      </c>
    </row>
    <row r="4399" spans="1:7" x14ac:dyDescent="0.2">
      <c r="A4399" s="4" t="s">
        <v>38258</v>
      </c>
      <c r="B4399" s="1" t="s">
        <v>30299</v>
      </c>
      <c r="C4399" s="1" t="s">
        <v>30300</v>
      </c>
      <c r="D4399" s="1" t="s">
        <v>30301</v>
      </c>
      <c r="E4399" s="1" t="s">
        <v>30302</v>
      </c>
      <c r="F4399" s="1" t="s">
        <v>30303</v>
      </c>
      <c r="G4399" s="1" t="s">
        <v>3739</v>
      </c>
    </row>
    <row r="4400" spans="1:7" x14ac:dyDescent="0.2">
      <c r="A4400" s="4" t="s">
        <v>38259</v>
      </c>
      <c r="B4400" s="1" t="s">
        <v>140</v>
      </c>
      <c r="C4400" s="1" t="s">
        <v>141</v>
      </c>
      <c r="D4400" s="1" t="s">
        <v>142</v>
      </c>
      <c r="E4400" s="1" t="s">
        <v>143</v>
      </c>
      <c r="F4400" s="1" t="s">
        <v>144</v>
      </c>
      <c r="G4400" s="1" t="s">
        <v>139</v>
      </c>
    </row>
    <row r="4401" spans="1:7" x14ac:dyDescent="0.2">
      <c r="A4401" s="4" t="s">
        <v>38260</v>
      </c>
      <c r="B4401" s="1" t="s">
        <v>15553</v>
      </c>
      <c r="C4401" s="1" t="s">
        <v>15554</v>
      </c>
      <c r="D4401" s="1" t="s">
        <v>15555</v>
      </c>
      <c r="E4401" s="1" t="s">
        <v>15556</v>
      </c>
      <c r="F4401" s="1" t="s">
        <v>15557</v>
      </c>
      <c r="G4401" s="1" t="s">
        <v>193</v>
      </c>
    </row>
    <row r="4402" spans="1:7" x14ac:dyDescent="0.2">
      <c r="A4402" s="4" t="s">
        <v>38261</v>
      </c>
      <c r="B4402" s="1" t="s">
        <v>2137</v>
      </c>
      <c r="C4402" s="1" t="s">
        <v>2138</v>
      </c>
      <c r="D4402" s="1" t="s">
        <v>2139</v>
      </c>
      <c r="E4402" s="1" t="s">
        <v>2140</v>
      </c>
      <c r="F4402" s="1" t="s">
        <v>2141</v>
      </c>
      <c r="G4402" s="1" t="s">
        <v>163</v>
      </c>
    </row>
    <row r="4403" spans="1:7" x14ac:dyDescent="0.2">
      <c r="A4403" s="4" t="s">
        <v>38262</v>
      </c>
      <c r="B4403" s="1" t="s">
        <v>17103</v>
      </c>
      <c r="C4403" s="1" t="s">
        <v>17104</v>
      </c>
      <c r="D4403" s="1" t="s">
        <v>17105</v>
      </c>
      <c r="E4403" s="1" t="s">
        <v>17106</v>
      </c>
      <c r="F4403" s="1" t="s">
        <v>17107</v>
      </c>
      <c r="G4403" s="1" t="s">
        <v>3819</v>
      </c>
    </row>
    <row r="4404" spans="1:7" x14ac:dyDescent="0.2">
      <c r="A4404" s="4" t="s">
        <v>38263</v>
      </c>
      <c r="B4404" s="1" t="s">
        <v>16129</v>
      </c>
      <c r="C4404" s="1" t="s">
        <v>16130</v>
      </c>
      <c r="D4404" s="1" t="s">
        <v>16131</v>
      </c>
      <c r="E4404" s="1" t="s">
        <v>16132</v>
      </c>
      <c r="F4404" s="1" t="s">
        <v>16133</v>
      </c>
      <c r="G4404" s="1" t="s">
        <v>1664</v>
      </c>
    </row>
    <row r="4405" spans="1:7" x14ac:dyDescent="0.2">
      <c r="A4405" s="4" t="s">
        <v>38264</v>
      </c>
      <c r="B4405" s="1" t="s">
        <v>5860</v>
      </c>
      <c r="C4405" s="1" t="s">
        <v>5861</v>
      </c>
      <c r="D4405" s="1" t="s">
        <v>5862</v>
      </c>
      <c r="E4405" s="1" t="s">
        <v>5863</v>
      </c>
      <c r="F4405" s="1" t="s">
        <v>5864</v>
      </c>
      <c r="G4405" s="1" t="s">
        <v>4743</v>
      </c>
    </row>
    <row r="4406" spans="1:7" x14ac:dyDescent="0.2">
      <c r="A4406" s="4" t="s">
        <v>38265</v>
      </c>
      <c r="B4406" s="1" t="s">
        <v>11502</v>
      </c>
      <c r="C4406" s="1" t="s">
        <v>11503</v>
      </c>
      <c r="D4406" s="1" t="s">
        <v>11504</v>
      </c>
      <c r="E4406" s="1" t="s">
        <v>11505</v>
      </c>
      <c r="F4406" s="1" t="s">
        <v>11506</v>
      </c>
      <c r="G4406" s="1" t="s">
        <v>1328</v>
      </c>
    </row>
    <row r="4407" spans="1:7" x14ac:dyDescent="0.2">
      <c r="A4407" s="4" t="s">
        <v>38266</v>
      </c>
      <c r="B4407" s="1" t="s">
        <v>15185</v>
      </c>
      <c r="C4407" s="1" t="s">
        <v>15186</v>
      </c>
      <c r="D4407" s="1" t="s">
        <v>15187</v>
      </c>
      <c r="E4407" s="1" t="s">
        <v>15188</v>
      </c>
      <c r="F4407" s="1" t="s">
        <v>15189</v>
      </c>
      <c r="G4407" s="1" t="s">
        <v>181</v>
      </c>
    </row>
    <row r="4408" spans="1:7" x14ac:dyDescent="0.2">
      <c r="A4408" s="4" t="s">
        <v>38267</v>
      </c>
      <c r="B4408" s="1" t="s">
        <v>355</v>
      </c>
      <c r="C4408" s="1" t="s">
        <v>356</v>
      </c>
      <c r="D4408" s="1" t="s">
        <v>357</v>
      </c>
      <c r="E4408" s="1" t="s">
        <v>358</v>
      </c>
      <c r="F4408" s="1" t="s">
        <v>359</v>
      </c>
      <c r="G4408" s="1" t="s">
        <v>354</v>
      </c>
    </row>
    <row r="4409" spans="1:7" x14ac:dyDescent="0.2">
      <c r="A4409" s="4" t="s">
        <v>38268</v>
      </c>
      <c r="B4409" s="1" t="s">
        <v>14956</v>
      </c>
      <c r="C4409" s="1" t="s">
        <v>14957</v>
      </c>
      <c r="D4409" s="1" t="s">
        <v>14958</v>
      </c>
      <c r="E4409" s="1" t="s">
        <v>14959</v>
      </c>
      <c r="F4409" s="1" t="s">
        <v>14960</v>
      </c>
      <c r="G4409" s="1" t="s">
        <v>181</v>
      </c>
    </row>
    <row r="4410" spans="1:7" x14ac:dyDescent="0.2">
      <c r="A4410" s="4" t="s">
        <v>38269</v>
      </c>
      <c r="B4410" s="1" t="s">
        <v>2316</v>
      </c>
      <c r="C4410" s="1" t="s">
        <v>2317</v>
      </c>
      <c r="D4410" s="1" t="s">
        <v>2318</v>
      </c>
      <c r="E4410" s="1" t="s">
        <v>2319</v>
      </c>
      <c r="F4410" s="1" t="s">
        <v>2320</v>
      </c>
      <c r="G4410" s="1" t="s">
        <v>139</v>
      </c>
    </row>
    <row r="4411" spans="1:7" x14ac:dyDescent="0.2">
      <c r="A4411" s="4" t="s">
        <v>38270</v>
      </c>
      <c r="B4411" s="1" t="s">
        <v>2908</v>
      </c>
      <c r="C4411" s="1" t="s">
        <v>2909</v>
      </c>
      <c r="D4411" s="1" t="s">
        <v>2910</v>
      </c>
      <c r="E4411" s="1" t="s">
        <v>2911</v>
      </c>
      <c r="F4411" s="1" t="s">
        <v>2912</v>
      </c>
      <c r="G4411" s="1" t="s">
        <v>2907</v>
      </c>
    </row>
    <row r="4412" spans="1:7" x14ac:dyDescent="0.2">
      <c r="A4412" s="4" t="s">
        <v>38271</v>
      </c>
      <c r="B4412" s="1" t="s">
        <v>719</v>
      </c>
      <c r="C4412" s="1" t="s">
        <v>720</v>
      </c>
      <c r="D4412" s="1" t="s">
        <v>721</v>
      </c>
      <c r="E4412" s="1" t="s">
        <v>722</v>
      </c>
      <c r="F4412" s="1" t="s">
        <v>723</v>
      </c>
      <c r="G4412" s="1" t="s">
        <v>187</v>
      </c>
    </row>
    <row r="4413" spans="1:7" x14ac:dyDescent="0.2">
      <c r="A4413" s="4" t="s">
        <v>38272</v>
      </c>
      <c r="B4413" s="1" t="s">
        <v>19614</v>
      </c>
      <c r="C4413" s="1" t="s">
        <v>19615</v>
      </c>
      <c r="D4413" s="1" t="s">
        <v>19616</v>
      </c>
      <c r="E4413" s="1" t="s">
        <v>19617</v>
      </c>
      <c r="F4413" s="1" t="s">
        <v>19618</v>
      </c>
      <c r="G4413" s="1" t="s">
        <v>193</v>
      </c>
    </row>
    <row r="4414" spans="1:7" x14ac:dyDescent="0.2">
      <c r="A4414" s="4" t="s">
        <v>38273</v>
      </c>
      <c r="B4414" s="1" t="s">
        <v>1670</v>
      </c>
      <c r="C4414" s="1" t="s">
        <v>1671</v>
      </c>
      <c r="D4414" s="1" t="s">
        <v>1672</v>
      </c>
      <c r="E4414" s="1" t="s">
        <v>1673</v>
      </c>
      <c r="F4414" s="1" t="s">
        <v>1674</v>
      </c>
      <c r="G4414" s="1" t="s">
        <v>193</v>
      </c>
    </row>
    <row r="4415" spans="1:7" x14ac:dyDescent="0.2">
      <c r="A4415" s="4" t="s">
        <v>38274</v>
      </c>
      <c r="B4415" s="1" t="s">
        <v>31670</v>
      </c>
      <c r="C4415" s="1"/>
      <c r="D4415" t="s">
        <v>16</v>
      </c>
      <c r="E4415" s="1" t="s">
        <v>31671</v>
      </c>
      <c r="F4415" s="1" t="s">
        <v>18</v>
      </c>
      <c r="G4415" s="1" t="s">
        <v>193</v>
      </c>
    </row>
    <row r="4416" spans="1:7" x14ac:dyDescent="0.2">
      <c r="A4416" s="4" t="s">
        <v>38275</v>
      </c>
      <c r="B4416" s="1" t="s">
        <v>13372</v>
      </c>
      <c r="C4416" s="1" t="s">
        <v>13373</v>
      </c>
      <c r="D4416" s="1" t="s">
        <v>13374</v>
      </c>
      <c r="E4416" s="1" t="s">
        <v>13375</v>
      </c>
      <c r="F4416" s="1" t="s">
        <v>13376</v>
      </c>
      <c r="G4416" s="1" t="s">
        <v>163</v>
      </c>
    </row>
    <row r="4417" spans="1:7" x14ac:dyDescent="0.2">
      <c r="A4417" s="4" t="s">
        <v>38276</v>
      </c>
      <c r="B4417" s="1" t="s">
        <v>10063</v>
      </c>
      <c r="C4417" s="1" t="s">
        <v>10064</v>
      </c>
      <c r="D4417" s="1" t="s">
        <v>10065</v>
      </c>
      <c r="E4417" s="1" t="s">
        <v>10066</v>
      </c>
      <c r="F4417" s="1" t="s">
        <v>10067</v>
      </c>
      <c r="G4417" s="1" t="s">
        <v>10062</v>
      </c>
    </row>
    <row r="4418" spans="1:7" x14ac:dyDescent="0.2">
      <c r="A4418" s="4" t="s">
        <v>38277</v>
      </c>
      <c r="B4418" s="1" t="s">
        <v>17883</v>
      </c>
      <c r="C4418" s="1" t="s">
        <v>17884</v>
      </c>
      <c r="D4418" s="1" t="s">
        <v>17885</v>
      </c>
      <c r="E4418" s="1" t="s">
        <v>17886</v>
      </c>
      <c r="F4418" s="1" t="s">
        <v>17887</v>
      </c>
      <c r="G4418" s="1" t="s">
        <v>4453</v>
      </c>
    </row>
    <row r="4419" spans="1:7" x14ac:dyDescent="0.2">
      <c r="A4419" s="4" t="s">
        <v>38278</v>
      </c>
      <c r="B4419" s="1" t="s">
        <v>31183</v>
      </c>
      <c r="C4419" s="1"/>
      <c r="D4419" t="s">
        <v>112</v>
      </c>
      <c r="E4419" s="1" t="s">
        <v>31184</v>
      </c>
      <c r="F4419" s="1" t="s">
        <v>1239</v>
      </c>
      <c r="G4419" s="1" t="s">
        <v>31182</v>
      </c>
    </row>
    <row r="4420" spans="1:7" x14ac:dyDescent="0.2">
      <c r="A4420" s="4" t="s">
        <v>38279</v>
      </c>
      <c r="B4420" s="1" t="s">
        <v>8946</v>
      </c>
      <c r="C4420" s="1" t="s">
        <v>8947</v>
      </c>
      <c r="D4420" s="1" t="s">
        <v>8948</v>
      </c>
      <c r="E4420" s="1" t="s">
        <v>8949</v>
      </c>
      <c r="F4420" s="1" t="s">
        <v>8950</v>
      </c>
      <c r="G4420" s="1" t="s">
        <v>91</v>
      </c>
    </row>
    <row r="4421" spans="1:7" x14ac:dyDescent="0.2">
      <c r="A4421" s="4" t="s">
        <v>38280</v>
      </c>
      <c r="B4421" s="1" t="s">
        <v>2419</v>
      </c>
      <c r="C4421" s="1" t="s">
        <v>2420</v>
      </c>
      <c r="D4421" s="1" t="s">
        <v>2421</v>
      </c>
      <c r="E4421" s="1" t="s">
        <v>2422</v>
      </c>
      <c r="F4421" s="1" t="s">
        <v>2423</v>
      </c>
      <c r="G4421" s="1" t="s">
        <v>658</v>
      </c>
    </row>
    <row r="4422" spans="1:7" x14ac:dyDescent="0.2">
      <c r="A4422" s="4" t="s">
        <v>38281</v>
      </c>
      <c r="B4422" s="1" t="s">
        <v>7668</v>
      </c>
      <c r="C4422" s="1" t="s">
        <v>7669</v>
      </c>
      <c r="D4422" s="1" t="s">
        <v>7670</v>
      </c>
      <c r="E4422" s="1" t="s">
        <v>7671</v>
      </c>
      <c r="F4422" s="1" t="s">
        <v>7672</v>
      </c>
      <c r="G4422" s="1" t="s">
        <v>1041</v>
      </c>
    </row>
    <row r="4423" spans="1:7" x14ac:dyDescent="0.2">
      <c r="A4423" s="4" t="s">
        <v>38282</v>
      </c>
      <c r="B4423" s="1" t="s">
        <v>16929</v>
      </c>
      <c r="C4423" s="1" t="s">
        <v>16930</v>
      </c>
      <c r="D4423" s="1" t="s">
        <v>16931</v>
      </c>
      <c r="E4423" s="1" t="s">
        <v>16932</v>
      </c>
      <c r="F4423" s="1" t="s">
        <v>16933</v>
      </c>
      <c r="G4423" s="1" t="s">
        <v>187</v>
      </c>
    </row>
    <row r="4424" spans="1:7" x14ac:dyDescent="0.2">
      <c r="A4424" s="4" t="s">
        <v>38283</v>
      </c>
      <c r="B4424" s="1" t="s">
        <v>6213</v>
      </c>
      <c r="C4424" s="1" t="s">
        <v>6214</v>
      </c>
      <c r="D4424" s="1" t="s">
        <v>6215</v>
      </c>
      <c r="E4424" s="1" t="s">
        <v>6216</v>
      </c>
      <c r="F4424" s="1" t="s">
        <v>6217</v>
      </c>
      <c r="G4424" s="1" t="s">
        <v>3000</v>
      </c>
    </row>
    <row r="4425" spans="1:7" x14ac:dyDescent="0.2">
      <c r="A4425" s="4" t="s">
        <v>38284</v>
      </c>
      <c r="B4425" s="1" t="s">
        <v>7858</v>
      </c>
      <c r="C4425" s="1" t="s">
        <v>7859</v>
      </c>
      <c r="D4425" s="1" t="s">
        <v>7860</v>
      </c>
      <c r="E4425" s="1" t="s">
        <v>7861</v>
      </c>
      <c r="F4425" s="1" t="s">
        <v>7862</v>
      </c>
      <c r="G4425" s="1" t="s">
        <v>2403</v>
      </c>
    </row>
    <row r="4426" spans="1:7" x14ac:dyDescent="0.2">
      <c r="A4426" s="4" t="s">
        <v>38285</v>
      </c>
      <c r="B4426" s="1" t="s">
        <v>29598</v>
      </c>
      <c r="C4426" s="1" t="s">
        <v>29599</v>
      </c>
      <c r="D4426" s="1" t="s">
        <v>29600</v>
      </c>
      <c r="E4426" s="1" t="s">
        <v>29601</v>
      </c>
      <c r="F4426" s="1" t="s">
        <v>29602</v>
      </c>
      <c r="G4426" s="1" t="s">
        <v>5078</v>
      </c>
    </row>
    <row r="4427" spans="1:7" x14ac:dyDescent="0.2">
      <c r="A4427" s="4" t="s">
        <v>38286</v>
      </c>
      <c r="B4427" s="1" t="s">
        <v>30563</v>
      </c>
      <c r="C4427" s="1"/>
      <c r="D4427" t="s">
        <v>82</v>
      </c>
      <c r="E4427" s="1" t="s">
        <v>30564</v>
      </c>
      <c r="F4427" s="1" t="s">
        <v>4968</v>
      </c>
      <c r="G4427" s="1" t="s">
        <v>4143</v>
      </c>
    </row>
    <row r="4428" spans="1:7" ht="25.5" x14ac:dyDescent="0.2">
      <c r="A4428" s="4" t="s">
        <v>38287</v>
      </c>
      <c r="B4428" s="1" t="s">
        <v>30229</v>
      </c>
      <c r="C4428" s="1" t="s">
        <v>30230</v>
      </c>
      <c r="D4428" s="1" t="s">
        <v>30231</v>
      </c>
      <c r="E4428" s="1" t="s">
        <v>30232</v>
      </c>
      <c r="F4428" s="1" t="s">
        <v>30233</v>
      </c>
      <c r="G4428" s="1" t="s">
        <v>30228</v>
      </c>
    </row>
    <row r="4429" spans="1:7" x14ac:dyDescent="0.2">
      <c r="A4429" s="4" t="s">
        <v>38288</v>
      </c>
      <c r="B4429" s="1" t="s">
        <v>33654</v>
      </c>
      <c r="C4429" s="1"/>
      <c r="D4429" t="s">
        <v>16</v>
      </c>
      <c r="E4429" s="1" t="s">
        <v>33655</v>
      </c>
      <c r="F4429" s="1" t="s">
        <v>2152</v>
      </c>
      <c r="G4429" s="1" t="s">
        <v>2924</v>
      </c>
    </row>
    <row r="4430" spans="1:7" x14ac:dyDescent="0.2">
      <c r="A4430" s="4" t="s">
        <v>38289</v>
      </c>
      <c r="B4430" s="1" t="s">
        <v>21608</v>
      </c>
      <c r="C4430" s="1" t="s">
        <v>21609</v>
      </c>
      <c r="D4430" s="1" t="s">
        <v>21610</v>
      </c>
      <c r="E4430" s="1" t="s">
        <v>21611</v>
      </c>
      <c r="F4430" s="1" t="s">
        <v>21612</v>
      </c>
      <c r="G4430" s="1" t="s">
        <v>235</v>
      </c>
    </row>
    <row r="4431" spans="1:7" x14ac:dyDescent="0.2">
      <c r="A4431" s="4" t="s">
        <v>38290</v>
      </c>
      <c r="B4431" s="1" t="s">
        <v>4898</v>
      </c>
      <c r="C4431" s="1" t="s">
        <v>4899</v>
      </c>
      <c r="D4431" s="1" t="s">
        <v>4900</v>
      </c>
      <c r="E4431" s="1" t="s">
        <v>4901</v>
      </c>
      <c r="F4431" s="1" t="s">
        <v>4902</v>
      </c>
      <c r="G4431" s="1" t="s">
        <v>169</v>
      </c>
    </row>
    <row r="4432" spans="1:7" x14ac:dyDescent="0.2">
      <c r="A4432" s="4" t="s">
        <v>38291</v>
      </c>
      <c r="B4432" s="1" t="s">
        <v>15111</v>
      </c>
      <c r="C4432" s="1" t="s">
        <v>15112</v>
      </c>
      <c r="D4432" s="1" t="s">
        <v>15113</v>
      </c>
      <c r="E4432" s="1" t="s">
        <v>15114</v>
      </c>
      <c r="F4432" s="1" t="s">
        <v>15115</v>
      </c>
      <c r="G4432" s="1" t="s">
        <v>15110</v>
      </c>
    </row>
    <row r="4433" spans="1:7" x14ac:dyDescent="0.2">
      <c r="A4433" s="4" t="s">
        <v>38292</v>
      </c>
      <c r="B4433" s="1" t="s">
        <v>19970</v>
      </c>
      <c r="C4433" s="1" t="s">
        <v>19971</v>
      </c>
      <c r="D4433" s="1" t="s">
        <v>19972</v>
      </c>
      <c r="E4433" s="1" t="s">
        <v>19973</v>
      </c>
      <c r="F4433" s="1" t="s">
        <v>19974</v>
      </c>
      <c r="G4433" s="1" t="s">
        <v>229</v>
      </c>
    </row>
    <row r="4434" spans="1:7" x14ac:dyDescent="0.2">
      <c r="A4434" s="4" t="s">
        <v>38293</v>
      </c>
      <c r="B4434" s="1" t="s">
        <v>32832</v>
      </c>
      <c r="C4434" s="1"/>
      <c r="D4434" t="s">
        <v>16</v>
      </c>
      <c r="E4434" s="1" t="s">
        <v>32833</v>
      </c>
      <c r="F4434" s="1" t="s">
        <v>18</v>
      </c>
      <c r="G4434" s="1" t="s">
        <v>32815</v>
      </c>
    </row>
    <row r="4435" spans="1:7" x14ac:dyDescent="0.2">
      <c r="A4435" s="4" t="s">
        <v>38294</v>
      </c>
      <c r="B4435" s="1" t="s">
        <v>20113</v>
      </c>
      <c r="C4435" s="1" t="s">
        <v>20114</v>
      </c>
      <c r="D4435" s="1" t="s">
        <v>20115</v>
      </c>
      <c r="E4435" s="1" t="s">
        <v>20116</v>
      </c>
      <c r="F4435" s="1" t="s">
        <v>20117</v>
      </c>
      <c r="G4435" s="1" t="s">
        <v>1546</v>
      </c>
    </row>
    <row r="4436" spans="1:7" x14ac:dyDescent="0.2">
      <c r="A4436" s="4" t="s">
        <v>38295</v>
      </c>
      <c r="B4436" s="1" t="s">
        <v>14768</v>
      </c>
      <c r="C4436" s="1" t="s">
        <v>14769</v>
      </c>
      <c r="D4436" s="1" t="s">
        <v>14770</v>
      </c>
      <c r="E4436" s="1" t="s">
        <v>14771</v>
      </c>
      <c r="F4436" s="1" t="s">
        <v>14772</v>
      </c>
      <c r="G4436" s="1" t="s">
        <v>354</v>
      </c>
    </row>
    <row r="4437" spans="1:7" x14ac:dyDescent="0.2">
      <c r="A4437" s="4" t="s">
        <v>38296</v>
      </c>
      <c r="B4437" s="1" t="s">
        <v>10273</v>
      </c>
      <c r="C4437" s="1" t="s">
        <v>10274</v>
      </c>
      <c r="D4437" s="1" t="s">
        <v>10275</v>
      </c>
      <c r="E4437" s="1" t="s">
        <v>10276</v>
      </c>
      <c r="F4437" s="1" t="s">
        <v>10277</v>
      </c>
      <c r="G4437" s="1" t="s">
        <v>1546</v>
      </c>
    </row>
    <row r="4438" spans="1:7" x14ac:dyDescent="0.2">
      <c r="A4438" s="4" t="s">
        <v>38297</v>
      </c>
      <c r="B4438" s="1" t="s">
        <v>349</v>
      </c>
      <c r="C4438" s="1" t="s">
        <v>350</v>
      </c>
      <c r="D4438" s="1" t="s">
        <v>351</v>
      </c>
      <c r="E4438" s="1" t="s">
        <v>352</v>
      </c>
      <c r="F4438" s="1" t="s">
        <v>353</v>
      </c>
      <c r="G4438" s="1" t="s">
        <v>163</v>
      </c>
    </row>
    <row r="4439" spans="1:7" x14ac:dyDescent="0.2">
      <c r="A4439" s="4" t="s">
        <v>38298</v>
      </c>
      <c r="B4439" s="1" t="s">
        <v>7585</v>
      </c>
      <c r="C4439" s="1" t="s">
        <v>7586</v>
      </c>
      <c r="D4439" s="1" t="s">
        <v>7587</v>
      </c>
      <c r="E4439" s="1" t="s">
        <v>7588</v>
      </c>
      <c r="F4439" s="1" t="s">
        <v>7589</v>
      </c>
      <c r="G4439" s="1" t="s">
        <v>103</v>
      </c>
    </row>
    <row r="4440" spans="1:7" x14ac:dyDescent="0.2">
      <c r="A4440" s="4" t="s">
        <v>38299</v>
      </c>
      <c r="B4440" s="1" t="s">
        <v>12164</v>
      </c>
      <c r="C4440" s="1" t="s">
        <v>12165</v>
      </c>
      <c r="D4440" s="1" t="s">
        <v>12166</v>
      </c>
      <c r="E4440" s="1" t="s">
        <v>12167</v>
      </c>
      <c r="F4440" s="1" t="s">
        <v>12168</v>
      </c>
      <c r="G4440" s="1" t="s">
        <v>1664</v>
      </c>
    </row>
    <row r="4441" spans="1:7" x14ac:dyDescent="0.2">
      <c r="A4441" s="4" t="s">
        <v>38300</v>
      </c>
      <c r="B4441" s="1" t="s">
        <v>5644</v>
      </c>
      <c r="C4441" s="1" t="s">
        <v>5645</v>
      </c>
      <c r="D4441" s="1" t="s">
        <v>5646</v>
      </c>
      <c r="E4441" s="1" t="s">
        <v>5647</v>
      </c>
      <c r="F4441" s="1" t="s">
        <v>5648</v>
      </c>
      <c r="G4441" s="1" t="s">
        <v>4877</v>
      </c>
    </row>
    <row r="4442" spans="1:7" x14ac:dyDescent="0.2">
      <c r="A4442" s="4" t="s">
        <v>38301</v>
      </c>
      <c r="B4442" s="1" t="s">
        <v>31596</v>
      </c>
      <c r="C4442" s="1"/>
      <c r="D4442" t="s">
        <v>16</v>
      </c>
      <c r="E4442" s="1" t="s">
        <v>31597</v>
      </c>
      <c r="F4442" s="1" t="s">
        <v>2152</v>
      </c>
      <c r="G4442" s="1" t="s">
        <v>169</v>
      </c>
    </row>
    <row r="4443" spans="1:7" x14ac:dyDescent="0.2">
      <c r="A4443" s="4" t="s">
        <v>38302</v>
      </c>
      <c r="B4443" s="1" t="s">
        <v>18996</v>
      </c>
      <c r="C4443" s="1" t="s">
        <v>18997</v>
      </c>
      <c r="D4443" s="1" t="s">
        <v>18998</v>
      </c>
      <c r="E4443" s="1" t="s">
        <v>18999</v>
      </c>
      <c r="F4443" s="1" t="s">
        <v>19000</v>
      </c>
      <c r="G4443" s="1" t="s">
        <v>3466</v>
      </c>
    </row>
    <row r="4444" spans="1:7" x14ac:dyDescent="0.2">
      <c r="A4444" s="4" t="s">
        <v>38303</v>
      </c>
      <c r="B4444" s="1" t="s">
        <v>31608</v>
      </c>
      <c r="C4444" s="1"/>
      <c r="D4444" t="s">
        <v>10</v>
      </c>
      <c r="E4444" s="1" t="s">
        <v>31609</v>
      </c>
      <c r="F4444" s="1" t="s">
        <v>2460</v>
      </c>
      <c r="G4444" s="1" t="s">
        <v>2994</v>
      </c>
    </row>
    <row r="4445" spans="1:7" x14ac:dyDescent="0.2">
      <c r="A4445" s="4" t="s">
        <v>38304</v>
      </c>
      <c r="B4445" s="1" t="s">
        <v>3950</v>
      </c>
      <c r="C4445" s="1" t="s">
        <v>3951</v>
      </c>
      <c r="D4445" s="1" t="s">
        <v>3952</v>
      </c>
      <c r="E4445" s="1" t="s">
        <v>3953</v>
      </c>
      <c r="F4445" s="1" t="s">
        <v>3954</v>
      </c>
      <c r="G4445" s="1" t="s">
        <v>3466</v>
      </c>
    </row>
    <row r="4446" spans="1:7" x14ac:dyDescent="0.2">
      <c r="A4446" s="4" t="s">
        <v>38305</v>
      </c>
      <c r="B4446" s="1" t="s">
        <v>10798</v>
      </c>
      <c r="C4446" s="1" t="s">
        <v>10799</v>
      </c>
      <c r="D4446" s="1" t="s">
        <v>10800</v>
      </c>
      <c r="E4446" s="1" t="s">
        <v>10801</v>
      </c>
      <c r="F4446" s="1" t="s">
        <v>10802</v>
      </c>
      <c r="G4446" s="1" t="s">
        <v>2121</v>
      </c>
    </row>
    <row r="4447" spans="1:7" x14ac:dyDescent="0.2">
      <c r="A4447" s="4" t="s">
        <v>38306</v>
      </c>
      <c r="B4447" s="1" t="s">
        <v>2842</v>
      </c>
      <c r="C4447" s="1" t="s">
        <v>2843</v>
      </c>
      <c r="D4447" s="1" t="s">
        <v>2844</v>
      </c>
      <c r="E4447" s="1" t="s">
        <v>2845</v>
      </c>
      <c r="F4447" s="1" t="s">
        <v>2846</v>
      </c>
      <c r="G4447" s="1" t="s">
        <v>2841</v>
      </c>
    </row>
    <row r="4448" spans="1:7" x14ac:dyDescent="0.2">
      <c r="A4448" s="4" t="s">
        <v>38307</v>
      </c>
      <c r="B4448" s="1" t="s">
        <v>3609</v>
      </c>
      <c r="C4448" s="1" t="s">
        <v>3610</v>
      </c>
      <c r="D4448" s="1" t="s">
        <v>3611</v>
      </c>
      <c r="E4448" s="1" t="s">
        <v>3612</v>
      </c>
      <c r="F4448" s="1" t="s">
        <v>3613</v>
      </c>
      <c r="G4448" s="1" t="s">
        <v>3608</v>
      </c>
    </row>
    <row r="4449" spans="1:7" x14ac:dyDescent="0.2">
      <c r="A4449" s="4" t="s">
        <v>38308</v>
      </c>
      <c r="B4449" s="1" t="s">
        <v>5207</v>
      </c>
      <c r="C4449" s="1" t="s">
        <v>5208</v>
      </c>
      <c r="D4449" s="1" t="s">
        <v>5209</v>
      </c>
      <c r="E4449" s="1" t="s">
        <v>5210</v>
      </c>
      <c r="F4449" s="1" t="s">
        <v>5211</v>
      </c>
      <c r="G4449" s="1" t="s">
        <v>1401</v>
      </c>
    </row>
    <row r="4450" spans="1:7" x14ac:dyDescent="0.2">
      <c r="A4450" s="4" t="s">
        <v>38309</v>
      </c>
      <c r="B4450" s="1" t="s">
        <v>19718</v>
      </c>
      <c r="C4450" s="1" t="s">
        <v>19719</v>
      </c>
      <c r="D4450" s="1" t="s">
        <v>19720</v>
      </c>
      <c r="E4450" s="1" t="s">
        <v>19721</v>
      </c>
      <c r="F4450" s="1" t="s">
        <v>19722</v>
      </c>
      <c r="G4450" s="1" t="s">
        <v>1268</v>
      </c>
    </row>
    <row r="4451" spans="1:7" x14ac:dyDescent="0.2">
      <c r="A4451" s="4" t="s">
        <v>38310</v>
      </c>
      <c r="B4451" s="1" t="s">
        <v>1737</v>
      </c>
      <c r="C4451" s="1" t="s">
        <v>1738</v>
      </c>
      <c r="D4451" s="1" t="s">
        <v>1739</v>
      </c>
      <c r="E4451" s="1" t="s">
        <v>1740</v>
      </c>
      <c r="F4451" s="1" t="s">
        <v>1741</v>
      </c>
      <c r="G4451" s="1" t="s">
        <v>322</v>
      </c>
    </row>
    <row r="4452" spans="1:7" x14ac:dyDescent="0.2">
      <c r="A4452" s="4" t="s">
        <v>38311</v>
      </c>
      <c r="B4452" s="1" t="s">
        <v>3547</v>
      </c>
      <c r="C4452" s="1" t="s">
        <v>3548</v>
      </c>
      <c r="D4452" s="1" t="s">
        <v>3549</v>
      </c>
      <c r="E4452" s="1" t="s">
        <v>3550</v>
      </c>
      <c r="F4452" s="1" t="s">
        <v>3551</v>
      </c>
      <c r="G4452" s="1" t="s">
        <v>1170</v>
      </c>
    </row>
    <row r="4453" spans="1:7" x14ac:dyDescent="0.2">
      <c r="A4453" s="4" t="s">
        <v>38312</v>
      </c>
      <c r="B4453" s="1" t="s">
        <v>32385</v>
      </c>
      <c r="C4453" s="1"/>
      <c r="D4453" t="s">
        <v>16</v>
      </c>
      <c r="E4453" s="1" t="s">
        <v>32386</v>
      </c>
      <c r="F4453" s="1" t="s">
        <v>60</v>
      </c>
      <c r="G4453" s="1" t="s">
        <v>61</v>
      </c>
    </row>
    <row r="4454" spans="1:7" x14ac:dyDescent="0.2">
      <c r="A4454" s="4" t="s">
        <v>38313</v>
      </c>
      <c r="B4454" s="1" t="s">
        <v>17696</v>
      </c>
      <c r="C4454" s="1" t="s">
        <v>17697</v>
      </c>
      <c r="D4454" s="1" t="s">
        <v>17698</v>
      </c>
      <c r="E4454" s="1" t="s">
        <v>17699</v>
      </c>
      <c r="F4454" s="1" t="s">
        <v>17700</v>
      </c>
      <c r="G4454" s="1" t="s">
        <v>1490</v>
      </c>
    </row>
    <row r="4455" spans="1:7" x14ac:dyDescent="0.2">
      <c r="A4455" s="4" t="s">
        <v>38314</v>
      </c>
      <c r="B4455" s="1" t="s">
        <v>10945</v>
      </c>
      <c r="C4455" s="1" t="s">
        <v>10946</v>
      </c>
      <c r="D4455" s="1" t="s">
        <v>10947</v>
      </c>
      <c r="E4455" s="1" t="s">
        <v>10948</v>
      </c>
      <c r="F4455" s="1" t="s">
        <v>10949</v>
      </c>
      <c r="G4455" s="1" t="s">
        <v>10944</v>
      </c>
    </row>
    <row r="4456" spans="1:7" x14ac:dyDescent="0.2">
      <c r="A4456" s="4" t="s">
        <v>38315</v>
      </c>
      <c r="B4456" s="1" t="s">
        <v>535</v>
      </c>
      <c r="C4456" s="1" t="s">
        <v>536</v>
      </c>
      <c r="D4456" s="1" t="s">
        <v>537</v>
      </c>
      <c r="E4456" s="1" t="s">
        <v>538</v>
      </c>
      <c r="F4456" s="1" t="s">
        <v>539</v>
      </c>
      <c r="G4456" s="1" t="s">
        <v>534</v>
      </c>
    </row>
    <row r="4457" spans="1:7" x14ac:dyDescent="0.2">
      <c r="A4457" s="4" t="s">
        <v>38316</v>
      </c>
      <c r="B4457" s="1" t="s">
        <v>11280</v>
      </c>
      <c r="C4457" s="1" t="s">
        <v>11281</v>
      </c>
      <c r="D4457" s="1" t="s">
        <v>11282</v>
      </c>
      <c r="E4457" s="1" t="s">
        <v>11283</v>
      </c>
      <c r="F4457" s="1" t="s">
        <v>11284</v>
      </c>
      <c r="G4457" s="1" t="s">
        <v>8836</v>
      </c>
    </row>
    <row r="4458" spans="1:7" x14ac:dyDescent="0.2">
      <c r="A4458" s="4" t="s">
        <v>38317</v>
      </c>
      <c r="B4458" s="1" t="s">
        <v>6236</v>
      </c>
      <c r="C4458" s="1" t="s">
        <v>6237</v>
      </c>
      <c r="D4458" s="1" t="s">
        <v>6238</v>
      </c>
      <c r="E4458" s="1" t="s">
        <v>6239</v>
      </c>
      <c r="F4458" s="1" t="s">
        <v>6240</v>
      </c>
      <c r="G4458" s="1" t="s">
        <v>4265</v>
      </c>
    </row>
    <row r="4459" spans="1:7" x14ac:dyDescent="0.2">
      <c r="A4459" s="4" t="s">
        <v>38318</v>
      </c>
      <c r="B4459" s="1" t="s">
        <v>3542</v>
      </c>
      <c r="C4459" s="1" t="s">
        <v>3543</v>
      </c>
      <c r="D4459" s="1" t="s">
        <v>3544</v>
      </c>
      <c r="E4459" s="1" t="s">
        <v>3545</v>
      </c>
      <c r="F4459" s="1" t="s">
        <v>3546</v>
      </c>
      <c r="G4459" s="1" t="s">
        <v>3541</v>
      </c>
    </row>
    <row r="4460" spans="1:7" x14ac:dyDescent="0.2">
      <c r="A4460" s="4" t="s">
        <v>38319</v>
      </c>
      <c r="B4460" s="1" t="s">
        <v>32321</v>
      </c>
      <c r="C4460" s="1"/>
      <c r="D4460" t="s">
        <v>16</v>
      </c>
      <c r="E4460" s="1" t="s">
        <v>32322</v>
      </c>
      <c r="F4460" s="1" t="s">
        <v>11042</v>
      </c>
      <c r="G4460" s="1" t="s">
        <v>4054</v>
      </c>
    </row>
    <row r="4461" spans="1:7" x14ac:dyDescent="0.2">
      <c r="A4461" s="4" t="s">
        <v>38320</v>
      </c>
      <c r="B4461" s="1" t="s">
        <v>21713</v>
      </c>
      <c r="C4461" s="1" t="s">
        <v>21714</v>
      </c>
      <c r="D4461" s="1" t="s">
        <v>21715</v>
      </c>
      <c r="E4461" s="1" t="s">
        <v>21716</v>
      </c>
      <c r="F4461" s="1" t="s">
        <v>21717</v>
      </c>
      <c r="G4461" s="1" t="s">
        <v>55</v>
      </c>
    </row>
    <row r="4462" spans="1:7" x14ac:dyDescent="0.2">
      <c r="A4462" s="4" t="s">
        <v>38321</v>
      </c>
      <c r="B4462" s="1" t="s">
        <v>13926</v>
      </c>
      <c r="C4462" s="1" t="s">
        <v>13927</v>
      </c>
      <c r="D4462" s="1" t="s">
        <v>13928</v>
      </c>
      <c r="E4462" s="1" t="s">
        <v>13929</v>
      </c>
      <c r="F4462" s="1" t="s">
        <v>13930</v>
      </c>
      <c r="G4462" s="1" t="s">
        <v>7642</v>
      </c>
    </row>
    <row r="4463" spans="1:7" x14ac:dyDescent="0.2">
      <c r="A4463" s="4" t="s">
        <v>38322</v>
      </c>
      <c r="B4463" s="1" t="s">
        <v>13549</v>
      </c>
      <c r="C4463" s="1" t="s">
        <v>13550</v>
      </c>
      <c r="D4463" s="1" t="s">
        <v>13551</v>
      </c>
      <c r="E4463" s="1" t="s">
        <v>13552</v>
      </c>
      <c r="F4463" s="1" t="s">
        <v>13553</v>
      </c>
      <c r="G4463" s="1" t="s">
        <v>9660</v>
      </c>
    </row>
    <row r="4464" spans="1:7" x14ac:dyDescent="0.2">
      <c r="A4464" s="4" t="s">
        <v>38323</v>
      </c>
      <c r="B4464" s="1" t="s">
        <v>13018</v>
      </c>
      <c r="C4464" s="1" t="s">
        <v>13019</v>
      </c>
      <c r="D4464" s="1" t="s">
        <v>13020</v>
      </c>
      <c r="E4464" s="1" t="s">
        <v>13021</v>
      </c>
      <c r="F4464" s="1" t="s">
        <v>13022</v>
      </c>
      <c r="G4464" s="1" t="s">
        <v>322</v>
      </c>
    </row>
    <row r="4465" spans="1:7" x14ac:dyDescent="0.2">
      <c r="A4465" s="4" t="s">
        <v>38324</v>
      </c>
      <c r="B4465" s="1" t="s">
        <v>32417</v>
      </c>
      <c r="C4465" s="1"/>
      <c r="D4465" t="s">
        <v>16</v>
      </c>
      <c r="E4465" s="1" t="s">
        <v>32418</v>
      </c>
      <c r="F4465" s="1" t="s">
        <v>132</v>
      </c>
      <c r="G4465" s="1" t="s">
        <v>822</v>
      </c>
    </row>
    <row r="4466" spans="1:7" x14ac:dyDescent="0.2">
      <c r="A4466" s="4" t="s">
        <v>38325</v>
      </c>
      <c r="B4466" s="1" t="s">
        <v>30649</v>
      </c>
      <c r="C4466" s="1"/>
      <c r="D4466" t="s">
        <v>82</v>
      </c>
      <c r="E4466" s="1" t="s">
        <v>30650</v>
      </c>
      <c r="F4466" s="1" t="s">
        <v>14524</v>
      </c>
      <c r="G4466" s="1" t="s">
        <v>17368</v>
      </c>
    </row>
    <row r="4467" spans="1:7" x14ac:dyDescent="0.2">
      <c r="A4467" s="4" t="s">
        <v>38326</v>
      </c>
      <c r="B4467" s="1" t="s">
        <v>18039</v>
      </c>
      <c r="C4467" s="1" t="s">
        <v>18040</v>
      </c>
      <c r="D4467" s="1" t="s">
        <v>18041</v>
      </c>
      <c r="E4467" s="1" t="s">
        <v>18042</v>
      </c>
      <c r="F4467" s="1" t="s">
        <v>18043</v>
      </c>
      <c r="G4467" s="1" t="s">
        <v>322</v>
      </c>
    </row>
    <row r="4468" spans="1:7" x14ac:dyDescent="0.2">
      <c r="A4468" s="4" t="s">
        <v>38327</v>
      </c>
      <c r="B4468" s="1" t="s">
        <v>4426</v>
      </c>
      <c r="C4468" s="1" t="s">
        <v>4427</v>
      </c>
      <c r="D4468" s="1" t="s">
        <v>4428</v>
      </c>
      <c r="E4468" s="1" t="s">
        <v>4429</v>
      </c>
      <c r="F4468" s="1" t="s">
        <v>4430</v>
      </c>
      <c r="G4468" s="1" t="s">
        <v>97</v>
      </c>
    </row>
    <row r="4469" spans="1:7" x14ac:dyDescent="0.2">
      <c r="A4469" s="4" t="s">
        <v>38328</v>
      </c>
      <c r="B4469" s="1" t="s">
        <v>19329</v>
      </c>
      <c r="C4469" s="1" t="s">
        <v>19330</v>
      </c>
      <c r="D4469" s="1" t="s">
        <v>19331</v>
      </c>
      <c r="E4469" s="1" t="s">
        <v>19332</v>
      </c>
      <c r="F4469" s="1" t="s">
        <v>19333</v>
      </c>
      <c r="G4469" s="1" t="s">
        <v>163</v>
      </c>
    </row>
    <row r="4470" spans="1:7" x14ac:dyDescent="0.2">
      <c r="A4470" s="4" t="s">
        <v>38329</v>
      </c>
      <c r="B4470" s="1" t="s">
        <v>21733</v>
      </c>
      <c r="C4470" s="1" t="s">
        <v>21734</v>
      </c>
      <c r="D4470" s="1" t="s">
        <v>21735</v>
      </c>
      <c r="E4470" s="1" t="s">
        <v>21736</v>
      </c>
      <c r="F4470" s="1" t="s">
        <v>21737</v>
      </c>
      <c r="G4470" s="1" t="s">
        <v>163</v>
      </c>
    </row>
    <row r="4471" spans="1:7" x14ac:dyDescent="0.2">
      <c r="A4471" s="4" t="s">
        <v>38330</v>
      </c>
      <c r="B4471" s="1" t="s">
        <v>18936</v>
      </c>
      <c r="C4471" s="1" t="s">
        <v>18937</v>
      </c>
      <c r="D4471" s="1" t="s">
        <v>18938</v>
      </c>
      <c r="E4471" s="1" t="s">
        <v>18939</v>
      </c>
      <c r="F4471" s="1" t="s">
        <v>18940</v>
      </c>
      <c r="G4471" s="1" t="s">
        <v>18935</v>
      </c>
    </row>
    <row r="4472" spans="1:7" x14ac:dyDescent="0.2">
      <c r="A4472" s="4" t="s">
        <v>38331</v>
      </c>
      <c r="B4472" s="1" t="s">
        <v>5553</v>
      </c>
      <c r="C4472" s="1" t="s">
        <v>5554</v>
      </c>
      <c r="D4472" s="1" t="s">
        <v>5555</v>
      </c>
      <c r="E4472" s="1" t="s">
        <v>5556</v>
      </c>
      <c r="F4472" s="1" t="s">
        <v>5557</v>
      </c>
      <c r="G4472" s="1" t="s">
        <v>681</v>
      </c>
    </row>
    <row r="4473" spans="1:7" x14ac:dyDescent="0.2">
      <c r="A4473" s="4" t="s">
        <v>38332</v>
      </c>
      <c r="B4473" s="1" t="s">
        <v>31598</v>
      </c>
      <c r="C4473" s="1"/>
      <c r="D4473" t="s">
        <v>16</v>
      </c>
      <c r="E4473" s="1" t="s">
        <v>31599</v>
      </c>
      <c r="F4473" s="1" t="s">
        <v>2152</v>
      </c>
      <c r="G4473" s="1" t="s">
        <v>169</v>
      </c>
    </row>
    <row r="4474" spans="1:7" x14ac:dyDescent="0.2">
      <c r="A4474" s="4" t="s">
        <v>38333</v>
      </c>
      <c r="B4474" s="1" t="s">
        <v>20103</v>
      </c>
      <c r="C4474" s="1" t="s">
        <v>20104</v>
      </c>
      <c r="D4474" s="1" t="s">
        <v>20105</v>
      </c>
      <c r="E4474" s="1" t="s">
        <v>20106</v>
      </c>
      <c r="F4474" s="1" t="s">
        <v>20107</v>
      </c>
      <c r="G4474" s="1" t="s">
        <v>2055</v>
      </c>
    </row>
    <row r="4475" spans="1:7" x14ac:dyDescent="0.2">
      <c r="A4475" s="4" t="s">
        <v>38334</v>
      </c>
      <c r="B4475" s="1" t="s">
        <v>1904</v>
      </c>
      <c r="C4475" s="1" t="s">
        <v>1905</v>
      </c>
      <c r="D4475" s="1" t="s">
        <v>1906</v>
      </c>
      <c r="E4475" s="1" t="s">
        <v>1907</v>
      </c>
      <c r="F4475" s="1" t="s">
        <v>1908</v>
      </c>
      <c r="G4475" s="1" t="s">
        <v>211</v>
      </c>
    </row>
    <row r="4476" spans="1:7" x14ac:dyDescent="0.2">
      <c r="A4476" s="4" t="s">
        <v>38335</v>
      </c>
      <c r="B4476" s="1" t="s">
        <v>7987</v>
      </c>
      <c r="C4476" s="1" t="s">
        <v>7988</v>
      </c>
      <c r="D4476" s="1" t="s">
        <v>7989</v>
      </c>
      <c r="E4476" s="1" t="s">
        <v>7990</v>
      </c>
      <c r="F4476" s="1" t="s">
        <v>7991</v>
      </c>
      <c r="G4476" s="1" t="s">
        <v>2055</v>
      </c>
    </row>
    <row r="4477" spans="1:7" x14ac:dyDescent="0.2">
      <c r="A4477" s="4" t="s">
        <v>38336</v>
      </c>
      <c r="B4477" s="1" t="s">
        <v>30488</v>
      </c>
      <c r="C4477" s="1"/>
      <c r="D4477" t="s">
        <v>16</v>
      </c>
      <c r="E4477" s="1" t="s">
        <v>30489</v>
      </c>
      <c r="F4477" s="1" t="s">
        <v>975</v>
      </c>
      <c r="G4477" s="1" t="s">
        <v>30228</v>
      </c>
    </row>
    <row r="4478" spans="1:7" x14ac:dyDescent="0.2">
      <c r="A4478" s="4" t="s">
        <v>38337</v>
      </c>
      <c r="B4478" s="1" t="s">
        <v>2184</v>
      </c>
      <c r="C4478" s="1" t="s">
        <v>2185</v>
      </c>
      <c r="D4478" s="1" t="s">
        <v>2186</v>
      </c>
      <c r="E4478" s="1" t="s">
        <v>2187</v>
      </c>
      <c r="F4478" s="1" t="s">
        <v>2188</v>
      </c>
      <c r="G4478" s="1" t="s">
        <v>2183</v>
      </c>
    </row>
    <row r="4479" spans="1:7" x14ac:dyDescent="0.2">
      <c r="A4479" s="4" t="s">
        <v>38338</v>
      </c>
      <c r="B4479" s="1" t="s">
        <v>15450</v>
      </c>
      <c r="C4479" s="1" t="s">
        <v>15451</v>
      </c>
      <c r="D4479" s="1" t="s">
        <v>15452</v>
      </c>
      <c r="E4479" s="1" t="s">
        <v>15453</v>
      </c>
      <c r="F4479" s="1" t="s">
        <v>15454</v>
      </c>
      <c r="G4479" s="1" t="s">
        <v>1490</v>
      </c>
    </row>
    <row r="4480" spans="1:7" x14ac:dyDescent="0.2">
      <c r="A4480" s="4" t="s">
        <v>38339</v>
      </c>
      <c r="B4480" s="1" t="s">
        <v>22507</v>
      </c>
      <c r="C4480" s="1" t="s">
        <v>22508</v>
      </c>
      <c r="D4480" s="1" t="s">
        <v>22509</v>
      </c>
      <c r="E4480" s="1" t="s">
        <v>22510</v>
      </c>
      <c r="F4480" s="1" t="s">
        <v>22511</v>
      </c>
      <c r="G4480" s="1" t="s">
        <v>139</v>
      </c>
    </row>
    <row r="4481" spans="1:7" x14ac:dyDescent="0.2">
      <c r="A4481" s="4" t="s">
        <v>38340</v>
      </c>
      <c r="B4481" s="1" t="s">
        <v>1787</v>
      </c>
      <c r="C4481" s="1" t="s">
        <v>1788</v>
      </c>
      <c r="D4481" s="1" t="s">
        <v>1789</v>
      </c>
      <c r="E4481" s="1" t="s">
        <v>1790</v>
      </c>
      <c r="F4481" s="1" t="s">
        <v>1791</v>
      </c>
      <c r="G4481" s="1" t="s">
        <v>681</v>
      </c>
    </row>
    <row r="4482" spans="1:7" x14ac:dyDescent="0.2">
      <c r="A4482" s="4" t="s">
        <v>38341</v>
      </c>
      <c r="B4482" s="1" t="s">
        <v>7648</v>
      </c>
      <c r="C4482" s="1" t="s">
        <v>7649</v>
      </c>
      <c r="D4482" s="1" t="s">
        <v>7650</v>
      </c>
      <c r="E4482" s="1" t="s">
        <v>7651</v>
      </c>
      <c r="F4482" s="1" t="s">
        <v>7652</v>
      </c>
      <c r="G4482" s="1" t="s">
        <v>103</v>
      </c>
    </row>
    <row r="4483" spans="1:7" x14ac:dyDescent="0.2">
      <c r="A4483" s="4" t="s">
        <v>38342</v>
      </c>
      <c r="B4483" s="1" t="s">
        <v>5764</v>
      </c>
      <c r="C4483" s="1" t="s">
        <v>5765</v>
      </c>
      <c r="D4483" s="1" t="s">
        <v>5766</v>
      </c>
      <c r="E4483" s="1" t="s">
        <v>5767</v>
      </c>
      <c r="F4483" s="1" t="s">
        <v>5768</v>
      </c>
      <c r="G4483" s="1" t="s">
        <v>573</v>
      </c>
    </row>
    <row r="4484" spans="1:7" x14ac:dyDescent="0.2">
      <c r="A4484" s="4" t="s">
        <v>38343</v>
      </c>
      <c r="B4484" s="1" t="s">
        <v>1587</v>
      </c>
      <c r="C4484" s="1" t="s">
        <v>1588</v>
      </c>
      <c r="D4484" s="1" t="s">
        <v>1589</v>
      </c>
      <c r="E4484" s="1" t="s">
        <v>1590</v>
      </c>
      <c r="F4484" s="1" t="s">
        <v>1591</v>
      </c>
      <c r="G4484" s="1" t="s">
        <v>1586</v>
      </c>
    </row>
    <row r="4485" spans="1:7" x14ac:dyDescent="0.2">
      <c r="A4485" s="4" t="s">
        <v>38344</v>
      </c>
      <c r="B4485" s="1" t="s">
        <v>13729</v>
      </c>
      <c r="C4485" s="1" t="s">
        <v>13730</v>
      </c>
      <c r="D4485" s="1" t="s">
        <v>13731</v>
      </c>
      <c r="E4485" s="1" t="s">
        <v>13732</v>
      </c>
      <c r="F4485" s="1" t="s">
        <v>13733</v>
      </c>
      <c r="G4485" s="1" t="s">
        <v>13728</v>
      </c>
    </row>
    <row r="4486" spans="1:7" x14ac:dyDescent="0.2">
      <c r="A4486" s="4" t="s">
        <v>38345</v>
      </c>
      <c r="B4486" s="1" t="s">
        <v>9430</v>
      </c>
      <c r="C4486" s="1" t="s">
        <v>9431</v>
      </c>
      <c r="D4486" s="1" t="s">
        <v>9432</v>
      </c>
      <c r="E4486" s="1" t="s">
        <v>9433</v>
      </c>
      <c r="F4486" s="1" t="s">
        <v>9434</v>
      </c>
      <c r="G4486" s="1" t="s">
        <v>9429</v>
      </c>
    </row>
    <row r="4487" spans="1:7" x14ac:dyDescent="0.2">
      <c r="A4487" s="4" t="s">
        <v>38346</v>
      </c>
      <c r="B4487" s="1" t="s">
        <v>4365</v>
      </c>
      <c r="C4487" s="1" t="s">
        <v>4366</v>
      </c>
      <c r="D4487" s="1" t="s">
        <v>4367</v>
      </c>
      <c r="E4487" s="1" t="s">
        <v>4368</v>
      </c>
      <c r="F4487" s="1" t="s">
        <v>4369</v>
      </c>
      <c r="G4487" s="1" t="s">
        <v>1079</v>
      </c>
    </row>
    <row r="4488" spans="1:7" x14ac:dyDescent="0.2">
      <c r="A4488" s="4" t="s">
        <v>38347</v>
      </c>
      <c r="B4488" s="1" t="s">
        <v>20350</v>
      </c>
      <c r="C4488" s="1" t="s">
        <v>20351</v>
      </c>
      <c r="D4488" s="1" t="s">
        <v>20352</v>
      </c>
      <c r="E4488" s="1" t="s">
        <v>20353</v>
      </c>
      <c r="F4488" s="1" t="s">
        <v>20354</v>
      </c>
      <c r="G4488" s="1" t="s">
        <v>235</v>
      </c>
    </row>
    <row r="4489" spans="1:7" x14ac:dyDescent="0.2">
      <c r="A4489" s="4" t="s">
        <v>38348</v>
      </c>
      <c r="B4489" s="1" t="s">
        <v>21475</v>
      </c>
      <c r="C4489" s="1" t="s">
        <v>21476</v>
      </c>
      <c r="D4489" s="1" t="s">
        <v>21477</v>
      </c>
      <c r="E4489" s="1" t="s">
        <v>21478</v>
      </c>
      <c r="F4489" s="1" t="s">
        <v>21479</v>
      </c>
      <c r="G4489" s="1" t="s">
        <v>103</v>
      </c>
    </row>
    <row r="4490" spans="1:7" x14ac:dyDescent="0.2">
      <c r="A4490" s="4" t="s">
        <v>38349</v>
      </c>
      <c r="B4490" s="1" t="s">
        <v>31240</v>
      </c>
      <c r="C4490" s="1"/>
      <c r="D4490" t="s">
        <v>112</v>
      </c>
      <c r="E4490" s="1" t="s">
        <v>31241</v>
      </c>
      <c r="F4490" s="1" t="s">
        <v>114</v>
      </c>
      <c r="G4490" s="1" t="s">
        <v>31239</v>
      </c>
    </row>
    <row r="4491" spans="1:7" x14ac:dyDescent="0.2">
      <c r="A4491" s="4" t="s">
        <v>38350</v>
      </c>
      <c r="B4491" s="1" t="s">
        <v>18157</v>
      </c>
      <c r="C4491" s="1" t="s">
        <v>18158</v>
      </c>
      <c r="D4491" s="1" t="s">
        <v>18159</v>
      </c>
      <c r="E4491" s="1" t="s">
        <v>18160</v>
      </c>
      <c r="F4491" s="1" t="s">
        <v>18161</v>
      </c>
      <c r="G4491" s="1" t="s">
        <v>1041</v>
      </c>
    </row>
    <row r="4492" spans="1:7" x14ac:dyDescent="0.2">
      <c r="A4492" s="4" t="s">
        <v>38351</v>
      </c>
      <c r="B4492" s="1" t="s">
        <v>21404</v>
      </c>
      <c r="C4492" s="1" t="s">
        <v>21405</v>
      </c>
      <c r="D4492" s="1" t="s">
        <v>21406</v>
      </c>
      <c r="E4492" s="1" t="s">
        <v>21407</v>
      </c>
      <c r="F4492" s="1" t="s">
        <v>21408</v>
      </c>
      <c r="G4492" s="1" t="s">
        <v>7190</v>
      </c>
    </row>
    <row r="4493" spans="1:7" x14ac:dyDescent="0.2">
      <c r="A4493" s="4" t="s">
        <v>38352</v>
      </c>
      <c r="B4493" s="1" t="s">
        <v>2430</v>
      </c>
      <c r="C4493" s="1" t="s">
        <v>2431</v>
      </c>
      <c r="D4493" s="1" t="s">
        <v>2432</v>
      </c>
      <c r="E4493" s="1" t="s">
        <v>2433</v>
      </c>
      <c r="F4493" s="1" t="s">
        <v>2434</v>
      </c>
      <c r="G4493" s="1" t="s">
        <v>2429</v>
      </c>
    </row>
    <row r="4494" spans="1:7" x14ac:dyDescent="0.2">
      <c r="A4494" s="4" t="s">
        <v>38353</v>
      </c>
      <c r="B4494" s="1" t="s">
        <v>20032</v>
      </c>
      <c r="C4494" s="1" t="s">
        <v>20033</v>
      </c>
      <c r="D4494" s="1" t="s">
        <v>20034</v>
      </c>
      <c r="E4494" s="1" t="s">
        <v>20035</v>
      </c>
      <c r="F4494" s="1" t="s">
        <v>20036</v>
      </c>
      <c r="G4494" s="1" t="s">
        <v>223</v>
      </c>
    </row>
    <row r="4495" spans="1:7" x14ac:dyDescent="0.2">
      <c r="A4495" s="4" t="s">
        <v>38354</v>
      </c>
      <c r="B4495" s="1" t="s">
        <v>11608</v>
      </c>
      <c r="C4495" s="1" t="s">
        <v>11609</v>
      </c>
      <c r="D4495" s="1" t="s">
        <v>11610</v>
      </c>
      <c r="E4495" s="1" t="s">
        <v>11611</v>
      </c>
      <c r="F4495" s="1" t="s">
        <v>11612</v>
      </c>
      <c r="G4495" s="1" t="s">
        <v>466</v>
      </c>
    </row>
    <row r="4496" spans="1:7" x14ac:dyDescent="0.2">
      <c r="A4496" s="4" t="s">
        <v>38355</v>
      </c>
      <c r="B4496" s="1" t="s">
        <v>31576</v>
      </c>
      <c r="C4496" s="1"/>
      <c r="D4496" t="s">
        <v>639</v>
      </c>
      <c r="E4496" s="1" t="s">
        <v>31577</v>
      </c>
      <c r="F4496" s="1" t="s">
        <v>12752</v>
      </c>
      <c r="G4496" s="1" t="s">
        <v>5902</v>
      </c>
    </row>
    <row r="4497" spans="1:7" x14ac:dyDescent="0.2">
      <c r="A4497" s="4" t="s">
        <v>38356</v>
      </c>
      <c r="B4497" s="1" t="s">
        <v>2056</v>
      </c>
      <c r="C4497" s="1" t="s">
        <v>2057</v>
      </c>
      <c r="D4497" s="1" t="s">
        <v>2058</v>
      </c>
      <c r="E4497" s="1" t="s">
        <v>2059</v>
      </c>
      <c r="F4497" s="1" t="s">
        <v>2060</v>
      </c>
      <c r="G4497" s="1" t="s">
        <v>2055</v>
      </c>
    </row>
    <row r="4498" spans="1:7" x14ac:dyDescent="0.2">
      <c r="A4498" s="4" t="s">
        <v>38357</v>
      </c>
      <c r="B4498" s="1" t="s">
        <v>24730</v>
      </c>
      <c r="C4498" s="1" t="s">
        <v>24731</v>
      </c>
      <c r="D4498" s="1" t="s">
        <v>24732</v>
      </c>
      <c r="E4498" s="1" t="s">
        <v>24733</v>
      </c>
      <c r="F4498" s="1" t="s">
        <v>24734</v>
      </c>
      <c r="G4498" s="1" t="s">
        <v>24729</v>
      </c>
    </row>
    <row r="4499" spans="1:7" x14ac:dyDescent="0.2">
      <c r="A4499" s="4" t="s">
        <v>38358</v>
      </c>
      <c r="B4499" s="1" t="s">
        <v>11911</v>
      </c>
      <c r="C4499" s="1" t="s">
        <v>11912</v>
      </c>
      <c r="D4499" s="1" t="s">
        <v>11913</v>
      </c>
      <c r="E4499" s="1" t="s">
        <v>11914</v>
      </c>
      <c r="F4499" s="1" t="s">
        <v>11915</v>
      </c>
      <c r="G4499" s="1" t="s">
        <v>91</v>
      </c>
    </row>
    <row r="4500" spans="1:7" x14ac:dyDescent="0.2">
      <c r="A4500" s="4" t="s">
        <v>38359</v>
      </c>
      <c r="B4500" s="1" t="s">
        <v>15313</v>
      </c>
      <c r="C4500" s="1" t="s">
        <v>15314</v>
      </c>
      <c r="D4500" s="1" t="s">
        <v>15315</v>
      </c>
      <c r="E4500" s="1" t="s">
        <v>15316</v>
      </c>
      <c r="F4500" s="1" t="s">
        <v>15317</v>
      </c>
      <c r="G4500" s="1" t="s">
        <v>187</v>
      </c>
    </row>
    <row r="4501" spans="1:7" x14ac:dyDescent="0.2">
      <c r="A4501" s="4" t="s">
        <v>38360</v>
      </c>
      <c r="B4501" s="1" t="s">
        <v>1592</v>
      </c>
      <c r="C4501" s="1" t="s">
        <v>1593</v>
      </c>
      <c r="D4501" s="1" t="s">
        <v>1594</v>
      </c>
      <c r="E4501" s="1" t="s">
        <v>1595</v>
      </c>
      <c r="F4501" s="1" t="s">
        <v>1596</v>
      </c>
      <c r="G4501" s="1" t="s">
        <v>181</v>
      </c>
    </row>
    <row r="4502" spans="1:7" x14ac:dyDescent="0.2">
      <c r="A4502" s="4" t="s">
        <v>38361</v>
      </c>
      <c r="B4502" s="1" t="s">
        <v>19217</v>
      </c>
      <c r="C4502" s="1" t="s">
        <v>19218</v>
      </c>
      <c r="D4502" s="1" t="s">
        <v>19219</v>
      </c>
      <c r="E4502" s="1" t="s">
        <v>19220</v>
      </c>
      <c r="F4502" s="1" t="s">
        <v>19221</v>
      </c>
      <c r="G4502" s="1" t="s">
        <v>181</v>
      </c>
    </row>
    <row r="4503" spans="1:7" x14ac:dyDescent="0.2">
      <c r="A4503" s="4" t="s">
        <v>38362</v>
      </c>
      <c r="B4503" s="1" t="s">
        <v>33221</v>
      </c>
      <c r="C4503" s="1"/>
      <c r="D4503" t="s">
        <v>16</v>
      </c>
      <c r="E4503" s="1" t="s">
        <v>33222</v>
      </c>
      <c r="F4503" s="1" t="s">
        <v>18</v>
      </c>
      <c r="G4503" s="1" t="s">
        <v>103</v>
      </c>
    </row>
    <row r="4504" spans="1:7" x14ac:dyDescent="0.2">
      <c r="A4504" s="4" t="s">
        <v>38363</v>
      </c>
      <c r="B4504" s="1" t="s">
        <v>13327</v>
      </c>
      <c r="C4504" s="1" t="s">
        <v>13328</v>
      </c>
      <c r="D4504" s="1" t="s">
        <v>13329</v>
      </c>
      <c r="E4504" s="1" t="s">
        <v>13330</v>
      </c>
      <c r="F4504" s="1" t="s">
        <v>13331</v>
      </c>
      <c r="G4504" s="1" t="s">
        <v>181</v>
      </c>
    </row>
    <row r="4505" spans="1:7" x14ac:dyDescent="0.2">
      <c r="A4505" s="4" t="s">
        <v>38364</v>
      </c>
      <c r="B4505" s="1" t="s">
        <v>16051</v>
      </c>
      <c r="C4505" s="1" t="s">
        <v>16052</v>
      </c>
      <c r="D4505" s="1" t="s">
        <v>16053</v>
      </c>
      <c r="E4505" s="1" t="s">
        <v>16054</v>
      </c>
      <c r="F4505" s="1" t="s">
        <v>16055</v>
      </c>
      <c r="G4505" s="1" t="s">
        <v>6252</v>
      </c>
    </row>
    <row r="4506" spans="1:7" x14ac:dyDescent="0.2">
      <c r="A4506" s="4" t="s">
        <v>38365</v>
      </c>
      <c r="B4506" s="1" t="s">
        <v>12817</v>
      </c>
      <c r="C4506" s="1" t="s">
        <v>12818</v>
      </c>
      <c r="D4506" s="1" t="s">
        <v>12819</v>
      </c>
      <c r="E4506" s="1" t="s">
        <v>12820</v>
      </c>
      <c r="F4506" s="1" t="s">
        <v>12821</v>
      </c>
      <c r="G4506" s="1" t="s">
        <v>9552</v>
      </c>
    </row>
    <row r="4507" spans="1:7" x14ac:dyDescent="0.2">
      <c r="A4507" s="4" t="s">
        <v>38366</v>
      </c>
      <c r="B4507" s="1" t="s">
        <v>30198</v>
      </c>
      <c r="C4507" s="1" t="s">
        <v>30199</v>
      </c>
      <c r="D4507" s="1" t="s">
        <v>30200</v>
      </c>
      <c r="E4507" s="1" t="s">
        <v>30201</v>
      </c>
      <c r="F4507" s="1" t="s">
        <v>30202</v>
      </c>
      <c r="G4507" s="1" t="s">
        <v>20628</v>
      </c>
    </row>
    <row r="4508" spans="1:7" x14ac:dyDescent="0.2">
      <c r="A4508" s="4" t="s">
        <v>38367</v>
      </c>
      <c r="B4508" s="1" t="s">
        <v>7643</v>
      </c>
      <c r="C4508" s="1" t="s">
        <v>7644</v>
      </c>
      <c r="D4508" s="1" t="s">
        <v>7645</v>
      </c>
      <c r="E4508" s="1" t="s">
        <v>7646</v>
      </c>
      <c r="F4508" s="1" t="s">
        <v>7647</v>
      </c>
      <c r="G4508" s="1" t="s">
        <v>7642</v>
      </c>
    </row>
    <row r="4509" spans="1:7" x14ac:dyDescent="0.2">
      <c r="A4509" s="4" t="s">
        <v>38368</v>
      </c>
      <c r="B4509" s="1" t="s">
        <v>4021</v>
      </c>
      <c r="C4509" s="1" t="s">
        <v>4022</v>
      </c>
      <c r="D4509" s="1" t="s">
        <v>4023</v>
      </c>
      <c r="E4509" s="1" t="s">
        <v>4024</v>
      </c>
      <c r="F4509" s="1" t="s">
        <v>4025</v>
      </c>
      <c r="G4509" s="1" t="s">
        <v>4020</v>
      </c>
    </row>
    <row r="4510" spans="1:7" x14ac:dyDescent="0.2">
      <c r="A4510" s="4" t="s">
        <v>38369</v>
      </c>
      <c r="B4510" s="1" t="s">
        <v>4032</v>
      </c>
      <c r="C4510" s="1" t="s">
        <v>4033</v>
      </c>
      <c r="D4510" s="1" t="s">
        <v>4034</v>
      </c>
      <c r="E4510" s="1" t="s">
        <v>4035</v>
      </c>
      <c r="F4510" s="1" t="s">
        <v>4036</v>
      </c>
      <c r="G4510" s="1" t="s">
        <v>4031</v>
      </c>
    </row>
    <row r="4511" spans="1:7" x14ac:dyDescent="0.2">
      <c r="A4511" s="4" t="s">
        <v>38370</v>
      </c>
      <c r="B4511" s="1" t="s">
        <v>6879</v>
      </c>
      <c r="C4511" s="1" t="s">
        <v>6880</v>
      </c>
      <c r="D4511" s="1" t="s">
        <v>6881</v>
      </c>
      <c r="E4511" s="1" t="s">
        <v>6882</v>
      </c>
      <c r="F4511" s="1" t="s">
        <v>6883</v>
      </c>
      <c r="G4511" s="1" t="s">
        <v>1580</v>
      </c>
    </row>
    <row r="4512" spans="1:7" x14ac:dyDescent="0.2">
      <c r="A4512" s="4" t="s">
        <v>38371</v>
      </c>
      <c r="B4512" s="1" t="s">
        <v>32461</v>
      </c>
      <c r="C4512" s="1"/>
      <c r="D4512" t="s">
        <v>208</v>
      </c>
      <c r="E4512" s="1" t="s">
        <v>32462</v>
      </c>
      <c r="F4512" s="1" t="s">
        <v>1758</v>
      </c>
      <c r="G4512" s="1" t="s">
        <v>658</v>
      </c>
    </row>
    <row r="4513" spans="1:7" x14ac:dyDescent="0.2">
      <c r="A4513" s="4" t="s">
        <v>38372</v>
      </c>
      <c r="B4513" s="1" t="s">
        <v>8920</v>
      </c>
      <c r="C4513" s="1" t="s">
        <v>8921</v>
      </c>
      <c r="D4513" s="1" t="s">
        <v>8922</v>
      </c>
      <c r="E4513" s="1" t="s">
        <v>8923</v>
      </c>
      <c r="F4513" s="1" t="s">
        <v>8924</v>
      </c>
      <c r="G4513" s="1" t="s">
        <v>603</v>
      </c>
    </row>
    <row r="4514" spans="1:7" x14ac:dyDescent="0.2">
      <c r="A4514" s="4" t="s">
        <v>38373</v>
      </c>
      <c r="B4514" s="1" t="s">
        <v>32993</v>
      </c>
      <c r="C4514" s="1"/>
      <c r="D4514" t="s">
        <v>16</v>
      </c>
      <c r="E4514" s="1" t="s">
        <v>32994</v>
      </c>
      <c r="F4514" s="1" t="s">
        <v>18</v>
      </c>
      <c r="G4514" s="1" t="s">
        <v>658</v>
      </c>
    </row>
    <row r="4515" spans="1:7" x14ac:dyDescent="0.2">
      <c r="A4515" s="4" t="s">
        <v>38374</v>
      </c>
      <c r="B4515" s="1" t="s">
        <v>30044</v>
      </c>
      <c r="C4515" s="1" t="s">
        <v>30045</v>
      </c>
      <c r="D4515" s="1" t="s">
        <v>30046</v>
      </c>
      <c r="E4515" s="1" t="s">
        <v>30047</v>
      </c>
      <c r="F4515" s="1" t="s">
        <v>30048</v>
      </c>
      <c r="G4515" s="1" t="s">
        <v>6782</v>
      </c>
    </row>
    <row r="4516" spans="1:7" x14ac:dyDescent="0.2">
      <c r="A4516" s="4" t="s">
        <v>38375</v>
      </c>
      <c r="B4516" s="1" t="s">
        <v>6934</v>
      </c>
      <c r="C4516" s="1" t="s">
        <v>6935</v>
      </c>
      <c r="D4516" s="1" t="s">
        <v>6936</v>
      </c>
      <c r="E4516" s="1" t="s">
        <v>6937</v>
      </c>
      <c r="F4516" s="1" t="s">
        <v>6938</v>
      </c>
      <c r="G4516" s="1" t="s">
        <v>1546</v>
      </c>
    </row>
    <row r="4517" spans="1:7" x14ac:dyDescent="0.2">
      <c r="A4517" s="4" t="s">
        <v>38376</v>
      </c>
      <c r="B4517" s="1" t="s">
        <v>16062</v>
      </c>
      <c r="C4517" s="1" t="s">
        <v>16063</v>
      </c>
      <c r="D4517" s="1" t="s">
        <v>16064</v>
      </c>
      <c r="E4517" s="1" t="s">
        <v>16065</v>
      </c>
      <c r="F4517" s="1" t="s">
        <v>16066</v>
      </c>
      <c r="G4517" s="1" t="s">
        <v>229</v>
      </c>
    </row>
    <row r="4518" spans="1:7" x14ac:dyDescent="0.2">
      <c r="A4518" s="4" t="s">
        <v>38377</v>
      </c>
      <c r="B4518" s="1" t="s">
        <v>4161</v>
      </c>
      <c r="C4518" s="1" t="s">
        <v>4162</v>
      </c>
      <c r="D4518" s="1" t="s">
        <v>4163</v>
      </c>
      <c r="E4518" s="1" t="s">
        <v>4164</v>
      </c>
      <c r="F4518" s="1" t="s">
        <v>4165</v>
      </c>
      <c r="G4518" s="1" t="s">
        <v>4160</v>
      </c>
    </row>
    <row r="4519" spans="1:7" x14ac:dyDescent="0.2">
      <c r="A4519" s="4" t="s">
        <v>38378</v>
      </c>
      <c r="B4519" s="1" t="s">
        <v>32097</v>
      </c>
      <c r="C4519" s="1"/>
      <c r="D4519" t="s">
        <v>16</v>
      </c>
      <c r="E4519" s="1" t="s">
        <v>32098</v>
      </c>
      <c r="F4519" s="1" t="s">
        <v>2152</v>
      </c>
      <c r="G4519" s="1" t="s">
        <v>1401</v>
      </c>
    </row>
    <row r="4520" spans="1:7" x14ac:dyDescent="0.2">
      <c r="A4520" s="4" t="s">
        <v>38379</v>
      </c>
      <c r="B4520" s="1" t="s">
        <v>5050</v>
      </c>
      <c r="C4520" s="1" t="s">
        <v>5051</v>
      </c>
      <c r="D4520" s="1" t="s">
        <v>5052</v>
      </c>
      <c r="E4520" s="1" t="s">
        <v>5053</v>
      </c>
      <c r="F4520" s="1" t="s">
        <v>5054</v>
      </c>
      <c r="G4520" s="1" t="s">
        <v>5049</v>
      </c>
    </row>
    <row r="4521" spans="1:7" x14ac:dyDescent="0.2">
      <c r="A4521" s="4" t="s">
        <v>38380</v>
      </c>
      <c r="B4521" s="1" t="s">
        <v>4706</v>
      </c>
      <c r="C4521" s="1" t="s">
        <v>4707</v>
      </c>
      <c r="D4521" s="1" t="s">
        <v>4708</v>
      </c>
      <c r="E4521" s="1" t="s">
        <v>4709</v>
      </c>
      <c r="F4521" s="1" t="s">
        <v>4710</v>
      </c>
      <c r="G4521" s="1" t="s">
        <v>810</v>
      </c>
    </row>
    <row r="4522" spans="1:7" x14ac:dyDescent="0.2">
      <c r="A4522" s="4" t="s">
        <v>38381</v>
      </c>
      <c r="B4522" s="1" t="s">
        <v>32805</v>
      </c>
      <c r="C4522" s="1"/>
      <c r="D4522" t="s">
        <v>154</v>
      </c>
      <c r="E4522" s="1" t="s">
        <v>32806</v>
      </c>
      <c r="F4522" s="1" t="s">
        <v>6851</v>
      </c>
      <c r="G4522" s="1" t="s">
        <v>32804</v>
      </c>
    </row>
    <row r="4523" spans="1:7" x14ac:dyDescent="0.2">
      <c r="A4523" s="4" t="s">
        <v>38382</v>
      </c>
      <c r="B4523" s="1" t="s">
        <v>19528</v>
      </c>
      <c r="C4523" s="1" t="s">
        <v>19529</v>
      </c>
      <c r="D4523" s="1" t="s">
        <v>19530</v>
      </c>
      <c r="E4523" s="1" t="s">
        <v>19531</v>
      </c>
      <c r="F4523" s="1" t="s">
        <v>19532</v>
      </c>
      <c r="G4523" s="1" t="s">
        <v>10267</v>
      </c>
    </row>
    <row r="4524" spans="1:7" x14ac:dyDescent="0.2">
      <c r="A4524" s="4" t="s">
        <v>38383</v>
      </c>
      <c r="B4524" s="1" t="s">
        <v>32850</v>
      </c>
      <c r="C4524" s="1"/>
      <c r="D4524" t="s">
        <v>397</v>
      </c>
      <c r="E4524" s="1" t="s">
        <v>32851</v>
      </c>
      <c r="F4524" s="1" t="s">
        <v>13738</v>
      </c>
      <c r="G4524" s="1" t="s">
        <v>4103</v>
      </c>
    </row>
    <row r="4525" spans="1:7" x14ac:dyDescent="0.2">
      <c r="A4525" s="4" t="s">
        <v>38384</v>
      </c>
      <c r="B4525" s="1" t="s">
        <v>31829</v>
      </c>
      <c r="C4525" s="1"/>
      <c r="D4525" t="s">
        <v>16</v>
      </c>
      <c r="E4525" s="1" t="s">
        <v>31830</v>
      </c>
      <c r="F4525" s="1" t="s">
        <v>734</v>
      </c>
      <c r="G4525" s="1" t="s">
        <v>1725</v>
      </c>
    </row>
    <row r="4526" spans="1:7" x14ac:dyDescent="0.2">
      <c r="A4526" s="4" t="s">
        <v>38385</v>
      </c>
      <c r="B4526" s="1" t="s">
        <v>20649</v>
      </c>
      <c r="C4526" s="1" t="s">
        <v>20650</v>
      </c>
      <c r="D4526" s="1" t="s">
        <v>20651</v>
      </c>
      <c r="E4526" s="1" t="s">
        <v>20652</v>
      </c>
      <c r="F4526" s="1" t="s">
        <v>20653</v>
      </c>
      <c r="G4526" s="1" t="s">
        <v>91</v>
      </c>
    </row>
    <row r="4527" spans="1:7" x14ac:dyDescent="0.2">
      <c r="A4527" s="4" t="s">
        <v>38386</v>
      </c>
      <c r="B4527" s="1" t="s">
        <v>12721</v>
      </c>
      <c r="C4527" s="1" t="s">
        <v>12722</v>
      </c>
      <c r="D4527" s="1" t="s">
        <v>12723</v>
      </c>
      <c r="E4527" s="1" t="s">
        <v>12724</v>
      </c>
      <c r="F4527" s="1" t="s">
        <v>12725</v>
      </c>
      <c r="G4527" s="1" t="s">
        <v>2403</v>
      </c>
    </row>
    <row r="4528" spans="1:7" x14ac:dyDescent="0.2">
      <c r="A4528" s="4" t="s">
        <v>38387</v>
      </c>
      <c r="B4528" s="1" t="s">
        <v>31341</v>
      </c>
      <c r="C4528" s="1"/>
      <c r="D4528" t="s">
        <v>1147</v>
      </c>
      <c r="E4528" s="1" t="s">
        <v>31342</v>
      </c>
      <c r="F4528" s="1" t="s">
        <v>1495</v>
      </c>
      <c r="G4528" s="1" t="s">
        <v>16954</v>
      </c>
    </row>
    <row r="4529" spans="1:7" x14ac:dyDescent="0.2">
      <c r="A4529" s="4" t="s">
        <v>38388</v>
      </c>
      <c r="B4529" s="1" t="s">
        <v>30876</v>
      </c>
      <c r="C4529" s="1"/>
      <c r="D4529" t="s">
        <v>46</v>
      </c>
      <c r="E4529" s="1" t="s">
        <v>30877</v>
      </c>
      <c r="F4529" s="1" t="s">
        <v>493</v>
      </c>
      <c r="G4529" s="1" t="s">
        <v>91</v>
      </c>
    </row>
    <row r="4530" spans="1:7" x14ac:dyDescent="0.2">
      <c r="A4530" s="4" t="s">
        <v>38389</v>
      </c>
      <c r="B4530" s="1" t="s">
        <v>524</v>
      </c>
      <c r="C4530" s="1" t="s">
        <v>525</v>
      </c>
      <c r="D4530" s="1" t="s">
        <v>526</v>
      </c>
      <c r="E4530" s="1" t="s">
        <v>527</v>
      </c>
      <c r="F4530" s="1" t="s">
        <v>528</v>
      </c>
      <c r="G4530" s="1" t="s">
        <v>523</v>
      </c>
    </row>
    <row r="4531" spans="1:7" x14ac:dyDescent="0.2">
      <c r="A4531" s="4" t="s">
        <v>38390</v>
      </c>
      <c r="B4531" s="1" t="s">
        <v>5151</v>
      </c>
      <c r="C4531" s="1" t="s">
        <v>5152</v>
      </c>
      <c r="D4531" s="1" t="s">
        <v>5153</v>
      </c>
      <c r="E4531" s="1" t="s">
        <v>5154</v>
      </c>
      <c r="F4531" s="1" t="s">
        <v>5155</v>
      </c>
      <c r="G4531" s="1" t="s">
        <v>3541</v>
      </c>
    </row>
    <row r="4532" spans="1:7" x14ac:dyDescent="0.2">
      <c r="A4532" s="4" t="s">
        <v>38391</v>
      </c>
      <c r="B4532" s="1" t="s">
        <v>33512</v>
      </c>
      <c r="C4532" s="1"/>
      <c r="D4532" t="s">
        <v>112</v>
      </c>
      <c r="E4532" s="1" t="s">
        <v>33513</v>
      </c>
      <c r="F4532" s="1" t="s">
        <v>150</v>
      </c>
      <c r="G4532" s="1" t="s">
        <v>109</v>
      </c>
    </row>
    <row r="4533" spans="1:7" x14ac:dyDescent="0.2">
      <c r="A4533" s="4" t="s">
        <v>38392</v>
      </c>
      <c r="B4533" s="1" t="s">
        <v>2078</v>
      </c>
      <c r="C4533" s="1" t="s">
        <v>2079</v>
      </c>
      <c r="D4533" s="1" t="s">
        <v>2080</v>
      </c>
      <c r="E4533" s="1" t="s">
        <v>2081</v>
      </c>
      <c r="F4533" s="1" t="s">
        <v>2082</v>
      </c>
      <c r="G4533" s="1" t="s">
        <v>229</v>
      </c>
    </row>
    <row r="4534" spans="1:7" x14ac:dyDescent="0.2">
      <c r="A4534" s="4" t="s">
        <v>38393</v>
      </c>
      <c r="B4534" s="1" t="s">
        <v>19652</v>
      </c>
      <c r="C4534" s="1" t="s">
        <v>19653</v>
      </c>
      <c r="D4534" s="1" t="s">
        <v>19654</v>
      </c>
      <c r="E4534" s="1" t="s">
        <v>19655</v>
      </c>
      <c r="F4534" s="1" t="s">
        <v>19656</v>
      </c>
      <c r="G4534" s="1" t="s">
        <v>994</v>
      </c>
    </row>
    <row r="4535" spans="1:7" x14ac:dyDescent="0.2">
      <c r="A4535" s="4" t="s">
        <v>38394</v>
      </c>
      <c r="B4535" s="1" t="s">
        <v>33441</v>
      </c>
      <c r="C4535" s="1"/>
      <c r="D4535" t="s">
        <v>112</v>
      </c>
      <c r="E4535" s="1" t="s">
        <v>33442</v>
      </c>
      <c r="F4535" s="1" t="s">
        <v>1239</v>
      </c>
      <c r="G4535" s="1" t="s">
        <v>31831</v>
      </c>
    </row>
    <row r="4536" spans="1:7" x14ac:dyDescent="0.2">
      <c r="A4536" s="4" t="s">
        <v>38395</v>
      </c>
      <c r="B4536" s="1" t="s">
        <v>4371</v>
      </c>
      <c r="C4536" s="1" t="s">
        <v>4372</v>
      </c>
      <c r="D4536" s="1" t="s">
        <v>4373</v>
      </c>
      <c r="E4536" s="1" t="s">
        <v>4374</v>
      </c>
      <c r="F4536" s="1" t="s">
        <v>4375</v>
      </c>
      <c r="G4536" s="1" t="s">
        <v>4370</v>
      </c>
    </row>
    <row r="4537" spans="1:7" x14ac:dyDescent="0.2">
      <c r="A4537" s="4" t="s">
        <v>38396</v>
      </c>
      <c r="B4537" s="1" t="s">
        <v>11973</v>
      </c>
      <c r="C4537" s="1" t="s">
        <v>11974</v>
      </c>
      <c r="D4537" s="1" t="s">
        <v>11975</v>
      </c>
      <c r="E4537" s="1" t="s">
        <v>11976</v>
      </c>
      <c r="F4537" s="1" t="s">
        <v>11977</v>
      </c>
      <c r="G4537" s="1" t="s">
        <v>11972</v>
      </c>
    </row>
    <row r="4538" spans="1:7" x14ac:dyDescent="0.2">
      <c r="A4538" s="4" t="s">
        <v>38397</v>
      </c>
      <c r="B4538" s="1" t="s">
        <v>31562</v>
      </c>
      <c r="C4538" s="1"/>
      <c r="D4538" t="s">
        <v>397</v>
      </c>
      <c r="E4538" s="1" t="s">
        <v>31563</v>
      </c>
      <c r="F4538" s="1" t="s">
        <v>41028</v>
      </c>
      <c r="G4538" s="1" t="s">
        <v>2049</v>
      </c>
    </row>
    <row r="4539" spans="1:7" x14ac:dyDescent="0.2">
      <c r="A4539" s="4" t="s">
        <v>38398</v>
      </c>
      <c r="B4539" s="1" t="s">
        <v>13544</v>
      </c>
      <c r="C4539" s="1" t="s">
        <v>13545</v>
      </c>
      <c r="D4539" s="1" t="s">
        <v>13546</v>
      </c>
      <c r="E4539" s="1" t="s">
        <v>13547</v>
      </c>
      <c r="F4539" s="1" t="s">
        <v>13548</v>
      </c>
      <c r="G4539" s="1" t="s">
        <v>13543</v>
      </c>
    </row>
    <row r="4540" spans="1:7" x14ac:dyDescent="0.2">
      <c r="A4540" s="4" t="s">
        <v>38399</v>
      </c>
      <c r="B4540" s="1" t="s">
        <v>610</v>
      </c>
      <c r="C4540" s="1" t="s">
        <v>611</v>
      </c>
      <c r="D4540" s="1" t="s">
        <v>612</v>
      </c>
      <c r="E4540" s="1" t="s">
        <v>613</v>
      </c>
      <c r="F4540" s="1" t="s">
        <v>614</v>
      </c>
      <c r="G4540" s="1" t="s">
        <v>609</v>
      </c>
    </row>
    <row r="4541" spans="1:7" x14ac:dyDescent="0.2">
      <c r="A4541" s="4" t="s">
        <v>38400</v>
      </c>
      <c r="B4541" s="1" t="s">
        <v>20077</v>
      </c>
      <c r="C4541" s="1" t="s">
        <v>20078</v>
      </c>
      <c r="D4541" s="1" t="s">
        <v>20079</v>
      </c>
      <c r="E4541" s="1" t="s">
        <v>20080</v>
      </c>
      <c r="F4541" s="1" t="s">
        <v>20081</v>
      </c>
      <c r="G4541" s="1" t="s">
        <v>15863</v>
      </c>
    </row>
    <row r="4542" spans="1:7" x14ac:dyDescent="0.2">
      <c r="A4542" s="4" t="s">
        <v>38401</v>
      </c>
      <c r="B4542" s="1" t="s">
        <v>16528</v>
      </c>
      <c r="C4542" s="1" t="s">
        <v>16529</v>
      </c>
      <c r="D4542" s="1" t="s">
        <v>16530</v>
      </c>
      <c r="E4542" s="1" t="s">
        <v>16531</v>
      </c>
      <c r="F4542" s="1" t="s">
        <v>16532</v>
      </c>
      <c r="G4542" s="1" t="s">
        <v>4493</v>
      </c>
    </row>
    <row r="4543" spans="1:7" x14ac:dyDescent="0.2">
      <c r="A4543" s="4" t="s">
        <v>38402</v>
      </c>
      <c r="B4543" s="1" t="s">
        <v>2534</v>
      </c>
      <c r="C4543" s="1" t="s">
        <v>2535</v>
      </c>
      <c r="D4543" s="1" t="s">
        <v>2536</v>
      </c>
      <c r="E4543" s="1" t="s">
        <v>2537</v>
      </c>
      <c r="F4543" s="1" t="s">
        <v>2538</v>
      </c>
      <c r="G4543" s="1" t="s">
        <v>211</v>
      </c>
    </row>
    <row r="4544" spans="1:7" x14ac:dyDescent="0.2">
      <c r="A4544" s="4" t="s">
        <v>38403</v>
      </c>
      <c r="B4544" s="1" t="s">
        <v>9485</v>
      </c>
      <c r="C4544" s="1" t="s">
        <v>9486</v>
      </c>
      <c r="D4544" s="1" t="s">
        <v>9487</v>
      </c>
      <c r="E4544" s="1" t="s">
        <v>9488</v>
      </c>
      <c r="F4544" s="1" t="s">
        <v>9489</v>
      </c>
      <c r="G4544" s="1" t="s">
        <v>181</v>
      </c>
    </row>
    <row r="4545" spans="1:7" x14ac:dyDescent="0.2">
      <c r="A4545" s="4" t="s">
        <v>38404</v>
      </c>
      <c r="B4545" s="1" t="s">
        <v>637</v>
      </c>
      <c r="C4545" s="1" t="s">
        <v>638</v>
      </c>
      <c r="D4545" s="1" t="s">
        <v>639</v>
      </c>
      <c r="E4545" s="1" t="s">
        <v>640</v>
      </c>
      <c r="F4545" s="1" t="s">
        <v>641</v>
      </c>
      <c r="G4545" s="1" t="s">
        <v>636</v>
      </c>
    </row>
    <row r="4546" spans="1:7" x14ac:dyDescent="0.2">
      <c r="A4546" s="4" t="s">
        <v>38405</v>
      </c>
      <c r="B4546" s="1" t="s">
        <v>1300</v>
      </c>
      <c r="C4546" s="1" t="s">
        <v>1301</v>
      </c>
      <c r="D4546" s="1" t="s">
        <v>1302</v>
      </c>
      <c r="E4546" s="1" t="s">
        <v>1303</v>
      </c>
      <c r="F4546" s="1" t="s">
        <v>1304</v>
      </c>
      <c r="G4546" s="1" t="s">
        <v>211</v>
      </c>
    </row>
    <row r="4547" spans="1:7" x14ac:dyDescent="0.2">
      <c r="A4547" s="4" t="s">
        <v>38406</v>
      </c>
      <c r="B4547" s="1" t="s">
        <v>16251</v>
      </c>
      <c r="C4547" s="1" t="s">
        <v>16252</v>
      </c>
      <c r="D4547" s="1" t="s">
        <v>16253</v>
      </c>
      <c r="E4547" s="1" t="s">
        <v>16254</v>
      </c>
      <c r="F4547" s="1" t="s">
        <v>16255</v>
      </c>
      <c r="G4547" s="1" t="s">
        <v>181</v>
      </c>
    </row>
    <row r="4548" spans="1:7" x14ac:dyDescent="0.2">
      <c r="A4548" s="4" t="s">
        <v>38407</v>
      </c>
      <c r="B4548" s="1" t="s">
        <v>17738</v>
      </c>
      <c r="C4548" s="1" t="s">
        <v>17739</v>
      </c>
      <c r="D4548" s="1" t="s">
        <v>17740</v>
      </c>
      <c r="E4548" s="1" t="s">
        <v>17741</v>
      </c>
      <c r="F4548" s="1" t="s">
        <v>17742</v>
      </c>
      <c r="G4548" s="1" t="s">
        <v>354</v>
      </c>
    </row>
    <row r="4549" spans="1:7" x14ac:dyDescent="0.2">
      <c r="A4549" s="4" t="s">
        <v>38408</v>
      </c>
      <c r="B4549" s="1" t="s">
        <v>10683</v>
      </c>
      <c r="C4549" s="1" t="s">
        <v>10684</v>
      </c>
      <c r="D4549" s="1" t="s">
        <v>10685</v>
      </c>
      <c r="E4549" s="1" t="s">
        <v>10686</v>
      </c>
      <c r="F4549" s="1" t="s">
        <v>10687</v>
      </c>
      <c r="G4549" s="1" t="s">
        <v>5375</v>
      </c>
    </row>
    <row r="4550" spans="1:7" x14ac:dyDescent="0.2">
      <c r="A4550" s="4" t="s">
        <v>38409</v>
      </c>
      <c r="B4550" s="1" t="s">
        <v>6812</v>
      </c>
      <c r="C4550" s="1" t="s">
        <v>6813</v>
      </c>
      <c r="D4550" s="1" t="s">
        <v>6814</v>
      </c>
      <c r="E4550" s="1" t="s">
        <v>6815</v>
      </c>
      <c r="F4550" s="1" t="s">
        <v>6816</v>
      </c>
      <c r="G4550" s="1" t="s">
        <v>964</v>
      </c>
    </row>
    <row r="4551" spans="1:7" x14ac:dyDescent="0.2">
      <c r="A4551" s="4" t="s">
        <v>38410</v>
      </c>
      <c r="B4551" s="1" t="s">
        <v>31874</v>
      </c>
      <c r="C4551" s="1"/>
      <c r="D4551" t="s">
        <v>52</v>
      </c>
      <c r="E4551" s="1" t="s">
        <v>31875</v>
      </c>
      <c r="F4551" s="1" t="s">
        <v>138</v>
      </c>
      <c r="G4551" s="1" t="s">
        <v>5375</v>
      </c>
    </row>
    <row r="4552" spans="1:7" x14ac:dyDescent="0.2">
      <c r="A4552" s="4" t="s">
        <v>38411</v>
      </c>
      <c r="B4552" s="1" t="s">
        <v>9403</v>
      </c>
      <c r="C4552" s="1" t="s">
        <v>9404</v>
      </c>
      <c r="D4552" s="1" t="s">
        <v>9405</v>
      </c>
      <c r="E4552" s="1" t="s">
        <v>9406</v>
      </c>
      <c r="F4552" s="1" t="s">
        <v>9407</v>
      </c>
      <c r="G4552" s="1" t="s">
        <v>964</v>
      </c>
    </row>
    <row r="4553" spans="1:7" x14ac:dyDescent="0.2">
      <c r="A4553" s="4" t="s">
        <v>38412</v>
      </c>
      <c r="B4553" s="1" t="s">
        <v>5376</v>
      </c>
      <c r="C4553" s="1" t="s">
        <v>5377</v>
      </c>
      <c r="D4553" s="1" t="s">
        <v>5378</v>
      </c>
      <c r="E4553" s="1" t="s">
        <v>5379</v>
      </c>
      <c r="F4553" s="1" t="s">
        <v>5380</v>
      </c>
      <c r="G4553" s="1" t="s">
        <v>5375</v>
      </c>
    </row>
    <row r="4554" spans="1:7" x14ac:dyDescent="0.2">
      <c r="A4554" s="4" t="s">
        <v>38413</v>
      </c>
      <c r="B4554" s="1" t="s">
        <v>6534</v>
      </c>
      <c r="C4554" s="1" t="s">
        <v>6535</v>
      </c>
      <c r="D4554" s="1" t="s">
        <v>6536</v>
      </c>
      <c r="E4554" s="1" t="s">
        <v>6537</v>
      </c>
      <c r="F4554" s="1" t="s">
        <v>6538</v>
      </c>
      <c r="G4554" s="1" t="s">
        <v>964</v>
      </c>
    </row>
    <row r="4555" spans="1:7" x14ac:dyDescent="0.2">
      <c r="A4555" s="4" t="s">
        <v>38414</v>
      </c>
      <c r="B4555" s="1" t="s">
        <v>32946</v>
      </c>
      <c r="C4555" s="1"/>
      <c r="D4555" t="s">
        <v>52</v>
      </c>
      <c r="E4555" s="1" t="s">
        <v>32947</v>
      </c>
      <c r="F4555" s="1" t="s">
        <v>9468</v>
      </c>
      <c r="G4555" s="1" t="s">
        <v>1792</v>
      </c>
    </row>
    <row r="4556" spans="1:7" x14ac:dyDescent="0.2">
      <c r="A4556" s="4" t="s">
        <v>38415</v>
      </c>
      <c r="B4556" s="1" t="s">
        <v>10434</v>
      </c>
      <c r="C4556" s="1" t="s">
        <v>10435</v>
      </c>
      <c r="D4556" s="1" t="s">
        <v>10436</v>
      </c>
      <c r="E4556" s="1" t="s">
        <v>10437</v>
      </c>
      <c r="F4556" s="1" t="s">
        <v>10438</v>
      </c>
      <c r="G4556" s="1" t="s">
        <v>7076</v>
      </c>
    </row>
    <row r="4557" spans="1:7" x14ac:dyDescent="0.2">
      <c r="A4557" s="4" t="s">
        <v>38416</v>
      </c>
      <c r="B4557" s="1" t="s">
        <v>26125</v>
      </c>
      <c r="C4557" s="1" t="s">
        <v>26126</v>
      </c>
      <c r="D4557" s="1" t="s">
        <v>26127</v>
      </c>
      <c r="E4557" s="1" t="s">
        <v>26128</v>
      </c>
      <c r="F4557" s="1" t="s">
        <v>26129</v>
      </c>
      <c r="G4557" s="1" t="s">
        <v>13837</v>
      </c>
    </row>
    <row r="4558" spans="1:7" x14ac:dyDescent="0.2">
      <c r="A4558" s="4" t="s">
        <v>38417</v>
      </c>
      <c r="B4558" s="1" t="s">
        <v>17863</v>
      </c>
      <c r="C4558" s="1" t="s">
        <v>17864</v>
      </c>
      <c r="D4558" s="1" t="s">
        <v>17865</v>
      </c>
      <c r="E4558" s="1" t="s">
        <v>17866</v>
      </c>
      <c r="F4558" s="1" t="s">
        <v>17867</v>
      </c>
      <c r="G4558" s="1" t="s">
        <v>17862</v>
      </c>
    </row>
    <row r="4559" spans="1:7" x14ac:dyDescent="0.2">
      <c r="A4559" s="4" t="s">
        <v>38418</v>
      </c>
      <c r="B4559" s="1" t="s">
        <v>32178</v>
      </c>
      <c r="C4559" s="1"/>
      <c r="D4559" t="s">
        <v>70</v>
      </c>
      <c r="E4559" s="1" t="s">
        <v>32179</v>
      </c>
      <c r="F4559" s="1" t="s">
        <v>41000</v>
      </c>
      <c r="G4559" s="1" t="s">
        <v>32177</v>
      </c>
    </row>
    <row r="4560" spans="1:7" x14ac:dyDescent="0.2">
      <c r="A4560" s="4" t="s">
        <v>38419</v>
      </c>
      <c r="B4560" s="1" t="s">
        <v>33336</v>
      </c>
      <c r="C4560" s="1"/>
      <c r="D4560" t="s">
        <v>112</v>
      </c>
      <c r="E4560" s="1" t="s">
        <v>33337</v>
      </c>
      <c r="F4560" s="1" t="s">
        <v>1239</v>
      </c>
      <c r="G4560" s="1" t="s">
        <v>10808</v>
      </c>
    </row>
    <row r="4561" spans="1:7" x14ac:dyDescent="0.2">
      <c r="A4561" s="4" t="s">
        <v>38420</v>
      </c>
      <c r="B4561" s="1" t="s">
        <v>32838</v>
      </c>
      <c r="C4561" s="1"/>
      <c r="D4561" t="s">
        <v>112</v>
      </c>
      <c r="E4561" s="1" t="s">
        <v>32839</v>
      </c>
      <c r="F4561" s="1" t="s">
        <v>150</v>
      </c>
      <c r="G4561" s="1" t="s">
        <v>20710</v>
      </c>
    </row>
    <row r="4562" spans="1:7" x14ac:dyDescent="0.2">
      <c r="A4562" s="4" t="s">
        <v>38421</v>
      </c>
      <c r="B4562" s="1" t="s">
        <v>10146</v>
      </c>
      <c r="C4562" s="1" t="s">
        <v>10147</v>
      </c>
      <c r="D4562" s="1" t="s">
        <v>10148</v>
      </c>
      <c r="E4562" s="1" t="s">
        <v>10149</v>
      </c>
      <c r="F4562" s="1" t="s">
        <v>10150</v>
      </c>
      <c r="G4562" s="1" t="s">
        <v>551</v>
      </c>
    </row>
    <row r="4563" spans="1:7" x14ac:dyDescent="0.2">
      <c r="A4563" s="4" t="s">
        <v>38422</v>
      </c>
      <c r="B4563" s="1" t="s">
        <v>9987</v>
      </c>
      <c r="C4563" s="1" t="s">
        <v>9988</v>
      </c>
      <c r="D4563" s="1" t="s">
        <v>9989</v>
      </c>
      <c r="E4563" s="1" t="s">
        <v>9990</v>
      </c>
      <c r="F4563" s="1" t="s">
        <v>9991</v>
      </c>
      <c r="G4563" s="1" t="s">
        <v>6917</v>
      </c>
    </row>
    <row r="4564" spans="1:7" x14ac:dyDescent="0.2">
      <c r="A4564" s="4" t="s">
        <v>38423</v>
      </c>
      <c r="B4564" s="1" t="s">
        <v>9090</v>
      </c>
      <c r="C4564" s="1" t="s">
        <v>9091</v>
      </c>
      <c r="D4564" s="1" t="s">
        <v>9092</v>
      </c>
      <c r="E4564" s="1" t="s">
        <v>9093</v>
      </c>
      <c r="F4564" s="1" t="s">
        <v>9094</v>
      </c>
      <c r="G4564" s="1" t="s">
        <v>9089</v>
      </c>
    </row>
    <row r="4565" spans="1:7" x14ac:dyDescent="0.2">
      <c r="A4565" s="4" t="s">
        <v>38424</v>
      </c>
      <c r="B4565" s="1" t="s">
        <v>31797</v>
      </c>
      <c r="C4565" s="1"/>
      <c r="D4565" t="s">
        <v>76</v>
      </c>
      <c r="E4565" s="1" t="s">
        <v>31798</v>
      </c>
      <c r="F4565" s="1" t="s">
        <v>371</v>
      </c>
      <c r="G4565" s="1" t="s">
        <v>31796</v>
      </c>
    </row>
    <row r="4566" spans="1:7" x14ac:dyDescent="0.2">
      <c r="A4566" s="4" t="s">
        <v>38425</v>
      </c>
      <c r="B4566" s="1" t="s">
        <v>33472</v>
      </c>
      <c r="C4566" s="1"/>
      <c r="D4566" t="s">
        <v>112</v>
      </c>
      <c r="E4566" s="1" t="s">
        <v>33473</v>
      </c>
      <c r="F4566" s="1" t="s">
        <v>114</v>
      </c>
      <c r="G4566" s="1" t="s">
        <v>11043</v>
      </c>
    </row>
    <row r="4567" spans="1:7" x14ac:dyDescent="0.2">
      <c r="A4567" s="4" t="s">
        <v>38426</v>
      </c>
      <c r="B4567" s="1" t="s">
        <v>959</v>
      </c>
      <c r="C4567" s="1" t="s">
        <v>960</v>
      </c>
      <c r="D4567" s="1" t="s">
        <v>961</v>
      </c>
      <c r="E4567" s="1" t="s">
        <v>962</v>
      </c>
      <c r="F4567" s="1" t="s">
        <v>963</v>
      </c>
      <c r="G4567" s="1" t="s">
        <v>936</v>
      </c>
    </row>
    <row r="4568" spans="1:7" x14ac:dyDescent="0.2">
      <c r="A4568" s="4" t="s">
        <v>38427</v>
      </c>
      <c r="B4568" s="1" t="s">
        <v>16486</v>
      </c>
      <c r="C4568" s="1" t="s">
        <v>16487</v>
      </c>
      <c r="D4568" s="1" t="s">
        <v>16488</v>
      </c>
      <c r="E4568" s="1" t="s">
        <v>16489</v>
      </c>
      <c r="F4568" s="1" t="s">
        <v>16490</v>
      </c>
      <c r="G4568" s="1" t="s">
        <v>6457</v>
      </c>
    </row>
    <row r="4569" spans="1:7" x14ac:dyDescent="0.2">
      <c r="A4569" s="4" t="s">
        <v>38428</v>
      </c>
      <c r="B4569" s="1" t="s">
        <v>18225</v>
      </c>
      <c r="C4569" s="1" t="s">
        <v>18226</v>
      </c>
      <c r="D4569" s="1" t="s">
        <v>18227</v>
      </c>
      <c r="E4569" s="1" t="s">
        <v>18228</v>
      </c>
      <c r="F4569" s="1" t="s">
        <v>18229</v>
      </c>
      <c r="G4569" s="1" t="s">
        <v>18224</v>
      </c>
    </row>
    <row r="4570" spans="1:7" x14ac:dyDescent="0.2">
      <c r="A4570" s="4" t="s">
        <v>38429</v>
      </c>
      <c r="B4570" s="1" t="s">
        <v>5671</v>
      </c>
      <c r="C4570" s="1" t="s">
        <v>5672</v>
      </c>
      <c r="D4570" s="1" t="s">
        <v>5673</v>
      </c>
      <c r="E4570" s="1" t="s">
        <v>5674</v>
      </c>
      <c r="F4570" s="1" t="s">
        <v>5675</v>
      </c>
      <c r="G4570" s="1" t="s">
        <v>103</v>
      </c>
    </row>
    <row r="4571" spans="1:7" x14ac:dyDescent="0.2">
      <c r="A4571" s="4" t="s">
        <v>38430</v>
      </c>
      <c r="B4571" s="1" t="s">
        <v>30541</v>
      </c>
      <c r="C4571" s="1"/>
      <c r="D4571" t="s">
        <v>112</v>
      </c>
      <c r="E4571" s="1" t="s">
        <v>30542</v>
      </c>
      <c r="F4571" s="1" t="s">
        <v>1239</v>
      </c>
      <c r="G4571" s="1" t="s">
        <v>30540</v>
      </c>
    </row>
    <row r="4572" spans="1:7" x14ac:dyDescent="0.2">
      <c r="A4572" s="4" t="s">
        <v>38431</v>
      </c>
      <c r="B4572" s="1" t="s">
        <v>31225</v>
      </c>
      <c r="C4572" s="1"/>
      <c r="D4572" t="s">
        <v>112</v>
      </c>
      <c r="E4572" s="1" t="s">
        <v>31226</v>
      </c>
      <c r="F4572" s="1" t="s">
        <v>1239</v>
      </c>
      <c r="G4572" s="1" t="s">
        <v>30540</v>
      </c>
    </row>
    <row r="4573" spans="1:7" x14ac:dyDescent="0.2">
      <c r="A4573" s="4" t="s">
        <v>38432</v>
      </c>
      <c r="B4573" s="1" t="s">
        <v>19823</v>
      </c>
      <c r="C4573" s="1" t="s">
        <v>19824</v>
      </c>
      <c r="D4573" s="1" t="s">
        <v>19825</v>
      </c>
      <c r="E4573" s="1" t="s">
        <v>19826</v>
      </c>
      <c r="F4573" s="1" t="s">
        <v>19827</v>
      </c>
      <c r="G4573" s="1" t="s">
        <v>235</v>
      </c>
    </row>
    <row r="4574" spans="1:7" x14ac:dyDescent="0.2">
      <c r="A4574" s="4" t="s">
        <v>38433</v>
      </c>
      <c r="B4574" s="1" t="s">
        <v>30319</v>
      </c>
      <c r="C4574" s="1" t="s">
        <v>30320</v>
      </c>
      <c r="D4574" s="1" t="s">
        <v>30321</v>
      </c>
      <c r="E4574" s="1" t="s">
        <v>30322</v>
      </c>
      <c r="F4574" s="1" t="s">
        <v>30323</v>
      </c>
      <c r="G4574" s="1" t="s">
        <v>12519</v>
      </c>
    </row>
    <row r="4575" spans="1:7" x14ac:dyDescent="0.2">
      <c r="A4575" s="4" t="s">
        <v>38434</v>
      </c>
      <c r="B4575" s="1" t="s">
        <v>16400</v>
      </c>
      <c r="C4575" s="1" t="s">
        <v>16401</v>
      </c>
      <c r="D4575" s="1" t="s">
        <v>16402</v>
      </c>
      <c r="E4575" s="1" t="s">
        <v>16403</v>
      </c>
      <c r="F4575" s="1" t="s">
        <v>16404</v>
      </c>
      <c r="G4575" s="1" t="s">
        <v>9660</v>
      </c>
    </row>
    <row r="4576" spans="1:7" x14ac:dyDescent="0.2">
      <c r="A4576" s="4" t="s">
        <v>38435</v>
      </c>
      <c r="B4576" s="1" t="s">
        <v>8729</v>
      </c>
      <c r="C4576" s="1" t="s">
        <v>8730</v>
      </c>
      <c r="D4576" s="1" t="s">
        <v>8731</v>
      </c>
      <c r="E4576" s="1" t="s">
        <v>8732</v>
      </c>
      <c r="F4576" s="1" t="s">
        <v>8733</v>
      </c>
      <c r="G4576" s="1" t="s">
        <v>472</v>
      </c>
    </row>
    <row r="4577" spans="1:7" x14ac:dyDescent="0.2">
      <c r="A4577" s="4" t="s">
        <v>38436</v>
      </c>
      <c r="B4577" s="1" t="s">
        <v>14659</v>
      </c>
      <c r="C4577" s="1" t="s">
        <v>14660</v>
      </c>
      <c r="D4577" s="1" t="s">
        <v>14661</v>
      </c>
      <c r="E4577" s="1" t="s">
        <v>14662</v>
      </c>
      <c r="F4577" s="1" t="s">
        <v>14663</v>
      </c>
      <c r="G4577" s="1" t="s">
        <v>4265</v>
      </c>
    </row>
    <row r="4578" spans="1:7" x14ac:dyDescent="0.2">
      <c r="A4578" s="4" t="s">
        <v>38437</v>
      </c>
      <c r="B4578" s="1" t="s">
        <v>14438</v>
      </c>
      <c r="C4578" s="1" t="s">
        <v>14439</v>
      </c>
      <c r="D4578" s="1" t="s">
        <v>14440</v>
      </c>
      <c r="E4578" s="1" t="s">
        <v>14441</v>
      </c>
      <c r="F4578" s="1" t="s">
        <v>14442</v>
      </c>
      <c r="G4578" s="1" t="s">
        <v>354</v>
      </c>
    </row>
    <row r="4579" spans="1:7" x14ac:dyDescent="0.2">
      <c r="A4579" s="4" t="s">
        <v>38438</v>
      </c>
      <c r="B4579" s="1" t="s">
        <v>2230</v>
      </c>
      <c r="C4579" s="1" t="s">
        <v>2231</v>
      </c>
      <c r="D4579" s="1" t="s">
        <v>2232</v>
      </c>
      <c r="E4579" s="1" t="s">
        <v>2233</v>
      </c>
      <c r="F4579" s="1" t="s">
        <v>2234</v>
      </c>
      <c r="G4579" s="1" t="s">
        <v>139</v>
      </c>
    </row>
    <row r="4580" spans="1:7" x14ac:dyDescent="0.2">
      <c r="A4580" s="4" t="s">
        <v>38439</v>
      </c>
      <c r="B4580" s="1" t="s">
        <v>799</v>
      </c>
      <c r="C4580" s="1" t="s">
        <v>800</v>
      </c>
      <c r="D4580" s="1" t="s">
        <v>801</v>
      </c>
      <c r="E4580" s="1" t="s">
        <v>802</v>
      </c>
      <c r="F4580" s="1" t="s">
        <v>803</v>
      </c>
      <c r="G4580" s="1" t="s">
        <v>139</v>
      </c>
    </row>
    <row r="4581" spans="1:7" x14ac:dyDescent="0.2">
      <c r="A4581" s="4" t="s">
        <v>38440</v>
      </c>
      <c r="B4581" s="1" t="s">
        <v>413</v>
      </c>
      <c r="C4581" s="1" t="s">
        <v>414</v>
      </c>
      <c r="D4581" s="1" t="s">
        <v>415</v>
      </c>
      <c r="E4581" s="1" t="s">
        <v>416</v>
      </c>
      <c r="F4581" s="1" t="s">
        <v>417</v>
      </c>
      <c r="G4581" s="1" t="s">
        <v>412</v>
      </c>
    </row>
    <row r="4582" spans="1:7" x14ac:dyDescent="0.2">
      <c r="A4582" s="4" t="s">
        <v>38441</v>
      </c>
      <c r="B4582" s="1" t="s">
        <v>19067</v>
      </c>
      <c r="C4582" s="1" t="s">
        <v>19068</v>
      </c>
      <c r="D4582" s="1" t="s">
        <v>19069</v>
      </c>
      <c r="E4582" s="1" t="s">
        <v>19070</v>
      </c>
      <c r="F4582" s="1" t="s">
        <v>19071</v>
      </c>
      <c r="G4582" s="1" t="s">
        <v>2055</v>
      </c>
    </row>
    <row r="4583" spans="1:7" x14ac:dyDescent="0.2">
      <c r="A4583" s="4" t="s">
        <v>38442</v>
      </c>
      <c r="B4583" s="1" t="s">
        <v>3342</v>
      </c>
      <c r="C4583" s="1" t="s">
        <v>3343</v>
      </c>
      <c r="D4583" s="1" t="s">
        <v>3344</v>
      </c>
      <c r="E4583" s="1" t="s">
        <v>3345</v>
      </c>
      <c r="F4583" s="1" t="s">
        <v>3346</v>
      </c>
      <c r="G4583" s="1" t="s">
        <v>658</v>
      </c>
    </row>
    <row r="4584" spans="1:7" x14ac:dyDescent="0.2">
      <c r="A4584" s="4" t="s">
        <v>38443</v>
      </c>
      <c r="B4584" s="1" t="s">
        <v>11424</v>
      </c>
      <c r="C4584" s="1" t="s">
        <v>11425</v>
      </c>
      <c r="D4584" s="1" t="s">
        <v>11426</v>
      </c>
      <c r="E4584" s="1" t="s">
        <v>11427</v>
      </c>
      <c r="F4584" s="1" t="s">
        <v>11428</v>
      </c>
      <c r="G4584" s="1" t="s">
        <v>4946</v>
      </c>
    </row>
    <row r="4585" spans="1:7" x14ac:dyDescent="0.2">
      <c r="A4585" s="4" t="s">
        <v>38444</v>
      </c>
      <c r="B4585" s="1" t="s">
        <v>9536</v>
      </c>
      <c r="C4585" s="1" t="s">
        <v>9537</v>
      </c>
      <c r="D4585" s="1" t="s">
        <v>9538</v>
      </c>
      <c r="E4585" s="1" t="s">
        <v>9539</v>
      </c>
      <c r="F4585" s="1" t="s">
        <v>9540</v>
      </c>
      <c r="G4585" s="1" t="s">
        <v>9535</v>
      </c>
    </row>
    <row r="4586" spans="1:7" x14ac:dyDescent="0.2">
      <c r="A4586" s="4" t="s">
        <v>38445</v>
      </c>
      <c r="B4586" s="1" t="s">
        <v>2235</v>
      </c>
      <c r="C4586" s="1" t="s">
        <v>2236</v>
      </c>
      <c r="D4586" s="1" t="s">
        <v>2237</v>
      </c>
      <c r="E4586" s="1" t="s">
        <v>2238</v>
      </c>
      <c r="F4586" s="1" t="s">
        <v>2239</v>
      </c>
      <c r="G4586" s="1" t="s">
        <v>713</v>
      </c>
    </row>
    <row r="4587" spans="1:7" x14ac:dyDescent="0.2">
      <c r="A4587" s="4" t="s">
        <v>38446</v>
      </c>
      <c r="B4587" s="1" t="s">
        <v>14525</v>
      </c>
      <c r="C4587" s="1" t="s">
        <v>14526</v>
      </c>
      <c r="D4587" s="1" t="s">
        <v>14527</v>
      </c>
      <c r="E4587" s="1" t="s">
        <v>14528</v>
      </c>
      <c r="F4587" s="1" t="s">
        <v>14529</v>
      </c>
      <c r="G4587" s="1" t="s">
        <v>193</v>
      </c>
    </row>
    <row r="4588" spans="1:7" x14ac:dyDescent="0.2">
      <c r="A4588" s="4" t="s">
        <v>38447</v>
      </c>
      <c r="B4588" s="1" t="s">
        <v>12922</v>
      </c>
      <c r="C4588" s="1" t="s">
        <v>12923</v>
      </c>
      <c r="D4588" s="1" t="s">
        <v>12924</v>
      </c>
      <c r="E4588" s="1" t="s">
        <v>12925</v>
      </c>
      <c r="F4588" s="1" t="s">
        <v>12926</v>
      </c>
      <c r="G4588" s="1" t="s">
        <v>5439</v>
      </c>
    </row>
    <row r="4589" spans="1:7" x14ac:dyDescent="0.2">
      <c r="A4589" s="4" t="s">
        <v>38448</v>
      </c>
      <c r="B4589" s="1" t="s">
        <v>31510</v>
      </c>
      <c r="C4589" s="1"/>
      <c r="D4589" t="s">
        <v>256</v>
      </c>
      <c r="E4589" s="1" t="s">
        <v>31511</v>
      </c>
      <c r="F4589" s="1" t="s">
        <v>41029</v>
      </c>
      <c r="G4589" s="1" t="s">
        <v>4946</v>
      </c>
    </row>
    <row r="4590" spans="1:7" x14ac:dyDescent="0.2">
      <c r="A4590" s="4" t="s">
        <v>38449</v>
      </c>
      <c r="B4590" s="1" t="s">
        <v>31190</v>
      </c>
      <c r="C4590" s="1"/>
      <c r="D4590" t="s">
        <v>208</v>
      </c>
      <c r="E4590" s="1" t="s">
        <v>31191</v>
      </c>
      <c r="F4590" s="1" t="s">
        <v>17898</v>
      </c>
      <c r="G4590" s="1" t="s">
        <v>8056</v>
      </c>
    </row>
    <row r="4591" spans="1:7" x14ac:dyDescent="0.2">
      <c r="A4591" s="4" t="s">
        <v>38450</v>
      </c>
      <c r="B4591" s="1" t="s">
        <v>29699</v>
      </c>
      <c r="C4591" s="1" t="s">
        <v>29700</v>
      </c>
      <c r="D4591" s="1" t="s">
        <v>29701</v>
      </c>
      <c r="E4591" s="1" t="s">
        <v>29702</v>
      </c>
      <c r="F4591" s="1" t="s">
        <v>29703</v>
      </c>
      <c r="G4591" s="1" t="s">
        <v>10135</v>
      </c>
    </row>
    <row r="4592" spans="1:7" x14ac:dyDescent="0.2">
      <c r="A4592" s="4" t="s">
        <v>38451</v>
      </c>
      <c r="B4592" s="1" t="s">
        <v>33789</v>
      </c>
      <c r="C4592" s="1"/>
      <c r="D4592" t="s">
        <v>16</v>
      </c>
      <c r="E4592" s="1" t="s">
        <v>33790</v>
      </c>
      <c r="F4592" s="1" t="s">
        <v>18</v>
      </c>
      <c r="G4592" s="1" t="s">
        <v>778</v>
      </c>
    </row>
    <row r="4593" spans="1:7" x14ac:dyDescent="0.2">
      <c r="A4593" s="4" t="s">
        <v>38452</v>
      </c>
      <c r="B4593" s="1" t="s">
        <v>20072</v>
      </c>
      <c r="C4593" s="1" t="s">
        <v>20073</v>
      </c>
      <c r="D4593" s="1" t="s">
        <v>20074</v>
      </c>
      <c r="E4593" s="1" t="s">
        <v>20075</v>
      </c>
      <c r="F4593" s="1" t="s">
        <v>20076</v>
      </c>
      <c r="G4593" s="1" t="s">
        <v>1546</v>
      </c>
    </row>
    <row r="4594" spans="1:7" x14ac:dyDescent="0.2">
      <c r="A4594" s="4" t="s">
        <v>38453</v>
      </c>
      <c r="B4594" s="1" t="s">
        <v>1597</v>
      </c>
      <c r="C4594" s="1" t="s">
        <v>1598</v>
      </c>
      <c r="D4594" s="1" t="s">
        <v>1599</v>
      </c>
      <c r="E4594" s="1" t="s">
        <v>1600</v>
      </c>
      <c r="F4594" s="1" t="s">
        <v>1601</v>
      </c>
      <c r="G4594" s="1" t="s">
        <v>91</v>
      </c>
    </row>
    <row r="4595" spans="1:7" x14ac:dyDescent="0.2">
      <c r="A4595" s="4" t="s">
        <v>38454</v>
      </c>
      <c r="B4595" s="1" t="s">
        <v>23307</v>
      </c>
      <c r="C4595" s="1" t="s">
        <v>23308</v>
      </c>
      <c r="D4595" s="1" t="s">
        <v>23309</v>
      </c>
      <c r="E4595" s="1" t="s">
        <v>23310</v>
      </c>
      <c r="F4595" s="1" t="s">
        <v>23311</v>
      </c>
      <c r="G4595" s="1" t="s">
        <v>10608</v>
      </c>
    </row>
    <row r="4596" spans="1:7" x14ac:dyDescent="0.2">
      <c r="A4596" s="4" t="s">
        <v>38455</v>
      </c>
      <c r="B4596" s="1" t="s">
        <v>33038</v>
      </c>
      <c r="C4596" s="1"/>
      <c r="D4596" t="s">
        <v>16</v>
      </c>
      <c r="E4596" s="1" t="s">
        <v>33039</v>
      </c>
      <c r="F4596" s="1" t="s">
        <v>60</v>
      </c>
      <c r="G4596" s="1" t="s">
        <v>322</v>
      </c>
    </row>
    <row r="4597" spans="1:7" x14ac:dyDescent="0.2">
      <c r="A4597" s="4" t="s">
        <v>38456</v>
      </c>
      <c r="B4597" s="1" t="s">
        <v>20386</v>
      </c>
      <c r="C4597" s="1" t="s">
        <v>20387</v>
      </c>
      <c r="D4597" s="1" t="s">
        <v>20388</v>
      </c>
      <c r="E4597" s="1" t="s">
        <v>20389</v>
      </c>
      <c r="F4597" s="1" t="s">
        <v>20390</v>
      </c>
      <c r="G4597" s="1" t="s">
        <v>322</v>
      </c>
    </row>
    <row r="4598" spans="1:7" x14ac:dyDescent="0.2">
      <c r="A4598" s="4" t="s">
        <v>38457</v>
      </c>
      <c r="B4598" s="1" t="s">
        <v>2919</v>
      </c>
      <c r="C4598" s="1" t="s">
        <v>2920</v>
      </c>
      <c r="D4598" s="1" t="s">
        <v>2921</v>
      </c>
      <c r="E4598" s="1" t="s">
        <v>2922</v>
      </c>
      <c r="F4598" s="1" t="s">
        <v>2923</v>
      </c>
      <c r="G4598" s="1" t="s">
        <v>322</v>
      </c>
    </row>
    <row r="4599" spans="1:7" x14ac:dyDescent="0.2">
      <c r="A4599" s="4" t="s">
        <v>38458</v>
      </c>
      <c r="B4599" s="1" t="s">
        <v>323</v>
      </c>
      <c r="C4599" s="1" t="s">
        <v>324</v>
      </c>
      <c r="D4599" s="1" t="s">
        <v>325</v>
      </c>
      <c r="E4599" s="1" t="s">
        <v>326</v>
      </c>
      <c r="F4599" s="1" t="s">
        <v>327</v>
      </c>
      <c r="G4599" s="1" t="s">
        <v>322</v>
      </c>
    </row>
    <row r="4600" spans="1:7" x14ac:dyDescent="0.2">
      <c r="A4600" s="4" t="s">
        <v>38459</v>
      </c>
      <c r="B4600" s="1" t="s">
        <v>19052</v>
      </c>
      <c r="C4600" s="1" t="s">
        <v>19053</v>
      </c>
      <c r="D4600" s="1" t="s">
        <v>19054</v>
      </c>
      <c r="E4600" s="1" t="s">
        <v>19055</v>
      </c>
      <c r="F4600" s="1" t="s">
        <v>19056</v>
      </c>
      <c r="G4600" s="1" t="s">
        <v>322</v>
      </c>
    </row>
    <row r="4601" spans="1:7" x14ac:dyDescent="0.2">
      <c r="A4601" s="4" t="s">
        <v>38460</v>
      </c>
      <c r="B4601" s="1" t="s">
        <v>14804</v>
      </c>
      <c r="C4601" s="1" t="s">
        <v>14805</v>
      </c>
      <c r="D4601" s="1" t="s">
        <v>14806</v>
      </c>
      <c r="E4601" s="1" t="s">
        <v>14807</v>
      </c>
      <c r="F4601" s="1" t="s">
        <v>14808</v>
      </c>
      <c r="G4601" s="1" t="s">
        <v>322</v>
      </c>
    </row>
    <row r="4602" spans="1:7" x14ac:dyDescent="0.2">
      <c r="A4602" s="4" t="s">
        <v>38461</v>
      </c>
      <c r="B4602" s="1" t="s">
        <v>12937</v>
      </c>
      <c r="C4602" s="1" t="s">
        <v>12938</v>
      </c>
      <c r="D4602" s="1" t="s">
        <v>12939</v>
      </c>
      <c r="E4602" s="1" t="s">
        <v>12940</v>
      </c>
      <c r="F4602" s="1" t="s">
        <v>12941</v>
      </c>
      <c r="G4602" s="1" t="s">
        <v>322</v>
      </c>
    </row>
    <row r="4603" spans="1:7" x14ac:dyDescent="0.2">
      <c r="A4603" s="4" t="s">
        <v>38462</v>
      </c>
      <c r="B4603" s="1" t="s">
        <v>914</v>
      </c>
      <c r="C4603" s="1" t="s">
        <v>915</v>
      </c>
      <c r="D4603" s="1" t="s">
        <v>916</v>
      </c>
      <c r="E4603" s="1" t="s">
        <v>917</v>
      </c>
      <c r="F4603" s="1" t="s">
        <v>918</v>
      </c>
      <c r="G4603" s="1" t="s">
        <v>322</v>
      </c>
    </row>
    <row r="4604" spans="1:7" x14ac:dyDescent="0.2">
      <c r="A4604" s="4" t="s">
        <v>38463</v>
      </c>
      <c r="B4604" s="1" t="s">
        <v>33040</v>
      </c>
      <c r="C4604" s="1"/>
      <c r="D4604" t="s">
        <v>16</v>
      </c>
      <c r="E4604" s="1" t="s">
        <v>33041</v>
      </c>
      <c r="F4604" s="1" t="s">
        <v>2152</v>
      </c>
      <c r="G4604" s="1" t="s">
        <v>322</v>
      </c>
    </row>
    <row r="4605" spans="1:7" x14ac:dyDescent="0.2">
      <c r="A4605" s="4" t="s">
        <v>38464</v>
      </c>
      <c r="B4605" s="1" t="s">
        <v>16441</v>
      </c>
      <c r="C4605" s="1" t="s">
        <v>16442</v>
      </c>
      <c r="D4605" s="1" t="s">
        <v>16443</v>
      </c>
      <c r="E4605" s="1" t="s">
        <v>16444</v>
      </c>
      <c r="F4605" s="1" t="s">
        <v>16445</v>
      </c>
      <c r="G4605" s="1" t="s">
        <v>322</v>
      </c>
    </row>
    <row r="4606" spans="1:7" x14ac:dyDescent="0.2">
      <c r="A4606" s="4" t="s">
        <v>38465</v>
      </c>
      <c r="B4606" s="1" t="s">
        <v>32305</v>
      </c>
      <c r="C4606" s="1"/>
      <c r="D4606" t="s">
        <v>16</v>
      </c>
      <c r="E4606" s="1" t="s">
        <v>32306</v>
      </c>
      <c r="F4606" s="1" t="s">
        <v>60</v>
      </c>
      <c r="G4606" s="1" t="s">
        <v>322</v>
      </c>
    </row>
    <row r="4607" spans="1:7" x14ac:dyDescent="0.2">
      <c r="A4607" s="4" t="s">
        <v>38466</v>
      </c>
      <c r="B4607" s="1" t="s">
        <v>2836</v>
      </c>
      <c r="C4607" s="1" t="s">
        <v>2837</v>
      </c>
      <c r="D4607" s="1" t="s">
        <v>2838</v>
      </c>
      <c r="E4607" s="1" t="s">
        <v>2839</v>
      </c>
      <c r="F4607" s="1" t="s">
        <v>2840</v>
      </c>
      <c r="G4607" s="1" t="s">
        <v>322</v>
      </c>
    </row>
    <row r="4608" spans="1:7" x14ac:dyDescent="0.2">
      <c r="A4608" s="4" t="s">
        <v>38467</v>
      </c>
      <c r="B4608" s="1" t="s">
        <v>18518</v>
      </c>
      <c r="C4608" s="1" t="s">
        <v>18519</v>
      </c>
      <c r="D4608" s="1" t="s">
        <v>18520</v>
      </c>
      <c r="E4608" s="1" t="s">
        <v>18521</v>
      </c>
      <c r="F4608" s="1" t="s">
        <v>18522</v>
      </c>
      <c r="G4608" s="1" t="s">
        <v>551</v>
      </c>
    </row>
    <row r="4609" spans="1:7" x14ac:dyDescent="0.2">
      <c r="A4609" s="4" t="s">
        <v>38468</v>
      </c>
      <c r="B4609" s="1" t="s">
        <v>15694</v>
      </c>
      <c r="C4609" s="1" t="s">
        <v>15695</v>
      </c>
      <c r="D4609" s="1" t="s">
        <v>15696</v>
      </c>
      <c r="E4609" s="1" t="s">
        <v>15697</v>
      </c>
      <c r="F4609" s="1" t="s">
        <v>15698</v>
      </c>
      <c r="G4609" s="1" t="s">
        <v>322</v>
      </c>
    </row>
    <row r="4610" spans="1:7" x14ac:dyDescent="0.2">
      <c r="A4610" s="4" t="s">
        <v>38469</v>
      </c>
      <c r="B4610" s="1" t="s">
        <v>1241</v>
      </c>
      <c r="C4610" s="1" t="s">
        <v>1242</v>
      </c>
      <c r="D4610" s="1" t="s">
        <v>1243</v>
      </c>
      <c r="E4610" s="1" t="s">
        <v>1244</v>
      </c>
      <c r="F4610" s="1" t="s">
        <v>1245</v>
      </c>
      <c r="G4610" s="1" t="s">
        <v>1240</v>
      </c>
    </row>
    <row r="4611" spans="1:7" x14ac:dyDescent="0.2">
      <c r="A4611" s="4" t="s">
        <v>38470</v>
      </c>
      <c r="B4611" s="1" t="s">
        <v>31634</v>
      </c>
      <c r="C4611" s="1"/>
      <c r="D4611" t="s">
        <v>16</v>
      </c>
      <c r="E4611" s="1" t="s">
        <v>31635</v>
      </c>
      <c r="F4611" s="1" t="s">
        <v>465</v>
      </c>
      <c r="G4611" s="1" t="s">
        <v>13</v>
      </c>
    </row>
    <row r="4612" spans="1:7" x14ac:dyDescent="0.2">
      <c r="A4612" s="4" t="s">
        <v>38471</v>
      </c>
      <c r="B4612" s="1" t="s">
        <v>20027</v>
      </c>
      <c r="C4612" s="1" t="s">
        <v>20028</v>
      </c>
      <c r="D4612" s="1" t="s">
        <v>20029</v>
      </c>
      <c r="E4612" s="1" t="s">
        <v>20030</v>
      </c>
      <c r="F4612" s="1" t="s">
        <v>20031</v>
      </c>
      <c r="G4612" s="1" t="s">
        <v>13</v>
      </c>
    </row>
    <row r="4613" spans="1:7" x14ac:dyDescent="0.2">
      <c r="A4613" s="4" t="s">
        <v>38472</v>
      </c>
      <c r="B4613" s="1" t="s">
        <v>33634</v>
      </c>
      <c r="C4613" s="1"/>
      <c r="D4613" t="s">
        <v>16</v>
      </c>
      <c r="E4613" s="1" t="s">
        <v>33635</v>
      </c>
      <c r="F4613" s="1" t="s">
        <v>1131</v>
      </c>
      <c r="G4613" s="1" t="s">
        <v>13</v>
      </c>
    </row>
    <row r="4614" spans="1:7" x14ac:dyDescent="0.2">
      <c r="A4614" s="4" t="s">
        <v>38473</v>
      </c>
      <c r="B4614" s="1" t="s">
        <v>21551</v>
      </c>
      <c r="C4614" s="1" t="s">
        <v>21552</v>
      </c>
      <c r="D4614" s="1" t="s">
        <v>21553</v>
      </c>
      <c r="E4614" s="1" t="s">
        <v>21554</v>
      </c>
      <c r="F4614" s="1" t="s">
        <v>21555</v>
      </c>
      <c r="G4614" s="1" t="s">
        <v>3006</v>
      </c>
    </row>
    <row r="4615" spans="1:7" x14ac:dyDescent="0.2">
      <c r="A4615" s="4" t="s">
        <v>38474</v>
      </c>
      <c r="B4615" s="1" t="s">
        <v>1235</v>
      </c>
      <c r="C4615" s="1" t="s">
        <v>1236</v>
      </c>
      <c r="D4615" s="1" t="s">
        <v>1237</v>
      </c>
      <c r="E4615" s="1" t="s">
        <v>1238</v>
      </c>
      <c r="F4615" s="1" t="s">
        <v>1239</v>
      </c>
      <c r="G4615" s="1" t="s">
        <v>169</v>
      </c>
    </row>
    <row r="4616" spans="1:7" x14ac:dyDescent="0.2">
      <c r="A4616" s="4" t="s">
        <v>38475</v>
      </c>
      <c r="B4616" s="1" t="s">
        <v>19273</v>
      </c>
      <c r="C4616" s="1" t="s">
        <v>19274</v>
      </c>
      <c r="D4616" s="1" t="s">
        <v>19275</v>
      </c>
      <c r="E4616" s="1" t="s">
        <v>19276</v>
      </c>
      <c r="F4616" s="1" t="s">
        <v>19277</v>
      </c>
      <c r="G4616" s="1" t="s">
        <v>322</v>
      </c>
    </row>
    <row r="4617" spans="1:7" x14ac:dyDescent="0.2">
      <c r="A4617" s="4" t="s">
        <v>38476</v>
      </c>
      <c r="B4617" s="1" t="s">
        <v>11311</v>
      </c>
      <c r="C4617" s="1" t="s">
        <v>11312</v>
      </c>
      <c r="D4617" s="1" t="s">
        <v>11313</v>
      </c>
      <c r="E4617" s="1" t="s">
        <v>11314</v>
      </c>
      <c r="F4617" s="1" t="s">
        <v>11315</v>
      </c>
      <c r="G4617" s="1" t="s">
        <v>1240</v>
      </c>
    </row>
    <row r="4618" spans="1:7" x14ac:dyDescent="0.2">
      <c r="A4618" s="4" t="s">
        <v>38477</v>
      </c>
      <c r="B4618" s="1" t="s">
        <v>16634</v>
      </c>
      <c r="C4618" s="1" t="s">
        <v>16635</v>
      </c>
      <c r="D4618" s="1" t="s">
        <v>16636</v>
      </c>
      <c r="E4618" s="1" t="s">
        <v>16637</v>
      </c>
      <c r="F4618" s="1" t="s">
        <v>16638</v>
      </c>
      <c r="G4618" s="1" t="s">
        <v>9131</v>
      </c>
    </row>
    <row r="4619" spans="1:7" x14ac:dyDescent="0.2">
      <c r="A4619" s="4" t="s">
        <v>38478</v>
      </c>
      <c r="B4619" s="1" t="s">
        <v>15368</v>
      </c>
      <c r="C4619" s="1" t="s">
        <v>15369</v>
      </c>
      <c r="D4619" s="1" t="s">
        <v>15370</v>
      </c>
      <c r="E4619" s="1" t="s">
        <v>15371</v>
      </c>
      <c r="F4619" s="1" t="s">
        <v>15372</v>
      </c>
      <c r="G4619" s="1" t="s">
        <v>9131</v>
      </c>
    </row>
    <row r="4620" spans="1:7" x14ac:dyDescent="0.2">
      <c r="A4620" s="4" t="s">
        <v>38479</v>
      </c>
      <c r="B4620" s="1" t="s">
        <v>6135</v>
      </c>
      <c r="C4620" s="1" t="s">
        <v>6136</v>
      </c>
      <c r="D4620" s="1" t="s">
        <v>6137</v>
      </c>
      <c r="E4620" s="1" t="s">
        <v>6138</v>
      </c>
      <c r="F4620" s="1" t="s">
        <v>6139</v>
      </c>
      <c r="G4620" s="1" t="s">
        <v>6134</v>
      </c>
    </row>
    <row r="4621" spans="1:7" x14ac:dyDescent="0.2">
      <c r="A4621" s="4" t="s">
        <v>38480</v>
      </c>
      <c r="B4621" s="1" t="s">
        <v>21536</v>
      </c>
      <c r="C4621" s="1" t="s">
        <v>21537</v>
      </c>
      <c r="D4621" s="1" t="s">
        <v>21538</v>
      </c>
      <c r="E4621" s="1" t="s">
        <v>21539</v>
      </c>
      <c r="F4621" s="1" t="s">
        <v>21540</v>
      </c>
      <c r="G4621" s="1" t="s">
        <v>139</v>
      </c>
    </row>
    <row r="4622" spans="1:7" x14ac:dyDescent="0.2">
      <c r="A4622" s="4" t="s">
        <v>38481</v>
      </c>
      <c r="B4622" s="1" t="s">
        <v>6418</v>
      </c>
      <c r="C4622" s="1" t="s">
        <v>6419</v>
      </c>
      <c r="D4622" s="1" t="s">
        <v>6420</v>
      </c>
      <c r="E4622" s="1" t="s">
        <v>6421</v>
      </c>
      <c r="F4622" s="1" t="s">
        <v>6422</v>
      </c>
      <c r="G4622" s="1" t="s">
        <v>707</v>
      </c>
    </row>
    <row r="4623" spans="1:7" x14ac:dyDescent="0.2">
      <c r="A4623" s="4" t="s">
        <v>38482</v>
      </c>
      <c r="B4623" s="1" t="s">
        <v>17038</v>
      </c>
      <c r="C4623" s="1" t="s">
        <v>17039</v>
      </c>
      <c r="D4623" s="1" t="s">
        <v>17040</v>
      </c>
      <c r="E4623" s="1" t="s">
        <v>17041</v>
      </c>
      <c r="F4623" s="1" t="s">
        <v>17042</v>
      </c>
      <c r="G4623" s="1" t="s">
        <v>17037</v>
      </c>
    </row>
    <row r="4624" spans="1:7" x14ac:dyDescent="0.2">
      <c r="A4624" s="4" t="s">
        <v>38483</v>
      </c>
      <c r="B4624" s="1" t="s">
        <v>23580</v>
      </c>
      <c r="C4624" s="1" t="s">
        <v>23581</v>
      </c>
      <c r="D4624" s="1" t="s">
        <v>23582</v>
      </c>
      <c r="E4624" s="1" t="s">
        <v>23583</v>
      </c>
      <c r="F4624" s="1" t="s">
        <v>23584</v>
      </c>
      <c r="G4624" s="1" t="s">
        <v>15988</v>
      </c>
    </row>
    <row r="4625" spans="1:7" x14ac:dyDescent="0.2">
      <c r="A4625" s="4" t="s">
        <v>38484</v>
      </c>
      <c r="B4625" s="1" t="s">
        <v>32979</v>
      </c>
      <c r="C4625" s="1"/>
      <c r="D4625" t="s">
        <v>475</v>
      </c>
      <c r="E4625" s="1" t="s">
        <v>32980</v>
      </c>
      <c r="F4625" s="1" t="s">
        <v>13481</v>
      </c>
      <c r="G4625" s="1" t="s">
        <v>16867</v>
      </c>
    </row>
    <row r="4626" spans="1:7" x14ac:dyDescent="0.2">
      <c r="A4626" s="4" t="s">
        <v>38485</v>
      </c>
      <c r="B4626" s="1" t="s">
        <v>2492</v>
      </c>
      <c r="C4626" s="1" t="s">
        <v>2493</v>
      </c>
      <c r="D4626" s="1" t="s">
        <v>2494</v>
      </c>
      <c r="E4626" s="1" t="s">
        <v>2495</v>
      </c>
      <c r="F4626" s="1" t="s">
        <v>2496</v>
      </c>
      <c r="G4626" s="1" t="s">
        <v>2491</v>
      </c>
    </row>
    <row r="4627" spans="1:7" x14ac:dyDescent="0.2">
      <c r="A4627" s="4" t="s">
        <v>38486</v>
      </c>
      <c r="B4627" s="1" t="s">
        <v>18069</v>
      </c>
      <c r="C4627" s="1" t="s">
        <v>18070</v>
      </c>
      <c r="D4627" s="1" t="s">
        <v>18071</v>
      </c>
      <c r="E4627" s="1" t="s">
        <v>18072</v>
      </c>
      <c r="F4627" s="1" t="s">
        <v>18073</v>
      </c>
      <c r="G4627" s="1" t="s">
        <v>4877</v>
      </c>
    </row>
    <row r="4628" spans="1:7" x14ac:dyDescent="0.2">
      <c r="A4628" s="4" t="s">
        <v>38487</v>
      </c>
      <c r="B4628" s="1" t="s">
        <v>5600</v>
      </c>
      <c r="C4628" s="1" t="s">
        <v>5601</v>
      </c>
      <c r="D4628" s="1" t="s">
        <v>5602</v>
      </c>
      <c r="E4628" s="1" t="s">
        <v>5603</v>
      </c>
      <c r="F4628" s="1" t="s">
        <v>5604</v>
      </c>
      <c r="G4628" s="1" t="s">
        <v>3787</v>
      </c>
    </row>
    <row r="4629" spans="1:7" x14ac:dyDescent="0.2">
      <c r="A4629" s="4" t="s">
        <v>38488</v>
      </c>
      <c r="B4629" s="1" t="s">
        <v>2322</v>
      </c>
      <c r="C4629" s="1" t="s">
        <v>2323</v>
      </c>
      <c r="D4629" s="1" t="s">
        <v>2324</v>
      </c>
      <c r="E4629" s="1" t="s">
        <v>2325</v>
      </c>
      <c r="F4629" s="1" t="s">
        <v>2326</v>
      </c>
      <c r="G4629" s="1" t="s">
        <v>2321</v>
      </c>
    </row>
    <row r="4630" spans="1:7" x14ac:dyDescent="0.2">
      <c r="A4630" s="4" t="s">
        <v>38489</v>
      </c>
      <c r="B4630" s="1" t="s">
        <v>25532</v>
      </c>
      <c r="C4630" s="1" t="s">
        <v>25533</v>
      </c>
      <c r="D4630" s="1" t="s">
        <v>25534</v>
      </c>
      <c r="E4630" s="1" t="s">
        <v>25535</v>
      </c>
      <c r="F4630" s="1" t="s">
        <v>25536</v>
      </c>
      <c r="G4630" s="1" t="s">
        <v>25531</v>
      </c>
    </row>
    <row r="4631" spans="1:7" x14ac:dyDescent="0.2">
      <c r="A4631" s="4" t="s">
        <v>38490</v>
      </c>
      <c r="B4631" s="1" t="s">
        <v>9568</v>
      </c>
      <c r="C4631" s="1" t="s">
        <v>9569</v>
      </c>
      <c r="D4631" s="1" t="s">
        <v>9570</v>
      </c>
      <c r="E4631" s="1" t="s">
        <v>9571</v>
      </c>
      <c r="F4631" s="1" t="s">
        <v>9572</v>
      </c>
      <c r="G4631" s="1" t="s">
        <v>8661</v>
      </c>
    </row>
    <row r="4632" spans="1:7" x14ac:dyDescent="0.2">
      <c r="A4632" s="4" t="s">
        <v>38491</v>
      </c>
      <c r="B4632" s="1" t="s">
        <v>10413</v>
      </c>
      <c r="C4632" s="1" t="s">
        <v>10414</v>
      </c>
      <c r="D4632" s="1" t="s">
        <v>10415</v>
      </c>
      <c r="E4632" s="1" t="s">
        <v>10416</v>
      </c>
      <c r="F4632" s="1" t="s">
        <v>10417</v>
      </c>
      <c r="G4632" s="1" t="s">
        <v>6005</v>
      </c>
    </row>
    <row r="4633" spans="1:7" x14ac:dyDescent="0.2">
      <c r="A4633" s="4" t="s">
        <v>38492</v>
      </c>
      <c r="B4633" s="1" t="s">
        <v>1910</v>
      </c>
      <c r="C4633" s="1" t="s">
        <v>1911</v>
      </c>
      <c r="D4633" s="1" t="s">
        <v>1912</v>
      </c>
      <c r="E4633" s="1" t="s">
        <v>1913</v>
      </c>
      <c r="F4633" s="1" t="s">
        <v>1914</v>
      </c>
      <c r="G4633" s="1" t="s">
        <v>1909</v>
      </c>
    </row>
    <row r="4634" spans="1:7" x14ac:dyDescent="0.2">
      <c r="A4634" s="4" t="s">
        <v>38493</v>
      </c>
      <c r="B4634" s="1" t="s">
        <v>32086</v>
      </c>
      <c r="C4634" s="1"/>
      <c r="D4634" t="s">
        <v>272</v>
      </c>
      <c r="E4634" s="1" t="s">
        <v>32087</v>
      </c>
      <c r="F4634" s="1" t="s">
        <v>22127</v>
      </c>
      <c r="G4634" s="1" t="s">
        <v>32083</v>
      </c>
    </row>
    <row r="4635" spans="1:7" x14ac:dyDescent="0.2">
      <c r="A4635" s="4" t="s">
        <v>38494</v>
      </c>
      <c r="B4635" s="1" t="s">
        <v>3956</v>
      </c>
      <c r="C4635" s="1" t="s">
        <v>3957</v>
      </c>
      <c r="D4635" s="1" t="s">
        <v>3958</v>
      </c>
      <c r="E4635" s="1" t="s">
        <v>3959</v>
      </c>
      <c r="F4635" s="1" t="s">
        <v>3960</v>
      </c>
      <c r="G4635" s="1" t="s">
        <v>3955</v>
      </c>
    </row>
    <row r="4636" spans="1:7" x14ac:dyDescent="0.2">
      <c r="A4636" s="4" t="s">
        <v>38495</v>
      </c>
      <c r="B4636" s="1" t="s">
        <v>7757</v>
      </c>
      <c r="C4636" s="1" t="s">
        <v>7758</v>
      </c>
      <c r="D4636" s="1" t="s">
        <v>7759</v>
      </c>
      <c r="E4636" s="1" t="s">
        <v>7760</v>
      </c>
      <c r="F4636" s="1" t="s">
        <v>7761</v>
      </c>
      <c r="G4636" s="1" t="s">
        <v>5439</v>
      </c>
    </row>
    <row r="4637" spans="1:7" x14ac:dyDescent="0.2">
      <c r="A4637" s="4" t="s">
        <v>38496</v>
      </c>
      <c r="B4637" s="1" t="s">
        <v>31770</v>
      </c>
      <c r="C4637" s="1"/>
      <c r="D4637" t="s">
        <v>10</v>
      </c>
      <c r="E4637" s="1" t="s">
        <v>31771</v>
      </c>
      <c r="F4637" s="1" t="s">
        <v>41030</v>
      </c>
      <c r="G4637" s="1" t="s">
        <v>2355</v>
      </c>
    </row>
    <row r="4638" spans="1:7" x14ac:dyDescent="0.2">
      <c r="A4638" s="4" t="s">
        <v>38497</v>
      </c>
      <c r="B4638" s="1" t="s">
        <v>12254</v>
      </c>
      <c r="C4638" s="1" t="s">
        <v>12255</v>
      </c>
      <c r="D4638" s="1" t="s">
        <v>12256</v>
      </c>
      <c r="E4638" s="1" t="s">
        <v>12257</v>
      </c>
      <c r="F4638" s="1" t="s">
        <v>12258</v>
      </c>
      <c r="G4638" s="1" t="s">
        <v>12253</v>
      </c>
    </row>
    <row r="4639" spans="1:7" x14ac:dyDescent="0.2">
      <c r="A4639" s="4" t="s">
        <v>38498</v>
      </c>
      <c r="B4639" s="1" t="s">
        <v>21149</v>
      </c>
      <c r="C4639" s="1" t="s">
        <v>21150</v>
      </c>
      <c r="D4639" s="1" t="s">
        <v>21151</v>
      </c>
      <c r="E4639" s="1" t="s">
        <v>21152</v>
      </c>
      <c r="F4639" s="1" t="s">
        <v>21153</v>
      </c>
      <c r="G4639" s="1" t="s">
        <v>18716</v>
      </c>
    </row>
    <row r="4640" spans="1:7" x14ac:dyDescent="0.2">
      <c r="A4640" s="4" t="s">
        <v>38499</v>
      </c>
      <c r="B4640" s="1" t="s">
        <v>11327</v>
      </c>
      <c r="C4640" s="1" t="s">
        <v>11328</v>
      </c>
      <c r="D4640" s="1" t="s">
        <v>11329</v>
      </c>
      <c r="E4640" s="1" t="s">
        <v>11330</v>
      </c>
      <c r="F4640" s="1" t="s">
        <v>11331</v>
      </c>
      <c r="G4640" s="1" t="s">
        <v>597</v>
      </c>
    </row>
    <row r="4641" spans="1:7" x14ac:dyDescent="0.2">
      <c r="A4641" s="4" t="s">
        <v>38500</v>
      </c>
      <c r="B4641" s="1" t="s">
        <v>29991</v>
      </c>
      <c r="C4641" s="1" t="s">
        <v>29992</v>
      </c>
      <c r="D4641" s="1" t="s">
        <v>29993</v>
      </c>
      <c r="E4641" s="1" t="s">
        <v>29994</v>
      </c>
      <c r="F4641" s="1" t="s">
        <v>29995</v>
      </c>
      <c r="G4641" s="1" t="s">
        <v>1642</v>
      </c>
    </row>
    <row r="4642" spans="1:7" x14ac:dyDescent="0.2">
      <c r="A4642" s="4" t="s">
        <v>38501</v>
      </c>
      <c r="B4642" s="1" t="s">
        <v>5238</v>
      </c>
      <c r="C4642" s="1" t="s">
        <v>5239</v>
      </c>
      <c r="D4642" s="1" t="s">
        <v>5240</v>
      </c>
      <c r="E4642" s="1" t="s">
        <v>5241</v>
      </c>
      <c r="F4642" s="1" t="s">
        <v>5242</v>
      </c>
      <c r="G4642" s="1" t="s">
        <v>5237</v>
      </c>
    </row>
    <row r="4643" spans="1:7" x14ac:dyDescent="0.2">
      <c r="A4643" s="4" t="s">
        <v>38502</v>
      </c>
      <c r="B4643" s="1" t="s">
        <v>29904</v>
      </c>
      <c r="C4643" s="1" t="s">
        <v>29905</v>
      </c>
      <c r="D4643" s="1" t="s">
        <v>29906</v>
      </c>
      <c r="E4643" s="1" t="s">
        <v>29907</v>
      </c>
      <c r="F4643" s="1" t="s">
        <v>29908</v>
      </c>
      <c r="G4643" s="1" t="s">
        <v>9237</v>
      </c>
    </row>
    <row r="4644" spans="1:7" x14ac:dyDescent="0.2">
      <c r="A4644" s="4" t="s">
        <v>38503</v>
      </c>
      <c r="B4644" s="1" t="s">
        <v>30849</v>
      </c>
      <c r="C4644" s="1"/>
      <c r="D4644" t="s">
        <v>226</v>
      </c>
      <c r="E4644" s="1" t="s">
        <v>30850</v>
      </c>
      <c r="F4644" s="1" t="s">
        <v>3698</v>
      </c>
      <c r="G4644" s="1" t="s">
        <v>11905</v>
      </c>
    </row>
    <row r="4645" spans="1:7" x14ac:dyDescent="0.2">
      <c r="A4645" s="4" t="s">
        <v>38504</v>
      </c>
      <c r="B4645" s="1" t="s">
        <v>30460</v>
      </c>
      <c r="C4645" s="1"/>
      <c r="D4645" t="s">
        <v>256</v>
      </c>
      <c r="E4645" s="1" t="s">
        <v>30461</v>
      </c>
      <c r="F4645" s="1" t="s">
        <v>5155</v>
      </c>
      <c r="G4645" s="1" t="s">
        <v>2758</v>
      </c>
    </row>
    <row r="4646" spans="1:7" x14ac:dyDescent="0.2">
      <c r="A4646" s="4" t="s">
        <v>38505</v>
      </c>
      <c r="B4646" s="1" t="s">
        <v>33386</v>
      </c>
      <c r="C4646" s="1"/>
      <c r="D4646" t="s">
        <v>226</v>
      </c>
      <c r="E4646" s="1" t="s">
        <v>33387</v>
      </c>
      <c r="F4646" s="1" t="s">
        <v>14600</v>
      </c>
      <c r="G4646" s="1" t="s">
        <v>21251</v>
      </c>
    </row>
    <row r="4647" spans="1:7" x14ac:dyDescent="0.2">
      <c r="A4647" s="4" t="s">
        <v>38506</v>
      </c>
      <c r="B4647" s="1" t="s">
        <v>6529</v>
      </c>
      <c r="C4647" s="1" t="s">
        <v>6530</v>
      </c>
      <c r="D4647" s="1" t="s">
        <v>6531</v>
      </c>
      <c r="E4647" s="1" t="s">
        <v>6532</v>
      </c>
      <c r="F4647" s="1" t="s">
        <v>6533</v>
      </c>
      <c r="G4647" s="1" t="s">
        <v>6528</v>
      </c>
    </row>
    <row r="4648" spans="1:7" x14ac:dyDescent="0.2">
      <c r="A4648" s="4" t="s">
        <v>38507</v>
      </c>
      <c r="B4648" s="1" t="s">
        <v>29530</v>
      </c>
      <c r="C4648" s="1" t="s">
        <v>29531</v>
      </c>
      <c r="D4648" s="1" t="s">
        <v>29532</v>
      </c>
      <c r="E4648" s="1" t="s">
        <v>29533</v>
      </c>
      <c r="F4648" s="1" t="s">
        <v>29534</v>
      </c>
      <c r="G4648" s="1" t="s">
        <v>14583</v>
      </c>
    </row>
    <row r="4649" spans="1:7" x14ac:dyDescent="0.2">
      <c r="A4649" s="4" t="s">
        <v>38508</v>
      </c>
      <c r="B4649" s="1" t="s">
        <v>7337</v>
      </c>
      <c r="C4649" s="1" t="s">
        <v>7338</v>
      </c>
      <c r="D4649" s="1" t="s">
        <v>7339</v>
      </c>
      <c r="E4649" s="1" t="s">
        <v>7340</v>
      </c>
      <c r="F4649" s="1" t="s">
        <v>7341</v>
      </c>
      <c r="G4649" s="1" t="s">
        <v>7336</v>
      </c>
    </row>
    <row r="4650" spans="1:7" x14ac:dyDescent="0.2">
      <c r="A4650" s="4" t="s">
        <v>38509</v>
      </c>
      <c r="B4650" s="1" t="s">
        <v>17128</v>
      </c>
      <c r="C4650" s="1" t="s">
        <v>17129</v>
      </c>
      <c r="D4650" s="1" t="s">
        <v>17130</v>
      </c>
      <c r="E4650" s="1" t="s">
        <v>17131</v>
      </c>
      <c r="F4650" s="1" t="s">
        <v>17132</v>
      </c>
      <c r="G4650" s="1" t="s">
        <v>4120</v>
      </c>
    </row>
    <row r="4651" spans="1:7" x14ac:dyDescent="0.2">
      <c r="A4651" s="4" t="s">
        <v>38510</v>
      </c>
      <c r="B4651" s="1" t="s">
        <v>17749</v>
      </c>
      <c r="C4651" s="1" t="s">
        <v>17750</v>
      </c>
      <c r="D4651" s="1" t="s">
        <v>17751</v>
      </c>
      <c r="E4651" s="1" t="s">
        <v>17752</v>
      </c>
      <c r="F4651" s="1" t="s">
        <v>17753</v>
      </c>
      <c r="G4651" s="1" t="s">
        <v>17748</v>
      </c>
    </row>
    <row r="4652" spans="1:7" x14ac:dyDescent="0.2">
      <c r="A4652" s="4" t="s">
        <v>38511</v>
      </c>
      <c r="B4652" s="1" t="s">
        <v>30513</v>
      </c>
      <c r="C4652" s="1"/>
      <c r="D4652" t="s">
        <v>208</v>
      </c>
      <c r="E4652" s="1" t="s">
        <v>30514</v>
      </c>
      <c r="F4652" s="1" t="s">
        <v>3830</v>
      </c>
      <c r="G4652" s="1" t="s">
        <v>1240</v>
      </c>
    </row>
    <row r="4653" spans="1:7" x14ac:dyDescent="0.2">
      <c r="A4653" s="4" t="s">
        <v>38512</v>
      </c>
      <c r="B4653" s="1" t="s">
        <v>14433</v>
      </c>
      <c r="C4653" s="1" t="s">
        <v>14434</v>
      </c>
      <c r="D4653" s="1" t="s">
        <v>14435</v>
      </c>
      <c r="E4653" s="1" t="s">
        <v>14436</v>
      </c>
      <c r="F4653" s="1" t="s">
        <v>14437</v>
      </c>
      <c r="G4653" s="1" t="s">
        <v>2055</v>
      </c>
    </row>
    <row r="4654" spans="1:7" x14ac:dyDescent="0.2">
      <c r="A4654" s="4" t="s">
        <v>38513</v>
      </c>
      <c r="B4654" s="1" t="s">
        <v>20889</v>
      </c>
      <c r="C4654" s="1" t="s">
        <v>20890</v>
      </c>
      <c r="D4654" s="1" t="s">
        <v>20891</v>
      </c>
      <c r="E4654" s="1" t="s">
        <v>20892</v>
      </c>
      <c r="F4654" s="1" t="s">
        <v>20893</v>
      </c>
      <c r="G4654" s="1" t="s">
        <v>11189</v>
      </c>
    </row>
    <row r="4655" spans="1:7" x14ac:dyDescent="0.2">
      <c r="A4655" s="4" t="s">
        <v>38514</v>
      </c>
      <c r="B4655" s="1" t="s">
        <v>21262</v>
      </c>
      <c r="C4655" s="1" t="s">
        <v>21263</v>
      </c>
      <c r="D4655" s="1" t="s">
        <v>21264</v>
      </c>
      <c r="E4655" s="1" t="s">
        <v>21265</v>
      </c>
      <c r="F4655" s="1" t="s">
        <v>21266</v>
      </c>
      <c r="G4655" s="1" t="s">
        <v>354</v>
      </c>
    </row>
    <row r="4656" spans="1:7" x14ac:dyDescent="0.2">
      <c r="A4656" s="4" t="s">
        <v>38515</v>
      </c>
      <c r="B4656" s="1" t="s">
        <v>32615</v>
      </c>
      <c r="C4656" s="1"/>
      <c r="D4656" t="s">
        <v>16</v>
      </c>
      <c r="E4656" s="1" t="s">
        <v>32616</v>
      </c>
      <c r="F4656" s="1" t="s">
        <v>132</v>
      </c>
      <c r="G4656" s="1" t="s">
        <v>1580</v>
      </c>
    </row>
    <row r="4657" spans="1:7" x14ac:dyDescent="0.2">
      <c r="A4657" s="4" t="s">
        <v>38516</v>
      </c>
      <c r="B4657" s="1" t="s">
        <v>15496</v>
      </c>
      <c r="C4657" s="1" t="s">
        <v>15497</v>
      </c>
      <c r="D4657" s="1" t="s">
        <v>15498</v>
      </c>
      <c r="E4657" s="1" t="s">
        <v>15499</v>
      </c>
      <c r="F4657" s="1" t="s">
        <v>15500</v>
      </c>
      <c r="G4657" s="1" t="s">
        <v>1041</v>
      </c>
    </row>
    <row r="4658" spans="1:7" x14ac:dyDescent="0.2">
      <c r="A4658" s="4" t="s">
        <v>38517</v>
      </c>
      <c r="B4658" s="1" t="s">
        <v>6636</v>
      </c>
      <c r="C4658" s="1" t="s">
        <v>6637</v>
      </c>
      <c r="D4658" s="1" t="s">
        <v>6638</v>
      </c>
      <c r="E4658" s="1" t="s">
        <v>6639</v>
      </c>
      <c r="F4658" s="1" t="s">
        <v>6640</v>
      </c>
      <c r="G4658" s="1" t="s">
        <v>2924</v>
      </c>
    </row>
    <row r="4659" spans="1:7" x14ac:dyDescent="0.2">
      <c r="A4659" s="4" t="s">
        <v>38518</v>
      </c>
      <c r="B4659" s="1" t="s">
        <v>30600</v>
      </c>
      <c r="C4659" s="1"/>
      <c r="D4659" t="s">
        <v>639</v>
      </c>
      <c r="E4659" s="1" t="s">
        <v>30601</v>
      </c>
      <c r="F4659" s="1" t="s">
        <v>3726</v>
      </c>
      <c r="G4659" s="1" t="s">
        <v>1664</v>
      </c>
    </row>
    <row r="4660" spans="1:7" x14ac:dyDescent="0.2">
      <c r="A4660" s="4" t="s">
        <v>38519</v>
      </c>
      <c r="B4660" s="1" t="s">
        <v>15719</v>
      </c>
      <c r="C4660" s="1" t="s">
        <v>15720</v>
      </c>
      <c r="D4660" s="1" t="s">
        <v>15721</v>
      </c>
      <c r="E4660" s="1" t="s">
        <v>15722</v>
      </c>
      <c r="F4660" s="1" t="s">
        <v>15723</v>
      </c>
      <c r="G4660" s="1" t="s">
        <v>1144</v>
      </c>
    </row>
    <row r="4661" spans="1:7" x14ac:dyDescent="0.2">
      <c r="A4661" s="4" t="s">
        <v>38520</v>
      </c>
      <c r="B4661" s="1" t="s">
        <v>1183</v>
      </c>
      <c r="C4661" s="1" t="s">
        <v>1184</v>
      </c>
      <c r="D4661" s="1" t="s">
        <v>1185</v>
      </c>
      <c r="E4661" s="1" t="s">
        <v>1186</v>
      </c>
      <c r="F4661" s="1" t="s">
        <v>1187</v>
      </c>
      <c r="G4661" s="1" t="s">
        <v>1182</v>
      </c>
    </row>
    <row r="4662" spans="1:7" x14ac:dyDescent="0.2">
      <c r="A4662" s="4" t="s">
        <v>38521</v>
      </c>
      <c r="B4662" s="1" t="s">
        <v>32175</v>
      </c>
      <c r="C4662" s="1"/>
      <c r="D4662" t="s">
        <v>307</v>
      </c>
      <c r="E4662" s="1" t="s">
        <v>32176</v>
      </c>
      <c r="F4662" s="1" t="s">
        <v>41027</v>
      </c>
      <c r="G4662" s="1" t="s">
        <v>4120</v>
      </c>
    </row>
    <row r="4663" spans="1:7" x14ac:dyDescent="0.2">
      <c r="A4663" s="4" t="s">
        <v>38522</v>
      </c>
      <c r="B4663" s="1" t="s">
        <v>31920</v>
      </c>
      <c r="C4663" s="1"/>
      <c r="D4663" t="s">
        <v>16</v>
      </c>
      <c r="E4663" s="1" t="s">
        <v>31921</v>
      </c>
      <c r="F4663" s="1" t="s">
        <v>5485</v>
      </c>
      <c r="G4663" s="1" t="s">
        <v>292</v>
      </c>
    </row>
    <row r="4664" spans="1:7" x14ac:dyDescent="0.2">
      <c r="A4664" s="4" t="s">
        <v>38523</v>
      </c>
      <c r="B4664" s="1" t="s">
        <v>30571</v>
      </c>
      <c r="C4664" s="1"/>
      <c r="D4664" t="s">
        <v>82</v>
      </c>
      <c r="E4664" s="1" t="s">
        <v>30572</v>
      </c>
      <c r="F4664" s="1" t="s">
        <v>7132</v>
      </c>
      <c r="G4664" s="1" t="s">
        <v>30352</v>
      </c>
    </row>
    <row r="4665" spans="1:7" x14ac:dyDescent="0.2">
      <c r="A4665" s="4" t="s">
        <v>38524</v>
      </c>
      <c r="B4665" s="1" t="s">
        <v>33407</v>
      </c>
      <c r="C4665" s="1"/>
      <c r="D4665" t="s">
        <v>272</v>
      </c>
      <c r="E4665" s="1" t="s">
        <v>33408</v>
      </c>
      <c r="F4665" s="1" t="s">
        <v>4769</v>
      </c>
      <c r="G4665" s="1" t="s">
        <v>2083</v>
      </c>
    </row>
    <row r="4666" spans="1:7" x14ac:dyDescent="0.2">
      <c r="A4666" s="4" t="s">
        <v>38525</v>
      </c>
      <c r="B4666" s="1" t="s">
        <v>10290</v>
      </c>
      <c r="C4666" s="1" t="s">
        <v>10291</v>
      </c>
      <c r="D4666" s="1" t="s">
        <v>10292</v>
      </c>
      <c r="E4666" s="1" t="s">
        <v>10293</v>
      </c>
      <c r="F4666" s="1" t="s">
        <v>10294</v>
      </c>
      <c r="G4666" s="1" t="s">
        <v>10289</v>
      </c>
    </row>
    <row r="4667" spans="1:7" x14ac:dyDescent="0.2">
      <c r="A4667" s="4" t="s">
        <v>38526</v>
      </c>
      <c r="B4667" s="1" t="s">
        <v>25662</v>
      </c>
      <c r="C4667" s="1" t="s">
        <v>25663</v>
      </c>
      <c r="D4667" s="1" t="s">
        <v>25664</v>
      </c>
      <c r="E4667" s="1" t="s">
        <v>25665</v>
      </c>
      <c r="F4667" s="1" t="s">
        <v>25666</v>
      </c>
      <c r="G4667" s="1" t="s">
        <v>1921</v>
      </c>
    </row>
    <row r="4668" spans="1:7" x14ac:dyDescent="0.2">
      <c r="A4668" s="4" t="s">
        <v>38527</v>
      </c>
      <c r="B4668" s="1" t="s">
        <v>2240</v>
      </c>
      <c r="C4668" s="1" t="s">
        <v>2241</v>
      </c>
      <c r="D4668" s="1" t="s">
        <v>2242</v>
      </c>
      <c r="E4668" s="1" t="s">
        <v>2243</v>
      </c>
      <c r="F4668" s="1" t="s">
        <v>2244</v>
      </c>
      <c r="G4668" s="1" t="s">
        <v>298</v>
      </c>
    </row>
    <row r="4669" spans="1:7" x14ac:dyDescent="0.2">
      <c r="A4669" s="4" t="s">
        <v>38528</v>
      </c>
      <c r="B4669" s="1" t="s">
        <v>6783</v>
      </c>
      <c r="C4669" s="1" t="s">
        <v>6784</v>
      </c>
      <c r="D4669" s="1" t="s">
        <v>6785</v>
      </c>
      <c r="E4669" s="1" t="s">
        <v>6786</v>
      </c>
      <c r="F4669" s="1" t="s">
        <v>6787</v>
      </c>
      <c r="G4669" s="1" t="s">
        <v>6782</v>
      </c>
    </row>
    <row r="4670" spans="1:7" x14ac:dyDescent="0.2">
      <c r="A4670" s="4" t="s">
        <v>38529</v>
      </c>
      <c r="B4670" s="1" t="s">
        <v>30106</v>
      </c>
      <c r="C4670" s="1" t="s">
        <v>30107</v>
      </c>
      <c r="D4670" s="1" t="s">
        <v>30108</v>
      </c>
      <c r="E4670" s="1" t="s">
        <v>30109</v>
      </c>
      <c r="F4670" s="1" t="s">
        <v>30110</v>
      </c>
      <c r="G4670" s="1" t="s">
        <v>4248</v>
      </c>
    </row>
    <row r="4671" spans="1:7" x14ac:dyDescent="0.2">
      <c r="A4671" s="4" t="s">
        <v>38530</v>
      </c>
      <c r="B4671" s="1" t="s">
        <v>20931</v>
      </c>
      <c r="C4671" s="1" t="s">
        <v>20932</v>
      </c>
      <c r="D4671" s="1" t="s">
        <v>20933</v>
      </c>
      <c r="E4671" s="1" t="s">
        <v>20934</v>
      </c>
      <c r="F4671" s="1" t="s">
        <v>20935</v>
      </c>
      <c r="G4671" s="1" t="s">
        <v>994</v>
      </c>
    </row>
    <row r="4672" spans="1:7" x14ac:dyDescent="0.2">
      <c r="A4672" s="4" t="s">
        <v>38531</v>
      </c>
      <c r="B4672" s="1" t="s">
        <v>30456</v>
      </c>
      <c r="C4672" s="1"/>
      <c r="D4672" t="s">
        <v>208</v>
      </c>
      <c r="E4672" s="1" t="s">
        <v>30457</v>
      </c>
      <c r="F4672" s="1" t="s">
        <v>1758</v>
      </c>
      <c r="G4672" s="1" t="s">
        <v>30440</v>
      </c>
    </row>
    <row r="4673" spans="1:7" x14ac:dyDescent="0.2">
      <c r="A4673" s="4" t="s">
        <v>38532</v>
      </c>
      <c r="B4673" s="1" t="s">
        <v>33828</v>
      </c>
      <c r="C4673" s="1"/>
      <c r="D4673" t="s">
        <v>307</v>
      </c>
      <c r="E4673" s="1" t="s">
        <v>33829</v>
      </c>
      <c r="F4673" s="1" t="s">
        <v>2835</v>
      </c>
      <c r="G4673" s="1" t="s">
        <v>4120</v>
      </c>
    </row>
    <row r="4674" spans="1:7" x14ac:dyDescent="0.2">
      <c r="A4674" s="4" t="s">
        <v>38533</v>
      </c>
      <c r="B4674" s="1" t="s">
        <v>19459</v>
      </c>
      <c r="C4674" s="1" t="s">
        <v>19460</v>
      </c>
      <c r="D4674" s="1" t="s">
        <v>19461</v>
      </c>
      <c r="E4674" s="1" t="s">
        <v>19462</v>
      </c>
      <c r="F4674" s="1" t="s">
        <v>19463</v>
      </c>
      <c r="G4674" s="1" t="s">
        <v>13837</v>
      </c>
    </row>
    <row r="4675" spans="1:7" x14ac:dyDescent="0.2">
      <c r="A4675" s="4" t="s">
        <v>38534</v>
      </c>
      <c r="B4675" s="1" t="s">
        <v>32307</v>
      </c>
      <c r="C4675" s="1"/>
      <c r="D4675" t="s">
        <v>16</v>
      </c>
      <c r="E4675" s="1" t="s">
        <v>32308</v>
      </c>
      <c r="F4675" s="1" t="s">
        <v>18</v>
      </c>
      <c r="G4675" s="1" t="s">
        <v>322</v>
      </c>
    </row>
    <row r="4676" spans="1:7" x14ac:dyDescent="0.2">
      <c r="A4676" s="4" t="s">
        <v>38535</v>
      </c>
      <c r="B4676" s="1" t="s">
        <v>740</v>
      </c>
      <c r="C4676" s="1" t="s">
        <v>741</v>
      </c>
      <c r="D4676" s="1" t="s">
        <v>742</v>
      </c>
      <c r="E4676" s="1" t="s">
        <v>743</v>
      </c>
      <c r="F4676" s="1" t="s">
        <v>744</v>
      </c>
      <c r="G4676" s="1" t="s">
        <v>322</v>
      </c>
    </row>
    <row r="4677" spans="1:7" x14ac:dyDescent="0.2">
      <c r="A4677" s="4" t="s">
        <v>38536</v>
      </c>
      <c r="B4677" s="1" t="s">
        <v>30775</v>
      </c>
      <c r="C4677" s="1"/>
      <c r="D4677" t="s">
        <v>46</v>
      </c>
      <c r="E4677" s="1" t="s">
        <v>30776</v>
      </c>
      <c r="F4677" s="1" t="s">
        <v>493</v>
      </c>
      <c r="G4677" s="1" t="s">
        <v>20628</v>
      </c>
    </row>
    <row r="4678" spans="1:7" x14ac:dyDescent="0.2">
      <c r="A4678" s="4" t="s">
        <v>38537</v>
      </c>
      <c r="B4678" s="1" t="s">
        <v>7342</v>
      </c>
      <c r="C4678" s="1" t="s">
        <v>7343</v>
      </c>
      <c r="D4678" s="1" t="s">
        <v>7344</v>
      </c>
      <c r="E4678" s="1" t="s">
        <v>7345</v>
      </c>
      <c r="F4678" s="1" t="s">
        <v>7346</v>
      </c>
      <c r="G4678" s="1" t="s">
        <v>322</v>
      </c>
    </row>
    <row r="4679" spans="1:7" x14ac:dyDescent="0.2">
      <c r="A4679" s="4" t="s">
        <v>38538</v>
      </c>
      <c r="B4679" s="1" t="s">
        <v>32113</v>
      </c>
      <c r="C4679" s="1"/>
      <c r="D4679" t="s">
        <v>16</v>
      </c>
      <c r="E4679" s="1" t="s">
        <v>32114</v>
      </c>
      <c r="F4679" s="1" t="s">
        <v>60</v>
      </c>
      <c r="G4679" s="1" t="s">
        <v>235</v>
      </c>
    </row>
    <row r="4680" spans="1:7" x14ac:dyDescent="0.2">
      <c r="A4680" s="4" t="s">
        <v>38539</v>
      </c>
      <c r="B4680" s="1" t="s">
        <v>30714</v>
      </c>
      <c r="C4680" s="1"/>
      <c r="D4680" t="s">
        <v>112</v>
      </c>
      <c r="E4680" s="1" t="s">
        <v>30715</v>
      </c>
      <c r="F4680" s="1" t="s">
        <v>114</v>
      </c>
      <c r="G4680" s="1" t="s">
        <v>1240</v>
      </c>
    </row>
    <row r="4681" spans="1:7" x14ac:dyDescent="0.2">
      <c r="A4681" s="4" t="s">
        <v>38540</v>
      </c>
      <c r="B4681" s="1" t="s">
        <v>31628</v>
      </c>
      <c r="C4681" s="1"/>
      <c r="D4681" t="s">
        <v>16</v>
      </c>
      <c r="E4681" s="1" t="s">
        <v>31629</v>
      </c>
      <c r="F4681" s="1" t="s">
        <v>657</v>
      </c>
      <c r="G4681" s="1" t="s">
        <v>13</v>
      </c>
    </row>
    <row r="4682" spans="1:7" x14ac:dyDescent="0.2">
      <c r="A4682" s="4" t="s">
        <v>38541</v>
      </c>
      <c r="B4682" s="1" t="s">
        <v>16175</v>
      </c>
      <c r="C4682" s="1" t="s">
        <v>16176</v>
      </c>
      <c r="D4682" s="1" t="s">
        <v>16177</v>
      </c>
      <c r="E4682" s="1" t="s">
        <v>16178</v>
      </c>
      <c r="F4682" s="1" t="s">
        <v>16179</v>
      </c>
      <c r="G4682" s="1" t="s">
        <v>11863</v>
      </c>
    </row>
    <row r="4683" spans="1:7" x14ac:dyDescent="0.2">
      <c r="A4683" s="4" t="s">
        <v>38542</v>
      </c>
      <c r="B4683" s="1" t="s">
        <v>31630</v>
      </c>
      <c r="C4683" s="1"/>
      <c r="D4683" t="s">
        <v>16</v>
      </c>
      <c r="E4683" s="1" t="s">
        <v>31631</v>
      </c>
      <c r="F4683" s="1" t="s">
        <v>18</v>
      </c>
      <c r="G4683" s="1" t="s">
        <v>13</v>
      </c>
    </row>
    <row r="4684" spans="1:7" x14ac:dyDescent="0.2">
      <c r="A4684" s="4" t="s">
        <v>38543</v>
      </c>
      <c r="B4684" s="1" t="s">
        <v>3062</v>
      </c>
      <c r="C4684" s="1" t="s">
        <v>3063</v>
      </c>
      <c r="D4684" s="1" t="s">
        <v>3064</v>
      </c>
      <c r="E4684" s="1" t="s">
        <v>3065</v>
      </c>
      <c r="F4684" s="1" t="s">
        <v>3066</v>
      </c>
      <c r="G4684" s="1" t="s">
        <v>573</v>
      </c>
    </row>
    <row r="4685" spans="1:7" x14ac:dyDescent="0.2">
      <c r="A4685" s="4" t="s">
        <v>38544</v>
      </c>
      <c r="B4685" s="1" t="s">
        <v>21005</v>
      </c>
      <c r="C4685" s="1" t="s">
        <v>21006</v>
      </c>
      <c r="D4685" s="1" t="s">
        <v>21007</v>
      </c>
      <c r="E4685" s="1" t="s">
        <v>21008</v>
      </c>
      <c r="F4685" s="1" t="s">
        <v>21009</v>
      </c>
      <c r="G4685" s="1" t="s">
        <v>5348</v>
      </c>
    </row>
    <row r="4686" spans="1:7" x14ac:dyDescent="0.2">
      <c r="A4686" s="4" t="s">
        <v>38545</v>
      </c>
      <c r="B4686" s="1" t="s">
        <v>31124</v>
      </c>
      <c r="C4686" s="1"/>
      <c r="D4686" t="s">
        <v>256</v>
      </c>
      <c r="E4686" s="1" t="s">
        <v>31125</v>
      </c>
      <c r="F4686" s="1" t="s">
        <v>13526</v>
      </c>
      <c r="G4686" s="1" t="s">
        <v>235</v>
      </c>
    </row>
    <row r="4687" spans="1:7" x14ac:dyDescent="0.2">
      <c r="A4687" s="4" t="s">
        <v>38546</v>
      </c>
      <c r="B4687" s="1" t="s">
        <v>11592</v>
      </c>
      <c r="C4687" s="1" t="s">
        <v>11593</v>
      </c>
      <c r="D4687" s="1" t="s">
        <v>11594</v>
      </c>
      <c r="E4687" s="1" t="s">
        <v>11595</v>
      </c>
      <c r="F4687" s="1" t="s">
        <v>11596</v>
      </c>
      <c r="G4687" s="1" t="s">
        <v>11591</v>
      </c>
    </row>
    <row r="4688" spans="1:7" x14ac:dyDescent="0.2">
      <c r="A4688" s="4" t="s">
        <v>38547</v>
      </c>
      <c r="B4688" s="1" t="s">
        <v>15910</v>
      </c>
      <c r="C4688" s="1" t="s">
        <v>15911</v>
      </c>
      <c r="D4688" s="1" t="s">
        <v>15912</v>
      </c>
      <c r="E4688" s="1" t="s">
        <v>15913</v>
      </c>
      <c r="F4688" s="1" t="s">
        <v>15914</v>
      </c>
      <c r="G4688" s="1" t="s">
        <v>1041</v>
      </c>
    </row>
    <row r="4689" spans="1:7" x14ac:dyDescent="0.2">
      <c r="A4689" s="4" t="s">
        <v>38548</v>
      </c>
      <c r="B4689" s="1" t="s">
        <v>31632</v>
      </c>
      <c r="C4689" s="1"/>
      <c r="D4689" t="s">
        <v>16</v>
      </c>
      <c r="E4689" s="1" t="s">
        <v>31633</v>
      </c>
      <c r="F4689" s="1" t="s">
        <v>465</v>
      </c>
      <c r="G4689" s="1" t="s">
        <v>13</v>
      </c>
    </row>
    <row r="4690" spans="1:7" x14ac:dyDescent="0.2">
      <c r="A4690" s="4" t="s">
        <v>38549</v>
      </c>
      <c r="B4690" s="1" t="s">
        <v>11756</v>
      </c>
      <c r="C4690" s="1" t="s">
        <v>11757</v>
      </c>
      <c r="D4690" s="1" t="s">
        <v>11758</v>
      </c>
      <c r="E4690" s="1" t="s">
        <v>11759</v>
      </c>
      <c r="F4690" s="1" t="s">
        <v>11760</v>
      </c>
      <c r="G4690" s="1" t="s">
        <v>2403</v>
      </c>
    </row>
    <row r="4691" spans="1:7" x14ac:dyDescent="0.2">
      <c r="A4691" s="4" t="s">
        <v>38550</v>
      </c>
      <c r="B4691" s="1" t="s">
        <v>15333</v>
      </c>
      <c r="C4691" s="1" t="s">
        <v>15334</v>
      </c>
      <c r="D4691" s="1" t="s">
        <v>15335</v>
      </c>
      <c r="E4691" s="1" t="s">
        <v>15336</v>
      </c>
      <c r="F4691" s="1" t="s">
        <v>15337</v>
      </c>
      <c r="G4691" s="1" t="s">
        <v>1041</v>
      </c>
    </row>
    <row r="4692" spans="1:7" x14ac:dyDescent="0.2">
      <c r="A4692" s="4" t="s">
        <v>38551</v>
      </c>
      <c r="B4692" s="1" t="s">
        <v>194</v>
      </c>
      <c r="C4692" s="1" t="s">
        <v>195</v>
      </c>
      <c r="D4692" s="1" t="s">
        <v>196</v>
      </c>
      <c r="E4692" s="1" t="s">
        <v>197</v>
      </c>
      <c r="F4692" s="1" t="s">
        <v>198</v>
      </c>
      <c r="G4692" s="1" t="s">
        <v>193</v>
      </c>
    </row>
    <row r="4693" spans="1:7" x14ac:dyDescent="0.2">
      <c r="A4693" s="4" t="s">
        <v>38552</v>
      </c>
      <c r="B4693" s="1" t="s">
        <v>15755</v>
      </c>
      <c r="C4693" s="1" t="s">
        <v>15756</v>
      </c>
      <c r="D4693" s="1" t="s">
        <v>15757</v>
      </c>
      <c r="E4693" s="1" t="s">
        <v>15758</v>
      </c>
      <c r="F4693" s="1" t="s">
        <v>15759</v>
      </c>
      <c r="G4693" s="1" t="s">
        <v>11613</v>
      </c>
    </row>
    <row r="4694" spans="1:7" x14ac:dyDescent="0.2">
      <c r="A4694" s="4" t="s">
        <v>38553</v>
      </c>
      <c r="B4694" s="1" t="s">
        <v>23692</v>
      </c>
      <c r="C4694" s="1" t="s">
        <v>23693</v>
      </c>
      <c r="D4694" s="1" t="s">
        <v>23694</v>
      </c>
      <c r="E4694" s="1" t="s">
        <v>23695</v>
      </c>
      <c r="F4694" s="1" t="s">
        <v>23696</v>
      </c>
      <c r="G4694" s="1" t="s">
        <v>7214</v>
      </c>
    </row>
    <row r="4695" spans="1:7" x14ac:dyDescent="0.2">
      <c r="A4695" s="4" t="s">
        <v>38554</v>
      </c>
      <c r="B4695" s="1" t="s">
        <v>2687</v>
      </c>
      <c r="C4695" s="1" t="s">
        <v>2688</v>
      </c>
      <c r="D4695" s="1" t="s">
        <v>2689</v>
      </c>
      <c r="E4695" s="1" t="s">
        <v>2690</v>
      </c>
      <c r="F4695" s="1" t="s">
        <v>2691</v>
      </c>
      <c r="G4695" s="1" t="s">
        <v>573</v>
      </c>
    </row>
    <row r="4696" spans="1:7" x14ac:dyDescent="0.2">
      <c r="A4696" s="4" t="s">
        <v>38555</v>
      </c>
      <c r="B4696" s="1" t="s">
        <v>9966</v>
      </c>
      <c r="C4696" s="1" t="s">
        <v>9967</v>
      </c>
      <c r="D4696" s="1" t="s">
        <v>9968</v>
      </c>
      <c r="E4696" s="1" t="s">
        <v>9969</v>
      </c>
      <c r="F4696" s="1" t="s">
        <v>9970</v>
      </c>
      <c r="G4696" s="1" t="s">
        <v>6917</v>
      </c>
    </row>
    <row r="4697" spans="1:7" x14ac:dyDescent="0.2">
      <c r="A4697" s="4" t="s">
        <v>38556</v>
      </c>
      <c r="B4697" s="1" t="s">
        <v>3139</v>
      </c>
      <c r="C4697" s="1" t="s">
        <v>3140</v>
      </c>
      <c r="D4697" s="1" t="s">
        <v>3141</v>
      </c>
      <c r="E4697" s="1" t="s">
        <v>3142</v>
      </c>
      <c r="F4697" s="1" t="s">
        <v>3143</v>
      </c>
      <c r="G4697" s="1" t="s">
        <v>139</v>
      </c>
    </row>
    <row r="4698" spans="1:7" x14ac:dyDescent="0.2">
      <c r="A4698" s="4" t="s">
        <v>38557</v>
      </c>
      <c r="B4698" s="1" t="s">
        <v>32601</v>
      </c>
      <c r="C4698" s="1"/>
      <c r="D4698" t="s">
        <v>112</v>
      </c>
      <c r="E4698" s="1" t="s">
        <v>32602</v>
      </c>
      <c r="F4698" s="1" t="s">
        <v>114</v>
      </c>
      <c r="G4698" s="1" t="s">
        <v>4327</v>
      </c>
    </row>
    <row r="4699" spans="1:7" x14ac:dyDescent="0.2">
      <c r="A4699" s="4" t="s">
        <v>38558</v>
      </c>
      <c r="B4699" s="1" t="s">
        <v>18620</v>
      </c>
      <c r="C4699" s="1" t="s">
        <v>18621</v>
      </c>
      <c r="D4699" s="1" t="s">
        <v>18622</v>
      </c>
      <c r="E4699" s="1" t="s">
        <v>18623</v>
      </c>
      <c r="F4699" s="1" t="s">
        <v>18624</v>
      </c>
      <c r="G4699" s="1" t="s">
        <v>1328</v>
      </c>
    </row>
    <row r="4700" spans="1:7" x14ac:dyDescent="0.2">
      <c r="A4700" s="4" t="s">
        <v>38559</v>
      </c>
      <c r="B4700" s="1" t="s">
        <v>11066</v>
      </c>
      <c r="C4700" s="1" t="s">
        <v>11067</v>
      </c>
      <c r="D4700" s="1" t="s">
        <v>11068</v>
      </c>
      <c r="E4700" s="1" t="s">
        <v>11069</v>
      </c>
      <c r="F4700" s="1" t="s">
        <v>11070</v>
      </c>
      <c r="G4700" s="1" t="s">
        <v>169</v>
      </c>
    </row>
    <row r="4701" spans="1:7" x14ac:dyDescent="0.2">
      <c r="A4701" s="4" t="s">
        <v>38560</v>
      </c>
      <c r="B4701" s="1" t="s">
        <v>31374</v>
      </c>
      <c r="C4701" s="1"/>
      <c r="D4701" t="s">
        <v>10</v>
      </c>
      <c r="E4701" s="1" t="s">
        <v>31375</v>
      </c>
      <c r="F4701" s="1" t="s">
        <v>6980</v>
      </c>
      <c r="G4701" s="1" t="s">
        <v>1658</v>
      </c>
    </row>
    <row r="4702" spans="1:7" x14ac:dyDescent="0.2">
      <c r="A4702" s="4" t="s">
        <v>38561</v>
      </c>
      <c r="B4702" s="1" t="s">
        <v>3666</v>
      </c>
      <c r="C4702" s="1" t="s">
        <v>3667</v>
      </c>
      <c r="D4702" s="1" t="s">
        <v>3668</v>
      </c>
      <c r="E4702" s="1" t="s">
        <v>3669</v>
      </c>
      <c r="F4702" s="1" t="s">
        <v>3670</v>
      </c>
      <c r="G4702" s="1" t="s">
        <v>229</v>
      </c>
    </row>
    <row r="4703" spans="1:7" x14ac:dyDescent="0.2">
      <c r="A4703" s="4" t="s">
        <v>38562</v>
      </c>
      <c r="B4703" s="1" t="s">
        <v>32834</v>
      </c>
      <c r="C4703" s="1"/>
      <c r="D4703" t="s">
        <v>16</v>
      </c>
      <c r="E4703" s="1" t="s">
        <v>32835</v>
      </c>
      <c r="F4703" s="1" t="s">
        <v>2152</v>
      </c>
      <c r="G4703" s="1" t="s">
        <v>32815</v>
      </c>
    </row>
    <row r="4704" spans="1:7" x14ac:dyDescent="0.2">
      <c r="A4704" s="4" t="s">
        <v>38563</v>
      </c>
      <c r="B4704" s="1" t="s">
        <v>29313</v>
      </c>
      <c r="C4704" s="1" t="s">
        <v>29314</v>
      </c>
      <c r="D4704" s="1" t="s">
        <v>29315</v>
      </c>
      <c r="E4704" s="1" t="s">
        <v>29316</v>
      </c>
      <c r="F4704" s="1" t="s">
        <v>29317</v>
      </c>
      <c r="G4704" s="1" t="s">
        <v>2960</v>
      </c>
    </row>
    <row r="4705" spans="1:7" x14ac:dyDescent="0.2">
      <c r="A4705" s="4" t="s">
        <v>38564</v>
      </c>
      <c r="B4705" s="1" t="s">
        <v>17012</v>
      </c>
      <c r="C4705" s="1" t="s">
        <v>17013</v>
      </c>
      <c r="D4705" s="1" t="s">
        <v>17014</v>
      </c>
      <c r="E4705" s="1" t="s">
        <v>17015</v>
      </c>
      <c r="F4705" s="1" t="s">
        <v>17016</v>
      </c>
      <c r="G4705" s="1" t="s">
        <v>713</v>
      </c>
    </row>
    <row r="4706" spans="1:7" x14ac:dyDescent="0.2">
      <c r="A4706" s="4" t="s">
        <v>38565</v>
      </c>
      <c r="B4706" s="1" t="s">
        <v>11220</v>
      </c>
      <c r="C4706" s="1" t="s">
        <v>11221</v>
      </c>
      <c r="D4706" s="1" t="s">
        <v>11222</v>
      </c>
      <c r="E4706" s="1" t="s">
        <v>11223</v>
      </c>
      <c r="F4706" s="1" t="s">
        <v>11224</v>
      </c>
      <c r="G4706" s="1" t="s">
        <v>1144</v>
      </c>
    </row>
    <row r="4707" spans="1:7" x14ac:dyDescent="0.2">
      <c r="A4707" s="4" t="s">
        <v>38566</v>
      </c>
      <c r="B4707" s="1" t="s">
        <v>13827</v>
      </c>
      <c r="C4707" s="1" t="s">
        <v>13828</v>
      </c>
      <c r="D4707" s="1" t="s">
        <v>13829</v>
      </c>
      <c r="E4707" s="1" t="s">
        <v>13830</v>
      </c>
      <c r="F4707" s="1" t="s">
        <v>13831</v>
      </c>
      <c r="G4707" s="1" t="s">
        <v>13826</v>
      </c>
    </row>
    <row r="4708" spans="1:7" x14ac:dyDescent="0.2">
      <c r="A4708" s="4" t="s">
        <v>38567</v>
      </c>
      <c r="B4708" s="1" t="s">
        <v>4893</v>
      </c>
      <c r="C4708" s="1" t="s">
        <v>4894</v>
      </c>
      <c r="D4708" s="1" t="s">
        <v>4895</v>
      </c>
      <c r="E4708" s="1" t="s">
        <v>4896</v>
      </c>
      <c r="F4708" s="1" t="s">
        <v>4897</v>
      </c>
      <c r="G4708" s="1" t="s">
        <v>1580</v>
      </c>
    </row>
    <row r="4709" spans="1:7" x14ac:dyDescent="0.2">
      <c r="A4709" s="4" t="s">
        <v>38568</v>
      </c>
      <c r="B4709" s="1" t="s">
        <v>18287</v>
      </c>
      <c r="C4709" s="1" t="s">
        <v>18288</v>
      </c>
      <c r="D4709" s="1" t="s">
        <v>18289</v>
      </c>
      <c r="E4709" s="1" t="s">
        <v>18290</v>
      </c>
      <c r="F4709" s="1" t="s">
        <v>18291</v>
      </c>
      <c r="G4709" s="1" t="s">
        <v>14106</v>
      </c>
    </row>
    <row r="4710" spans="1:7" x14ac:dyDescent="0.2">
      <c r="A4710" s="4" t="s">
        <v>38569</v>
      </c>
      <c r="B4710" s="1" t="s">
        <v>7383</v>
      </c>
      <c r="C4710" s="1" t="s">
        <v>7384</v>
      </c>
      <c r="D4710" s="1" t="s">
        <v>7385</v>
      </c>
      <c r="E4710" s="1" t="s">
        <v>7386</v>
      </c>
      <c r="F4710" s="1" t="s">
        <v>7387</v>
      </c>
      <c r="G4710" s="1" t="s">
        <v>139</v>
      </c>
    </row>
    <row r="4711" spans="1:7" x14ac:dyDescent="0.2">
      <c r="A4711" s="4" t="s">
        <v>38570</v>
      </c>
      <c r="B4711" s="1" t="s">
        <v>11942</v>
      </c>
      <c r="C4711" s="1" t="s">
        <v>11943</v>
      </c>
      <c r="D4711" s="1" t="s">
        <v>11944</v>
      </c>
      <c r="E4711" s="1" t="s">
        <v>11945</v>
      </c>
      <c r="F4711" s="1" t="s">
        <v>11946</v>
      </c>
      <c r="G4711" s="1" t="s">
        <v>187</v>
      </c>
    </row>
    <row r="4712" spans="1:7" x14ac:dyDescent="0.2">
      <c r="A4712" s="4" t="s">
        <v>38571</v>
      </c>
      <c r="B4712" s="1" t="s">
        <v>21794</v>
      </c>
      <c r="C4712" s="1" t="s">
        <v>21795</v>
      </c>
      <c r="D4712" s="1" t="s">
        <v>21796</v>
      </c>
      <c r="E4712" s="1" t="s">
        <v>21797</v>
      </c>
      <c r="F4712" s="1" t="s">
        <v>21798</v>
      </c>
      <c r="G4712" s="1" t="s">
        <v>994</v>
      </c>
    </row>
    <row r="4713" spans="1:7" x14ac:dyDescent="0.2">
      <c r="A4713" s="4" t="s">
        <v>38572</v>
      </c>
      <c r="B4713" s="1" t="s">
        <v>33590</v>
      </c>
      <c r="C4713" s="1"/>
      <c r="D4713" t="s">
        <v>16</v>
      </c>
      <c r="E4713" s="1" t="s">
        <v>33591</v>
      </c>
      <c r="F4713" s="1" t="s">
        <v>18</v>
      </c>
      <c r="G4713" s="1" t="s">
        <v>1132</v>
      </c>
    </row>
    <row r="4714" spans="1:7" x14ac:dyDescent="0.2">
      <c r="A4714" s="4" t="s">
        <v>38573</v>
      </c>
      <c r="B4714" s="1" t="s">
        <v>15190</v>
      </c>
      <c r="C4714" s="1" t="s">
        <v>15191</v>
      </c>
      <c r="D4714" s="1" t="s">
        <v>15192</v>
      </c>
      <c r="E4714" s="1" t="s">
        <v>15193</v>
      </c>
      <c r="F4714" s="1" t="s">
        <v>15194</v>
      </c>
      <c r="G4714" s="1" t="s">
        <v>97</v>
      </c>
    </row>
    <row r="4715" spans="1:7" x14ac:dyDescent="0.2">
      <c r="A4715" s="4" t="s">
        <v>38574</v>
      </c>
      <c r="B4715" s="1" t="s">
        <v>6146</v>
      </c>
      <c r="C4715" s="1" t="s">
        <v>6147</v>
      </c>
      <c r="D4715" s="1" t="s">
        <v>6148</v>
      </c>
      <c r="E4715" s="1" t="s">
        <v>6149</v>
      </c>
      <c r="F4715" s="1" t="s">
        <v>6150</v>
      </c>
      <c r="G4715" s="1" t="s">
        <v>6145</v>
      </c>
    </row>
    <row r="4716" spans="1:7" x14ac:dyDescent="0.2">
      <c r="A4716" s="4" t="s">
        <v>38575</v>
      </c>
      <c r="B4716" s="1" t="s">
        <v>15227</v>
      </c>
      <c r="C4716" s="1" t="s">
        <v>15228</v>
      </c>
      <c r="D4716" s="1" t="s">
        <v>15229</v>
      </c>
      <c r="E4716" s="1" t="s">
        <v>15230</v>
      </c>
      <c r="F4716" s="1" t="s">
        <v>15231</v>
      </c>
      <c r="G4716" s="1" t="s">
        <v>1508</v>
      </c>
    </row>
    <row r="4717" spans="1:7" x14ac:dyDescent="0.2">
      <c r="A4717" s="4" t="s">
        <v>38576</v>
      </c>
      <c r="B4717" s="1" t="s">
        <v>8465</v>
      </c>
      <c r="C4717" s="1" t="s">
        <v>8466</v>
      </c>
      <c r="D4717" s="1" t="s">
        <v>8467</v>
      </c>
      <c r="E4717" s="1" t="s">
        <v>8468</v>
      </c>
      <c r="F4717" s="1" t="s">
        <v>8469</v>
      </c>
      <c r="G4717" s="1" t="s">
        <v>235</v>
      </c>
    </row>
    <row r="4718" spans="1:7" x14ac:dyDescent="0.2">
      <c r="A4718" s="4" t="s">
        <v>38577</v>
      </c>
      <c r="B4718" s="1" t="s">
        <v>9201</v>
      </c>
      <c r="C4718" s="1" t="s">
        <v>9202</v>
      </c>
      <c r="D4718" s="1" t="s">
        <v>9203</v>
      </c>
      <c r="E4718" s="1" t="s">
        <v>9204</v>
      </c>
      <c r="F4718" s="1" t="s">
        <v>9205</v>
      </c>
      <c r="G4718" s="1" t="s">
        <v>139</v>
      </c>
    </row>
    <row r="4719" spans="1:7" x14ac:dyDescent="0.2">
      <c r="A4719" s="4" t="s">
        <v>38578</v>
      </c>
      <c r="B4719" s="1" t="s">
        <v>1603</v>
      </c>
      <c r="C4719" s="1" t="s">
        <v>1604</v>
      </c>
      <c r="D4719" s="1" t="s">
        <v>1605</v>
      </c>
      <c r="E4719" s="1" t="s">
        <v>1606</v>
      </c>
      <c r="F4719" s="1" t="s">
        <v>1607</v>
      </c>
      <c r="G4719" s="1" t="s">
        <v>1602</v>
      </c>
    </row>
    <row r="4720" spans="1:7" x14ac:dyDescent="0.2">
      <c r="A4720" s="4" t="s">
        <v>38579</v>
      </c>
      <c r="B4720" s="1" t="s">
        <v>7257</v>
      </c>
      <c r="C4720" s="1" t="s">
        <v>7258</v>
      </c>
      <c r="D4720" s="1" t="s">
        <v>7259</v>
      </c>
      <c r="E4720" s="1" t="s">
        <v>7260</v>
      </c>
      <c r="F4720" s="1" t="s">
        <v>7261</v>
      </c>
      <c r="G4720" s="1" t="s">
        <v>169</v>
      </c>
    </row>
    <row r="4721" spans="1:7" x14ac:dyDescent="0.2">
      <c r="A4721" s="4" t="s">
        <v>38580</v>
      </c>
      <c r="B4721" s="1" t="s">
        <v>7367</v>
      </c>
      <c r="C4721" s="1" t="s">
        <v>7368</v>
      </c>
      <c r="D4721" s="1" t="s">
        <v>7369</v>
      </c>
      <c r="E4721" s="1" t="s">
        <v>7370</v>
      </c>
      <c r="F4721" s="1" t="s">
        <v>7371</v>
      </c>
      <c r="G4721" s="1" t="s">
        <v>1351</v>
      </c>
    </row>
    <row r="4722" spans="1:7" x14ac:dyDescent="0.2">
      <c r="A4722" s="4" t="s">
        <v>38581</v>
      </c>
      <c r="B4722" s="1" t="s">
        <v>3273</v>
      </c>
      <c r="C4722" s="1" t="s">
        <v>3274</v>
      </c>
      <c r="D4722" s="1" t="s">
        <v>3275</v>
      </c>
      <c r="E4722" s="1" t="s">
        <v>3276</v>
      </c>
      <c r="F4722" s="1" t="s">
        <v>3277</v>
      </c>
      <c r="G4722" s="1" t="s">
        <v>3272</v>
      </c>
    </row>
    <row r="4723" spans="1:7" x14ac:dyDescent="0.2">
      <c r="A4723" s="4" t="s">
        <v>38582</v>
      </c>
      <c r="B4723" s="1" t="s">
        <v>7284</v>
      </c>
      <c r="C4723" s="1" t="s">
        <v>7285</v>
      </c>
      <c r="D4723" s="1" t="s">
        <v>7286</v>
      </c>
      <c r="E4723" s="1" t="s">
        <v>7287</v>
      </c>
      <c r="F4723" s="1" t="s">
        <v>7288</v>
      </c>
      <c r="G4723" s="1" t="s">
        <v>103</v>
      </c>
    </row>
    <row r="4724" spans="1:7" x14ac:dyDescent="0.2">
      <c r="A4724" s="4" t="s">
        <v>38583</v>
      </c>
      <c r="B4724" s="1" t="s">
        <v>18924</v>
      </c>
      <c r="C4724" s="1" t="s">
        <v>18925</v>
      </c>
      <c r="D4724" s="1" t="s">
        <v>18926</v>
      </c>
      <c r="E4724" s="1" t="s">
        <v>18927</v>
      </c>
      <c r="F4724" s="1" t="s">
        <v>18928</v>
      </c>
      <c r="G4724" s="1" t="s">
        <v>1580</v>
      </c>
    </row>
    <row r="4725" spans="1:7" x14ac:dyDescent="0.2">
      <c r="A4725" s="4" t="s">
        <v>38584</v>
      </c>
      <c r="B4725" s="1" t="s">
        <v>18671</v>
      </c>
      <c r="C4725" s="1" t="s">
        <v>18672</v>
      </c>
      <c r="D4725" s="1" t="s">
        <v>18673</v>
      </c>
      <c r="E4725" s="1" t="s">
        <v>18674</v>
      </c>
      <c r="F4725" s="1" t="s">
        <v>18675</v>
      </c>
      <c r="G4725" s="1" t="s">
        <v>658</v>
      </c>
    </row>
    <row r="4726" spans="1:7" x14ac:dyDescent="0.2">
      <c r="A4726" s="4" t="s">
        <v>38585</v>
      </c>
      <c r="B4726" s="1" t="s">
        <v>16986</v>
      </c>
      <c r="C4726" s="1" t="s">
        <v>16987</v>
      </c>
      <c r="D4726" s="1" t="s">
        <v>16988</v>
      </c>
      <c r="E4726" s="1" t="s">
        <v>16989</v>
      </c>
      <c r="F4726" s="1" t="s">
        <v>16990</v>
      </c>
      <c r="G4726" s="1" t="s">
        <v>16985</v>
      </c>
    </row>
    <row r="4727" spans="1:7" x14ac:dyDescent="0.2">
      <c r="A4727" s="4" t="s">
        <v>38586</v>
      </c>
      <c r="B4727" s="1" t="s">
        <v>15709</v>
      </c>
      <c r="C4727" s="1" t="s">
        <v>15710</v>
      </c>
      <c r="D4727" s="1" t="s">
        <v>15711</v>
      </c>
      <c r="E4727" s="1" t="s">
        <v>15712</v>
      </c>
      <c r="F4727" s="1" t="s">
        <v>15713</v>
      </c>
      <c r="G4727" s="1" t="s">
        <v>12785</v>
      </c>
    </row>
    <row r="4728" spans="1:7" x14ac:dyDescent="0.2">
      <c r="A4728" s="4" t="s">
        <v>38587</v>
      </c>
      <c r="B4728" s="1" t="s">
        <v>16741</v>
      </c>
      <c r="C4728" s="1" t="s">
        <v>16742</v>
      </c>
      <c r="D4728" s="1" t="s">
        <v>16743</v>
      </c>
      <c r="E4728" s="1" t="s">
        <v>16744</v>
      </c>
      <c r="F4728" s="1" t="s">
        <v>16745</v>
      </c>
      <c r="G4728" s="1" t="s">
        <v>1041</v>
      </c>
    </row>
    <row r="4729" spans="1:7" x14ac:dyDescent="0.2">
      <c r="A4729" s="4" t="s">
        <v>38588</v>
      </c>
      <c r="B4729" s="1" t="s">
        <v>708</v>
      </c>
      <c r="C4729" s="1" t="s">
        <v>709</v>
      </c>
      <c r="D4729" s="1" t="s">
        <v>710</v>
      </c>
      <c r="E4729" s="1" t="s">
        <v>711</v>
      </c>
      <c r="F4729" s="1" t="s">
        <v>712</v>
      </c>
      <c r="G4729" s="1" t="s">
        <v>707</v>
      </c>
    </row>
    <row r="4730" spans="1:7" x14ac:dyDescent="0.2">
      <c r="A4730" s="4" t="s">
        <v>38589</v>
      </c>
      <c r="B4730" s="1" t="s">
        <v>15963</v>
      </c>
      <c r="C4730" s="1" t="s">
        <v>15964</v>
      </c>
      <c r="D4730" s="1" t="s">
        <v>15965</v>
      </c>
      <c r="E4730" s="1" t="s">
        <v>15966</v>
      </c>
      <c r="F4730" s="1" t="s">
        <v>15967</v>
      </c>
      <c r="G4730" s="1" t="s">
        <v>15962</v>
      </c>
    </row>
    <row r="4731" spans="1:7" x14ac:dyDescent="0.2">
      <c r="A4731" s="4" t="s">
        <v>38590</v>
      </c>
      <c r="B4731" s="1" t="s">
        <v>23266</v>
      </c>
      <c r="C4731" s="1" t="s">
        <v>23267</v>
      </c>
      <c r="D4731" s="1" t="s">
        <v>23268</v>
      </c>
      <c r="E4731" s="1" t="s">
        <v>23269</v>
      </c>
      <c r="F4731" s="1" t="s">
        <v>23270</v>
      </c>
      <c r="G4731" s="1" t="s">
        <v>15625</v>
      </c>
    </row>
    <row r="4732" spans="1:7" x14ac:dyDescent="0.2">
      <c r="A4732" s="4" t="s">
        <v>38591</v>
      </c>
      <c r="B4732" s="1" t="s">
        <v>3563</v>
      </c>
      <c r="C4732" s="1" t="s">
        <v>3564</v>
      </c>
      <c r="D4732" s="1" t="s">
        <v>3565</v>
      </c>
      <c r="E4732" s="1" t="s">
        <v>3566</v>
      </c>
      <c r="F4732" s="1" t="s">
        <v>3567</v>
      </c>
      <c r="G4732" s="1" t="s">
        <v>1305</v>
      </c>
    </row>
    <row r="4733" spans="1:7" x14ac:dyDescent="0.2">
      <c r="A4733" s="4" t="s">
        <v>38592</v>
      </c>
      <c r="B4733" s="1" t="s">
        <v>28060</v>
      </c>
      <c r="C4733" s="1" t="s">
        <v>28061</v>
      </c>
      <c r="D4733" s="1" t="s">
        <v>28062</v>
      </c>
      <c r="E4733" s="1" t="s">
        <v>28063</v>
      </c>
      <c r="F4733" s="1" t="s">
        <v>28064</v>
      </c>
      <c r="G4733" s="1" t="s">
        <v>3266</v>
      </c>
    </row>
    <row r="4734" spans="1:7" x14ac:dyDescent="0.2">
      <c r="A4734" s="4" t="s">
        <v>38593</v>
      </c>
      <c r="B4734" s="1" t="s">
        <v>12733</v>
      </c>
      <c r="C4734" s="1" t="s">
        <v>12734</v>
      </c>
      <c r="D4734" s="1" t="s">
        <v>12735</v>
      </c>
      <c r="E4734" s="1" t="s">
        <v>12736</v>
      </c>
      <c r="F4734" s="1" t="s">
        <v>12737</v>
      </c>
      <c r="G4734" s="1" t="s">
        <v>12732</v>
      </c>
    </row>
    <row r="4735" spans="1:7" x14ac:dyDescent="0.2">
      <c r="A4735" s="4" t="s">
        <v>38594</v>
      </c>
      <c r="B4735" s="1" t="s">
        <v>3901</v>
      </c>
      <c r="C4735" s="1" t="s">
        <v>3902</v>
      </c>
      <c r="D4735" s="1" t="s">
        <v>3903</v>
      </c>
      <c r="E4735" s="1" t="s">
        <v>3904</v>
      </c>
      <c r="F4735" s="1" t="s">
        <v>3905</v>
      </c>
      <c r="G4735" s="1" t="s">
        <v>169</v>
      </c>
    </row>
    <row r="4736" spans="1:7" x14ac:dyDescent="0.2">
      <c r="A4736" s="4" t="s">
        <v>38595</v>
      </c>
      <c r="B4736" s="1" t="s">
        <v>20135</v>
      </c>
      <c r="C4736" s="1" t="s">
        <v>20136</v>
      </c>
      <c r="D4736" s="1" t="s">
        <v>20137</v>
      </c>
      <c r="E4736" s="1" t="s">
        <v>20138</v>
      </c>
      <c r="F4736" s="1" t="s">
        <v>20139</v>
      </c>
      <c r="G4736" s="1" t="s">
        <v>20134</v>
      </c>
    </row>
    <row r="4737" spans="1:7" x14ac:dyDescent="0.2">
      <c r="A4737" s="4" t="s">
        <v>38596</v>
      </c>
      <c r="B4737" s="1" t="s">
        <v>11524</v>
      </c>
      <c r="C4737" s="1" t="s">
        <v>11525</v>
      </c>
      <c r="D4737" s="1" t="s">
        <v>11526</v>
      </c>
      <c r="E4737" s="1" t="s">
        <v>11527</v>
      </c>
      <c r="F4737" s="1" t="s">
        <v>11528</v>
      </c>
      <c r="G4737" s="1" t="s">
        <v>11523</v>
      </c>
    </row>
    <row r="4738" spans="1:7" x14ac:dyDescent="0.2">
      <c r="A4738" s="4" t="s">
        <v>38597</v>
      </c>
      <c r="B4738" s="1" t="s">
        <v>3922</v>
      </c>
      <c r="C4738" s="1" t="s">
        <v>3923</v>
      </c>
      <c r="D4738" s="1" t="s">
        <v>3924</v>
      </c>
      <c r="E4738" s="1" t="s">
        <v>3925</v>
      </c>
      <c r="F4738" s="1" t="s">
        <v>3926</v>
      </c>
      <c r="G4738" s="1" t="s">
        <v>3272</v>
      </c>
    </row>
    <row r="4739" spans="1:7" x14ac:dyDescent="0.2">
      <c r="A4739" s="4" t="s">
        <v>38598</v>
      </c>
      <c r="B4739" s="1" t="s">
        <v>16170</v>
      </c>
      <c r="C4739" s="1" t="s">
        <v>16171</v>
      </c>
      <c r="D4739" s="1" t="s">
        <v>16172</v>
      </c>
      <c r="E4739" s="1" t="s">
        <v>16173</v>
      </c>
      <c r="F4739" s="1" t="s">
        <v>16174</v>
      </c>
      <c r="G4739" s="1" t="s">
        <v>1041</v>
      </c>
    </row>
    <row r="4740" spans="1:7" x14ac:dyDescent="0.2">
      <c r="A4740" s="4" t="s">
        <v>38599</v>
      </c>
      <c r="B4740" s="1" t="s">
        <v>30793</v>
      </c>
      <c r="C4740" s="1"/>
      <c r="D4740" t="s">
        <v>112</v>
      </c>
      <c r="E4740" s="1" t="s">
        <v>30794</v>
      </c>
      <c r="F4740" s="1" t="s">
        <v>1239</v>
      </c>
      <c r="G4740" s="1" t="s">
        <v>5854</v>
      </c>
    </row>
    <row r="4741" spans="1:7" x14ac:dyDescent="0.2">
      <c r="A4741" s="4" t="s">
        <v>38600</v>
      </c>
      <c r="B4741" s="1" t="s">
        <v>17078</v>
      </c>
      <c r="C4741" s="1" t="s">
        <v>17079</v>
      </c>
      <c r="D4741" s="1" t="s">
        <v>17080</v>
      </c>
      <c r="E4741" s="1" t="s">
        <v>17081</v>
      </c>
      <c r="F4741" s="1" t="s">
        <v>17082</v>
      </c>
      <c r="G4741" s="1" t="s">
        <v>193</v>
      </c>
    </row>
    <row r="4742" spans="1:7" x14ac:dyDescent="0.2">
      <c r="A4742" s="4" t="s">
        <v>38601</v>
      </c>
      <c r="B4742" s="1" t="s">
        <v>10152</v>
      </c>
      <c r="C4742" s="1" t="s">
        <v>10153</v>
      </c>
      <c r="D4742" s="1" t="s">
        <v>10154</v>
      </c>
      <c r="E4742" s="1" t="s">
        <v>10155</v>
      </c>
      <c r="F4742" s="1" t="s">
        <v>10156</v>
      </c>
      <c r="G4742" s="1" t="s">
        <v>10151</v>
      </c>
    </row>
    <row r="4743" spans="1:7" x14ac:dyDescent="0.2">
      <c r="A4743" s="4" t="s">
        <v>38602</v>
      </c>
      <c r="B4743" s="1" t="s">
        <v>32425</v>
      </c>
      <c r="C4743" s="1"/>
      <c r="D4743" t="s">
        <v>16</v>
      </c>
      <c r="E4743" s="1" t="s">
        <v>32426</v>
      </c>
      <c r="F4743" s="1" t="s">
        <v>41031</v>
      </c>
      <c r="G4743" s="1" t="s">
        <v>354</v>
      </c>
    </row>
    <row r="4744" spans="1:7" x14ac:dyDescent="0.2">
      <c r="A4744" s="4" t="s">
        <v>38603</v>
      </c>
      <c r="B4744" s="1" t="s">
        <v>6651</v>
      </c>
      <c r="C4744" s="1" t="s">
        <v>6652</v>
      </c>
      <c r="D4744" s="1" t="s">
        <v>6653</v>
      </c>
      <c r="E4744" s="1" t="s">
        <v>6654</v>
      </c>
      <c r="F4744" s="1" t="s">
        <v>6655</v>
      </c>
      <c r="G4744" s="1" t="s">
        <v>127</v>
      </c>
    </row>
    <row r="4745" spans="1:7" x14ac:dyDescent="0.2">
      <c r="A4745" s="4" t="s">
        <v>38604</v>
      </c>
      <c r="B4745" s="1" t="s">
        <v>33819</v>
      </c>
      <c r="C4745" s="1"/>
      <c r="D4745" t="s">
        <v>16</v>
      </c>
      <c r="E4745" s="1" t="s">
        <v>33820</v>
      </c>
      <c r="F4745" s="1" t="s">
        <v>132</v>
      </c>
      <c r="G4745" s="1" t="s">
        <v>994</v>
      </c>
    </row>
    <row r="4746" spans="1:7" x14ac:dyDescent="0.2">
      <c r="A4746" s="4" t="s">
        <v>38605</v>
      </c>
      <c r="B4746" s="1" t="s">
        <v>32455</v>
      </c>
      <c r="C4746" s="1"/>
      <c r="D4746" t="s">
        <v>272</v>
      </c>
      <c r="E4746" s="1" t="s">
        <v>32456</v>
      </c>
      <c r="F4746" s="1" t="s">
        <v>24739</v>
      </c>
      <c r="G4746" s="1" t="s">
        <v>22122</v>
      </c>
    </row>
    <row r="4747" spans="1:7" x14ac:dyDescent="0.2">
      <c r="A4747" s="4" t="s">
        <v>38606</v>
      </c>
      <c r="B4747" s="1" t="s">
        <v>15858</v>
      </c>
      <c r="C4747" s="1" t="s">
        <v>15859</v>
      </c>
      <c r="D4747" s="1" t="s">
        <v>15860</v>
      </c>
      <c r="E4747" s="1" t="s">
        <v>15861</v>
      </c>
      <c r="F4747" s="1" t="s">
        <v>15862</v>
      </c>
      <c r="G4747" s="1" t="s">
        <v>2049</v>
      </c>
    </row>
    <row r="4748" spans="1:7" x14ac:dyDescent="0.2">
      <c r="A4748" s="4" t="s">
        <v>38607</v>
      </c>
      <c r="B4748" s="1" t="s">
        <v>33405</v>
      </c>
      <c r="C4748" s="1"/>
      <c r="D4748" t="s">
        <v>10</v>
      </c>
      <c r="E4748" s="1" t="s">
        <v>33406</v>
      </c>
      <c r="F4748" s="1" t="s">
        <v>41032</v>
      </c>
      <c r="G4748" s="1" t="s">
        <v>17663</v>
      </c>
    </row>
    <row r="4749" spans="1:7" x14ac:dyDescent="0.2">
      <c r="A4749" s="4" t="s">
        <v>38608</v>
      </c>
      <c r="B4749" s="1" t="s">
        <v>20006</v>
      </c>
      <c r="C4749" s="1" t="s">
        <v>20007</v>
      </c>
      <c r="D4749" s="1" t="s">
        <v>20008</v>
      </c>
      <c r="E4749" s="1" t="s">
        <v>20009</v>
      </c>
      <c r="F4749" s="1" t="s">
        <v>20010</v>
      </c>
      <c r="G4749" s="1" t="s">
        <v>187</v>
      </c>
    </row>
    <row r="4750" spans="1:7" x14ac:dyDescent="0.2">
      <c r="A4750" s="4" t="s">
        <v>38609</v>
      </c>
      <c r="B4750" s="1" t="s">
        <v>11689</v>
      </c>
      <c r="C4750" s="1" t="s">
        <v>11690</v>
      </c>
      <c r="D4750" s="1" t="s">
        <v>11691</v>
      </c>
      <c r="E4750" s="1" t="s">
        <v>11692</v>
      </c>
      <c r="F4750" s="1" t="s">
        <v>11693</v>
      </c>
      <c r="G4750" s="1" t="s">
        <v>11688</v>
      </c>
    </row>
    <row r="4751" spans="1:7" x14ac:dyDescent="0.2">
      <c r="A4751" s="4" t="s">
        <v>38610</v>
      </c>
      <c r="B4751" s="1" t="s">
        <v>14294</v>
      </c>
      <c r="C4751" s="1" t="s">
        <v>14295</v>
      </c>
      <c r="D4751" s="1" t="s">
        <v>14296</v>
      </c>
      <c r="E4751" s="1" t="s">
        <v>14297</v>
      </c>
      <c r="F4751" s="1" t="s">
        <v>14298</v>
      </c>
      <c r="G4751" s="1" t="s">
        <v>670</v>
      </c>
    </row>
    <row r="4752" spans="1:7" x14ac:dyDescent="0.2">
      <c r="A4752" s="4" t="s">
        <v>38611</v>
      </c>
      <c r="B4752" s="1" t="s">
        <v>32457</v>
      </c>
      <c r="C4752" s="1"/>
      <c r="D4752" t="s">
        <v>10</v>
      </c>
      <c r="E4752" s="1" t="s">
        <v>32458</v>
      </c>
      <c r="F4752" s="1" t="s">
        <v>41014</v>
      </c>
      <c r="G4752" s="1" t="s">
        <v>1144</v>
      </c>
    </row>
    <row r="4753" spans="1:7" x14ac:dyDescent="0.2">
      <c r="A4753" s="4" t="s">
        <v>38612</v>
      </c>
      <c r="B4753" s="1" t="s">
        <v>10923</v>
      </c>
      <c r="C4753" s="1" t="s">
        <v>10924</v>
      </c>
      <c r="D4753" s="1" t="s">
        <v>10925</v>
      </c>
      <c r="E4753" s="1" t="s">
        <v>10926</v>
      </c>
      <c r="F4753" s="1" t="s">
        <v>10927</v>
      </c>
      <c r="G4753" s="1" t="s">
        <v>5801</v>
      </c>
    </row>
    <row r="4754" spans="1:7" x14ac:dyDescent="0.2">
      <c r="A4754" s="4" t="s">
        <v>38613</v>
      </c>
      <c r="B4754" s="1" t="s">
        <v>32194</v>
      </c>
      <c r="C4754" s="1"/>
      <c r="D4754" t="s">
        <v>208</v>
      </c>
      <c r="E4754" s="1" t="s">
        <v>32195</v>
      </c>
      <c r="F4754" s="1" t="s">
        <v>10514</v>
      </c>
      <c r="G4754" s="1" t="s">
        <v>30552</v>
      </c>
    </row>
    <row r="4755" spans="1:7" x14ac:dyDescent="0.2">
      <c r="A4755" s="4" t="s">
        <v>38614</v>
      </c>
      <c r="B4755" s="1" t="s">
        <v>15664</v>
      </c>
      <c r="C4755" s="1" t="s">
        <v>15665</v>
      </c>
      <c r="D4755" s="1" t="s">
        <v>15666</v>
      </c>
      <c r="E4755" s="1" t="s">
        <v>15667</v>
      </c>
      <c r="F4755" s="1" t="s">
        <v>15668</v>
      </c>
      <c r="G4755" s="1" t="s">
        <v>6593</v>
      </c>
    </row>
    <row r="4756" spans="1:7" x14ac:dyDescent="0.2">
      <c r="A4756" s="4" t="s">
        <v>38615</v>
      </c>
      <c r="B4756" s="1" t="s">
        <v>12872</v>
      </c>
      <c r="C4756" s="1" t="s">
        <v>12873</v>
      </c>
      <c r="D4756" s="1" t="s">
        <v>12874</v>
      </c>
      <c r="E4756" s="1" t="s">
        <v>12875</v>
      </c>
      <c r="F4756" s="1" t="s">
        <v>12876</v>
      </c>
      <c r="G4756" s="1" t="s">
        <v>1546</v>
      </c>
    </row>
    <row r="4757" spans="1:7" x14ac:dyDescent="0.2">
      <c r="A4757" s="4" t="s">
        <v>38616</v>
      </c>
      <c r="B4757" s="1" t="s">
        <v>14216</v>
      </c>
      <c r="C4757" s="1" t="s">
        <v>14217</v>
      </c>
      <c r="D4757" s="1" t="s">
        <v>14218</v>
      </c>
      <c r="E4757" s="1" t="s">
        <v>14219</v>
      </c>
      <c r="F4757" s="1" t="s">
        <v>14220</v>
      </c>
      <c r="G4757" s="1" t="s">
        <v>13837</v>
      </c>
    </row>
    <row r="4758" spans="1:7" x14ac:dyDescent="0.2">
      <c r="A4758" s="4" t="s">
        <v>38617</v>
      </c>
      <c r="B4758" s="1" t="s">
        <v>12681</v>
      </c>
      <c r="C4758" s="1" t="s">
        <v>12682</v>
      </c>
      <c r="D4758" s="1" t="s">
        <v>12683</v>
      </c>
      <c r="E4758" s="1" t="s">
        <v>12684</v>
      </c>
      <c r="F4758" s="1" t="s">
        <v>12685</v>
      </c>
      <c r="G4758" s="1" t="s">
        <v>12680</v>
      </c>
    </row>
    <row r="4759" spans="1:7" x14ac:dyDescent="0.2">
      <c r="A4759" s="4" t="s">
        <v>38618</v>
      </c>
      <c r="B4759" s="1" t="s">
        <v>18009</v>
      </c>
      <c r="C4759" s="1" t="s">
        <v>18010</v>
      </c>
      <c r="D4759" s="1" t="s">
        <v>18011</v>
      </c>
      <c r="E4759" s="1" t="s">
        <v>18012</v>
      </c>
      <c r="F4759" s="1" t="s">
        <v>18013</v>
      </c>
      <c r="G4759" s="1" t="s">
        <v>13625</v>
      </c>
    </row>
    <row r="4760" spans="1:7" x14ac:dyDescent="0.2">
      <c r="A4760" s="4" t="s">
        <v>38619</v>
      </c>
      <c r="B4760" s="1" t="s">
        <v>14819</v>
      </c>
      <c r="C4760" s="1" t="s">
        <v>14820</v>
      </c>
      <c r="D4760" s="1" t="s">
        <v>14821</v>
      </c>
      <c r="E4760" s="1" t="s">
        <v>14822</v>
      </c>
      <c r="F4760" s="1" t="s">
        <v>14823</v>
      </c>
      <c r="G4760" s="1" t="s">
        <v>11121</v>
      </c>
    </row>
    <row r="4761" spans="1:7" x14ac:dyDescent="0.2">
      <c r="A4761" s="4" t="s">
        <v>38620</v>
      </c>
      <c r="B4761" s="1" t="s">
        <v>10714</v>
      </c>
      <c r="C4761" s="1" t="s">
        <v>10715</v>
      </c>
      <c r="D4761" s="1" t="s">
        <v>10716</v>
      </c>
      <c r="E4761" s="1" t="s">
        <v>10717</v>
      </c>
      <c r="F4761" s="1" t="s">
        <v>10718</v>
      </c>
      <c r="G4761" s="1" t="s">
        <v>6457</v>
      </c>
    </row>
    <row r="4762" spans="1:7" x14ac:dyDescent="0.2">
      <c r="A4762" s="4" t="s">
        <v>38621</v>
      </c>
      <c r="B4762" s="1" t="s">
        <v>17123</v>
      </c>
      <c r="C4762" s="1" t="s">
        <v>17124</v>
      </c>
      <c r="D4762" s="1" t="s">
        <v>17125</v>
      </c>
      <c r="E4762" s="1" t="s">
        <v>17126</v>
      </c>
      <c r="F4762" s="1" t="s">
        <v>17127</v>
      </c>
      <c r="G4762" s="1" t="s">
        <v>316</v>
      </c>
    </row>
    <row r="4763" spans="1:7" x14ac:dyDescent="0.2">
      <c r="A4763" s="4" t="s">
        <v>38622</v>
      </c>
      <c r="B4763" s="1" t="s">
        <v>3390</v>
      </c>
      <c r="C4763" s="1" t="s">
        <v>3391</v>
      </c>
      <c r="D4763" s="1" t="s">
        <v>3392</v>
      </c>
      <c r="E4763" s="1" t="s">
        <v>3393</v>
      </c>
      <c r="F4763" s="1" t="s">
        <v>3394</v>
      </c>
      <c r="G4763" s="1" t="s">
        <v>1921</v>
      </c>
    </row>
    <row r="4764" spans="1:7" x14ac:dyDescent="0.2">
      <c r="A4764" s="4" t="s">
        <v>38623</v>
      </c>
      <c r="B4764" s="1" t="s">
        <v>31610</v>
      </c>
      <c r="C4764" s="1"/>
      <c r="D4764" t="s">
        <v>475</v>
      </c>
      <c r="E4764" s="1" t="s">
        <v>31611</v>
      </c>
      <c r="F4764" s="1" t="s">
        <v>1641</v>
      </c>
      <c r="G4764" s="1" t="s">
        <v>8009</v>
      </c>
    </row>
    <row r="4765" spans="1:7" x14ac:dyDescent="0.2">
      <c r="A4765" s="4" t="s">
        <v>38624</v>
      </c>
      <c r="B4765" s="1" t="s">
        <v>11290</v>
      </c>
      <c r="C4765" s="1" t="s">
        <v>11291</v>
      </c>
      <c r="D4765" s="1" t="s">
        <v>11292</v>
      </c>
      <c r="E4765" s="1" t="s">
        <v>11293</v>
      </c>
      <c r="F4765" s="1" t="s">
        <v>11294</v>
      </c>
      <c r="G4765" s="1" t="s">
        <v>2830</v>
      </c>
    </row>
    <row r="4766" spans="1:7" x14ac:dyDescent="0.2">
      <c r="A4766" s="4" t="s">
        <v>38625</v>
      </c>
      <c r="B4766" s="1" t="s">
        <v>31437</v>
      </c>
      <c r="C4766" s="1"/>
      <c r="D4766" t="s">
        <v>397</v>
      </c>
      <c r="E4766" s="1" t="s">
        <v>31438</v>
      </c>
      <c r="F4766" s="1" t="s">
        <v>5031</v>
      </c>
      <c r="G4766" s="1" t="s">
        <v>8987</v>
      </c>
    </row>
    <row r="4767" spans="1:7" x14ac:dyDescent="0.2">
      <c r="A4767" s="4" t="s">
        <v>38626</v>
      </c>
      <c r="B4767" s="1" t="s">
        <v>12227</v>
      </c>
      <c r="C4767" s="1" t="s">
        <v>12228</v>
      </c>
      <c r="D4767" s="1" t="s">
        <v>12229</v>
      </c>
      <c r="E4767" s="1" t="s">
        <v>12230</v>
      </c>
      <c r="F4767" s="1" t="s">
        <v>12231</v>
      </c>
      <c r="G4767" s="1" t="s">
        <v>6560</v>
      </c>
    </row>
    <row r="4768" spans="1:7" x14ac:dyDescent="0.2">
      <c r="A4768" s="4" t="s">
        <v>38627</v>
      </c>
      <c r="B4768" s="1" t="s">
        <v>31275</v>
      </c>
      <c r="C4768" s="1"/>
      <c r="D4768" t="s">
        <v>1342</v>
      </c>
      <c r="E4768" s="1" t="s">
        <v>31276</v>
      </c>
      <c r="F4768" s="1" t="s">
        <v>17722</v>
      </c>
      <c r="G4768" s="1" t="s">
        <v>17717</v>
      </c>
    </row>
    <row r="4769" spans="1:7" x14ac:dyDescent="0.2">
      <c r="A4769" s="4" t="s">
        <v>38628</v>
      </c>
      <c r="B4769" s="1" t="s">
        <v>32908</v>
      </c>
      <c r="C4769" s="1"/>
      <c r="D4769" t="s">
        <v>1226</v>
      </c>
      <c r="E4769" s="1" t="s">
        <v>32909</v>
      </c>
      <c r="F4769" s="1" t="s">
        <v>41033</v>
      </c>
      <c r="G4769" s="1" t="s">
        <v>3846</v>
      </c>
    </row>
    <row r="4770" spans="1:7" x14ac:dyDescent="0.2">
      <c r="A4770" s="4" t="s">
        <v>38629</v>
      </c>
      <c r="B4770" s="1" t="s">
        <v>3740</v>
      </c>
      <c r="C4770" s="1" t="s">
        <v>3741</v>
      </c>
      <c r="D4770" s="1" t="s">
        <v>3742</v>
      </c>
      <c r="E4770" s="1" t="s">
        <v>3743</v>
      </c>
      <c r="F4770" s="1" t="s">
        <v>3744</v>
      </c>
      <c r="G4770" s="1" t="s">
        <v>3739</v>
      </c>
    </row>
    <row r="4771" spans="1:7" x14ac:dyDescent="0.2">
      <c r="A4771" s="4" t="s">
        <v>38630</v>
      </c>
      <c r="B4771" s="1" t="s">
        <v>3316</v>
      </c>
      <c r="C4771" s="1" t="s">
        <v>3317</v>
      </c>
      <c r="D4771" s="1" t="s">
        <v>3318</v>
      </c>
      <c r="E4771" s="1" t="s">
        <v>3319</v>
      </c>
      <c r="F4771" s="1" t="s">
        <v>3320</v>
      </c>
      <c r="G4771" s="1" t="s">
        <v>394</v>
      </c>
    </row>
    <row r="4772" spans="1:7" x14ac:dyDescent="0.2">
      <c r="A4772" s="4" t="s">
        <v>38631</v>
      </c>
      <c r="B4772" s="1" t="s">
        <v>17718</v>
      </c>
      <c r="C4772" s="1" t="s">
        <v>17719</v>
      </c>
      <c r="D4772" s="1" t="s">
        <v>17720</v>
      </c>
      <c r="E4772" s="1" t="s">
        <v>17721</v>
      </c>
      <c r="F4772" s="1" t="s">
        <v>17722</v>
      </c>
      <c r="G4772" s="1" t="s">
        <v>17717</v>
      </c>
    </row>
    <row r="4773" spans="1:7" x14ac:dyDescent="0.2">
      <c r="A4773" s="4" t="s">
        <v>38632</v>
      </c>
      <c r="B4773" s="1" t="s">
        <v>10699</v>
      </c>
      <c r="C4773" s="1" t="s">
        <v>10700</v>
      </c>
      <c r="D4773" s="1" t="s">
        <v>10701</v>
      </c>
      <c r="E4773" s="1" t="s">
        <v>10702</v>
      </c>
      <c r="F4773" s="1" t="s">
        <v>10703</v>
      </c>
      <c r="G4773" s="1" t="s">
        <v>10698</v>
      </c>
    </row>
    <row r="4774" spans="1:7" x14ac:dyDescent="0.2">
      <c r="A4774" s="4" t="s">
        <v>38633</v>
      </c>
      <c r="B4774" s="1" t="s">
        <v>33443</v>
      </c>
      <c r="C4774" s="1"/>
      <c r="D4774" t="s">
        <v>1147</v>
      </c>
      <c r="E4774" s="1" t="s">
        <v>33444</v>
      </c>
      <c r="F4774" s="1" t="s">
        <v>1495</v>
      </c>
      <c r="G4774" s="1" t="s">
        <v>18339</v>
      </c>
    </row>
    <row r="4775" spans="1:7" x14ac:dyDescent="0.2">
      <c r="A4775" s="4" t="s">
        <v>38634</v>
      </c>
      <c r="B4775" s="1" t="s">
        <v>7082</v>
      </c>
      <c r="C4775" s="1" t="s">
        <v>7083</v>
      </c>
      <c r="D4775" s="1" t="s">
        <v>7084</v>
      </c>
      <c r="E4775" s="1" t="s">
        <v>7085</v>
      </c>
      <c r="F4775" s="1" t="s">
        <v>7086</v>
      </c>
      <c r="G4775" s="1" t="s">
        <v>61</v>
      </c>
    </row>
    <row r="4776" spans="1:7" x14ac:dyDescent="0.2">
      <c r="A4776" s="4" t="s">
        <v>38635</v>
      </c>
      <c r="B4776" s="1" t="s">
        <v>8779</v>
      </c>
      <c r="C4776" s="1" t="s">
        <v>8780</v>
      </c>
      <c r="D4776" s="1" t="s">
        <v>8781</v>
      </c>
      <c r="E4776" s="1" t="s">
        <v>8782</v>
      </c>
      <c r="F4776" s="1" t="s">
        <v>8783</v>
      </c>
      <c r="G4776" s="1" t="s">
        <v>1808</v>
      </c>
    </row>
    <row r="4777" spans="1:7" x14ac:dyDescent="0.2">
      <c r="A4777" s="4" t="s">
        <v>38636</v>
      </c>
      <c r="B4777" s="1" t="s">
        <v>25511</v>
      </c>
      <c r="C4777" s="1" t="s">
        <v>25512</v>
      </c>
      <c r="D4777" s="1" t="s">
        <v>25513</v>
      </c>
      <c r="E4777" s="1" t="s">
        <v>25514</v>
      </c>
      <c r="F4777" s="1" t="s">
        <v>25515</v>
      </c>
      <c r="G4777" s="1" t="s">
        <v>4343</v>
      </c>
    </row>
    <row r="4778" spans="1:7" x14ac:dyDescent="0.2">
      <c r="A4778" s="4" t="s">
        <v>38637</v>
      </c>
      <c r="B4778" s="1" t="s">
        <v>7231</v>
      </c>
      <c r="C4778" s="1" t="s">
        <v>7232</v>
      </c>
      <c r="D4778" s="1" t="s">
        <v>7233</v>
      </c>
      <c r="E4778" s="1" t="s">
        <v>7234</v>
      </c>
      <c r="F4778" s="1" t="s">
        <v>7235</v>
      </c>
      <c r="G4778" s="1" t="s">
        <v>7230</v>
      </c>
    </row>
    <row r="4779" spans="1:7" x14ac:dyDescent="0.2">
      <c r="A4779" s="4" t="s">
        <v>38638</v>
      </c>
      <c r="B4779" s="1" t="s">
        <v>9722</v>
      </c>
      <c r="C4779" s="1" t="s">
        <v>9723</v>
      </c>
      <c r="D4779" s="1" t="s">
        <v>9724</v>
      </c>
      <c r="E4779" s="1" t="s">
        <v>9725</v>
      </c>
      <c r="F4779" s="1" t="s">
        <v>9726</v>
      </c>
      <c r="G4779" s="1" t="s">
        <v>670</v>
      </c>
    </row>
    <row r="4780" spans="1:7" x14ac:dyDescent="0.2">
      <c r="A4780" s="4" t="s">
        <v>38639</v>
      </c>
      <c r="B4780" s="1" t="s">
        <v>6842</v>
      </c>
      <c r="C4780" s="1" t="s">
        <v>6843</v>
      </c>
      <c r="D4780" s="1" t="s">
        <v>6844</v>
      </c>
      <c r="E4780" s="1" t="s">
        <v>6845</v>
      </c>
      <c r="F4780" s="1" t="s">
        <v>6846</v>
      </c>
      <c r="G4780" s="1" t="s">
        <v>7</v>
      </c>
    </row>
    <row r="4781" spans="1:7" x14ac:dyDescent="0.2">
      <c r="A4781" s="4" t="s">
        <v>38640</v>
      </c>
      <c r="B4781" s="1" t="s">
        <v>7783</v>
      </c>
      <c r="C4781" s="1" t="s">
        <v>7784</v>
      </c>
      <c r="D4781" s="1" t="s">
        <v>7785</v>
      </c>
      <c r="E4781" s="1" t="s">
        <v>7786</v>
      </c>
      <c r="F4781" s="1" t="s">
        <v>7787</v>
      </c>
      <c r="G4781" s="1" t="s">
        <v>7782</v>
      </c>
    </row>
    <row r="4782" spans="1:7" x14ac:dyDescent="0.2">
      <c r="A4782" s="4" t="s">
        <v>38641</v>
      </c>
      <c r="B4782" s="1" t="s">
        <v>33268</v>
      </c>
      <c r="C4782" s="1"/>
      <c r="D4782" t="s">
        <v>76</v>
      </c>
      <c r="E4782" s="1" t="s">
        <v>33269</v>
      </c>
      <c r="F4782" s="1" t="s">
        <v>78</v>
      </c>
      <c r="G4782" s="1" t="s">
        <v>85</v>
      </c>
    </row>
    <row r="4783" spans="1:7" x14ac:dyDescent="0.2">
      <c r="A4783" s="4" t="s">
        <v>38642</v>
      </c>
      <c r="B4783" s="1" t="s">
        <v>9644</v>
      </c>
      <c r="C4783" s="1" t="s">
        <v>9645</v>
      </c>
      <c r="D4783" s="1" t="s">
        <v>9646</v>
      </c>
      <c r="E4783" s="1" t="s">
        <v>9647</v>
      </c>
      <c r="F4783" s="1" t="s">
        <v>9648</v>
      </c>
      <c r="G4783" s="1" t="s">
        <v>9643</v>
      </c>
    </row>
    <row r="4784" spans="1:7" x14ac:dyDescent="0.2">
      <c r="A4784" s="4" t="s">
        <v>38643</v>
      </c>
      <c r="B4784" s="1" t="s">
        <v>6544</v>
      </c>
      <c r="C4784" s="1" t="s">
        <v>6545</v>
      </c>
      <c r="D4784" s="1" t="s">
        <v>6546</v>
      </c>
      <c r="E4784" s="1" t="s">
        <v>6547</v>
      </c>
      <c r="F4784" s="1" t="s">
        <v>6548</v>
      </c>
      <c r="G4784" s="1" t="s">
        <v>91</v>
      </c>
    </row>
    <row r="4785" spans="1:7" x14ac:dyDescent="0.2">
      <c r="A4785" s="4" t="s">
        <v>38644</v>
      </c>
      <c r="B4785" s="1" t="s">
        <v>30739</v>
      </c>
      <c r="C4785" s="1"/>
      <c r="D4785" t="s">
        <v>256</v>
      </c>
      <c r="E4785" s="1" t="s">
        <v>30740</v>
      </c>
      <c r="F4785" s="1" t="s">
        <v>3546</v>
      </c>
      <c r="G4785" s="1" t="s">
        <v>30595</v>
      </c>
    </row>
    <row r="4786" spans="1:7" x14ac:dyDescent="0.2">
      <c r="A4786" s="4" t="s">
        <v>38645</v>
      </c>
      <c r="B4786" s="1" t="s">
        <v>12296</v>
      </c>
      <c r="C4786" s="1" t="s">
        <v>12297</v>
      </c>
      <c r="D4786" s="1" t="s">
        <v>12298</v>
      </c>
      <c r="E4786" s="1" t="s">
        <v>12299</v>
      </c>
      <c r="F4786" s="1" t="s">
        <v>12300</v>
      </c>
      <c r="G4786" s="1" t="s">
        <v>1664</v>
      </c>
    </row>
    <row r="4787" spans="1:7" x14ac:dyDescent="0.2">
      <c r="A4787" s="4" t="s">
        <v>38646</v>
      </c>
      <c r="B4787" s="1" t="s">
        <v>11445</v>
      </c>
      <c r="C4787" s="1" t="s">
        <v>11446</v>
      </c>
      <c r="D4787" s="1" t="s">
        <v>11447</v>
      </c>
      <c r="E4787" s="1" t="s">
        <v>11448</v>
      </c>
      <c r="F4787" s="1" t="s">
        <v>11449</v>
      </c>
      <c r="G4787" s="1" t="s">
        <v>1808</v>
      </c>
    </row>
    <row r="4788" spans="1:7" x14ac:dyDescent="0.2">
      <c r="A4788" s="4" t="s">
        <v>38647</v>
      </c>
      <c r="B4788" s="1" t="s">
        <v>31701</v>
      </c>
      <c r="C4788" s="1"/>
      <c r="D4788" t="s">
        <v>284</v>
      </c>
      <c r="E4788" s="1" t="s">
        <v>31702</v>
      </c>
      <c r="F4788" s="1" t="s">
        <v>41034</v>
      </c>
      <c r="G4788" s="1" t="s">
        <v>31700</v>
      </c>
    </row>
    <row r="4789" spans="1:7" x14ac:dyDescent="0.2">
      <c r="A4789" s="4" t="s">
        <v>38648</v>
      </c>
      <c r="B4789" s="1" t="s">
        <v>12822</v>
      </c>
      <c r="C4789" s="1" t="s">
        <v>12823</v>
      </c>
      <c r="D4789" s="1" t="s">
        <v>12824</v>
      </c>
      <c r="E4789" s="1" t="s">
        <v>12825</v>
      </c>
      <c r="F4789" s="1" t="s">
        <v>12826</v>
      </c>
      <c r="G4789" s="1" t="s">
        <v>175</v>
      </c>
    </row>
    <row r="4790" spans="1:7" x14ac:dyDescent="0.2">
      <c r="A4790" s="4" t="s">
        <v>38649</v>
      </c>
      <c r="B4790" s="1" t="s">
        <v>6662</v>
      </c>
      <c r="C4790" s="1" t="s">
        <v>6663</v>
      </c>
      <c r="D4790" s="1" t="s">
        <v>6664</v>
      </c>
      <c r="E4790" s="1" t="s">
        <v>6665</v>
      </c>
      <c r="F4790" s="1" t="s">
        <v>6666</v>
      </c>
      <c r="G4790" s="1" t="s">
        <v>412</v>
      </c>
    </row>
    <row r="4791" spans="1:7" x14ac:dyDescent="0.2">
      <c r="A4791" s="4" t="s">
        <v>38650</v>
      </c>
      <c r="B4791" s="1" t="s">
        <v>5079</v>
      </c>
      <c r="C4791" s="1" t="s">
        <v>5080</v>
      </c>
      <c r="D4791" s="1" t="s">
        <v>5081</v>
      </c>
      <c r="E4791" s="1" t="s">
        <v>5082</v>
      </c>
      <c r="F4791" s="1" t="s">
        <v>5083</v>
      </c>
      <c r="G4791" s="1" t="s">
        <v>5078</v>
      </c>
    </row>
    <row r="4792" spans="1:7" x14ac:dyDescent="0.2">
      <c r="A4792" s="4" t="s">
        <v>38651</v>
      </c>
      <c r="B4792" s="1" t="s">
        <v>12206</v>
      </c>
      <c r="C4792" s="1" t="s">
        <v>12207</v>
      </c>
      <c r="D4792" s="1" t="s">
        <v>12208</v>
      </c>
      <c r="E4792" s="1" t="s">
        <v>12209</v>
      </c>
      <c r="F4792" s="1" t="s">
        <v>12210</v>
      </c>
      <c r="G4792" s="1" t="s">
        <v>994</v>
      </c>
    </row>
    <row r="4793" spans="1:7" x14ac:dyDescent="0.2">
      <c r="A4793" s="4" t="s">
        <v>38652</v>
      </c>
      <c r="B4793" s="1" t="s">
        <v>9976</v>
      </c>
      <c r="C4793" s="1" t="s">
        <v>9977</v>
      </c>
      <c r="D4793" s="1" t="s">
        <v>9978</v>
      </c>
      <c r="E4793" s="1" t="s">
        <v>9979</v>
      </c>
      <c r="F4793" s="1" t="s">
        <v>9980</v>
      </c>
      <c r="G4793" s="1" t="s">
        <v>1305</v>
      </c>
    </row>
    <row r="4794" spans="1:7" x14ac:dyDescent="0.2">
      <c r="A4794" s="4" t="s">
        <v>38653</v>
      </c>
      <c r="B4794" s="1" t="s">
        <v>18563</v>
      </c>
      <c r="C4794" s="1" t="s">
        <v>18564</v>
      </c>
      <c r="D4794" s="1" t="s">
        <v>18565</v>
      </c>
      <c r="E4794" s="1" t="s">
        <v>18566</v>
      </c>
      <c r="F4794" s="1" t="s">
        <v>18567</v>
      </c>
      <c r="G4794" s="1" t="s">
        <v>61</v>
      </c>
    </row>
    <row r="4795" spans="1:7" x14ac:dyDescent="0.2">
      <c r="A4795" s="4" t="s">
        <v>38654</v>
      </c>
      <c r="B4795" s="1" t="s">
        <v>2809</v>
      </c>
      <c r="C4795" s="1" t="s">
        <v>2810</v>
      </c>
      <c r="D4795" s="1" t="s">
        <v>2811</v>
      </c>
      <c r="E4795" s="1" t="s">
        <v>2812</v>
      </c>
      <c r="F4795" s="1" t="s">
        <v>2813</v>
      </c>
      <c r="G4795" s="1" t="s">
        <v>2808</v>
      </c>
    </row>
    <row r="4796" spans="1:7" x14ac:dyDescent="0.2">
      <c r="A4796" s="4" t="s">
        <v>38655</v>
      </c>
      <c r="B4796" s="1" t="s">
        <v>8404</v>
      </c>
      <c r="C4796" s="1" t="s">
        <v>8405</v>
      </c>
      <c r="D4796" s="1" t="s">
        <v>8406</v>
      </c>
      <c r="E4796" s="1" t="s">
        <v>8407</v>
      </c>
      <c r="F4796" s="1" t="s">
        <v>8408</v>
      </c>
      <c r="G4796" s="1" t="s">
        <v>8403</v>
      </c>
    </row>
    <row r="4797" spans="1:7" x14ac:dyDescent="0.2">
      <c r="A4797" s="4" t="s">
        <v>38656</v>
      </c>
      <c r="B4797" s="1" t="s">
        <v>17462</v>
      </c>
      <c r="C4797" s="1" t="s">
        <v>17463</v>
      </c>
      <c r="D4797" s="1" t="s">
        <v>17464</v>
      </c>
      <c r="E4797" s="1" t="s">
        <v>17465</v>
      </c>
      <c r="F4797" s="1" t="s">
        <v>17466</v>
      </c>
      <c r="G4797" s="1" t="s">
        <v>5375</v>
      </c>
    </row>
    <row r="4798" spans="1:7" x14ac:dyDescent="0.2">
      <c r="A4798" s="4" t="s">
        <v>38657</v>
      </c>
      <c r="B4798" s="1" t="s">
        <v>15994</v>
      </c>
      <c r="C4798" s="1" t="s">
        <v>15995</v>
      </c>
      <c r="D4798" s="1" t="s">
        <v>15996</v>
      </c>
      <c r="E4798" s="1" t="s">
        <v>15997</v>
      </c>
      <c r="F4798" s="1" t="s">
        <v>15998</v>
      </c>
      <c r="G4798" s="1" t="s">
        <v>127</v>
      </c>
    </row>
    <row r="4799" spans="1:7" x14ac:dyDescent="0.2">
      <c r="A4799" s="4" t="s">
        <v>38658</v>
      </c>
      <c r="B4799" s="1" t="s">
        <v>30567</v>
      </c>
      <c r="C4799" s="1"/>
      <c r="D4799" t="s">
        <v>256</v>
      </c>
      <c r="E4799" s="1" t="s">
        <v>30568</v>
      </c>
      <c r="F4799" s="1" t="s">
        <v>26284</v>
      </c>
      <c r="G4799" s="1" t="s">
        <v>7751</v>
      </c>
    </row>
    <row r="4800" spans="1:7" x14ac:dyDescent="0.2">
      <c r="A4800" s="4" t="s">
        <v>38659</v>
      </c>
      <c r="B4800" s="1" t="s">
        <v>20192</v>
      </c>
      <c r="C4800" s="1" t="s">
        <v>20193</v>
      </c>
      <c r="D4800" s="1" t="s">
        <v>20194</v>
      </c>
      <c r="E4800" s="1" t="s">
        <v>20195</v>
      </c>
      <c r="F4800" s="1" t="s">
        <v>20196</v>
      </c>
      <c r="G4800" s="1" t="s">
        <v>1305</v>
      </c>
    </row>
    <row r="4801" spans="1:7" x14ac:dyDescent="0.2">
      <c r="A4801" s="4" t="s">
        <v>38660</v>
      </c>
      <c r="B4801" s="1" t="s">
        <v>4410</v>
      </c>
      <c r="C4801" s="1" t="s">
        <v>4411</v>
      </c>
      <c r="D4801" s="1" t="s">
        <v>4412</v>
      </c>
      <c r="E4801" s="1" t="s">
        <v>4413</v>
      </c>
      <c r="F4801" s="1" t="s">
        <v>4414</v>
      </c>
      <c r="G4801" s="1" t="s">
        <v>4409</v>
      </c>
    </row>
    <row r="4802" spans="1:7" x14ac:dyDescent="0.2">
      <c r="A4802" s="4" t="s">
        <v>38661</v>
      </c>
      <c r="B4802" s="1" t="s">
        <v>11916</v>
      </c>
      <c r="C4802" s="1" t="s">
        <v>11917</v>
      </c>
      <c r="D4802" s="1" t="s">
        <v>11918</v>
      </c>
      <c r="E4802" s="1" t="s">
        <v>11919</v>
      </c>
      <c r="F4802" s="1" t="s">
        <v>11920</v>
      </c>
      <c r="G4802" s="1" t="s">
        <v>5375</v>
      </c>
    </row>
    <row r="4803" spans="1:7" x14ac:dyDescent="0.2">
      <c r="A4803" s="4" t="s">
        <v>38662</v>
      </c>
      <c r="B4803" s="1" t="s">
        <v>24913</v>
      </c>
      <c r="C4803" s="1" t="s">
        <v>24914</v>
      </c>
      <c r="D4803" s="1" t="s">
        <v>24915</v>
      </c>
      <c r="E4803" s="1" t="s">
        <v>24916</v>
      </c>
      <c r="F4803" s="1" t="s">
        <v>24917</v>
      </c>
      <c r="G4803" s="1" t="s">
        <v>8003</v>
      </c>
    </row>
    <row r="4804" spans="1:7" x14ac:dyDescent="0.2">
      <c r="A4804" s="4" t="s">
        <v>38663</v>
      </c>
      <c r="B4804" s="1" t="s">
        <v>8555</v>
      </c>
      <c r="C4804" s="1" t="s">
        <v>8556</v>
      </c>
      <c r="D4804" s="1" t="s">
        <v>8557</v>
      </c>
      <c r="E4804" s="1" t="s">
        <v>8558</v>
      </c>
      <c r="F4804" s="1" t="s">
        <v>8559</v>
      </c>
      <c r="G4804" s="1" t="s">
        <v>1450</v>
      </c>
    </row>
    <row r="4805" spans="1:7" x14ac:dyDescent="0.2">
      <c r="A4805" s="4" t="s">
        <v>38664</v>
      </c>
      <c r="B4805" s="1" t="s">
        <v>18848</v>
      </c>
      <c r="C4805" s="1" t="s">
        <v>18849</v>
      </c>
      <c r="D4805" s="1" t="s">
        <v>18850</v>
      </c>
      <c r="E4805" s="1" t="s">
        <v>18851</v>
      </c>
      <c r="F4805" s="1" t="s">
        <v>18852</v>
      </c>
      <c r="G4805" s="1" t="s">
        <v>10267</v>
      </c>
    </row>
    <row r="4806" spans="1:7" x14ac:dyDescent="0.2">
      <c r="A4806" s="4" t="s">
        <v>38665</v>
      </c>
      <c r="B4806" s="1" t="s">
        <v>20838</v>
      </c>
      <c r="C4806" s="1" t="s">
        <v>20839</v>
      </c>
      <c r="D4806" s="1" t="s">
        <v>20840</v>
      </c>
      <c r="E4806" s="1" t="s">
        <v>20841</v>
      </c>
      <c r="F4806" s="1" t="s">
        <v>20842</v>
      </c>
      <c r="G4806" s="1" t="s">
        <v>11274</v>
      </c>
    </row>
    <row r="4807" spans="1:7" x14ac:dyDescent="0.2">
      <c r="A4807" s="4" t="s">
        <v>38666</v>
      </c>
      <c r="B4807" s="1" t="s">
        <v>11190</v>
      </c>
      <c r="C4807" s="1" t="s">
        <v>11191</v>
      </c>
      <c r="D4807" s="1" t="s">
        <v>11192</v>
      </c>
      <c r="E4807" s="1" t="s">
        <v>11193</v>
      </c>
      <c r="F4807" s="1" t="s">
        <v>11194</v>
      </c>
      <c r="G4807" s="1" t="s">
        <v>11189</v>
      </c>
    </row>
    <row r="4808" spans="1:7" x14ac:dyDescent="0.2">
      <c r="A4808" s="4" t="s">
        <v>38667</v>
      </c>
      <c r="B4808" s="1" t="s">
        <v>29623</v>
      </c>
      <c r="C4808" s="1" t="s">
        <v>29624</v>
      </c>
      <c r="D4808" s="1" t="s">
        <v>29625</v>
      </c>
      <c r="E4808" s="1" t="s">
        <v>29626</v>
      </c>
      <c r="F4808" s="1" t="s">
        <v>29627</v>
      </c>
      <c r="G4808" s="1" t="s">
        <v>6463</v>
      </c>
    </row>
    <row r="4809" spans="1:7" x14ac:dyDescent="0.2">
      <c r="A4809" s="4" t="s">
        <v>38668</v>
      </c>
      <c r="B4809" s="1" t="s">
        <v>30244</v>
      </c>
      <c r="C4809" s="1" t="s">
        <v>30245</v>
      </c>
      <c r="D4809" s="1" t="s">
        <v>30246</v>
      </c>
      <c r="E4809" s="1" t="s">
        <v>30247</v>
      </c>
      <c r="F4809" s="1" t="s">
        <v>30248</v>
      </c>
      <c r="G4809" s="1" t="s">
        <v>6917</v>
      </c>
    </row>
    <row r="4810" spans="1:7" x14ac:dyDescent="0.2">
      <c r="A4810" s="4" t="s">
        <v>38669</v>
      </c>
      <c r="B4810" s="1" t="s">
        <v>29328</v>
      </c>
      <c r="C4810" s="1" t="s">
        <v>29329</v>
      </c>
      <c r="D4810" s="1" t="s">
        <v>29330</v>
      </c>
      <c r="E4810" s="1" t="s">
        <v>29331</v>
      </c>
      <c r="F4810" s="1" t="s">
        <v>29332</v>
      </c>
      <c r="G4810" s="1" t="s">
        <v>4248</v>
      </c>
    </row>
    <row r="4811" spans="1:7" x14ac:dyDescent="0.2">
      <c r="A4811" s="4" t="s">
        <v>38670</v>
      </c>
      <c r="B4811" s="1" t="s">
        <v>30741</v>
      </c>
      <c r="C4811" s="1"/>
      <c r="D4811" t="s">
        <v>1431</v>
      </c>
      <c r="E4811" s="1" t="s">
        <v>30742</v>
      </c>
      <c r="F4811" s="1" t="s">
        <v>41035</v>
      </c>
      <c r="G4811" s="1" t="s">
        <v>810</v>
      </c>
    </row>
    <row r="4812" spans="1:7" x14ac:dyDescent="0.2">
      <c r="A4812" s="4" t="s">
        <v>38671</v>
      </c>
      <c r="B4812" s="1" t="s">
        <v>12530</v>
      </c>
      <c r="C4812" s="1" t="s">
        <v>12531</v>
      </c>
      <c r="D4812" s="1" t="s">
        <v>12532</v>
      </c>
      <c r="E4812" s="1" t="s">
        <v>12533</v>
      </c>
      <c r="F4812" s="1" t="s">
        <v>12534</v>
      </c>
      <c r="G4812" s="1" t="s">
        <v>7372</v>
      </c>
    </row>
    <row r="4813" spans="1:7" x14ac:dyDescent="0.2">
      <c r="A4813" s="4" t="s">
        <v>38672</v>
      </c>
      <c r="B4813" s="1" t="s">
        <v>22190</v>
      </c>
      <c r="C4813" s="1" t="s">
        <v>22191</v>
      </c>
      <c r="D4813" s="1" t="s">
        <v>22192</v>
      </c>
      <c r="E4813" s="1" t="s">
        <v>22193</v>
      </c>
      <c r="F4813" s="1" t="s">
        <v>22194</v>
      </c>
      <c r="G4813" s="1" t="s">
        <v>304</v>
      </c>
    </row>
    <row r="4814" spans="1:7" x14ac:dyDescent="0.2">
      <c r="A4814" s="4" t="s">
        <v>38673</v>
      </c>
      <c r="B4814" s="1" t="s">
        <v>32809</v>
      </c>
      <c r="C4814" s="1"/>
      <c r="D4814" t="s">
        <v>397</v>
      </c>
      <c r="E4814" s="1" t="s">
        <v>32810</v>
      </c>
      <c r="F4814" s="1" t="s">
        <v>41036</v>
      </c>
      <c r="G4814" s="1" t="s">
        <v>4376</v>
      </c>
    </row>
    <row r="4815" spans="1:7" x14ac:dyDescent="0.2">
      <c r="A4815" s="4" t="s">
        <v>38674</v>
      </c>
      <c r="B4815" s="1" t="s">
        <v>10351</v>
      </c>
      <c r="C4815" s="1" t="s">
        <v>10352</v>
      </c>
      <c r="D4815" s="1" t="s">
        <v>10353</v>
      </c>
      <c r="E4815" s="1" t="s">
        <v>10354</v>
      </c>
      <c r="F4815" s="1" t="s">
        <v>10355</v>
      </c>
      <c r="G4815" s="1" t="s">
        <v>5492</v>
      </c>
    </row>
    <row r="4816" spans="1:7" x14ac:dyDescent="0.2">
      <c r="A4816" s="4" t="s">
        <v>38675</v>
      </c>
      <c r="B4816" s="1" t="s">
        <v>32447</v>
      </c>
      <c r="C4816" s="1"/>
      <c r="D4816" t="s">
        <v>52</v>
      </c>
      <c r="E4816" s="1" t="s">
        <v>32448</v>
      </c>
      <c r="F4816" s="1" t="s">
        <v>9468</v>
      </c>
      <c r="G4816" s="1" t="s">
        <v>26049</v>
      </c>
    </row>
    <row r="4817" spans="1:7" x14ac:dyDescent="0.2">
      <c r="A4817" s="4" t="s">
        <v>38676</v>
      </c>
      <c r="B4817" s="1" t="s">
        <v>16481</v>
      </c>
      <c r="C4817" s="1" t="s">
        <v>16482</v>
      </c>
      <c r="D4817" s="1" t="s">
        <v>16483</v>
      </c>
      <c r="E4817" s="1" t="s">
        <v>16484</v>
      </c>
      <c r="F4817" s="1" t="s">
        <v>16485</v>
      </c>
      <c r="G4817" s="1" t="s">
        <v>13837</v>
      </c>
    </row>
    <row r="4818" spans="1:7" x14ac:dyDescent="0.2">
      <c r="A4818" s="4" t="s">
        <v>38677</v>
      </c>
      <c r="B4818" s="1" t="s">
        <v>32793</v>
      </c>
      <c r="C4818" s="1"/>
      <c r="D4818" t="s">
        <v>397</v>
      </c>
      <c r="E4818" s="1" t="s">
        <v>32794</v>
      </c>
      <c r="F4818" s="1" t="s">
        <v>2691</v>
      </c>
      <c r="G4818" s="1" t="s">
        <v>4376</v>
      </c>
    </row>
    <row r="4819" spans="1:7" x14ac:dyDescent="0.2">
      <c r="A4819" s="4" t="s">
        <v>38678</v>
      </c>
      <c r="B4819" s="1" t="s">
        <v>25788</v>
      </c>
      <c r="C4819" s="1" t="s">
        <v>25789</v>
      </c>
      <c r="D4819" s="1" t="s">
        <v>25790</v>
      </c>
      <c r="E4819" s="1" t="s">
        <v>25791</v>
      </c>
      <c r="F4819" s="1" t="s">
        <v>25792</v>
      </c>
      <c r="G4819" s="1" t="s">
        <v>2485</v>
      </c>
    </row>
    <row r="4820" spans="1:7" x14ac:dyDescent="0.2">
      <c r="A4820" s="4" t="s">
        <v>38679</v>
      </c>
      <c r="B4820" s="1" t="s">
        <v>6193</v>
      </c>
      <c r="C4820" s="1" t="s">
        <v>6194</v>
      </c>
      <c r="D4820" s="1" t="s">
        <v>6195</v>
      </c>
      <c r="E4820" s="1" t="s">
        <v>6196</v>
      </c>
      <c r="F4820" s="1" t="s">
        <v>6197</v>
      </c>
      <c r="G4820" s="1" t="s">
        <v>4576</v>
      </c>
    </row>
    <row r="4821" spans="1:7" x14ac:dyDescent="0.2">
      <c r="A4821" s="4" t="s">
        <v>38680</v>
      </c>
      <c r="B4821" s="1" t="s">
        <v>19422</v>
      </c>
      <c r="C4821" s="1" t="s">
        <v>19423</v>
      </c>
      <c r="D4821" s="1" t="s">
        <v>19424</v>
      </c>
      <c r="E4821" s="1" t="s">
        <v>19425</v>
      </c>
      <c r="F4821" s="1" t="s">
        <v>19426</v>
      </c>
      <c r="G4821" s="1" t="s">
        <v>7698</v>
      </c>
    </row>
    <row r="4822" spans="1:7" x14ac:dyDescent="0.2">
      <c r="A4822" s="4" t="s">
        <v>38681</v>
      </c>
      <c r="B4822" s="1" t="s">
        <v>1189</v>
      </c>
      <c r="C4822" s="1" t="s">
        <v>1190</v>
      </c>
      <c r="D4822" s="1" t="s">
        <v>1191</v>
      </c>
      <c r="E4822" s="1" t="s">
        <v>1192</v>
      </c>
      <c r="F4822" s="1" t="s">
        <v>1193</v>
      </c>
      <c r="G4822" s="1" t="s">
        <v>1188</v>
      </c>
    </row>
    <row r="4823" spans="1:7" x14ac:dyDescent="0.2">
      <c r="A4823" s="4" t="s">
        <v>38682</v>
      </c>
      <c r="B4823" s="1" t="s">
        <v>32156</v>
      </c>
      <c r="C4823" s="1"/>
      <c r="D4823" t="s">
        <v>82</v>
      </c>
      <c r="E4823" s="1" t="s">
        <v>32157</v>
      </c>
      <c r="F4823" s="1" t="s">
        <v>5547</v>
      </c>
      <c r="G4823" s="1" t="s">
        <v>2890</v>
      </c>
    </row>
    <row r="4824" spans="1:7" x14ac:dyDescent="0.2">
      <c r="A4824" s="4" t="s">
        <v>38683</v>
      </c>
      <c r="B4824" s="1" t="s">
        <v>12917</v>
      </c>
      <c r="C4824" s="1" t="s">
        <v>12918</v>
      </c>
      <c r="D4824" s="1" t="s">
        <v>12919</v>
      </c>
      <c r="E4824" s="1" t="s">
        <v>12920</v>
      </c>
      <c r="F4824" s="1" t="s">
        <v>12921</v>
      </c>
      <c r="G4824" s="1" t="s">
        <v>9169</v>
      </c>
    </row>
    <row r="4825" spans="1:7" x14ac:dyDescent="0.2">
      <c r="A4825" s="4" t="s">
        <v>38684</v>
      </c>
      <c r="B4825" s="1" t="s">
        <v>29725</v>
      </c>
      <c r="C4825" s="1" t="s">
        <v>29726</v>
      </c>
      <c r="D4825" s="1" t="s">
        <v>29727</v>
      </c>
      <c r="E4825" s="1" t="s">
        <v>29728</v>
      </c>
      <c r="F4825" s="1" t="s">
        <v>29729</v>
      </c>
      <c r="G4825" s="1" t="s">
        <v>29724</v>
      </c>
    </row>
    <row r="4826" spans="1:7" x14ac:dyDescent="0.2">
      <c r="A4826" s="4" t="s">
        <v>38685</v>
      </c>
      <c r="B4826" s="1" t="s">
        <v>367</v>
      </c>
      <c r="C4826" s="1" t="s">
        <v>368</v>
      </c>
      <c r="D4826" s="1" t="s">
        <v>369</v>
      </c>
      <c r="E4826" s="1" t="s">
        <v>370</v>
      </c>
      <c r="F4826" s="1" t="s">
        <v>371</v>
      </c>
      <c r="G4826" s="1" t="s">
        <v>366</v>
      </c>
    </row>
    <row r="4827" spans="1:7" x14ac:dyDescent="0.2">
      <c r="A4827" s="4" t="s">
        <v>38686</v>
      </c>
      <c r="B4827" s="1" t="s">
        <v>33194</v>
      </c>
      <c r="C4827" s="1"/>
      <c r="D4827" t="s">
        <v>52</v>
      </c>
      <c r="E4827" s="1" t="s">
        <v>33195</v>
      </c>
      <c r="F4827" s="1" t="s">
        <v>9872</v>
      </c>
      <c r="G4827" s="1" t="s">
        <v>2485</v>
      </c>
    </row>
    <row r="4828" spans="1:7" x14ac:dyDescent="0.2">
      <c r="A4828" s="4" t="s">
        <v>38687</v>
      </c>
      <c r="B4828" s="1" t="s">
        <v>29709</v>
      </c>
      <c r="C4828" s="1" t="s">
        <v>29710</v>
      </c>
      <c r="D4828" s="1" t="s">
        <v>29711</v>
      </c>
      <c r="E4828" s="1" t="s">
        <v>29712</v>
      </c>
      <c r="F4828" s="1" t="s">
        <v>29713</v>
      </c>
      <c r="G4828" s="1" t="s">
        <v>2651</v>
      </c>
    </row>
    <row r="4829" spans="1:7" x14ac:dyDescent="0.2">
      <c r="A4829" s="4" t="s">
        <v>38688</v>
      </c>
      <c r="B4829" s="1" t="s">
        <v>18308</v>
      </c>
      <c r="C4829" s="1" t="s">
        <v>18309</v>
      </c>
      <c r="D4829" s="1" t="s">
        <v>18310</v>
      </c>
      <c r="E4829" s="1" t="s">
        <v>18311</v>
      </c>
      <c r="F4829" s="1" t="s">
        <v>18312</v>
      </c>
      <c r="G4829" s="1" t="s">
        <v>223</v>
      </c>
    </row>
    <row r="4830" spans="1:7" x14ac:dyDescent="0.2">
      <c r="A4830" s="4" t="s">
        <v>38689</v>
      </c>
      <c r="B4830" s="1" t="s">
        <v>22643</v>
      </c>
      <c r="C4830" s="1" t="s">
        <v>22644</v>
      </c>
      <c r="D4830" s="1" t="s">
        <v>22645</v>
      </c>
      <c r="E4830" s="1" t="s">
        <v>22646</v>
      </c>
      <c r="F4830" s="1" t="s">
        <v>22647</v>
      </c>
      <c r="G4830" s="1" t="s">
        <v>22642</v>
      </c>
    </row>
    <row r="4831" spans="1:7" x14ac:dyDescent="0.2">
      <c r="A4831" s="4" t="s">
        <v>38690</v>
      </c>
      <c r="B4831" s="1" t="s">
        <v>24750</v>
      </c>
      <c r="C4831" s="1" t="s">
        <v>24751</v>
      </c>
      <c r="D4831" s="1" t="s">
        <v>24752</v>
      </c>
      <c r="E4831" s="1" t="s">
        <v>24753</v>
      </c>
      <c r="F4831" s="1" t="s">
        <v>24754</v>
      </c>
      <c r="G4831" s="1" t="s">
        <v>5659</v>
      </c>
    </row>
    <row r="4832" spans="1:7" x14ac:dyDescent="0.2">
      <c r="A4832" s="4" t="s">
        <v>38691</v>
      </c>
      <c r="B4832" s="1" t="s">
        <v>1194</v>
      </c>
      <c r="C4832" s="1" t="s">
        <v>1195</v>
      </c>
      <c r="D4832" s="1" t="s">
        <v>1196</v>
      </c>
      <c r="E4832" s="1" t="s">
        <v>1197</v>
      </c>
      <c r="F4832" s="1" t="s">
        <v>1198</v>
      </c>
      <c r="G4832" s="1" t="s">
        <v>187</v>
      </c>
    </row>
    <row r="4833" spans="1:7" x14ac:dyDescent="0.2">
      <c r="A4833" s="4" t="s">
        <v>38692</v>
      </c>
      <c r="B4833" s="1" t="s">
        <v>5929</v>
      </c>
      <c r="C4833" s="1" t="s">
        <v>5930</v>
      </c>
      <c r="D4833" s="1" t="s">
        <v>5931</v>
      </c>
      <c r="E4833" s="1" t="s">
        <v>5932</v>
      </c>
      <c r="F4833" s="1" t="s">
        <v>5933</v>
      </c>
      <c r="G4833" s="1" t="s">
        <v>4749</v>
      </c>
    </row>
    <row r="4834" spans="1:7" x14ac:dyDescent="0.2">
      <c r="A4834" s="4" t="s">
        <v>38693</v>
      </c>
      <c r="B4834" s="1" t="s">
        <v>30598</v>
      </c>
      <c r="C4834" s="1"/>
      <c r="D4834" t="s">
        <v>82</v>
      </c>
      <c r="E4834" s="1" t="s">
        <v>30599</v>
      </c>
      <c r="F4834" s="1" t="s">
        <v>5842</v>
      </c>
      <c r="G4834" s="1" t="s">
        <v>2746</v>
      </c>
    </row>
    <row r="4835" spans="1:7" x14ac:dyDescent="0.2">
      <c r="A4835" s="4" t="s">
        <v>38694</v>
      </c>
      <c r="B4835" s="1" t="s">
        <v>17267</v>
      </c>
      <c r="C4835" s="1" t="s">
        <v>17268</v>
      </c>
      <c r="D4835" s="1" t="s">
        <v>17269</v>
      </c>
      <c r="E4835" s="1" t="s">
        <v>17270</v>
      </c>
      <c r="F4835" s="1" t="s">
        <v>17271</v>
      </c>
      <c r="G4835" s="1" t="s">
        <v>17266</v>
      </c>
    </row>
    <row r="4836" spans="1:7" x14ac:dyDescent="0.2">
      <c r="A4836" s="4" t="s">
        <v>38695</v>
      </c>
      <c r="B4836" s="1" t="s">
        <v>17083</v>
      </c>
      <c r="C4836" s="1" t="s">
        <v>17084</v>
      </c>
      <c r="D4836" s="1" t="s">
        <v>17085</v>
      </c>
      <c r="E4836" s="1" t="s">
        <v>17086</v>
      </c>
      <c r="F4836" s="1" t="s">
        <v>17087</v>
      </c>
      <c r="G4836" s="1" t="s">
        <v>3574</v>
      </c>
    </row>
    <row r="4837" spans="1:7" x14ac:dyDescent="0.2">
      <c r="A4837" s="4" t="s">
        <v>38696</v>
      </c>
      <c r="B4837" s="1" t="s">
        <v>9143</v>
      </c>
      <c r="C4837" s="1" t="s">
        <v>9144</v>
      </c>
      <c r="D4837" s="1" t="s">
        <v>9145</v>
      </c>
      <c r="E4837" s="1" t="s">
        <v>9146</v>
      </c>
      <c r="F4837" s="1" t="s">
        <v>9147</v>
      </c>
      <c r="G4837" s="1" t="s">
        <v>9142</v>
      </c>
    </row>
    <row r="4838" spans="1:7" x14ac:dyDescent="0.2">
      <c r="A4838" s="4" t="s">
        <v>38697</v>
      </c>
      <c r="B4838" s="1" t="s">
        <v>31427</v>
      </c>
      <c r="C4838" s="1"/>
      <c r="D4838" t="s">
        <v>76</v>
      </c>
      <c r="E4838" s="1" t="s">
        <v>31428</v>
      </c>
      <c r="F4838" s="1" t="s">
        <v>371</v>
      </c>
      <c r="G4838" s="1" t="s">
        <v>21799</v>
      </c>
    </row>
    <row r="4839" spans="1:7" x14ac:dyDescent="0.2">
      <c r="A4839" s="4" t="s">
        <v>38698</v>
      </c>
      <c r="B4839" s="1" t="s">
        <v>23532</v>
      </c>
      <c r="C4839" s="1" t="s">
        <v>23533</v>
      </c>
      <c r="D4839" s="1" t="s">
        <v>23534</v>
      </c>
      <c r="E4839" s="1" t="s">
        <v>23535</v>
      </c>
      <c r="F4839" s="1" t="s">
        <v>23536</v>
      </c>
      <c r="G4839" s="1" t="s">
        <v>1311</v>
      </c>
    </row>
    <row r="4840" spans="1:7" x14ac:dyDescent="0.2">
      <c r="A4840" s="4" t="s">
        <v>38699</v>
      </c>
      <c r="B4840" s="1" t="s">
        <v>31768</v>
      </c>
      <c r="C4840" s="1"/>
      <c r="D4840" t="s">
        <v>10</v>
      </c>
      <c r="E4840" s="1" t="s">
        <v>31769</v>
      </c>
      <c r="F4840" s="1" t="s">
        <v>578</v>
      </c>
      <c r="G4840" s="1" t="s">
        <v>31767</v>
      </c>
    </row>
    <row r="4841" spans="1:7" x14ac:dyDescent="0.2">
      <c r="A4841" s="4" t="s">
        <v>38700</v>
      </c>
      <c r="B4841" s="1" t="s">
        <v>5770</v>
      </c>
      <c r="C4841" s="1" t="s">
        <v>5771</v>
      </c>
      <c r="D4841" s="1" t="s">
        <v>5772</v>
      </c>
      <c r="E4841" s="1" t="s">
        <v>5773</v>
      </c>
      <c r="F4841" s="1" t="s">
        <v>5774</v>
      </c>
      <c r="G4841" s="1" t="s">
        <v>5769</v>
      </c>
    </row>
    <row r="4842" spans="1:7" x14ac:dyDescent="0.2">
      <c r="A4842" s="4" t="s">
        <v>38701</v>
      </c>
      <c r="B4842" s="1" t="s">
        <v>33006</v>
      </c>
      <c r="C4842" s="1"/>
      <c r="D4842" t="s">
        <v>52</v>
      </c>
      <c r="E4842" s="1" t="s">
        <v>33007</v>
      </c>
      <c r="F4842" s="1" t="s">
        <v>1797</v>
      </c>
      <c r="G4842" s="1" t="s">
        <v>1792</v>
      </c>
    </row>
    <row r="4843" spans="1:7" x14ac:dyDescent="0.2">
      <c r="A4843" s="4" t="s">
        <v>38702</v>
      </c>
      <c r="B4843" s="1" t="s">
        <v>31281</v>
      </c>
      <c r="C4843" s="1"/>
      <c r="D4843" t="s">
        <v>2548</v>
      </c>
      <c r="E4843" s="1" t="s">
        <v>31282</v>
      </c>
      <c r="F4843" s="1" t="s">
        <v>41037</v>
      </c>
      <c r="G4843" s="1" t="s">
        <v>2545</v>
      </c>
    </row>
    <row r="4844" spans="1:7" x14ac:dyDescent="0.2">
      <c r="A4844" s="4" t="s">
        <v>38703</v>
      </c>
      <c r="B4844" s="1" t="s">
        <v>29628</v>
      </c>
      <c r="C4844" s="1" t="s">
        <v>29629</v>
      </c>
      <c r="D4844" s="1" t="s">
        <v>29630</v>
      </c>
      <c r="E4844" s="1" t="s">
        <v>29631</v>
      </c>
      <c r="F4844" s="1" t="s">
        <v>29632</v>
      </c>
      <c r="G4844" s="1" t="s">
        <v>6457</v>
      </c>
    </row>
    <row r="4845" spans="1:7" x14ac:dyDescent="0.2">
      <c r="A4845" s="4" t="s">
        <v>38704</v>
      </c>
      <c r="B4845" s="1" t="s">
        <v>10720</v>
      </c>
      <c r="C4845" s="1" t="s">
        <v>10721</v>
      </c>
      <c r="D4845" s="1" t="s">
        <v>10722</v>
      </c>
      <c r="E4845" s="1" t="s">
        <v>10723</v>
      </c>
      <c r="F4845" s="1" t="s">
        <v>10724</v>
      </c>
      <c r="G4845" s="1" t="s">
        <v>10719</v>
      </c>
    </row>
    <row r="4846" spans="1:7" x14ac:dyDescent="0.2">
      <c r="A4846" s="4" t="s">
        <v>38705</v>
      </c>
      <c r="B4846" s="1" t="s">
        <v>33288</v>
      </c>
      <c r="C4846" s="1"/>
      <c r="D4846" t="s">
        <v>52</v>
      </c>
      <c r="E4846" s="1" t="s">
        <v>33289</v>
      </c>
      <c r="F4846" s="1" t="s">
        <v>40989</v>
      </c>
      <c r="G4846" s="1" t="s">
        <v>26049</v>
      </c>
    </row>
    <row r="4847" spans="1:7" x14ac:dyDescent="0.2">
      <c r="A4847" s="4" t="s">
        <v>38706</v>
      </c>
      <c r="B4847" s="1" t="s">
        <v>28243</v>
      </c>
      <c r="C4847" s="1" t="s">
        <v>28244</v>
      </c>
      <c r="D4847" s="1" t="s">
        <v>28245</v>
      </c>
      <c r="E4847" s="1" t="s">
        <v>28246</v>
      </c>
      <c r="F4847" s="1" t="s">
        <v>28247</v>
      </c>
      <c r="G4847" s="1" t="s">
        <v>6061</v>
      </c>
    </row>
    <row r="4848" spans="1:7" x14ac:dyDescent="0.2">
      <c r="A4848" s="4" t="s">
        <v>38707</v>
      </c>
      <c r="B4848" s="1" t="s">
        <v>2831</v>
      </c>
      <c r="C4848" s="1" t="s">
        <v>2832</v>
      </c>
      <c r="D4848" s="1" t="s">
        <v>2833</v>
      </c>
      <c r="E4848" s="1" t="s">
        <v>2834</v>
      </c>
      <c r="F4848" s="1" t="s">
        <v>2835</v>
      </c>
      <c r="G4848" s="1" t="s">
        <v>2830</v>
      </c>
    </row>
    <row r="4849" spans="1:7" x14ac:dyDescent="0.2">
      <c r="A4849" s="4" t="s">
        <v>38708</v>
      </c>
      <c r="B4849" s="1" t="s">
        <v>30528</v>
      </c>
      <c r="C4849" s="1"/>
      <c r="D4849" t="s">
        <v>70</v>
      </c>
      <c r="E4849" s="1" t="s">
        <v>30529</v>
      </c>
      <c r="F4849" s="1" t="s">
        <v>41011</v>
      </c>
      <c r="G4849" s="1" t="s">
        <v>30527</v>
      </c>
    </row>
    <row r="4850" spans="1:7" x14ac:dyDescent="0.2">
      <c r="A4850" s="4" t="s">
        <v>38709</v>
      </c>
      <c r="B4850" s="1" t="s">
        <v>11263</v>
      </c>
      <c r="C4850" s="1" t="s">
        <v>11264</v>
      </c>
      <c r="D4850" s="1" t="s">
        <v>11265</v>
      </c>
      <c r="E4850" s="1" t="s">
        <v>11266</v>
      </c>
      <c r="F4850" s="1" t="s">
        <v>11267</v>
      </c>
      <c r="G4850" s="1" t="s">
        <v>11262</v>
      </c>
    </row>
    <row r="4851" spans="1:7" x14ac:dyDescent="0.2">
      <c r="A4851" s="4" t="s">
        <v>38710</v>
      </c>
      <c r="B4851" s="1" t="s">
        <v>7580</v>
      </c>
      <c r="C4851" s="1" t="s">
        <v>7581</v>
      </c>
      <c r="D4851" s="1" t="s">
        <v>7582</v>
      </c>
      <c r="E4851" s="1" t="s">
        <v>7583</v>
      </c>
      <c r="F4851" s="1" t="s">
        <v>7584</v>
      </c>
      <c r="G4851" s="1" t="s">
        <v>7579</v>
      </c>
    </row>
    <row r="4852" spans="1:7" x14ac:dyDescent="0.2">
      <c r="A4852" s="4" t="s">
        <v>38711</v>
      </c>
      <c r="B4852" s="1" t="s">
        <v>12686</v>
      </c>
      <c r="C4852" s="1" t="s">
        <v>12687</v>
      </c>
      <c r="D4852" s="1" t="s">
        <v>12688</v>
      </c>
      <c r="E4852" s="1" t="s">
        <v>12689</v>
      </c>
      <c r="F4852" s="1" t="s">
        <v>12690</v>
      </c>
      <c r="G4852" s="1" t="s">
        <v>9676</v>
      </c>
    </row>
    <row r="4853" spans="1:7" x14ac:dyDescent="0.2">
      <c r="A4853" s="4" t="s">
        <v>38712</v>
      </c>
      <c r="B4853" s="1" t="s">
        <v>11200</v>
      </c>
      <c r="C4853" s="1" t="s">
        <v>11201</v>
      </c>
      <c r="D4853" s="1" t="s">
        <v>11202</v>
      </c>
      <c r="E4853" s="1" t="s">
        <v>11203</v>
      </c>
      <c r="F4853" s="1" t="s">
        <v>11204</v>
      </c>
      <c r="G4853" s="1" t="s">
        <v>3591</v>
      </c>
    </row>
    <row r="4854" spans="1:7" x14ac:dyDescent="0.2">
      <c r="A4854" s="4" t="s">
        <v>38713</v>
      </c>
      <c r="B4854" s="1" t="s">
        <v>33050</v>
      </c>
      <c r="C4854" s="1"/>
      <c r="D4854" t="s">
        <v>52</v>
      </c>
      <c r="E4854" s="1" t="s">
        <v>33051</v>
      </c>
      <c r="F4854" s="1" t="s">
        <v>10724</v>
      </c>
      <c r="G4854" s="1" t="s">
        <v>6687</v>
      </c>
    </row>
    <row r="4855" spans="1:7" x14ac:dyDescent="0.2">
      <c r="A4855" s="4" t="s">
        <v>38714</v>
      </c>
      <c r="B4855" s="1" t="s">
        <v>33309</v>
      </c>
      <c r="C4855" s="1"/>
      <c r="D4855" t="s">
        <v>10</v>
      </c>
      <c r="E4855" s="1" t="s">
        <v>33310</v>
      </c>
      <c r="F4855" s="1" t="s">
        <v>1591</v>
      </c>
      <c r="G4855" s="1" t="s">
        <v>6560</v>
      </c>
    </row>
    <row r="4856" spans="1:7" x14ac:dyDescent="0.2">
      <c r="A4856" s="4" t="s">
        <v>38715</v>
      </c>
      <c r="B4856" s="1" t="s">
        <v>17927</v>
      </c>
      <c r="C4856" s="1" t="s">
        <v>17928</v>
      </c>
      <c r="D4856" s="1" t="s">
        <v>17929</v>
      </c>
      <c r="E4856" s="1" t="s">
        <v>17930</v>
      </c>
      <c r="F4856" s="1" t="s">
        <v>17931</v>
      </c>
      <c r="G4856" s="1" t="s">
        <v>17926</v>
      </c>
    </row>
    <row r="4857" spans="1:7" x14ac:dyDescent="0.2">
      <c r="A4857" s="4" t="s">
        <v>38716</v>
      </c>
      <c r="B4857" s="1" t="s">
        <v>6832</v>
      </c>
      <c r="C4857" s="1" t="s">
        <v>6833</v>
      </c>
      <c r="D4857" s="1" t="s">
        <v>6834</v>
      </c>
      <c r="E4857" s="1" t="s">
        <v>6835</v>
      </c>
      <c r="F4857" s="1" t="s">
        <v>6836</v>
      </c>
      <c r="G4857" s="1" t="s">
        <v>964</v>
      </c>
    </row>
    <row r="4858" spans="1:7" x14ac:dyDescent="0.2">
      <c r="A4858" s="4" t="s">
        <v>38717</v>
      </c>
      <c r="B4858" s="1" t="s">
        <v>31863</v>
      </c>
      <c r="C4858" s="1"/>
      <c r="D4858" t="s">
        <v>52</v>
      </c>
      <c r="E4858" s="1" t="s">
        <v>31864</v>
      </c>
      <c r="F4858" s="1" t="s">
        <v>17613</v>
      </c>
      <c r="G4858" s="1" t="s">
        <v>20863</v>
      </c>
    </row>
    <row r="4859" spans="1:7" x14ac:dyDescent="0.2">
      <c r="A4859" s="4" t="s">
        <v>38718</v>
      </c>
      <c r="B4859" s="1" t="s">
        <v>32356</v>
      </c>
      <c r="C4859" s="1"/>
      <c r="D4859" t="s">
        <v>82</v>
      </c>
      <c r="E4859" s="1" t="s">
        <v>32357</v>
      </c>
      <c r="F4859" s="1" t="s">
        <v>12065</v>
      </c>
      <c r="G4859" s="1" t="s">
        <v>30657</v>
      </c>
    </row>
    <row r="4860" spans="1:7" x14ac:dyDescent="0.2">
      <c r="A4860" s="4" t="s">
        <v>38719</v>
      </c>
      <c r="B4860" s="1" t="s">
        <v>23143</v>
      </c>
      <c r="C4860" s="1" t="s">
        <v>23144</v>
      </c>
      <c r="D4860" s="1" t="s">
        <v>23145</v>
      </c>
      <c r="E4860" s="1" t="s">
        <v>23146</v>
      </c>
      <c r="F4860" s="1" t="s">
        <v>23147</v>
      </c>
      <c r="G4860" s="1" t="s">
        <v>14699</v>
      </c>
    </row>
    <row r="4861" spans="1:7" x14ac:dyDescent="0.2">
      <c r="A4861" s="4" t="s">
        <v>38720</v>
      </c>
      <c r="B4861" s="1" t="s">
        <v>9765</v>
      </c>
      <c r="C4861" s="1" t="s">
        <v>9766</v>
      </c>
      <c r="D4861" s="1" t="s">
        <v>9767</v>
      </c>
      <c r="E4861" s="1" t="s">
        <v>9768</v>
      </c>
      <c r="F4861" s="1" t="s">
        <v>9769</v>
      </c>
      <c r="G4861" s="1" t="s">
        <v>9764</v>
      </c>
    </row>
    <row r="4862" spans="1:7" x14ac:dyDescent="0.2">
      <c r="A4862" s="4" t="s">
        <v>38721</v>
      </c>
      <c r="B4862" s="1" t="s">
        <v>7972</v>
      </c>
      <c r="C4862" s="1" t="s">
        <v>7973</v>
      </c>
      <c r="D4862" s="1" t="s">
        <v>7974</v>
      </c>
      <c r="E4862" s="1" t="s">
        <v>7975</v>
      </c>
      <c r="F4862" s="1" t="s">
        <v>7976</v>
      </c>
      <c r="G4862" s="1" t="s">
        <v>372</v>
      </c>
    </row>
    <row r="4863" spans="1:7" x14ac:dyDescent="0.2">
      <c r="A4863" s="4" t="s">
        <v>38722</v>
      </c>
      <c r="B4863" s="1" t="s">
        <v>32751</v>
      </c>
      <c r="C4863" s="1"/>
      <c r="D4863" t="s">
        <v>46</v>
      </c>
      <c r="E4863" s="1" t="s">
        <v>32752</v>
      </c>
      <c r="F4863" s="1" t="s">
        <v>493</v>
      </c>
      <c r="G4863" s="1" t="s">
        <v>18333</v>
      </c>
    </row>
    <row r="4864" spans="1:7" x14ac:dyDescent="0.2">
      <c r="A4864" s="4" t="s">
        <v>38723</v>
      </c>
      <c r="B4864" s="1" t="s">
        <v>33004</v>
      </c>
      <c r="C4864" s="1"/>
      <c r="D4864" t="s">
        <v>52</v>
      </c>
      <c r="E4864" s="1" t="s">
        <v>33005</v>
      </c>
      <c r="F4864" s="1" t="s">
        <v>9468</v>
      </c>
      <c r="G4864" s="1" t="s">
        <v>1792</v>
      </c>
    </row>
    <row r="4865" spans="1:7" x14ac:dyDescent="0.2">
      <c r="A4865" s="4" t="s">
        <v>38724</v>
      </c>
      <c r="B4865" s="1" t="s">
        <v>11471</v>
      </c>
      <c r="C4865" s="1" t="s">
        <v>11472</v>
      </c>
      <c r="D4865" s="1" t="s">
        <v>11473</v>
      </c>
      <c r="E4865" s="1" t="s">
        <v>11474</v>
      </c>
      <c r="F4865" s="1" t="s">
        <v>11475</v>
      </c>
      <c r="G4865" s="1" t="s">
        <v>11262</v>
      </c>
    </row>
    <row r="4866" spans="1:7" x14ac:dyDescent="0.2">
      <c r="A4866" s="4" t="s">
        <v>38725</v>
      </c>
      <c r="B4866" s="1" t="s">
        <v>29858</v>
      </c>
      <c r="C4866" s="1" t="s">
        <v>29859</v>
      </c>
      <c r="D4866" s="1" t="s">
        <v>29860</v>
      </c>
      <c r="E4866" s="1" t="s">
        <v>29861</v>
      </c>
      <c r="F4866" s="1" t="s">
        <v>29862</v>
      </c>
      <c r="G4866" s="1" t="s">
        <v>9237</v>
      </c>
    </row>
    <row r="4867" spans="1:7" x14ac:dyDescent="0.2">
      <c r="A4867" s="4" t="s">
        <v>38726</v>
      </c>
      <c r="B4867" s="1" t="s">
        <v>30780</v>
      </c>
      <c r="C4867" s="1"/>
      <c r="D4867" t="s">
        <v>226</v>
      </c>
      <c r="E4867" s="1" t="s">
        <v>30781</v>
      </c>
      <c r="F4867" s="1" t="s">
        <v>2455</v>
      </c>
      <c r="G4867" s="1" t="s">
        <v>30779</v>
      </c>
    </row>
    <row r="4868" spans="1:7" x14ac:dyDescent="0.2">
      <c r="A4868" s="4" t="s">
        <v>38727</v>
      </c>
      <c r="B4868" s="1" t="s">
        <v>25967</v>
      </c>
      <c r="C4868" s="1" t="s">
        <v>25968</v>
      </c>
      <c r="D4868" s="1" t="s">
        <v>25969</v>
      </c>
      <c r="E4868" s="1" t="s">
        <v>25970</v>
      </c>
      <c r="F4868" s="1" t="s">
        <v>25971</v>
      </c>
      <c r="G4868" s="1" t="s">
        <v>22684</v>
      </c>
    </row>
    <row r="4869" spans="1:7" x14ac:dyDescent="0.2">
      <c r="A4869" s="4" t="s">
        <v>38728</v>
      </c>
      <c r="B4869" s="1" t="s">
        <v>17133</v>
      </c>
      <c r="C4869" s="1" t="s">
        <v>17134</v>
      </c>
      <c r="D4869" s="1" t="s">
        <v>17135</v>
      </c>
      <c r="E4869" s="1" t="s">
        <v>17136</v>
      </c>
      <c r="F4869" s="1" t="s">
        <v>17137</v>
      </c>
      <c r="G4869" s="1" t="s">
        <v>3310</v>
      </c>
    </row>
    <row r="4870" spans="1:7" x14ac:dyDescent="0.2">
      <c r="A4870" s="4" t="s">
        <v>38729</v>
      </c>
      <c r="B4870" s="1" t="s">
        <v>23234</v>
      </c>
      <c r="C4870" s="1" t="s">
        <v>23235</v>
      </c>
      <c r="D4870" s="1" t="s">
        <v>23236</v>
      </c>
      <c r="E4870" s="1" t="s">
        <v>23237</v>
      </c>
      <c r="F4870" s="1" t="s">
        <v>23238</v>
      </c>
      <c r="G4870" s="1" t="s">
        <v>964</v>
      </c>
    </row>
    <row r="4871" spans="1:7" x14ac:dyDescent="0.2">
      <c r="A4871" s="4" t="s">
        <v>38730</v>
      </c>
      <c r="B4871" s="1" t="s">
        <v>33554</v>
      </c>
      <c r="C4871" s="1"/>
      <c r="D4871" t="s">
        <v>307</v>
      </c>
      <c r="E4871" s="1" t="s">
        <v>33555</v>
      </c>
      <c r="F4871" s="1" t="s">
        <v>41038</v>
      </c>
      <c r="G4871" s="1" t="s">
        <v>17862</v>
      </c>
    </row>
    <row r="4872" spans="1:7" x14ac:dyDescent="0.2">
      <c r="A4872" s="4" t="s">
        <v>38731</v>
      </c>
      <c r="B4872" s="1" t="s">
        <v>5812</v>
      </c>
      <c r="C4872" s="1" t="s">
        <v>5813</v>
      </c>
      <c r="D4872" s="1" t="s">
        <v>5814</v>
      </c>
      <c r="E4872" s="1" t="s">
        <v>5815</v>
      </c>
      <c r="F4872" s="1" t="s">
        <v>5816</v>
      </c>
      <c r="G4872" s="1" t="s">
        <v>253</v>
      </c>
    </row>
    <row r="4873" spans="1:7" x14ac:dyDescent="0.2">
      <c r="A4873" s="4" t="s">
        <v>38732</v>
      </c>
      <c r="B4873" s="1" t="s">
        <v>7600</v>
      </c>
      <c r="C4873" s="1" t="s">
        <v>7601</v>
      </c>
      <c r="D4873" s="1" t="s">
        <v>7602</v>
      </c>
      <c r="E4873" s="1" t="s">
        <v>7603</v>
      </c>
      <c r="F4873" s="1" t="s">
        <v>7604</v>
      </c>
      <c r="G4873" s="1" t="s">
        <v>1658</v>
      </c>
    </row>
    <row r="4874" spans="1:7" x14ac:dyDescent="0.2">
      <c r="A4874" s="4" t="s">
        <v>38733</v>
      </c>
      <c r="B4874" s="1" t="s">
        <v>11306</v>
      </c>
      <c r="C4874" s="1" t="s">
        <v>11307</v>
      </c>
      <c r="D4874" s="1" t="s">
        <v>11308</v>
      </c>
      <c r="E4874" s="1" t="s">
        <v>11309</v>
      </c>
      <c r="F4874" s="1" t="s">
        <v>11310</v>
      </c>
      <c r="G4874" s="1" t="s">
        <v>11305</v>
      </c>
    </row>
    <row r="4875" spans="1:7" x14ac:dyDescent="0.2">
      <c r="A4875" s="4" t="s">
        <v>38734</v>
      </c>
      <c r="B4875" s="1" t="s">
        <v>17401</v>
      </c>
      <c r="C4875" s="1" t="s">
        <v>17402</v>
      </c>
      <c r="D4875" s="1" t="s">
        <v>17403</v>
      </c>
      <c r="E4875" s="1" t="s">
        <v>17404</v>
      </c>
      <c r="F4875" s="1" t="s">
        <v>17405</v>
      </c>
      <c r="G4875" s="1" t="s">
        <v>17400</v>
      </c>
    </row>
    <row r="4876" spans="1:7" x14ac:dyDescent="0.2">
      <c r="A4876" s="4" t="s">
        <v>38735</v>
      </c>
      <c r="B4876" s="1" t="s">
        <v>30486</v>
      </c>
      <c r="C4876" s="1"/>
      <c r="D4876" t="s">
        <v>256</v>
      </c>
      <c r="E4876" s="1" t="s">
        <v>30487</v>
      </c>
      <c r="F4876" s="1" t="s">
        <v>3546</v>
      </c>
      <c r="G4876" s="1" t="s">
        <v>30397</v>
      </c>
    </row>
    <row r="4877" spans="1:7" x14ac:dyDescent="0.2">
      <c r="A4877" s="4" t="s">
        <v>38736</v>
      </c>
      <c r="B4877" s="1" t="s">
        <v>4296</v>
      </c>
      <c r="C4877" s="1" t="s">
        <v>4297</v>
      </c>
      <c r="D4877" s="1" t="s">
        <v>4298</v>
      </c>
      <c r="E4877" s="1" t="s">
        <v>4299</v>
      </c>
      <c r="F4877" s="1" t="s">
        <v>4300</v>
      </c>
      <c r="G4877" s="1" t="s">
        <v>1328</v>
      </c>
    </row>
    <row r="4878" spans="1:7" x14ac:dyDescent="0.2">
      <c r="A4878" s="4" t="s">
        <v>38737</v>
      </c>
      <c r="B4878" s="1" t="s">
        <v>16196</v>
      </c>
      <c r="C4878" s="1" t="s">
        <v>16197</v>
      </c>
      <c r="D4878" s="1" t="s">
        <v>16198</v>
      </c>
      <c r="E4878" s="1" t="s">
        <v>16199</v>
      </c>
      <c r="F4878" s="1" t="s">
        <v>16200</v>
      </c>
      <c r="G4878" s="1" t="s">
        <v>412</v>
      </c>
    </row>
    <row r="4879" spans="1:7" x14ac:dyDescent="0.2">
      <c r="A4879" s="4" t="s">
        <v>38738</v>
      </c>
      <c r="B4879" s="1" t="s">
        <v>11895</v>
      </c>
      <c r="C4879" s="1" t="s">
        <v>11896</v>
      </c>
      <c r="D4879" s="1" t="s">
        <v>11897</v>
      </c>
      <c r="E4879" s="1" t="s">
        <v>11898</v>
      </c>
      <c r="F4879" s="1" t="s">
        <v>11899</v>
      </c>
      <c r="G4879" s="1" t="s">
        <v>139</v>
      </c>
    </row>
    <row r="4880" spans="1:7" x14ac:dyDescent="0.2">
      <c r="A4880" s="4" t="s">
        <v>38739</v>
      </c>
      <c r="B4880" s="1" t="s">
        <v>11890</v>
      </c>
      <c r="C4880" s="1" t="s">
        <v>11891</v>
      </c>
      <c r="D4880" s="1" t="s">
        <v>11892</v>
      </c>
      <c r="E4880" s="1" t="s">
        <v>11893</v>
      </c>
      <c r="F4880" s="1" t="s">
        <v>11894</v>
      </c>
      <c r="G4880" s="1" t="s">
        <v>139</v>
      </c>
    </row>
    <row r="4881" spans="1:7" x14ac:dyDescent="0.2">
      <c r="A4881" s="4" t="s">
        <v>38740</v>
      </c>
      <c r="B4881" s="1" t="s">
        <v>7527</v>
      </c>
      <c r="C4881" s="1" t="s">
        <v>7528</v>
      </c>
      <c r="D4881" s="1" t="s">
        <v>7529</v>
      </c>
      <c r="E4881" s="1" t="s">
        <v>7530</v>
      </c>
      <c r="F4881" s="1" t="s">
        <v>7531</v>
      </c>
      <c r="G4881" s="1" t="s">
        <v>139</v>
      </c>
    </row>
    <row r="4882" spans="1:7" x14ac:dyDescent="0.2">
      <c r="A4882" s="4" t="s">
        <v>38741</v>
      </c>
      <c r="B4882" s="1" t="s">
        <v>4499</v>
      </c>
      <c r="C4882" s="1" t="s">
        <v>4500</v>
      </c>
      <c r="D4882" s="1" t="s">
        <v>4501</v>
      </c>
      <c r="E4882" s="1" t="s">
        <v>4502</v>
      </c>
      <c r="F4882" s="1" t="s">
        <v>4503</v>
      </c>
      <c r="G4882" s="1" t="s">
        <v>936</v>
      </c>
    </row>
    <row r="4883" spans="1:7" x14ac:dyDescent="0.2">
      <c r="A4883" s="4" t="s">
        <v>38742</v>
      </c>
      <c r="B4883" s="1" t="s">
        <v>11635</v>
      </c>
      <c r="C4883" s="1" t="s">
        <v>11636</v>
      </c>
      <c r="D4883" s="1" t="s">
        <v>11637</v>
      </c>
      <c r="E4883" s="1" t="s">
        <v>11638</v>
      </c>
      <c r="F4883" s="1" t="s">
        <v>11639</v>
      </c>
      <c r="G4883" s="1" t="s">
        <v>354</v>
      </c>
    </row>
    <row r="4884" spans="1:7" x14ac:dyDescent="0.2">
      <c r="A4884" s="4" t="s">
        <v>38743</v>
      </c>
      <c r="B4884" s="1" t="s">
        <v>4793</v>
      </c>
      <c r="C4884" s="1" t="s">
        <v>4794</v>
      </c>
      <c r="D4884" s="1" t="s">
        <v>4795</v>
      </c>
      <c r="E4884" s="1" t="s">
        <v>4796</v>
      </c>
      <c r="F4884" s="1" t="s">
        <v>4797</v>
      </c>
      <c r="G4884" s="1" t="s">
        <v>187</v>
      </c>
    </row>
    <row r="4885" spans="1:7" x14ac:dyDescent="0.2">
      <c r="A4885" s="4" t="s">
        <v>38744</v>
      </c>
      <c r="B4885" s="1" t="s">
        <v>21903</v>
      </c>
      <c r="C4885" s="1" t="s">
        <v>21904</v>
      </c>
      <c r="D4885" s="1" t="s">
        <v>21905</v>
      </c>
      <c r="E4885" s="1" t="s">
        <v>21906</v>
      </c>
      <c r="F4885" s="1" t="s">
        <v>21907</v>
      </c>
      <c r="G4885" s="1" t="s">
        <v>1664</v>
      </c>
    </row>
    <row r="4886" spans="1:7" x14ac:dyDescent="0.2">
      <c r="A4886" s="4" t="s">
        <v>38745</v>
      </c>
      <c r="B4886" s="1" t="s">
        <v>9321</v>
      </c>
      <c r="C4886" s="1" t="s">
        <v>9322</v>
      </c>
      <c r="D4886" s="1" t="s">
        <v>9323</v>
      </c>
      <c r="E4886" s="1" t="s">
        <v>9324</v>
      </c>
      <c r="F4886" s="1" t="s">
        <v>9325</v>
      </c>
      <c r="G4886" s="1" t="s">
        <v>2791</v>
      </c>
    </row>
    <row r="4887" spans="1:7" x14ac:dyDescent="0.2">
      <c r="A4887" s="4" t="s">
        <v>38746</v>
      </c>
      <c r="B4887" s="1" t="s">
        <v>13033</v>
      </c>
      <c r="C4887" s="1" t="s">
        <v>13034</v>
      </c>
      <c r="D4887" s="1" t="s">
        <v>13035</v>
      </c>
      <c r="E4887" s="1" t="s">
        <v>13036</v>
      </c>
      <c r="F4887" s="1" t="s">
        <v>13037</v>
      </c>
      <c r="G4887" s="1" t="s">
        <v>5715</v>
      </c>
    </row>
    <row r="4888" spans="1:7" x14ac:dyDescent="0.2">
      <c r="A4888" s="4" t="s">
        <v>38747</v>
      </c>
      <c r="B4888" s="1" t="s">
        <v>8508</v>
      </c>
      <c r="C4888" s="1" t="s">
        <v>8509</v>
      </c>
      <c r="D4888" s="1" t="s">
        <v>8510</v>
      </c>
      <c r="E4888" s="1" t="s">
        <v>8511</v>
      </c>
      <c r="F4888" s="1" t="s">
        <v>8512</v>
      </c>
      <c r="G4888" s="1" t="s">
        <v>4553</v>
      </c>
    </row>
    <row r="4889" spans="1:7" x14ac:dyDescent="0.2">
      <c r="A4889" s="4" t="s">
        <v>38748</v>
      </c>
      <c r="B4889" s="1" t="s">
        <v>9776</v>
      </c>
      <c r="C4889" s="1" t="s">
        <v>9777</v>
      </c>
      <c r="D4889" s="1" t="s">
        <v>9778</v>
      </c>
      <c r="E4889" s="1" t="s">
        <v>9779</v>
      </c>
      <c r="F4889" s="1" t="s">
        <v>9780</v>
      </c>
      <c r="G4889" s="1" t="s">
        <v>9775</v>
      </c>
    </row>
    <row r="4890" spans="1:7" x14ac:dyDescent="0.2">
      <c r="A4890" s="4" t="s">
        <v>38749</v>
      </c>
      <c r="B4890" s="1" t="s">
        <v>11434</v>
      </c>
      <c r="C4890" s="1" t="s">
        <v>11435</v>
      </c>
      <c r="D4890" s="1" t="s">
        <v>11436</v>
      </c>
      <c r="E4890" s="1" t="s">
        <v>11437</v>
      </c>
      <c r="F4890" s="1" t="s">
        <v>11438</v>
      </c>
      <c r="G4890" s="1" t="s">
        <v>49</v>
      </c>
    </row>
    <row r="4891" spans="1:7" x14ac:dyDescent="0.2">
      <c r="A4891" s="4" t="s">
        <v>38750</v>
      </c>
      <c r="B4891" s="1" t="s">
        <v>30888</v>
      </c>
      <c r="C4891" s="1"/>
      <c r="D4891" t="s">
        <v>82</v>
      </c>
      <c r="E4891" s="1" t="s">
        <v>30889</v>
      </c>
      <c r="F4891" s="1" t="s">
        <v>6799</v>
      </c>
      <c r="G4891" s="1" t="s">
        <v>5854</v>
      </c>
    </row>
    <row r="4892" spans="1:7" x14ac:dyDescent="0.2">
      <c r="A4892" s="4" t="s">
        <v>38751</v>
      </c>
      <c r="B4892" s="1" t="s">
        <v>32449</v>
      </c>
      <c r="C4892" s="1"/>
      <c r="D4892" t="s">
        <v>52</v>
      </c>
      <c r="E4892" s="1" t="s">
        <v>32450</v>
      </c>
      <c r="F4892" s="1" t="s">
        <v>9468</v>
      </c>
      <c r="G4892" s="1" t="s">
        <v>26049</v>
      </c>
    </row>
    <row r="4893" spans="1:7" x14ac:dyDescent="0.2">
      <c r="A4893" s="4" t="s">
        <v>38752</v>
      </c>
      <c r="B4893" s="1" t="s">
        <v>31687</v>
      </c>
      <c r="C4893" s="1"/>
      <c r="D4893" t="s">
        <v>10</v>
      </c>
      <c r="E4893" s="1" t="s">
        <v>31688</v>
      </c>
      <c r="F4893" s="1" t="s">
        <v>377</v>
      </c>
      <c r="G4893" s="1" t="s">
        <v>1351</v>
      </c>
    </row>
    <row r="4894" spans="1:7" x14ac:dyDescent="0.2">
      <c r="A4894" s="4" t="s">
        <v>38753</v>
      </c>
      <c r="B4894" s="1" t="s">
        <v>23019</v>
      </c>
      <c r="C4894" s="1" t="s">
        <v>23020</v>
      </c>
      <c r="D4894" s="1" t="s">
        <v>23021</v>
      </c>
      <c r="E4894" s="1" t="s">
        <v>23022</v>
      </c>
      <c r="F4894" s="1" t="s">
        <v>23023</v>
      </c>
      <c r="G4894" s="1" t="s">
        <v>4645</v>
      </c>
    </row>
    <row r="4895" spans="1:7" x14ac:dyDescent="0.2">
      <c r="A4895" s="4" t="s">
        <v>38754</v>
      </c>
      <c r="B4895" s="1" t="s">
        <v>31200</v>
      </c>
      <c r="C4895" s="1"/>
      <c r="D4895" t="s">
        <v>256</v>
      </c>
      <c r="E4895" s="1" t="s">
        <v>31201</v>
      </c>
      <c r="F4895" s="1" t="s">
        <v>41039</v>
      </c>
      <c r="G4895" s="1" t="s">
        <v>27018</v>
      </c>
    </row>
    <row r="4896" spans="1:7" x14ac:dyDescent="0.2">
      <c r="A4896" s="4" t="s">
        <v>38755</v>
      </c>
      <c r="B4896" s="1" t="s">
        <v>30839</v>
      </c>
      <c r="C4896" s="1"/>
      <c r="D4896" t="s">
        <v>307</v>
      </c>
      <c r="E4896" s="1" t="s">
        <v>30840</v>
      </c>
      <c r="F4896" s="1" t="s">
        <v>41040</v>
      </c>
      <c r="G4896" s="1" t="s">
        <v>13684</v>
      </c>
    </row>
    <row r="4897" spans="1:7" x14ac:dyDescent="0.2">
      <c r="A4897" s="4" t="s">
        <v>38756</v>
      </c>
      <c r="B4897" s="1" t="s">
        <v>17900</v>
      </c>
      <c r="C4897" s="1" t="s">
        <v>17901</v>
      </c>
      <c r="D4897" s="1" t="s">
        <v>17902</v>
      </c>
      <c r="E4897" s="1" t="s">
        <v>17903</v>
      </c>
      <c r="F4897" s="1" t="s">
        <v>17904</v>
      </c>
      <c r="G4897" s="1" t="s">
        <v>17899</v>
      </c>
    </row>
    <row r="4898" spans="1:7" x14ac:dyDescent="0.2">
      <c r="A4898" s="4" t="s">
        <v>38757</v>
      </c>
      <c r="B4898" s="1" t="s">
        <v>11847</v>
      </c>
      <c r="C4898" s="1" t="s">
        <v>11848</v>
      </c>
      <c r="D4898" s="1" t="s">
        <v>11849</v>
      </c>
      <c r="E4898" s="1" t="s">
        <v>11850</v>
      </c>
      <c r="F4898" s="1" t="s">
        <v>11851</v>
      </c>
      <c r="G4898" s="1" t="s">
        <v>11846</v>
      </c>
    </row>
    <row r="4899" spans="1:7" x14ac:dyDescent="0.2">
      <c r="A4899" s="4" t="s">
        <v>38758</v>
      </c>
      <c r="B4899" s="1" t="s">
        <v>10484</v>
      </c>
      <c r="C4899" s="1" t="s">
        <v>10485</v>
      </c>
      <c r="D4899" s="1" t="s">
        <v>10486</v>
      </c>
      <c r="E4899" s="1" t="s">
        <v>10487</v>
      </c>
      <c r="F4899" s="1" t="s">
        <v>10488</v>
      </c>
      <c r="G4899" s="1" t="s">
        <v>540</v>
      </c>
    </row>
    <row r="4900" spans="1:7" x14ac:dyDescent="0.2">
      <c r="A4900" s="4" t="s">
        <v>38759</v>
      </c>
      <c r="B4900" s="1" t="s">
        <v>32427</v>
      </c>
      <c r="C4900" s="1"/>
      <c r="D4900" t="s">
        <v>256</v>
      </c>
      <c r="E4900" s="1" t="s">
        <v>32428</v>
      </c>
      <c r="F4900" s="1" t="s">
        <v>8576</v>
      </c>
      <c r="G4900" s="1" t="s">
        <v>8571</v>
      </c>
    </row>
    <row r="4901" spans="1:7" x14ac:dyDescent="0.2">
      <c r="A4901" s="4" t="s">
        <v>38760</v>
      </c>
      <c r="B4901" s="1" t="s">
        <v>11215</v>
      </c>
      <c r="C4901" s="1" t="s">
        <v>11216</v>
      </c>
      <c r="D4901" s="1" t="s">
        <v>11217</v>
      </c>
      <c r="E4901" s="1" t="s">
        <v>11218</v>
      </c>
      <c r="F4901" s="1" t="s">
        <v>11219</v>
      </c>
      <c r="G4901" s="1" t="s">
        <v>1252</v>
      </c>
    </row>
    <row r="4902" spans="1:7" x14ac:dyDescent="0.2">
      <c r="A4902" s="4" t="s">
        <v>38761</v>
      </c>
      <c r="B4902" s="1" t="s">
        <v>23170</v>
      </c>
      <c r="C4902" s="1" t="s">
        <v>23171</v>
      </c>
      <c r="D4902" s="1" t="s">
        <v>23172</v>
      </c>
      <c r="E4902" s="1" t="s">
        <v>23173</v>
      </c>
      <c r="F4902" s="1" t="s">
        <v>23174</v>
      </c>
      <c r="G4902" s="1" t="s">
        <v>11666</v>
      </c>
    </row>
    <row r="4903" spans="1:7" x14ac:dyDescent="0.2">
      <c r="A4903" s="4" t="s">
        <v>38762</v>
      </c>
      <c r="B4903" s="1" t="s">
        <v>11771</v>
      </c>
      <c r="C4903" s="1" t="s">
        <v>11772</v>
      </c>
      <c r="D4903" s="1" t="s">
        <v>11773</v>
      </c>
      <c r="E4903" s="1" t="s">
        <v>11774</v>
      </c>
      <c r="F4903" s="1" t="s">
        <v>11775</v>
      </c>
      <c r="G4903" s="1" t="s">
        <v>11666</v>
      </c>
    </row>
    <row r="4904" spans="1:7" x14ac:dyDescent="0.2">
      <c r="A4904" s="4" t="s">
        <v>38763</v>
      </c>
      <c r="B4904" s="1" t="s">
        <v>17186</v>
      </c>
      <c r="C4904" s="1" t="s">
        <v>17187</v>
      </c>
      <c r="D4904" s="1" t="s">
        <v>17188</v>
      </c>
      <c r="E4904" s="1" t="s">
        <v>17189</v>
      </c>
      <c r="F4904" s="1" t="s">
        <v>17190</v>
      </c>
      <c r="G4904" s="1" t="s">
        <v>11666</v>
      </c>
    </row>
    <row r="4905" spans="1:7" x14ac:dyDescent="0.2">
      <c r="A4905" s="4" t="s">
        <v>38764</v>
      </c>
      <c r="B4905" s="1" t="s">
        <v>30575</v>
      </c>
      <c r="C4905" s="1"/>
      <c r="D4905" t="s">
        <v>256</v>
      </c>
      <c r="E4905" s="1" t="s">
        <v>30576</v>
      </c>
      <c r="F4905" s="1" t="s">
        <v>41041</v>
      </c>
      <c r="G4905" s="1" t="s">
        <v>30527</v>
      </c>
    </row>
    <row r="4906" spans="1:7" x14ac:dyDescent="0.2">
      <c r="A4906" s="4" t="s">
        <v>38765</v>
      </c>
      <c r="B4906" s="1" t="s">
        <v>30878</v>
      </c>
      <c r="C4906" s="1"/>
      <c r="D4906" t="s">
        <v>70</v>
      </c>
      <c r="E4906" s="1" t="s">
        <v>30879</v>
      </c>
      <c r="F4906" s="1" t="s">
        <v>41011</v>
      </c>
      <c r="G4906" s="1" t="s">
        <v>30527</v>
      </c>
    </row>
    <row r="4907" spans="1:7" x14ac:dyDescent="0.2">
      <c r="A4907" s="4" t="s">
        <v>38766</v>
      </c>
      <c r="B4907" s="1" t="s">
        <v>30955</v>
      </c>
      <c r="C4907" s="1"/>
      <c r="D4907" t="s">
        <v>70</v>
      </c>
      <c r="E4907" s="1" t="s">
        <v>30956</v>
      </c>
      <c r="F4907" s="1" t="s">
        <v>41042</v>
      </c>
      <c r="G4907" s="1" t="s">
        <v>27018</v>
      </c>
    </row>
    <row r="4908" spans="1:7" x14ac:dyDescent="0.2">
      <c r="A4908" s="4" t="s">
        <v>38767</v>
      </c>
      <c r="B4908" s="1" t="s">
        <v>33066</v>
      </c>
      <c r="C4908" s="1"/>
      <c r="D4908" t="s">
        <v>1431</v>
      </c>
      <c r="E4908" s="1" t="s">
        <v>33067</v>
      </c>
      <c r="F4908" s="1" t="s">
        <v>7484</v>
      </c>
      <c r="G4908" s="1" t="s">
        <v>7563</v>
      </c>
    </row>
    <row r="4909" spans="1:7" x14ac:dyDescent="0.2">
      <c r="A4909" s="4" t="s">
        <v>38768</v>
      </c>
      <c r="B4909" s="1" t="s">
        <v>31534</v>
      </c>
      <c r="C4909" s="1"/>
      <c r="D4909" t="s">
        <v>475</v>
      </c>
      <c r="E4909" s="1" t="s">
        <v>31535</v>
      </c>
      <c r="F4909" s="1" t="s">
        <v>13481</v>
      </c>
      <c r="G4909" s="1" t="s">
        <v>9660</v>
      </c>
    </row>
    <row r="4910" spans="1:7" x14ac:dyDescent="0.2">
      <c r="A4910" s="4" t="s">
        <v>38769</v>
      </c>
      <c r="B4910" s="1" t="s">
        <v>14596</v>
      </c>
      <c r="C4910" s="1" t="s">
        <v>14597</v>
      </c>
      <c r="D4910" s="1" t="s">
        <v>14598</v>
      </c>
      <c r="E4910" s="1" t="s">
        <v>14599</v>
      </c>
      <c r="F4910" s="1" t="s">
        <v>14600</v>
      </c>
      <c r="G4910" s="1" t="s">
        <v>14595</v>
      </c>
    </row>
    <row r="4911" spans="1:7" x14ac:dyDescent="0.2">
      <c r="A4911" s="4" t="s">
        <v>38770</v>
      </c>
      <c r="B4911" s="1" t="s">
        <v>16659</v>
      </c>
      <c r="C4911" s="1" t="s">
        <v>16660</v>
      </c>
      <c r="D4911" s="1" t="s">
        <v>16661</v>
      </c>
      <c r="E4911" s="1" t="s">
        <v>16662</v>
      </c>
      <c r="F4911" s="1" t="s">
        <v>16663</v>
      </c>
      <c r="G4911" s="1" t="s">
        <v>14595</v>
      </c>
    </row>
    <row r="4912" spans="1:7" x14ac:dyDescent="0.2">
      <c r="A4912" s="4" t="s">
        <v>38771</v>
      </c>
      <c r="B4912" s="1" t="s">
        <v>33281</v>
      </c>
      <c r="C4912" s="1"/>
      <c r="D4912" t="s">
        <v>112</v>
      </c>
      <c r="E4912" s="1" t="s">
        <v>33282</v>
      </c>
      <c r="F4912" s="1" t="s">
        <v>1239</v>
      </c>
      <c r="G4912" s="1" t="s">
        <v>33280</v>
      </c>
    </row>
    <row r="4913" spans="1:7" x14ac:dyDescent="0.2">
      <c r="A4913" s="4" t="s">
        <v>38772</v>
      </c>
      <c r="B4913" s="1" t="s">
        <v>33601</v>
      </c>
      <c r="C4913" s="1"/>
      <c r="D4913" t="s">
        <v>256</v>
      </c>
      <c r="E4913" s="1" t="s">
        <v>33602</v>
      </c>
      <c r="F4913" s="1" t="s">
        <v>41043</v>
      </c>
      <c r="G4913" s="1" t="s">
        <v>2305</v>
      </c>
    </row>
    <row r="4914" spans="1:7" x14ac:dyDescent="0.2">
      <c r="A4914" s="4" t="s">
        <v>38773</v>
      </c>
      <c r="B4914" s="1" t="s">
        <v>8166</v>
      </c>
      <c r="C4914" s="1" t="s">
        <v>8167</v>
      </c>
      <c r="D4914" s="1" t="s">
        <v>8168</v>
      </c>
      <c r="E4914" s="1" t="s">
        <v>8169</v>
      </c>
      <c r="F4914" s="1" t="s">
        <v>8170</v>
      </c>
      <c r="G4914" s="1" t="s">
        <v>67</v>
      </c>
    </row>
    <row r="4915" spans="1:7" x14ac:dyDescent="0.2">
      <c r="A4915" s="4" t="s">
        <v>38774</v>
      </c>
      <c r="B4915" s="1" t="s">
        <v>1218</v>
      </c>
      <c r="C4915" s="1" t="s">
        <v>1219</v>
      </c>
      <c r="D4915" s="1" t="s">
        <v>1220</v>
      </c>
      <c r="E4915" s="1" t="s">
        <v>1221</v>
      </c>
      <c r="F4915" s="1" t="s">
        <v>1222</v>
      </c>
      <c r="G4915" s="1" t="s">
        <v>1217</v>
      </c>
    </row>
    <row r="4916" spans="1:7" x14ac:dyDescent="0.2">
      <c r="A4916" s="4" t="s">
        <v>38775</v>
      </c>
      <c r="B4916" s="1" t="s">
        <v>29520</v>
      </c>
      <c r="C4916" s="1" t="s">
        <v>29521</v>
      </c>
      <c r="D4916" s="1" t="s">
        <v>29522</v>
      </c>
      <c r="E4916" s="1" t="s">
        <v>29523</v>
      </c>
      <c r="F4916" s="1" t="s">
        <v>29524</v>
      </c>
      <c r="G4916" s="1" t="s">
        <v>22642</v>
      </c>
    </row>
    <row r="4917" spans="1:7" x14ac:dyDescent="0.2">
      <c r="A4917" s="4" t="s">
        <v>38776</v>
      </c>
      <c r="B4917" s="1" t="s">
        <v>32726</v>
      </c>
      <c r="C4917" s="1"/>
      <c r="D4917" t="s">
        <v>46</v>
      </c>
      <c r="E4917" s="1" t="s">
        <v>32727</v>
      </c>
      <c r="F4917" s="1" t="s">
        <v>10656</v>
      </c>
      <c r="G4917" s="1" t="s">
        <v>670</v>
      </c>
    </row>
    <row r="4918" spans="1:7" x14ac:dyDescent="0.2">
      <c r="A4918" s="4" t="s">
        <v>38777</v>
      </c>
      <c r="B4918" s="1" t="s">
        <v>26178</v>
      </c>
      <c r="C4918" s="1" t="s">
        <v>26179</v>
      </c>
      <c r="D4918" s="1" t="s">
        <v>26180</v>
      </c>
      <c r="E4918" s="1" t="s">
        <v>26181</v>
      </c>
      <c r="F4918" s="1" t="s">
        <v>26182</v>
      </c>
      <c r="G4918" s="1" t="s">
        <v>6098</v>
      </c>
    </row>
    <row r="4919" spans="1:7" x14ac:dyDescent="0.2">
      <c r="A4919" s="4" t="s">
        <v>38778</v>
      </c>
      <c r="B4919" s="1" t="s">
        <v>31807</v>
      </c>
      <c r="C4919" s="1"/>
      <c r="D4919" t="s">
        <v>16</v>
      </c>
      <c r="E4919" s="1" t="s">
        <v>31808</v>
      </c>
      <c r="F4919" s="1" t="s">
        <v>696</v>
      </c>
      <c r="G4919" s="1" t="s">
        <v>127</v>
      </c>
    </row>
    <row r="4920" spans="1:7" x14ac:dyDescent="0.2">
      <c r="A4920" s="4" t="s">
        <v>38779</v>
      </c>
      <c r="B4920" s="1" t="s">
        <v>8682</v>
      </c>
      <c r="C4920" s="1" t="s">
        <v>8683</v>
      </c>
      <c r="D4920" s="1" t="s">
        <v>8684</v>
      </c>
      <c r="E4920" s="1" t="s">
        <v>8685</v>
      </c>
      <c r="F4920" s="1" t="s">
        <v>8686</v>
      </c>
      <c r="G4920" s="1" t="s">
        <v>6582</v>
      </c>
    </row>
    <row r="4921" spans="1:7" x14ac:dyDescent="0.2">
      <c r="A4921" s="4" t="s">
        <v>38780</v>
      </c>
      <c r="B4921" s="1" t="s">
        <v>11378</v>
      </c>
      <c r="C4921" s="1" t="s">
        <v>11379</v>
      </c>
      <c r="D4921" s="1" t="s">
        <v>11380</v>
      </c>
      <c r="E4921" s="1" t="s">
        <v>11381</v>
      </c>
      <c r="F4921" s="1" t="s">
        <v>11382</v>
      </c>
      <c r="G4921" s="1" t="s">
        <v>9660</v>
      </c>
    </row>
    <row r="4922" spans="1:7" x14ac:dyDescent="0.2">
      <c r="A4922" s="4" t="s">
        <v>38781</v>
      </c>
      <c r="B4922" s="1" t="s">
        <v>15760</v>
      </c>
      <c r="C4922" s="1" t="s">
        <v>15761</v>
      </c>
      <c r="D4922" s="1" t="s">
        <v>15762</v>
      </c>
      <c r="E4922" s="1" t="s">
        <v>15763</v>
      </c>
      <c r="F4922" s="1" t="s">
        <v>15764</v>
      </c>
      <c r="G4922" s="1" t="s">
        <v>6428</v>
      </c>
    </row>
    <row r="4923" spans="1:7" x14ac:dyDescent="0.2">
      <c r="A4923" s="4" t="s">
        <v>38782</v>
      </c>
      <c r="B4923" s="1" t="s">
        <v>14742</v>
      </c>
      <c r="C4923" s="1" t="s">
        <v>14743</v>
      </c>
      <c r="D4923" s="1" t="s">
        <v>14744</v>
      </c>
      <c r="E4923" s="1" t="s">
        <v>14745</v>
      </c>
      <c r="F4923" s="1" t="s">
        <v>14746</v>
      </c>
      <c r="G4923" s="1" t="s">
        <v>49</v>
      </c>
    </row>
    <row r="4924" spans="1:7" x14ac:dyDescent="0.2">
      <c r="A4924" s="4" t="s">
        <v>38783</v>
      </c>
      <c r="B4924" s="1" t="s">
        <v>26219</v>
      </c>
      <c r="C4924" s="1" t="s">
        <v>26220</v>
      </c>
      <c r="D4924" s="1" t="s">
        <v>26221</v>
      </c>
      <c r="E4924" s="1" t="s">
        <v>26222</v>
      </c>
      <c r="F4924" s="1" t="s">
        <v>26223</v>
      </c>
      <c r="G4924" s="1" t="s">
        <v>6098</v>
      </c>
    </row>
    <row r="4925" spans="1:7" x14ac:dyDescent="0.2">
      <c r="A4925" s="4" t="s">
        <v>38784</v>
      </c>
      <c r="B4925" s="1" t="s">
        <v>10268</v>
      </c>
      <c r="C4925" s="1" t="s">
        <v>10269</v>
      </c>
      <c r="D4925" s="1" t="s">
        <v>10270</v>
      </c>
      <c r="E4925" s="1" t="s">
        <v>10271</v>
      </c>
      <c r="F4925" s="1" t="s">
        <v>10272</v>
      </c>
      <c r="G4925" s="1" t="s">
        <v>10267</v>
      </c>
    </row>
    <row r="4926" spans="1:7" x14ac:dyDescent="0.2">
      <c r="A4926" s="4" t="s">
        <v>38785</v>
      </c>
      <c r="B4926" s="1" t="s">
        <v>33390</v>
      </c>
      <c r="C4926" s="1"/>
      <c r="D4926" t="s">
        <v>226</v>
      </c>
      <c r="E4926" s="1" t="s">
        <v>33391</v>
      </c>
      <c r="F4926" s="1" t="s">
        <v>228</v>
      </c>
      <c r="G4926" s="1" t="s">
        <v>5659</v>
      </c>
    </row>
    <row r="4927" spans="1:7" x14ac:dyDescent="0.2">
      <c r="A4927" s="4" t="s">
        <v>38786</v>
      </c>
      <c r="B4927" s="1" t="s">
        <v>29268</v>
      </c>
      <c r="C4927" s="1" t="s">
        <v>29269</v>
      </c>
      <c r="D4927" s="1" t="s">
        <v>29270</v>
      </c>
      <c r="E4927" s="1" t="s">
        <v>29271</v>
      </c>
      <c r="F4927" s="1" t="s">
        <v>29272</v>
      </c>
      <c r="G4927" s="1" t="s">
        <v>26326</v>
      </c>
    </row>
    <row r="4928" spans="1:7" x14ac:dyDescent="0.2">
      <c r="A4928" s="4" t="s">
        <v>38787</v>
      </c>
      <c r="B4928" s="1" t="s">
        <v>13788</v>
      </c>
      <c r="C4928" s="1" t="s">
        <v>13789</v>
      </c>
      <c r="D4928" s="1" t="s">
        <v>13790</v>
      </c>
      <c r="E4928" s="1" t="s">
        <v>13791</v>
      </c>
      <c r="F4928" s="1" t="s">
        <v>13792</v>
      </c>
      <c r="G4928" s="1" t="s">
        <v>3693</v>
      </c>
    </row>
    <row r="4929" spans="1:7" x14ac:dyDescent="0.2">
      <c r="A4929" s="4" t="s">
        <v>38788</v>
      </c>
      <c r="B4929" s="1" t="s">
        <v>5493</v>
      </c>
      <c r="C4929" s="1" t="s">
        <v>5494</v>
      </c>
      <c r="D4929" s="1" t="s">
        <v>5495</v>
      </c>
      <c r="E4929" s="1" t="s">
        <v>5496</v>
      </c>
      <c r="F4929" s="1" t="s">
        <v>5497</v>
      </c>
      <c r="G4929" s="1" t="s">
        <v>5492</v>
      </c>
    </row>
    <row r="4930" spans="1:7" x14ac:dyDescent="0.2">
      <c r="A4930" s="4" t="s">
        <v>38789</v>
      </c>
      <c r="B4930" s="1" t="s">
        <v>7868</v>
      </c>
      <c r="C4930" s="1" t="s">
        <v>7869</v>
      </c>
      <c r="D4930" s="1" t="s">
        <v>7870</v>
      </c>
      <c r="E4930" s="1" t="s">
        <v>7871</v>
      </c>
      <c r="F4930" s="1" t="s">
        <v>7872</v>
      </c>
      <c r="G4930" s="1" t="s">
        <v>2663</v>
      </c>
    </row>
    <row r="4931" spans="1:7" x14ac:dyDescent="0.2">
      <c r="A4931" s="4" t="s">
        <v>38790</v>
      </c>
      <c r="B4931" s="1" t="s">
        <v>14226</v>
      </c>
      <c r="C4931" s="1" t="s">
        <v>14227</v>
      </c>
      <c r="D4931" s="1" t="s">
        <v>14228</v>
      </c>
      <c r="E4931" s="1" t="s">
        <v>14229</v>
      </c>
      <c r="F4931" s="1" t="s">
        <v>14230</v>
      </c>
      <c r="G4931" s="1" t="s">
        <v>964</v>
      </c>
    </row>
    <row r="4932" spans="1:7" x14ac:dyDescent="0.2">
      <c r="A4932" s="4" t="s">
        <v>38791</v>
      </c>
      <c r="B4932" s="1" t="s">
        <v>5952</v>
      </c>
      <c r="C4932" s="1" t="s">
        <v>5953</v>
      </c>
      <c r="D4932" s="1" t="s">
        <v>5954</v>
      </c>
      <c r="E4932" s="1" t="s">
        <v>5955</v>
      </c>
      <c r="F4932" s="1" t="s">
        <v>5956</v>
      </c>
      <c r="G4932" s="1" t="s">
        <v>5951</v>
      </c>
    </row>
    <row r="4933" spans="1:7" x14ac:dyDescent="0.2">
      <c r="A4933" s="4" t="s">
        <v>38792</v>
      </c>
      <c r="B4933" s="1" t="s">
        <v>14910</v>
      </c>
      <c r="C4933" s="1" t="s">
        <v>14911</v>
      </c>
      <c r="D4933" s="1" t="s">
        <v>14912</v>
      </c>
      <c r="E4933" s="1" t="s">
        <v>14913</v>
      </c>
      <c r="F4933" s="1" t="s">
        <v>14914</v>
      </c>
      <c r="G4933" s="1" t="s">
        <v>3868</v>
      </c>
    </row>
    <row r="4934" spans="1:7" x14ac:dyDescent="0.2">
      <c r="A4934" s="4" t="s">
        <v>38793</v>
      </c>
      <c r="B4934" s="1" t="s">
        <v>4104</v>
      </c>
      <c r="C4934" s="1" t="s">
        <v>4105</v>
      </c>
      <c r="D4934" s="1" t="s">
        <v>4106</v>
      </c>
      <c r="E4934" s="1" t="s">
        <v>4107</v>
      </c>
      <c r="F4934" s="1" t="s">
        <v>4108</v>
      </c>
      <c r="G4934" s="1" t="s">
        <v>4103</v>
      </c>
    </row>
    <row r="4935" spans="1:7" x14ac:dyDescent="0.2">
      <c r="A4935" s="4" t="s">
        <v>38794</v>
      </c>
      <c r="B4935" s="1" t="s">
        <v>30723</v>
      </c>
      <c r="C4935" s="1"/>
      <c r="D4935" t="s">
        <v>82</v>
      </c>
      <c r="E4935" s="1" t="s">
        <v>30724</v>
      </c>
      <c r="F4935" s="1" t="s">
        <v>40992</v>
      </c>
      <c r="G4935" s="1" t="s">
        <v>30493</v>
      </c>
    </row>
    <row r="4936" spans="1:7" x14ac:dyDescent="0.2">
      <c r="A4936" s="4" t="s">
        <v>38795</v>
      </c>
      <c r="B4936" s="1" t="s">
        <v>13141</v>
      </c>
      <c r="C4936" s="1" t="s">
        <v>13142</v>
      </c>
      <c r="D4936" s="1" t="s">
        <v>13143</v>
      </c>
      <c r="E4936" s="1" t="s">
        <v>13144</v>
      </c>
      <c r="F4936" s="1" t="s">
        <v>13145</v>
      </c>
      <c r="G4936" s="1" t="s">
        <v>13140</v>
      </c>
    </row>
    <row r="4937" spans="1:7" x14ac:dyDescent="0.2">
      <c r="A4937" s="4" t="s">
        <v>38796</v>
      </c>
      <c r="B4937" s="1" t="s">
        <v>13008</v>
      </c>
      <c r="C4937" s="1" t="s">
        <v>13009</v>
      </c>
      <c r="D4937" s="1" t="s">
        <v>13010</v>
      </c>
      <c r="E4937" s="1" t="s">
        <v>13011</v>
      </c>
      <c r="F4937" s="1" t="s">
        <v>13012</v>
      </c>
      <c r="G4937" s="1" t="s">
        <v>322</v>
      </c>
    </row>
    <row r="4938" spans="1:7" x14ac:dyDescent="0.2">
      <c r="A4938" s="4" t="s">
        <v>38797</v>
      </c>
      <c r="B4938" s="1" t="s">
        <v>13620</v>
      </c>
      <c r="C4938" s="1" t="s">
        <v>13621</v>
      </c>
      <c r="D4938" s="1" t="s">
        <v>13622</v>
      </c>
      <c r="E4938" s="1" t="s">
        <v>13623</v>
      </c>
      <c r="F4938" s="1" t="s">
        <v>13624</v>
      </c>
      <c r="G4938" s="1" t="s">
        <v>322</v>
      </c>
    </row>
    <row r="4939" spans="1:7" x14ac:dyDescent="0.2">
      <c r="A4939" s="4" t="s">
        <v>38798</v>
      </c>
      <c r="B4939" s="1" t="s">
        <v>7087</v>
      </c>
      <c r="C4939" s="1" t="s">
        <v>7088</v>
      </c>
      <c r="D4939" s="1" t="s">
        <v>7089</v>
      </c>
      <c r="E4939" s="1" t="s">
        <v>7090</v>
      </c>
      <c r="F4939" s="1" t="s">
        <v>7091</v>
      </c>
      <c r="G4939" s="1" t="s">
        <v>5896</v>
      </c>
    </row>
    <row r="4940" spans="1:7" x14ac:dyDescent="0.2">
      <c r="A4940" s="4" t="s">
        <v>38799</v>
      </c>
      <c r="B4940" s="1" t="s">
        <v>18193</v>
      </c>
      <c r="C4940" s="1" t="s">
        <v>18194</v>
      </c>
      <c r="D4940" s="1" t="s">
        <v>18195</v>
      </c>
      <c r="E4940" s="1" t="s">
        <v>18196</v>
      </c>
      <c r="F4940" s="1" t="s">
        <v>18197</v>
      </c>
      <c r="G4940" s="1" t="s">
        <v>4071</v>
      </c>
    </row>
    <row r="4941" spans="1:7" x14ac:dyDescent="0.2">
      <c r="A4941" s="4" t="s">
        <v>38800</v>
      </c>
      <c r="B4941" s="1" t="s">
        <v>32049</v>
      </c>
      <c r="C4941" s="1"/>
      <c r="D4941" t="s">
        <v>178</v>
      </c>
      <c r="E4941" s="1" t="s">
        <v>32050</v>
      </c>
      <c r="F4941" s="1" t="s">
        <v>1427</v>
      </c>
      <c r="G4941" s="1" t="s">
        <v>4071</v>
      </c>
    </row>
    <row r="4942" spans="1:7" x14ac:dyDescent="0.2">
      <c r="A4942" s="4" t="s">
        <v>38801</v>
      </c>
      <c r="B4942" s="1" t="s">
        <v>31155</v>
      </c>
      <c r="C4942" s="1"/>
      <c r="D4942" t="s">
        <v>82</v>
      </c>
      <c r="E4942" s="1" t="s">
        <v>31156</v>
      </c>
      <c r="F4942" s="1" t="s">
        <v>4968</v>
      </c>
      <c r="G4942" s="1" t="s">
        <v>31154</v>
      </c>
    </row>
    <row r="4943" spans="1:7" x14ac:dyDescent="0.2">
      <c r="A4943" s="4" t="s">
        <v>38802</v>
      </c>
      <c r="B4943" s="1" t="s">
        <v>28008</v>
      </c>
      <c r="C4943" s="1" t="s">
        <v>28009</v>
      </c>
      <c r="D4943" s="1" t="s">
        <v>28010</v>
      </c>
      <c r="E4943" s="1" t="s">
        <v>28011</v>
      </c>
      <c r="F4943" s="1" t="s">
        <v>28012</v>
      </c>
      <c r="G4943" s="1" t="s">
        <v>5973</v>
      </c>
    </row>
    <row r="4944" spans="1:7" x14ac:dyDescent="0.2">
      <c r="A4944" s="4" t="s">
        <v>38803</v>
      </c>
      <c r="B4944" s="1" t="s">
        <v>13527</v>
      </c>
      <c r="C4944" s="1" t="s">
        <v>13528</v>
      </c>
      <c r="D4944" s="1" t="s">
        <v>13529</v>
      </c>
      <c r="E4944" s="1" t="s">
        <v>13530</v>
      </c>
      <c r="F4944" s="1" t="s">
        <v>13531</v>
      </c>
      <c r="G4944" s="1" t="s">
        <v>175</v>
      </c>
    </row>
    <row r="4945" spans="1:7" x14ac:dyDescent="0.2">
      <c r="A4945" s="4" t="s">
        <v>38804</v>
      </c>
      <c r="B4945" s="1" t="s">
        <v>13690</v>
      </c>
      <c r="C4945" s="1" t="s">
        <v>13691</v>
      </c>
      <c r="D4945" s="1" t="s">
        <v>13692</v>
      </c>
      <c r="E4945" s="1" t="s">
        <v>13693</v>
      </c>
      <c r="F4945" s="1" t="s">
        <v>13694</v>
      </c>
      <c r="G4945" s="1" t="s">
        <v>175</v>
      </c>
    </row>
    <row r="4946" spans="1:7" x14ac:dyDescent="0.2">
      <c r="A4946" s="4" t="s">
        <v>38805</v>
      </c>
      <c r="B4946" s="1" t="s">
        <v>20450</v>
      </c>
      <c r="C4946" s="1" t="s">
        <v>20451</v>
      </c>
      <c r="D4946" s="1" t="s">
        <v>20452</v>
      </c>
      <c r="E4946" s="1" t="s">
        <v>20453</v>
      </c>
      <c r="F4946" s="1" t="s">
        <v>20454</v>
      </c>
      <c r="G4946" s="1" t="s">
        <v>20449</v>
      </c>
    </row>
    <row r="4947" spans="1:7" x14ac:dyDescent="0.2">
      <c r="A4947" s="4" t="s">
        <v>38806</v>
      </c>
      <c r="B4947" s="1" t="s">
        <v>21449</v>
      </c>
      <c r="C4947" s="1" t="s">
        <v>21450</v>
      </c>
      <c r="D4947" s="1" t="s">
        <v>21451</v>
      </c>
      <c r="E4947" s="1" t="s">
        <v>21452</v>
      </c>
      <c r="F4947" s="1" t="s">
        <v>21453</v>
      </c>
      <c r="G4947" s="1" t="s">
        <v>4071</v>
      </c>
    </row>
    <row r="4948" spans="1:7" x14ac:dyDescent="0.2">
      <c r="A4948" s="4" t="s">
        <v>38807</v>
      </c>
      <c r="B4948" s="1" t="s">
        <v>12051</v>
      </c>
      <c r="C4948" s="1" t="s">
        <v>12052</v>
      </c>
      <c r="D4948" s="1" t="s">
        <v>12053</v>
      </c>
      <c r="E4948" s="1" t="s">
        <v>12054</v>
      </c>
      <c r="F4948" s="1" t="s">
        <v>12055</v>
      </c>
      <c r="G4948" s="1" t="s">
        <v>1675</v>
      </c>
    </row>
    <row r="4949" spans="1:7" x14ac:dyDescent="0.2">
      <c r="A4949" s="4" t="s">
        <v>38808</v>
      </c>
      <c r="B4949" s="1" t="s">
        <v>12301</v>
      </c>
      <c r="C4949" s="1" t="s">
        <v>12302</v>
      </c>
      <c r="D4949" s="1" t="s">
        <v>12303</v>
      </c>
      <c r="E4949" s="1" t="s">
        <v>12304</v>
      </c>
      <c r="F4949" s="1" t="s">
        <v>12305</v>
      </c>
      <c r="G4949" s="1" t="s">
        <v>3868</v>
      </c>
    </row>
    <row r="4950" spans="1:7" x14ac:dyDescent="0.2">
      <c r="A4950" s="4" t="s">
        <v>38809</v>
      </c>
      <c r="B4950" s="1" t="s">
        <v>30924</v>
      </c>
      <c r="C4950" s="1"/>
      <c r="D4950" t="s">
        <v>82</v>
      </c>
      <c r="E4950" s="1" t="s">
        <v>30925</v>
      </c>
      <c r="F4950" s="1" t="s">
        <v>7132</v>
      </c>
      <c r="G4950" s="1" t="s">
        <v>30493</v>
      </c>
    </row>
    <row r="4951" spans="1:7" x14ac:dyDescent="0.2">
      <c r="A4951" s="4" t="s">
        <v>38810</v>
      </c>
      <c r="B4951" s="1" t="s">
        <v>2792</v>
      </c>
      <c r="C4951" s="1" t="s">
        <v>2793</v>
      </c>
      <c r="D4951" s="1" t="s">
        <v>2794</v>
      </c>
      <c r="E4951" s="1" t="s">
        <v>2795</v>
      </c>
      <c r="F4951" s="1" t="s">
        <v>2796</v>
      </c>
      <c r="G4951" s="1" t="s">
        <v>2791</v>
      </c>
    </row>
    <row r="4952" spans="1:7" x14ac:dyDescent="0.2">
      <c r="A4952" s="4" t="s">
        <v>38811</v>
      </c>
      <c r="B4952" s="1" t="s">
        <v>12124</v>
      </c>
      <c r="C4952" s="1" t="s">
        <v>12125</v>
      </c>
      <c r="D4952" s="1" t="s">
        <v>12126</v>
      </c>
      <c r="E4952" s="1" t="s">
        <v>12127</v>
      </c>
      <c r="F4952" s="1" t="s">
        <v>12128</v>
      </c>
      <c r="G4952" s="1" t="s">
        <v>12123</v>
      </c>
    </row>
    <row r="4953" spans="1:7" x14ac:dyDescent="0.2">
      <c r="A4953" s="4" t="s">
        <v>38812</v>
      </c>
      <c r="B4953" s="1" t="s">
        <v>14623</v>
      </c>
      <c r="C4953" s="1" t="s">
        <v>14624</v>
      </c>
      <c r="D4953" s="1" t="s">
        <v>14625</v>
      </c>
      <c r="E4953" s="1" t="s">
        <v>14626</v>
      </c>
      <c r="F4953" s="1" t="s">
        <v>14627</v>
      </c>
      <c r="G4953" s="1" t="s">
        <v>2791</v>
      </c>
    </row>
    <row r="4954" spans="1:7" x14ac:dyDescent="0.2">
      <c r="A4954" s="4" t="s">
        <v>38813</v>
      </c>
      <c r="B4954" s="1" t="s">
        <v>18610</v>
      </c>
      <c r="C4954" s="1" t="s">
        <v>18611</v>
      </c>
      <c r="D4954" s="1" t="s">
        <v>18612</v>
      </c>
      <c r="E4954" s="1" t="s">
        <v>18613</v>
      </c>
      <c r="F4954" s="1" t="s">
        <v>18614</v>
      </c>
      <c r="G4954" s="1" t="s">
        <v>1675</v>
      </c>
    </row>
    <row r="4955" spans="1:7" x14ac:dyDescent="0.2">
      <c r="A4955" s="4" t="s">
        <v>38814</v>
      </c>
      <c r="B4955" s="1" t="s">
        <v>12076</v>
      </c>
      <c r="C4955" s="1" t="s">
        <v>12077</v>
      </c>
      <c r="D4955" s="1" t="s">
        <v>12078</v>
      </c>
      <c r="E4955" s="1" t="s">
        <v>12079</v>
      </c>
      <c r="F4955" s="1" t="s">
        <v>12080</v>
      </c>
      <c r="G4955" s="1" t="s">
        <v>3857</v>
      </c>
    </row>
    <row r="4956" spans="1:7" x14ac:dyDescent="0.2">
      <c r="A4956" s="4" t="s">
        <v>38815</v>
      </c>
      <c r="B4956" s="1" t="s">
        <v>33778</v>
      </c>
      <c r="C4956" s="1"/>
      <c r="D4956" t="s">
        <v>178</v>
      </c>
      <c r="E4956" s="1" t="s">
        <v>33779</v>
      </c>
      <c r="F4956" s="1" t="s">
        <v>3862</v>
      </c>
      <c r="G4956" s="1" t="s">
        <v>4071</v>
      </c>
    </row>
    <row r="4957" spans="1:7" x14ac:dyDescent="0.2">
      <c r="A4957" s="4" t="s">
        <v>38816</v>
      </c>
      <c r="B4957" s="1" t="s">
        <v>2414</v>
      </c>
      <c r="C4957" s="1" t="s">
        <v>2415</v>
      </c>
      <c r="D4957" s="1" t="s">
        <v>2416</v>
      </c>
      <c r="E4957" s="1" t="s">
        <v>2417</v>
      </c>
      <c r="F4957" s="1" t="s">
        <v>2418</v>
      </c>
      <c r="G4957" s="1" t="s">
        <v>1675</v>
      </c>
    </row>
    <row r="4958" spans="1:7" x14ac:dyDescent="0.2">
      <c r="A4958" s="4" t="s">
        <v>38817</v>
      </c>
      <c r="B4958" s="1" t="s">
        <v>16316</v>
      </c>
      <c r="C4958" s="1" t="s">
        <v>16317</v>
      </c>
      <c r="D4958" s="1" t="s">
        <v>16318</v>
      </c>
      <c r="E4958" s="1" t="s">
        <v>16319</v>
      </c>
      <c r="F4958" s="1" t="s">
        <v>16320</v>
      </c>
      <c r="G4958" s="1" t="s">
        <v>4071</v>
      </c>
    </row>
    <row r="4959" spans="1:7" x14ac:dyDescent="0.2">
      <c r="A4959" s="4" t="s">
        <v>38818</v>
      </c>
      <c r="B4959" s="1" t="s">
        <v>29976</v>
      </c>
      <c r="C4959" s="1" t="s">
        <v>29977</v>
      </c>
      <c r="D4959" s="1" t="s">
        <v>29978</v>
      </c>
      <c r="E4959" s="1" t="s">
        <v>29979</v>
      </c>
      <c r="F4959" s="1" t="s">
        <v>29980</v>
      </c>
      <c r="G4959" s="1" t="s">
        <v>1675</v>
      </c>
    </row>
    <row r="4960" spans="1:7" x14ac:dyDescent="0.2">
      <c r="A4960" s="4" t="s">
        <v>38819</v>
      </c>
      <c r="B4960" s="1" t="s">
        <v>21944</v>
      </c>
      <c r="C4960" s="1" t="s">
        <v>21945</v>
      </c>
      <c r="D4960" s="1" t="s">
        <v>21946</v>
      </c>
      <c r="E4960" s="1" t="s">
        <v>21947</v>
      </c>
      <c r="F4960" s="1" t="s">
        <v>21948</v>
      </c>
      <c r="G4960" s="1" t="s">
        <v>1675</v>
      </c>
    </row>
    <row r="4961" spans="1:7" x14ac:dyDescent="0.2">
      <c r="A4961" s="4" t="s">
        <v>38820</v>
      </c>
      <c r="B4961" s="1" t="s">
        <v>21047</v>
      </c>
      <c r="C4961" s="1" t="s">
        <v>21048</v>
      </c>
      <c r="D4961" s="1" t="s">
        <v>21049</v>
      </c>
      <c r="E4961" s="1" t="s">
        <v>21050</v>
      </c>
      <c r="F4961" s="1" t="s">
        <v>21051</v>
      </c>
      <c r="G4961" s="1" t="s">
        <v>3803</v>
      </c>
    </row>
    <row r="4962" spans="1:7" x14ac:dyDescent="0.2">
      <c r="A4962" s="4" t="s">
        <v>38821</v>
      </c>
      <c r="B4962" s="1" t="s">
        <v>15806</v>
      </c>
      <c r="C4962" s="1" t="s">
        <v>15807</v>
      </c>
      <c r="D4962" s="1" t="s">
        <v>15808</v>
      </c>
      <c r="E4962" s="1" t="s">
        <v>15809</v>
      </c>
      <c r="F4962" s="1" t="s">
        <v>15810</v>
      </c>
      <c r="G4962" s="1" t="s">
        <v>4071</v>
      </c>
    </row>
    <row r="4963" spans="1:7" x14ac:dyDescent="0.2">
      <c r="A4963" s="4" t="s">
        <v>38822</v>
      </c>
      <c r="B4963" s="1" t="s">
        <v>14490</v>
      </c>
      <c r="C4963" s="1" t="s">
        <v>14491</v>
      </c>
      <c r="D4963" s="1" t="s">
        <v>14492</v>
      </c>
      <c r="E4963" s="1" t="s">
        <v>14493</v>
      </c>
      <c r="F4963" s="1" t="s">
        <v>14494</v>
      </c>
      <c r="G4963" s="1" t="s">
        <v>4009</v>
      </c>
    </row>
    <row r="4964" spans="1:7" x14ac:dyDescent="0.2">
      <c r="A4964" s="4" t="s">
        <v>38823</v>
      </c>
      <c r="B4964" s="1" t="s">
        <v>33795</v>
      </c>
      <c r="C4964" s="1"/>
      <c r="D4964" t="s">
        <v>178</v>
      </c>
      <c r="E4964" s="1" t="s">
        <v>33796</v>
      </c>
      <c r="F4964" s="1" t="s">
        <v>879</v>
      </c>
      <c r="G4964" s="1" t="s">
        <v>4071</v>
      </c>
    </row>
    <row r="4965" spans="1:7" x14ac:dyDescent="0.2">
      <c r="A4965" s="4" t="s">
        <v>38824</v>
      </c>
      <c r="B4965" s="1" t="s">
        <v>13900</v>
      </c>
      <c r="C4965" s="1" t="s">
        <v>13901</v>
      </c>
      <c r="D4965" s="1" t="s">
        <v>13902</v>
      </c>
      <c r="E4965" s="1" t="s">
        <v>13903</v>
      </c>
      <c r="F4965" s="1" t="s">
        <v>13904</v>
      </c>
      <c r="G4965" s="1" t="s">
        <v>3803</v>
      </c>
    </row>
    <row r="4966" spans="1:7" x14ac:dyDescent="0.2">
      <c r="A4966" s="4" t="s">
        <v>38825</v>
      </c>
      <c r="B4966" s="1" t="s">
        <v>30862</v>
      </c>
      <c r="C4966" s="1"/>
      <c r="D4966" t="s">
        <v>178</v>
      </c>
      <c r="E4966" s="1" t="s">
        <v>30863</v>
      </c>
      <c r="F4966" s="1" t="s">
        <v>1427</v>
      </c>
      <c r="G4966" s="1" t="s">
        <v>4071</v>
      </c>
    </row>
    <row r="4967" spans="1:7" x14ac:dyDescent="0.2">
      <c r="A4967" s="4" t="s">
        <v>38826</v>
      </c>
      <c r="B4967" s="1" t="s">
        <v>18640</v>
      </c>
      <c r="C4967" s="1" t="s">
        <v>18641</v>
      </c>
      <c r="D4967" s="1" t="s">
        <v>18642</v>
      </c>
      <c r="E4967" s="1" t="s">
        <v>18643</v>
      </c>
      <c r="F4967" s="1" t="s">
        <v>18644</v>
      </c>
      <c r="G4967" s="1" t="s">
        <v>1675</v>
      </c>
    </row>
    <row r="4968" spans="1:7" x14ac:dyDescent="0.2">
      <c r="A4968" s="4" t="s">
        <v>38827</v>
      </c>
      <c r="B4968" s="1" t="s">
        <v>26173</v>
      </c>
      <c r="C4968" s="1" t="s">
        <v>26174</v>
      </c>
      <c r="D4968" s="1" t="s">
        <v>26175</v>
      </c>
      <c r="E4968" s="1" t="s">
        <v>26176</v>
      </c>
      <c r="F4968" s="1" t="s">
        <v>26177</v>
      </c>
      <c r="G4968" s="1" t="s">
        <v>1675</v>
      </c>
    </row>
    <row r="4969" spans="1:7" x14ac:dyDescent="0.2">
      <c r="A4969" s="4" t="s">
        <v>38828</v>
      </c>
      <c r="B4969" s="1" t="s">
        <v>32111</v>
      </c>
      <c r="C4969" s="1"/>
      <c r="D4969" t="s">
        <v>16</v>
      </c>
      <c r="E4969" s="1" t="s">
        <v>32112</v>
      </c>
      <c r="F4969" s="1" t="s">
        <v>701</v>
      </c>
      <c r="G4969" s="1" t="s">
        <v>235</v>
      </c>
    </row>
    <row r="4970" spans="1:7" x14ac:dyDescent="0.2">
      <c r="A4970" s="4" t="s">
        <v>38829</v>
      </c>
      <c r="B4970" s="1" t="s">
        <v>3073</v>
      </c>
      <c r="C4970" s="1" t="s">
        <v>3074</v>
      </c>
      <c r="D4970" s="1" t="s">
        <v>3075</v>
      </c>
      <c r="E4970" s="1" t="s">
        <v>3076</v>
      </c>
      <c r="F4970" s="1" t="s">
        <v>3077</v>
      </c>
      <c r="G4970" s="1" t="s">
        <v>3072</v>
      </c>
    </row>
    <row r="4971" spans="1:7" x14ac:dyDescent="0.2">
      <c r="A4971" s="4" t="s">
        <v>38830</v>
      </c>
      <c r="B4971" s="1" t="s">
        <v>33235</v>
      </c>
      <c r="C4971" s="1"/>
      <c r="D4971" t="s">
        <v>272</v>
      </c>
      <c r="E4971" s="1" t="s">
        <v>33236</v>
      </c>
      <c r="F4971" s="1" t="s">
        <v>4769</v>
      </c>
      <c r="G4971" s="1" t="s">
        <v>412</v>
      </c>
    </row>
    <row r="4972" spans="1:7" x14ac:dyDescent="0.2">
      <c r="A4972" s="4" t="s">
        <v>38831</v>
      </c>
      <c r="B4972" s="1" t="s">
        <v>16700</v>
      </c>
      <c r="C4972" s="1" t="s">
        <v>16701</v>
      </c>
      <c r="D4972" s="1" t="s">
        <v>16702</v>
      </c>
      <c r="E4972" s="1" t="s">
        <v>16703</v>
      </c>
      <c r="F4972" s="1" t="s">
        <v>16704</v>
      </c>
      <c r="G4972" s="1" t="s">
        <v>5721</v>
      </c>
    </row>
    <row r="4973" spans="1:7" x14ac:dyDescent="0.2">
      <c r="A4973" s="4" t="s">
        <v>38832</v>
      </c>
      <c r="B4973" s="1" t="s">
        <v>5722</v>
      </c>
      <c r="C4973" s="1" t="s">
        <v>5723</v>
      </c>
      <c r="D4973" s="1" t="s">
        <v>5724</v>
      </c>
      <c r="E4973" s="1" t="s">
        <v>5725</v>
      </c>
      <c r="F4973" s="1" t="s">
        <v>5726</v>
      </c>
      <c r="G4973" s="1" t="s">
        <v>5721</v>
      </c>
    </row>
    <row r="4974" spans="1:7" x14ac:dyDescent="0.2">
      <c r="A4974" s="4" t="s">
        <v>38833</v>
      </c>
      <c r="B4974" s="1" t="s">
        <v>6119</v>
      </c>
      <c r="C4974" s="1" t="s">
        <v>6120</v>
      </c>
      <c r="D4974" s="1" t="s">
        <v>6121</v>
      </c>
      <c r="E4974" s="1" t="s">
        <v>6122</v>
      </c>
      <c r="F4974" s="1" t="s">
        <v>6123</v>
      </c>
      <c r="G4974" s="1" t="s">
        <v>55</v>
      </c>
    </row>
    <row r="4975" spans="1:7" x14ac:dyDescent="0.2">
      <c r="A4975" s="4" t="s">
        <v>38834</v>
      </c>
      <c r="B4975" s="1" t="s">
        <v>11569</v>
      </c>
      <c r="C4975" s="1" t="s">
        <v>11570</v>
      </c>
      <c r="D4975" s="1" t="s">
        <v>11571</v>
      </c>
      <c r="E4975" s="1" t="s">
        <v>11572</v>
      </c>
      <c r="F4975" s="1" t="s">
        <v>11573</v>
      </c>
      <c r="G4975" s="1" t="s">
        <v>5721</v>
      </c>
    </row>
    <row r="4976" spans="1:7" x14ac:dyDescent="0.2">
      <c r="A4976" s="4" t="s">
        <v>38835</v>
      </c>
      <c r="B4976" s="1" t="s">
        <v>7242</v>
      </c>
      <c r="C4976" s="1" t="s">
        <v>7243</v>
      </c>
      <c r="D4976" s="1" t="s">
        <v>7244</v>
      </c>
      <c r="E4976" s="1" t="s">
        <v>7245</v>
      </c>
      <c r="F4976" s="1" t="s">
        <v>7246</v>
      </c>
      <c r="G4976" s="1" t="s">
        <v>5721</v>
      </c>
    </row>
    <row r="4977" spans="1:7" x14ac:dyDescent="0.2">
      <c r="A4977" s="4" t="s">
        <v>38836</v>
      </c>
      <c r="B4977" s="1" t="s">
        <v>10474</v>
      </c>
      <c r="C4977" s="1" t="s">
        <v>10475</v>
      </c>
      <c r="D4977" s="1" t="s">
        <v>10476</v>
      </c>
      <c r="E4977" s="1" t="s">
        <v>10477</v>
      </c>
      <c r="F4977" s="1" t="s">
        <v>10478</v>
      </c>
      <c r="G4977" s="1" t="s">
        <v>55</v>
      </c>
    </row>
    <row r="4978" spans="1:7" x14ac:dyDescent="0.2">
      <c r="A4978" s="4" t="s">
        <v>38837</v>
      </c>
      <c r="B4978" s="1" t="s">
        <v>19470</v>
      </c>
      <c r="C4978" s="1" t="s">
        <v>19471</v>
      </c>
      <c r="D4978" s="1" t="s">
        <v>19472</v>
      </c>
      <c r="E4978" s="1" t="s">
        <v>19473</v>
      </c>
      <c r="F4978" s="1" t="s">
        <v>19474</v>
      </c>
      <c r="G4978" s="1" t="s">
        <v>5721</v>
      </c>
    </row>
    <row r="4979" spans="1:7" x14ac:dyDescent="0.2">
      <c r="A4979" s="4" t="s">
        <v>38838</v>
      </c>
      <c r="B4979" s="1" t="s">
        <v>18930</v>
      </c>
      <c r="C4979" s="1" t="s">
        <v>18931</v>
      </c>
      <c r="D4979" s="1" t="s">
        <v>18932</v>
      </c>
      <c r="E4979" s="1" t="s">
        <v>18933</v>
      </c>
      <c r="F4979" s="1" t="s">
        <v>18934</v>
      </c>
      <c r="G4979" s="1" t="s">
        <v>18929</v>
      </c>
    </row>
    <row r="4980" spans="1:7" x14ac:dyDescent="0.2">
      <c r="A4980" s="4" t="s">
        <v>38839</v>
      </c>
      <c r="B4980" s="1" t="s">
        <v>30716</v>
      </c>
      <c r="C4980" s="1"/>
      <c r="D4980" t="s">
        <v>16</v>
      </c>
      <c r="E4980" s="1" t="s">
        <v>30717</v>
      </c>
      <c r="F4980" s="1" t="s">
        <v>2152</v>
      </c>
      <c r="G4980" s="1" t="s">
        <v>5721</v>
      </c>
    </row>
    <row r="4981" spans="1:7" x14ac:dyDescent="0.2">
      <c r="A4981" s="4" t="s">
        <v>38840</v>
      </c>
      <c r="B4981" s="1" t="s">
        <v>30111</v>
      </c>
      <c r="C4981" s="1" t="s">
        <v>30112</v>
      </c>
      <c r="D4981" s="1" t="s">
        <v>30113</v>
      </c>
      <c r="E4981" s="1" t="s">
        <v>30114</v>
      </c>
      <c r="F4981" s="1" t="s">
        <v>30115</v>
      </c>
      <c r="G4981" s="1" t="s">
        <v>9816</v>
      </c>
    </row>
    <row r="4982" spans="1:7" x14ac:dyDescent="0.2">
      <c r="A4982" s="4" t="s">
        <v>38841</v>
      </c>
      <c r="B4982" s="1" t="s">
        <v>5115</v>
      </c>
      <c r="C4982" s="1" t="s">
        <v>5116</v>
      </c>
      <c r="D4982" s="1" t="s">
        <v>5117</v>
      </c>
      <c r="E4982" s="1" t="s">
        <v>5118</v>
      </c>
      <c r="F4982" s="1" t="s">
        <v>5119</v>
      </c>
      <c r="G4982" s="1" t="s">
        <v>2780</v>
      </c>
    </row>
    <row r="4983" spans="1:7" x14ac:dyDescent="0.2">
      <c r="A4983" s="4" t="s">
        <v>38842</v>
      </c>
      <c r="B4983" s="1" t="s">
        <v>17533</v>
      </c>
      <c r="C4983" s="1" t="s">
        <v>17534</v>
      </c>
      <c r="D4983" s="1" t="s">
        <v>17535</v>
      </c>
      <c r="E4983" s="1" t="s">
        <v>17536</v>
      </c>
      <c r="F4983" s="1" t="s">
        <v>17537</v>
      </c>
      <c r="G4983" s="1" t="s">
        <v>1725</v>
      </c>
    </row>
    <row r="4984" spans="1:7" x14ac:dyDescent="0.2">
      <c r="A4984" s="4" t="s">
        <v>38843</v>
      </c>
      <c r="B4984" s="1" t="s">
        <v>15699</v>
      </c>
      <c r="C4984" s="1" t="s">
        <v>15700</v>
      </c>
      <c r="D4984" s="1" t="s">
        <v>15701</v>
      </c>
      <c r="E4984" s="1" t="s">
        <v>15702</v>
      </c>
      <c r="F4984" s="1" t="s">
        <v>15703</v>
      </c>
      <c r="G4984" s="1" t="s">
        <v>4071</v>
      </c>
    </row>
    <row r="4985" spans="1:7" x14ac:dyDescent="0.2">
      <c r="A4985" s="4" t="s">
        <v>38844</v>
      </c>
      <c r="B4985" s="1" t="s">
        <v>33429</v>
      </c>
      <c r="C4985" s="1"/>
      <c r="D4985" t="s">
        <v>178</v>
      </c>
      <c r="E4985" s="1" t="s">
        <v>33430</v>
      </c>
      <c r="F4985" s="1" t="s">
        <v>1427</v>
      </c>
      <c r="G4985" s="1" t="s">
        <v>3803</v>
      </c>
    </row>
    <row r="4986" spans="1:7" x14ac:dyDescent="0.2">
      <c r="A4986" s="4" t="s">
        <v>38845</v>
      </c>
      <c r="B4986" s="1" t="s">
        <v>15704</v>
      </c>
      <c r="C4986" s="1" t="s">
        <v>15705</v>
      </c>
      <c r="D4986" s="1" t="s">
        <v>15706</v>
      </c>
      <c r="E4986" s="1" t="s">
        <v>15707</v>
      </c>
      <c r="F4986" s="1" t="s">
        <v>15708</v>
      </c>
      <c r="G4986" s="1" t="s">
        <v>4071</v>
      </c>
    </row>
    <row r="4987" spans="1:7" x14ac:dyDescent="0.2">
      <c r="A4987" s="4" t="s">
        <v>38846</v>
      </c>
      <c r="B4987" s="1" t="s">
        <v>15138</v>
      </c>
      <c r="C4987" s="1" t="s">
        <v>15139</v>
      </c>
      <c r="D4987" s="1" t="s">
        <v>15140</v>
      </c>
      <c r="E4987" s="1" t="s">
        <v>15141</v>
      </c>
      <c r="F4987" s="1" t="s">
        <v>15142</v>
      </c>
      <c r="G4987" s="1" t="s">
        <v>4071</v>
      </c>
    </row>
    <row r="4988" spans="1:7" x14ac:dyDescent="0.2">
      <c r="A4988" s="4" t="s">
        <v>38847</v>
      </c>
      <c r="B4988" s="1" t="s">
        <v>15512</v>
      </c>
      <c r="C4988" s="1" t="s">
        <v>15513</v>
      </c>
      <c r="D4988" s="1" t="s">
        <v>15514</v>
      </c>
      <c r="E4988" s="1" t="s">
        <v>15515</v>
      </c>
      <c r="F4988" s="1" t="s">
        <v>15516</v>
      </c>
      <c r="G4988" s="1" t="s">
        <v>3803</v>
      </c>
    </row>
    <row r="4989" spans="1:7" x14ac:dyDescent="0.2">
      <c r="A4989" s="4" t="s">
        <v>38848</v>
      </c>
      <c r="B4989" s="1" t="s">
        <v>12030</v>
      </c>
      <c r="C4989" s="1" t="s">
        <v>12031</v>
      </c>
      <c r="D4989" s="1" t="s">
        <v>12032</v>
      </c>
      <c r="E4989" s="1" t="s">
        <v>12033</v>
      </c>
      <c r="F4989" s="1" t="s">
        <v>12034</v>
      </c>
      <c r="G4989" s="1" t="s">
        <v>12029</v>
      </c>
    </row>
    <row r="4990" spans="1:7" x14ac:dyDescent="0.2">
      <c r="A4990" s="4" t="s">
        <v>38849</v>
      </c>
      <c r="B4990" s="1" t="s">
        <v>29582</v>
      </c>
      <c r="C4990" s="1" t="s">
        <v>29583</v>
      </c>
      <c r="D4990" s="1" t="s">
        <v>29584</v>
      </c>
      <c r="E4990" s="1" t="s">
        <v>29585</v>
      </c>
      <c r="F4990" s="1" t="s">
        <v>29586</v>
      </c>
      <c r="G4990" s="1" t="s">
        <v>3803</v>
      </c>
    </row>
    <row r="4991" spans="1:7" x14ac:dyDescent="0.2">
      <c r="A4991" s="4" t="s">
        <v>38850</v>
      </c>
      <c r="B4991" s="1" t="s">
        <v>15669</v>
      </c>
      <c r="C4991" s="1" t="s">
        <v>15670</v>
      </c>
      <c r="D4991" s="1" t="s">
        <v>15671</v>
      </c>
      <c r="E4991" s="1" t="s">
        <v>15672</v>
      </c>
      <c r="F4991" s="1" t="s">
        <v>15673</v>
      </c>
      <c r="G4991" s="1" t="s">
        <v>1675</v>
      </c>
    </row>
    <row r="4992" spans="1:7" x14ac:dyDescent="0.2">
      <c r="A4992" s="4" t="s">
        <v>38851</v>
      </c>
      <c r="B4992" s="1" t="s">
        <v>33784</v>
      </c>
      <c r="C4992" s="1"/>
      <c r="D4992" t="s">
        <v>178</v>
      </c>
      <c r="E4992" s="1" t="s">
        <v>33785</v>
      </c>
      <c r="F4992" s="1" t="s">
        <v>879</v>
      </c>
      <c r="G4992" s="1" t="s">
        <v>4071</v>
      </c>
    </row>
    <row r="4993" spans="1:7" x14ac:dyDescent="0.2">
      <c r="A4993" s="4" t="s">
        <v>38852</v>
      </c>
      <c r="B4993" s="1" t="s">
        <v>19673</v>
      </c>
      <c r="C4993" s="1" t="s">
        <v>19674</v>
      </c>
      <c r="D4993" s="1" t="s">
        <v>19675</v>
      </c>
      <c r="E4993" s="1" t="s">
        <v>19676</v>
      </c>
      <c r="F4993" s="1" t="s">
        <v>19677</v>
      </c>
      <c r="G4993" s="1" t="s">
        <v>15030</v>
      </c>
    </row>
    <row r="4994" spans="1:7" x14ac:dyDescent="0.2">
      <c r="A4994" s="4" t="s">
        <v>38853</v>
      </c>
      <c r="B4994" s="1" t="s">
        <v>20145</v>
      </c>
      <c r="C4994" s="1" t="s">
        <v>20146</v>
      </c>
      <c r="D4994" s="1" t="s">
        <v>20147</v>
      </c>
      <c r="E4994" s="1" t="s">
        <v>20148</v>
      </c>
      <c r="F4994" s="1" t="s">
        <v>20149</v>
      </c>
      <c r="G4994" s="1" t="s">
        <v>5020</v>
      </c>
    </row>
    <row r="4995" spans="1:7" x14ac:dyDescent="0.2">
      <c r="A4995" s="4" t="s">
        <v>38854</v>
      </c>
      <c r="B4995" s="1" t="s">
        <v>22123</v>
      </c>
      <c r="C4995" s="1" t="s">
        <v>22124</v>
      </c>
      <c r="D4995" s="1" t="s">
        <v>22125</v>
      </c>
      <c r="E4995" s="1" t="s">
        <v>22126</v>
      </c>
      <c r="F4995" s="1" t="s">
        <v>22127</v>
      </c>
      <c r="G4995" s="1" t="s">
        <v>22122</v>
      </c>
    </row>
    <row r="4996" spans="1:7" x14ac:dyDescent="0.2">
      <c r="A4996" s="4" t="s">
        <v>38855</v>
      </c>
      <c r="B4996" s="1" t="s">
        <v>24145</v>
      </c>
      <c r="C4996" s="1" t="s">
        <v>24146</v>
      </c>
      <c r="D4996" s="1" t="s">
        <v>24147</v>
      </c>
      <c r="E4996" s="1" t="s">
        <v>24148</v>
      </c>
      <c r="F4996" s="1" t="s">
        <v>24149</v>
      </c>
      <c r="G4996" s="1" t="s">
        <v>24144</v>
      </c>
    </row>
    <row r="4997" spans="1:7" x14ac:dyDescent="0.2">
      <c r="A4997" s="4" t="s">
        <v>38856</v>
      </c>
      <c r="B4997" s="1" t="s">
        <v>29390</v>
      </c>
      <c r="C4997" s="1" t="s">
        <v>29391</v>
      </c>
      <c r="D4997" s="1" t="s">
        <v>29392</v>
      </c>
      <c r="E4997" s="1" t="s">
        <v>29393</v>
      </c>
      <c r="F4997" s="1" t="s">
        <v>29394</v>
      </c>
      <c r="G4997" s="1" t="s">
        <v>29389</v>
      </c>
    </row>
    <row r="4998" spans="1:7" x14ac:dyDescent="0.2">
      <c r="A4998" s="4" t="s">
        <v>38857</v>
      </c>
      <c r="B4998" s="1" t="s">
        <v>20376</v>
      </c>
      <c r="C4998" s="1" t="s">
        <v>20377</v>
      </c>
      <c r="D4998" s="1" t="s">
        <v>20378</v>
      </c>
      <c r="E4998" s="1" t="s">
        <v>20379</v>
      </c>
      <c r="F4998" s="1" t="s">
        <v>20380</v>
      </c>
      <c r="G4998" s="1" t="s">
        <v>1328</v>
      </c>
    </row>
    <row r="4999" spans="1:7" x14ac:dyDescent="0.2">
      <c r="A4999" s="4" t="s">
        <v>38858</v>
      </c>
      <c r="B4999" s="1" t="s">
        <v>11999</v>
      </c>
      <c r="C4999" s="1" t="s">
        <v>12000</v>
      </c>
      <c r="D4999" s="1" t="s">
        <v>12001</v>
      </c>
      <c r="E4999" s="1" t="s">
        <v>12002</v>
      </c>
      <c r="F4999" s="1" t="s">
        <v>12003</v>
      </c>
      <c r="G4999" s="1" t="s">
        <v>1508</v>
      </c>
    </row>
    <row r="5000" spans="1:7" x14ac:dyDescent="0.2">
      <c r="A5000" s="4" t="s">
        <v>38859</v>
      </c>
      <c r="B5000" s="1" t="s">
        <v>32824</v>
      </c>
      <c r="C5000" s="1"/>
      <c r="D5000" t="s">
        <v>16</v>
      </c>
      <c r="E5000" s="1" t="s">
        <v>32825</v>
      </c>
      <c r="F5000" s="1" t="s">
        <v>696</v>
      </c>
      <c r="G5000" s="1" t="s">
        <v>55</v>
      </c>
    </row>
    <row r="5001" spans="1:7" x14ac:dyDescent="0.2">
      <c r="A5001" s="4" t="s">
        <v>38860</v>
      </c>
      <c r="B5001" s="1" t="s">
        <v>10709</v>
      </c>
      <c r="C5001" s="1" t="s">
        <v>10710</v>
      </c>
      <c r="D5001" s="1" t="s">
        <v>10711</v>
      </c>
      <c r="E5001" s="1" t="s">
        <v>10712</v>
      </c>
      <c r="F5001" s="1" t="s">
        <v>10713</v>
      </c>
      <c r="G5001" s="1" t="s">
        <v>1211</v>
      </c>
    </row>
    <row r="5002" spans="1:7" x14ac:dyDescent="0.2">
      <c r="A5002" s="4" t="s">
        <v>38861</v>
      </c>
      <c r="B5002" s="1" t="s">
        <v>5487</v>
      </c>
      <c r="C5002" s="1" t="s">
        <v>5488</v>
      </c>
      <c r="D5002" s="1" t="s">
        <v>5489</v>
      </c>
      <c r="E5002" s="1" t="s">
        <v>5490</v>
      </c>
      <c r="F5002" s="1" t="s">
        <v>5491</v>
      </c>
      <c r="G5002" s="1" t="s">
        <v>5486</v>
      </c>
    </row>
    <row r="5003" spans="1:7" x14ac:dyDescent="0.2">
      <c r="A5003" s="4" t="s">
        <v>38862</v>
      </c>
      <c r="B5003" s="1" t="s">
        <v>14380</v>
      </c>
      <c r="C5003" s="1" t="s">
        <v>14381</v>
      </c>
      <c r="D5003" s="1" t="s">
        <v>14382</v>
      </c>
      <c r="E5003" s="1" t="s">
        <v>14383</v>
      </c>
      <c r="F5003" s="1" t="s">
        <v>14384</v>
      </c>
      <c r="G5003" s="1" t="s">
        <v>163</v>
      </c>
    </row>
    <row r="5004" spans="1:7" x14ac:dyDescent="0.2">
      <c r="A5004" s="4" t="s">
        <v>38863</v>
      </c>
      <c r="B5004" s="1" t="s">
        <v>9295</v>
      </c>
      <c r="C5004" s="1" t="s">
        <v>9296</v>
      </c>
      <c r="D5004" s="1" t="s">
        <v>9297</v>
      </c>
      <c r="E5004" s="1" t="s">
        <v>9298</v>
      </c>
      <c r="F5004" s="1" t="s">
        <v>9299</v>
      </c>
      <c r="G5004" s="1" t="s">
        <v>670</v>
      </c>
    </row>
    <row r="5005" spans="1:7" x14ac:dyDescent="0.2">
      <c r="A5005" s="4" t="s">
        <v>38864</v>
      </c>
      <c r="B5005" s="1" t="s">
        <v>4204</v>
      </c>
      <c r="C5005" s="1" t="s">
        <v>4205</v>
      </c>
      <c r="D5005" s="1" t="s">
        <v>4206</v>
      </c>
      <c r="E5005" s="1" t="s">
        <v>4207</v>
      </c>
      <c r="F5005" s="1" t="s">
        <v>4208</v>
      </c>
      <c r="G5005" s="1" t="s">
        <v>670</v>
      </c>
    </row>
    <row r="5006" spans="1:7" x14ac:dyDescent="0.2">
      <c r="A5006" s="4" t="s">
        <v>38865</v>
      </c>
      <c r="B5006" s="1" t="s">
        <v>1676</v>
      </c>
      <c r="C5006" s="1" t="s">
        <v>1677</v>
      </c>
      <c r="D5006" s="1" t="s">
        <v>1678</v>
      </c>
      <c r="E5006" s="1" t="s">
        <v>1679</v>
      </c>
      <c r="F5006" s="1" t="s">
        <v>1680</v>
      </c>
      <c r="G5006" s="1" t="s">
        <v>1675</v>
      </c>
    </row>
    <row r="5007" spans="1:7" x14ac:dyDescent="0.2">
      <c r="A5007" s="4" t="s">
        <v>38866</v>
      </c>
      <c r="B5007" s="1" t="s">
        <v>17781</v>
      </c>
      <c r="C5007" s="1" t="s">
        <v>17782</v>
      </c>
      <c r="D5007" s="1" t="s">
        <v>17783</v>
      </c>
      <c r="E5007" s="1" t="s">
        <v>17784</v>
      </c>
      <c r="F5007" s="1" t="s">
        <v>17785</v>
      </c>
      <c r="G5007" s="1" t="s">
        <v>16873</v>
      </c>
    </row>
    <row r="5008" spans="1:7" x14ac:dyDescent="0.2">
      <c r="A5008" s="4" t="s">
        <v>38867</v>
      </c>
      <c r="B5008" s="1" t="s">
        <v>30494</v>
      </c>
      <c r="C5008" s="1"/>
      <c r="D5008" t="s">
        <v>82</v>
      </c>
      <c r="E5008" s="1" t="s">
        <v>30495</v>
      </c>
      <c r="F5008" s="1" t="s">
        <v>5842</v>
      </c>
      <c r="G5008" s="1" t="s">
        <v>30493</v>
      </c>
    </row>
    <row r="5009" spans="1:7" x14ac:dyDescent="0.2">
      <c r="A5009" s="4" t="s">
        <v>38868</v>
      </c>
      <c r="B5009" s="1" t="s">
        <v>23738</v>
      </c>
      <c r="C5009" s="1" t="s">
        <v>23739</v>
      </c>
      <c r="D5009" s="1" t="s">
        <v>23740</v>
      </c>
      <c r="E5009" s="1" t="s">
        <v>23741</v>
      </c>
      <c r="F5009" s="1" t="s">
        <v>23742</v>
      </c>
      <c r="G5009" s="1" t="s">
        <v>4071</v>
      </c>
    </row>
    <row r="5010" spans="1:7" x14ac:dyDescent="0.2">
      <c r="A5010" s="4" t="s">
        <v>38869</v>
      </c>
      <c r="B5010" s="1" t="s">
        <v>7847</v>
      </c>
      <c r="C5010" s="1" t="s">
        <v>7848</v>
      </c>
      <c r="D5010" s="1" t="s">
        <v>7849</v>
      </c>
      <c r="E5010" s="1" t="s">
        <v>7850</v>
      </c>
      <c r="F5010" s="1" t="s">
        <v>7851</v>
      </c>
      <c r="G5010" s="1" t="s">
        <v>7846</v>
      </c>
    </row>
    <row r="5011" spans="1:7" x14ac:dyDescent="0.2">
      <c r="A5011" s="4" t="s">
        <v>38870</v>
      </c>
      <c r="B5011" s="1" t="s">
        <v>15205</v>
      </c>
      <c r="C5011" s="1" t="s">
        <v>15206</v>
      </c>
      <c r="D5011" s="1" t="s">
        <v>15207</v>
      </c>
      <c r="E5011" s="1" t="s">
        <v>15208</v>
      </c>
      <c r="F5011" s="1" t="s">
        <v>15209</v>
      </c>
      <c r="G5011" s="1" t="s">
        <v>4071</v>
      </c>
    </row>
    <row r="5012" spans="1:7" x14ac:dyDescent="0.2">
      <c r="A5012" s="4" t="s">
        <v>38871</v>
      </c>
      <c r="B5012" s="1" t="s">
        <v>16591</v>
      </c>
      <c r="C5012" s="1" t="s">
        <v>16592</v>
      </c>
      <c r="D5012" s="1" t="s">
        <v>16593</v>
      </c>
      <c r="E5012" s="1" t="s">
        <v>16594</v>
      </c>
      <c r="F5012" s="1" t="s">
        <v>16595</v>
      </c>
      <c r="G5012" s="1" t="s">
        <v>7042</v>
      </c>
    </row>
    <row r="5013" spans="1:7" x14ac:dyDescent="0.2">
      <c r="A5013" s="4" t="s">
        <v>38872</v>
      </c>
      <c r="B5013" s="1" t="s">
        <v>4554</v>
      </c>
      <c r="C5013" s="1" t="s">
        <v>4555</v>
      </c>
      <c r="D5013" s="1" t="s">
        <v>4556</v>
      </c>
      <c r="E5013" s="1" t="s">
        <v>4557</v>
      </c>
      <c r="F5013" s="1" t="s">
        <v>4558</v>
      </c>
      <c r="G5013" s="1" t="s">
        <v>4553</v>
      </c>
    </row>
    <row r="5014" spans="1:7" x14ac:dyDescent="0.2">
      <c r="A5014" s="4" t="s">
        <v>38873</v>
      </c>
      <c r="B5014" s="1" t="s">
        <v>5716</v>
      </c>
      <c r="C5014" s="1" t="s">
        <v>5717</v>
      </c>
      <c r="D5014" s="1" t="s">
        <v>5718</v>
      </c>
      <c r="E5014" s="1" t="s">
        <v>5719</v>
      </c>
      <c r="F5014" s="1" t="s">
        <v>5720</v>
      </c>
      <c r="G5014" s="1" t="s">
        <v>5715</v>
      </c>
    </row>
    <row r="5015" spans="1:7" x14ac:dyDescent="0.2">
      <c r="A5015" s="4" t="s">
        <v>38874</v>
      </c>
      <c r="B5015" s="1" t="s">
        <v>7237</v>
      </c>
      <c r="C5015" s="1" t="s">
        <v>7238</v>
      </c>
      <c r="D5015" s="1" t="s">
        <v>7239</v>
      </c>
      <c r="E5015" s="1" t="s">
        <v>7240</v>
      </c>
      <c r="F5015" s="1" t="s">
        <v>7241</v>
      </c>
      <c r="G5015" s="1" t="s">
        <v>7236</v>
      </c>
    </row>
    <row r="5016" spans="1:7" x14ac:dyDescent="0.2">
      <c r="A5016" s="4" t="s">
        <v>38875</v>
      </c>
      <c r="B5016" s="1" t="s">
        <v>30069</v>
      </c>
      <c r="C5016" s="1" t="s">
        <v>30070</v>
      </c>
      <c r="D5016" s="1" t="s">
        <v>30071</v>
      </c>
      <c r="E5016" s="1" t="s">
        <v>30072</v>
      </c>
      <c r="F5016" s="1" t="s">
        <v>30073</v>
      </c>
      <c r="G5016" s="1" t="s">
        <v>21169</v>
      </c>
    </row>
    <row r="5017" spans="1:7" x14ac:dyDescent="0.2">
      <c r="A5017" s="4" t="s">
        <v>38876</v>
      </c>
      <c r="B5017" s="1" t="s">
        <v>7631</v>
      </c>
      <c r="C5017" s="1" t="s">
        <v>7632</v>
      </c>
      <c r="D5017" s="1" t="s">
        <v>7633</v>
      </c>
      <c r="E5017" s="1" t="s">
        <v>7634</v>
      </c>
      <c r="F5017" s="1" t="s">
        <v>7635</v>
      </c>
      <c r="G5017" s="1" t="s">
        <v>970</v>
      </c>
    </row>
    <row r="5018" spans="1:7" x14ac:dyDescent="0.2">
      <c r="A5018" s="4" t="s">
        <v>38877</v>
      </c>
      <c r="B5018" s="1" t="s">
        <v>21888</v>
      </c>
      <c r="C5018" s="1" t="s">
        <v>21889</v>
      </c>
      <c r="D5018" s="1" t="s">
        <v>21890</v>
      </c>
      <c r="E5018" s="1" t="s">
        <v>21891</v>
      </c>
      <c r="F5018" s="1" t="s">
        <v>21892</v>
      </c>
      <c r="G5018" s="1" t="s">
        <v>169</v>
      </c>
    </row>
    <row r="5019" spans="1:7" x14ac:dyDescent="0.2">
      <c r="A5019" s="4" t="s">
        <v>38878</v>
      </c>
      <c r="B5019" s="1" t="s">
        <v>2067</v>
      </c>
      <c r="C5019" s="1" t="s">
        <v>2068</v>
      </c>
      <c r="D5019" s="1" t="s">
        <v>2069</v>
      </c>
      <c r="E5019" s="1" t="s">
        <v>2070</v>
      </c>
      <c r="F5019" s="1" t="s">
        <v>2071</v>
      </c>
      <c r="G5019" s="1" t="s">
        <v>2066</v>
      </c>
    </row>
    <row r="5020" spans="1:7" x14ac:dyDescent="0.2">
      <c r="A5020" s="4" t="s">
        <v>38879</v>
      </c>
      <c r="B5020" s="1" t="s">
        <v>9036</v>
      </c>
      <c r="C5020" s="1" t="s">
        <v>9037</v>
      </c>
      <c r="D5020" s="1" t="s">
        <v>9038</v>
      </c>
      <c r="E5020" s="1" t="s">
        <v>9039</v>
      </c>
      <c r="F5020" s="1" t="s">
        <v>9040</v>
      </c>
      <c r="G5020" s="1" t="s">
        <v>9035</v>
      </c>
    </row>
    <row r="5021" spans="1:7" x14ac:dyDescent="0.2">
      <c r="A5021" s="4" t="s">
        <v>38880</v>
      </c>
      <c r="B5021" s="1" t="s">
        <v>10429</v>
      </c>
      <c r="C5021" s="1" t="s">
        <v>10430</v>
      </c>
      <c r="D5021" s="1" t="s">
        <v>10431</v>
      </c>
      <c r="E5021" s="1" t="s">
        <v>10432</v>
      </c>
      <c r="F5021" s="1" t="s">
        <v>10433</v>
      </c>
      <c r="G5021" s="1" t="s">
        <v>9035</v>
      </c>
    </row>
    <row r="5022" spans="1:7" x14ac:dyDescent="0.2">
      <c r="A5022" s="4" t="s">
        <v>38881</v>
      </c>
      <c r="B5022" s="1" t="s">
        <v>32648</v>
      </c>
      <c r="C5022" s="1"/>
      <c r="D5022" t="s">
        <v>256</v>
      </c>
      <c r="E5022" s="1" t="s">
        <v>32649</v>
      </c>
      <c r="F5022" s="1" t="s">
        <v>5155</v>
      </c>
      <c r="G5022" s="1" t="s">
        <v>25460</v>
      </c>
    </row>
    <row r="5023" spans="1:7" x14ac:dyDescent="0.2">
      <c r="A5023" s="4" t="s">
        <v>38882</v>
      </c>
      <c r="B5023" s="1" t="s">
        <v>14449</v>
      </c>
      <c r="C5023" s="1" t="s">
        <v>14450</v>
      </c>
      <c r="D5023" s="1" t="s">
        <v>14451</v>
      </c>
      <c r="E5023" s="1" t="s">
        <v>14452</v>
      </c>
      <c r="F5023" s="1" t="s">
        <v>14453</v>
      </c>
      <c r="G5023" s="1" t="s">
        <v>14448</v>
      </c>
    </row>
    <row r="5024" spans="1:7" x14ac:dyDescent="0.2">
      <c r="A5024" s="4" t="s">
        <v>38883</v>
      </c>
      <c r="B5024" s="1" t="s">
        <v>25526</v>
      </c>
      <c r="C5024" s="1" t="s">
        <v>25527</v>
      </c>
      <c r="D5024" s="1" t="s">
        <v>25528</v>
      </c>
      <c r="E5024" s="1" t="s">
        <v>25529</v>
      </c>
      <c r="F5024" s="1" t="s">
        <v>25530</v>
      </c>
      <c r="G5024" s="1" t="s">
        <v>7542</v>
      </c>
    </row>
    <row r="5025" spans="1:7" x14ac:dyDescent="0.2">
      <c r="A5025" s="4" t="s">
        <v>38884</v>
      </c>
      <c r="B5025" s="1" t="s">
        <v>30218</v>
      </c>
      <c r="C5025" s="1" t="s">
        <v>30219</v>
      </c>
      <c r="D5025" s="1" t="s">
        <v>30220</v>
      </c>
      <c r="E5025" s="1" t="s">
        <v>30221</v>
      </c>
      <c r="F5025" s="1" t="s">
        <v>30222</v>
      </c>
      <c r="G5025" s="1" t="s">
        <v>7542</v>
      </c>
    </row>
    <row r="5026" spans="1:7" x14ac:dyDescent="0.2">
      <c r="A5026" s="4" t="s">
        <v>38885</v>
      </c>
      <c r="B5026" s="1" t="s">
        <v>13942</v>
      </c>
      <c r="C5026" s="1" t="s">
        <v>13943</v>
      </c>
      <c r="D5026" s="1" t="s">
        <v>13944</v>
      </c>
      <c r="E5026" s="1" t="s">
        <v>13945</v>
      </c>
      <c r="F5026" s="1" t="s">
        <v>13946</v>
      </c>
      <c r="G5026" s="1" t="s">
        <v>1580</v>
      </c>
    </row>
    <row r="5027" spans="1:7" x14ac:dyDescent="0.2">
      <c r="A5027" s="4" t="s">
        <v>38886</v>
      </c>
      <c r="B5027" s="1" t="s">
        <v>13213</v>
      </c>
      <c r="C5027" s="1" t="s">
        <v>13214</v>
      </c>
      <c r="D5027" s="1" t="s">
        <v>13215</v>
      </c>
      <c r="E5027" s="1" t="s">
        <v>13216</v>
      </c>
      <c r="F5027" s="1" t="s">
        <v>13217</v>
      </c>
      <c r="G5027" s="1" t="s">
        <v>822</v>
      </c>
    </row>
    <row r="5028" spans="1:7" x14ac:dyDescent="0.2">
      <c r="A5028" s="4" t="s">
        <v>38887</v>
      </c>
      <c r="B5028" s="1" t="s">
        <v>17447</v>
      </c>
      <c r="C5028" s="1" t="s">
        <v>17448</v>
      </c>
      <c r="D5028" s="1" t="s">
        <v>17449</v>
      </c>
      <c r="E5028" s="1" t="s">
        <v>17450</v>
      </c>
      <c r="F5028" s="1" t="s">
        <v>17451</v>
      </c>
      <c r="G5028" s="1" t="s">
        <v>1675</v>
      </c>
    </row>
    <row r="5029" spans="1:7" x14ac:dyDescent="0.2">
      <c r="A5029" s="4" t="s">
        <v>38888</v>
      </c>
      <c r="B5029" s="1" t="s">
        <v>17873</v>
      </c>
      <c r="C5029" s="1" t="s">
        <v>17874</v>
      </c>
      <c r="D5029" s="1" t="s">
        <v>17875</v>
      </c>
      <c r="E5029" s="1" t="s">
        <v>17876</v>
      </c>
      <c r="F5029" s="1" t="s">
        <v>17877</v>
      </c>
      <c r="G5029" s="1" t="s">
        <v>354</v>
      </c>
    </row>
    <row r="5030" spans="1:7" x14ac:dyDescent="0.2">
      <c r="A5030" s="4" t="s">
        <v>38889</v>
      </c>
      <c r="B5030" s="1" t="s">
        <v>17723</v>
      </c>
      <c r="C5030" s="1" t="s">
        <v>17724</v>
      </c>
      <c r="D5030" s="1" t="s">
        <v>17725</v>
      </c>
      <c r="E5030" s="1" t="s">
        <v>17726</v>
      </c>
      <c r="F5030" s="1" t="s">
        <v>17727</v>
      </c>
      <c r="G5030" s="1" t="s">
        <v>97</v>
      </c>
    </row>
    <row r="5031" spans="1:7" x14ac:dyDescent="0.2">
      <c r="A5031" s="4" t="s">
        <v>38890</v>
      </c>
      <c r="B5031" s="1" t="s">
        <v>11529</v>
      </c>
      <c r="C5031" s="1" t="s">
        <v>11530</v>
      </c>
      <c r="D5031" s="1" t="s">
        <v>11531</v>
      </c>
      <c r="E5031" s="1" t="s">
        <v>11532</v>
      </c>
      <c r="F5031" s="1" t="s">
        <v>11533</v>
      </c>
      <c r="G5031" s="1" t="s">
        <v>2337</v>
      </c>
    </row>
    <row r="5032" spans="1:7" x14ac:dyDescent="0.2">
      <c r="A5032" s="4" t="s">
        <v>38891</v>
      </c>
      <c r="B5032" s="1" t="s">
        <v>14895</v>
      </c>
      <c r="C5032" s="1" t="s">
        <v>14896</v>
      </c>
      <c r="D5032" s="1" t="s">
        <v>14897</v>
      </c>
      <c r="E5032" s="1" t="s">
        <v>14898</v>
      </c>
      <c r="F5032" s="1" t="s">
        <v>14899</v>
      </c>
      <c r="G5032" s="1" t="s">
        <v>10608</v>
      </c>
    </row>
    <row r="5033" spans="1:7" x14ac:dyDescent="0.2">
      <c r="A5033" s="4" t="s">
        <v>38892</v>
      </c>
      <c r="B5033" s="1" t="s">
        <v>33588</v>
      </c>
      <c r="C5033" s="1"/>
      <c r="D5033" t="s">
        <v>403</v>
      </c>
      <c r="E5033" s="1" t="s">
        <v>33589</v>
      </c>
      <c r="F5033" s="1" t="s">
        <v>41044</v>
      </c>
      <c r="G5033" s="1" t="s">
        <v>30493</v>
      </c>
    </row>
    <row r="5034" spans="1:7" x14ac:dyDescent="0.2">
      <c r="A5034" s="4" t="s">
        <v>38893</v>
      </c>
      <c r="B5034" s="1" t="s">
        <v>5682</v>
      </c>
      <c r="C5034" s="1" t="s">
        <v>5683</v>
      </c>
      <c r="D5034" s="1" t="s">
        <v>5684</v>
      </c>
      <c r="E5034" s="1" t="s">
        <v>5685</v>
      </c>
      <c r="F5034" s="1" t="s">
        <v>5686</v>
      </c>
      <c r="G5034" s="1" t="s">
        <v>930</v>
      </c>
    </row>
    <row r="5035" spans="1:7" x14ac:dyDescent="0.2">
      <c r="A5035" s="4" t="s">
        <v>38894</v>
      </c>
      <c r="B5035" s="1" t="s">
        <v>29638</v>
      </c>
      <c r="C5035" s="1" t="s">
        <v>29639</v>
      </c>
      <c r="D5035" s="1" t="s">
        <v>29640</v>
      </c>
      <c r="E5035" s="1" t="s">
        <v>29641</v>
      </c>
      <c r="F5035" s="1" t="s">
        <v>29642</v>
      </c>
      <c r="G5035" s="1" t="s">
        <v>6166</v>
      </c>
    </row>
    <row r="5036" spans="1:7" x14ac:dyDescent="0.2">
      <c r="A5036" s="4" t="s">
        <v>38895</v>
      </c>
      <c r="B5036" s="1" t="s">
        <v>31102</v>
      </c>
      <c r="C5036" s="1"/>
      <c r="D5036" t="s">
        <v>70</v>
      </c>
      <c r="E5036" s="1" t="s">
        <v>31103</v>
      </c>
      <c r="F5036" s="1" t="s">
        <v>72</v>
      </c>
      <c r="G5036" s="1" t="s">
        <v>31101</v>
      </c>
    </row>
    <row r="5037" spans="1:7" x14ac:dyDescent="0.2">
      <c r="A5037" s="4" t="s">
        <v>38896</v>
      </c>
      <c r="B5037" s="1" t="s">
        <v>7543</v>
      </c>
      <c r="C5037" s="1" t="s">
        <v>7544</v>
      </c>
      <c r="D5037" s="1" t="s">
        <v>7545</v>
      </c>
      <c r="E5037" s="1" t="s">
        <v>7546</v>
      </c>
      <c r="F5037" s="1" t="s">
        <v>7547</v>
      </c>
      <c r="G5037" s="1" t="s">
        <v>7542</v>
      </c>
    </row>
    <row r="5038" spans="1:7" x14ac:dyDescent="0.2">
      <c r="A5038" s="4" t="s">
        <v>38897</v>
      </c>
      <c r="B5038" s="1" t="s">
        <v>31347</v>
      </c>
      <c r="C5038" s="1"/>
      <c r="D5038" t="s">
        <v>397</v>
      </c>
      <c r="E5038" s="1" t="s">
        <v>31348</v>
      </c>
      <c r="F5038" s="1" t="s">
        <v>15088</v>
      </c>
      <c r="G5038" s="1" t="s">
        <v>573</v>
      </c>
    </row>
    <row r="5039" spans="1:7" x14ac:dyDescent="0.2">
      <c r="A5039" s="4" t="s">
        <v>38898</v>
      </c>
      <c r="B5039" s="1" t="s">
        <v>3161</v>
      </c>
      <c r="C5039" s="1" t="s">
        <v>3162</v>
      </c>
      <c r="D5039" s="1" t="s">
        <v>3163</v>
      </c>
      <c r="E5039" s="1" t="s">
        <v>3164</v>
      </c>
      <c r="F5039" s="1" t="s">
        <v>3165</v>
      </c>
      <c r="G5039" s="1" t="s">
        <v>670</v>
      </c>
    </row>
    <row r="5040" spans="1:7" x14ac:dyDescent="0.2">
      <c r="A5040" s="4" t="s">
        <v>38899</v>
      </c>
      <c r="B5040" s="1" t="s">
        <v>18100</v>
      </c>
      <c r="C5040" s="1" t="s">
        <v>18101</v>
      </c>
      <c r="D5040" s="1" t="s">
        <v>18102</v>
      </c>
      <c r="E5040" s="1" t="s">
        <v>18103</v>
      </c>
      <c r="F5040" s="1" t="s">
        <v>18104</v>
      </c>
      <c r="G5040" s="1" t="s">
        <v>5979</v>
      </c>
    </row>
    <row r="5041" spans="1:7" x14ac:dyDescent="0.2">
      <c r="A5041" s="4" t="s">
        <v>38900</v>
      </c>
      <c r="B5041" s="1" t="s">
        <v>31652</v>
      </c>
      <c r="C5041" s="1"/>
      <c r="D5041" t="s">
        <v>112</v>
      </c>
      <c r="E5041" s="1" t="s">
        <v>31653</v>
      </c>
      <c r="F5041" s="1" t="s">
        <v>1239</v>
      </c>
      <c r="G5041" s="1" t="s">
        <v>3128</v>
      </c>
    </row>
    <row r="5042" spans="1:7" x14ac:dyDescent="0.2">
      <c r="A5042" s="4" t="s">
        <v>38901</v>
      </c>
      <c r="B5042" s="1" t="s">
        <v>9212</v>
      </c>
      <c r="C5042" s="1" t="s">
        <v>9213</v>
      </c>
      <c r="D5042" s="1" t="s">
        <v>9214</v>
      </c>
      <c r="E5042" s="1" t="s">
        <v>9215</v>
      </c>
      <c r="F5042" s="1" t="s">
        <v>9216</v>
      </c>
      <c r="G5042" s="1" t="s">
        <v>3846</v>
      </c>
    </row>
    <row r="5043" spans="1:7" x14ac:dyDescent="0.2">
      <c r="A5043" s="4" t="s">
        <v>38902</v>
      </c>
      <c r="B5043" s="1" t="s">
        <v>30682</v>
      </c>
      <c r="C5043" s="1"/>
      <c r="D5043" t="s">
        <v>82</v>
      </c>
      <c r="E5043" s="1" t="s">
        <v>30683</v>
      </c>
      <c r="F5043" s="1" t="s">
        <v>3601</v>
      </c>
      <c r="G5043" s="1" t="s">
        <v>12540</v>
      </c>
    </row>
    <row r="5044" spans="1:7" x14ac:dyDescent="0.2">
      <c r="A5044" s="4" t="s">
        <v>38903</v>
      </c>
      <c r="B5044" s="1" t="s">
        <v>32002</v>
      </c>
      <c r="C5044" s="1"/>
      <c r="D5044" t="s">
        <v>16</v>
      </c>
      <c r="E5044" s="1" t="s">
        <v>32003</v>
      </c>
      <c r="F5044" s="1" t="s">
        <v>429</v>
      </c>
      <c r="G5044" s="1" t="s">
        <v>2907</v>
      </c>
    </row>
    <row r="5045" spans="1:7" x14ac:dyDescent="0.2">
      <c r="A5045" s="4" t="s">
        <v>38904</v>
      </c>
      <c r="B5045" s="1" t="s">
        <v>9982</v>
      </c>
      <c r="C5045" s="1" t="s">
        <v>9983</v>
      </c>
      <c r="D5045" s="1" t="s">
        <v>9984</v>
      </c>
      <c r="E5045" s="1" t="s">
        <v>9985</v>
      </c>
      <c r="F5045" s="1" t="s">
        <v>9986</v>
      </c>
      <c r="G5045" s="1" t="s">
        <v>9981</v>
      </c>
    </row>
    <row r="5046" spans="1:7" x14ac:dyDescent="0.2">
      <c r="A5046" s="4" t="s">
        <v>38905</v>
      </c>
      <c r="B5046" s="1" t="s">
        <v>8847</v>
      </c>
      <c r="C5046" s="1" t="s">
        <v>8848</v>
      </c>
      <c r="D5046" s="1" t="s">
        <v>8849</v>
      </c>
      <c r="E5046" s="1" t="s">
        <v>8850</v>
      </c>
      <c r="F5046" s="1" t="s">
        <v>8851</v>
      </c>
      <c r="G5046" s="1" t="s">
        <v>1580</v>
      </c>
    </row>
    <row r="5047" spans="1:7" x14ac:dyDescent="0.2">
      <c r="A5047" s="4" t="s">
        <v>38906</v>
      </c>
      <c r="B5047" s="1" t="s">
        <v>33518</v>
      </c>
      <c r="C5047" s="1"/>
      <c r="D5047" t="s">
        <v>284</v>
      </c>
      <c r="E5047" s="1" t="s">
        <v>33519</v>
      </c>
      <c r="F5047" s="1" t="s">
        <v>5584</v>
      </c>
      <c r="G5047" s="1" t="s">
        <v>12123</v>
      </c>
    </row>
    <row r="5048" spans="1:7" x14ac:dyDescent="0.2">
      <c r="A5048" s="4" t="s">
        <v>38907</v>
      </c>
      <c r="B5048" s="1" t="s">
        <v>10609</v>
      </c>
      <c r="C5048" s="1" t="s">
        <v>10610</v>
      </c>
      <c r="D5048" s="1" t="s">
        <v>10611</v>
      </c>
      <c r="E5048" s="1" t="s">
        <v>10612</v>
      </c>
      <c r="F5048" s="1" t="s">
        <v>10613</v>
      </c>
      <c r="G5048" s="1" t="s">
        <v>10608</v>
      </c>
    </row>
    <row r="5049" spans="1:7" x14ac:dyDescent="0.2">
      <c r="A5049" s="4" t="s">
        <v>38908</v>
      </c>
      <c r="B5049" s="1" t="s">
        <v>32762</v>
      </c>
      <c r="C5049" s="1"/>
      <c r="D5049" t="s">
        <v>403</v>
      </c>
      <c r="E5049" s="1" t="s">
        <v>32763</v>
      </c>
      <c r="F5049" s="1" t="s">
        <v>41045</v>
      </c>
      <c r="G5049" s="1" t="s">
        <v>400</v>
      </c>
    </row>
    <row r="5050" spans="1:7" x14ac:dyDescent="0.2">
      <c r="A5050" s="4" t="s">
        <v>38909</v>
      </c>
      <c r="B5050" s="1" t="s">
        <v>12758</v>
      </c>
      <c r="C5050" s="1" t="s">
        <v>12759</v>
      </c>
      <c r="D5050" s="1" t="s">
        <v>12760</v>
      </c>
      <c r="E5050" s="1" t="s">
        <v>12761</v>
      </c>
      <c r="F5050" s="1" t="s">
        <v>12762</v>
      </c>
      <c r="G5050" s="1" t="s">
        <v>430</v>
      </c>
    </row>
    <row r="5051" spans="1:7" x14ac:dyDescent="0.2">
      <c r="A5051" s="4" t="s">
        <v>38910</v>
      </c>
      <c r="B5051" s="1" t="s">
        <v>30971</v>
      </c>
      <c r="C5051" s="1"/>
      <c r="D5051" t="s">
        <v>256</v>
      </c>
      <c r="E5051" s="1" t="s">
        <v>30972</v>
      </c>
      <c r="F5051" s="1" t="s">
        <v>5155</v>
      </c>
      <c r="G5051" s="1" t="s">
        <v>23255</v>
      </c>
    </row>
    <row r="5052" spans="1:7" x14ac:dyDescent="0.2">
      <c r="A5052" s="4" t="s">
        <v>38911</v>
      </c>
      <c r="B5052" s="1" t="s">
        <v>431</v>
      </c>
      <c r="C5052" s="1" t="s">
        <v>432</v>
      </c>
      <c r="D5052" s="1" t="s">
        <v>433</v>
      </c>
      <c r="E5052" s="1" t="s">
        <v>434</v>
      </c>
      <c r="F5052" s="1" t="s">
        <v>435</v>
      </c>
      <c r="G5052" s="1" t="s">
        <v>430</v>
      </c>
    </row>
    <row r="5053" spans="1:7" x14ac:dyDescent="0.2">
      <c r="A5053" s="4" t="s">
        <v>38912</v>
      </c>
      <c r="B5053" s="1" t="s">
        <v>30985</v>
      </c>
      <c r="C5053" s="1"/>
      <c r="D5053" t="s">
        <v>82</v>
      </c>
      <c r="E5053" s="1" t="s">
        <v>30986</v>
      </c>
      <c r="F5053" s="1" t="s">
        <v>3601</v>
      </c>
      <c r="G5053" s="1" t="s">
        <v>29996</v>
      </c>
    </row>
    <row r="5054" spans="1:7" x14ac:dyDescent="0.2">
      <c r="A5054" s="4" t="s">
        <v>38913</v>
      </c>
      <c r="B5054" s="1" t="s">
        <v>6167</v>
      </c>
      <c r="C5054" s="1" t="s">
        <v>6168</v>
      </c>
      <c r="D5054" s="1" t="s">
        <v>6169</v>
      </c>
      <c r="E5054" s="1" t="s">
        <v>6170</v>
      </c>
      <c r="F5054" s="1" t="s">
        <v>6171</v>
      </c>
      <c r="G5054" s="1" t="s">
        <v>6166</v>
      </c>
    </row>
    <row r="5055" spans="1:7" x14ac:dyDescent="0.2">
      <c r="A5055" s="4" t="s">
        <v>38914</v>
      </c>
      <c r="B5055" s="1" t="s">
        <v>33531</v>
      </c>
      <c r="C5055" s="1"/>
      <c r="D5055" t="s">
        <v>46</v>
      </c>
      <c r="E5055" s="1" t="s">
        <v>33532</v>
      </c>
      <c r="F5055" s="1" t="s">
        <v>5928</v>
      </c>
      <c r="G5055" s="1" t="s">
        <v>33530</v>
      </c>
    </row>
    <row r="5056" spans="1:7" x14ac:dyDescent="0.2">
      <c r="A5056" s="4" t="s">
        <v>38915</v>
      </c>
      <c r="B5056" s="1" t="s">
        <v>11205</v>
      </c>
      <c r="C5056" s="1" t="s">
        <v>11206</v>
      </c>
      <c r="D5056" s="1" t="s">
        <v>11207</v>
      </c>
      <c r="E5056" s="1" t="s">
        <v>11208</v>
      </c>
      <c r="F5056" s="1" t="s">
        <v>11209</v>
      </c>
      <c r="G5056" s="1" t="s">
        <v>1675</v>
      </c>
    </row>
    <row r="5057" spans="1:7" x14ac:dyDescent="0.2">
      <c r="A5057" s="4" t="s">
        <v>38916</v>
      </c>
      <c r="B5057" s="1" t="s">
        <v>16385</v>
      </c>
      <c r="C5057" s="1" t="s">
        <v>16386</v>
      </c>
      <c r="D5057" s="1" t="s">
        <v>16387</v>
      </c>
      <c r="E5057" s="1" t="s">
        <v>16388</v>
      </c>
      <c r="F5057" s="1" t="s">
        <v>16389</v>
      </c>
      <c r="G5057" s="1" t="s">
        <v>1675</v>
      </c>
    </row>
    <row r="5058" spans="1:7" x14ac:dyDescent="0.2">
      <c r="A5058" s="4" t="s">
        <v>38917</v>
      </c>
      <c r="B5058" s="1" t="s">
        <v>19844</v>
      </c>
      <c r="C5058" s="1" t="s">
        <v>19845</v>
      </c>
      <c r="D5058" s="1" t="s">
        <v>19846</v>
      </c>
      <c r="E5058" s="1" t="s">
        <v>19847</v>
      </c>
      <c r="F5058" s="1" t="s">
        <v>19848</v>
      </c>
      <c r="G5058" s="1" t="s">
        <v>4071</v>
      </c>
    </row>
    <row r="5059" spans="1:7" x14ac:dyDescent="0.2">
      <c r="A5059" s="4" t="s">
        <v>38918</v>
      </c>
      <c r="B5059" s="1" t="s">
        <v>15128</v>
      </c>
      <c r="C5059" s="1" t="s">
        <v>15129</v>
      </c>
      <c r="D5059" s="1" t="s">
        <v>15130</v>
      </c>
      <c r="E5059" s="1" t="s">
        <v>15131</v>
      </c>
      <c r="F5059" s="1" t="s">
        <v>15132</v>
      </c>
      <c r="G5059" s="1" t="s">
        <v>15127</v>
      </c>
    </row>
    <row r="5060" spans="1:7" x14ac:dyDescent="0.2">
      <c r="A5060" s="4" t="s">
        <v>38919</v>
      </c>
      <c r="B5060" s="1" t="s">
        <v>26065</v>
      </c>
      <c r="C5060" s="1" t="s">
        <v>26066</v>
      </c>
      <c r="D5060" s="1" t="s">
        <v>26067</v>
      </c>
      <c r="E5060" s="1" t="s">
        <v>26068</v>
      </c>
      <c r="F5060" s="1" t="s">
        <v>26069</v>
      </c>
      <c r="G5060" s="1" t="s">
        <v>4071</v>
      </c>
    </row>
    <row r="5061" spans="1:7" x14ac:dyDescent="0.2">
      <c r="A5061" s="4" t="s">
        <v>38920</v>
      </c>
      <c r="B5061" s="1" t="s">
        <v>13990</v>
      </c>
      <c r="C5061" s="1" t="s">
        <v>13991</v>
      </c>
      <c r="D5061" s="1" t="s">
        <v>13992</v>
      </c>
      <c r="E5061" s="1" t="s">
        <v>13993</v>
      </c>
      <c r="F5061" s="1" t="s">
        <v>13994</v>
      </c>
      <c r="G5061" s="1" t="s">
        <v>4071</v>
      </c>
    </row>
    <row r="5062" spans="1:7" x14ac:dyDescent="0.2">
      <c r="A5062" s="4" t="s">
        <v>38921</v>
      </c>
      <c r="B5062" s="1" t="s">
        <v>15615</v>
      </c>
      <c r="C5062" s="1" t="s">
        <v>15616</v>
      </c>
      <c r="D5062" s="1" t="s">
        <v>15617</v>
      </c>
      <c r="E5062" s="1" t="s">
        <v>15618</v>
      </c>
      <c r="F5062" s="1" t="s">
        <v>15619</v>
      </c>
      <c r="G5062" s="1" t="s">
        <v>1675</v>
      </c>
    </row>
    <row r="5063" spans="1:7" x14ac:dyDescent="0.2">
      <c r="A5063" s="4" t="s">
        <v>38922</v>
      </c>
      <c r="B5063" s="1" t="s">
        <v>24408</v>
      </c>
      <c r="C5063" s="1" t="s">
        <v>24409</v>
      </c>
      <c r="D5063" s="1" t="s">
        <v>24410</v>
      </c>
      <c r="E5063" s="1" t="s">
        <v>24411</v>
      </c>
      <c r="F5063" s="1" t="s">
        <v>24412</v>
      </c>
      <c r="G5063" s="1" t="s">
        <v>1675</v>
      </c>
    </row>
    <row r="5064" spans="1:7" x14ac:dyDescent="0.2">
      <c r="A5064" s="4" t="s">
        <v>38923</v>
      </c>
      <c r="B5064" s="1" t="s">
        <v>23661</v>
      </c>
      <c r="C5064" s="1" t="s">
        <v>23662</v>
      </c>
      <c r="D5064" s="1" t="s">
        <v>23663</v>
      </c>
      <c r="E5064" s="1" t="s">
        <v>23664</v>
      </c>
      <c r="F5064" s="1" t="s">
        <v>23665</v>
      </c>
      <c r="G5064" s="1" t="s">
        <v>4071</v>
      </c>
    </row>
    <row r="5065" spans="1:7" x14ac:dyDescent="0.2">
      <c r="A5065" s="4" t="s">
        <v>38924</v>
      </c>
      <c r="B5065" s="1" t="s">
        <v>26070</v>
      </c>
      <c r="C5065" s="1" t="s">
        <v>26071</v>
      </c>
      <c r="D5065" s="1" t="s">
        <v>26072</v>
      </c>
      <c r="E5065" s="1" t="s">
        <v>26073</v>
      </c>
      <c r="F5065" s="1" t="s">
        <v>26074</v>
      </c>
      <c r="G5065" s="1" t="s">
        <v>4071</v>
      </c>
    </row>
    <row r="5066" spans="1:7" x14ac:dyDescent="0.2">
      <c r="A5066" s="4" t="s">
        <v>38925</v>
      </c>
      <c r="B5066" s="1" t="s">
        <v>13512</v>
      </c>
      <c r="C5066" s="1" t="s">
        <v>13513</v>
      </c>
      <c r="D5066" s="1" t="s">
        <v>13514</v>
      </c>
      <c r="E5066" s="1" t="s">
        <v>13515</v>
      </c>
      <c r="F5066" s="1" t="s">
        <v>13516</v>
      </c>
      <c r="G5066" s="1" t="s">
        <v>1675</v>
      </c>
    </row>
    <row r="5067" spans="1:7" x14ac:dyDescent="0.2">
      <c r="A5067" s="4" t="s">
        <v>38926</v>
      </c>
      <c r="B5067" s="1" t="s">
        <v>3804</v>
      </c>
      <c r="C5067" s="1" t="s">
        <v>3805</v>
      </c>
      <c r="D5067" s="1" t="s">
        <v>3806</v>
      </c>
      <c r="E5067" s="1" t="s">
        <v>3807</v>
      </c>
      <c r="F5067" s="1" t="s">
        <v>3808</v>
      </c>
      <c r="G5067" s="1" t="s">
        <v>3803</v>
      </c>
    </row>
    <row r="5068" spans="1:7" x14ac:dyDescent="0.2">
      <c r="A5068" s="4" t="s">
        <v>38927</v>
      </c>
      <c r="B5068" s="1" t="s">
        <v>13885</v>
      </c>
      <c r="C5068" s="1" t="s">
        <v>13886</v>
      </c>
      <c r="D5068" s="1" t="s">
        <v>13887</v>
      </c>
      <c r="E5068" s="1" t="s">
        <v>13888</v>
      </c>
      <c r="F5068" s="1" t="s">
        <v>13889</v>
      </c>
      <c r="G5068" s="1" t="s">
        <v>3626</v>
      </c>
    </row>
    <row r="5069" spans="1:7" x14ac:dyDescent="0.2">
      <c r="A5069" s="4" t="s">
        <v>38928</v>
      </c>
      <c r="B5069" s="1" t="s">
        <v>17032</v>
      </c>
      <c r="C5069" s="1" t="s">
        <v>17033</v>
      </c>
      <c r="D5069" s="1" t="s">
        <v>17034</v>
      </c>
      <c r="E5069" s="1" t="s">
        <v>17035</v>
      </c>
      <c r="F5069" s="1" t="s">
        <v>17036</v>
      </c>
      <c r="G5069" s="1" t="s">
        <v>187</v>
      </c>
    </row>
    <row r="5070" spans="1:7" x14ac:dyDescent="0.2">
      <c r="A5070" s="4" t="s">
        <v>38929</v>
      </c>
      <c r="B5070" s="1" t="s">
        <v>17293</v>
      </c>
      <c r="C5070" s="1" t="s">
        <v>17294</v>
      </c>
      <c r="D5070" s="1" t="s">
        <v>17295</v>
      </c>
      <c r="E5070" s="1" t="s">
        <v>17296</v>
      </c>
      <c r="F5070" s="1" t="s">
        <v>17297</v>
      </c>
      <c r="G5070" s="1" t="s">
        <v>11863</v>
      </c>
    </row>
    <row r="5071" spans="1:7" x14ac:dyDescent="0.2">
      <c r="A5071" s="4" t="s">
        <v>38930</v>
      </c>
      <c r="B5071" s="1" t="s">
        <v>28013</v>
      </c>
      <c r="C5071" s="1" t="s">
        <v>28014</v>
      </c>
      <c r="D5071" s="1" t="s">
        <v>28015</v>
      </c>
      <c r="E5071" s="1" t="s">
        <v>28016</v>
      </c>
      <c r="F5071" s="1" t="s">
        <v>28017</v>
      </c>
      <c r="G5071" s="1" t="s">
        <v>6145</v>
      </c>
    </row>
    <row r="5072" spans="1:7" x14ac:dyDescent="0.2">
      <c r="A5072" s="4" t="s">
        <v>38931</v>
      </c>
      <c r="B5072" s="1" t="s">
        <v>31484</v>
      </c>
      <c r="C5072" s="1"/>
      <c r="D5072" t="s">
        <v>397</v>
      </c>
      <c r="E5072" s="1" t="s">
        <v>31485</v>
      </c>
      <c r="F5072" s="1" t="s">
        <v>3613</v>
      </c>
      <c r="G5072" s="1" t="s">
        <v>13848</v>
      </c>
    </row>
    <row r="5073" spans="1:7" x14ac:dyDescent="0.2">
      <c r="A5073" s="4" t="s">
        <v>38932</v>
      </c>
      <c r="B5073" s="1" t="s">
        <v>21454</v>
      </c>
      <c r="C5073" s="1" t="s">
        <v>21455</v>
      </c>
      <c r="D5073" s="1" t="s">
        <v>21456</v>
      </c>
      <c r="E5073" s="1" t="s">
        <v>21457</v>
      </c>
      <c r="F5073" s="1" t="s">
        <v>21458</v>
      </c>
      <c r="G5073" s="1" t="s">
        <v>7048</v>
      </c>
    </row>
    <row r="5074" spans="1:7" x14ac:dyDescent="0.2">
      <c r="A5074" s="4" t="s">
        <v>38933</v>
      </c>
      <c r="B5074" s="1" t="s">
        <v>10382</v>
      </c>
      <c r="C5074" s="1" t="s">
        <v>10383</v>
      </c>
      <c r="D5074" s="1" t="s">
        <v>10384</v>
      </c>
      <c r="E5074" s="1" t="s">
        <v>10385</v>
      </c>
      <c r="F5074" s="1" t="s">
        <v>10386</v>
      </c>
      <c r="G5074" s="1" t="s">
        <v>3626</v>
      </c>
    </row>
    <row r="5075" spans="1:7" x14ac:dyDescent="0.2">
      <c r="A5075" s="4" t="s">
        <v>38934</v>
      </c>
      <c r="B5075" s="1" t="s">
        <v>12071</v>
      </c>
      <c r="C5075" s="1" t="s">
        <v>12072</v>
      </c>
      <c r="D5075" s="1" t="s">
        <v>12073</v>
      </c>
      <c r="E5075" s="1" t="s">
        <v>12074</v>
      </c>
      <c r="F5075" s="1" t="s">
        <v>12075</v>
      </c>
      <c r="G5075" s="1" t="s">
        <v>175</v>
      </c>
    </row>
    <row r="5076" spans="1:7" x14ac:dyDescent="0.2">
      <c r="A5076" s="4" t="s">
        <v>38935</v>
      </c>
      <c r="B5076" s="1" t="s">
        <v>9742</v>
      </c>
      <c r="C5076" s="1" t="s">
        <v>9743</v>
      </c>
      <c r="D5076" s="1" t="s">
        <v>9744</v>
      </c>
      <c r="E5076" s="1" t="s">
        <v>9745</v>
      </c>
      <c r="F5076" s="1" t="s">
        <v>9746</v>
      </c>
      <c r="G5076" s="1" t="s">
        <v>175</v>
      </c>
    </row>
    <row r="5077" spans="1:7" x14ac:dyDescent="0.2">
      <c r="A5077" s="4" t="s">
        <v>38936</v>
      </c>
      <c r="B5077" s="1" t="s">
        <v>954</v>
      </c>
      <c r="C5077" s="1" t="s">
        <v>955</v>
      </c>
      <c r="D5077" s="1" t="s">
        <v>956</v>
      </c>
      <c r="E5077" s="1" t="s">
        <v>957</v>
      </c>
      <c r="F5077" s="1" t="s">
        <v>958</v>
      </c>
      <c r="G5077" s="1" t="s">
        <v>412</v>
      </c>
    </row>
    <row r="5078" spans="1:7" x14ac:dyDescent="0.2">
      <c r="A5078" s="4" t="s">
        <v>38937</v>
      </c>
      <c r="B5078" s="1" t="s">
        <v>17053</v>
      </c>
      <c r="C5078" s="1" t="s">
        <v>17054</v>
      </c>
      <c r="D5078" s="1" t="s">
        <v>17055</v>
      </c>
      <c r="E5078" s="1" t="s">
        <v>17056</v>
      </c>
      <c r="F5078" s="1" t="s">
        <v>17057</v>
      </c>
      <c r="G5078" s="1" t="s">
        <v>13140</v>
      </c>
    </row>
    <row r="5079" spans="1:7" x14ac:dyDescent="0.2">
      <c r="A5079" s="4" t="s">
        <v>38938</v>
      </c>
      <c r="B5079" s="1" t="s">
        <v>31242</v>
      </c>
      <c r="C5079" s="1"/>
      <c r="D5079" t="s">
        <v>46</v>
      </c>
      <c r="E5079" s="1" t="s">
        <v>31243</v>
      </c>
      <c r="F5079" s="1" t="s">
        <v>10656</v>
      </c>
      <c r="G5079" s="1" t="s">
        <v>7903</v>
      </c>
    </row>
    <row r="5080" spans="1:7" x14ac:dyDescent="0.2">
      <c r="A5080" s="4" t="s">
        <v>38939</v>
      </c>
      <c r="B5080" s="1" t="s">
        <v>12857</v>
      </c>
      <c r="C5080" s="1" t="s">
        <v>12858</v>
      </c>
      <c r="D5080" s="1" t="s">
        <v>12859</v>
      </c>
      <c r="E5080" s="1" t="s">
        <v>12860</v>
      </c>
      <c r="F5080" s="1" t="s">
        <v>12861</v>
      </c>
      <c r="G5080" s="1" t="s">
        <v>12123</v>
      </c>
    </row>
    <row r="5081" spans="1:7" x14ac:dyDescent="0.2">
      <c r="A5081" s="4" t="s">
        <v>38940</v>
      </c>
      <c r="B5081" s="1" t="s">
        <v>17878</v>
      </c>
      <c r="C5081" s="1" t="s">
        <v>17879</v>
      </c>
      <c r="D5081" s="1" t="s">
        <v>17880</v>
      </c>
      <c r="E5081" s="1" t="s">
        <v>17881</v>
      </c>
      <c r="F5081" s="1" t="s">
        <v>17882</v>
      </c>
      <c r="G5081" s="1" t="s">
        <v>3803</v>
      </c>
    </row>
    <row r="5082" spans="1:7" x14ac:dyDescent="0.2">
      <c r="A5082" s="4" t="s">
        <v>38941</v>
      </c>
      <c r="B5082" s="1" t="s">
        <v>25814</v>
      </c>
      <c r="C5082" s="1" t="s">
        <v>25815</v>
      </c>
      <c r="D5082" s="1" t="s">
        <v>25816</v>
      </c>
      <c r="E5082" s="1" t="s">
        <v>25817</v>
      </c>
      <c r="F5082" s="1" t="s">
        <v>25818</v>
      </c>
      <c r="G5082" s="1" t="s">
        <v>6166</v>
      </c>
    </row>
    <row r="5083" spans="1:7" x14ac:dyDescent="0.2">
      <c r="A5083" s="4" t="s">
        <v>38942</v>
      </c>
      <c r="B5083" s="1" t="s">
        <v>12887</v>
      </c>
      <c r="C5083" s="1" t="s">
        <v>12888</v>
      </c>
      <c r="D5083" s="1" t="s">
        <v>12889</v>
      </c>
      <c r="E5083" s="1" t="s">
        <v>12890</v>
      </c>
      <c r="F5083" s="1" t="s">
        <v>12891</v>
      </c>
      <c r="G5083" s="1" t="s">
        <v>1857</v>
      </c>
    </row>
    <row r="5084" spans="1:7" x14ac:dyDescent="0.2">
      <c r="A5084" s="4" t="s">
        <v>38943</v>
      </c>
      <c r="B5084" s="1" t="s">
        <v>6124</v>
      </c>
      <c r="C5084" s="1" t="s">
        <v>6125</v>
      </c>
      <c r="D5084" s="1" t="s">
        <v>6126</v>
      </c>
      <c r="E5084" s="1" t="s">
        <v>6127</v>
      </c>
      <c r="F5084" s="1" t="s">
        <v>6128</v>
      </c>
      <c r="G5084" s="1" t="s">
        <v>930</v>
      </c>
    </row>
    <row r="5085" spans="1:7" x14ac:dyDescent="0.2">
      <c r="A5085" s="4" t="s">
        <v>38944</v>
      </c>
      <c r="B5085" s="1" t="s">
        <v>4010</v>
      </c>
      <c r="C5085" s="1" t="s">
        <v>4011</v>
      </c>
      <c r="D5085" s="1" t="s">
        <v>4012</v>
      </c>
      <c r="E5085" s="1" t="s">
        <v>4013</v>
      </c>
      <c r="F5085" s="1" t="s">
        <v>4014</v>
      </c>
      <c r="G5085" s="1" t="s">
        <v>4009</v>
      </c>
    </row>
    <row r="5086" spans="1:7" x14ac:dyDescent="0.2">
      <c r="A5086" s="4" t="s">
        <v>38945</v>
      </c>
      <c r="B5086" s="1" t="s">
        <v>6039</v>
      </c>
      <c r="C5086" s="1" t="s">
        <v>6040</v>
      </c>
      <c r="D5086" s="1" t="s">
        <v>6041</v>
      </c>
      <c r="E5086" s="1" t="s">
        <v>6042</v>
      </c>
      <c r="F5086" s="1" t="s">
        <v>6043</v>
      </c>
      <c r="G5086" s="1" t="s">
        <v>6038</v>
      </c>
    </row>
    <row r="5087" spans="1:7" x14ac:dyDescent="0.2">
      <c r="A5087" s="4" t="s">
        <v>38946</v>
      </c>
      <c r="B5087" s="1" t="s">
        <v>14027</v>
      </c>
      <c r="C5087" s="1" t="s">
        <v>14028</v>
      </c>
      <c r="D5087" s="1" t="s">
        <v>14029</v>
      </c>
      <c r="E5087" s="1" t="s">
        <v>14030</v>
      </c>
      <c r="F5087" s="1" t="s">
        <v>14031</v>
      </c>
      <c r="G5087" s="1" t="s">
        <v>11863</v>
      </c>
    </row>
    <row r="5088" spans="1:7" x14ac:dyDescent="0.2">
      <c r="A5088" s="4" t="s">
        <v>38947</v>
      </c>
      <c r="B5088" s="1" t="s">
        <v>13087</v>
      </c>
      <c r="C5088" s="1" t="s">
        <v>13088</v>
      </c>
      <c r="D5088" s="1" t="s">
        <v>13089</v>
      </c>
      <c r="E5088" s="1" t="s">
        <v>13090</v>
      </c>
      <c r="F5088" s="1" t="s">
        <v>13091</v>
      </c>
      <c r="G5088" s="1" t="s">
        <v>1675</v>
      </c>
    </row>
    <row r="5089" spans="1:7" x14ac:dyDescent="0.2">
      <c r="A5089" s="4" t="s">
        <v>38948</v>
      </c>
      <c r="B5089" s="1" t="s">
        <v>14319</v>
      </c>
      <c r="C5089" s="1" t="s">
        <v>14320</v>
      </c>
      <c r="D5089" s="1" t="s">
        <v>14321</v>
      </c>
      <c r="E5089" s="1" t="s">
        <v>14322</v>
      </c>
      <c r="F5089" s="1" t="s">
        <v>14323</v>
      </c>
      <c r="G5089" s="1" t="s">
        <v>430</v>
      </c>
    </row>
    <row r="5090" spans="1:7" x14ac:dyDescent="0.2">
      <c r="A5090" s="4" t="s">
        <v>38949</v>
      </c>
      <c r="B5090" s="1" t="s">
        <v>15180</v>
      </c>
      <c r="C5090" s="1" t="s">
        <v>15181</v>
      </c>
      <c r="D5090" s="1" t="s">
        <v>15182</v>
      </c>
      <c r="E5090" s="1" t="s">
        <v>15183</v>
      </c>
      <c r="F5090" s="1" t="s">
        <v>15184</v>
      </c>
      <c r="G5090" s="1" t="s">
        <v>175</v>
      </c>
    </row>
    <row r="5091" spans="1:7" x14ac:dyDescent="0.2">
      <c r="A5091" s="4" t="s">
        <v>38950</v>
      </c>
      <c r="B5091" s="1" t="s">
        <v>15175</v>
      </c>
      <c r="C5091" s="1" t="s">
        <v>15176</v>
      </c>
      <c r="D5091" s="1" t="s">
        <v>15177</v>
      </c>
      <c r="E5091" s="1" t="s">
        <v>15178</v>
      </c>
      <c r="F5091" s="1" t="s">
        <v>15179</v>
      </c>
      <c r="G5091" s="1" t="s">
        <v>175</v>
      </c>
    </row>
    <row r="5092" spans="1:7" x14ac:dyDescent="0.2">
      <c r="A5092" s="4" t="s">
        <v>38951</v>
      </c>
      <c r="B5092" s="1" t="s">
        <v>13579</v>
      </c>
      <c r="C5092" s="1" t="s">
        <v>13580</v>
      </c>
      <c r="D5092" s="1" t="s">
        <v>13581</v>
      </c>
      <c r="E5092" s="1" t="s">
        <v>13582</v>
      </c>
      <c r="F5092" s="1" t="s">
        <v>13583</v>
      </c>
      <c r="G5092" s="1" t="s">
        <v>175</v>
      </c>
    </row>
    <row r="5093" spans="1:7" x14ac:dyDescent="0.2">
      <c r="A5093" s="4" t="s">
        <v>38952</v>
      </c>
      <c r="B5093" s="1" t="s">
        <v>13584</v>
      </c>
      <c r="C5093" s="1" t="s">
        <v>13585</v>
      </c>
      <c r="D5093" s="1" t="s">
        <v>13586</v>
      </c>
      <c r="E5093" s="1" t="s">
        <v>13587</v>
      </c>
      <c r="F5093" s="1" t="s">
        <v>13588</v>
      </c>
      <c r="G5093" s="1" t="s">
        <v>175</v>
      </c>
    </row>
    <row r="5094" spans="1:7" x14ac:dyDescent="0.2">
      <c r="A5094" s="4" t="s">
        <v>38953</v>
      </c>
      <c r="B5094" s="1" t="s">
        <v>22533</v>
      </c>
      <c r="C5094" s="1" t="s">
        <v>22534</v>
      </c>
      <c r="D5094" s="1" t="s">
        <v>22535</v>
      </c>
      <c r="E5094" s="1" t="s">
        <v>22536</v>
      </c>
      <c r="F5094" s="1" t="s">
        <v>22537</v>
      </c>
      <c r="G5094" s="1" t="s">
        <v>175</v>
      </c>
    </row>
    <row r="5095" spans="1:7" x14ac:dyDescent="0.2">
      <c r="A5095" s="4" t="s">
        <v>38954</v>
      </c>
      <c r="B5095" s="1" t="s">
        <v>6981</v>
      </c>
      <c r="C5095" s="1" t="s">
        <v>6982</v>
      </c>
      <c r="D5095" s="1" t="s">
        <v>6983</v>
      </c>
      <c r="E5095" s="1" t="s">
        <v>6984</v>
      </c>
      <c r="F5095" s="1" t="s">
        <v>6985</v>
      </c>
      <c r="G5095" s="1" t="s">
        <v>6166</v>
      </c>
    </row>
    <row r="5096" spans="1:7" x14ac:dyDescent="0.2">
      <c r="A5096" s="4" t="s">
        <v>38955</v>
      </c>
      <c r="B5096" s="1" t="s">
        <v>3144</v>
      </c>
      <c r="C5096" s="1" t="s">
        <v>3145</v>
      </c>
      <c r="D5096" s="1" t="s">
        <v>3146</v>
      </c>
      <c r="E5096" s="1" t="s">
        <v>3147</v>
      </c>
      <c r="F5096" s="1" t="s">
        <v>3148</v>
      </c>
      <c r="G5096" s="1" t="s">
        <v>430</v>
      </c>
    </row>
    <row r="5097" spans="1:7" x14ac:dyDescent="0.2">
      <c r="A5097" s="4" t="s">
        <v>38956</v>
      </c>
      <c r="B5097" s="1" t="s">
        <v>30866</v>
      </c>
      <c r="C5097" s="1"/>
      <c r="D5097" t="s">
        <v>272</v>
      </c>
      <c r="E5097" s="1" t="s">
        <v>30867</v>
      </c>
      <c r="F5097" s="1" t="s">
        <v>24739</v>
      </c>
      <c r="G5097" s="1" t="s">
        <v>11031</v>
      </c>
    </row>
    <row r="5098" spans="1:7" x14ac:dyDescent="0.2">
      <c r="A5098" s="4" t="s">
        <v>38957</v>
      </c>
      <c r="B5098" s="1" t="s">
        <v>15837</v>
      </c>
      <c r="C5098" s="1" t="s">
        <v>15838</v>
      </c>
      <c r="D5098" s="1" t="s">
        <v>15839</v>
      </c>
      <c r="E5098" s="1" t="s">
        <v>15840</v>
      </c>
      <c r="F5098" s="1" t="s">
        <v>15841</v>
      </c>
      <c r="G5098" s="1" t="s">
        <v>9243</v>
      </c>
    </row>
    <row r="5099" spans="1:7" x14ac:dyDescent="0.2">
      <c r="A5099" s="4" t="s">
        <v>38958</v>
      </c>
      <c r="B5099" s="1" t="s">
        <v>13224</v>
      </c>
      <c r="C5099" s="1" t="s">
        <v>13225</v>
      </c>
      <c r="D5099" s="1" t="s">
        <v>13226</v>
      </c>
      <c r="E5099" s="1" t="s">
        <v>13227</v>
      </c>
      <c r="F5099" s="1" t="s">
        <v>13228</v>
      </c>
      <c r="G5099" s="1" t="s">
        <v>13223</v>
      </c>
    </row>
    <row r="5100" spans="1:7" x14ac:dyDescent="0.2">
      <c r="A5100" s="4" t="s">
        <v>38959</v>
      </c>
      <c r="B5100" s="1" t="s">
        <v>7998</v>
      </c>
      <c r="C5100" s="1" t="s">
        <v>7999</v>
      </c>
      <c r="D5100" s="1" t="s">
        <v>8000</v>
      </c>
      <c r="E5100" s="1" t="s">
        <v>8001</v>
      </c>
      <c r="F5100" s="1" t="s">
        <v>8002</v>
      </c>
      <c r="G5100" s="1" t="s">
        <v>430</v>
      </c>
    </row>
    <row r="5101" spans="1:7" x14ac:dyDescent="0.2">
      <c r="A5101" s="4" t="s">
        <v>38960</v>
      </c>
      <c r="B5101" s="1" t="s">
        <v>14032</v>
      </c>
      <c r="C5101" s="1" t="s">
        <v>14033</v>
      </c>
      <c r="D5101" s="1" t="s">
        <v>14034</v>
      </c>
      <c r="E5101" s="1" t="s">
        <v>14035</v>
      </c>
      <c r="F5101" s="1" t="s">
        <v>14036</v>
      </c>
      <c r="G5101" s="1" t="s">
        <v>6166</v>
      </c>
    </row>
    <row r="5102" spans="1:7" x14ac:dyDescent="0.2">
      <c r="A5102" s="4" t="s">
        <v>38961</v>
      </c>
      <c r="B5102" s="1" t="s">
        <v>3034</v>
      </c>
      <c r="C5102" s="1" t="s">
        <v>3035</v>
      </c>
      <c r="D5102" s="1" t="s">
        <v>3036</v>
      </c>
      <c r="E5102" s="1" t="s">
        <v>3037</v>
      </c>
      <c r="F5102" s="1" t="s">
        <v>3038</v>
      </c>
      <c r="G5102" s="1" t="s">
        <v>3033</v>
      </c>
    </row>
    <row r="5103" spans="1:7" x14ac:dyDescent="0.2">
      <c r="A5103" s="4" t="s">
        <v>38962</v>
      </c>
      <c r="B5103" s="1" t="s">
        <v>4109</v>
      </c>
      <c r="C5103" s="1" t="s">
        <v>4110</v>
      </c>
      <c r="D5103" s="1" t="s">
        <v>4111</v>
      </c>
      <c r="E5103" s="1" t="s">
        <v>4112</v>
      </c>
      <c r="F5103" s="1" t="s">
        <v>4113</v>
      </c>
      <c r="G5103" s="1" t="s">
        <v>400</v>
      </c>
    </row>
    <row r="5104" spans="1:7" x14ac:dyDescent="0.2">
      <c r="A5104" s="4" t="s">
        <v>38963</v>
      </c>
      <c r="B5104" s="1" t="s">
        <v>13869</v>
      </c>
      <c r="C5104" s="1" t="s">
        <v>13870</v>
      </c>
      <c r="D5104" s="1" t="s">
        <v>13871</v>
      </c>
      <c r="E5104" s="1" t="s">
        <v>13872</v>
      </c>
      <c r="F5104" s="1" t="s">
        <v>13873</v>
      </c>
      <c r="G5104" s="1" t="s">
        <v>3803</v>
      </c>
    </row>
    <row r="5105" spans="1:7" x14ac:dyDescent="0.2">
      <c r="A5105" s="4" t="s">
        <v>38964</v>
      </c>
      <c r="B5105" s="1" t="s">
        <v>3326</v>
      </c>
      <c r="C5105" s="1" t="s">
        <v>3327</v>
      </c>
      <c r="D5105" s="1" t="s">
        <v>3328</v>
      </c>
      <c r="E5105" s="1" t="s">
        <v>3329</v>
      </c>
      <c r="F5105" s="1" t="s">
        <v>3330</v>
      </c>
      <c r="G5105" s="1" t="s">
        <v>2791</v>
      </c>
    </row>
    <row r="5106" spans="1:7" x14ac:dyDescent="0.2">
      <c r="A5106" s="4" t="s">
        <v>38965</v>
      </c>
      <c r="B5106" s="1" t="s">
        <v>22271</v>
      </c>
      <c r="C5106" s="1" t="s">
        <v>22272</v>
      </c>
      <c r="D5106" s="1" t="s">
        <v>22273</v>
      </c>
      <c r="E5106" s="1" t="s">
        <v>22274</v>
      </c>
      <c r="F5106" s="1" t="s">
        <v>22275</v>
      </c>
      <c r="G5106" s="1" t="s">
        <v>930</v>
      </c>
    </row>
    <row r="5107" spans="1:7" x14ac:dyDescent="0.2">
      <c r="A5107" s="4" t="s">
        <v>38966</v>
      </c>
      <c r="B5107" s="1" t="s">
        <v>5980</v>
      </c>
      <c r="C5107" s="1" t="s">
        <v>5981</v>
      </c>
      <c r="D5107" s="1" t="s">
        <v>5982</v>
      </c>
      <c r="E5107" s="1" t="s">
        <v>5983</v>
      </c>
      <c r="F5107" s="1" t="s">
        <v>5984</v>
      </c>
      <c r="G5107" s="1" t="s">
        <v>5979</v>
      </c>
    </row>
    <row r="5108" spans="1:7" x14ac:dyDescent="0.2">
      <c r="A5108" s="4" t="s">
        <v>38967</v>
      </c>
      <c r="B5108" s="1" t="s">
        <v>25777</v>
      </c>
      <c r="C5108" s="1" t="s">
        <v>25778</v>
      </c>
      <c r="D5108" s="1" t="s">
        <v>25779</v>
      </c>
      <c r="E5108" s="1" t="s">
        <v>25780</v>
      </c>
      <c r="F5108" s="1" t="s">
        <v>25781</v>
      </c>
      <c r="G5108" s="1" t="s">
        <v>3580</v>
      </c>
    </row>
    <row r="5109" spans="1:7" x14ac:dyDescent="0.2">
      <c r="A5109" s="4" t="s">
        <v>38968</v>
      </c>
      <c r="B5109" s="1" t="s">
        <v>14567</v>
      </c>
      <c r="C5109" s="1" t="s">
        <v>14568</v>
      </c>
      <c r="D5109" s="1" t="s">
        <v>14569</v>
      </c>
      <c r="E5109" s="1" t="s">
        <v>14570</v>
      </c>
      <c r="F5109" s="1" t="s">
        <v>14571</v>
      </c>
      <c r="G5109" s="1" t="s">
        <v>5979</v>
      </c>
    </row>
    <row r="5110" spans="1:7" x14ac:dyDescent="0.2">
      <c r="A5110" s="4" t="s">
        <v>38969</v>
      </c>
      <c r="B5110" s="1" t="s">
        <v>14674</v>
      </c>
      <c r="C5110" s="1" t="s">
        <v>14675</v>
      </c>
      <c r="D5110" s="1" t="s">
        <v>14676</v>
      </c>
      <c r="E5110" s="1" t="s">
        <v>14677</v>
      </c>
      <c r="F5110" s="1" t="s">
        <v>14678</v>
      </c>
      <c r="G5110" s="1" t="s">
        <v>13223</v>
      </c>
    </row>
    <row r="5111" spans="1:7" x14ac:dyDescent="0.2">
      <c r="A5111" s="4" t="s">
        <v>38970</v>
      </c>
      <c r="B5111" s="1" t="s">
        <v>13538</v>
      </c>
      <c r="C5111" s="1" t="s">
        <v>13539</v>
      </c>
      <c r="D5111" s="1" t="s">
        <v>13540</v>
      </c>
      <c r="E5111" s="1" t="s">
        <v>13541</v>
      </c>
      <c r="F5111" s="1" t="s">
        <v>13542</v>
      </c>
      <c r="G5111" s="1" t="s">
        <v>2337</v>
      </c>
    </row>
    <row r="5112" spans="1:7" x14ac:dyDescent="0.2">
      <c r="A5112" s="4" t="s">
        <v>38971</v>
      </c>
      <c r="B5112" s="1" t="s">
        <v>31317</v>
      </c>
      <c r="C5112" s="1"/>
      <c r="D5112" t="s">
        <v>272</v>
      </c>
      <c r="E5112" s="1" t="s">
        <v>31318</v>
      </c>
      <c r="F5112" s="1" t="s">
        <v>10570</v>
      </c>
      <c r="G5112" s="1" t="s">
        <v>5687</v>
      </c>
    </row>
    <row r="5113" spans="1:7" x14ac:dyDescent="0.2">
      <c r="A5113" s="4" t="s">
        <v>38972</v>
      </c>
      <c r="B5113" s="1" t="s">
        <v>31143</v>
      </c>
      <c r="C5113" s="1"/>
      <c r="D5113" t="s">
        <v>82</v>
      </c>
      <c r="E5113" s="1" t="s">
        <v>31144</v>
      </c>
      <c r="F5113" s="1" t="s">
        <v>4968</v>
      </c>
      <c r="G5113" s="1" t="s">
        <v>2545</v>
      </c>
    </row>
    <row r="5114" spans="1:7" x14ac:dyDescent="0.2">
      <c r="A5114" s="4" t="s">
        <v>38973</v>
      </c>
      <c r="B5114" s="1" t="s">
        <v>12159</v>
      </c>
      <c r="C5114" s="1" t="s">
        <v>12160</v>
      </c>
      <c r="D5114" s="1" t="s">
        <v>12161</v>
      </c>
      <c r="E5114" s="1" t="s">
        <v>12162</v>
      </c>
      <c r="F5114" s="1" t="s">
        <v>12163</v>
      </c>
      <c r="G5114" s="1" t="s">
        <v>3693</v>
      </c>
    </row>
    <row r="5115" spans="1:7" x14ac:dyDescent="0.2">
      <c r="A5115" s="4" t="s">
        <v>38974</v>
      </c>
      <c r="B5115" s="1" t="s">
        <v>7699</v>
      </c>
      <c r="C5115" s="1" t="s">
        <v>7700</v>
      </c>
      <c r="D5115" s="1" t="s">
        <v>7701</v>
      </c>
      <c r="E5115" s="1" t="s">
        <v>7702</v>
      </c>
      <c r="F5115" s="1" t="s">
        <v>7703</v>
      </c>
      <c r="G5115" s="1" t="s">
        <v>7698</v>
      </c>
    </row>
    <row r="5116" spans="1:7" x14ac:dyDescent="0.2">
      <c r="A5116" s="4" t="s">
        <v>38975</v>
      </c>
      <c r="B5116" s="1" t="s">
        <v>25641</v>
      </c>
      <c r="C5116" s="1" t="s">
        <v>25642</v>
      </c>
      <c r="D5116" s="1" t="s">
        <v>25643</v>
      </c>
      <c r="E5116" s="1" t="s">
        <v>25644</v>
      </c>
      <c r="F5116" s="1" t="s">
        <v>25645</v>
      </c>
      <c r="G5116" s="1" t="s">
        <v>3868</v>
      </c>
    </row>
    <row r="5117" spans="1:7" x14ac:dyDescent="0.2">
      <c r="A5117" s="4" t="s">
        <v>38976</v>
      </c>
      <c r="B5117" s="1" t="s">
        <v>7836</v>
      </c>
      <c r="C5117" s="1" t="s">
        <v>7837</v>
      </c>
      <c r="D5117" s="1" t="s">
        <v>7838</v>
      </c>
      <c r="E5117" s="1" t="s">
        <v>7839</v>
      </c>
      <c r="F5117" s="1" t="s">
        <v>7840</v>
      </c>
      <c r="G5117" s="1" t="s">
        <v>6341</v>
      </c>
    </row>
    <row r="5118" spans="1:7" x14ac:dyDescent="0.2">
      <c r="A5118" s="4" t="s">
        <v>38977</v>
      </c>
      <c r="B5118" s="1" t="s">
        <v>3869</v>
      </c>
      <c r="C5118" s="1" t="s">
        <v>3870</v>
      </c>
      <c r="D5118" s="1" t="s">
        <v>3871</v>
      </c>
      <c r="E5118" s="1" t="s">
        <v>3872</v>
      </c>
      <c r="F5118" s="1" t="s">
        <v>3873</v>
      </c>
      <c r="G5118" s="1" t="s">
        <v>3868</v>
      </c>
    </row>
    <row r="5119" spans="1:7" x14ac:dyDescent="0.2">
      <c r="A5119" s="4" t="s">
        <v>38978</v>
      </c>
      <c r="B5119" s="1" t="s">
        <v>7268</v>
      </c>
      <c r="C5119" s="1" t="s">
        <v>7269</v>
      </c>
      <c r="D5119" s="1" t="s">
        <v>7270</v>
      </c>
      <c r="E5119" s="1" t="s">
        <v>7271</v>
      </c>
      <c r="F5119" s="1" t="s">
        <v>7272</v>
      </c>
      <c r="G5119" s="1" t="s">
        <v>7267</v>
      </c>
    </row>
    <row r="5120" spans="1:7" x14ac:dyDescent="0.2">
      <c r="A5120" s="4" t="s">
        <v>38979</v>
      </c>
      <c r="B5120" s="1" t="s">
        <v>10841</v>
      </c>
      <c r="C5120" s="1" t="s">
        <v>10842</v>
      </c>
      <c r="D5120" s="1" t="s">
        <v>10843</v>
      </c>
      <c r="E5120" s="1" t="s">
        <v>10844</v>
      </c>
      <c r="F5120" s="1" t="s">
        <v>10845</v>
      </c>
      <c r="G5120" s="1" t="s">
        <v>3868</v>
      </c>
    </row>
    <row r="5121" spans="1:7" x14ac:dyDescent="0.2">
      <c r="A5121" s="4" t="s">
        <v>38980</v>
      </c>
      <c r="B5121" s="1" t="s">
        <v>29298</v>
      </c>
      <c r="C5121" s="1" t="s">
        <v>29299</v>
      </c>
      <c r="D5121" s="1" t="s">
        <v>29300</v>
      </c>
      <c r="E5121" s="1" t="s">
        <v>29301</v>
      </c>
      <c r="F5121" s="1" t="s">
        <v>29302</v>
      </c>
      <c r="G5121" s="1" t="s">
        <v>3868</v>
      </c>
    </row>
    <row r="5122" spans="1:7" x14ac:dyDescent="0.2">
      <c r="A5122" s="4" t="s">
        <v>38981</v>
      </c>
      <c r="B5122" s="1" t="s">
        <v>4845</v>
      </c>
      <c r="C5122" s="1" t="s">
        <v>4846</v>
      </c>
      <c r="D5122" s="1" t="s">
        <v>4847</v>
      </c>
      <c r="E5122" s="1" t="s">
        <v>4848</v>
      </c>
      <c r="F5122" s="1" t="s">
        <v>4849</v>
      </c>
      <c r="G5122" s="1" t="s">
        <v>4844</v>
      </c>
    </row>
    <row r="5123" spans="1:7" x14ac:dyDescent="0.2">
      <c r="A5123" s="4" t="s">
        <v>38982</v>
      </c>
      <c r="B5123" s="1" t="s">
        <v>17348</v>
      </c>
      <c r="C5123" s="1" t="s">
        <v>17349</v>
      </c>
      <c r="D5123" s="1" t="s">
        <v>17350</v>
      </c>
      <c r="E5123" s="1" t="s">
        <v>17351</v>
      </c>
      <c r="F5123" s="1" t="s">
        <v>17352</v>
      </c>
      <c r="G5123" s="1" t="s">
        <v>17347</v>
      </c>
    </row>
    <row r="5124" spans="1:7" x14ac:dyDescent="0.2">
      <c r="A5124" s="4" t="s">
        <v>38983</v>
      </c>
      <c r="B5124" s="1" t="s">
        <v>30922</v>
      </c>
      <c r="C5124" s="1"/>
      <c r="D5124" t="s">
        <v>82</v>
      </c>
      <c r="E5124" s="1" t="s">
        <v>30923</v>
      </c>
      <c r="F5124" s="1" t="s">
        <v>40992</v>
      </c>
      <c r="G5124" s="1" t="s">
        <v>30808</v>
      </c>
    </row>
    <row r="5125" spans="1:7" x14ac:dyDescent="0.2">
      <c r="A5125" s="4" t="s">
        <v>38984</v>
      </c>
      <c r="B5125" s="1" t="s">
        <v>8524</v>
      </c>
      <c r="C5125" s="1" t="s">
        <v>8525</v>
      </c>
      <c r="D5125" s="1" t="s">
        <v>8526</v>
      </c>
      <c r="E5125" s="1" t="s">
        <v>8527</v>
      </c>
      <c r="F5125" s="1" t="s">
        <v>8528</v>
      </c>
      <c r="G5125" s="1" t="s">
        <v>8523</v>
      </c>
    </row>
    <row r="5126" spans="1:7" x14ac:dyDescent="0.2">
      <c r="A5126" s="4" t="s">
        <v>38985</v>
      </c>
      <c r="B5126" s="1" t="s">
        <v>17427</v>
      </c>
      <c r="C5126" s="1" t="s">
        <v>17428</v>
      </c>
      <c r="D5126" s="1" t="s">
        <v>17429</v>
      </c>
      <c r="E5126" s="1" t="s">
        <v>17430</v>
      </c>
      <c r="F5126" s="1" t="s">
        <v>17431</v>
      </c>
      <c r="G5126" s="1" t="s">
        <v>540</v>
      </c>
    </row>
    <row r="5127" spans="1:7" x14ac:dyDescent="0.2">
      <c r="A5127" s="4" t="s">
        <v>38986</v>
      </c>
      <c r="B5127" s="1" t="s">
        <v>32924</v>
      </c>
      <c r="C5127" s="1"/>
      <c r="D5127" t="s">
        <v>52</v>
      </c>
      <c r="E5127" s="1" t="s">
        <v>32925</v>
      </c>
      <c r="F5127" s="1" t="s">
        <v>138</v>
      </c>
      <c r="G5127" s="1" t="s">
        <v>8523</v>
      </c>
    </row>
    <row r="5128" spans="1:7" x14ac:dyDescent="0.2">
      <c r="A5128" s="4" t="s">
        <v>38987</v>
      </c>
      <c r="B5128" s="1" t="s">
        <v>14236</v>
      </c>
      <c r="C5128" s="1" t="s">
        <v>14237</v>
      </c>
      <c r="D5128" s="1" t="s">
        <v>14238</v>
      </c>
      <c r="E5128" s="1" t="s">
        <v>14239</v>
      </c>
      <c r="F5128" s="1" t="s">
        <v>14240</v>
      </c>
      <c r="G5128" s="1" t="s">
        <v>8523</v>
      </c>
    </row>
    <row r="5129" spans="1:7" x14ac:dyDescent="0.2">
      <c r="A5129" s="4" t="s">
        <v>38988</v>
      </c>
      <c r="B5129" s="1" t="s">
        <v>32526</v>
      </c>
      <c r="C5129" s="1"/>
      <c r="D5129" t="s">
        <v>52</v>
      </c>
      <c r="E5129" s="1" t="s">
        <v>32527</v>
      </c>
      <c r="F5129" s="1" t="s">
        <v>41046</v>
      </c>
      <c r="G5129" s="1" t="s">
        <v>9463</v>
      </c>
    </row>
    <row r="5130" spans="1:7" x14ac:dyDescent="0.2">
      <c r="A5130" s="4" t="s">
        <v>38989</v>
      </c>
      <c r="B5130" s="1" t="s">
        <v>7564</v>
      </c>
      <c r="C5130" s="1" t="s">
        <v>7565</v>
      </c>
      <c r="D5130" s="1" t="s">
        <v>7566</v>
      </c>
      <c r="E5130" s="1" t="s">
        <v>7567</v>
      </c>
      <c r="F5130" s="1" t="s">
        <v>7568</v>
      </c>
      <c r="G5130" s="1" t="s">
        <v>7563</v>
      </c>
    </row>
    <row r="5131" spans="1:7" x14ac:dyDescent="0.2">
      <c r="A5131" s="4" t="s">
        <v>38990</v>
      </c>
      <c r="B5131" s="1" t="s">
        <v>21832</v>
      </c>
      <c r="C5131" s="1" t="s">
        <v>21833</v>
      </c>
      <c r="D5131" s="1" t="s">
        <v>21834</v>
      </c>
      <c r="E5131" s="1" t="s">
        <v>21835</v>
      </c>
      <c r="F5131" s="1" t="s">
        <v>21836</v>
      </c>
      <c r="G5131" s="1" t="s">
        <v>67</v>
      </c>
    </row>
    <row r="5132" spans="1:7" x14ac:dyDescent="0.2">
      <c r="A5132" s="4" t="s">
        <v>38991</v>
      </c>
      <c r="B5132" s="1" t="s">
        <v>25913</v>
      </c>
      <c r="C5132" s="1" t="s">
        <v>25914</v>
      </c>
      <c r="D5132" s="1" t="s">
        <v>25915</v>
      </c>
      <c r="E5132" s="1" t="s">
        <v>25916</v>
      </c>
      <c r="F5132" s="1" t="s">
        <v>25917</v>
      </c>
      <c r="G5132" s="1" t="s">
        <v>241</v>
      </c>
    </row>
    <row r="5133" spans="1:7" x14ac:dyDescent="0.2">
      <c r="A5133" s="4" t="s">
        <v>38992</v>
      </c>
      <c r="B5133" s="1" t="s">
        <v>13497</v>
      </c>
      <c r="C5133" s="1" t="s">
        <v>13498</v>
      </c>
      <c r="D5133" s="1" t="s">
        <v>13499</v>
      </c>
      <c r="E5133" s="1" t="s">
        <v>13500</v>
      </c>
      <c r="F5133" s="1" t="s">
        <v>13501</v>
      </c>
      <c r="G5133" s="1" t="s">
        <v>500</v>
      </c>
    </row>
    <row r="5134" spans="1:7" x14ac:dyDescent="0.2">
      <c r="A5134" s="4" t="s">
        <v>38993</v>
      </c>
      <c r="B5134" s="1" t="s">
        <v>31462</v>
      </c>
      <c r="C5134" s="1"/>
      <c r="D5134" t="s">
        <v>1431</v>
      </c>
      <c r="E5134" s="1" t="s">
        <v>31463</v>
      </c>
      <c r="F5134" s="1" t="s">
        <v>4849</v>
      </c>
      <c r="G5134" s="1" t="s">
        <v>9676</v>
      </c>
    </row>
    <row r="5135" spans="1:7" x14ac:dyDescent="0.2">
      <c r="A5135" s="4" t="s">
        <v>38994</v>
      </c>
      <c r="B5135" s="1" t="s">
        <v>6062</v>
      </c>
      <c r="C5135" s="1" t="s">
        <v>6063</v>
      </c>
      <c r="D5135" s="1" t="s">
        <v>6064</v>
      </c>
      <c r="E5135" s="1" t="s">
        <v>6065</v>
      </c>
      <c r="F5135" s="1" t="s">
        <v>6066</v>
      </c>
      <c r="G5135" s="1" t="s">
        <v>6061</v>
      </c>
    </row>
    <row r="5136" spans="1:7" x14ac:dyDescent="0.2">
      <c r="A5136" s="4" t="s">
        <v>38995</v>
      </c>
      <c r="B5136" s="1" t="s">
        <v>31048</v>
      </c>
      <c r="C5136" s="1"/>
      <c r="D5136" t="s">
        <v>112</v>
      </c>
      <c r="E5136" s="1" t="s">
        <v>31049</v>
      </c>
      <c r="F5136" s="1" t="s">
        <v>114</v>
      </c>
      <c r="G5136" s="1" t="s">
        <v>31047</v>
      </c>
    </row>
    <row r="5137" spans="1:7" x14ac:dyDescent="0.2">
      <c r="A5137" s="4" t="s">
        <v>38996</v>
      </c>
      <c r="B5137" s="1" t="s">
        <v>11810</v>
      </c>
      <c r="C5137" s="1" t="s">
        <v>11811</v>
      </c>
      <c r="D5137" s="1" t="s">
        <v>11812</v>
      </c>
      <c r="E5137" s="1" t="s">
        <v>11813</v>
      </c>
      <c r="F5137" s="1" t="s">
        <v>11814</v>
      </c>
      <c r="G5137" s="1" t="s">
        <v>8523</v>
      </c>
    </row>
    <row r="5138" spans="1:7" x14ac:dyDescent="0.2">
      <c r="A5138" s="4" t="s">
        <v>38997</v>
      </c>
      <c r="B5138" s="1" t="s">
        <v>20172</v>
      </c>
      <c r="C5138" s="1" t="s">
        <v>20173</v>
      </c>
      <c r="D5138" s="1" t="s">
        <v>20174</v>
      </c>
      <c r="E5138" s="1" t="s">
        <v>20175</v>
      </c>
      <c r="F5138" s="1" t="s">
        <v>20176</v>
      </c>
      <c r="G5138" s="1" t="s">
        <v>20171</v>
      </c>
    </row>
    <row r="5139" spans="1:7" x14ac:dyDescent="0.2">
      <c r="A5139" s="4" t="s">
        <v>38998</v>
      </c>
      <c r="B5139" s="1" t="s">
        <v>20864</v>
      </c>
      <c r="C5139" s="1" t="s">
        <v>20865</v>
      </c>
      <c r="D5139" s="1" t="s">
        <v>20866</v>
      </c>
      <c r="E5139" s="1" t="s">
        <v>20867</v>
      </c>
      <c r="F5139" s="1" t="s">
        <v>20868</v>
      </c>
      <c r="G5139" s="1" t="s">
        <v>20863</v>
      </c>
    </row>
    <row r="5140" spans="1:7" x14ac:dyDescent="0.2">
      <c r="A5140" s="4" t="s">
        <v>38999</v>
      </c>
      <c r="B5140" s="1" t="s">
        <v>14057</v>
      </c>
      <c r="C5140" s="1" t="s">
        <v>14058</v>
      </c>
      <c r="D5140" s="1" t="s">
        <v>14059</v>
      </c>
      <c r="E5140" s="1" t="s">
        <v>14060</v>
      </c>
      <c r="F5140" s="1" t="s">
        <v>14061</v>
      </c>
      <c r="G5140" s="1" t="s">
        <v>8523</v>
      </c>
    </row>
    <row r="5141" spans="1:7" x14ac:dyDescent="0.2">
      <c r="A5141" s="4" t="s">
        <v>39000</v>
      </c>
      <c r="B5141" s="1" t="s">
        <v>29593</v>
      </c>
      <c r="C5141" s="1" t="s">
        <v>29594</v>
      </c>
      <c r="D5141" s="1" t="s">
        <v>29595</v>
      </c>
      <c r="E5141" s="1" t="s">
        <v>29596</v>
      </c>
      <c r="F5141" s="1" t="s">
        <v>29597</v>
      </c>
      <c r="G5141" s="1" t="s">
        <v>5563</v>
      </c>
    </row>
    <row r="5142" spans="1:7" x14ac:dyDescent="0.2">
      <c r="A5142" s="4" t="s">
        <v>39001</v>
      </c>
      <c r="B5142" s="1" t="s">
        <v>12947</v>
      </c>
      <c r="C5142" s="1" t="s">
        <v>12948</v>
      </c>
      <c r="D5142" s="1" t="s">
        <v>12949</v>
      </c>
      <c r="E5142" s="1" t="s">
        <v>12950</v>
      </c>
      <c r="F5142" s="1" t="s">
        <v>12951</v>
      </c>
      <c r="G5142" s="1" t="s">
        <v>3044</v>
      </c>
    </row>
    <row r="5143" spans="1:7" x14ac:dyDescent="0.2">
      <c r="A5143" s="4" t="s">
        <v>39002</v>
      </c>
      <c r="B5143" s="1" t="s">
        <v>18256</v>
      </c>
      <c r="C5143" s="1" t="s">
        <v>18257</v>
      </c>
      <c r="D5143" s="1" t="s">
        <v>18258</v>
      </c>
      <c r="E5143" s="1" t="s">
        <v>18259</v>
      </c>
      <c r="F5143" s="1" t="s">
        <v>18260</v>
      </c>
      <c r="G5143" s="1" t="s">
        <v>13837</v>
      </c>
    </row>
    <row r="5144" spans="1:7" x14ac:dyDescent="0.2">
      <c r="A5144" s="4" t="s">
        <v>39003</v>
      </c>
      <c r="B5144" s="1" t="s">
        <v>22215</v>
      </c>
      <c r="C5144" s="1" t="s">
        <v>22216</v>
      </c>
      <c r="D5144" s="1" t="s">
        <v>22217</v>
      </c>
      <c r="E5144" s="1" t="s">
        <v>22218</v>
      </c>
      <c r="F5144" s="1" t="s">
        <v>22219</v>
      </c>
      <c r="G5144" s="1" t="s">
        <v>10719</v>
      </c>
    </row>
    <row r="5145" spans="1:7" x14ac:dyDescent="0.2">
      <c r="A5145" s="4" t="s">
        <v>39004</v>
      </c>
      <c r="B5145" s="1" t="s">
        <v>14562</v>
      </c>
      <c r="C5145" s="1" t="s">
        <v>14563</v>
      </c>
      <c r="D5145" s="1" t="s">
        <v>14564</v>
      </c>
      <c r="E5145" s="1" t="s">
        <v>14565</v>
      </c>
      <c r="F5145" s="1" t="s">
        <v>14566</v>
      </c>
      <c r="G5145" s="1" t="s">
        <v>13837</v>
      </c>
    </row>
    <row r="5146" spans="1:7" x14ac:dyDescent="0.2">
      <c r="A5146" s="4" t="s">
        <v>39005</v>
      </c>
      <c r="B5146" s="1" t="s">
        <v>29633</v>
      </c>
      <c r="C5146" s="1" t="s">
        <v>29634</v>
      </c>
      <c r="D5146" s="1" t="s">
        <v>29635</v>
      </c>
      <c r="E5146" s="1" t="s">
        <v>29636</v>
      </c>
      <c r="F5146" s="1" t="s">
        <v>29637</v>
      </c>
      <c r="G5146" s="1" t="s">
        <v>6593</v>
      </c>
    </row>
    <row r="5147" spans="1:7" x14ac:dyDescent="0.2">
      <c r="A5147" s="4" t="s">
        <v>39006</v>
      </c>
      <c r="B5147" s="1" t="s">
        <v>13838</v>
      </c>
      <c r="C5147" s="1" t="s">
        <v>13839</v>
      </c>
      <c r="D5147" s="1" t="s">
        <v>13840</v>
      </c>
      <c r="E5147" s="1" t="s">
        <v>13841</v>
      </c>
      <c r="F5147" s="1" t="s">
        <v>13842</v>
      </c>
      <c r="G5147" s="1" t="s">
        <v>13837</v>
      </c>
    </row>
    <row r="5148" spans="1:7" x14ac:dyDescent="0.2">
      <c r="A5148" s="4" t="s">
        <v>39007</v>
      </c>
      <c r="B5148" s="1" t="s">
        <v>32297</v>
      </c>
      <c r="C5148" s="1"/>
      <c r="D5148" t="s">
        <v>76</v>
      </c>
      <c r="E5148" s="1" t="s">
        <v>32298</v>
      </c>
      <c r="F5148" s="1" t="s">
        <v>90</v>
      </c>
      <c r="G5148" s="1" t="s">
        <v>6593</v>
      </c>
    </row>
    <row r="5149" spans="1:7" x14ac:dyDescent="0.2">
      <c r="A5149" s="4" t="s">
        <v>39008</v>
      </c>
      <c r="B5149" s="1" t="s">
        <v>21134</v>
      </c>
      <c r="C5149" s="1" t="s">
        <v>21135</v>
      </c>
      <c r="D5149" s="1" t="s">
        <v>21136</v>
      </c>
      <c r="E5149" s="1" t="s">
        <v>21137</v>
      </c>
      <c r="F5149" s="1" t="s">
        <v>21138</v>
      </c>
      <c r="G5149" s="1" t="s">
        <v>20863</v>
      </c>
    </row>
    <row r="5150" spans="1:7" x14ac:dyDescent="0.2">
      <c r="A5150" s="4" t="s">
        <v>39009</v>
      </c>
      <c r="B5150" s="1" t="s">
        <v>25521</v>
      </c>
      <c r="C5150" s="1" t="s">
        <v>25522</v>
      </c>
      <c r="D5150" s="1" t="s">
        <v>25523</v>
      </c>
      <c r="E5150" s="1" t="s">
        <v>25524</v>
      </c>
      <c r="F5150" s="1" t="s">
        <v>25525</v>
      </c>
      <c r="G5150" s="1" t="s">
        <v>9338</v>
      </c>
    </row>
    <row r="5151" spans="1:7" x14ac:dyDescent="0.2">
      <c r="A5151" s="4" t="s">
        <v>39010</v>
      </c>
      <c r="B5151" s="1" t="s">
        <v>19206</v>
      </c>
      <c r="C5151" s="1" t="s">
        <v>19207</v>
      </c>
      <c r="D5151" s="1" t="s">
        <v>19208</v>
      </c>
      <c r="E5151" s="1" t="s">
        <v>19209</v>
      </c>
      <c r="F5151" s="1" t="s">
        <v>19210</v>
      </c>
      <c r="G5151" s="1" t="s">
        <v>49</v>
      </c>
    </row>
    <row r="5152" spans="1:7" x14ac:dyDescent="0.2">
      <c r="A5152" s="4" t="s">
        <v>39011</v>
      </c>
      <c r="B5152" s="1" t="s">
        <v>33010</v>
      </c>
      <c r="C5152" s="1"/>
      <c r="D5152" t="s">
        <v>76</v>
      </c>
      <c r="E5152" s="1" t="s">
        <v>33011</v>
      </c>
      <c r="F5152" s="1" t="s">
        <v>90</v>
      </c>
      <c r="G5152" s="1" t="s">
        <v>6593</v>
      </c>
    </row>
    <row r="5153" spans="1:7" x14ac:dyDescent="0.2">
      <c r="A5153" s="4" t="s">
        <v>39012</v>
      </c>
      <c r="B5153" s="1" t="s">
        <v>8837</v>
      </c>
      <c r="C5153" s="1" t="s">
        <v>8838</v>
      </c>
      <c r="D5153" s="1" t="s">
        <v>8839</v>
      </c>
      <c r="E5153" s="1" t="s">
        <v>8840</v>
      </c>
      <c r="F5153" s="1" t="s">
        <v>8841</v>
      </c>
      <c r="G5153" s="1" t="s">
        <v>8836</v>
      </c>
    </row>
    <row r="5154" spans="1:7" x14ac:dyDescent="0.2">
      <c r="A5154" s="4" t="s">
        <v>39013</v>
      </c>
      <c r="B5154" s="1" t="s">
        <v>5704</v>
      </c>
      <c r="C5154" s="1" t="s">
        <v>5705</v>
      </c>
      <c r="D5154" s="1" t="s">
        <v>5706</v>
      </c>
      <c r="E5154" s="1" t="s">
        <v>5707</v>
      </c>
      <c r="F5154" s="1" t="s">
        <v>5708</v>
      </c>
      <c r="G5154" s="1" t="s">
        <v>5703</v>
      </c>
    </row>
    <row r="5155" spans="1:7" x14ac:dyDescent="0.2">
      <c r="A5155" s="4" t="s">
        <v>39014</v>
      </c>
      <c r="B5155" s="1" t="s">
        <v>6970</v>
      </c>
      <c r="C5155" s="1" t="s">
        <v>6971</v>
      </c>
      <c r="D5155" s="1" t="s">
        <v>6972</v>
      </c>
      <c r="E5155" s="1" t="s">
        <v>6973</v>
      </c>
      <c r="F5155" s="1" t="s">
        <v>6974</v>
      </c>
      <c r="G5155" s="1" t="s">
        <v>2746</v>
      </c>
    </row>
    <row r="5156" spans="1:7" x14ac:dyDescent="0.2">
      <c r="A5156" s="4" t="s">
        <v>39015</v>
      </c>
      <c r="B5156" s="1" t="s">
        <v>32313</v>
      </c>
      <c r="C5156" s="1"/>
      <c r="D5156" t="s">
        <v>397</v>
      </c>
      <c r="E5156" s="1" t="s">
        <v>32314</v>
      </c>
      <c r="F5156" s="1" t="s">
        <v>6396</v>
      </c>
      <c r="G5156" s="1" t="s">
        <v>0</v>
      </c>
    </row>
    <row r="5157" spans="1:7" x14ac:dyDescent="0.2">
      <c r="A5157" s="4" t="s">
        <v>39016</v>
      </c>
      <c r="B5157" s="1" t="s">
        <v>7740</v>
      </c>
      <c r="C5157" s="1" t="s">
        <v>7741</v>
      </c>
      <c r="D5157" s="1" t="s">
        <v>7742</v>
      </c>
      <c r="E5157" s="1" t="s">
        <v>7743</v>
      </c>
      <c r="F5157" s="1" t="s">
        <v>7744</v>
      </c>
      <c r="G5157" s="1" t="s">
        <v>7642</v>
      </c>
    </row>
    <row r="5158" spans="1:7" x14ac:dyDescent="0.2">
      <c r="A5158" s="4" t="s">
        <v>39017</v>
      </c>
      <c r="B5158" s="1" t="s">
        <v>22351</v>
      </c>
      <c r="C5158" s="1" t="s">
        <v>22352</v>
      </c>
      <c r="D5158" s="1" t="s">
        <v>22353</v>
      </c>
      <c r="E5158" s="1" t="s">
        <v>22354</v>
      </c>
      <c r="F5158" s="1" t="s">
        <v>22355</v>
      </c>
      <c r="G5158" s="1" t="s">
        <v>7336</v>
      </c>
    </row>
    <row r="5159" spans="1:7" x14ac:dyDescent="0.2">
      <c r="A5159" s="4" t="s">
        <v>39018</v>
      </c>
      <c r="B5159" s="1" t="s">
        <v>20460</v>
      </c>
      <c r="C5159" s="1" t="s">
        <v>20461</v>
      </c>
      <c r="D5159" s="1" t="s">
        <v>20462</v>
      </c>
      <c r="E5159" s="1" t="s">
        <v>20463</v>
      </c>
      <c r="F5159" s="1" t="s">
        <v>20464</v>
      </c>
      <c r="G5159" s="1" t="s">
        <v>394</v>
      </c>
    </row>
    <row r="5160" spans="1:7" x14ac:dyDescent="0.2">
      <c r="A5160" s="4" t="s">
        <v>39019</v>
      </c>
      <c r="B5160" s="1" t="s">
        <v>25303</v>
      </c>
      <c r="C5160" s="1" t="s">
        <v>25304</v>
      </c>
      <c r="D5160" s="1" t="s">
        <v>25305</v>
      </c>
      <c r="E5160" s="1" t="s">
        <v>25306</v>
      </c>
      <c r="F5160" s="1" t="s">
        <v>25307</v>
      </c>
      <c r="G5160" s="1" t="s">
        <v>25302</v>
      </c>
    </row>
    <row r="5161" spans="1:7" x14ac:dyDescent="0.2">
      <c r="A5161" s="4" t="s">
        <v>39020</v>
      </c>
      <c r="B5161" s="1" t="s">
        <v>5413</v>
      </c>
      <c r="C5161" s="1" t="s">
        <v>5414</v>
      </c>
      <c r="D5161" s="1" t="s">
        <v>5415</v>
      </c>
      <c r="E5161" s="1" t="s">
        <v>5416</v>
      </c>
      <c r="F5161" s="1" t="s">
        <v>5417</v>
      </c>
      <c r="G5161" s="1" t="s">
        <v>5412</v>
      </c>
    </row>
    <row r="5162" spans="1:7" x14ac:dyDescent="0.2">
      <c r="A5162" s="4" t="s">
        <v>39021</v>
      </c>
      <c r="B5162" s="1" t="s">
        <v>33394</v>
      </c>
      <c r="C5162" s="1"/>
      <c r="D5162" t="s">
        <v>1342</v>
      </c>
      <c r="E5162" s="1" t="s">
        <v>33395</v>
      </c>
      <c r="F5162" s="1" t="s">
        <v>16342</v>
      </c>
      <c r="G5162" s="1" t="s">
        <v>1345</v>
      </c>
    </row>
    <row r="5163" spans="1:7" x14ac:dyDescent="0.2">
      <c r="A5163" s="4" t="s">
        <v>39022</v>
      </c>
      <c r="B5163" s="1" t="s">
        <v>30304</v>
      </c>
      <c r="C5163" s="1" t="s">
        <v>30305</v>
      </c>
      <c r="D5163" s="1" t="s">
        <v>30306</v>
      </c>
      <c r="E5163" s="1" t="s">
        <v>30307</v>
      </c>
      <c r="F5163" s="1" t="s">
        <v>30308</v>
      </c>
      <c r="G5163" s="1" t="s">
        <v>3889</v>
      </c>
    </row>
    <row r="5164" spans="1:7" x14ac:dyDescent="0.2">
      <c r="A5164" s="4" t="s">
        <v>39023</v>
      </c>
      <c r="B5164" s="1" t="s">
        <v>32315</v>
      </c>
      <c r="C5164" s="1"/>
      <c r="D5164" t="s">
        <v>4412</v>
      </c>
      <c r="E5164" s="1" t="s">
        <v>32316</v>
      </c>
      <c r="F5164" s="1" t="s">
        <v>41047</v>
      </c>
      <c r="G5164" s="1" t="s">
        <v>2746</v>
      </c>
    </row>
    <row r="5165" spans="1:7" x14ac:dyDescent="0.2">
      <c r="A5165" s="4" t="s">
        <v>39024</v>
      </c>
      <c r="B5165" s="1" t="s">
        <v>33362</v>
      </c>
      <c r="C5165" s="1"/>
      <c r="D5165" t="s">
        <v>256</v>
      </c>
      <c r="E5165" s="1" t="s">
        <v>33363</v>
      </c>
      <c r="F5165" s="1" t="s">
        <v>26284</v>
      </c>
      <c r="G5165" s="1" t="s">
        <v>2746</v>
      </c>
    </row>
    <row r="5166" spans="1:7" x14ac:dyDescent="0.2">
      <c r="A5166" s="4" t="s">
        <v>39025</v>
      </c>
      <c r="B5166" s="1" t="s">
        <v>5146</v>
      </c>
      <c r="C5166" s="1" t="s">
        <v>5147</v>
      </c>
      <c r="D5166" s="1" t="s">
        <v>5148</v>
      </c>
      <c r="E5166" s="1" t="s">
        <v>5149</v>
      </c>
      <c r="F5166" s="1" t="s">
        <v>5150</v>
      </c>
      <c r="G5166" s="1" t="s">
        <v>5145</v>
      </c>
    </row>
    <row r="5167" spans="1:7" x14ac:dyDescent="0.2">
      <c r="A5167" s="4" t="s">
        <v>39026</v>
      </c>
      <c r="B5167" s="1" t="s">
        <v>31209</v>
      </c>
      <c r="C5167" s="1"/>
      <c r="D5167" t="s">
        <v>256</v>
      </c>
      <c r="E5167" s="1" t="s">
        <v>31210</v>
      </c>
      <c r="F5167" s="1" t="s">
        <v>14972</v>
      </c>
      <c r="G5167" s="1" t="s">
        <v>31208</v>
      </c>
    </row>
    <row r="5168" spans="1:7" x14ac:dyDescent="0.2">
      <c r="A5168" s="4" t="s">
        <v>39027</v>
      </c>
      <c r="B5168" s="1" t="s">
        <v>6518</v>
      </c>
      <c r="C5168" s="1" t="s">
        <v>6519</v>
      </c>
      <c r="D5168" s="1" t="s">
        <v>6520</v>
      </c>
      <c r="E5168" s="1" t="s">
        <v>6521</v>
      </c>
      <c r="F5168" s="1" t="s">
        <v>6522</v>
      </c>
      <c r="G5168" s="1" t="s">
        <v>488</v>
      </c>
    </row>
    <row r="5169" spans="1:7" x14ac:dyDescent="0.2">
      <c r="A5169" s="4" t="s">
        <v>39028</v>
      </c>
      <c r="B5169" s="1" t="s">
        <v>32128</v>
      </c>
      <c r="C5169" s="1"/>
      <c r="D5169" t="s">
        <v>46</v>
      </c>
      <c r="E5169" s="1" t="s">
        <v>32129</v>
      </c>
      <c r="F5169" s="1" t="s">
        <v>6522</v>
      </c>
      <c r="G5169" s="1" t="s">
        <v>488</v>
      </c>
    </row>
    <row r="5170" spans="1:7" x14ac:dyDescent="0.2">
      <c r="A5170" s="4" t="s">
        <v>39029</v>
      </c>
      <c r="B5170" s="1" t="s">
        <v>31023</v>
      </c>
      <c r="C5170" s="1"/>
      <c r="D5170" t="s">
        <v>46</v>
      </c>
      <c r="E5170" s="1" t="s">
        <v>31024</v>
      </c>
      <c r="F5170" s="1" t="s">
        <v>6522</v>
      </c>
      <c r="G5170" s="1" t="s">
        <v>488</v>
      </c>
    </row>
    <row r="5171" spans="1:7" x14ac:dyDescent="0.2">
      <c r="A5171" s="4" t="s">
        <v>39030</v>
      </c>
      <c r="B5171" s="1" t="s">
        <v>2967</v>
      </c>
      <c r="C5171" s="1" t="s">
        <v>2968</v>
      </c>
      <c r="D5171" s="1" t="s">
        <v>2969</v>
      </c>
      <c r="E5171" s="1" t="s">
        <v>2970</v>
      </c>
      <c r="F5171" s="1" t="s">
        <v>2971</v>
      </c>
      <c r="G5171" s="1" t="s">
        <v>2966</v>
      </c>
    </row>
    <row r="5172" spans="1:7" x14ac:dyDescent="0.2">
      <c r="A5172" s="4" t="s">
        <v>39031</v>
      </c>
      <c r="B5172" s="1" t="s">
        <v>5962</v>
      </c>
      <c r="C5172" s="1" t="s">
        <v>5963</v>
      </c>
      <c r="D5172" s="1" t="s">
        <v>5964</v>
      </c>
      <c r="E5172" s="1" t="s">
        <v>5965</v>
      </c>
      <c r="F5172" s="1" t="s">
        <v>5966</v>
      </c>
      <c r="G5172" s="1" t="s">
        <v>2746</v>
      </c>
    </row>
    <row r="5173" spans="1:7" x14ac:dyDescent="0.2">
      <c r="A5173" s="4" t="s">
        <v>39032</v>
      </c>
      <c r="B5173" s="1" t="s">
        <v>23404</v>
      </c>
      <c r="C5173" s="1" t="s">
        <v>23405</v>
      </c>
      <c r="D5173" s="1" t="s">
        <v>23406</v>
      </c>
      <c r="E5173" s="1" t="s">
        <v>23407</v>
      </c>
      <c r="F5173" s="1" t="s">
        <v>23408</v>
      </c>
      <c r="G5173" s="1" t="s">
        <v>187</v>
      </c>
    </row>
    <row r="5174" spans="1:7" x14ac:dyDescent="0.2">
      <c r="A5174" s="4" t="s">
        <v>39033</v>
      </c>
      <c r="B5174" s="1" t="s">
        <v>32180</v>
      </c>
      <c r="C5174" s="1"/>
      <c r="D5174" t="s">
        <v>16</v>
      </c>
      <c r="E5174" s="1" t="s">
        <v>32181</v>
      </c>
      <c r="F5174" s="1" t="s">
        <v>60</v>
      </c>
      <c r="G5174" s="1" t="s">
        <v>139</v>
      </c>
    </row>
    <row r="5175" spans="1:7" x14ac:dyDescent="0.2">
      <c r="A5175" s="4" t="s">
        <v>39034</v>
      </c>
      <c r="B5175" s="1" t="s">
        <v>28100</v>
      </c>
      <c r="C5175" s="1" t="s">
        <v>28101</v>
      </c>
      <c r="D5175" s="1" t="s">
        <v>28102</v>
      </c>
      <c r="E5175" s="1" t="s">
        <v>28103</v>
      </c>
      <c r="F5175" s="1" t="s">
        <v>28104</v>
      </c>
      <c r="G5175" s="1" t="s">
        <v>20802</v>
      </c>
    </row>
    <row r="5176" spans="1:7" x14ac:dyDescent="0.2">
      <c r="A5176" s="4" t="s">
        <v>39035</v>
      </c>
      <c r="B5176" s="1" t="s">
        <v>22720</v>
      </c>
      <c r="C5176" s="1" t="s">
        <v>22721</v>
      </c>
      <c r="D5176" s="1" t="s">
        <v>22722</v>
      </c>
      <c r="E5176" s="1" t="s">
        <v>22723</v>
      </c>
      <c r="F5176" s="1" t="s">
        <v>22724</v>
      </c>
      <c r="G5176" s="1" t="s">
        <v>1508</v>
      </c>
    </row>
    <row r="5177" spans="1:7" x14ac:dyDescent="0.2">
      <c r="A5177" s="4" t="s">
        <v>39036</v>
      </c>
      <c r="B5177" s="1" t="s">
        <v>22817</v>
      </c>
      <c r="C5177" s="1" t="s">
        <v>22818</v>
      </c>
      <c r="D5177" s="1" t="s">
        <v>22819</v>
      </c>
      <c r="E5177" s="1" t="s">
        <v>22820</v>
      </c>
      <c r="F5177" s="1" t="s">
        <v>22821</v>
      </c>
      <c r="G5177" s="1" t="s">
        <v>61</v>
      </c>
    </row>
    <row r="5178" spans="1:7" x14ac:dyDescent="0.2">
      <c r="A5178" s="4" t="s">
        <v>39037</v>
      </c>
      <c r="B5178" s="1" t="s">
        <v>13642</v>
      </c>
      <c r="C5178" s="1" t="s">
        <v>13643</v>
      </c>
      <c r="D5178" s="1" t="s">
        <v>13644</v>
      </c>
      <c r="E5178" s="1" t="s">
        <v>13645</v>
      </c>
      <c r="F5178" s="1" t="s">
        <v>13646</v>
      </c>
      <c r="G5178" s="1" t="s">
        <v>12785</v>
      </c>
    </row>
    <row r="5179" spans="1:7" x14ac:dyDescent="0.2">
      <c r="A5179" s="4" t="s">
        <v>39038</v>
      </c>
      <c r="B5179" s="1" t="s">
        <v>22574</v>
      </c>
      <c r="C5179" s="1" t="s">
        <v>22575</v>
      </c>
      <c r="D5179" s="1" t="s">
        <v>22576</v>
      </c>
      <c r="E5179" s="1" t="s">
        <v>22577</v>
      </c>
      <c r="F5179" s="1" t="s">
        <v>22578</v>
      </c>
      <c r="G5179" s="1" t="s">
        <v>22573</v>
      </c>
    </row>
    <row r="5180" spans="1:7" x14ac:dyDescent="0.2">
      <c r="A5180" s="4" t="s">
        <v>39039</v>
      </c>
      <c r="B5180" s="1" t="s">
        <v>22568</v>
      </c>
      <c r="C5180" s="1" t="s">
        <v>22569</v>
      </c>
      <c r="D5180" s="1" t="s">
        <v>22570</v>
      </c>
      <c r="E5180" s="1" t="s">
        <v>22571</v>
      </c>
      <c r="F5180" s="1" t="s">
        <v>22572</v>
      </c>
      <c r="G5180" s="1" t="s">
        <v>4071</v>
      </c>
    </row>
    <row r="5181" spans="1:7" x14ac:dyDescent="0.2">
      <c r="A5181" s="4" t="s">
        <v>39040</v>
      </c>
      <c r="B5181" s="1" t="s">
        <v>29818</v>
      </c>
      <c r="C5181" s="1" t="s">
        <v>29819</v>
      </c>
      <c r="D5181" s="1" t="s">
        <v>29820</v>
      </c>
      <c r="E5181" s="1" t="s">
        <v>29821</v>
      </c>
      <c r="F5181" s="1" t="s">
        <v>29822</v>
      </c>
      <c r="G5181" s="1" t="s">
        <v>29817</v>
      </c>
    </row>
    <row r="5182" spans="1:7" x14ac:dyDescent="0.2">
      <c r="A5182" s="4" t="s">
        <v>39041</v>
      </c>
      <c r="B5182" s="1" t="s">
        <v>22346</v>
      </c>
      <c r="C5182" s="1" t="s">
        <v>22347</v>
      </c>
      <c r="D5182" s="1" t="s">
        <v>22348</v>
      </c>
      <c r="E5182" s="1" t="s">
        <v>22349</v>
      </c>
      <c r="F5182" s="1" t="s">
        <v>22350</v>
      </c>
      <c r="G5182" s="1" t="s">
        <v>418</v>
      </c>
    </row>
    <row r="5183" spans="1:7" x14ac:dyDescent="0.2">
      <c r="A5183" s="4" t="s">
        <v>39042</v>
      </c>
      <c r="B5183" s="1" t="s">
        <v>33476</v>
      </c>
      <c r="C5183" s="1"/>
      <c r="D5183" t="s">
        <v>10</v>
      </c>
      <c r="E5183" s="1" t="s">
        <v>33477</v>
      </c>
      <c r="F5183" s="1" t="s">
        <v>2434</v>
      </c>
      <c r="G5183" s="1" t="s">
        <v>30638</v>
      </c>
    </row>
    <row r="5184" spans="1:7" x14ac:dyDescent="0.2">
      <c r="A5184" s="4" t="s">
        <v>39043</v>
      </c>
      <c r="B5184" s="1" t="s">
        <v>1080</v>
      </c>
      <c r="C5184" s="1" t="s">
        <v>1081</v>
      </c>
      <c r="D5184" s="1" t="s">
        <v>1082</v>
      </c>
      <c r="E5184" s="1" t="s">
        <v>1083</v>
      </c>
      <c r="F5184" s="1" t="s">
        <v>1084</v>
      </c>
      <c r="G5184" s="1" t="s">
        <v>1079</v>
      </c>
    </row>
    <row r="5185" spans="1:7" x14ac:dyDescent="0.2">
      <c r="A5185" s="4" t="s">
        <v>39044</v>
      </c>
      <c r="B5185" s="1" t="s">
        <v>23601</v>
      </c>
      <c r="C5185" s="1" t="s">
        <v>23602</v>
      </c>
      <c r="D5185" s="1" t="s">
        <v>23603</v>
      </c>
      <c r="E5185" s="1" t="s">
        <v>23604</v>
      </c>
      <c r="F5185" s="1" t="s">
        <v>23605</v>
      </c>
      <c r="G5185" s="1" t="s">
        <v>3803</v>
      </c>
    </row>
    <row r="5186" spans="1:7" x14ac:dyDescent="0.2">
      <c r="A5186" s="4" t="s">
        <v>39045</v>
      </c>
      <c r="B5186" s="1" t="s">
        <v>3495</v>
      </c>
      <c r="C5186" s="1" t="s">
        <v>3496</v>
      </c>
      <c r="D5186" s="1" t="s">
        <v>3497</v>
      </c>
      <c r="E5186" s="1" t="s">
        <v>3498</v>
      </c>
      <c r="F5186" s="1" t="s">
        <v>3499</v>
      </c>
      <c r="G5186" s="1" t="s">
        <v>418</v>
      </c>
    </row>
    <row r="5187" spans="1:7" x14ac:dyDescent="0.2">
      <c r="A5187" s="4" t="s">
        <v>39046</v>
      </c>
      <c r="B5187" s="1" t="s">
        <v>19960</v>
      </c>
      <c r="C5187" s="1" t="s">
        <v>19961</v>
      </c>
      <c r="D5187" s="1" t="s">
        <v>19962</v>
      </c>
      <c r="E5187" s="1" t="s">
        <v>19963</v>
      </c>
      <c r="F5187" s="1" t="s">
        <v>19964</v>
      </c>
      <c r="G5187" s="1" t="s">
        <v>551</v>
      </c>
    </row>
    <row r="5188" spans="1:7" x14ac:dyDescent="0.2">
      <c r="A5188" s="4" t="s">
        <v>39047</v>
      </c>
      <c r="B5188" s="1" t="s">
        <v>15647</v>
      </c>
      <c r="C5188" s="1" t="s">
        <v>15648</v>
      </c>
      <c r="D5188" s="1" t="s">
        <v>15649</v>
      </c>
      <c r="E5188" s="1" t="s">
        <v>15650</v>
      </c>
      <c r="F5188" s="1" t="s">
        <v>15651</v>
      </c>
      <c r="G5188" s="1" t="s">
        <v>181</v>
      </c>
    </row>
    <row r="5189" spans="1:7" x14ac:dyDescent="0.2">
      <c r="A5189" s="4" t="s">
        <v>39048</v>
      </c>
      <c r="B5189" s="1" t="s">
        <v>31528</v>
      </c>
      <c r="C5189" s="1"/>
      <c r="D5189" t="s">
        <v>16</v>
      </c>
      <c r="E5189" s="1" t="s">
        <v>31529</v>
      </c>
      <c r="F5189" s="1" t="s">
        <v>696</v>
      </c>
      <c r="G5189" s="1" t="s">
        <v>181</v>
      </c>
    </row>
    <row r="5190" spans="1:7" x14ac:dyDescent="0.2">
      <c r="A5190" s="4" t="s">
        <v>39049</v>
      </c>
      <c r="B5190" s="1" t="s">
        <v>22972</v>
      </c>
      <c r="C5190" s="1" t="s">
        <v>22973</v>
      </c>
      <c r="D5190" s="1" t="s">
        <v>22974</v>
      </c>
      <c r="E5190" s="1" t="s">
        <v>22975</v>
      </c>
      <c r="F5190" s="1" t="s">
        <v>22976</v>
      </c>
      <c r="G5190" s="1" t="s">
        <v>494</v>
      </c>
    </row>
    <row r="5191" spans="1:7" x14ac:dyDescent="0.2">
      <c r="A5191" s="4" t="s">
        <v>39050</v>
      </c>
      <c r="B5191" s="1" t="s">
        <v>33465</v>
      </c>
      <c r="C5191" s="1"/>
      <c r="D5191" t="s">
        <v>10</v>
      </c>
      <c r="E5191" s="1" t="s">
        <v>33466</v>
      </c>
      <c r="F5191" s="1" t="s">
        <v>41048</v>
      </c>
      <c r="G5191" s="1" t="s">
        <v>30638</v>
      </c>
    </row>
    <row r="5192" spans="1:7" x14ac:dyDescent="0.2">
      <c r="A5192" s="4" t="s">
        <v>39051</v>
      </c>
      <c r="B5192" s="1" t="s">
        <v>31876</v>
      </c>
      <c r="C5192" s="1"/>
      <c r="D5192" t="s">
        <v>16</v>
      </c>
      <c r="E5192" s="1" t="s">
        <v>31877</v>
      </c>
      <c r="F5192" s="1" t="s">
        <v>41031</v>
      </c>
      <c r="G5192" s="1" t="s">
        <v>1138</v>
      </c>
    </row>
    <row r="5193" spans="1:7" x14ac:dyDescent="0.2">
      <c r="A5193" s="4" t="s">
        <v>39052</v>
      </c>
      <c r="B5193" s="1" t="s">
        <v>1069</v>
      </c>
      <c r="C5193" s="1" t="s">
        <v>1070</v>
      </c>
      <c r="D5193" s="1" t="s">
        <v>1071</v>
      </c>
      <c r="E5193" s="1" t="s">
        <v>1072</v>
      </c>
      <c r="F5193" s="1" t="s">
        <v>1073</v>
      </c>
      <c r="G5193" s="1" t="s">
        <v>658</v>
      </c>
    </row>
    <row r="5194" spans="1:7" x14ac:dyDescent="0.2">
      <c r="A5194" s="4" t="s">
        <v>39053</v>
      </c>
      <c r="B5194" s="1" t="s">
        <v>3879</v>
      </c>
      <c r="C5194" s="1" t="s">
        <v>3880</v>
      </c>
      <c r="D5194" s="1" t="s">
        <v>3881</v>
      </c>
      <c r="E5194" s="1" t="s">
        <v>3882</v>
      </c>
      <c r="F5194" s="1" t="s">
        <v>3883</v>
      </c>
      <c r="G5194" s="1" t="s">
        <v>2551</v>
      </c>
    </row>
    <row r="5195" spans="1:7" x14ac:dyDescent="0.2">
      <c r="A5195" s="4" t="s">
        <v>39054</v>
      </c>
      <c r="B5195" s="1" t="s">
        <v>32354</v>
      </c>
      <c r="C5195" s="1"/>
      <c r="D5195" t="s">
        <v>639</v>
      </c>
      <c r="E5195" s="1" t="s">
        <v>32355</v>
      </c>
      <c r="F5195" s="1" t="s">
        <v>2283</v>
      </c>
      <c r="G5195" s="1" t="s">
        <v>2278</v>
      </c>
    </row>
    <row r="5196" spans="1:7" x14ac:dyDescent="0.2">
      <c r="A5196" s="4" t="s">
        <v>39055</v>
      </c>
      <c r="B5196" s="1" t="s">
        <v>20491</v>
      </c>
      <c r="C5196" s="1" t="s">
        <v>20492</v>
      </c>
      <c r="D5196" s="1" t="s">
        <v>20493</v>
      </c>
      <c r="E5196" s="1" t="s">
        <v>20494</v>
      </c>
      <c r="F5196" s="1" t="s">
        <v>20495</v>
      </c>
      <c r="G5196" s="1" t="s">
        <v>2551</v>
      </c>
    </row>
    <row r="5197" spans="1:7" x14ac:dyDescent="0.2">
      <c r="A5197" s="4" t="s">
        <v>39056</v>
      </c>
      <c r="B5197" s="1" t="s">
        <v>6491</v>
      </c>
      <c r="C5197" s="1" t="s">
        <v>6492</v>
      </c>
      <c r="D5197" s="1" t="s">
        <v>6493</v>
      </c>
      <c r="E5197" s="1" t="s">
        <v>6494</v>
      </c>
      <c r="F5197" s="1" t="s">
        <v>6495</v>
      </c>
      <c r="G5197" s="1" t="s">
        <v>1770</v>
      </c>
    </row>
    <row r="5198" spans="1:7" x14ac:dyDescent="0.2">
      <c r="A5198" s="4" t="s">
        <v>39057</v>
      </c>
      <c r="B5198" s="1" t="s">
        <v>13146</v>
      </c>
      <c r="C5198" s="1" t="s">
        <v>13147</v>
      </c>
      <c r="D5198" s="1" t="s">
        <v>13148</v>
      </c>
      <c r="E5198" s="1" t="s">
        <v>13149</v>
      </c>
      <c r="F5198" s="1" t="s">
        <v>13150</v>
      </c>
      <c r="G5198" s="1" t="s">
        <v>5237</v>
      </c>
    </row>
    <row r="5199" spans="1:7" x14ac:dyDescent="0.2">
      <c r="A5199" s="4" t="s">
        <v>39058</v>
      </c>
      <c r="B5199" s="1" t="s">
        <v>31291</v>
      </c>
      <c r="C5199" s="1"/>
      <c r="D5199" t="s">
        <v>226</v>
      </c>
      <c r="E5199" s="1" t="s">
        <v>31292</v>
      </c>
      <c r="F5199" s="1" t="s">
        <v>228</v>
      </c>
      <c r="G5199" s="1" t="s">
        <v>7698</v>
      </c>
    </row>
    <row r="5200" spans="1:7" x14ac:dyDescent="0.2">
      <c r="A5200" s="4" t="s">
        <v>39059</v>
      </c>
      <c r="B5200" s="1" t="s">
        <v>33372</v>
      </c>
      <c r="C5200" s="1"/>
      <c r="D5200" t="s">
        <v>226</v>
      </c>
      <c r="E5200" s="1" t="s">
        <v>33373</v>
      </c>
      <c r="F5200" s="1" t="s">
        <v>228</v>
      </c>
      <c r="G5200" s="1" t="s">
        <v>7190</v>
      </c>
    </row>
    <row r="5201" spans="1:7" x14ac:dyDescent="0.2">
      <c r="A5201" s="4" t="s">
        <v>39060</v>
      </c>
      <c r="B5201" s="1" t="s">
        <v>22341</v>
      </c>
      <c r="C5201" s="1" t="s">
        <v>22342</v>
      </c>
      <c r="D5201" s="1" t="s">
        <v>22343</v>
      </c>
      <c r="E5201" s="1" t="s">
        <v>22344</v>
      </c>
      <c r="F5201" s="1" t="s">
        <v>22345</v>
      </c>
      <c r="G5201" s="1" t="s">
        <v>15879</v>
      </c>
    </row>
    <row r="5202" spans="1:7" x14ac:dyDescent="0.2">
      <c r="A5202" s="4" t="s">
        <v>39061</v>
      </c>
      <c r="B5202" s="1" t="s">
        <v>14679</v>
      </c>
      <c r="C5202" s="1" t="s">
        <v>14680</v>
      </c>
      <c r="D5202" s="1" t="s">
        <v>14681</v>
      </c>
      <c r="E5202" s="1" t="s">
        <v>14682</v>
      </c>
      <c r="F5202" s="1" t="s">
        <v>14683</v>
      </c>
      <c r="G5202" s="1" t="s">
        <v>12726</v>
      </c>
    </row>
    <row r="5203" spans="1:7" x14ac:dyDescent="0.2">
      <c r="A5203" s="4" t="s">
        <v>39062</v>
      </c>
      <c r="B5203" s="1" t="s">
        <v>26075</v>
      </c>
      <c r="C5203" s="1" t="s">
        <v>26076</v>
      </c>
      <c r="D5203" s="1" t="s">
        <v>26077</v>
      </c>
      <c r="E5203" s="1" t="s">
        <v>26078</v>
      </c>
      <c r="F5203" s="1" t="s">
        <v>26079</v>
      </c>
      <c r="G5203" s="1" t="s">
        <v>7190</v>
      </c>
    </row>
    <row r="5204" spans="1:7" x14ac:dyDescent="0.2">
      <c r="A5204" s="4" t="s">
        <v>39063</v>
      </c>
      <c r="B5204" s="1" t="s">
        <v>22112</v>
      </c>
      <c r="C5204" s="1" t="s">
        <v>22113</v>
      </c>
      <c r="D5204" s="1" t="s">
        <v>22114</v>
      </c>
      <c r="E5204" s="1" t="s">
        <v>22115</v>
      </c>
      <c r="F5204" s="1" t="s">
        <v>22116</v>
      </c>
      <c r="G5204" s="1" t="s">
        <v>223</v>
      </c>
    </row>
    <row r="5205" spans="1:7" x14ac:dyDescent="0.2">
      <c r="A5205" s="4" t="s">
        <v>39064</v>
      </c>
      <c r="B5205" s="1" t="s">
        <v>6348</v>
      </c>
      <c r="C5205" s="1" t="s">
        <v>6349</v>
      </c>
      <c r="D5205" s="1" t="s">
        <v>6350</v>
      </c>
      <c r="E5205" s="1" t="s">
        <v>6351</v>
      </c>
      <c r="F5205" s="1" t="s">
        <v>6352</v>
      </c>
      <c r="G5205" s="1" t="s">
        <v>6347</v>
      </c>
    </row>
    <row r="5206" spans="1:7" x14ac:dyDescent="0.2">
      <c r="A5206" s="4" t="s">
        <v>39065</v>
      </c>
      <c r="B5206" s="1" t="s">
        <v>17437</v>
      </c>
      <c r="C5206" s="1" t="s">
        <v>17438</v>
      </c>
      <c r="D5206" s="1" t="s">
        <v>17439</v>
      </c>
      <c r="E5206" s="1" t="s">
        <v>17440</v>
      </c>
      <c r="F5206" s="1" t="s">
        <v>17441</v>
      </c>
      <c r="G5206" s="1" t="s">
        <v>6507</v>
      </c>
    </row>
    <row r="5207" spans="1:7" x14ac:dyDescent="0.2">
      <c r="A5207" s="4" t="s">
        <v>39066</v>
      </c>
      <c r="B5207" s="1" t="s">
        <v>13322</v>
      </c>
      <c r="C5207" s="1" t="s">
        <v>13323</v>
      </c>
      <c r="D5207" s="1" t="s">
        <v>13324</v>
      </c>
      <c r="E5207" s="1" t="s">
        <v>13325</v>
      </c>
      <c r="F5207" s="1" t="s">
        <v>13326</v>
      </c>
      <c r="G5207" s="1" t="s">
        <v>6507</v>
      </c>
    </row>
    <row r="5208" spans="1:7" x14ac:dyDescent="0.2">
      <c r="A5208" s="4" t="s">
        <v>39067</v>
      </c>
      <c r="B5208" s="1" t="s">
        <v>3734</v>
      </c>
      <c r="C5208" s="1" t="s">
        <v>3735</v>
      </c>
      <c r="D5208" s="1" t="s">
        <v>3736</v>
      </c>
      <c r="E5208" s="1" t="s">
        <v>3737</v>
      </c>
      <c r="F5208" s="1" t="s">
        <v>3738</v>
      </c>
      <c r="G5208" s="1" t="s">
        <v>3733</v>
      </c>
    </row>
    <row r="5209" spans="1:7" x14ac:dyDescent="0.2">
      <c r="A5209" s="4" t="s">
        <v>39068</v>
      </c>
      <c r="B5209" s="1" t="s">
        <v>7158</v>
      </c>
      <c r="C5209" s="1" t="s">
        <v>7159</v>
      </c>
      <c r="D5209" s="1" t="s">
        <v>7160</v>
      </c>
      <c r="E5209" s="1" t="s">
        <v>7161</v>
      </c>
      <c r="F5209" s="1" t="s">
        <v>7162</v>
      </c>
      <c r="G5209" s="1" t="s">
        <v>3699</v>
      </c>
    </row>
    <row r="5210" spans="1:7" x14ac:dyDescent="0.2">
      <c r="A5210" s="4" t="s">
        <v>39069</v>
      </c>
      <c r="B5210" s="1" t="s">
        <v>11404</v>
      </c>
      <c r="C5210" s="1" t="s">
        <v>11405</v>
      </c>
      <c r="D5210" s="1" t="s">
        <v>11406</v>
      </c>
      <c r="E5210" s="1" t="s">
        <v>11407</v>
      </c>
      <c r="F5210" s="1" t="s">
        <v>11408</v>
      </c>
      <c r="G5210" s="1" t="s">
        <v>3699</v>
      </c>
    </row>
    <row r="5211" spans="1:7" x14ac:dyDescent="0.2">
      <c r="A5211" s="4" t="s">
        <v>39070</v>
      </c>
      <c r="B5211" s="1" t="s">
        <v>31717</v>
      </c>
      <c r="C5211" s="1"/>
      <c r="D5211" t="s">
        <v>639</v>
      </c>
      <c r="E5211" s="1" t="s">
        <v>31718</v>
      </c>
      <c r="F5211" s="1" t="s">
        <v>3704</v>
      </c>
      <c r="G5211" s="1" t="s">
        <v>3699</v>
      </c>
    </row>
    <row r="5212" spans="1:7" x14ac:dyDescent="0.2">
      <c r="A5212" s="4" t="s">
        <v>39071</v>
      </c>
      <c r="B5212" s="1" t="s">
        <v>23030</v>
      </c>
      <c r="C5212" s="1" t="s">
        <v>23031</v>
      </c>
      <c r="D5212" s="1" t="s">
        <v>23032</v>
      </c>
      <c r="E5212" s="1" t="s">
        <v>23033</v>
      </c>
      <c r="F5212" s="1" t="s">
        <v>23034</v>
      </c>
      <c r="G5212" s="1" t="s">
        <v>13</v>
      </c>
    </row>
    <row r="5213" spans="1:7" x14ac:dyDescent="0.2">
      <c r="A5213" s="4" t="s">
        <v>39072</v>
      </c>
      <c r="B5213" s="1" t="s">
        <v>32248</v>
      </c>
      <c r="C5213" s="1"/>
      <c r="D5213" t="s">
        <v>397</v>
      </c>
      <c r="E5213" s="1" t="s">
        <v>32249</v>
      </c>
      <c r="F5213" s="1" t="s">
        <v>16861</v>
      </c>
      <c r="G5213" s="1" t="s">
        <v>1305</v>
      </c>
    </row>
    <row r="5214" spans="1:7" x14ac:dyDescent="0.2">
      <c r="A5214" s="4" t="s">
        <v>39073</v>
      </c>
      <c r="B5214" s="1" t="s">
        <v>29653</v>
      </c>
      <c r="C5214" s="1" t="s">
        <v>29654</v>
      </c>
      <c r="D5214" s="1" t="s">
        <v>29655</v>
      </c>
      <c r="E5214" s="1" t="s">
        <v>29656</v>
      </c>
      <c r="F5214" s="1" t="s">
        <v>29657</v>
      </c>
      <c r="G5214" s="1" t="s">
        <v>3416</v>
      </c>
    </row>
    <row r="5215" spans="1:7" x14ac:dyDescent="0.2">
      <c r="A5215" s="4" t="s">
        <v>39074</v>
      </c>
      <c r="B5215" s="1" t="s">
        <v>31542</v>
      </c>
      <c r="C5215" s="1"/>
      <c r="D5215" t="s">
        <v>16</v>
      </c>
      <c r="E5215" s="1" t="s">
        <v>31543</v>
      </c>
      <c r="F5215" s="1" t="s">
        <v>2152</v>
      </c>
      <c r="G5215" s="1" t="s">
        <v>551</v>
      </c>
    </row>
    <row r="5216" spans="1:7" x14ac:dyDescent="0.2">
      <c r="A5216" s="4" t="s">
        <v>39075</v>
      </c>
      <c r="B5216" s="1" t="s">
        <v>4004</v>
      </c>
      <c r="C5216" s="1" t="s">
        <v>4005</v>
      </c>
      <c r="D5216" s="1" t="s">
        <v>4006</v>
      </c>
      <c r="E5216" s="1" t="s">
        <v>4007</v>
      </c>
      <c r="F5216" s="1" t="s">
        <v>4008</v>
      </c>
      <c r="G5216" s="1" t="s">
        <v>970</v>
      </c>
    </row>
    <row r="5217" spans="1:7" x14ac:dyDescent="0.2">
      <c r="A5217" s="4" t="s">
        <v>39076</v>
      </c>
      <c r="B5217" s="1" t="s">
        <v>29406</v>
      </c>
      <c r="C5217" s="1" t="s">
        <v>29407</v>
      </c>
      <c r="D5217" s="1" t="s">
        <v>29408</v>
      </c>
      <c r="E5217" s="1" t="s">
        <v>29409</v>
      </c>
      <c r="F5217" s="1" t="s">
        <v>29410</v>
      </c>
      <c r="G5217" s="1" t="s">
        <v>412</v>
      </c>
    </row>
    <row r="5218" spans="1:7" x14ac:dyDescent="0.2">
      <c r="A5218" s="4" t="s">
        <v>39077</v>
      </c>
      <c r="B5218" s="1" t="s">
        <v>23723</v>
      </c>
      <c r="C5218" s="1" t="s">
        <v>23724</v>
      </c>
      <c r="D5218" s="1" t="s">
        <v>23725</v>
      </c>
      <c r="E5218" s="1" t="s">
        <v>23726</v>
      </c>
      <c r="F5218" s="1" t="s">
        <v>23727</v>
      </c>
      <c r="G5218" s="1" t="s">
        <v>1328</v>
      </c>
    </row>
    <row r="5219" spans="1:7" x14ac:dyDescent="0.2">
      <c r="A5219" s="4" t="s">
        <v>39078</v>
      </c>
      <c r="B5219" s="1" t="s">
        <v>11735</v>
      </c>
      <c r="C5219" s="1" t="s">
        <v>11736</v>
      </c>
      <c r="D5219" s="1" t="s">
        <v>11737</v>
      </c>
      <c r="E5219" s="1" t="s">
        <v>11738</v>
      </c>
      <c r="F5219" s="1" t="s">
        <v>11739</v>
      </c>
      <c r="G5219" s="1" t="s">
        <v>187</v>
      </c>
    </row>
    <row r="5220" spans="1:7" x14ac:dyDescent="0.2">
      <c r="A5220" s="4" t="s">
        <v>39079</v>
      </c>
      <c r="B5220" s="1" t="s">
        <v>9611</v>
      </c>
      <c r="C5220" s="1" t="s">
        <v>9612</v>
      </c>
      <c r="D5220" s="1" t="s">
        <v>9613</v>
      </c>
      <c r="E5220" s="1" t="s">
        <v>9614</v>
      </c>
      <c r="F5220" s="1" t="s">
        <v>9615</v>
      </c>
      <c r="G5220" s="1" t="s">
        <v>3416</v>
      </c>
    </row>
    <row r="5221" spans="1:7" x14ac:dyDescent="0.2">
      <c r="A5221" s="4" t="s">
        <v>39080</v>
      </c>
      <c r="B5221" s="1" t="s">
        <v>31089</v>
      </c>
      <c r="C5221" s="1"/>
      <c r="D5221" t="s">
        <v>639</v>
      </c>
      <c r="E5221" s="1" t="s">
        <v>31090</v>
      </c>
      <c r="F5221" s="1" t="s">
        <v>11362</v>
      </c>
      <c r="G5221" s="1" t="s">
        <v>4054</v>
      </c>
    </row>
    <row r="5222" spans="1:7" x14ac:dyDescent="0.2">
      <c r="A5222" s="4" t="s">
        <v>39081</v>
      </c>
      <c r="B5222" s="1" t="s">
        <v>16144</v>
      </c>
      <c r="C5222" s="1" t="s">
        <v>16145</v>
      </c>
      <c r="D5222" s="1" t="s">
        <v>16146</v>
      </c>
      <c r="E5222" s="1" t="s">
        <v>16147</v>
      </c>
      <c r="F5222" s="1" t="s">
        <v>16148</v>
      </c>
      <c r="G5222" s="1" t="s">
        <v>7315</v>
      </c>
    </row>
    <row r="5223" spans="1:7" x14ac:dyDescent="0.2">
      <c r="A5223" s="4" t="s">
        <v>39082</v>
      </c>
      <c r="B5223" s="1" t="s">
        <v>23728</v>
      </c>
      <c r="C5223" s="1" t="s">
        <v>23729</v>
      </c>
      <c r="D5223" s="1" t="s">
        <v>23730</v>
      </c>
      <c r="E5223" s="1" t="s">
        <v>23731</v>
      </c>
      <c r="F5223" s="1" t="s">
        <v>23732</v>
      </c>
      <c r="G5223" s="1" t="s">
        <v>235</v>
      </c>
    </row>
    <row r="5224" spans="1:7" x14ac:dyDescent="0.2">
      <c r="A5224" s="4" t="s">
        <v>39083</v>
      </c>
      <c r="B5224" s="1" t="s">
        <v>32995</v>
      </c>
      <c r="C5224" s="1"/>
      <c r="D5224" t="s">
        <v>16</v>
      </c>
      <c r="E5224" s="1" t="s">
        <v>32996</v>
      </c>
      <c r="F5224" s="1" t="s">
        <v>2152</v>
      </c>
      <c r="G5224" s="1" t="s">
        <v>658</v>
      </c>
    </row>
    <row r="5225" spans="1:7" x14ac:dyDescent="0.2">
      <c r="A5225" s="4" t="s">
        <v>39084</v>
      </c>
      <c r="B5225" s="1" t="s">
        <v>23485</v>
      </c>
      <c r="C5225" s="1" t="s">
        <v>23486</v>
      </c>
      <c r="D5225" s="1" t="s">
        <v>23487</v>
      </c>
      <c r="E5225" s="1" t="s">
        <v>23488</v>
      </c>
      <c r="F5225" s="1" t="s">
        <v>23489</v>
      </c>
      <c r="G5225" s="1" t="s">
        <v>91</v>
      </c>
    </row>
    <row r="5226" spans="1:7" x14ac:dyDescent="0.2">
      <c r="A5226" s="4" t="s">
        <v>39085</v>
      </c>
      <c r="B5226" s="1" t="s">
        <v>31676</v>
      </c>
      <c r="C5226" s="1"/>
      <c r="D5226" t="s">
        <v>16</v>
      </c>
      <c r="E5226" s="1" t="s">
        <v>31677</v>
      </c>
      <c r="F5226" s="1" t="s">
        <v>132</v>
      </c>
      <c r="G5226" s="1" t="s">
        <v>193</v>
      </c>
    </row>
    <row r="5227" spans="1:7" x14ac:dyDescent="0.2">
      <c r="A5227" s="4" t="s">
        <v>39086</v>
      </c>
      <c r="B5227" s="1" t="s">
        <v>5823</v>
      </c>
      <c r="C5227" s="1" t="s">
        <v>5824</v>
      </c>
      <c r="D5227" s="1" t="s">
        <v>5825</v>
      </c>
      <c r="E5227" s="1" t="s">
        <v>5826</v>
      </c>
      <c r="F5227" s="1" t="s">
        <v>5827</v>
      </c>
      <c r="G5227" s="1" t="s">
        <v>658</v>
      </c>
    </row>
    <row r="5228" spans="1:7" x14ac:dyDescent="0.2">
      <c r="A5228" s="4" t="s">
        <v>39087</v>
      </c>
      <c r="B5228" s="1" t="s">
        <v>22286</v>
      </c>
      <c r="C5228" s="1" t="s">
        <v>22287</v>
      </c>
      <c r="D5228" s="1" t="s">
        <v>22288</v>
      </c>
      <c r="E5228" s="1" t="s">
        <v>22289</v>
      </c>
      <c r="F5228" s="1" t="s">
        <v>22290</v>
      </c>
      <c r="G5228" s="1" t="s">
        <v>211</v>
      </c>
    </row>
    <row r="5229" spans="1:7" x14ac:dyDescent="0.2">
      <c r="A5229" s="4" t="s">
        <v>39088</v>
      </c>
      <c r="B5229" s="1" t="s">
        <v>32262</v>
      </c>
      <c r="C5229" s="1"/>
      <c r="D5229" t="s">
        <v>16</v>
      </c>
      <c r="E5229" s="1" t="s">
        <v>32263</v>
      </c>
      <c r="F5229" s="1" t="s">
        <v>696</v>
      </c>
      <c r="G5229" s="1" t="s">
        <v>211</v>
      </c>
    </row>
    <row r="5230" spans="1:7" x14ac:dyDescent="0.2">
      <c r="A5230" s="4" t="s">
        <v>39089</v>
      </c>
      <c r="B5230" s="1" t="s">
        <v>23651</v>
      </c>
      <c r="C5230" s="1" t="s">
        <v>23652</v>
      </c>
      <c r="D5230" s="1" t="s">
        <v>23653</v>
      </c>
      <c r="E5230" s="1" t="s">
        <v>23654</v>
      </c>
      <c r="F5230" s="1" t="s">
        <v>23655</v>
      </c>
      <c r="G5230" s="1" t="s">
        <v>6457</v>
      </c>
    </row>
    <row r="5231" spans="1:7" x14ac:dyDescent="0.2">
      <c r="A5231" s="4" t="s">
        <v>39090</v>
      </c>
      <c r="B5231" s="1" t="s">
        <v>25793</v>
      </c>
      <c r="C5231" s="1" t="s">
        <v>25794</v>
      </c>
      <c r="D5231" s="1" t="s">
        <v>25795</v>
      </c>
      <c r="E5231" s="1" t="s">
        <v>25796</v>
      </c>
      <c r="F5231" s="1" t="s">
        <v>25797</v>
      </c>
      <c r="G5231" s="1" t="s">
        <v>1742</v>
      </c>
    </row>
    <row r="5232" spans="1:7" x14ac:dyDescent="0.2">
      <c r="A5232" s="4" t="s">
        <v>39091</v>
      </c>
      <c r="B5232" s="1" t="s">
        <v>23575</v>
      </c>
      <c r="C5232" s="1" t="s">
        <v>23576</v>
      </c>
      <c r="D5232" s="1" t="s">
        <v>23577</v>
      </c>
      <c r="E5232" s="1" t="s">
        <v>23578</v>
      </c>
      <c r="F5232" s="1" t="s">
        <v>23579</v>
      </c>
      <c r="G5232" s="1" t="s">
        <v>23574</v>
      </c>
    </row>
    <row r="5233" spans="1:7" x14ac:dyDescent="0.2">
      <c r="A5233" s="4" t="s">
        <v>39092</v>
      </c>
      <c r="B5233" s="1" t="s">
        <v>13963</v>
      </c>
      <c r="C5233" s="1" t="s">
        <v>13964</v>
      </c>
      <c r="D5233" s="1" t="s">
        <v>13965</v>
      </c>
      <c r="E5233" s="1" t="s">
        <v>13966</v>
      </c>
      <c r="F5233" s="1" t="s">
        <v>13967</v>
      </c>
      <c r="G5233" s="1" t="s">
        <v>2522</v>
      </c>
    </row>
    <row r="5234" spans="1:7" x14ac:dyDescent="0.2">
      <c r="A5234" s="4" t="s">
        <v>39093</v>
      </c>
      <c r="B5234" s="1" t="s">
        <v>20613</v>
      </c>
      <c r="C5234" s="1" t="s">
        <v>20614</v>
      </c>
      <c r="D5234" s="1" t="s">
        <v>20615</v>
      </c>
      <c r="E5234" s="1" t="s">
        <v>20616</v>
      </c>
      <c r="F5234" s="1" t="s">
        <v>20617</v>
      </c>
      <c r="G5234" s="1" t="s">
        <v>4700</v>
      </c>
    </row>
    <row r="5235" spans="1:7" x14ac:dyDescent="0.2">
      <c r="A5235" s="4" t="s">
        <v>39094</v>
      </c>
      <c r="B5235" s="1" t="s">
        <v>32126</v>
      </c>
      <c r="C5235" s="1"/>
      <c r="D5235" t="s">
        <v>272</v>
      </c>
      <c r="E5235" s="1" t="s">
        <v>32127</v>
      </c>
      <c r="F5235" s="1" t="s">
        <v>4769</v>
      </c>
      <c r="G5235" s="1" t="s">
        <v>488</v>
      </c>
    </row>
    <row r="5236" spans="1:7" x14ac:dyDescent="0.2">
      <c r="A5236" s="4" t="s">
        <v>39095</v>
      </c>
      <c r="B5236" s="1" t="s">
        <v>30101</v>
      </c>
      <c r="C5236" s="1" t="s">
        <v>30102</v>
      </c>
      <c r="D5236" s="1" t="s">
        <v>30103</v>
      </c>
      <c r="E5236" s="1" t="s">
        <v>30104</v>
      </c>
      <c r="F5236" s="1" t="s">
        <v>30105</v>
      </c>
      <c r="G5236" s="1" t="s">
        <v>30100</v>
      </c>
    </row>
    <row r="5237" spans="1:7" x14ac:dyDescent="0.2">
      <c r="A5237" s="4" t="s">
        <v>39096</v>
      </c>
      <c r="B5237" s="1" t="s">
        <v>31530</v>
      </c>
      <c r="C5237" s="1"/>
      <c r="D5237" t="s">
        <v>16</v>
      </c>
      <c r="E5237" s="1" t="s">
        <v>31531</v>
      </c>
      <c r="F5237" s="1" t="s">
        <v>696</v>
      </c>
      <c r="G5237" s="1" t="s">
        <v>181</v>
      </c>
    </row>
    <row r="5238" spans="1:7" x14ac:dyDescent="0.2">
      <c r="A5238" s="4" t="s">
        <v>39097</v>
      </c>
      <c r="B5238" s="1" t="s">
        <v>12639</v>
      </c>
      <c r="C5238" s="1" t="s">
        <v>12640</v>
      </c>
      <c r="D5238" s="1" t="s">
        <v>12641</v>
      </c>
      <c r="E5238" s="1" t="s">
        <v>12642</v>
      </c>
      <c r="F5238" s="1" t="s">
        <v>12643</v>
      </c>
      <c r="G5238" s="1" t="s">
        <v>181</v>
      </c>
    </row>
    <row r="5239" spans="1:7" x14ac:dyDescent="0.2">
      <c r="A5239" s="4" t="s">
        <v>39098</v>
      </c>
      <c r="B5239" s="1" t="s">
        <v>10052</v>
      </c>
      <c r="C5239" s="1" t="s">
        <v>10053</v>
      </c>
      <c r="D5239" s="1" t="s">
        <v>10054</v>
      </c>
      <c r="E5239" s="1" t="s">
        <v>10055</v>
      </c>
      <c r="F5239" s="1" t="s">
        <v>10056</v>
      </c>
      <c r="G5239" s="1" t="s">
        <v>169</v>
      </c>
    </row>
    <row r="5240" spans="1:7" x14ac:dyDescent="0.2">
      <c r="A5240" s="4" t="s">
        <v>39099</v>
      </c>
      <c r="B5240" s="1" t="s">
        <v>32277</v>
      </c>
      <c r="C5240" s="1"/>
      <c r="D5240" t="s">
        <v>16</v>
      </c>
      <c r="E5240" s="1" t="s">
        <v>32278</v>
      </c>
      <c r="F5240" s="1" t="s">
        <v>696</v>
      </c>
      <c r="G5240" s="1" t="s">
        <v>103</v>
      </c>
    </row>
    <row r="5241" spans="1:7" x14ac:dyDescent="0.2">
      <c r="A5241" s="4" t="s">
        <v>39100</v>
      </c>
      <c r="B5241" s="1" t="s">
        <v>32279</v>
      </c>
      <c r="C5241" s="1"/>
      <c r="D5241" t="s">
        <v>16</v>
      </c>
      <c r="E5241" s="1" t="s">
        <v>32280</v>
      </c>
      <c r="F5241" s="1" t="s">
        <v>696</v>
      </c>
      <c r="G5241" s="1" t="s">
        <v>103</v>
      </c>
    </row>
    <row r="5242" spans="1:7" x14ac:dyDescent="0.2">
      <c r="A5242" s="4" t="s">
        <v>39101</v>
      </c>
      <c r="B5242" s="1" t="s">
        <v>17630</v>
      </c>
      <c r="C5242" s="1" t="s">
        <v>17631</v>
      </c>
      <c r="D5242" s="1" t="s">
        <v>17632</v>
      </c>
      <c r="E5242" s="1" t="s">
        <v>17633</v>
      </c>
      <c r="F5242" s="1" t="s">
        <v>17634</v>
      </c>
      <c r="G5242" s="1" t="s">
        <v>91</v>
      </c>
    </row>
    <row r="5243" spans="1:7" x14ac:dyDescent="0.2">
      <c r="A5243" s="4" t="s">
        <v>39102</v>
      </c>
      <c r="B5243" s="1" t="s">
        <v>29433</v>
      </c>
      <c r="C5243" s="1" t="s">
        <v>29434</v>
      </c>
      <c r="D5243" s="1" t="s">
        <v>29435</v>
      </c>
      <c r="E5243" s="1" t="s">
        <v>29436</v>
      </c>
      <c r="F5243" s="1" t="s">
        <v>29437</v>
      </c>
      <c r="G5243" s="1" t="s">
        <v>193</v>
      </c>
    </row>
    <row r="5244" spans="1:7" x14ac:dyDescent="0.2">
      <c r="A5244" s="4" t="s">
        <v>39103</v>
      </c>
      <c r="B5244" s="1" t="s">
        <v>30484</v>
      </c>
      <c r="C5244" s="1"/>
      <c r="D5244" t="s">
        <v>82</v>
      </c>
      <c r="E5244" s="1" t="s">
        <v>30485</v>
      </c>
      <c r="F5244" s="1" t="s">
        <v>41049</v>
      </c>
      <c r="G5244" s="1" t="s">
        <v>4700</v>
      </c>
    </row>
    <row r="5245" spans="1:7" x14ac:dyDescent="0.2">
      <c r="A5245" s="4" t="s">
        <v>39104</v>
      </c>
      <c r="B5245" s="1" t="s">
        <v>31127</v>
      </c>
      <c r="C5245" s="1"/>
      <c r="D5245" t="s">
        <v>208</v>
      </c>
      <c r="E5245" s="1" t="s">
        <v>31128</v>
      </c>
      <c r="F5245" s="1" t="s">
        <v>17898</v>
      </c>
      <c r="G5245" s="1" t="s">
        <v>31126</v>
      </c>
    </row>
    <row r="5246" spans="1:7" x14ac:dyDescent="0.2">
      <c r="A5246" s="4" t="s">
        <v>39105</v>
      </c>
      <c r="B5246" s="1" t="s">
        <v>11789</v>
      </c>
      <c r="C5246" s="1" t="s">
        <v>11790</v>
      </c>
      <c r="D5246" s="1" t="s">
        <v>11791</v>
      </c>
      <c r="E5246" s="1" t="s">
        <v>11792</v>
      </c>
      <c r="F5246" s="1" t="s">
        <v>11793</v>
      </c>
      <c r="G5246" s="1" t="s">
        <v>11788</v>
      </c>
    </row>
    <row r="5247" spans="1:7" x14ac:dyDescent="0.2">
      <c r="A5247" s="4" t="s">
        <v>39106</v>
      </c>
      <c r="B5247" s="1" t="s">
        <v>32283</v>
      </c>
      <c r="C5247" s="1"/>
      <c r="D5247" t="s">
        <v>52</v>
      </c>
      <c r="E5247" s="1" t="s">
        <v>32284</v>
      </c>
      <c r="F5247" s="1" t="s">
        <v>5369</v>
      </c>
      <c r="G5247" s="1" t="s">
        <v>85</v>
      </c>
    </row>
    <row r="5248" spans="1:7" x14ac:dyDescent="0.2">
      <c r="A5248" s="4" t="s">
        <v>39107</v>
      </c>
      <c r="B5248" s="1" t="s">
        <v>32281</v>
      </c>
      <c r="C5248" s="1"/>
      <c r="D5248" t="s">
        <v>16</v>
      </c>
      <c r="E5248" s="1" t="s">
        <v>32282</v>
      </c>
      <c r="F5248" s="1" t="s">
        <v>696</v>
      </c>
      <c r="G5248" s="1" t="s">
        <v>103</v>
      </c>
    </row>
    <row r="5249" spans="1:7" x14ac:dyDescent="0.2">
      <c r="A5249" s="4" t="s">
        <v>39108</v>
      </c>
      <c r="B5249" s="1" t="s">
        <v>14727</v>
      </c>
      <c r="C5249" s="1" t="s">
        <v>14728</v>
      </c>
      <c r="D5249" s="1" t="s">
        <v>14729</v>
      </c>
      <c r="E5249" s="1" t="s">
        <v>14730</v>
      </c>
      <c r="F5249" s="1" t="s">
        <v>14731</v>
      </c>
      <c r="G5249" s="1" t="s">
        <v>6457</v>
      </c>
    </row>
    <row r="5250" spans="1:7" x14ac:dyDescent="0.2">
      <c r="A5250" s="4" t="s">
        <v>39109</v>
      </c>
      <c r="B5250" s="1" t="s">
        <v>32065</v>
      </c>
      <c r="C5250" s="1"/>
      <c r="D5250" t="s">
        <v>76</v>
      </c>
      <c r="E5250" s="1" t="s">
        <v>32066</v>
      </c>
      <c r="F5250" s="1" t="s">
        <v>13376</v>
      </c>
      <c r="G5250" s="1" t="s">
        <v>6457</v>
      </c>
    </row>
    <row r="5251" spans="1:7" x14ac:dyDescent="0.2">
      <c r="A5251" s="4" t="s">
        <v>39110</v>
      </c>
      <c r="B5251" s="1" t="s">
        <v>33026</v>
      </c>
      <c r="C5251" s="1"/>
      <c r="D5251" t="s">
        <v>76</v>
      </c>
      <c r="E5251" s="1" t="s">
        <v>33027</v>
      </c>
      <c r="F5251" s="1" t="s">
        <v>13376</v>
      </c>
      <c r="G5251" s="1" t="s">
        <v>6593</v>
      </c>
    </row>
    <row r="5252" spans="1:7" x14ac:dyDescent="0.2">
      <c r="A5252" s="4" t="s">
        <v>39111</v>
      </c>
      <c r="B5252" s="1" t="s">
        <v>31235</v>
      </c>
      <c r="C5252" s="1"/>
      <c r="D5252" t="s">
        <v>256</v>
      </c>
      <c r="E5252" s="1" t="s">
        <v>31236</v>
      </c>
      <c r="F5252" s="1" t="s">
        <v>41039</v>
      </c>
      <c r="G5252" s="1" t="s">
        <v>27018</v>
      </c>
    </row>
    <row r="5253" spans="1:7" x14ac:dyDescent="0.2">
      <c r="A5253" s="4" t="s">
        <v>39112</v>
      </c>
      <c r="B5253" s="1" t="s">
        <v>31518</v>
      </c>
      <c r="C5253" s="1"/>
      <c r="D5253" t="s">
        <v>256</v>
      </c>
      <c r="E5253" s="1" t="s">
        <v>31519</v>
      </c>
      <c r="F5253" s="1" t="s">
        <v>41039</v>
      </c>
      <c r="G5253" s="1" t="s">
        <v>27018</v>
      </c>
    </row>
    <row r="5254" spans="1:7" x14ac:dyDescent="0.2">
      <c r="A5254" s="4" t="s">
        <v>39113</v>
      </c>
      <c r="B5254" s="1" t="s">
        <v>33030</v>
      </c>
      <c r="C5254" s="1"/>
      <c r="D5254" t="s">
        <v>76</v>
      </c>
      <c r="E5254" s="1" t="s">
        <v>33031</v>
      </c>
      <c r="F5254" s="1" t="s">
        <v>13376</v>
      </c>
      <c r="G5254" s="1" t="s">
        <v>6593</v>
      </c>
    </row>
    <row r="5255" spans="1:7" x14ac:dyDescent="0.2">
      <c r="A5255" s="4" t="s">
        <v>39114</v>
      </c>
      <c r="B5255" s="1" t="s">
        <v>23769</v>
      </c>
      <c r="C5255" s="1" t="s">
        <v>23770</v>
      </c>
      <c r="D5255" s="1" t="s">
        <v>23771</v>
      </c>
      <c r="E5255" s="1" t="s">
        <v>23772</v>
      </c>
      <c r="F5255" s="1" t="s">
        <v>23773</v>
      </c>
      <c r="G5255" s="1" t="s">
        <v>6593</v>
      </c>
    </row>
    <row r="5256" spans="1:7" x14ac:dyDescent="0.2">
      <c r="A5256" s="4" t="s">
        <v>39115</v>
      </c>
      <c r="B5256" s="1" t="s">
        <v>33032</v>
      </c>
      <c r="C5256" s="1"/>
      <c r="D5256" t="s">
        <v>76</v>
      </c>
      <c r="E5256" s="1" t="s">
        <v>33033</v>
      </c>
      <c r="F5256" s="1" t="s">
        <v>13376</v>
      </c>
      <c r="G5256" s="1" t="s">
        <v>6593</v>
      </c>
    </row>
    <row r="5257" spans="1:7" x14ac:dyDescent="0.2">
      <c r="A5257" s="4" t="s">
        <v>39116</v>
      </c>
      <c r="B5257" s="1" t="s">
        <v>24662</v>
      </c>
      <c r="C5257" s="1" t="s">
        <v>24663</v>
      </c>
      <c r="D5257" s="1" t="s">
        <v>24664</v>
      </c>
      <c r="E5257" s="1" t="s">
        <v>24665</v>
      </c>
      <c r="F5257" s="1" t="s">
        <v>24666</v>
      </c>
      <c r="G5257" s="1" t="s">
        <v>6593</v>
      </c>
    </row>
    <row r="5258" spans="1:7" x14ac:dyDescent="0.2">
      <c r="A5258" s="4" t="s">
        <v>39117</v>
      </c>
      <c r="B5258" s="1" t="s">
        <v>33034</v>
      </c>
      <c r="C5258" s="1"/>
      <c r="D5258" t="s">
        <v>76</v>
      </c>
      <c r="E5258" s="1" t="s">
        <v>33035</v>
      </c>
      <c r="F5258" s="1" t="s">
        <v>13376</v>
      </c>
      <c r="G5258" s="1" t="s">
        <v>6593</v>
      </c>
    </row>
    <row r="5259" spans="1:7" x14ac:dyDescent="0.2">
      <c r="A5259" s="4" t="s">
        <v>39118</v>
      </c>
      <c r="B5259" s="1" t="s">
        <v>33002</v>
      </c>
      <c r="C5259" s="1"/>
      <c r="D5259" t="s">
        <v>76</v>
      </c>
      <c r="E5259" s="1" t="s">
        <v>33003</v>
      </c>
      <c r="F5259" s="1" t="s">
        <v>13376</v>
      </c>
      <c r="G5259" s="1" t="s">
        <v>6593</v>
      </c>
    </row>
    <row r="5260" spans="1:7" x14ac:dyDescent="0.2">
      <c r="A5260" s="4" t="s">
        <v>39119</v>
      </c>
      <c r="B5260" s="1" t="s">
        <v>14101</v>
      </c>
      <c r="C5260" s="1" t="s">
        <v>14102</v>
      </c>
      <c r="D5260" s="1" t="s">
        <v>14103</v>
      </c>
      <c r="E5260" s="1" t="s">
        <v>14104</v>
      </c>
      <c r="F5260" s="1" t="s">
        <v>14105</v>
      </c>
      <c r="G5260" s="1" t="s">
        <v>6593</v>
      </c>
    </row>
    <row r="5261" spans="1:7" x14ac:dyDescent="0.2">
      <c r="A5261" s="4" t="s">
        <v>39120</v>
      </c>
      <c r="B5261" s="1" t="s">
        <v>32301</v>
      </c>
      <c r="C5261" s="1"/>
      <c r="D5261" t="s">
        <v>76</v>
      </c>
      <c r="E5261" s="1" t="s">
        <v>32302</v>
      </c>
      <c r="F5261" s="1" t="s">
        <v>13376</v>
      </c>
      <c r="G5261" s="1" t="s">
        <v>6593</v>
      </c>
    </row>
    <row r="5262" spans="1:7" x14ac:dyDescent="0.2">
      <c r="A5262" s="4" t="s">
        <v>39121</v>
      </c>
      <c r="B5262" s="1" t="s">
        <v>33412</v>
      </c>
      <c r="C5262" s="1"/>
      <c r="D5262" t="s">
        <v>76</v>
      </c>
      <c r="E5262" s="1" t="s">
        <v>33413</v>
      </c>
      <c r="F5262" s="1" t="s">
        <v>13376</v>
      </c>
      <c r="G5262" s="1" t="s">
        <v>5563</v>
      </c>
    </row>
    <row r="5263" spans="1:7" x14ac:dyDescent="0.2">
      <c r="A5263" s="4" t="s">
        <v>39122</v>
      </c>
      <c r="B5263" s="1" t="s">
        <v>33427</v>
      </c>
      <c r="C5263" s="1"/>
      <c r="D5263" t="s">
        <v>76</v>
      </c>
      <c r="E5263" s="1" t="s">
        <v>33428</v>
      </c>
      <c r="F5263" s="1" t="s">
        <v>13376</v>
      </c>
      <c r="G5263" s="1" t="s">
        <v>5563</v>
      </c>
    </row>
    <row r="5264" spans="1:7" x14ac:dyDescent="0.2">
      <c r="A5264" s="4" t="s">
        <v>39123</v>
      </c>
      <c r="B5264" s="1" t="s">
        <v>12546</v>
      </c>
      <c r="C5264" s="1" t="s">
        <v>12547</v>
      </c>
      <c r="D5264" s="1" t="s">
        <v>12548</v>
      </c>
      <c r="E5264" s="1" t="s">
        <v>12549</v>
      </c>
      <c r="F5264" s="1" t="s">
        <v>12550</v>
      </c>
      <c r="G5264" s="1" t="s">
        <v>5563</v>
      </c>
    </row>
    <row r="5265" spans="1:7" x14ac:dyDescent="0.2">
      <c r="A5265" s="4" t="s">
        <v>39124</v>
      </c>
      <c r="B5265" s="1" t="s">
        <v>32552</v>
      </c>
      <c r="C5265" s="1"/>
      <c r="D5265" t="s">
        <v>76</v>
      </c>
      <c r="E5265" s="1" t="s">
        <v>32553</v>
      </c>
      <c r="F5265" s="1" t="s">
        <v>13376</v>
      </c>
      <c r="G5265" s="1" t="s">
        <v>2960</v>
      </c>
    </row>
    <row r="5266" spans="1:7" x14ac:dyDescent="0.2">
      <c r="A5266" s="4" t="s">
        <v>39125</v>
      </c>
      <c r="B5266" s="1" t="s">
        <v>32210</v>
      </c>
      <c r="C5266" s="1"/>
      <c r="D5266" t="s">
        <v>76</v>
      </c>
      <c r="E5266" s="1" t="s">
        <v>32211</v>
      </c>
      <c r="F5266" s="1" t="s">
        <v>13376</v>
      </c>
      <c r="G5266" s="1" t="s">
        <v>2960</v>
      </c>
    </row>
    <row r="5267" spans="1:7" x14ac:dyDescent="0.2">
      <c r="A5267" s="4" t="s">
        <v>39126</v>
      </c>
      <c r="B5267" s="1" t="s">
        <v>28110</v>
      </c>
      <c r="C5267" s="1" t="s">
        <v>28111</v>
      </c>
      <c r="D5267" s="1" t="s">
        <v>28112</v>
      </c>
      <c r="E5267" s="1" t="s">
        <v>28113</v>
      </c>
      <c r="F5267" s="1" t="s">
        <v>28114</v>
      </c>
      <c r="G5267" s="1" t="s">
        <v>2960</v>
      </c>
    </row>
    <row r="5268" spans="1:7" x14ac:dyDescent="0.2">
      <c r="A5268" s="4" t="s">
        <v>39127</v>
      </c>
      <c r="B5268" s="1" t="s">
        <v>15089</v>
      </c>
      <c r="C5268" s="1" t="s">
        <v>15090</v>
      </c>
      <c r="D5268" s="1" t="s">
        <v>15091</v>
      </c>
      <c r="E5268" s="1" t="s">
        <v>15092</v>
      </c>
      <c r="F5268" s="1" t="s">
        <v>15093</v>
      </c>
      <c r="G5268" s="1" t="s">
        <v>2960</v>
      </c>
    </row>
    <row r="5269" spans="1:7" x14ac:dyDescent="0.2">
      <c r="A5269" s="4" t="s">
        <v>39128</v>
      </c>
      <c r="B5269" s="1" t="s">
        <v>15832</v>
      </c>
      <c r="C5269" s="1" t="s">
        <v>15833</v>
      </c>
      <c r="D5269" s="1" t="s">
        <v>15834</v>
      </c>
      <c r="E5269" s="1" t="s">
        <v>15835</v>
      </c>
      <c r="F5269" s="1" t="s">
        <v>15836</v>
      </c>
      <c r="G5269" s="1" t="s">
        <v>2960</v>
      </c>
    </row>
    <row r="5270" spans="1:7" x14ac:dyDescent="0.2">
      <c r="A5270" s="4" t="s">
        <v>39129</v>
      </c>
      <c r="B5270" s="1" t="s">
        <v>16431</v>
      </c>
      <c r="C5270" s="1" t="s">
        <v>16432</v>
      </c>
      <c r="D5270" s="1" t="s">
        <v>16433</v>
      </c>
      <c r="E5270" s="1" t="s">
        <v>16434</v>
      </c>
      <c r="F5270" s="1" t="s">
        <v>16435</v>
      </c>
      <c r="G5270" s="1" t="s">
        <v>6098</v>
      </c>
    </row>
    <row r="5271" spans="1:7" x14ac:dyDescent="0.2">
      <c r="A5271" s="4" t="s">
        <v>39130</v>
      </c>
      <c r="B5271" s="1" t="s">
        <v>22000</v>
      </c>
      <c r="C5271" s="1" t="s">
        <v>22001</v>
      </c>
      <c r="D5271" s="1" t="s">
        <v>22002</v>
      </c>
      <c r="E5271" s="1" t="s">
        <v>22003</v>
      </c>
      <c r="F5271" s="1" t="s">
        <v>22004</v>
      </c>
      <c r="G5271" s="1" t="s">
        <v>597</v>
      </c>
    </row>
    <row r="5272" spans="1:7" x14ac:dyDescent="0.2">
      <c r="A5272" s="4" t="s">
        <v>39131</v>
      </c>
      <c r="B5272" s="1" t="s">
        <v>31145</v>
      </c>
      <c r="C5272" s="1"/>
      <c r="D5272" t="s">
        <v>208</v>
      </c>
      <c r="E5272" s="1" t="s">
        <v>31146</v>
      </c>
      <c r="F5272" s="1" t="s">
        <v>1758</v>
      </c>
      <c r="G5272" s="1" t="s">
        <v>91</v>
      </c>
    </row>
    <row r="5273" spans="1:7" x14ac:dyDescent="0.2">
      <c r="A5273" s="4" t="s">
        <v>39132</v>
      </c>
      <c r="B5273" s="1" t="s">
        <v>757</v>
      </c>
      <c r="C5273" s="1" t="s">
        <v>758</v>
      </c>
      <c r="D5273" s="1" t="s">
        <v>759</v>
      </c>
      <c r="E5273" s="1" t="s">
        <v>760</v>
      </c>
      <c r="F5273" s="1" t="s">
        <v>761</v>
      </c>
      <c r="G5273" s="1" t="s">
        <v>756</v>
      </c>
    </row>
    <row r="5274" spans="1:7" x14ac:dyDescent="0.2">
      <c r="A5274" s="4" t="s">
        <v>39133</v>
      </c>
      <c r="B5274" s="1" t="s">
        <v>16975</v>
      </c>
      <c r="C5274" s="1" t="s">
        <v>16976</v>
      </c>
      <c r="D5274" s="1" t="s">
        <v>16977</v>
      </c>
      <c r="E5274" s="1" t="s">
        <v>16978</v>
      </c>
      <c r="F5274" s="1" t="s">
        <v>16979</v>
      </c>
      <c r="G5274" s="1" t="s">
        <v>3602</v>
      </c>
    </row>
    <row r="5275" spans="1:7" x14ac:dyDescent="0.2">
      <c r="A5275" s="4" t="s">
        <v>39134</v>
      </c>
      <c r="B5275" s="1" t="s">
        <v>31502</v>
      </c>
      <c r="C5275" s="1"/>
      <c r="D5275" t="s">
        <v>16</v>
      </c>
      <c r="E5275" s="1" t="s">
        <v>31503</v>
      </c>
      <c r="F5275" s="1" t="s">
        <v>696</v>
      </c>
      <c r="G5275" s="1" t="s">
        <v>994</v>
      </c>
    </row>
    <row r="5276" spans="1:7" x14ac:dyDescent="0.2">
      <c r="A5276" s="4" t="s">
        <v>39135</v>
      </c>
      <c r="B5276" s="1" t="s">
        <v>32008</v>
      </c>
      <c r="C5276" s="1"/>
      <c r="D5276" t="s">
        <v>16</v>
      </c>
      <c r="E5276" s="1" t="s">
        <v>32009</v>
      </c>
      <c r="F5276" s="1" t="s">
        <v>696</v>
      </c>
      <c r="G5276" s="1" t="s">
        <v>2055</v>
      </c>
    </row>
    <row r="5277" spans="1:7" x14ac:dyDescent="0.2">
      <c r="A5277" s="4" t="s">
        <v>39136</v>
      </c>
      <c r="B5277" s="1" t="s">
        <v>24719</v>
      </c>
      <c r="C5277" s="1" t="s">
        <v>24720</v>
      </c>
      <c r="D5277" s="1" t="s">
        <v>24721</v>
      </c>
      <c r="E5277" s="1" t="s">
        <v>24722</v>
      </c>
      <c r="F5277" s="1" t="s">
        <v>24723</v>
      </c>
      <c r="G5277" s="1" t="s">
        <v>1268</v>
      </c>
    </row>
    <row r="5278" spans="1:7" x14ac:dyDescent="0.2">
      <c r="A5278" s="4" t="s">
        <v>39137</v>
      </c>
      <c r="B5278" s="1" t="s">
        <v>10767</v>
      </c>
      <c r="C5278" s="1" t="s">
        <v>10768</v>
      </c>
      <c r="D5278" s="1" t="s">
        <v>10769</v>
      </c>
      <c r="E5278" s="1" t="s">
        <v>10770</v>
      </c>
      <c r="F5278" s="1" t="s">
        <v>10771</v>
      </c>
      <c r="G5278" s="1" t="s">
        <v>10766</v>
      </c>
    </row>
    <row r="5279" spans="1:7" x14ac:dyDescent="0.2">
      <c r="A5279" s="4" t="s">
        <v>39138</v>
      </c>
      <c r="B5279" s="1" t="s">
        <v>32745</v>
      </c>
      <c r="C5279" s="1"/>
      <c r="D5279" t="s">
        <v>76</v>
      </c>
      <c r="E5279" s="1" t="s">
        <v>32746</v>
      </c>
      <c r="F5279" s="1" t="s">
        <v>90</v>
      </c>
      <c r="G5279" s="1" t="s">
        <v>994</v>
      </c>
    </row>
    <row r="5280" spans="1:7" x14ac:dyDescent="0.2">
      <c r="A5280" s="4" t="s">
        <v>39139</v>
      </c>
      <c r="B5280" s="1" t="s">
        <v>16965</v>
      </c>
      <c r="C5280" s="1" t="s">
        <v>16966</v>
      </c>
      <c r="D5280" s="1" t="s">
        <v>16967</v>
      </c>
      <c r="E5280" s="1" t="s">
        <v>16968</v>
      </c>
      <c r="F5280" s="1" t="s">
        <v>16969</v>
      </c>
      <c r="G5280" s="1" t="s">
        <v>1535</v>
      </c>
    </row>
    <row r="5281" spans="1:7" x14ac:dyDescent="0.2">
      <c r="A5281" s="4" t="s">
        <v>39140</v>
      </c>
      <c r="B5281" s="1" t="s">
        <v>32495</v>
      </c>
      <c r="C5281" s="1"/>
      <c r="D5281" t="s">
        <v>76</v>
      </c>
      <c r="E5281" s="1" t="s">
        <v>32496</v>
      </c>
      <c r="F5281" s="1" t="s">
        <v>13376</v>
      </c>
      <c r="G5281" s="1" t="s">
        <v>1535</v>
      </c>
    </row>
    <row r="5282" spans="1:7" x14ac:dyDescent="0.2">
      <c r="A5282" s="4" t="s">
        <v>39141</v>
      </c>
      <c r="B5282" s="1" t="s">
        <v>30953</v>
      </c>
      <c r="C5282" s="1"/>
      <c r="D5282" t="s">
        <v>256</v>
      </c>
      <c r="E5282" s="1" t="s">
        <v>30954</v>
      </c>
      <c r="F5282" s="1" t="s">
        <v>41050</v>
      </c>
      <c r="G5282" s="1" t="s">
        <v>27018</v>
      </c>
    </row>
    <row r="5283" spans="1:7" x14ac:dyDescent="0.2">
      <c r="A5283" s="4" t="s">
        <v>39142</v>
      </c>
      <c r="B5283" s="1" t="s">
        <v>31851</v>
      </c>
      <c r="C5283" s="1"/>
      <c r="D5283" t="s">
        <v>82</v>
      </c>
      <c r="E5283" s="1" t="s">
        <v>31852</v>
      </c>
      <c r="F5283" s="1" t="s">
        <v>5972</v>
      </c>
      <c r="G5283" s="1" t="s">
        <v>31850</v>
      </c>
    </row>
    <row r="5284" spans="1:7" x14ac:dyDescent="0.2">
      <c r="A5284" s="4" t="s">
        <v>39143</v>
      </c>
      <c r="B5284" s="1" t="s">
        <v>24745</v>
      </c>
      <c r="C5284" s="1" t="s">
        <v>24746</v>
      </c>
      <c r="D5284" s="1" t="s">
        <v>24747</v>
      </c>
      <c r="E5284" s="1" t="s">
        <v>24748</v>
      </c>
      <c r="F5284" s="1" t="s">
        <v>24749</v>
      </c>
      <c r="G5284" s="1" t="s">
        <v>11666</v>
      </c>
    </row>
    <row r="5285" spans="1:7" x14ac:dyDescent="0.2">
      <c r="A5285" s="4" t="s">
        <v>39144</v>
      </c>
      <c r="B5285" s="1" t="s">
        <v>21587</v>
      </c>
      <c r="C5285" s="1" t="s">
        <v>21588</v>
      </c>
      <c r="D5285" s="1" t="s">
        <v>21589</v>
      </c>
      <c r="E5285" s="1" t="s">
        <v>21590</v>
      </c>
      <c r="F5285" s="1" t="s">
        <v>21591</v>
      </c>
      <c r="G5285" s="1" t="s">
        <v>8571</v>
      </c>
    </row>
    <row r="5286" spans="1:7" x14ac:dyDescent="0.2">
      <c r="A5286" s="4" t="s">
        <v>39145</v>
      </c>
      <c r="B5286" s="1" t="s">
        <v>18334</v>
      </c>
      <c r="C5286" s="1" t="s">
        <v>18335</v>
      </c>
      <c r="D5286" s="1" t="s">
        <v>18336</v>
      </c>
      <c r="E5286" s="1" t="s">
        <v>18337</v>
      </c>
      <c r="F5286" s="1" t="s">
        <v>18338</v>
      </c>
      <c r="G5286" s="1" t="s">
        <v>18333</v>
      </c>
    </row>
    <row r="5287" spans="1:7" x14ac:dyDescent="0.2">
      <c r="A5287" s="4" t="s">
        <v>39146</v>
      </c>
      <c r="B5287" s="1" t="s">
        <v>31212</v>
      </c>
      <c r="C5287" s="1"/>
      <c r="D5287" t="s">
        <v>208</v>
      </c>
      <c r="E5287" s="1" t="s">
        <v>31213</v>
      </c>
      <c r="F5287" s="1" t="s">
        <v>10514</v>
      </c>
      <c r="G5287" s="1" t="s">
        <v>31211</v>
      </c>
    </row>
    <row r="5288" spans="1:7" x14ac:dyDescent="0.2">
      <c r="A5288" s="4" t="s">
        <v>39147</v>
      </c>
      <c r="B5288" s="1" t="s">
        <v>31758</v>
      </c>
      <c r="C5288" s="1"/>
      <c r="D5288" t="s">
        <v>10</v>
      </c>
      <c r="E5288" s="1" t="s">
        <v>31759</v>
      </c>
      <c r="F5288" s="1" t="s">
        <v>3993</v>
      </c>
      <c r="G5288" s="1" t="s">
        <v>3988</v>
      </c>
    </row>
    <row r="5289" spans="1:7" x14ac:dyDescent="0.2">
      <c r="A5289" s="4" t="s">
        <v>39148</v>
      </c>
      <c r="B5289" s="1" t="s">
        <v>32421</v>
      </c>
      <c r="C5289" s="1"/>
      <c r="D5289" t="s">
        <v>16</v>
      </c>
      <c r="E5289" s="1" t="s">
        <v>32422</v>
      </c>
      <c r="F5289" s="1" t="s">
        <v>2152</v>
      </c>
      <c r="G5289" s="1" t="s">
        <v>354</v>
      </c>
    </row>
    <row r="5290" spans="1:7" x14ac:dyDescent="0.2">
      <c r="A5290" s="4" t="s">
        <v>39149</v>
      </c>
      <c r="B5290" s="1" t="s">
        <v>33148</v>
      </c>
      <c r="C5290" s="1"/>
      <c r="D5290" t="s">
        <v>16</v>
      </c>
      <c r="E5290" s="1" t="s">
        <v>33149</v>
      </c>
      <c r="F5290" s="1" t="s">
        <v>2152</v>
      </c>
      <c r="G5290" s="1" t="s">
        <v>91</v>
      </c>
    </row>
    <row r="5291" spans="1:7" x14ac:dyDescent="0.2">
      <c r="A5291" s="4" t="s">
        <v>39150</v>
      </c>
      <c r="B5291" s="1" t="s">
        <v>31500</v>
      </c>
      <c r="C5291" s="1"/>
      <c r="D5291" t="s">
        <v>16</v>
      </c>
      <c r="E5291" s="1" t="s">
        <v>31501</v>
      </c>
      <c r="F5291" s="1" t="s">
        <v>2152</v>
      </c>
      <c r="G5291" s="1" t="s">
        <v>994</v>
      </c>
    </row>
    <row r="5292" spans="1:7" x14ac:dyDescent="0.2">
      <c r="A5292" s="4" t="s">
        <v>39151</v>
      </c>
      <c r="B5292" s="1" t="s">
        <v>31504</v>
      </c>
      <c r="C5292" s="1"/>
      <c r="D5292" t="s">
        <v>16</v>
      </c>
      <c r="E5292" s="1" t="s">
        <v>31505</v>
      </c>
      <c r="F5292" s="1" t="s">
        <v>132</v>
      </c>
      <c r="G5292" s="1" t="s">
        <v>994</v>
      </c>
    </row>
    <row r="5293" spans="1:7" x14ac:dyDescent="0.2">
      <c r="A5293" s="4" t="s">
        <v>39152</v>
      </c>
      <c r="B5293" s="1" t="s">
        <v>7122</v>
      </c>
      <c r="C5293" s="1" t="s">
        <v>7123</v>
      </c>
      <c r="D5293" s="1" t="s">
        <v>7124</v>
      </c>
      <c r="E5293" s="1" t="s">
        <v>7125</v>
      </c>
      <c r="F5293" s="1" t="s">
        <v>7126</v>
      </c>
      <c r="G5293" s="1" t="s">
        <v>1725</v>
      </c>
    </row>
    <row r="5294" spans="1:7" x14ac:dyDescent="0.2">
      <c r="A5294" s="4" t="s">
        <v>39153</v>
      </c>
      <c r="B5294" s="1" t="s">
        <v>32465</v>
      </c>
      <c r="C5294" s="1"/>
      <c r="D5294" t="s">
        <v>16</v>
      </c>
      <c r="E5294" s="1" t="s">
        <v>32466</v>
      </c>
      <c r="F5294" s="1" t="s">
        <v>2152</v>
      </c>
      <c r="G5294" s="1" t="s">
        <v>1079</v>
      </c>
    </row>
    <row r="5295" spans="1:7" x14ac:dyDescent="0.2">
      <c r="A5295" s="4" t="s">
        <v>39154</v>
      </c>
      <c r="B5295" s="1" t="s">
        <v>24636</v>
      </c>
      <c r="C5295" s="1" t="s">
        <v>24637</v>
      </c>
      <c r="D5295" s="1" t="s">
        <v>24638</v>
      </c>
      <c r="E5295" s="1" t="s">
        <v>24639</v>
      </c>
      <c r="F5295" s="1" t="s">
        <v>24640</v>
      </c>
      <c r="G5295" s="1" t="s">
        <v>3336</v>
      </c>
    </row>
    <row r="5296" spans="1:7" x14ac:dyDescent="0.2">
      <c r="A5296" s="4" t="s">
        <v>39155</v>
      </c>
      <c r="B5296" s="1" t="s">
        <v>31287</v>
      </c>
      <c r="C5296" s="1"/>
      <c r="D5296" t="s">
        <v>226</v>
      </c>
      <c r="E5296" s="1" t="s">
        <v>31288</v>
      </c>
      <c r="F5296" s="1" t="s">
        <v>3341</v>
      </c>
      <c r="G5296" s="1" t="s">
        <v>3336</v>
      </c>
    </row>
    <row r="5297" spans="1:7" x14ac:dyDescent="0.2">
      <c r="A5297" s="4" t="s">
        <v>39156</v>
      </c>
      <c r="B5297" s="1" t="s">
        <v>10069</v>
      </c>
      <c r="C5297" s="1" t="s">
        <v>10070</v>
      </c>
      <c r="D5297" s="1" t="s">
        <v>10071</v>
      </c>
      <c r="E5297" s="1" t="s">
        <v>10072</v>
      </c>
      <c r="F5297" s="1" t="s">
        <v>10073</v>
      </c>
      <c r="G5297" s="1" t="s">
        <v>10068</v>
      </c>
    </row>
    <row r="5298" spans="1:7" x14ac:dyDescent="0.2">
      <c r="A5298" s="4" t="s">
        <v>39157</v>
      </c>
      <c r="B5298" s="1" t="s">
        <v>8988</v>
      </c>
      <c r="C5298" s="1" t="s">
        <v>8989</v>
      </c>
      <c r="D5298" s="1" t="s">
        <v>8990</v>
      </c>
      <c r="E5298" s="1" t="s">
        <v>8991</v>
      </c>
      <c r="F5298" s="1" t="s">
        <v>8992</v>
      </c>
      <c r="G5298" s="1" t="s">
        <v>8987</v>
      </c>
    </row>
    <row r="5299" spans="1:7" x14ac:dyDescent="0.2">
      <c r="A5299" s="4" t="s">
        <v>39158</v>
      </c>
      <c r="B5299" s="1" t="s">
        <v>30276</v>
      </c>
      <c r="C5299" s="1" t="s">
        <v>30277</v>
      </c>
      <c r="D5299" s="1" t="s">
        <v>30278</v>
      </c>
      <c r="E5299" s="1" t="s">
        <v>30279</v>
      </c>
      <c r="F5299" s="1" t="s">
        <v>30280</v>
      </c>
      <c r="G5299" s="1" t="s">
        <v>30275</v>
      </c>
    </row>
    <row r="5300" spans="1:7" x14ac:dyDescent="0.2">
      <c r="A5300" s="4" t="s">
        <v>39159</v>
      </c>
      <c r="B5300" s="1" t="s">
        <v>22792</v>
      </c>
      <c r="C5300" s="1" t="s">
        <v>22793</v>
      </c>
      <c r="D5300" s="1" t="s">
        <v>22794</v>
      </c>
      <c r="E5300" s="1" t="s">
        <v>22795</v>
      </c>
      <c r="F5300" s="1" t="s">
        <v>22796</v>
      </c>
      <c r="G5300" s="1" t="s">
        <v>22791</v>
      </c>
    </row>
    <row r="5301" spans="1:7" x14ac:dyDescent="0.2">
      <c r="A5301" s="4" t="s">
        <v>39160</v>
      </c>
      <c r="B5301" s="1" t="s">
        <v>3224</v>
      </c>
      <c r="C5301" s="1" t="s">
        <v>3225</v>
      </c>
      <c r="D5301" s="1" t="s">
        <v>3226</v>
      </c>
      <c r="E5301" s="1" t="s">
        <v>3227</v>
      </c>
      <c r="F5301" s="1" t="s">
        <v>3228</v>
      </c>
      <c r="G5301" s="1" t="s">
        <v>67</v>
      </c>
    </row>
    <row r="5302" spans="1:7" x14ac:dyDescent="0.2">
      <c r="A5302" s="4" t="s">
        <v>39161</v>
      </c>
      <c r="B5302" s="1" t="s">
        <v>16889</v>
      </c>
      <c r="C5302" s="1" t="s">
        <v>16890</v>
      </c>
      <c r="D5302" s="1" t="s">
        <v>16891</v>
      </c>
      <c r="E5302" s="1" t="s">
        <v>16892</v>
      </c>
      <c r="F5302" s="1" t="s">
        <v>16893</v>
      </c>
      <c r="G5302" s="1" t="s">
        <v>3868</v>
      </c>
    </row>
    <row r="5303" spans="1:7" x14ac:dyDescent="0.2">
      <c r="A5303" s="4" t="s">
        <v>39162</v>
      </c>
      <c r="B5303" s="1" t="s">
        <v>25432</v>
      </c>
      <c r="C5303" s="1" t="s">
        <v>25433</v>
      </c>
      <c r="D5303" s="1" t="s">
        <v>25434</v>
      </c>
      <c r="E5303" s="1" t="s">
        <v>25435</v>
      </c>
      <c r="F5303" s="1" t="s">
        <v>25436</v>
      </c>
      <c r="G5303" s="1" t="s">
        <v>4645</v>
      </c>
    </row>
    <row r="5304" spans="1:7" x14ac:dyDescent="0.2">
      <c r="A5304" s="4" t="s">
        <v>39163</v>
      </c>
      <c r="B5304" s="1" t="s">
        <v>4646</v>
      </c>
      <c r="C5304" s="1" t="s">
        <v>4647</v>
      </c>
      <c r="D5304" s="1" t="s">
        <v>4648</v>
      </c>
      <c r="E5304" s="1" t="s">
        <v>4649</v>
      </c>
      <c r="F5304" s="1" t="s">
        <v>4650</v>
      </c>
      <c r="G5304" s="1" t="s">
        <v>4645</v>
      </c>
    </row>
    <row r="5305" spans="1:7" x14ac:dyDescent="0.2">
      <c r="A5305" s="4" t="s">
        <v>39164</v>
      </c>
      <c r="B5305" s="1" t="s">
        <v>2862</v>
      </c>
      <c r="C5305" s="1" t="s">
        <v>2863</v>
      </c>
      <c r="D5305" s="1" t="s">
        <v>2864</v>
      </c>
      <c r="E5305" s="1" t="s">
        <v>2865</v>
      </c>
      <c r="F5305" s="1" t="s">
        <v>2866</v>
      </c>
      <c r="G5305" s="1" t="s">
        <v>810</v>
      </c>
    </row>
    <row r="5306" spans="1:7" x14ac:dyDescent="0.2">
      <c r="A5306" s="4" t="s">
        <v>39165</v>
      </c>
      <c r="B5306" s="1" t="s">
        <v>28359</v>
      </c>
      <c r="C5306" s="1" t="s">
        <v>28360</v>
      </c>
      <c r="D5306" s="1" t="s">
        <v>28361</v>
      </c>
      <c r="E5306" s="1" t="s">
        <v>28362</v>
      </c>
      <c r="F5306" s="1" t="s">
        <v>28363</v>
      </c>
      <c r="G5306" s="1" t="s">
        <v>7479</v>
      </c>
    </row>
    <row r="5307" spans="1:7" x14ac:dyDescent="0.2">
      <c r="A5307" s="4" t="s">
        <v>39166</v>
      </c>
      <c r="B5307" s="1" t="s">
        <v>13234</v>
      </c>
      <c r="C5307" s="1" t="s">
        <v>13235</v>
      </c>
      <c r="D5307" s="1" t="s">
        <v>13236</v>
      </c>
      <c r="E5307" s="1" t="s">
        <v>13237</v>
      </c>
      <c r="F5307" s="1" t="s">
        <v>13238</v>
      </c>
      <c r="G5307" s="1" t="s">
        <v>9142</v>
      </c>
    </row>
    <row r="5308" spans="1:7" x14ac:dyDescent="0.2">
      <c r="A5308" s="4" t="s">
        <v>39167</v>
      </c>
      <c r="B5308" s="1" t="s">
        <v>12361</v>
      </c>
      <c r="C5308" s="1" t="s">
        <v>12362</v>
      </c>
      <c r="D5308" s="1" t="s">
        <v>12363</v>
      </c>
      <c r="E5308" s="1" t="s">
        <v>12364</v>
      </c>
      <c r="F5308" s="1" t="s">
        <v>12365</v>
      </c>
      <c r="G5308" s="1" t="s">
        <v>4514</v>
      </c>
    </row>
    <row r="5309" spans="1:7" x14ac:dyDescent="0.2">
      <c r="A5309" s="4" t="s">
        <v>39168</v>
      </c>
      <c r="B5309" s="1" t="s">
        <v>10572</v>
      </c>
      <c r="C5309" s="1" t="s">
        <v>10573</v>
      </c>
      <c r="D5309" s="1" t="s">
        <v>10574</v>
      </c>
      <c r="E5309" s="1" t="s">
        <v>10575</v>
      </c>
      <c r="F5309" s="1" t="s">
        <v>10576</v>
      </c>
      <c r="G5309" s="1" t="s">
        <v>10571</v>
      </c>
    </row>
    <row r="5310" spans="1:7" x14ac:dyDescent="0.2">
      <c r="A5310" s="4" t="s">
        <v>39169</v>
      </c>
      <c r="B5310" s="1" t="s">
        <v>20273</v>
      </c>
      <c r="C5310" s="1" t="s">
        <v>20274</v>
      </c>
      <c r="D5310" s="1" t="s">
        <v>20275</v>
      </c>
      <c r="E5310" s="1" t="s">
        <v>20276</v>
      </c>
      <c r="F5310" s="1" t="s">
        <v>20277</v>
      </c>
      <c r="G5310" s="1" t="s">
        <v>7479</v>
      </c>
    </row>
    <row r="5311" spans="1:7" x14ac:dyDescent="0.2">
      <c r="A5311" s="4" t="s">
        <v>39170</v>
      </c>
      <c r="B5311" s="1" t="s">
        <v>4673</v>
      </c>
      <c r="C5311" s="1" t="s">
        <v>4674</v>
      </c>
      <c r="D5311" s="1" t="s">
        <v>4675</v>
      </c>
      <c r="E5311" s="1" t="s">
        <v>4676</v>
      </c>
      <c r="F5311" s="1" t="s">
        <v>4677</v>
      </c>
      <c r="G5311" s="1" t="s">
        <v>4672</v>
      </c>
    </row>
    <row r="5312" spans="1:7" x14ac:dyDescent="0.2">
      <c r="A5312" s="4" t="s">
        <v>39171</v>
      </c>
      <c r="B5312" s="1" t="s">
        <v>23061</v>
      </c>
      <c r="C5312" s="1" t="s">
        <v>23062</v>
      </c>
      <c r="D5312" s="1" t="s">
        <v>23063</v>
      </c>
      <c r="E5312" s="1" t="s">
        <v>23064</v>
      </c>
      <c r="F5312" s="1" t="s">
        <v>23065</v>
      </c>
      <c r="G5312" s="1" t="s">
        <v>4645</v>
      </c>
    </row>
    <row r="5313" spans="1:7" x14ac:dyDescent="0.2">
      <c r="A5313" s="4" t="s">
        <v>39172</v>
      </c>
      <c r="B5313" s="1" t="s">
        <v>30173</v>
      </c>
      <c r="C5313" s="1" t="s">
        <v>30174</v>
      </c>
      <c r="D5313" s="1" t="s">
        <v>30175</v>
      </c>
      <c r="E5313" s="1" t="s">
        <v>30176</v>
      </c>
      <c r="F5313" s="1" t="s">
        <v>30177</v>
      </c>
      <c r="G5313" s="1" t="s">
        <v>30172</v>
      </c>
    </row>
    <row r="5314" spans="1:7" x14ac:dyDescent="0.2">
      <c r="A5314" s="4" t="s">
        <v>39173</v>
      </c>
      <c r="B5314" s="1" t="s">
        <v>33380</v>
      </c>
      <c r="C5314" s="1"/>
      <c r="D5314" t="s">
        <v>8817</v>
      </c>
      <c r="E5314" s="1" t="s">
        <v>33381</v>
      </c>
      <c r="F5314" s="1" t="s">
        <v>41051</v>
      </c>
      <c r="G5314" s="1" t="s">
        <v>6407</v>
      </c>
    </row>
    <row r="5315" spans="1:7" x14ac:dyDescent="0.2">
      <c r="A5315" s="4" t="s">
        <v>39174</v>
      </c>
      <c r="B5315" s="1" t="s">
        <v>32095</v>
      </c>
      <c r="C5315" s="1"/>
      <c r="D5315" t="s">
        <v>16</v>
      </c>
      <c r="E5315" s="1" t="s">
        <v>32096</v>
      </c>
      <c r="F5315" s="1" t="s">
        <v>2152</v>
      </c>
      <c r="G5315" s="1" t="s">
        <v>1401</v>
      </c>
    </row>
    <row r="5316" spans="1:7" x14ac:dyDescent="0.2">
      <c r="A5316" s="4" t="s">
        <v>39175</v>
      </c>
      <c r="B5316" s="1" t="s">
        <v>3293</v>
      </c>
      <c r="C5316" s="1" t="s">
        <v>3294</v>
      </c>
      <c r="D5316" s="1" t="s">
        <v>3295</v>
      </c>
      <c r="E5316" s="1" t="s">
        <v>3296</v>
      </c>
      <c r="F5316" s="1" t="s">
        <v>3297</v>
      </c>
      <c r="G5316" s="1" t="s">
        <v>1401</v>
      </c>
    </row>
    <row r="5317" spans="1:7" x14ac:dyDescent="0.2">
      <c r="A5317" s="4" t="s">
        <v>39176</v>
      </c>
      <c r="B5317" s="1" t="s">
        <v>20042</v>
      </c>
      <c r="C5317" s="1" t="s">
        <v>20043</v>
      </c>
      <c r="D5317" s="1" t="s">
        <v>20044</v>
      </c>
      <c r="E5317" s="1" t="s">
        <v>20045</v>
      </c>
      <c r="F5317" s="1" t="s">
        <v>20046</v>
      </c>
      <c r="G5317" s="1" t="s">
        <v>1401</v>
      </c>
    </row>
    <row r="5318" spans="1:7" x14ac:dyDescent="0.2">
      <c r="A5318" s="4" t="s">
        <v>39177</v>
      </c>
      <c r="B5318" s="1" t="s">
        <v>6939</v>
      </c>
      <c r="C5318" s="1" t="s">
        <v>6940</v>
      </c>
      <c r="D5318" s="1" t="s">
        <v>6941</v>
      </c>
      <c r="E5318" s="1" t="s">
        <v>6942</v>
      </c>
      <c r="F5318" s="1" t="s">
        <v>6943</v>
      </c>
      <c r="G5318" s="1" t="s">
        <v>1401</v>
      </c>
    </row>
    <row r="5319" spans="1:7" x14ac:dyDescent="0.2">
      <c r="A5319" s="4" t="s">
        <v>39178</v>
      </c>
      <c r="B5319" s="1" t="s">
        <v>8320</v>
      </c>
      <c r="C5319" s="1" t="s">
        <v>8321</v>
      </c>
      <c r="D5319" s="1" t="s">
        <v>8322</v>
      </c>
      <c r="E5319" s="1" t="s">
        <v>8323</v>
      </c>
      <c r="F5319" s="1" t="s">
        <v>8324</v>
      </c>
      <c r="G5319" s="1" t="s">
        <v>1401</v>
      </c>
    </row>
    <row r="5320" spans="1:7" x14ac:dyDescent="0.2">
      <c r="A5320" s="4" t="s">
        <v>39179</v>
      </c>
      <c r="B5320" s="1" t="s">
        <v>6109</v>
      </c>
      <c r="C5320" s="1" t="s">
        <v>6110</v>
      </c>
      <c r="D5320" s="1" t="s">
        <v>6111</v>
      </c>
      <c r="E5320" s="1" t="s">
        <v>6112</v>
      </c>
      <c r="F5320" s="1" t="s">
        <v>6113</v>
      </c>
      <c r="G5320" s="1" t="s">
        <v>1401</v>
      </c>
    </row>
    <row r="5321" spans="1:7" x14ac:dyDescent="0.2">
      <c r="A5321" s="4" t="s">
        <v>39180</v>
      </c>
      <c r="B5321" s="1" t="s">
        <v>6857</v>
      </c>
      <c r="C5321" s="1" t="s">
        <v>6858</v>
      </c>
      <c r="D5321" s="1" t="s">
        <v>6859</v>
      </c>
      <c r="E5321" s="1" t="s">
        <v>6860</v>
      </c>
      <c r="F5321" s="1" t="s">
        <v>6861</v>
      </c>
      <c r="G5321" s="1" t="s">
        <v>1808</v>
      </c>
    </row>
    <row r="5322" spans="1:7" x14ac:dyDescent="0.2">
      <c r="A5322" s="4" t="s">
        <v>39181</v>
      </c>
      <c r="B5322" s="1" t="s">
        <v>9254</v>
      </c>
      <c r="C5322" s="1" t="s">
        <v>9255</v>
      </c>
      <c r="D5322" s="1" t="s">
        <v>9256</v>
      </c>
      <c r="E5322" s="1" t="s">
        <v>9257</v>
      </c>
      <c r="F5322" s="1" t="s">
        <v>9258</v>
      </c>
      <c r="G5322" s="1" t="s">
        <v>1079</v>
      </c>
    </row>
    <row r="5323" spans="1:7" x14ac:dyDescent="0.2">
      <c r="A5323" s="4" t="s">
        <v>39182</v>
      </c>
      <c r="B5323" s="1" t="s">
        <v>17342</v>
      </c>
      <c r="C5323" s="1" t="s">
        <v>17343</v>
      </c>
      <c r="D5323" s="1" t="s">
        <v>17344</v>
      </c>
      <c r="E5323" s="1" t="s">
        <v>17345</v>
      </c>
      <c r="F5323" s="1" t="s">
        <v>17346</v>
      </c>
      <c r="G5323" s="1" t="s">
        <v>7799</v>
      </c>
    </row>
    <row r="5324" spans="1:7" x14ac:dyDescent="0.2">
      <c r="A5324" s="4" t="s">
        <v>39183</v>
      </c>
      <c r="B5324" s="1" t="s">
        <v>11820</v>
      </c>
      <c r="C5324" s="1" t="s">
        <v>11821</v>
      </c>
      <c r="D5324" s="1" t="s">
        <v>11822</v>
      </c>
      <c r="E5324" s="1" t="s">
        <v>11823</v>
      </c>
      <c r="F5324" s="1" t="s">
        <v>11824</v>
      </c>
      <c r="G5324" s="1" t="s">
        <v>2545</v>
      </c>
    </row>
    <row r="5325" spans="1:7" x14ac:dyDescent="0.2">
      <c r="A5325" s="4" t="s">
        <v>39184</v>
      </c>
      <c r="B5325" s="1" t="s">
        <v>19098</v>
      </c>
      <c r="C5325" s="1" t="s">
        <v>19099</v>
      </c>
      <c r="D5325" s="1" t="s">
        <v>19100</v>
      </c>
      <c r="E5325" s="1" t="s">
        <v>19101</v>
      </c>
      <c r="F5325" s="1" t="s">
        <v>19102</v>
      </c>
      <c r="G5325" s="1" t="s">
        <v>15625</v>
      </c>
    </row>
    <row r="5326" spans="1:7" x14ac:dyDescent="0.2">
      <c r="A5326" s="4" t="s">
        <v>39185</v>
      </c>
      <c r="B5326" s="1" t="s">
        <v>10320</v>
      </c>
      <c r="C5326" s="1" t="s">
        <v>10321</v>
      </c>
      <c r="D5326" s="1" t="s">
        <v>10322</v>
      </c>
      <c r="E5326" s="1" t="s">
        <v>10323</v>
      </c>
      <c r="F5326" s="1" t="s">
        <v>10324</v>
      </c>
      <c r="G5326" s="1" t="s">
        <v>5721</v>
      </c>
    </row>
    <row r="5327" spans="1:7" x14ac:dyDescent="0.2">
      <c r="A5327" s="4" t="s">
        <v>39186</v>
      </c>
      <c r="B5327" s="1" t="s">
        <v>128</v>
      </c>
      <c r="C5327" s="1" t="s">
        <v>129</v>
      </c>
      <c r="D5327" s="1" t="s">
        <v>130</v>
      </c>
      <c r="E5327" s="1" t="s">
        <v>131</v>
      </c>
      <c r="F5327" s="1" t="s">
        <v>132</v>
      </c>
      <c r="G5327" s="1" t="s">
        <v>127</v>
      </c>
    </row>
    <row r="5328" spans="1:7" x14ac:dyDescent="0.2">
      <c r="A5328" s="4" t="s">
        <v>39187</v>
      </c>
      <c r="B5328" s="1" t="s">
        <v>19361</v>
      </c>
      <c r="C5328" s="1" t="s">
        <v>19362</v>
      </c>
      <c r="D5328" s="1" t="s">
        <v>19363</v>
      </c>
      <c r="E5328" s="1" t="s">
        <v>19364</v>
      </c>
      <c r="F5328" s="1" t="s">
        <v>19365</v>
      </c>
      <c r="G5328" s="1" t="s">
        <v>1580</v>
      </c>
    </row>
    <row r="5329" spans="1:7" x14ac:dyDescent="0.2">
      <c r="A5329" s="4" t="s">
        <v>39188</v>
      </c>
      <c r="B5329" s="1" t="s">
        <v>16909</v>
      </c>
      <c r="C5329" s="1" t="s">
        <v>16910</v>
      </c>
      <c r="D5329" s="1" t="s">
        <v>16911</v>
      </c>
      <c r="E5329" s="1" t="s">
        <v>16912</v>
      </c>
      <c r="F5329" s="1" t="s">
        <v>16913</v>
      </c>
      <c r="G5329" s="1" t="s">
        <v>127</v>
      </c>
    </row>
    <row r="5330" spans="1:7" x14ac:dyDescent="0.2">
      <c r="A5330" s="4" t="s">
        <v>39189</v>
      </c>
      <c r="B5330" s="1" t="s">
        <v>33709</v>
      </c>
      <c r="C5330" s="1"/>
      <c r="D5330" t="s">
        <v>16</v>
      </c>
      <c r="E5330" s="1" t="s">
        <v>33710</v>
      </c>
      <c r="F5330" s="1" t="s">
        <v>696</v>
      </c>
      <c r="G5330" s="1" t="s">
        <v>5721</v>
      </c>
    </row>
    <row r="5331" spans="1:7" x14ac:dyDescent="0.2">
      <c r="A5331" s="4" t="s">
        <v>39190</v>
      </c>
      <c r="B5331" s="1" t="s">
        <v>4144</v>
      </c>
      <c r="C5331" s="1" t="s">
        <v>4145</v>
      </c>
      <c r="D5331" s="1" t="s">
        <v>4146</v>
      </c>
      <c r="E5331" s="1" t="s">
        <v>4147</v>
      </c>
      <c r="F5331" s="1" t="s">
        <v>4148</v>
      </c>
      <c r="G5331" s="1" t="s">
        <v>4143</v>
      </c>
    </row>
    <row r="5332" spans="1:7" x14ac:dyDescent="0.2">
      <c r="A5332" s="4" t="s">
        <v>39191</v>
      </c>
      <c r="B5332" s="1" t="s">
        <v>5538</v>
      </c>
      <c r="C5332" s="1" t="s">
        <v>5539</v>
      </c>
      <c r="D5332" s="1" t="s">
        <v>5540</v>
      </c>
      <c r="E5332" s="1" t="s">
        <v>5541</v>
      </c>
      <c r="F5332" s="1" t="s">
        <v>5542</v>
      </c>
      <c r="G5332" s="1" t="s">
        <v>55</v>
      </c>
    </row>
    <row r="5333" spans="1:7" x14ac:dyDescent="0.2">
      <c r="A5333" s="4" t="s">
        <v>39192</v>
      </c>
      <c r="B5333" s="1" t="s">
        <v>24765</v>
      </c>
      <c r="C5333" s="1" t="s">
        <v>24766</v>
      </c>
      <c r="D5333" s="1" t="s">
        <v>24767</v>
      </c>
      <c r="E5333" s="1" t="s">
        <v>24768</v>
      </c>
      <c r="F5333" s="1" t="s">
        <v>24769</v>
      </c>
      <c r="G5333" s="1" t="s">
        <v>412</v>
      </c>
    </row>
    <row r="5334" spans="1:7" x14ac:dyDescent="0.2">
      <c r="A5334" s="4" t="s">
        <v>39193</v>
      </c>
      <c r="B5334" s="1" t="s">
        <v>17498</v>
      </c>
      <c r="C5334" s="1" t="s">
        <v>17499</v>
      </c>
      <c r="D5334" s="1" t="s">
        <v>17500</v>
      </c>
      <c r="E5334" s="1" t="s">
        <v>17501</v>
      </c>
      <c r="F5334" s="1" t="s">
        <v>17502</v>
      </c>
      <c r="G5334" s="1" t="s">
        <v>55</v>
      </c>
    </row>
    <row r="5335" spans="1:7" x14ac:dyDescent="0.2">
      <c r="A5335" s="4" t="s">
        <v>39194</v>
      </c>
      <c r="B5335" s="1" t="s">
        <v>16057</v>
      </c>
      <c r="C5335" s="1" t="s">
        <v>16058</v>
      </c>
      <c r="D5335" s="1" t="s">
        <v>16059</v>
      </c>
      <c r="E5335" s="1" t="s">
        <v>16060</v>
      </c>
      <c r="F5335" s="1" t="s">
        <v>16061</v>
      </c>
      <c r="G5335" s="1" t="s">
        <v>16056</v>
      </c>
    </row>
    <row r="5336" spans="1:7" x14ac:dyDescent="0.2">
      <c r="A5336" s="4" t="s">
        <v>39195</v>
      </c>
      <c r="B5336" s="1" t="s">
        <v>31498</v>
      </c>
      <c r="C5336" s="1"/>
      <c r="D5336" t="s">
        <v>16</v>
      </c>
      <c r="E5336" s="1" t="s">
        <v>31499</v>
      </c>
      <c r="F5336" s="1" t="s">
        <v>18</v>
      </c>
      <c r="G5336" s="1" t="s">
        <v>994</v>
      </c>
    </row>
    <row r="5337" spans="1:7" x14ac:dyDescent="0.2">
      <c r="A5337" s="4" t="s">
        <v>39196</v>
      </c>
      <c r="B5337" s="1" t="s">
        <v>9677</v>
      </c>
      <c r="C5337" s="1" t="s">
        <v>9678</v>
      </c>
      <c r="D5337" s="1" t="s">
        <v>9679</v>
      </c>
      <c r="E5337" s="1" t="s">
        <v>9680</v>
      </c>
      <c r="F5337" s="1" t="s">
        <v>9681</v>
      </c>
      <c r="G5337" s="1" t="s">
        <v>9676</v>
      </c>
    </row>
    <row r="5338" spans="1:7" x14ac:dyDescent="0.2">
      <c r="A5338" s="4" t="s">
        <v>39197</v>
      </c>
      <c r="B5338" s="1" t="s">
        <v>31560</v>
      </c>
      <c r="C5338" s="1"/>
      <c r="D5338" t="s">
        <v>46</v>
      </c>
      <c r="E5338" s="1" t="s">
        <v>31561</v>
      </c>
      <c r="F5338" s="1" t="s">
        <v>6066</v>
      </c>
      <c r="G5338" s="1" t="s">
        <v>2049</v>
      </c>
    </row>
    <row r="5339" spans="1:7" x14ac:dyDescent="0.2">
      <c r="A5339" s="4" t="s">
        <v>39198</v>
      </c>
      <c r="B5339" s="1" t="s">
        <v>32920</v>
      </c>
      <c r="C5339" s="1"/>
      <c r="D5339" t="s">
        <v>1226</v>
      </c>
      <c r="E5339" s="1" t="s">
        <v>32921</v>
      </c>
      <c r="F5339" s="1" t="s">
        <v>3228</v>
      </c>
      <c r="G5339" s="1" t="s">
        <v>17926</v>
      </c>
    </row>
    <row r="5340" spans="1:7" x14ac:dyDescent="0.2">
      <c r="A5340" s="4" t="s">
        <v>39199</v>
      </c>
      <c r="B5340" s="1" t="s">
        <v>19738</v>
      </c>
      <c r="C5340" s="1" t="s">
        <v>19739</v>
      </c>
      <c r="D5340" s="1" t="s">
        <v>19740</v>
      </c>
      <c r="E5340" s="1" t="s">
        <v>19741</v>
      </c>
      <c r="F5340" s="1" t="s">
        <v>19742</v>
      </c>
      <c r="G5340" s="1" t="s">
        <v>6687</v>
      </c>
    </row>
    <row r="5341" spans="1:7" x14ac:dyDescent="0.2">
      <c r="A5341" s="4" t="s">
        <v>39200</v>
      </c>
      <c r="B5341" s="1" t="s">
        <v>11544</v>
      </c>
      <c r="C5341" s="1" t="s">
        <v>11545</v>
      </c>
      <c r="D5341" s="1" t="s">
        <v>11546</v>
      </c>
      <c r="E5341" s="1" t="s">
        <v>11547</v>
      </c>
      <c r="F5341" s="1" t="s">
        <v>11548</v>
      </c>
      <c r="G5341" s="1" t="s">
        <v>5375</v>
      </c>
    </row>
    <row r="5342" spans="1:7" x14ac:dyDescent="0.2">
      <c r="A5342" s="4" t="s">
        <v>39201</v>
      </c>
      <c r="B5342" s="1" t="s">
        <v>32873</v>
      </c>
      <c r="C5342" s="1"/>
      <c r="D5342" t="s">
        <v>52</v>
      </c>
      <c r="E5342" s="1" t="s">
        <v>32874</v>
      </c>
      <c r="F5342" s="1" t="s">
        <v>545</v>
      </c>
      <c r="G5342" s="1" t="s">
        <v>964</v>
      </c>
    </row>
    <row r="5343" spans="1:7" x14ac:dyDescent="0.2">
      <c r="A5343" s="4" t="s">
        <v>39202</v>
      </c>
      <c r="B5343" s="1" t="s">
        <v>33094</v>
      </c>
      <c r="C5343" s="1"/>
      <c r="D5343" t="s">
        <v>82</v>
      </c>
      <c r="E5343" s="1" t="s">
        <v>33095</v>
      </c>
      <c r="F5343" s="1" t="s">
        <v>12065</v>
      </c>
      <c r="G5343" s="1" t="s">
        <v>30657</v>
      </c>
    </row>
    <row r="5344" spans="1:7" x14ac:dyDescent="0.2">
      <c r="A5344" s="4" t="s">
        <v>39203</v>
      </c>
      <c r="B5344" s="1" t="s">
        <v>22149</v>
      </c>
      <c r="C5344" s="1" t="s">
        <v>22150</v>
      </c>
      <c r="D5344" s="1" t="s">
        <v>22151</v>
      </c>
      <c r="E5344" s="1" t="s">
        <v>22152</v>
      </c>
      <c r="F5344" s="1" t="s">
        <v>22153</v>
      </c>
      <c r="G5344" s="1" t="s">
        <v>1792</v>
      </c>
    </row>
    <row r="5345" spans="1:7" x14ac:dyDescent="0.2">
      <c r="A5345" s="4" t="s">
        <v>39204</v>
      </c>
      <c r="B5345" s="1" t="s">
        <v>24699</v>
      </c>
      <c r="C5345" s="1" t="s">
        <v>24700</v>
      </c>
      <c r="D5345" s="1" t="s">
        <v>24701</v>
      </c>
      <c r="E5345" s="1" t="s">
        <v>24702</v>
      </c>
      <c r="F5345" s="1" t="s">
        <v>24703</v>
      </c>
      <c r="G5345" s="1" t="s">
        <v>8836</v>
      </c>
    </row>
    <row r="5346" spans="1:7" x14ac:dyDescent="0.2">
      <c r="A5346" s="4" t="s">
        <v>39205</v>
      </c>
      <c r="B5346" s="1" t="s">
        <v>1659</v>
      </c>
      <c r="C5346" s="1" t="s">
        <v>1660</v>
      </c>
      <c r="D5346" s="1" t="s">
        <v>1661</v>
      </c>
      <c r="E5346" s="1" t="s">
        <v>1662</v>
      </c>
      <c r="F5346" s="1" t="s">
        <v>1663</v>
      </c>
      <c r="G5346" s="1" t="s">
        <v>1658</v>
      </c>
    </row>
    <row r="5347" spans="1:7" x14ac:dyDescent="0.2">
      <c r="A5347" s="4" t="s">
        <v>39206</v>
      </c>
      <c r="B5347" s="1" t="s">
        <v>32395</v>
      </c>
      <c r="C5347" s="1"/>
      <c r="D5347" t="s">
        <v>1147</v>
      </c>
      <c r="E5347" s="1" t="s">
        <v>32396</v>
      </c>
      <c r="F5347" s="1" t="s">
        <v>2209</v>
      </c>
      <c r="G5347" s="1" t="s">
        <v>8560</v>
      </c>
    </row>
    <row r="5348" spans="1:7" x14ac:dyDescent="0.2">
      <c r="A5348" s="4" t="s">
        <v>39207</v>
      </c>
      <c r="B5348" s="1" t="s">
        <v>25683</v>
      </c>
      <c r="C5348" s="1" t="s">
        <v>25684</v>
      </c>
      <c r="D5348" s="1" t="s">
        <v>25685</v>
      </c>
      <c r="E5348" s="1" t="s">
        <v>25686</v>
      </c>
      <c r="F5348" s="1" t="s">
        <v>25687</v>
      </c>
      <c r="G5348" s="1" t="s">
        <v>2485</v>
      </c>
    </row>
    <row r="5349" spans="1:7" x14ac:dyDescent="0.2">
      <c r="A5349" s="4" t="s">
        <v>39208</v>
      </c>
      <c r="B5349" s="1" t="s">
        <v>15466</v>
      </c>
      <c r="C5349" s="1" t="s">
        <v>15467</v>
      </c>
      <c r="D5349" s="1" t="s">
        <v>15468</v>
      </c>
      <c r="E5349" s="1" t="s">
        <v>15469</v>
      </c>
      <c r="F5349" s="1" t="s">
        <v>15470</v>
      </c>
      <c r="G5349" s="1" t="s">
        <v>1182</v>
      </c>
    </row>
    <row r="5350" spans="1:7" x14ac:dyDescent="0.2">
      <c r="A5350" s="4" t="s">
        <v>39209</v>
      </c>
      <c r="B5350" s="1" t="s">
        <v>32077</v>
      </c>
      <c r="C5350" s="1"/>
      <c r="D5350" t="s">
        <v>16</v>
      </c>
      <c r="E5350" s="1" t="s">
        <v>32078</v>
      </c>
      <c r="F5350" s="1" t="s">
        <v>2152</v>
      </c>
      <c r="G5350" s="1" t="s">
        <v>1079</v>
      </c>
    </row>
    <row r="5351" spans="1:7" x14ac:dyDescent="0.2">
      <c r="A5351" s="4" t="s">
        <v>39210</v>
      </c>
      <c r="B5351" s="1" t="s">
        <v>30325</v>
      </c>
      <c r="C5351" s="1" t="s">
        <v>30326</v>
      </c>
      <c r="D5351" s="1" t="s">
        <v>30327</v>
      </c>
      <c r="E5351" s="1" t="s">
        <v>30328</v>
      </c>
      <c r="F5351" s="1" t="s">
        <v>30329</v>
      </c>
      <c r="G5351" s="1" t="s">
        <v>30324</v>
      </c>
    </row>
    <row r="5352" spans="1:7" x14ac:dyDescent="0.2">
      <c r="A5352" s="4" t="s">
        <v>39211</v>
      </c>
      <c r="B5352" s="1" t="s">
        <v>17811</v>
      </c>
      <c r="C5352" s="1" t="s">
        <v>17812</v>
      </c>
      <c r="D5352" s="1" t="s">
        <v>17813</v>
      </c>
      <c r="E5352" s="1" t="s">
        <v>17814</v>
      </c>
      <c r="F5352" s="1" t="s">
        <v>17815</v>
      </c>
      <c r="G5352" s="1" t="s">
        <v>3846</v>
      </c>
    </row>
    <row r="5353" spans="1:7" x14ac:dyDescent="0.2">
      <c r="A5353" s="4" t="s">
        <v>39212</v>
      </c>
      <c r="B5353" s="1" t="s">
        <v>31307</v>
      </c>
      <c r="C5353" s="1"/>
      <c r="D5353" t="s">
        <v>16</v>
      </c>
      <c r="E5353" s="1" t="s">
        <v>31308</v>
      </c>
      <c r="F5353" s="1" t="s">
        <v>4742</v>
      </c>
      <c r="G5353" s="1" t="s">
        <v>14122</v>
      </c>
    </row>
    <row r="5354" spans="1:7" x14ac:dyDescent="0.2">
      <c r="A5354" s="4" t="s">
        <v>39213</v>
      </c>
      <c r="B5354" s="1" t="s">
        <v>32075</v>
      </c>
      <c r="C5354" s="1"/>
      <c r="D5354" t="s">
        <v>16</v>
      </c>
      <c r="E5354" s="1" t="s">
        <v>32076</v>
      </c>
      <c r="F5354" s="1" t="s">
        <v>18</v>
      </c>
      <c r="G5354" s="1" t="s">
        <v>1079</v>
      </c>
    </row>
    <row r="5355" spans="1:7" x14ac:dyDescent="0.2">
      <c r="A5355" s="4" t="s">
        <v>39214</v>
      </c>
      <c r="B5355" s="1" t="s">
        <v>32409</v>
      </c>
      <c r="C5355" s="1"/>
      <c r="D5355" t="s">
        <v>16</v>
      </c>
      <c r="E5355" s="1" t="s">
        <v>32410</v>
      </c>
      <c r="F5355" s="1" t="s">
        <v>2152</v>
      </c>
      <c r="G5355" s="1" t="s">
        <v>597</v>
      </c>
    </row>
    <row r="5356" spans="1:7" x14ac:dyDescent="0.2">
      <c r="A5356" s="4" t="s">
        <v>39215</v>
      </c>
      <c r="B5356" s="1" t="s">
        <v>29945</v>
      </c>
      <c r="C5356" s="1" t="s">
        <v>29946</v>
      </c>
      <c r="D5356" s="1" t="s">
        <v>29947</v>
      </c>
      <c r="E5356" s="1" t="s">
        <v>29948</v>
      </c>
      <c r="F5356" s="1" t="s">
        <v>29949</v>
      </c>
      <c r="G5356" s="1" t="s">
        <v>247</v>
      </c>
    </row>
    <row r="5357" spans="1:7" x14ac:dyDescent="0.2">
      <c r="A5357" s="4" t="s">
        <v>39216</v>
      </c>
      <c r="B5357" s="1" t="s">
        <v>33821</v>
      </c>
      <c r="C5357" s="1"/>
      <c r="D5357" t="s">
        <v>16</v>
      </c>
      <c r="E5357" s="1" t="s">
        <v>33822</v>
      </c>
      <c r="F5357" s="1" t="s">
        <v>132</v>
      </c>
      <c r="G5357" s="1" t="s">
        <v>994</v>
      </c>
    </row>
    <row r="5358" spans="1:7" x14ac:dyDescent="0.2">
      <c r="A5358" s="4" t="s">
        <v>39217</v>
      </c>
      <c r="B5358" s="1" t="s">
        <v>9350</v>
      </c>
      <c r="C5358" s="1" t="s">
        <v>9351</v>
      </c>
      <c r="D5358" s="1" t="s">
        <v>9352</v>
      </c>
      <c r="E5358" s="1" t="s">
        <v>9353</v>
      </c>
      <c r="F5358" s="1" t="s">
        <v>9354</v>
      </c>
      <c r="G5358" s="1" t="s">
        <v>3846</v>
      </c>
    </row>
    <row r="5359" spans="1:7" x14ac:dyDescent="0.2">
      <c r="A5359" s="4" t="s">
        <v>39218</v>
      </c>
      <c r="B5359" s="1" t="s">
        <v>17412</v>
      </c>
      <c r="C5359" s="1" t="s">
        <v>17413</v>
      </c>
      <c r="D5359" s="1" t="s">
        <v>17414</v>
      </c>
      <c r="E5359" s="1" t="s">
        <v>17415</v>
      </c>
      <c r="F5359" s="1" t="s">
        <v>17416</v>
      </c>
      <c r="G5359" s="1" t="s">
        <v>17411</v>
      </c>
    </row>
    <row r="5360" spans="1:7" x14ac:dyDescent="0.2">
      <c r="A5360" s="4" t="s">
        <v>39219</v>
      </c>
      <c r="B5360" s="1" t="s">
        <v>2891</v>
      </c>
      <c r="C5360" s="1" t="s">
        <v>2892</v>
      </c>
      <c r="D5360" s="1" t="s">
        <v>2893</v>
      </c>
      <c r="E5360" s="1" t="s">
        <v>2894</v>
      </c>
      <c r="F5360" s="1" t="s">
        <v>2895</v>
      </c>
      <c r="G5360" s="1" t="s">
        <v>2890</v>
      </c>
    </row>
    <row r="5361" spans="1:7" x14ac:dyDescent="0.2">
      <c r="A5361" s="4" t="s">
        <v>39220</v>
      </c>
      <c r="B5361" s="1" t="s">
        <v>3569</v>
      </c>
      <c r="C5361" s="1" t="s">
        <v>3570</v>
      </c>
      <c r="D5361" s="1" t="s">
        <v>3571</v>
      </c>
      <c r="E5361" s="1" t="s">
        <v>3572</v>
      </c>
      <c r="F5361" s="1" t="s">
        <v>3573</v>
      </c>
      <c r="G5361" s="1" t="s">
        <v>3568</v>
      </c>
    </row>
    <row r="5362" spans="1:7" x14ac:dyDescent="0.2">
      <c r="A5362" s="4" t="s">
        <v>39221</v>
      </c>
      <c r="B5362" s="1" t="s">
        <v>5264</v>
      </c>
      <c r="C5362" s="1" t="s">
        <v>5265</v>
      </c>
      <c r="D5362" s="1" t="s">
        <v>5266</v>
      </c>
      <c r="E5362" s="1" t="s">
        <v>5267</v>
      </c>
      <c r="F5362" s="1" t="s">
        <v>5268</v>
      </c>
      <c r="G5362" s="1" t="s">
        <v>5263</v>
      </c>
    </row>
    <row r="5363" spans="1:7" x14ac:dyDescent="0.2">
      <c r="A5363" s="4" t="s">
        <v>39222</v>
      </c>
      <c r="B5363" s="1" t="s">
        <v>14915</v>
      </c>
      <c r="C5363" s="1" t="s">
        <v>14916</v>
      </c>
      <c r="D5363" s="1" t="s">
        <v>14917</v>
      </c>
      <c r="E5363" s="1" t="s">
        <v>14918</v>
      </c>
      <c r="F5363" s="1" t="s">
        <v>14919</v>
      </c>
      <c r="G5363" s="1" t="s">
        <v>3643</v>
      </c>
    </row>
    <row r="5364" spans="1:7" x14ac:dyDescent="0.2">
      <c r="A5364" s="4" t="s">
        <v>39223</v>
      </c>
      <c r="B5364" s="1" t="s">
        <v>1836</v>
      </c>
      <c r="C5364" s="1" t="s">
        <v>1837</v>
      </c>
      <c r="D5364" s="1" t="s">
        <v>1838</v>
      </c>
      <c r="E5364" s="1" t="s">
        <v>1839</v>
      </c>
      <c r="F5364" s="1" t="s">
        <v>1840</v>
      </c>
      <c r="G5364" s="1" t="s">
        <v>1835</v>
      </c>
    </row>
    <row r="5365" spans="1:7" x14ac:dyDescent="0.2">
      <c r="A5365" s="4" t="s">
        <v>39224</v>
      </c>
      <c r="B5365" s="1" t="s">
        <v>16103</v>
      </c>
      <c r="C5365" s="1" t="s">
        <v>16104</v>
      </c>
      <c r="D5365" s="1" t="s">
        <v>16105</v>
      </c>
      <c r="E5365" s="1" t="s">
        <v>16106</v>
      </c>
      <c r="F5365" s="1" t="s">
        <v>16107</v>
      </c>
      <c r="G5365" s="1" t="s">
        <v>16102</v>
      </c>
    </row>
    <row r="5366" spans="1:7" x14ac:dyDescent="0.2">
      <c r="A5366" s="4" t="s">
        <v>39225</v>
      </c>
      <c r="B5366" s="1" t="s">
        <v>3912</v>
      </c>
      <c r="C5366" s="1" t="s">
        <v>3913</v>
      </c>
      <c r="D5366" s="1" t="s">
        <v>3914</v>
      </c>
      <c r="E5366" s="1" t="s">
        <v>3915</v>
      </c>
      <c r="F5366" s="1" t="s">
        <v>3916</v>
      </c>
      <c r="G5366" s="1" t="s">
        <v>3911</v>
      </c>
    </row>
    <row r="5367" spans="1:7" x14ac:dyDescent="0.2">
      <c r="A5367" s="4" t="s">
        <v>39226</v>
      </c>
      <c r="B5367" s="1" t="s">
        <v>31178</v>
      </c>
      <c r="C5367" s="1"/>
      <c r="D5367" t="s">
        <v>1779</v>
      </c>
      <c r="E5367" s="1" t="s">
        <v>31179</v>
      </c>
      <c r="F5367" s="1" t="s">
        <v>1781</v>
      </c>
      <c r="G5367" s="1" t="s">
        <v>16102</v>
      </c>
    </row>
    <row r="5368" spans="1:7" x14ac:dyDescent="0.2">
      <c r="A5368" s="4" t="s">
        <v>39227</v>
      </c>
      <c r="B5368" s="1" t="s">
        <v>32146</v>
      </c>
      <c r="C5368" s="1"/>
      <c r="D5368" t="s">
        <v>1779</v>
      </c>
      <c r="E5368" s="1" t="s">
        <v>32147</v>
      </c>
      <c r="F5368" s="1" t="s">
        <v>1781</v>
      </c>
      <c r="G5368" s="1" t="s">
        <v>2890</v>
      </c>
    </row>
    <row r="5369" spans="1:7" x14ac:dyDescent="0.2">
      <c r="A5369" s="4" t="s">
        <v>39228</v>
      </c>
      <c r="B5369" s="1" t="s">
        <v>1864</v>
      </c>
      <c r="C5369" s="1" t="s">
        <v>1865</v>
      </c>
      <c r="D5369" s="1" t="s">
        <v>1866</v>
      </c>
      <c r="E5369" s="1" t="s">
        <v>1867</v>
      </c>
      <c r="F5369" s="1" t="s">
        <v>1868</v>
      </c>
      <c r="G5369" s="1" t="s">
        <v>1863</v>
      </c>
    </row>
    <row r="5370" spans="1:7" x14ac:dyDescent="0.2">
      <c r="A5370" s="4" t="s">
        <v>39229</v>
      </c>
      <c r="B5370" s="1" t="s">
        <v>13092</v>
      </c>
      <c r="C5370" s="1" t="s">
        <v>13093</v>
      </c>
      <c r="D5370" s="1" t="s">
        <v>13094</v>
      </c>
      <c r="E5370" s="1" t="s">
        <v>13095</v>
      </c>
      <c r="F5370" s="1" t="s">
        <v>13096</v>
      </c>
      <c r="G5370" s="1" t="s">
        <v>1776</v>
      </c>
    </row>
    <row r="5371" spans="1:7" x14ac:dyDescent="0.2">
      <c r="A5371" s="4" t="s">
        <v>39230</v>
      </c>
      <c r="B5371" s="1" t="s">
        <v>1777</v>
      </c>
      <c r="C5371" s="1" t="s">
        <v>1778</v>
      </c>
      <c r="D5371" s="1" t="s">
        <v>1779</v>
      </c>
      <c r="E5371" s="1" t="s">
        <v>1780</v>
      </c>
      <c r="F5371" s="1" t="s">
        <v>1781</v>
      </c>
      <c r="G5371" s="1" t="s">
        <v>1776</v>
      </c>
    </row>
    <row r="5372" spans="1:7" x14ac:dyDescent="0.2">
      <c r="A5372" s="4" t="s">
        <v>39231</v>
      </c>
      <c r="B5372" s="1" t="s">
        <v>11885</v>
      </c>
      <c r="C5372" s="1" t="s">
        <v>11886</v>
      </c>
      <c r="D5372" s="1" t="s">
        <v>11887</v>
      </c>
      <c r="E5372" s="1" t="s">
        <v>11888</v>
      </c>
      <c r="F5372" s="1" t="s">
        <v>11889</v>
      </c>
      <c r="G5372" s="1" t="s">
        <v>11884</v>
      </c>
    </row>
    <row r="5373" spans="1:7" x14ac:dyDescent="0.2">
      <c r="A5373" s="4" t="s">
        <v>39232</v>
      </c>
      <c r="B5373" s="1" t="s">
        <v>31685</v>
      </c>
      <c r="C5373" s="1"/>
      <c r="D5373" t="s">
        <v>1779</v>
      </c>
      <c r="E5373" s="1" t="s">
        <v>31686</v>
      </c>
      <c r="F5373" s="1" t="s">
        <v>2734</v>
      </c>
      <c r="G5373" s="1" t="s">
        <v>11884</v>
      </c>
    </row>
    <row r="5374" spans="1:7" x14ac:dyDescent="0.2">
      <c r="A5374" s="4" t="s">
        <v>39233</v>
      </c>
      <c r="B5374" s="1" t="s">
        <v>6772</v>
      </c>
      <c r="C5374" s="1" t="s">
        <v>6773</v>
      </c>
      <c r="D5374" s="1" t="s">
        <v>6774</v>
      </c>
      <c r="E5374" s="1" t="s">
        <v>6775</v>
      </c>
      <c r="F5374" s="1" t="s">
        <v>6776</v>
      </c>
      <c r="G5374" s="1" t="s">
        <v>1776</v>
      </c>
    </row>
    <row r="5375" spans="1:7" x14ac:dyDescent="0.2">
      <c r="A5375" s="4" t="s">
        <v>39234</v>
      </c>
      <c r="B5375" s="1" t="s">
        <v>7553</v>
      </c>
      <c r="C5375" s="1" t="s">
        <v>7554</v>
      </c>
      <c r="D5375" s="1" t="s">
        <v>7555</v>
      </c>
      <c r="E5375" s="1" t="s">
        <v>7556</v>
      </c>
      <c r="F5375" s="1" t="s">
        <v>7557</v>
      </c>
      <c r="G5375" s="1" t="s">
        <v>1776</v>
      </c>
    </row>
    <row r="5376" spans="1:7" x14ac:dyDescent="0.2">
      <c r="A5376" s="4" t="s">
        <v>39235</v>
      </c>
      <c r="B5376" s="1" t="s">
        <v>32621</v>
      </c>
      <c r="C5376" s="1"/>
      <c r="D5376" t="s">
        <v>1779</v>
      </c>
      <c r="E5376" s="1" t="s">
        <v>32622</v>
      </c>
      <c r="F5376" s="1" t="s">
        <v>2734</v>
      </c>
      <c r="G5376" s="1" t="s">
        <v>2890</v>
      </c>
    </row>
    <row r="5377" spans="1:7" x14ac:dyDescent="0.2">
      <c r="A5377" s="4" t="s">
        <v>39236</v>
      </c>
      <c r="B5377" s="1" t="s">
        <v>7658</v>
      </c>
      <c r="C5377" s="1" t="s">
        <v>7659</v>
      </c>
      <c r="D5377" s="1" t="s">
        <v>7660</v>
      </c>
      <c r="E5377" s="1" t="s">
        <v>7661</v>
      </c>
      <c r="F5377" s="1" t="s">
        <v>7662</v>
      </c>
      <c r="G5377" s="1" t="s">
        <v>1776</v>
      </c>
    </row>
    <row r="5378" spans="1:7" x14ac:dyDescent="0.2">
      <c r="A5378" s="4" t="s">
        <v>39237</v>
      </c>
      <c r="B5378" s="1" t="s">
        <v>15775</v>
      </c>
      <c r="C5378" s="1" t="s">
        <v>15776</v>
      </c>
      <c r="D5378" s="1" t="s">
        <v>15777</v>
      </c>
      <c r="E5378" s="1" t="s">
        <v>15778</v>
      </c>
      <c r="F5378" s="1" t="s">
        <v>15779</v>
      </c>
      <c r="G5378" s="1" t="s">
        <v>1776</v>
      </c>
    </row>
    <row r="5379" spans="1:7" x14ac:dyDescent="0.2">
      <c r="A5379" s="4" t="s">
        <v>39238</v>
      </c>
      <c r="B5379" s="1" t="s">
        <v>33127</v>
      </c>
      <c r="C5379" s="1"/>
      <c r="D5379" t="s">
        <v>1779</v>
      </c>
      <c r="E5379" s="1" t="s">
        <v>33128</v>
      </c>
      <c r="F5379" s="1" t="s">
        <v>1781</v>
      </c>
      <c r="G5379" s="1" t="s">
        <v>1776</v>
      </c>
    </row>
    <row r="5380" spans="1:7" x14ac:dyDescent="0.2">
      <c r="A5380" s="4" t="s">
        <v>39239</v>
      </c>
      <c r="B5380" s="1" t="s">
        <v>5471</v>
      </c>
      <c r="C5380" s="1" t="s">
        <v>5472</v>
      </c>
      <c r="D5380" s="1" t="s">
        <v>5473</v>
      </c>
      <c r="E5380" s="1" t="s">
        <v>5474</v>
      </c>
      <c r="F5380" s="1" t="s">
        <v>5475</v>
      </c>
      <c r="G5380" s="1" t="s">
        <v>1776</v>
      </c>
    </row>
    <row r="5381" spans="1:7" x14ac:dyDescent="0.2">
      <c r="A5381" s="4" t="s">
        <v>39240</v>
      </c>
      <c r="B5381" s="1" t="s">
        <v>20197</v>
      </c>
      <c r="C5381" s="1" t="s">
        <v>20198</v>
      </c>
      <c r="D5381" s="1" t="s">
        <v>20199</v>
      </c>
      <c r="E5381" s="1" t="s">
        <v>20200</v>
      </c>
      <c r="F5381" s="1" t="s">
        <v>20201</v>
      </c>
      <c r="G5381" s="1" t="s">
        <v>2729</v>
      </c>
    </row>
    <row r="5382" spans="1:7" x14ac:dyDescent="0.2">
      <c r="A5382" s="4" t="s">
        <v>39241</v>
      </c>
      <c r="B5382" s="1" t="s">
        <v>7138</v>
      </c>
      <c r="C5382" s="1" t="s">
        <v>7139</v>
      </c>
      <c r="D5382" s="1" t="s">
        <v>7140</v>
      </c>
      <c r="E5382" s="1" t="s">
        <v>7141</v>
      </c>
      <c r="F5382" s="1" t="s">
        <v>7142</v>
      </c>
      <c r="G5382" s="1" t="s">
        <v>2729</v>
      </c>
    </row>
    <row r="5383" spans="1:7" x14ac:dyDescent="0.2">
      <c r="A5383" s="4" t="s">
        <v>39242</v>
      </c>
      <c r="B5383" s="1" t="s">
        <v>2730</v>
      </c>
      <c r="C5383" s="1" t="s">
        <v>2731</v>
      </c>
      <c r="D5383" s="1" t="s">
        <v>2732</v>
      </c>
      <c r="E5383" s="1" t="s">
        <v>2733</v>
      </c>
      <c r="F5383" s="1" t="s">
        <v>2734</v>
      </c>
      <c r="G5383" s="1" t="s">
        <v>2729</v>
      </c>
    </row>
    <row r="5384" spans="1:7" x14ac:dyDescent="0.2">
      <c r="A5384" s="4" t="s">
        <v>39243</v>
      </c>
      <c r="B5384" s="1" t="s">
        <v>7352</v>
      </c>
      <c r="C5384" s="1" t="s">
        <v>7353</v>
      </c>
      <c r="D5384" s="1" t="s">
        <v>7354</v>
      </c>
      <c r="E5384" s="1" t="s">
        <v>7355</v>
      </c>
      <c r="F5384" s="1" t="s">
        <v>7356</v>
      </c>
      <c r="G5384" s="1" t="s">
        <v>2729</v>
      </c>
    </row>
    <row r="5385" spans="1:7" x14ac:dyDescent="0.2">
      <c r="A5385" s="4" t="s">
        <v>39244</v>
      </c>
      <c r="B5385" s="1" t="s">
        <v>4437</v>
      </c>
      <c r="C5385" s="1" t="s">
        <v>4438</v>
      </c>
      <c r="D5385" s="1" t="s">
        <v>4439</v>
      </c>
      <c r="E5385" s="1" t="s">
        <v>4440</v>
      </c>
      <c r="F5385" s="1" t="s">
        <v>4441</v>
      </c>
      <c r="G5385" s="1" t="s">
        <v>4436</v>
      </c>
    </row>
    <row r="5386" spans="1:7" x14ac:dyDescent="0.2">
      <c r="A5386" s="4" t="s">
        <v>39245</v>
      </c>
      <c r="B5386" s="1" t="s">
        <v>29741</v>
      </c>
      <c r="C5386" s="1" t="s">
        <v>29742</v>
      </c>
      <c r="D5386" s="1" t="s">
        <v>29743</v>
      </c>
      <c r="E5386" s="1" t="s">
        <v>29744</v>
      </c>
      <c r="F5386" s="1" t="s">
        <v>29745</v>
      </c>
      <c r="G5386" s="1" t="s">
        <v>4436</v>
      </c>
    </row>
    <row r="5387" spans="1:7" x14ac:dyDescent="0.2">
      <c r="A5387" s="4" t="s">
        <v>39246</v>
      </c>
      <c r="B5387" s="1" t="s">
        <v>10439</v>
      </c>
      <c r="C5387" s="1" t="s">
        <v>10440</v>
      </c>
      <c r="D5387" s="1" t="s">
        <v>10441</v>
      </c>
      <c r="E5387" s="1" t="s">
        <v>10442</v>
      </c>
      <c r="F5387" s="1" t="s">
        <v>10443</v>
      </c>
      <c r="G5387" s="1" t="s">
        <v>6049</v>
      </c>
    </row>
    <row r="5388" spans="1:7" x14ac:dyDescent="0.2">
      <c r="A5388" s="4" t="s">
        <v>39247</v>
      </c>
      <c r="B5388" s="1" t="s">
        <v>3422</v>
      </c>
      <c r="C5388" s="1" t="s">
        <v>3423</v>
      </c>
      <c r="D5388" s="1" t="s">
        <v>3424</v>
      </c>
      <c r="E5388" s="1" t="s">
        <v>3425</v>
      </c>
      <c r="F5388" s="1" t="s">
        <v>3426</v>
      </c>
      <c r="G5388" s="1" t="s">
        <v>2072</v>
      </c>
    </row>
    <row r="5389" spans="1:7" x14ac:dyDescent="0.2">
      <c r="A5389" s="4" t="s">
        <v>39248</v>
      </c>
      <c r="B5389" s="1" t="s">
        <v>12280</v>
      </c>
      <c r="C5389" s="1" t="s">
        <v>12281</v>
      </c>
      <c r="D5389" s="1" t="s">
        <v>12282</v>
      </c>
      <c r="E5389" s="1" t="s">
        <v>12283</v>
      </c>
      <c r="F5389" s="1" t="s">
        <v>12284</v>
      </c>
      <c r="G5389" s="1" t="s">
        <v>2072</v>
      </c>
    </row>
    <row r="5390" spans="1:7" x14ac:dyDescent="0.2">
      <c r="A5390" s="4" t="s">
        <v>39249</v>
      </c>
      <c r="B5390" s="1" t="s">
        <v>11921</v>
      </c>
      <c r="C5390" s="1" t="s">
        <v>11922</v>
      </c>
      <c r="D5390" s="1" t="s">
        <v>11923</v>
      </c>
      <c r="E5390" s="1" t="s">
        <v>11924</v>
      </c>
      <c r="F5390" s="1" t="s">
        <v>11925</v>
      </c>
      <c r="G5390" s="1" t="s">
        <v>2072</v>
      </c>
    </row>
    <row r="5391" spans="1:7" x14ac:dyDescent="0.2">
      <c r="A5391" s="4" t="s">
        <v>39250</v>
      </c>
      <c r="B5391" s="1" t="s">
        <v>15501</v>
      </c>
      <c r="C5391" s="1" t="s">
        <v>15502</v>
      </c>
      <c r="D5391" s="1" t="s">
        <v>15503</v>
      </c>
      <c r="E5391" s="1" t="s">
        <v>15504</v>
      </c>
      <c r="F5391" s="1" t="s">
        <v>15505</v>
      </c>
      <c r="G5391" s="1" t="s">
        <v>2072</v>
      </c>
    </row>
    <row r="5392" spans="1:7" x14ac:dyDescent="0.2">
      <c r="A5392" s="4" t="s">
        <v>39251</v>
      </c>
      <c r="B5392" s="1" t="s">
        <v>2073</v>
      </c>
      <c r="C5392" s="1" t="s">
        <v>2074</v>
      </c>
      <c r="D5392" s="1" t="s">
        <v>2075</v>
      </c>
      <c r="E5392" s="1" t="s">
        <v>2076</v>
      </c>
      <c r="F5392" s="1" t="s">
        <v>2077</v>
      </c>
      <c r="G5392" s="1" t="s">
        <v>2072</v>
      </c>
    </row>
    <row r="5393" spans="1:7" x14ac:dyDescent="0.2">
      <c r="A5393" s="4" t="s">
        <v>39252</v>
      </c>
      <c r="B5393" s="1" t="s">
        <v>32148</v>
      </c>
      <c r="C5393" s="1"/>
      <c r="D5393" t="s">
        <v>1779</v>
      </c>
      <c r="E5393" s="1" t="s">
        <v>32149</v>
      </c>
      <c r="F5393" s="1" t="s">
        <v>1781</v>
      </c>
      <c r="G5393" s="1" t="s">
        <v>2890</v>
      </c>
    </row>
    <row r="5394" spans="1:7" x14ac:dyDescent="0.2">
      <c r="A5394" s="4" t="s">
        <v>39253</v>
      </c>
      <c r="B5394" s="1" t="s">
        <v>21083</v>
      </c>
      <c r="C5394" s="1" t="s">
        <v>21084</v>
      </c>
      <c r="D5394" s="1" t="s">
        <v>21085</v>
      </c>
      <c r="E5394" s="1" t="s">
        <v>21086</v>
      </c>
      <c r="F5394" s="1" t="s">
        <v>21087</v>
      </c>
      <c r="G5394" s="1" t="s">
        <v>2072</v>
      </c>
    </row>
    <row r="5395" spans="1:7" x14ac:dyDescent="0.2">
      <c r="A5395" s="4" t="s">
        <v>39254</v>
      </c>
      <c r="B5395" s="1" t="s">
        <v>6050</v>
      </c>
      <c r="C5395" s="1" t="s">
        <v>6051</v>
      </c>
      <c r="D5395" s="1" t="s">
        <v>6052</v>
      </c>
      <c r="E5395" s="1" t="s">
        <v>6053</v>
      </c>
      <c r="F5395" s="1" t="s">
        <v>6054</v>
      </c>
      <c r="G5395" s="1" t="s">
        <v>6049</v>
      </c>
    </row>
    <row r="5396" spans="1:7" x14ac:dyDescent="0.2">
      <c r="A5396" s="4" t="s">
        <v>39255</v>
      </c>
      <c r="B5396" s="1" t="s">
        <v>19879</v>
      </c>
      <c r="C5396" s="1" t="s">
        <v>19880</v>
      </c>
      <c r="D5396" s="1" t="s">
        <v>19881</v>
      </c>
      <c r="E5396" s="1" t="s">
        <v>19882</v>
      </c>
      <c r="F5396" s="1" t="s">
        <v>19883</v>
      </c>
      <c r="G5396" s="1" t="s">
        <v>3250</v>
      </c>
    </row>
    <row r="5397" spans="1:7" x14ac:dyDescent="0.2">
      <c r="A5397" s="4" t="s">
        <v>39256</v>
      </c>
      <c r="B5397" s="1" t="s">
        <v>30789</v>
      </c>
      <c r="C5397" s="1"/>
      <c r="D5397" t="s">
        <v>1779</v>
      </c>
      <c r="E5397" s="1" t="s">
        <v>30790</v>
      </c>
      <c r="F5397" s="1" t="s">
        <v>1781</v>
      </c>
      <c r="G5397" s="1" t="s">
        <v>3250</v>
      </c>
    </row>
    <row r="5398" spans="1:7" x14ac:dyDescent="0.2">
      <c r="A5398" s="4" t="s">
        <v>39257</v>
      </c>
      <c r="B5398" s="1" t="s">
        <v>32150</v>
      </c>
      <c r="C5398" s="1"/>
      <c r="D5398" t="s">
        <v>1779</v>
      </c>
      <c r="E5398" s="1" t="s">
        <v>32151</v>
      </c>
      <c r="F5398" s="1" t="s">
        <v>1781</v>
      </c>
      <c r="G5398" s="1" t="s">
        <v>2890</v>
      </c>
    </row>
    <row r="5399" spans="1:7" x14ac:dyDescent="0.2">
      <c r="A5399" s="4" t="s">
        <v>39258</v>
      </c>
      <c r="B5399" s="1" t="s">
        <v>22291</v>
      </c>
      <c r="C5399" s="1" t="s">
        <v>22292</v>
      </c>
      <c r="D5399" s="1" t="s">
        <v>22293</v>
      </c>
      <c r="E5399" s="1" t="s">
        <v>22294</v>
      </c>
      <c r="F5399" s="1" t="s">
        <v>22295</v>
      </c>
      <c r="G5399" s="1" t="s">
        <v>3250</v>
      </c>
    </row>
    <row r="5400" spans="1:7" x14ac:dyDescent="0.2">
      <c r="A5400" s="4" t="s">
        <v>39259</v>
      </c>
      <c r="B5400" s="1" t="s">
        <v>22553</v>
      </c>
      <c r="C5400" s="1" t="s">
        <v>22554</v>
      </c>
      <c r="D5400" s="1" t="s">
        <v>22555</v>
      </c>
      <c r="E5400" s="1" t="s">
        <v>22556</v>
      </c>
      <c r="F5400" s="1" t="s">
        <v>22557</v>
      </c>
      <c r="G5400" s="1" t="s">
        <v>13793</v>
      </c>
    </row>
    <row r="5401" spans="1:7" x14ac:dyDescent="0.2">
      <c r="A5401" s="4" t="s">
        <v>39260</v>
      </c>
      <c r="B5401" s="1" t="s">
        <v>32152</v>
      </c>
      <c r="C5401" s="1"/>
      <c r="D5401" t="s">
        <v>1779</v>
      </c>
      <c r="E5401" s="1" t="s">
        <v>32153</v>
      </c>
      <c r="F5401" s="1" t="s">
        <v>1781</v>
      </c>
      <c r="G5401" s="1" t="s">
        <v>2890</v>
      </c>
    </row>
    <row r="5402" spans="1:7" x14ac:dyDescent="0.2">
      <c r="A5402" s="4" t="s">
        <v>39261</v>
      </c>
      <c r="B5402" s="1" t="s">
        <v>13794</v>
      </c>
      <c r="C5402" s="1" t="s">
        <v>13795</v>
      </c>
      <c r="D5402" s="1" t="s">
        <v>13796</v>
      </c>
      <c r="E5402" s="1" t="s">
        <v>13797</v>
      </c>
      <c r="F5402" s="1" t="s">
        <v>13798</v>
      </c>
      <c r="G5402" s="1" t="s">
        <v>13793</v>
      </c>
    </row>
    <row r="5403" spans="1:7" x14ac:dyDescent="0.2">
      <c r="A5403" s="4" t="s">
        <v>39262</v>
      </c>
      <c r="B5403" s="1" t="s">
        <v>3251</v>
      </c>
      <c r="C5403" s="1" t="s">
        <v>3252</v>
      </c>
      <c r="D5403" s="1" t="s">
        <v>3253</v>
      </c>
      <c r="E5403" s="1" t="s">
        <v>3254</v>
      </c>
      <c r="F5403" s="1" t="s">
        <v>3255</v>
      </c>
      <c r="G5403" s="1" t="s">
        <v>3250</v>
      </c>
    </row>
    <row r="5404" spans="1:7" x14ac:dyDescent="0.2">
      <c r="A5404" s="4" t="s">
        <v>39263</v>
      </c>
      <c r="B5404" s="1" t="s">
        <v>6258</v>
      </c>
      <c r="C5404" s="1" t="s">
        <v>6259</v>
      </c>
      <c r="D5404" s="1" t="s">
        <v>6260</v>
      </c>
      <c r="E5404" s="1" t="s">
        <v>6261</v>
      </c>
      <c r="F5404" s="1" t="s">
        <v>6262</v>
      </c>
      <c r="G5404" s="1" t="s">
        <v>3250</v>
      </c>
    </row>
    <row r="5405" spans="1:7" x14ac:dyDescent="0.2">
      <c r="A5405" s="4" t="s">
        <v>39264</v>
      </c>
      <c r="B5405" s="1" t="s">
        <v>16807</v>
      </c>
      <c r="C5405" s="1" t="s">
        <v>16808</v>
      </c>
      <c r="D5405" s="1" t="s">
        <v>16809</v>
      </c>
      <c r="E5405" s="1" t="s">
        <v>16810</v>
      </c>
      <c r="F5405" s="1" t="s">
        <v>16811</v>
      </c>
      <c r="G5405" s="1" t="s">
        <v>3250</v>
      </c>
    </row>
    <row r="5406" spans="1:7" x14ac:dyDescent="0.2">
      <c r="A5406" s="4" t="s">
        <v>39265</v>
      </c>
      <c r="B5406" s="1" t="s">
        <v>6082</v>
      </c>
      <c r="C5406" s="1" t="s">
        <v>6083</v>
      </c>
      <c r="D5406" s="1" t="s">
        <v>6084</v>
      </c>
      <c r="E5406" s="1" t="s">
        <v>6085</v>
      </c>
      <c r="F5406" s="1" t="s">
        <v>6086</v>
      </c>
      <c r="G5406" s="1" t="s">
        <v>3250</v>
      </c>
    </row>
    <row r="5407" spans="1:7" x14ac:dyDescent="0.2">
      <c r="A5407" s="4" t="s">
        <v>39266</v>
      </c>
      <c r="B5407" s="1" t="s">
        <v>3644</v>
      </c>
      <c r="C5407" s="1" t="s">
        <v>3645</v>
      </c>
      <c r="D5407" s="1" t="s">
        <v>3646</v>
      </c>
      <c r="E5407" s="1" t="s">
        <v>3647</v>
      </c>
      <c r="F5407" s="1" t="s">
        <v>3648</v>
      </c>
      <c r="G5407" s="1" t="s">
        <v>3643</v>
      </c>
    </row>
    <row r="5408" spans="1:7" x14ac:dyDescent="0.2">
      <c r="A5408" s="4" t="s">
        <v>39267</v>
      </c>
      <c r="B5408" s="1" t="s">
        <v>25136</v>
      </c>
      <c r="C5408" s="1" t="s">
        <v>25137</v>
      </c>
      <c r="D5408" s="1" t="s">
        <v>25138</v>
      </c>
      <c r="E5408" s="1" t="s">
        <v>25139</v>
      </c>
      <c r="F5408" s="1" t="s">
        <v>25140</v>
      </c>
      <c r="G5408" s="1" t="s">
        <v>1835</v>
      </c>
    </row>
    <row r="5409" spans="1:7" x14ac:dyDescent="0.2">
      <c r="A5409" s="4" t="s">
        <v>39268</v>
      </c>
      <c r="B5409" s="1" t="s">
        <v>13066</v>
      </c>
      <c r="C5409" s="1" t="s">
        <v>13067</v>
      </c>
      <c r="D5409" s="1" t="s">
        <v>13068</v>
      </c>
      <c r="E5409" s="1" t="s">
        <v>13069</v>
      </c>
      <c r="F5409" s="1" t="s">
        <v>13070</v>
      </c>
      <c r="G5409" s="1" t="s">
        <v>1835</v>
      </c>
    </row>
    <row r="5410" spans="1:7" x14ac:dyDescent="0.2">
      <c r="A5410" s="4" t="s">
        <v>39269</v>
      </c>
      <c r="B5410" s="1" t="s">
        <v>33550</v>
      </c>
      <c r="C5410" s="1"/>
      <c r="D5410" t="s">
        <v>1779</v>
      </c>
      <c r="E5410" s="1" t="s">
        <v>33551</v>
      </c>
      <c r="F5410" s="1" t="s">
        <v>2734</v>
      </c>
      <c r="G5410" s="1" t="s">
        <v>16102</v>
      </c>
    </row>
    <row r="5411" spans="1:7" x14ac:dyDescent="0.2">
      <c r="A5411" s="4" t="s">
        <v>39270</v>
      </c>
      <c r="B5411" s="1" t="s">
        <v>31786</v>
      </c>
      <c r="C5411" s="1"/>
      <c r="D5411" t="s">
        <v>1779</v>
      </c>
      <c r="E5411" s="1" t="s">
        <v>31787</v>
      </c>
      <c r="F5411" s="1" t="s">
        <v>41052</v>
      </c>
      <c r="G5411" s="1" t="s">
        <v>1863</v>
      </c>
    </row>
    <row r="5412" spans="1:7" x14ac:dyDescent="0.2">
      <c r="A5412" s="4" t="s">
        <v>39271</v>
      </c>
      <c r="B5412" s="1" t="s">
        <v>19227</v>
      </c>
      <c r="C5412" s="1" t="s">
        <v>19228</v>
      </c>
      <c r="D5412" s="1" t="s">
        <v>19229</v>
      </c>
      <c r="E5412" s="1" t="s">
        <v>19230</v>
      </c>
      <c r="F5412" s="1" t="s">
        <v>19231</v>
      </c>
      <c r="G5412" s="1" t="s">
        <v>4436</v>
      </c>
    </row>
    <row r="5413" spans="1:7" x14ac:dyDescent="0.2">
      <c r="A5413" s="4" t="s">
        <v>39272</v>
      </c>
      <c r="B5413" s="1" t="s">
        <v>31683</v>
      </c>
      <c r="C5413" s="1"/>
      <c r="D5413" t="s">
        <v>1779</v>
      </c>
      <c r="E5413" s="1" t="s">
        <v>31684</v>
      </c>
      <c r="F5413" s="1" t="s">
        <v>41052</v>
      </c>
      <c r="G5413" s="1" t="s">
        <v>11884</v>
      </c>
    </row>
    <row r="5414" spans="1:7" x14ac:dyDescent="0.2">
      <c r="A5414" s="4" t="s">
        <v>39273</v>
      </c>
      <c r="B5414" s="1" t="s">
        <v>32154</v>
      </c>
      <c r="C5414" s="1"/>
      <c r="D5414" t="s">
        <v>1779</v>
      </c>
      <c r="E5414" s="1" t="s">
        <v>32155</v>
      </c>
      <c r="F5414" s="1" t="s">
        <v>41052</v>
      </c>
      <c r="G5414" s="1" t="s">
        <v>2890</v>
      </c>
    </row>
    <row r="5415" spans="1:7" x14ac:dyDescent="0.2">
      <c r="A5415" s="4" t="s">
        <v>39274</v>
      </c>
      <c r="B5415" s="1" t="s">
        <v>29618</v>
      </c>
      <c r="C5415" s="1" t="s">
        <v>29619</v>
      </c>
      <c r="D5415" s="1" t="s">
        <v>29620</v>
      </c>
      <c r="E5415" s="1" t="s">
        <v>29621</v>
      </c>
      <c r="F5415" s="1" t="s">
        <v>29622</v>
      </c>
      <c r="G5415" s="1" t="s">
        <v>3643</v>
      </c>
    </row>
    <row r="5416" spans="1:7" x14ac:dyDescent="0.2">
      <c r="A5416" s="4" t="s">
        <v>39275</v>
      </c>
      <c r="B5416" s="1" t="s">
        <v>33817</v>
      </c>
      <c r="C5416" s="1"/>
      <c r="D5416" t="s">
        <v>16</v>
      </c>
      <c r="E5416" s="1" t="s">
        <v>33818</v>
      </c>
      <c r="F5416" s="1" t="s">
        <v>132</v>
      </c>
      <c r="G5416" s="1" t="s">
        <v>994</v>
      </c>
    </row>
    <row r="5417" spans="1:7" x14ac:dyDescent="0.2">
      <c r="A5417" s="4" t="s">
        <v>39276</v>
      </c>
      <c r="B5417" s="1" t="s">
        <v>32617</v>
      </c>
      <c r="C5417" s="1"/>
      <c r="D5417" t="s">
        <v>16</v>
      </c>
      <c r="E5417" s="1" t="s">
        <v>32618</v>
      </c>
      <c r="F5417" s="1" t="s">
        <v>696</v>
      </c>
      <c r="G5417" s="1" t="s">
        <v>163</v>
      </c>
    </row>
    <row r="5418" spans="1:7" x14ac:dyDescent="0.2">
      <c r="A5418" s="4" t="s">
        <v>39277</v>
      </c>
      <c r="B5418" s="1" t="s">
        <v>32264</v>
      </c>
      <c r="C5418" s="1"/>
      <c r="D5418" t="s">
        <v>16</v>
      </c>
      <c r="E5418" s="1" t="s">
        <v>32265</v>
      </c>
      <c r="F5418" s="1" t="s">
        <v>696</v>
      </c>
      <c r="G5418" s="1" t="s">
        <v>211</v>
      </c>
    </row>
    <row r="5419" spans="1:7" x14ac:dyDescent="0.2">
      <c r="A5419" s="4" t="s">
        <v>39278</v>
      </c>
      <c r="B5419" s="1" t="s">
        <v>32374</v>
      </c>
      <c r="C5419" s="1"/>
      <c r="D5419" t="s">
        <v>1431</v>
      </c>
      <c r="E5419" s="1" t="s">
        <v>32375</v>
      </c>
      <c r="F5419" s="1" t="s">
        <v>7584</v>
      </c>
      <c r="G5419" s="1" t="s">
        <v>32373</v>
      </c>
    </row>
    <row r="5420" spans="1:7" x14ac:dyDescent="0.2">
      <c r="A5420" s="4" t="s">
        <v>39278</v>
      </c>
      <c r="B5420" s="1" t="s">
        <v>33106</v>
      </c>
      <c r="C5420" s="1"/>
      <c r="D5420" t="s">
        <v>1431</v>
      </c>
      <c r="E5420" s="1" t="s">
        <v>33107</v>
      </c>
      <c r="F5420" s="1" t="s">
        <v>7584</v>
      </c>
      <c r="G5420" s="1" t="s">
        <v>32373</v>
      </c>
    </row>
    <row r="5421" spans="1:7" x14ac:dyDescent="0.2">
      <c r="A5421" s="4" t="s">
        <v>39279</v>
      </c>
      <c r="B5421" s="1" t="s">
        <v>17246</v>
      </c>
      <c r="C5421" s="1" t="s">
        <v>17247</v>
      </c>
      <c r="D5421" s="1" t="s">
        <v>17248</v>
      </c>
      <c r="E5421" s="1" t="s">
        <v>17249</v>
      </c>
      <c r="F5421" s="1" t="s">
        <v>17250</v>
      </c>
      <c r="G5421" s="1" t="s">
        <v>67</v>
      </c>
    </row>
    <row r="5422" spans="1:7" x14ac:dyDescent="0.2">
      <c r="A5422" s="4" t="s">
        <v>39280</v>
      </c>
      <c r="B5422" s="1" t="s">
        <v>31482</v>
      </c>
      <c r="C5422" s="1"/>
      <c r="D5422" t="s">
        <v>397</v>
      </c>
      <c r="E5422" s="1" t="s">
        <v>31483</v>
      </c>
      <c r="F5422" s="1" t="s">
        <v>41053</v>
      </c>
      <c r="G5422" s="1" t="s">
        <v>2049</v>
      </c>
    </row>
    <row r="5423" spans="1:7" x14ac:dyDescent="0.2">
      <c r="A5423" s="4" t="s">
        <v>39281</v>
      </c>
      <c r="B5423" s="1" t="s">
        <v>31480</v>
      </c>
      <c r="C5423" s="1"/>
      <c r="D5423" t="s">
        <v>11265</v>
      </c>
      <c r="E5423" s="1" t="s">
        <v>31481</v>
      </c>
      <c r="F5423" s="1" t="s">
        <v>41054</v>
      </c>
      <c r="G5423" s="1" t="s">
        <v>2049</v>
      </c>
    </row>
    <row r="5424" spans="1:7" x14ac:dyDescent="0.2">
      <c r="A5424" s="4" t="s">
        <v>39282</v>
      </c>
      <c r="B5424" s="1" t="s">
        <v>22983</v>
      </c>
      <c r="C5424" s="1" t="s">
        <v>22984</v>
      </c>
      <c r="D5424" s="1" t="s">
        <v>22985</v>
      </c>
      <c r="E5424" s="1" t="s">
        <v>22986</v>
      </c>
      <c r="F5424" s="1" t="s">
        <v>22987</v>
      </c>
      <c r="G5424" s="1" t="s">
        <v>22982</v>
      </c>
    </row>
    <row r="5425" spans="1:7" x14ac:dyDescent="0.2">
      <c r="A5425" s="4" t="s">
        <v>39283</v>
      </c>
      <c r="B5425" s="1" t="s">
        <v>33104</v>
      </c>
      <c r="C5425" s="1"/>
      <c r="D5425" t="s">
        <v>397</v>
      </c>
      <c r="E5425" s="1" t="s">
        <v>33105</v>
      </c>
      <c r="F5425" s="1" t="s">
        <v>41055</v>
      </c>
      <c r="G5425" s="1" t="s">
        <v>16405</v>
      </c>
    </row>
    <row r="5426" spans="1:7" x14ac:dyDescent="0.2">
      <c r="A5426" s="4" t="s">
        <v>39284</v>
      </c>
      <c r="B5426" s="1" t="s">
        <v>33346</v>
      </c>
      <c r="C5426" s="1"/>
      <c r="D5426" t="s">
        <v>10</v>
      </c>
      <c r="E5426" s="1" t="s">
        <v>33347</v>
      </c>
      <c r="F5426" s="1" t="s">
        <v>41056</v>
      </c>
      <c r="G5426" s="1" t="s">
        <v>3574</v>
      </c>
    </row>
    <row r="5427" spans="1:7" x14ac:dyDescent="0.2">
      <c r="A5427" s="4" t="s">
        <v>39285</v>
      </c>
      <c r="B5427" s="1" t="s">
        <v>4970</v>
      </c>
      <c r="C5427" s="1" t="s">
        <v>4971</v>
      </c>
      <c r="D5427" s="1" t="s">
        <v>4972</v>
      </c>
      <c r="E5427" s="1" t="s">
        <v>4973</v>
      </c>
      <c r="F5427" s="1" t="s">
        <v>4974</v>
      </c>
      <c r="G5427" s="1" t="s">
        <v>4969</v>
      </c>
    </row>
    <row r="5428" spans="1:7" x14ac:dyDescent="0.2">
      <c r="A5428" s="4" t="s">
        <v>39286</v>
      </c>
      <c r="B5428" s="1" t="s">
        <v>9712</v>
      </c>
      <c r="C5428" s="1" t="s">
        <v>9713</v>
      </c>
      <c r="D5428" s="1" t="s">
        <v>9714</v>
      </c>
      <c r="E5428" s="1" t="s">
        <v>9715</v>
      </c>
      <c r="F5428" s="1" t="s">
        <v>9716</v>
      </c>
      <c r="G5428" s="1" t="s">
        <v>4946</v>
      </c>
    </row>
    <row r="5429" spans="1:7" x14ac:dyDescent="0.2">
      <c r="A5429" s="4" t="s">
        <v>39287</v>
      </c>
      <c r="B5429" s="1" t="s">
        <v>8572</v>
      </c>
      <c r="C5429" s="1" t="s">
        <v>8573</v>
      </c>
      <c r="D5429" s="1" t="s">
        <v>8574</v>
      </c>
      <c r="E5429" s="1" t="s">
        <v>8575</v>
      </c>
      <c r="F5429" s="1" t="s">
        <v>8576</v>
      </c>
      <c r="G5429" s="1" t="s">
        <v>8571</v>
      </c>
    </row>
    <row r="5430" spans="1:7" x14ac:dyDescent="0.2">
      <c r="A5430" s="4" t="s">
        <v>39288</v>
      </c>
      <c r="B5430" s="1" t="s">
        <v>8910</v>
      </c>
      <c r="C5430" s="1" t="s">
        <v>8911</v>
      </c>
      <c r="D5430" s="1" t="s">
        <v>8912</v>
      </c>
      <c r="E5430" s="1" t="s">
        <v>8913</v>
      </c>
      <c r="F5430" s="1" t="s">
        <v>8914</v>
      </c>
      <c r="G5430" s="1" t="s">
        <v>0</v>
      </c>
    </row>
    <row r="5431" spans="1:7" x14ac:dyDescent="0.2">
      <c r="A5431" s="4" t="s">
        <v>39289</v>
      </c>
      <c r="B5431" s="1" t="s">
        <v>18282</v>
      </c>
      <c r="C5431" s="1" t="s">
        <v>18283</v>
      </c>
      <c r="D5431" s="1" t="s">
        <v>18284</v>
      </c>
      <c r="E5431" s="1" t="s">
        <v>18285</v>
      </c>
      <c r="F5431" s="1" t="s">
        <v>18286</v>
      </c>
      <c r="G5431" s="1" t="s">
        <v>7698</v>
      </c>
    </row>
    <row r="5432" spans="1:7" x14ac:dyDescent="0.2">
      <c r="A5432" s="4" t="s">
        <v>39290</v>
      </c>
      <c r="B5432" s="1" t="s">
        <v>19417</v>
      </c>
      <c r="C5432" s="1" t="s">
        <v>19418</v>
      </c>
      <c r="D5432" s="1" t="s">
        <v>19419</v>
      </c>
      <c r="E5432" s="1" t="s">
        <v>19420</v>
      </c>
      <c r="F5432" s="1" t="s">
        <v>19421</v>
      </c>
      <c r="G5432" s="1" t="s">
        <v>9237</v>
      </c>
    </row>
    <row r="5433" spans="1:7" x14ac:dyDescent="0.2">
      <c r="A5433" s="4" t="s">
        <v>39291</v>
      </c>
      <c r="B5433" s="1" t="s">
        <v>31514</v>
      </c>
      <c r="C5433" s="1"/>
      <c r="D5433" t="s">
        <v>256</v>
      </c>
      <c r="E5433" s="1" t="s">
        <v>31515</v>
      </c>
      <c r="F5433" s="1" t="s">
        <v>8039</v>
      </c>
      <c r="G5433" s="1" t="s">
        <v>4321</v>
      </c>
    </row>
    <row r="5434" spans="1:7" x14ac:dyDescent="0.2">
      <c r="A5434" s="4" t="s">
        <v>39292</v>
      </c>
      <c r="B5434" s="1" t="s">
        <v>13429</v>
      </c>
      <c r="C5434" s="1" t="s">
        <v>13430</v>
      </c>
      <c r="D5434" s="1" t="s">
        <v>13431</v>
      </c>
      <c r="E5434" s="1" t="s">
        <v>13432</v>
      </c>
      <c r="F5434" s="1" t="s">
        <v>13433</v>
      </c>
      <c r="G5434" s="1" t="s">
        <v>4321</v>
      </c>
    </row>
    <row r="5435" spans="1:7" x14ac:dyDescent="0.2">
      <c r="A5435" s="4" t="s">
        <v>39293</v>
      </c>
      <c r="B5435" s="1" t="s">
        <v>12402</v>
      </c>
      <c r="C5435" s="1" t="s">
        <v>12403</v>
      </c>
      <c r="D5435" s="1" t="s">
        <v>12404</v>
      </c>
      <c r="E5435" s="1" t="s">
        <v>12405</v>
      </c>
      <c r="F5435" s="1" t="s">
        <v>12406</v>
      </c>
      <c r="G5435" s="1" t="s">
        <v>12401</v>
      </c>
    </row>
    <row r="5436" spans="1:7" x14ac:dyDescent="0.2">
      <c r="A5436" s="4" t="s">
        <v>39294</v>
      </c>
      <c r="B5436" s="1" t="s">
        <v>13023</v>
      </c>
      <c r="C5436" s="1" t="s">
        <v>13024</v>
      </c>
      <c r="D5436" s="1" t="s">
        <v>13025</v>
      </c>
      <c r="E5436" s="1" t="s">
        <v>13026</v>
      </c>
      <c r="F5436" s="1" t="s">
        <v>13027</v>
      </c>
      <c r="G5436" s="1" t="s">
        <v>9676</v>
      </c>
    </row>
    <row r="5437" spans="1:7" x14ac:dyDescent="0.2">
      <c r="A5437" s="4" t="s">
        <v>39295</v>
      </c>
      <c r="B5437" s="1" t="s">
        <v>20705</v>
      </c>
      <c r="C5437" s="1" t="s">
        <v>20706</v>
      </c>
      <c r="D5437" s="1" t="s">
        <v>20707</v>
      </c>
      <c r="E5437" s="1" t="s">
        <v>20708</v>
      </c>
      <c r="F5437" s="1" t="s">
        <v>20709</v>
      </c>
      <c r="G5437" s="1" t="s">
        <v>11262</v>
      </c>
    </row>
    <row r="5438" spans="1:7" x14ac:dyDescent="0.2">
      <c r="A5438" s="4" t="s">
        <v>39296</v>
      </c>
      <c r="B5438" s="1" t="s">
        <v>12665</v>
      </c>
      <c r="C5438" s="1" t="s">
        <v>12666</v>
      </c>
      <c r="D5438" s="1" t="s">
        <v>12667</v>
      </c>
      <c r="E5438" s="1" t="s">
        <v>12668</v>
      </c>
      <c r="F5438" s="1" t="s">
        <v>12669</v>
      </c>
      <c r="G5438" s="1" t="s">
        <v>12664</v>
      </c>
    </row>
    <row r="5439" spans="1:7" x14ac:dyDescent="0.2">
      <c r="A5439" s="4" t="s">
        <v>39297</v>
      </c>
      <c r="B5439" s="1" t="s">
        <v>11683</v>
      </c>
      <c r="C5439" s="1" t="s">
        <v>11684</v>
      </c>
      <c r="D5439" s="1" t="s">
        <v>11685</v>
      </c>
      <c r="E5439" s="1" t="s">
        <v>11686</v>
      </c>
      <c r="F5439" s="1" t="s">
        <v>11687</v>
      </c>
      <c r="G5439" s="1" t="s">
        <v>2121</v>
      </c>
    </row>
    <row r="5440" spans="1:7" x14ac:dyDescent="0.2">
      <c r="A5440" s="4" t="s">
        <v>39298</v>
      </c>
      <c r="B5440" s="1" t="s">
        <v>32184</v>
      </c>
      <c r="C5440" s="1"/>
      <c r="D5440" t="s">
        <v>16</v>
      </c>
      <c r="E5440" s="1" t="s">
        <v>32185</v>
      </c>
      <c r="F5440" s="1" t="s">
        <v>2152</v>
      </c>
      <c r="G5440" s="1" t="s">
        <v>139</v>
      </c>
    </row>
    <row r="5441" spans="1:7" x14ac:dyDescent="0.2">
      <c r="A5441" s="4" t="s">
        <v>39299</v>
      </c>
      <c r="B5441" s="1" t="s">
        <v>4798</v>
      </c>
      <c r="C5441" s="1" t="s">
        <v>4799</v>
      </c>
      <c r="D5441" s="1" t="s">
        <v>4800</v>
      </c>
      <c r="E5441" s="1" t="s">
        <v>4801</v>
      </c>
      <c r="F5441" s="1" t="s">
        <v>4802</v>
      </c>
      <c r="G5441" s="1" t="s">
        <v>670</v>
      </c>
    </row>
    <row r="5442" spans="1:7" x14ac:dyDescent="0.2">
      <c r="A5442" s="4" t="s">
        <v>39300</v>
      </c>
      <c r="B5442" s="1" t="s">
        <v>32868</v>
      </c>
      <c r="C5442" s="1"/>
      <c r="D5442" t="s">
        <v>112</v>
      </c>
      <c r="E5442" s="1" t="s">
        <v>32869</v>
      </c>
      <c r="F5442" s="1" t="s">
        <v>1239</v>
      </c>
      <c r="G5442" s="1" t="s">
        <v>681</v>
      </c>
    </row>
    <row r="5443" spans="1:7" x14ac:dyDescent="0.2">
      <c r="A5443" s="4" t="s">
        <v>39301</v>
      </c>
      <c r="B5443" s="1" t="s">
        <v>21980</v>
      </c>
      <c r="C5443" s="1" t="s">
        <v>21981</v>
      </c>
      <c r="D5443" s="1" t="s">
        <v>21982</v>
      </c>
      <c r="E5443" s="1" t="s">
        <v>21983</v>
      </c>
      <c r="F5443" s="1" t="s">
        <v>21984</v>
      </c>
      <c r="G5443" s="1" t="s">
        <v>1546</v>
      </c>
    </row>
    <row r="5444" spans="1:7" x14ac:dyDescent="0.2">
      <c r="A5444" s="4" t="s">
        <v>39302</v>
      </c>
      <c r="B5444" s="1" t="s">
        <v>13239</v>
      </c>
      <c r="C5444" s="1" t="s">
        <v>13240</v>
      </c>
      <c r="D5444" s="1" t="s">
        <v>13241</v>
      </c>
      <c r="E5444" s="1" t="s">
        <v>13242</v>
      </c>
      <c r="F5444" s="1" t="s">
        <v>13243</v>
      </c>
      <c r="G5444" s="1" t="s">
        <v>211</v>
      </c>
    </row>
    <row r="5445" spans="1:7" x14ac:dyDescent="0.2">
      <c r="A5445" s="4" t="s">
        <v>39303</v>
      </c>
      <c r="B5445" s="1" t="s">
        <v>3831</v>
      </c>
      <c r="C5445" s="1" t="s">
        <v>3832</v>
      </c>
      <c r="D5445" s="1" t="s">
        <v>3833</v>
      </c>
      <c r="E5445" s="1" t="s">
        <v>3834</v>
      </c>
      <c r="F5445" s="1" t="s">
        <v>3835</v>
      </c>
      <c r="G5445" s="1" t="s">
        <v>970</v>
      </c>
    </row>
    <row r="5446" spans="1:7" x14ac:dyDescent="0.2">
      <c r="A5446" s="4" t="s">
        <v>39304</v>
      </c>
      <c r="B5446" s="1" t="s">
        <v>15568</v>
      </c>
      <c r="C5446" s="1" t="s">
        <v>15569</v>
      </c>
      <c r="D5446" s="1" t="s">
        <v>15570</v>
      </c>
      <c r="E5446" s="1" t="s">
        <v>15571</v>
      </c>
      <c r="F5446" s="1" t="s">
        <v>15572</v>
      </c>
      <c r="G5446" s="1" t="s">
        <v>681</v>
      </c>
    </row>
    <row r="5447" spans="1:7" x14ac:dyDescent="0.2">
      <c r="A5447" s="4" t="s">
        <v>39305</v>
      </c>
      <c r="B5447" s="1" t="s">
        <v>8784</v>
      </c>
      <c r="C5447" s="1" t="s">
        <v>8785</v>
      </c>
      <c r="D5447" s="1" t="s">
        <v>8786</v>
      </c>
      <c r="E5447" s="1" t="s">
        <v>8787</v>
      </c>
      <c r="F5447" s="1" t="s">
        <v>8788</v>
      </c>
      <c r="G5447" s="1" t="s">
        <v>181</v>
      </c>
    </row>
    <row r="5448" spans="1:7" x14ac:dyDescent="0.2">
      <c r="A5448" s="4" t="s">
        <v>39306</v>
      </c>
      <c r="B5448" s="1" t="s">
        <v>18441</v>
      </c>
      <c r="C5448" s="1" t="s">
        <v>18442</v>
      </c>
      <c r="D5448" s="1" t="s">
        <v>18443</v>
      </c>
      <c r="E5448" s="1" t="s">
        <v>18444</v>
      </c>
      <c r="F5448" s="1" t="s">
        <v>18445</v>
      </c>
      <c r="G5448" s="1" t="s">
        <v>1328</v>
      </c>
    </row>
    <row r="5449" spans="1:7" x14ac:dyDescent="0.2">
      <c r="A5449" s="4" t="s">
        <v>39307</v>
      </c>
      <c r="B5449" s="1" t="s">
        <v>12588</v>
      </c>
      <c r="C5449" s="1" t="s">
        <v>12589</v>
      </c>
      <c r="D5449" s="1" t="s">
        <v>12590</v>
      </c>
      <c r="E5449" s="1" t="s">
        <v>12591</v>
      </c>
      <c r="F5449" s="1" t="s">
        <v>12592</v>
      </c>
      <c r="G5449" s="1" t="s">
        <v>3868</v>
      </c>
    </row>
    <row r="5450" spans="1:7" x14ac:dyDescent="0.2">
      <c r="A5450" s="4" t="s">
        <v>39308</v>
      </c>
      <c r="B5450" s="1" t="s">
        <v>20202</v>
      </c>
      <c r="C5450" s="1" t="s">
        <v>20203</v>
      </c>
      <c r="D5450" s="1" t="s">
        <v>20204</v>
      </c>
      <c r="E5450" s="1" t="s">
        <v>20205</v>
      </c>
      <c r="F5450" s="1" t="s">
        <v>20206</v>
      </c>
      <c r="G5450" s="1" t="s">
        <v>12664</v>
      </c>
    </row>
    <row r="5451" spans="1:7" x14ac:dyDescent="0.2">
      <c r="A5451" s="4" t="s">
        <v>39309</v>
      </c>
      <c r="B5451" s="1" t="s">
        <v>6353</v>
      </c>
      <c r="C5451" s="1" t="s">
        <v>6354</v>
      </c>
      <c r="D5451" s="1" t="s">
        <v>6355</v>
      </c>
      <c r="E5451" s="1" t="s">
        <v>6356</v>
      </c>
      <c r="F5451" s="1" t="s">
        <v>6357</v>
      </c>
      <c r="G5451" s="1" t="s">
        <v>810</v>
      </c>
    </row>
    <row r="5452" spans="1:7" x14ac:dyDescent="0.2">
      <c r="A5452" s="4" t="s">
        <v>39310</v>
      </c>
      <c r="B5452" s="1" t="s">
        <v>23014</v>
      </c>
      <c r="C5452" s="1" t="s">
        <v>23015</v>
      </c>
      <c r="D5452" s="1" t="s">
        <v>23016</v>
      </c>
      <c r="E5452" s="1" t="s">
        <v>23017</v>
      </c>
      <c r="F5452" s="1" t="s">
        <v>23018</v>
      </c>
      <c r="G5452" s="1" t="s">
        <v>1681</v>
      </c>
    </row>
    <row r="5453" spans="1:7" x14ac:dyDescent="0.2">
      <c r="A5453" s="4" t="s">
        <v>39311</v>
      </c>
      <c r="B5453" s="1" t="s">
        <v>14968</v>
      </c>
      <c r="C5453" s="1" t="s">
        <v>14969</v>
      </c>
      <c r="D5453" s="1" t="s">
        <v>14970</v>
      </c>
      <c r="E5453" s="1" t="s">
        <v>14971</v>
      </c>
      <c r="F5453" s="1" t="s">
        <v>14972</v>
      </c>
      <c r="G5453" s="1" t="s">
        <v>14967</v>
      </c>
    </row>
    <row r="5454" spans="1:7" x14ac:dyDescent="0.2">
      <c r="A5454" s="4" t="s">
        <v>39312</v>
      </c>
      <c r="B5454" s="1" t="s">
        <v>25799</v>
      </c>
      <c r="C5454" s="1" t="s">
        <v>25800</v>
      </c>
      <c r="D5454" s="1" t="s">
        <v>25801</v>
      </c>
      <c r="E5454" s="1" t="s">
        <v>25802</v>
      </c>
      <c r="F5454" s="1" t="s">
        <v>25803</v>
      </c>
      <c r="G5454" s="1" t="s">
        <v>25798</v>
      </c>
    </row>
    <row r="5455" spans="1:7" x14ac:dyDescent="0.2">
      <c r="A5455" s="4" t="s">
        <v>39313</v>
      </c>
      <c r="B5455" s="1" t="s">
        <v>16980</v>
      </c>
      <c r="C5455" s="1" t="s">
        <v>16981</v>
      </c>
      <c r="D5455" s="1" t="s">
        <v>16982</v>
      </c>
      <c r="E5455" s="1" t="s">
        <v>16983</v>
      </c>
      <c r="F5455" s="1" t="s">
        <v>16984</v>
      </c>
      <c r="G5455" s="1" t="s">
        <v>3574</v>
      </c>
    </row>
    <row r="5456" spans="1:7" x14ac:dyDescent="0.2">
      <c r="A5456" s="4" t="s">
        <v>39314</v>
      </c>
      <c r="B5456" s="1" t="s">
        <v>16857</v>
      </c>
      <c r="C5456" s="1" t="s">
        <v>16858</v>
      </c>
      <c r="D5456" s="1" t="s">
        <v>16859</v>
      </c>
      <c r="E5456" s="1" t="s">
        <v>16860</v>
      </c>
      <c r="F5456" s="1" t="s">
        <v>16861</v>
      </c>
      <c r="G5456" s="1" t="s">
        <v>3574</v>
      </c>
    </row>
    <row r="5457" spans="1:7" x14ac:dyDescent="0.2">
      <c r="A5457" s="4" t="s">
        <v>39315</v>
      </c>
      <c r="B5457" s="1" t="s">
        <v>11746</v>
      </c>
      <c r="C5457" s="1" t="s">
        <v>11747</v>
      </c>
      <c r="D5457" s="1" t="s">
        <v>11748</v>
      </c>
      <c r="E5457" s="1" t="s">
        <v>11749</v>
      </c>
      <c r="F5457" s="1" t="s">
        <v>11750</v>
      </c>
      <c r="G5457" s="1" t="s">
        <v>11745</v>
      </c>
    </row>
    <row r="5458" spans="1:7" x14ac:dyDescent="0.2">
      <c r="A5458" s="4" t="s">
        <v>39316</v>
      </c>
      <c r="B5458" s="1" t="s">
        <v>33328</v>
      </c>
      <c r="C5458" s="1"/>
      <c r="D5458" t="s">
        <v>82</v>
      </c>
      <c r="E5458" s="1" t="s">
        <v>33329</v>
      </c>
      <c r="F5458" s="1" t="s">
        <v>41057</v>
      </c>
      <c r="G5458" s="1" t="s">
        <v>2522</v>
      </c>
    </row>
    <row r="5459" spans="1:7" x14ac:dyDescent="0.2">
      <c r="A5459" s="4" t="s">
        <v>39317</v>
      </c>
      <c r="B5459" s="1" t="s">
        <v>31218</v>
      </c>
      <c r="C5459" s="1"/>
      <c r="D5459" t="s">
        <v>1342</v>
      </c>
      <c r="E5459" s="1" t="s">
        <v>31219</v>
      </c>
      <c r="F5459" s="1" t="s">
        <v>41058</v>
      </c>
      <c r="G5459" s="1" t="s">
        <v>25798</v>
      </c>
    </row>
    <row r="5460" spans="1:7" x14ac:dyDescent="0.2">
      <c r="A5460" s="4" t="s">
        <v>39318</v>
      </c>
      <c r="B5460" s="1" t="s">
        <v>33358</v>
      </c>
      <c r="C5460" s="1"/>
      <c r="D5460" t="s">
        <v>1342</v>
      </c>
      <c r="E5460" s="1" t="s">
        <v>33359</v>
      </c>
      <c r="F5460" s="1" t="s">
        <v>41059</v>
      </c>
      <c r="G5460" s="1" t="s">
        <v>30149</v>
      </c>
    </row>
    <row r="5461" spans="1:7" x14ac:dyDescent="0.2">
      <c r="A5461" s="4" t="s">
        <v>39319</v>
      </c>
      <c r="B5461" s="1" t="s">
        <v>13044</v>
      </c>
      <c r="C5461" s="1" t="s">
        <v>13045</v>
      </c>
      <c r="D5461" s="1" t="s">
        <v>13046</v>
      </c>
      <c r="E5461" s="1" t="s">
        <v>13047</v>
      </c>
      <c r="F5461" s="1" t="s">
        <v>13048</v>
      </c>
      <c r="G5461" s="1" t="s">
        <v>13043</v>
      </c>
    </row>
    <row r="5462" spans="1:7" x14ac:dyDescent="0.2">
      <c r="A5462" s="4" t="s">
        <v>39320</v>
      </c>
      <c r="B5462" s="1" t="s">
        <v>31063</v>
      </c>
      <c r="C5462" s="1"/>
      <c r="D5462" t="s">
        <v>1342</v>
      </c>
      <c r="E5462" s="1" t="s">
        <v>31064</v>
      </c>
      <c r="F5462" s="1" t="s">
        <v>25803</v>
      </c>
      <c r="G5462" s="1" t="s">
        <v>25798</v>
      </c>
    </row>
    <row r="5463" spans="1:7" x14ac:dyDescent="0.2">
      <c r="A5463" s="4" t="s">
        <v>39321</v>
      </c>
      <c r="B5463" s="1" t="s">
        <v>16191</v>
      </c>
      <c r="C5463" s="1" t="s">
        <v>16192</v>
      </c>
      <c r="D5463" s="1" t="s">
        <v>16193</v>
      </c>
      <c r="E5463" s="1" t="s">
        <v>16194</v>
      </c>
      <c r="F5463" s="1" t="s">
        <v>16195</v>
      </c>
      <c r="G5463" s="1" t="s">
        <v>3971</v>
      </c>
    </row>
    <row r="5464" spans="1:7" x14ac:dyDescent="0.2">
      <c r="A5464" s="4" t="s">
        <v>39322</v>
      </c>
      <c r="B5464" s="1" t="s">
        <v>3337</v>
      </c>
      <c r="C5464" s="1" t="s">
        <v>3338</v>
      </c>
      <c r="D5464" s="1" t="s">
        <v>3339</v>
      </c>
      <c r="E5464" s="1" t="s">
        <v>3340</v>
      </c>
      <c r="F5464" s="1" t="s">
        <v>3341</v>
      </c>
      <c r="G5464" s="1" t="s">
        <v>3336</v>
      </c>
    </row>
    <row r="5465" spans="1:7" x14ac:dyDescent="0.2">
      <c r="A5465" s="4" t="s">
        <v>39323</v>
      </c>
      <c r="B5465" s="1" t="s">
        <v>31285</v>
      </c>
      <c r="C5465" s="1"/>
      <c r="D5465" t="s">
        <v>226</v>
      </c>
      <c r="E5465" s="1" t="s">
        <v>31286</v>
      </c>
      <c r="F5465" s="1" t="s">
        <v>7361</v>
      </c>
      <c r="G5465" s="1" t="s">
        <v>3336</v>
      </c>
    </row>
    <row r="5466" spans="1:7" x14ac:dyDescent="0.2">
      <c r="A5466" s="4" t="s">
        <v>39324</v>
      </c>
      <c r="B5466" s="1" t="s">
        <v>33397</v>
      </c>
      <c r="C5466" s="1"/>
      <c r="D5466" t="s">
        <v>226</v>
      </c>
      <c r="E5466" s="1" t="s">
        <v>33398</v>
      </c>
      <c r="F5466" s="1" t="s">
        <v>41060</v>
      </c>
      <c r="G5466" s="1" t="s">
        <v>33396</v>
      </c>
    </row>
    <row r="5467" spans="1:7" x14ac:dyDescent="0.2">
      <c r="A5467" s="4" t="s">
        <v>39325</v>
      </c>
      <c r="B5467" s="1" t="s">
        <v>5914</v>
      </c>
      <c r="C5467" s="1" t="s">
        <v>5915</v>
      </c>
      <c r="D5467" s="1" t="s">
        <v>5916</v>
      </c>
      <c r="E5467" s="1" t="s">
        <v>5917</v>
      </c>
      <c r="F5467" s="1" t="s">
        <v>5918</v>
      </c>
      <c r="G5467" s="1" t="s">
        <v>5913</v>
      </c>
    </row>
    <row r="5468" spans="1:7" x14ac:dyDescent="0.2">
      <c r="A5468" s="4" t="s">
        <v>39326</v>
      </c>
      <c r="B5468" s="1" t="s">
        <v>15073</v>
      </c>
      <c r="C5468" s="1" t="s">
        <v>15074</v>
      </c>
      <c r="D5468" s="1" t="s">
        <v>15075</v>
      </c>
      <c r="E5468" s="1" t="s">
        <v>15076</v>
      </c>
      <c r="F5468" s="1" t="s">
        <v>15077</v>
      </c>
      <c r="G5468" s="1" t="s">
        <v>12401</v>
      </c>
    </row>
    <row r="5469" spans="1:7" x14ac:dyDescent="0.2">
      <c r="A5469" s="4" t="s">
        <v>39327</v>
      </c>
      <c r="B5469" s="1" t="s">
        <v>6508</v>
      </c>
      <c r="C5469" s="1" t="s">
        <v>6509</v>
      </c>
      <c r="D5469" s="1" t="s">
        <v>6510</v>
      </c>
      <c r="E5469" s="1" t="s">
        <v>6511</v>
      </c>
      <c r="F5469" s="1" t="s">
        <v>6512</v>
      </c>
      <c r="G5469" s="1" t="s">
        <v>6507</v>
      </c>
    </row>
    <row r="5470" spans="1:7" x14ac:dyDescent="0.2">
      <c r="A5470" s="4" t="s">
        <v>39328</v>
      </c>
      <c r="B5470" s="1" t="s">
        <v>21303</v>
      </c>
      <c r="C5470" s="1" t="s">
        <v>21304</v>
      </c>
      <c r="D5470" s="1" t="s">
        <v>21305</v>
      </c>
      <c r="E5470" s="1" t="s">
        <v>21306</v>
      </c>
      <c r="F5470" s="1" t="s">
        <v>21307</v>
      </c>
      <c r="G5470" s="1" t="s">
        <v>3889</v>
      </c>
    </row>
    <row r="5471" spans="1:7" x14ac:dyDescent="0.2">
      <c r="A5471" s="4" t="s">
        <v>39329</v>
      </c>
      <c r="B5471" s="1" t="s">
        <v>32577</v>
      </c>
      <c r="C5471" s="1"/>
      <c r="D5471" t="s">
        <v>397</v>
      </c>
      <c r="E5471" s="1" t="s">
        <v>32578</v>
      </c>
      <c r="F5471" s="1" t="s">
        <v>41061</v>
      </c>
      <c r="G5471" s="1" t="s">
        <v>3591</v>
      </c>
    </row>
    <row r="5472" spans="1:7" x14ac:dyDescent="0.2">
      <c r="A5472" s="4" t="s">
        <v>39330</v>
      </c>
      <c r="B5472" s="1" t="s">
        <v>32864</v>
      </c>
      <c r="C5472" s="1"/>
      <c r="D5472" t="s">
        <v>639</v>
      </c>
      <c r="E5472" s="1" t="s">
        <v>32865</v>
      </c>
      <c r="F5472" s="1" t="s">
        <v>5637</v>
      </c>
      <c r="G5472" s="1" t="s">
        <v>9429</v>
      </c>
    </row>
    <row r="5473" spans="1:7" x14ac:dyDescent="0.2">
      <c r="A5473" s="4" t="s">
        <v>39331</v>
      </c>
      <c r="B5473" s="1" t="s">
        <v>5100</v>
      </c>
      <c r="C5473" s="1" t="s">
        <v>5101</v>
      </c>
      <c r="D5473" s="1" t="s">
        <v>5102</v>
      </c>
      <c r="E5473" s="1" t="s">
        <v>5103</v>
      </c>
      <c r="F5473" s="1" t="s">
        <v>5104</v>
      </c>
      <c r="G5473" s="1" t="s">
        <v>4453</v>
      </c>
    </row>
    <row r="5474" spans="1:7" x14ac:dyDescent="0.2">
      <c r="A5474" s="4" t="s">
        <v>39332</v>
      </c>
      <c r="B5474" s="1" t="s">
        <v>19490</v>
      </c>
      <c r="C5474" s="1" t="s">
        <v>19491</v>
      </c>
      <c r="D5474" s="1" t="s">
        <v>19492</v>
      </c>
      <c r="E5474" s="1" t="s">
        <v>19493</v>
      </c>
      <c r="F5474" s="1" t="s">
        <v>19494</v>
      </c>
      <c r="G5474" s="1" t="s">
        <v>16004</v>
      </c>
    </row>
    <row r="5475" spans="1:7" x14ac:dyDescent="0.2">
      <c r="A5475" s="4" t="s">
        <v>39333</v>
      </c>
      <c r="B5475" s="1" t="s">
        <v>20217</v>
      </c>
      <c r="C5475" s="1" t="s">
        <v>20218</v>
      </c>
      <c r="D5475" s="1" t="s">
        <v>20219</v>
      </c>
      <c r="E5475" s="1" t="s">
        <v>20220</v>
      </c>
      <c r="F5475" s="1" t="s">
        <v>20221</v>
      </c>
      <c r="G5475" s="1" t="s">
        <v>16004</v>
      </c>
    </row>
    <row r="5476" spans="1:7" x14ac:dyDescent="0.2">
      <c r="A5476" s="4" t="s">
        <v>39334</v>
      </c>
      <c r="B5476" s="1" t="s">
        <v>21638</v>
      </c>
      <c r="C5476" s="1" t="s">
        <v>21639</v>
      </c>
      <c r="D5476" s="1" t="s">
        <v>21640</v>
      </c>
      <c r="E5476" s="1" t="s">
        <v>21641</v>
      </c>
      <c r="F5476" s="1" t="s">
        <v>21642</v>
      </c>
      <c r="G5476" s="1" t="s">
        <v>1188</v>
      </c>
    </row>
    <row r="5477" spans="1:7" x14ac:dyDescent="0.2">
      <c r="A5477" s="4" t="s">
        <v>39335</v>
      </c>
      <c r="B5477" s="1" t="s">
        <v>6326</v>
      </c>
      <c r="C5477" s="1" t="s">
        <v>6327</v>
      </c>
      <c r="D5477" s="1" t="s">
        <v>6328</v>
      </c>
      <c r="E5477" s="1" t="s">
        <v>6329</v>
      </c>
      <c r="F5477" s="1" t="s">
        <v>6330</v>
      </c>
      <c r="G5477" s="1" t="s">
        <v>3727</v>
      </c>
    </row>
    <row r="5478" spans="1:7" x14ac:dyDescent="0.2">
      <c r="A5478" s="4" t="s">
        <v>39336</v>
      </c>
      <c r="B5478" s="1" t="s">
        <v>32299</v>
      </c>
      <c r="C5478" s="1"/>
      <c r="D5478" t="s">
        <v>76</v>
      </c>
      <c r="E5478" s="1" t="s">
        <v>32300</v>
      </c>
      <c r="F5478" s="1" t="s">
        <v>90</v>
      </c>
      <c r="G5478" s="1" t="s">
        <v>6593</v>
      </c>
    </row>
    <row r="5479" spans="1:7" x14ac:dyDescent="0.2">
      <c r="A5479" s="4" t="s">
        <v>39337</v>
      </c>
      <c r="B5479" s="1" t="s">
        <v>22685</v>
      </c>
      <c r="C5479" s="1" t="s">
        <v>22686</v>
      </c>
      <c r="D5479" s="1" t="s">
        <v>22687</v>
      </c>
      <c r="E5479" s="1" t="s">
        <v>22688</v>
      </c>
      <c r="F5479" s="1" t="s">
        <v>22689</v>
      </c>
      <c r="G5479" s="1" t="s">
        <v>22684</v>
      </c>
    </row>
    <row r="5480" spans="1:7" x14ac:dyDescent="0.2">
      <c r="A5480" s="4" t="s">
        <v>39338</v>
      </c>
      <c r="B5480" s="1" t="s">
        <v>19548</v>
      </c>
      <c r="C5480" s="1" t="s">
        <v>19549</v>
      </c>
      <c r="D5480" s="1" t="s">
        <v>19550</v>
      </c>
      <c r="E5480" s="1" t="s">
        <v>19551</v>
      </c>
      <c r="F5480" s="1" t="s">
        <v>19552</v>
      </c>
      <c r="G5480" s="1" t="s">
        <v>4120</v>
      </c>
    </row>
    <row r="5481" spans="1:7" x14ac:dyDescent="0.2">
      <c r="A5481" s="4" t="s">
        <v>39339</v>
      </c>
      <c r="B5481" s="1" t="s">
        <v>30075</v>
      </c>
      <c r="C5481" s="1" t="s">
        <v>30076</v>
      </c>
      <c r="D5481" s="1" t="s">
        <v>30077</v>
      </c>
      <c r="E5481" s="1" t="s">
        <v>30078</v>
      </c>
      <c r="F5481" s="1" t="s">
        <v>30079</v>
      </c>
      <c r="G5481" s="1" t="s">
        <v>30074</v>
      </c>
    </row>
    <row r="5482" spans="1:7" x14ac:dyDescent="0.2">
      <c r="A5482" s="4" t="s">
        <v>39340</v>
      </c>
      <c r="B5482" s="1" t="s">
        <v>31703</v>
      </c>
      <c r="C5482" s="1"/>
      <c r="D5482" t="s">
        <v>52</v>
      </c>
      <c r="E5482" s="1" t="s">
        <v>31704</v>
      </c>
      <c r="F5482" s="1" t="s">
        <v>2650</v>
      </c>
      <c r="G5482" s="1" t="s">
        <v>8045</v>
      </c>
    </row>
    <row r="5483" spans="1:7" x14ac:dyDescent="0.2">
      <c r="A5483" s="4" t="s">
        <v>39341</v>
      </c>
      <c r="B5483" s="1" t="s">
        <v>16276</v>
      </c>
      <c r="C5483" s="1" t="s">
        <v>16277</v>
      </c>
      <c r="D5483" s="1" t="s">
        <v>16278</v>
      </c>
      <c r="E5483" s="1" t="s">
        <v>16279</v>
      </c>
      <c r="F5483" s="1" t="s">
        <v>16280</v>
      </c>
      <c r="G5483" s="1" t="s">
        <v>540</v>
      </c>
    </row>
    <row r="5484" spans="1:7" x14ac:dyDescent="0.2">
      <c r="A5484" s="4" t="s">
        <v>39342</v>
      </c>
      <c r="B5484" s="1" t="s">
        <v>9737</v>
      </c>
      <c r="C5484" s="1" t="s">
        <v>9738</v>
      </c>
      <c r="D5484" s="1" t="s">
        <v>9739</v>
      </c>
      <c r="E5484" s="1" t="s">
        <v>9740</v>
      </c>
      <c r="F5484" s="1" t="s">
        <v>9741</v>
      </c>
      <c r="G5484" s="1" t="s">
        <v>2305</v>
      </c>
    </row>
    <row r="5485" spans="1:7" x14ac:dyDescent="0.2">
      <c r="A5485" s="4" t="s">
        <v>39343</v>
      </c>
      <c r="B5485" s="1" t="s">
        <v>29443</v>
      </c>
      <c r="C5485" s="1" t="s">
        <v>29444</v>
      </c>
      <c r="D5485" s="1" t="s">
        <v>29445</v>
      </c>
      <c r="E5485" s="1" t="s">
        <v>29446</v>
      </c>
      <c r="F5485" s="1" t="s">
        <v>29447</v>
      </c>
      <c r="G5485" s="1" t="s">
        <v>5078</v>
      </c>
    </row>
    <row r="5486" spans="1:7" x14ac:dyDescent="0.2">
      <c r="A5486" s="4" t="s">
        <v>39344</v>
      </c>
      <c r="B5486" s="1" t="s">
        <v>8072</v>
      </c>
      <c r="C5486" s="1" t="s">
        <v>8073</v>
      </c>
      <c r="D5486" s="1" t="s">
        <v>8074</v>
      </c>
      <c r="E5486" s="1" t="s">
        <v>8075</v>
      </c>
      <c r="F5486" s="1" t="s">
        <v>8076</v>
      </c>
      <c r="G5486" s="1" t="s">
        <v>810</v>
      </c>
    </row>
    <row r="5487" spans="1:7" x14ac:dyDescent="0.2">
      <c r="A5487" s="4" t="s">
        <v>39345</v>
      </c>
      <c r="B5487" s="1" t="s">
        <v>31458</v>
      </c>
      <c r="C5487" s="1"/>
      <c r="D5487" t="s">
        <v>14912</v>
      </c>
      <c r="E5487" s="1" t="s">
        <v>31459</v>
      </c>
      <c r="F5487" s="1" t="s">
        <v>41062</v>
      </c>
      <c r="G5487" s="1" t="s">
        <v>3868</v>
      </c>
    </row>
    <row r="5488" spans="1:7" x14ac:dyDescent="0.2">
      <c r="A5488" s="4" t="s">
        <v>39346</v>
      </c>
      <c r="B5488" s="1" t="s">
        <v>32846</v>
      </c>
      <c r="C5488" s="1"/>
      <c r="D5488" t="s">
        <v>14912</v>
      </c>
      <c r="E5488" s="1" t="s">
        <v>32847</v>
      </c>
      <c r="F5488" s="1" t="s">
        <v>41063</v>
      </c>
      <c r="G5488" s="1" t="s">
        <v>3868</v>
      </c>
    </row>
    <row r="5489" spans="1:7" x14ac:dyDescent="0.2">
      <c r="A5489" s="4" t="s">
        <v>39347</v>
      </c>
      <c r="B5489" s="1" t="s">
        <v>31027</v>
      </c>
      <c r="C5489" s="1"/>
      <c r="D5489" t="s">
        <v>14912</v>
      </c>
      <c r="E5489" s="1" t="s">
        <v>31028</v>
      </c>
      <c r="F5489" s="1" t="s">
        <v>41064</v>
      </c>
      <c r="G5489" s="1" t="s">
        <v>3868</v>
      </c>
    </row>
    <row r="5490" spans="1:7" x14ac:dyDescent="0.2">
      <c r="A5490" s="4" t="s">
        <v>39348</v>
      </c>
      <c r="B5490" s="1" t="s">
        <v>25297</v>
      </c>
      <c r="C5490" s="1" t="s">
        <v>25298</v>
      </c>
      <c r="D5490" s="1" t="s">
        <v>25299</v>
      </c>
      <c r="E5490" s="1" t="s">
        <v>25300</v>
      </c>
      <c r="F5490" s="1" t="s">
        <v>25301</v>
      </c>
      <c r="G5490" s="1" t="s">
        <v>7642</v>
      </c>
    </row>
    <row r="5491" spans="1:7" x14ac:dyDescent="0.2">
      <c r="A5491" s="4" t="s">
        <v>39349</v>
      </c>
      <c r="B5491" s="1" t="s">
        <v>30002</v>
      </c>
      <c r="C5491" s="1" t="s">
        <v>30003</v>
      </c>
      <c r="D5491" s="1" t="s">
        <v>30004</v>
      </c>
      <c r="E5491" s="1" t="s">
        <v>30005</v>
      </c>
      <c r="F5491" s="1" t="s">
        <v>30006</v>
      </c>
      <c r="G5491" s="1" t="s">
        <v>2450</v>
      </c>
    </row>
    <row r="5492" spans="1:7" x14ac:dyDescent="0.2">
      <c r="A5492" s="4" t="s">
        <v>39350</v>
      </c>
      <c r="B5492" s="1" t="s">
        <v>14350</v>
      </c>
      <c r="C5492" s="1" t="s">
        <v>14351</v>
      </c>
      <c r="D5492" s="1" t="s">
        <v>14352</v>
      </c>
      <c r="E5492" s="1" t="s">
        <v>14353</v>
      </c>
      <c r="F5492" s="1" t="s">
        <v>14354</v>
      </c>
      <c r="G5492" s="1" t="s">
        <v>2450</v>
      </c>
    </row>
    <row r="5493" spans="1:7" x14ac:dyDescent="0.2">
      <c r="A5493" s="4" t="s">
        <v>39351</v>
      </c>
      <c r="B5493" s="1" t="s">
        <v>33374</v>
      </c>
      <c r="C5493" s="1"/>
      <c r="D5493" t="s">
        <v>226</v>
      </c>
      <c r="E5493" s="1" t="s">
        <v>33375</v>
      </c>
      <c r="F5493" s="1" t="s">
        <v>19458</v>
      </c>
      <c r="G5493" s="1" t="s">
        <v>8356</v>
      </c>
    </row>
    <row r="5494" spans="1:7" x14ac:dyDescent="0.2">
      <c r="A5494" s="4" t="s">
        <v>39352</v>
      </c>
      <c r="B5494" s="1" t="s">
        <v>32807</v>
      </c>
      <c r="C5494" s="1"/>
      <c r="D5494" t="s">
        <v>10</v>
      </c>
      <c r="E5494" s="1" t="s">
        <v>32808</v>
      </c>
      <c r="F5494" s="1" t="s">
        <v>2785</v>
      </c>
      <c r="G5494" s="1" t="s">
        <v>3384</v>
      </c>
    </row>
    <row r="5495" spans="1:7" x14ac:dyDescent="0.2">
      <c r="A5495" s="4" t="s">
        <v>39353</v>
      </c>
      <c r="B5495" s="1" t="s">
        <v>24423</v>
      </c>
      <c r="C5495" s="1" t="s">
        <v>24424</v>
      </c>
      <c r="D5495" s="1" t="s">
        <v>24425</v>
      </c>
      <c r="E5495" s="1" t="s">
        <v>24426</v>
      </c>
      <c r="F5495" s="1" t="s">
        <v>24427</v>
      </c>
      <c r="G5495" s="1" t="s">
        <v>18333</v>
      </c>
    </row>
    <row r="5496" spans="1:7" x14ac:dyDescent="0.2">
      <c r="A5496" s="4" t="s">
        <v>39354</v>
      </c>
      <c r="B5496" s="1" t="s">
        <v>31246</v>
      </c>
      <c r="C5496" s="1"/>
      <c r="D5496" t="s">
        <v>70</v>
      </c>
      <c r="E5496" s="1" t="s">
        <v>31247</v>
      </c>
      <c r="F5496" s="1" t="s">
        <v>41011</v>
      </c>
      <c r="G5496" s="1" t="s">
        <v>30527</v>
      </c>
    </row>
    <row r="5497" spans="1:7" x14ac:dyDescent="0.2">
      <c r="A5497" s="4" t="s">
        <v>39355</v>
      </c>
      <c r="B5497" s="1" t="s">
        <v>30569</v>
      </c>
      <c r="C5497" s="1"/>
      <c r="D5497" t="s">
        <v>256</v>
      </c>
      <c r="E5497" s="1" t="s">
        <v>30570</v>
      </c>
      <c r="F5497" s="1" t="s">
        <v>5702</v>
      </c>
      <c r="G5497" s="1" t="s">
        <v>4946</v>
      </c>
    </row>
    <row r="5498" spans="1:7" x14ac:dyDescent="0.2">
      <c r="A5498" s="4" t="s">
        <v>39356</v>
      </c>
      <c r="B5498" s="1" t="s">
        <v>30698</v>
      </c>
      <c r="C5498" s="1"/>
      <c r="D5498" t="s">
        <v>256</v>
      </c>
      <c r="E5498" s="1" t="s">
        <v>30699</v>
      </c>
      <c r="F5498" s="1" t="s">
        <v>41039</v>
      </c>
      <c r="G5498" s="1" t="s">
        <v>27018</v>
      </c>
    </row>
    <row r="5499" spans="1:7" x14ac:dyDescent="0.2">
      <c r="A5499" s="4" t="s">
        <v>39357</v>
      </c>
      <c r="B5499" s="1" t="s">
        <v>14936</v>
      </c>
      <c r="C5499" s="1" t="s">
        <v>14937</v>
      </c>
      <c r="D5499" s="1" t="s">
        <v>14938</v>
      </c>
      <c r="E5499" s="1" t="s">
        <v>14939</v>
      </c>
      <c r="F5499" s="1" t="s">
        <v>14940</v>
      </c>
      <c r="G5499" s="1" t="s">
        <v>9237</v>
      </c>
    </row>
    <row r="5500" spans="1:7" x14ac:dyDescent="0.2">
      <c r="A5500" s="4" t="s">
        <v>39358</v>
      </c>
      <c r="B5500" s="1" t="s">
        <v>31296</v>
      </c>
      <c r="C5500" s="1"/>
      <c r="D5500" t="s">
        <v>331</v>
      </c>
      <c r="E5500" s="1" t="s">
        <v>31297</v>
      </c>
      <c r="F5500" s="1" t="s">
        <v>9769</v>
      </c>
      <c r="G5500" s="1" t="s">
        <v>31295</v>
      </c>
    </row>
    <row r="5501" spans="1:7" x14ac:dyDescent="0.2">
      <c r="A5501" s="4" t="s">
        <v>39359</v>
      </c>
      <c r="B5501" s="1" t="s">
        <v>18808</v>
      </c>
      <c r="C5501" s="1" t="s">
        <v>18809</v>
      </c>
      <c r="D5501" s="1" t="s">
        <v>18810</v>
      </c>
      <c r="E5501" s="1" t="s">
        <v>18811</v>
      </c>
      <c r="F5501" s="1" t="s">
        <v>18812</v>
      </c>
      <c r="G5501" s="1" t="s">
        <v>15879</v>
      </c>
    </row>
    <row r="5502" spans="1:7" x14ac:dyDescent="0.2">
      <c r="A5502" s="4" t="s">
        <v>39360</v>
      </c>
      <c r="B5502" s="1" t="s">
        <v>12535</v>
      </c>
      <c r="C5502" s="1" t="s">
        <v>12536</v>
      </c>
      <c r="D5502" s="1" t="s">
        <v>12537</v>
      </c>
      <c r="E5502" s="1" t="s">
        <v>12538</v>
      </c>
      <c r="F5502" s="1" t="s">
        <v>12539</v>
      </c>
      <c r="G5502" s="1" t="s">
        <v>2450</v>
      </c>
    </row>
    <row r="5503" spans="1:7" x14ac:dyDescent="0.2">
      <c r="A5503" s="4" t="s">
        <v>39361</v>
      </c>
      <c r="B5503" s="1" t="s">
        <v>32453</v>
      </c>
      <c r="C5503" s="1"/>
      <c r="D5503" t="s">
        <v>112</v>
      </c>
      <c r="E5503" s="1" t="s">
        <v>32454</v>
      </c>
      <c r="F5503" s="1" t="s">
        <v>114</v>
      </c>
      <c r="G5503" s="1" t="s">
        <v>5703</v>
      </c>
    </row>
    <row r="5504" spans="1:7" x14ac:dyDescent="0.2">
      <c r="A5504" s="4" t="s">
        <v>39362</v>
      </c>
      <c r="B5504" s="1" t="s">
        <v>31460</v>
      </c>
      <c r="C5504" s="1"/>
      <c r="D5504" t="s">
        <v>1431</v>
      </c>
      <c r="E5504" s="1" t="s">
        <v>31461</v>
      </c>
      <c r="F5504" s="1" t="s">
        <v>7272</v>
      </c>
      <c r="G5504" s="1" t="s">
        <v>6061</v>
      </c>
    </row>
    <row r="5505" spans="1:7" x14ac:dyDescent="0.2">
      <c r="A5505" s="4" t="s">
        <v>39363</v>
      </c>
      <c r="B5505" s="1" t="s">
        <v>12180</v>
      </c>
      <c r="C5505" s="1" t="s">
        <v>12181</v>
      </c>
      <c r="D5505" s="1" t="s">
        <v>12182</v>
      </c>
      <c r="E5505" s="1" t="s">
        <v>12183</v>
      </c>
      <c r="F5505" s="1" t="s">
        <v>12184</v>
      </c>
      <c r="G5505" s="1" t="s">
        <v>810</v>
      </c>
    </row>
    <row r="5506" spans="1:7" x14ac:dyDescent="0.2">
      <c r="A5506" s="4" t="s">
        <v>39364</v>
      </c>
      <c r="B5506" s="1" t="s">
        <v>31441</v>
      </c>
      <c r="C5506" s="1"/>
      <c r="D5506" t="s">
        <v>10</v>
      </c>
      <c r="E5506" s="1" t="s">
        <v>31442</v>
      </c>
      <c r="F5506" s="1" t="s">
        <v>41065</v>
      </c>
      <c r="G5506" s="1" t="s">
        <v>5020</v>
      </c>
    </row>
    <row r="5507" spans="1:7" x14ac:dyDescent="0.2">
      <c r="A5507" s="4" t="s">
        <v>39365</v>
      </c>
      <c r="B5507" s="1" t="s">
        <v>30150</v>
      </c>
      <c r="C5507" s="1" t="s">
        <v>30151</v>
      </c>
      <c r="D5507" s="1" t="s">
        <v>30152</v>
      </c>
      <c r="E5507" s="1" t="s">
        <v>30153</v>
      </c>
      <c r="F5507" s="1" t="s">
        <v>30154</v>
      </c>
      <c r="G5507" s="1" t="s">
        <v>30149</v>
      </c>
    </row>
    <row r="5508" spans="1:7" x14ac:dyDescent="0.2">
      <c r="A5508" s="4" t="s">
        <v>39366</v>
      </c>
      <c r="B5508" s="1" t="s">
        <v>33378</v>
      </c>
      <c r="C5508" s="1"/>
      <c r="D5508" t="s">
        <v>1342</v>
      </c>
      <c r="E5508" s="1" t="s">
        <v>33379</v>
      </c>
      <c r="F5508" s="1" t="s">
        <v>30187</v>
      </c>
      <c r="G5508" s="1" t="s">
        <v>30149</v>
      </c>
    </row>
    <row r="5509" spans="1:7" x14ac:dyDescent="0.2">
      <c r="A5509" s="4" t="s">
        <v>39367</v>
      </c>
      <c r="B5509" s="1" t="s">
        <v>30183</v>
      </c>
      <c r="C5509" s="1" t="s">
        <v>30184</v>
      </c>
      <c r="D5509" s="1" t="s">
        <v>30185</v>
      </c>
      <c r="E5509" s="1" t="s">
        <v>30186</v>
      </c>
      <c r="F5509" s="1" t="s">
        <v>30187</v>
      </c>
      <c r="G5509" s="1" t="s">
        <v>30149</v>
      </c>
    </row>
    <row r="5510" spans="1:7" x14ac:dyDescent="0.2">
      <c r="A5510" s="4" t="s">
        <v>39368</v>
      </c>
      <c r="B5510" s="1" t="s">
        <v>33769</v>
      </c>
      <c r="C5510" s="1"/>
      <c r="D5510" t="s">
        <v>1147</v>
      </c>
      <c r="E5510" s="1" t="s">
        <v>33770</v>
      </c>
      <c r="F5510" s="1" t="s">
        <v>1149</v>
      </c>
      <c r="G5510" s="1" t="s">
        <v>14256</v>
      </c>
    </row>
    <row r="5511" spans="1:7" x14ac:dyDescent="0.2">
      <c r="A5511" s="4" t="s">
        <v>39369</v>
      </c>
      <c r="B5511" s="1" t="s">
        <v>33237</v>
      </c>
      <c r="C5511" s="1"/>
      <c r="D5511" t="s">
        <v>28</v>
      </c>
      <c r="E5511" s="1" t="s">
        <v>33238</v>
      </c>
      <c r="F5511" s="1" t="s">
        <v>40987</v>
      </c>
      <c r="G5511" s="1" t="s">
        <v>10882</v>
      </c>
    </row>
    <row r="5512" spans="1:7" x14ac:dyDescent="0.2">
      <c r="A5512" s="4" t="s">
        <v>39370</v>
      </c>
      <c r="B5512" s="1" t="s">
        <v>32664</v>
      </c>
      <c r="C5512" s="1"/>
      <c r="D5512" t="s">
        <v>397</v>
      </c>
      <c r="E5512" s="1" t="s">
        <v>32665</v>
      </c>
      <c r="F5512" s="1" t="s">
        <v>6396</v>
      </c>
      <c r="G5512" s="1" t="s">
        <v>7542</v>
      </c>
    </row>
    <row r="5513" spans="1:7" x14ac:dyDescent="0.2">
      <c r="A5513" s="4" t="s">
        <v>39371</v>
      </c>
      <c r="B5513" s="1" t="s">
        <v>32840</v>
      </c>
      <c r="C5513" s="1"/>
      <c r="D5513" t="s">
        <v>7742</v>
      </c>
      <c r="E5513" s="1" t="s">
        <v>32841</v>
      </c>
      <c r="F5513" s="1" t="s">
        <v>41066</v>
      </c>
      <c r="G5513" s="1" t="s">
        <v>30228</v>
      </c>
    </row>
    <row r="5514" spans="1:7" x14ac:dyDescent="0.2">
      <c r="A5514" s="4" t="s">
        <v>39372</v>
      </c>
      <c r="B5514" s="1" t="s">
        <v>33169</v>
      </c>
      <c r="C5514" s="1"/>
      <c r="D5514" t="s">
        <v>76</v>
      </c>
      <c r="E5514" s="1" t="s">
        <v>33170</v>
      </c>
      <c r="F5514" s="1" t="s">
        <v>90</v>
      </c>
      <c r="G5514" s="1" t="s">
        <v>33168</v>
      </c>
    </row>
    <row r="5515" spans="1:7" x14ac:dyDescent="0.2">
      <c r="A5515" s="4" t="s">
        <v>39373</v>
      </c>
      <c r="B5515" s="1" t="s">
        <v>33332</v>
      </c>
      <c r="C5515" s="1"/>
      <c r="D5515" t="s">
        <v>28</v>
      </c>
      <c r="E5515" s="1" t="s">
        <v>33333</v>
      </c>
      <c r="F5515" s="1" t="s">
        <v>40987</v>
      </c>
      <c r="G5515" s="1" t="s">
        <v>4471</v>
      </c>
    </row>
    <row r="5516" spans="1:7" x14ac:dyDescent="0.2">
      <c r="A5516" s="4" t="s">
        <v>39374</v>
      </c>
      <c r="B5516" s="1" t="s">
        <v>33447</v>
      </c>
      <c r="C5516" s="1"/>
      <c r="D5516" t="s">
        <v>76</v>
      </c>
      <c r="E5516" s="1" t="s">
        <v>33448</v>
      </c>
      <c r="F5516" s="1" t="s">
        <v>1394</v>
      </c>
      <c r="G5516" s="1" t="s">
        <v>5848</v>
      </c>
    </row>
    <row r="5517" spans="1:7" x14ac:dyDescent="0.2">
      <c r="A5517" s="4" t="s">
        <v>39375</v>
      </c>
      <c r="B5517" s="1" t="s">
        <v>33804</v>
      </c>
      <c r="C5517" s="1"/>
      <c r="D5517" t="s">
        <v>76</v>
      </c>
      <c r="E5517" s="1" t="s">
        <v>33805</v>
      </c>
      <c r="F5517" s="1" t="s">
        <v>78</v>
      </c>
      <c r="G5517" s="1" t="s">
        <v>6445</v>
      </c>
    </row>
    <row r="5518" spans="1:7" x14ac:dyDescent="0.2">
      <c r="A5518" s="4" t="s">
        <v>39376</v>
      </c>
      <c r="B5518" s="1" t="s">
        <v>25993</v>
      </c>
      <c r="C5518" s="1" t="s">
        <v>25994</v>
      </c>
      <c r="D5518" s="1" t="s">
        <v>25995</v>
      </c>
      <c r="E5518" s="1" t="s">
        <v>25996</v>
      </c>
      <c r="F5518" s="1" t="s">
        <v>25997</v>
      </c>
      <c r="G5518" s="1" t="s">
        <v>3868</v>
      </c>
    </row>
    <row r="5519" spans="1:7" x14ac:dyDescent="0.2">
      <c r="A5519" s="4" t="s">
        <v>39377</v>
      </c>
      <c r="B5519" s="1" t="s">
        <v>32818</v>
      </c>
      <c r="C5519" s="1"/>
      <c r="D5519" t="s">
        <v>1431</v>
      </c>
      <c r="E5519" s="1" t="s">
        <v>32819</v>
      </c>
      <c r="F5519" s="1" t="s">
        <v>41067</v>
      </c>
      <c r="G5519" s="1" t="s">
        <v>6923</v>
      </c>
    </row>
    <row r="5520" spans="1:7" x14ac:dyDescent="0.2">
      <c r="A5520" s="4" t="s">
        <v>39378</v>
      </c>
      <c r="B5520" s="1" t="s">
        <v>30521</v>
      </c>
      <c r="C5520" s="1"/>
      <c r="D5520" t="s">
        <v>256</v>
      </c>
      <c r="E5520" s="1" t="s">
        <v>30522</v>
      </c>
      <c r="F5520" s="1" t="s">
        <v>26912</v>
      </c>
      <c r="G5520" s="1" t="s">
        <v>3868</v>
      </c>
    </row>
    <row r="5521" spans="1:7" x14ac:dyDescent="0.2">
      <c r="A5521" s="4" t="s">
        <v>39379</v>
      </c>
      <c r="B5521" s="1" t="s">
        <v>32366</v>
      </c>
      <c r="C5521" s="1"/>
      <c r="D5521" t="s">
        <v>10</v>
      </c>
      <c r="E5521" s="1" t="s">
        <v>32367</v>
      </c>
      <c r="F5521" s="1" t="s">
        <v>41068</v>
      </c>
      <c r="G5521" s="1" t="s">
        <v>4576</v>
      </c>
    </row>
    <row r="5522" spans="1:7" x14ac:dyDescent="0.2">
      <c r="A5522" s="4" t="s">
        <v>39380</v>
      </c>
      <c r="B5522" s="1" t="s">
        <v>10418</v>
      </c>
      <c r="C5522" s="1" t="s">
        <v>10419</v>
      </c>
      <c r="D5522" s="1" t="s">
        <v>10420</v>
      </c>
      <c r="E5522" s="1" t="s">
        <v>10421</v>
      </c>
      <c r="F5522" s="1" t="s">
        <v>10422</v>
      </c>
      <c r="G5522" s="1" t="s">
        <v>1753</v>
      </c>
    </row>
    <row r="5523" spans="1:7" x14ac:dyDescent="0.2">
      <c r="A5523" s="4" t="s">
        <v>39381</v>
      </c>
      <c r="B5523" s="1" t="s">
        <v>9822</v>
      </c>
      <c r="C5523" s="1" t="s">
        <v>9823</v>
      </c>
      <c r="D5523" s="1" t="s">
        <v>9824</v>
      </c>
      <c r="E5523" s="1" t="s">
        <v>9825</v>
      </c>
      <c r="F5523" s="1" t="s">
        <v>9826</v>
      </c>
      <c r="G5523" s="1" t="s">
        <v>7563</v>
      </c>
    </row>
    <row r="5524" spans="1:7" x14ac:dyDescent="0.2">
      <c r="A5524" s="4" t="s">
        <v>39382</v>
      </c>
      <c r="B5524" s="1" t="s">
        <v>25600</v>
      </c>
      <c r="C5524" s="1" t="s">
        <v>25601</v>
      </c>
      <c r="D5524" s="1" t="s">
        <v>25602</v>
      </c>
      <c r="E5524" s="1" t="s">
        <v>25603</v>
      </c>
      <c r="F5524" s="1" t="s">
        <v>25604</v>
      </c>
      <c r="G5524" s="1" t="s">
        <v>1428</v>
      </c>
    </row>
    <row r="5525" spans="1:7" x14ac:dyDescent="0.2">
      <c r="A5525" s="4" t="s">
        <v>39383</v>
      </c>
      <c r="B5525" s="1" t="s">
        <v>13554</v>
      </c>
      <c r="C5525" s="1" t="s">
        <v>13555</v>
      </c>
      <c r="D5525" s="1" t="s">
        <v>13556</v>
      </c>
      <c r="E5525" s="1" t="s">
        <v>13557</v>
      </c>
      <c r="F5525" s="1" t="s">
        <v>13558</v>
      </c>
      <c r="G5525" s="1" t="s">
        <v>7202</v>
      </c>
    </row>
    <row r="5526" spans="1:7" x14ac:dyDescent="0.2">
      <c r="A5526" s="4" t="s">
        <v>39384</v>
      </c>
      <c r="B5526" s="1" t="s">
        <v>5543</v>
      </c>
      <c r="C5526" s="1" t="s">
        <v>5544</v>
      </c>
      <c r="D5526" s="1" t="s">
        <v>5545</v>
      </c>
      <c r="E5526" s="1" t="s">
        <v>5546</v>
      </c>
      <c r="F5526" s="1" t="s">
        <v>5547</v>
      </c>
      <c r="G5526" s="1" t="s">
        <v>4514</v>
      </c>
    </row>
    <row r="5527" spans="1:7" x14ac:dyDescent="0.2">
      <c r="A5527" s="4" t="s">
        <v>39385</v>
      </c>
      <c r="B5527" s="1" t="s">
        <v>6795</v>
      </c>
      <c r="C5527" s="1" t="s">
        <v>6796</v>
      </c>
      <c r="D5527" s="1" t="s">
        <v>6797</v>
      </c>
      <c r="E5527" s="1" t="s">
        <v>6798</v>
      </c>
      <c r="F5527" s="1" t="s">
        <v>6799</v>
      </c>
      <c r="G5527" s="1" t="s">
        <v>6794</v>
      </c>
    </row>
    <row r="5528" spans="1:7" x14ac:dyDescent="0.2">
      <c r="A5528" s="4" t="s">
        <v>39386</v>
      </c>
      <c r="B5528" s="1" t="s">
        <v>20711</v>
      </c>
      <c r="C5528" s="1" t="s">
        <v>20712</v>
      </c>
      <c r="D5528" s="1" t="s">
        <v>20713</v>
      </c>
      <c r="E5528" s="1" t="s">
        <v>20714</v>
      </c>
      <c r="F5528" s="1" t="s">
        <v>20715</v>
      </c>
      <c r="G5528" s="1" t="s">
        <v>20710</v>
      </c>
    </row>
    <row r="5529" spans="1:7" x14ac:dyDescent="0.2">
      <c r="A5529" s="4" t="s">
        <v>39387</v>
      </c>
      <c r="B5529" s="1" t="s">
        <v>11783</v>
      </c>
      <c r="C5529" s="1" t="s">
        <v>11784</v>
      </c>
      <c r="D5529" s="1" t="s">
        <v>11785</v>
      </c>
      <c r="E5529" s="1" t="s">
        <v>11786</v>
      </c>
      <c r="F5529" s="1" t="s">
        <v>11787</v>
      </c>
      <c r="G5529" s="1" t="s">
        <v>11782</v>
      </c>
    </row>
    <row r="5530" spans="1:7" x14ac:dyDescent="0.2">
      <c r="A5530" s="4" t="s">
        <v>39388</v>
      </c>
      <c r="B5530" s="1" t="s">
        <v>4377</v>
      </c>
      <c r="C5530" s="1" t="s">
        <v>4378</v>
      </c>
      <c r="D5530" s="1" t="s">
        <v>4379</v>
      </c>
      <c r="E5530" s="1" t="s">
        <v>4380</v>
      </c>
      <c r="F5530" s="1" t="s">
        <v>4381</v>
      </c>
      <c r="G5530" s="1" t="s">
        <v>4376</v>
      </c>
    </row>
    <row r="5531" spans="1:7" x14ac:dyDescent="0.2">
      <c r="A5531" s="4" t="s">
        <v>39389</v>
      </c>
      <c r="B5531" s="1" t="s">
        <v>19027</v>
      </c>
      <c r="C5531" s="1" t="s">
        <v>19028</v>
      </c>
      <c r="D5531" s="1" t="s">
        <v>19029</v>
      </c>
      <c r="E5531" s="1" t="s">
        <v>19030</v>
      </c>
      <c r="F5531" s="1" t="s">
        <v>19031</v>
      </c>
      <c r="G5531" s="1" t="s">
        <v>12664</v>
      </c>
    </row>
    <row r="5532" spans="1:7" x14ac:dyDescent="0.2">
      <c r="A5532" s="4" t="s">
        <v>39390</v>
      </c>
      <c r="B5532" s="1" t="s">
        <v>28314</v>
      </c>
      <c r="C5532" s="1" t="s">
        <v>28315</v>
      </c>
      <c r="D5532" s="1" t="s">
        <v>28316</v>
      </c>
      <c r="E5532" s="1" t="s">
        <v>28317</v>
      </c>
      <c r="F5532" s="1" t="s">
        <v>28318</v>
      </c>
      <c r="G5532" s="1" t="s">
        <v>28313</v>
      </c>
    </row>
    <row r="5533" spans="1:7" x14ac:dyDescent="0.2">
      <c r="A5533" s="4" t="s">
        <v>39391</v>
      </c>
      <c r="B5533" s="1" t="s">
        <v>28055</v>
      </c>
      <c r="C5533" s="1" t="s">
        <v>28056</v>
      </c>
      <c r="D5533" s="1" t="s">
        <v>28057</v>
      </c>
      <c r="E5533" s="1" t="s">
        <v>28058</v>
      </c>
      <c r="F5533" s="1" t="s">
        <v>28059</v>
      </c>
      <c r="G5533" s="1" t="s">
        <v>28054</v>
      </c>
    </row>
    <row r="5534" spans="1:7" x14ac:dyDescent="0.2">
      <c r="A5534" s="4" t="s">
        <v>39392</v>
      </c>
      <c r="B5534" s="1" t="s">
        <v>1754</v>
      </c>
      <c r="C5534" s="1" t="s">
        <v>1755</v>
      </c>
      <c r="D5534" s="1" t="s">
        <v>1756</v>
      </c>
      <c r="E5534" s="1" t="s">
        <v>1757</v>
      </c>
      <c r="F5534" s="1" t="s">
        <v>1758</v>
      </c>
      <c r="G5534" s="1" t="s">
        <v>1753</v>
      </c>
    </row>
    <row r="5535" spans="1:7" x14ac:dyDescent="0.2">
      <c r="A5535" s="4" t="s">
        <v>39393</v>
      </c>
      <c r="B5535" s="1" t="s">
        <v>4060</v>
      </c>
      <c r="C5535" s="1" t="s">
        <v>4061</v>
      </c>
      <c r="D5535" s="1" t="s">
        <v>4062</v>
      </c>
      <c r="E5535" s="1" t="s">
        <v>4063</v>
      </c>
      <c r="F5535" s="1" t="s">
        <v>4064</v>
      </c>
      <c r="G5535" s="1" t="s">
        <v>3868</v>
      </c>
    </row>
    <row r="5536" spans="1:7" x14ac:dyDescent="0.2">
      <c r="A5536" s="4" t="s">
        <v>39394</v>
      </c>
      <c r="B5536" s="1" t="s">
        <v>3385</v>
      </c>
      <c r="C5536" s="1" t="s">
        <v>3386</v>
      </c>
      <c r="D5536" s="1" t="s">
        <v>3387</v>
      </c>
      <c r="E5536" s="1" t="s">
        <v>3388</v>
      </c>
      <c r="F5536" s="1" t="s">
        <v>3389</v>
      </c>
      <c r="G5536" s="1" t="s">
        <v>3384</v>
      </c>
    </row>
    <row r="5537" spans="1:7" x14ac:dyDescent="0.2">
      <c r="A5537" s="4" t="s">
        <v>39395</v>
      </c>
      <c r="B5537" s="1" t="s">
        <v>18941</v>
      </c>
      <c r="C5537" s="1" t="s">
        <v>18942</v>
      </c>
      <c r="D5537" s="1" t="s">
        <v>18943</v>
      </c>
      <c r="E5537" s="1" t="s">
        <v>18944</v>
      </c>
      <c r="F5537" s="1" t="s">
        <v>18945</v>
      </c>
      <c r="G5537" s="1" t="s">
        <v>7563</v>
      </c>
    </row>
    <row r="5538" spans="1:7" x14ac:dyDescent="0.2">
      <c r="A5538" s="4" t="s">
        <v>39396</v>
      </c>
      <c r="B5538" s="1" t="s">
        <v>12061</v>
      </c>
      <c r="C5538" s="1" t="s">
        <v>12062</v>
      </c>
      <c r="D5538" s="1" t="s">
        <v>12063</v>
      </c>
      <c r="E5538" s="1" t="s">
        <v>12064</v>
      </c>
      <c r="F5538" s="1" t="s">
        <v>12065</v>
      </c>
      <c r="G5538" s="1" t="s">
        <v>8825</v>
      </c>
    </row>
    <row r="5539" spans="1:7" x14ac:dyDescent="0.2">
      <c r="A5539" s="4" t="s">
        <v>39397</v>
      </c>
      <c r="B5539" s="1" t="s">
        <v>3450</v>
      </c>
      <c r="C5539" s="1" t="s">
        <v>3451</v>
      </c>
      <c r="D5539" s="1" t="s">
        <v>3452</v>
      </c>
      <c r="E5539" s="1" t="s">
        <v>3453</v>
      </c>
      <c r="F5539" s="1" t="s">
        <v>3454</v>
      </c>
      <c r="G5539" s="1" t="s">
        <v>3449</v>
      </c>
    </row>
    <row r="5540" spans="1:7" x14ac:dyDescent="0.2">
      <c r="A5540" s="4" t="s">
        <v>39398</v>
      </c>
      <c r="B5540" s="1" t="s">
        <v>31439</v>
      </c>
      <c r="C5540" s="1"/>
      <c r="D5540" t="s">
        <v>1431</v>
      </c>
      <c r="E5540" s="1" t="s">
        <v>31440</v>
      </c>
      <c r="F5540" s="1" t="s">
        <v>41067</v>
      </c>
      <c r="G5540" s="1" t="s">
        <v>6923</v>
      </c>
    </row>
    <row r="5541" spans="1:7" x14ac:dyDescent="0.2">
      <c r="A5541" s="4" t="s">
        <v>39399</v>
      </c>
      <c r="B5541" s="1" t="s">
        <v>7128</v>
      </c>
      <c r="C5541" s="1" t="s">
        <v>7129</v>
      </c>
      <c r="D5541" s="1" t="s">
        <v>7130</v>
      </c>
      <c r="E5541" s="1" t="s">
        <v>7131</v>
      </c>
      <c r="F5541" s="1" t="s">
        <v>7132</v>
      </c>
      <c r="G5541" s="1" t="s">
        <v>7127</v>
      </c>
    </row>
    <row r="5542" spans="1:7" x14ac:dyDescent="0.2">
      <c r="A5542" s="4" t="s">
        <v>39400</v>
      </c>
      <c r="B5542" s="1" t="s">
        <v>25871</v>
      </c>
      <c r="C5542" s="1" t="s">
        <v>25872</v>
      </c>
      <c r="D5542" s="1" t="s">
        <v>25873</v>
      </c>
      <c r="E5542" s="1" t="s">
        <v>25874</v>
      </c>
      <c r="F5542" s="1" t="s">
        <v>25875</v>
      </c>
      <c r="G5542" s="1" t="s">
        <v>11782</v>
      </c>
    </row>
    <row r="5543" spans="1:7" x14ac:dyDescent="0.2">
      <c r="A5543" s="4" t="s">
        <v>39401</v>
      </c>
      <c r="B5543" s="1" t="s">
        <v>13388</v>
      </c>
      <c r="C5543" s="1" t="s">
        <v>13389</v>
      </c>
      <c r="D5543" s="1" t="s">
        <v>13390</v>
      </c>
      <c r="E5543" s="1" t="s">
        <v>13391</v>
      </c>
      <c r="F5543" s="1" t="s">
        <v>13392</v>
      </c>
      <c r="G5543" s="1" t="s">
        <v>13387</v>
      </c>
    </row>
    <row r="5544" spans="1:7" x14ac:dyDescent="0.2">
      <c r="A5544" s="4" t="s">
        <v>39402</v>
      </c>
      <c r="B5544" s="1" t="s">
        <v>31237</v>
      </c>
      <c r="C5544" s="1"/>
      <c r="D5544" t="s">
        <v>10</v>
      </c>
      <c r="E5544" s="1" t="s">
        <v>31238</v>
      </c>
      <c r="F5544" s="1" t="s">
        <v>41069</v>
      </c>
      <c r="G5544" s="1" t="s">
        <v>14106</v>
      </c>
    </row>
    <row r="5545" spans="1:7" x14ac:dyDescent="0.2">
      <c r="A5545" s="4" t="s">
        <v>39403</v>
      </c>
      <c r="B5545" s="1" t="s">
        <v>10198</v>
      </c>
      <c r="C5545" s="1" t="s">
        <v>10199</v>
      </c>
      <c r="D5545" s="1" t="s">
        <v>10200</v>
      </c>
      <c r="E5545" s="1" t="s">
        <v>10201</v>
      </c>
      <c r="F5545" s="1" t="s">
        <v>10202</v>
      </c>
      <c r="G5545" s="1" t="s">
        <v>5049</v>
      </c>
    </row>
    <row r="5546" spans="1:7" x14ac:dyDescent="0.2">
      <c r="A5546" s="4" t="s">
        <v>39404</v>
      </c>
      <c r="B5546" s="1" t="s">
        <v>5533</v>
      </c>
      <c r="C5546" s="1" t="s">
        <v>5534</v>
      </c>
      <c r="D5546" s="1" t="s">
        <v>5535</v>
      </c>
      <c r="E5546" s="1" t="s">
        <v>5536</v>
      </c>
      <c r="F5546" s="1" t="s">
        <v>5537</v>
      </c>
      <c r="G5546" s="1" t="s">
        <v>930</v>
      </c>
    </row>
    <row r="5547" spans="1:7" x14ac:dyDescent="0.2">
      <c r="A5547" s="4" t="s">
        <v>39405</v>
      </c>
      <c r="B5547" s="1" t="s">
        <v>30589</v>
      </c>
      <c r="C5547" s="1"/>
      <c r="D5547" t="s">
        <v>82</v>
      </c>
      <c r="E5547" s="1" t="s">
        <v>30590</v>
      </c>
      <c r="F5547" s="1" t="s">
        <v>26805</v>
      </c>
      <c r="G5547" s="1" t="s">
        <v>30493</v>
      </c>
    </row>
    <row r="5548" spans="1:7" x14ac:dyDescent="0.2">
      <c r="A5548" s="4" t="s">
        <v>39406</v>
      </c>
      <c r="B5548" s="1" t="s">
        <v>401</v>
      </c>
      <c r="C5548" s="1" t="s">
        <v>402</v>
      </c>
      <c r="D5548" s="1" t="s">
        <v>403</v>
      </c>
      <c r="E5548" s="1" t="s">
        <v>404</v>
      </c>
      <c r="F5548" s="1" t="s">
        <v>405</v>
      </c>
      <c r="G5548" s="1" t="s">
        <v>400</v>
      </c>
    </row>
    <row r="5549" spans="1:7" x14ac:dyDescent="0.2">
      <c r="A5549" s="4" t="s">
        <v>39407</v>
      </c>
      <c r="B5549" s="1" t="s">
        <v>26224</v>
      </c>
      <c r="C5549" s="1" t="s">
        <v>26225</v>
      </c>
      <c r="D5549" s="1" t="s">
        <v>26226</v>
      </c>
      <c r="E5549" s="1" t="s">
        <v>26227</v>
      </c>
      <c r="F5549" s="1" t="s">
        <v>26228</v>
      </c>
      <c r="G5549" s="1" t="s">
        <v>6038</v>
      </c>
    </row>
    <row r="5550" spans="1:7" x14ac:dyDescent="0.2">
      <c r="A5550" s="4" t="s">
        <v>39408</v>
      </c>
      <c r="B5550" s="1" t="s">
        <v>4936</v>
      </c>
      <c r="C5550" s="1" t="s">
        <v>4937</v>
      </c>
      <c r="D5550" s="1" t="s">
        <v>4938</v>
      </c>
      <c r="E5550" s="1" t="s">
        <v>4939</v>
      </c>
      <c r="F5550" s="1" t="s">
        <v>4940</v>
      </c>
      <c r="G5550" s="1" t="s">
        <v>4935</v>
      </c>
    </row>
    <row r="5551" spans="1:7" x14ac:dyDescent="0.2">
      <c r="A5551" s="4" t="s">
        <v>39409</v>
      </c>
      <c r="B5551" s="1" t="s">
        <v>28757</v>
      </c>
      <c r="C5551" s="1" t="s">
        <v>28758</v>
      </c>
      <c r="D5551" s="1" t="s">
        <v>28759</v>
      </c>
      <c r="E5551" s="1" t="s">
        <v>28760</v>
      </c>
      <c r="F5551" s="1" t="s">
        <v>28761</v>
      </c>
      <c r="G5551" s="1" t="s">
        <v>7031</v>
      </c>
    </row>
    <row r="5552" spans="1:7" x14ac:dyDescent="0.2">
      <c r="A5552" s="4" t="s">
        <v>39410</v>
      </c>
      <c r="B5552" s="1" t="s">
        <v>4771</v>
      </c>
      <c r="C5552" s="1" t="s">
        <v>4772</v>
      </c>
      <c r="D5552" s="1" t="s">
        <v>4773</v>
      </c>
      <c r="E5552" s="1" t="s">
        <v>4774</v>
      </c>
      <c r="F5552" s="1" t="s">
        <v>4775</v>
      </c>
      <c r="G5552" s="1" t="s">
        <v>4770</v>
      </c>
    </row>
    <row r="5553" spans="1:7" x14ac:dyDescent="0.2">
      <c r="A5553" s="4" t="s">
        <v>39411</v>
      </c>
      <c r="B5553" s="1" t="s">
        <v>4701</v>
      </c>
      <c r="C5553" s="1" t="s">
        <v>4702</v>
      </c>
      <c r="D5553" s="1" t="s">
        <v>4703</v>
      </c>
      <c r="E5553" s="1" t="s">
        <v>4704</v>
      </c>
      <c r="F5553" s="1" t="s">
        <v>4705</v>
      </c>
      <c r="G5553" s="1" t="s">
        <v>4700</v>
      </c>
    </row>
    <row r="5554" spans="1:7" x14ac:dyDescent="0.2">
      <c r="A5554" s="4" t="s">
        <v>39412</v>
      </c>
      <c r="B5554" s="1" t="s">
        <v>23590</v>
      </c>
      <c r="C5554" s="1" t="s">
        <v>23591</v>
      </c>
      <c r="D5554" s="1" t="s">
        <v>23592</v>
      </c>
      <c r="E5554" s="1" t="s">
        <v>23593</v>
      </c>
      <c r="F5554" s="1" t="s">
        <v>23594</v>
      </c>
      <c r="G5554" s="1" t="s">
        <v>7458</v>
      </c>
    </row>
    <row r="5555" spans="1:7" x14ac:dyDescent="0.2">
      <c r="A5555" s="4" t="s">
        <v>39413</v>
      </c>
      <c r="B5555" s="1" t="s">
        <v>3373</v>
      </c>
      <c r="C5555" s="1" t="s">
        <v>3374</v>
      </c>
      <c r="D5555" s="1" t="s">
        <v>3375</v>
      </c>
      <c r="E5555" s="1" t="s">
        <v>3376</v>
      </c>
      <c r="F5555" s="1" t="s">
        <v>3377</v>
      </c>
      <c r="G5555" s="1" t="s">
        <v>1558</v>
      </c>
    </row>
    <row r="5556" spans="1:7" x14ac:dyDescent="0.2">
      <c r="A5556" s="4" t="s">
        <v>39414</v>
      </c>
      <c r="B5556" s="1" t="s">
        <v>6976</v>
      </c>
      <c r="C5556" s="1" t="s">
        <v>6977</v>
      </c>
      <c r="D5556" s="1" t="s">
        <v>6978</v>
      </c>
      <c r="E5556" s="1" t="s">
        <v>6979</v>
      </c>
      <c r="F5556" s="1" t="s">
        <v>6980</v>
      </c>
      <c r="G5556" s="1" t="s">
        <v>6975</v>
      </c>
    </row>
    <row r="5557" spans="1:7" x14ac:dyDescent="0.2">
      <c r="A5557" s="4" t="s">
        <v>39415</v>
      </c>
      <c r="B5557" s="1" t="s">
        <v>16507</v>
      </c>
      <c r="C5557" s="1" t="s">
        <v>16508</v>
      </c>
      <c r="D5557" s="1" t="s">
        <v>16509</v>
      </c>
      <c r="E5557" s="1" t="s">
        <v>16510</v>
      </c>
      <c r="F5557" s="1" t="s">
        <v>16511</v>
      </c>
      <c r="G5557" s="1" t="s">
        <v>6469</v>
      </c>
    </row>
    <row r="5558" spans="1:7" x14ac:dyDescent="0.2">
      <c r="A5558" s="4" t="s">
        <v>39416</v>
      </c>
      <c r="B5558" s="1" t="s">
        <v>15348</v>
      </c>
      <c r="C5558" s="1" t="s">
        <v>15349</v>
      </c>
      <c r="D5558" s="1" t="s">
        <v>15350</v>
      </c>
      <c r="E5558" s="1" t="s">
        <v>15351</v>
      </c>
      <c r="F5558" s="1" t="s">
        <v>15352</v>
      </c>
      <c r="G5558" s="1" t="s">
        <v>1558</v>
      </c>
    </row>
    <row r="5559" spans="1:7" x14ac:dyDescent="0.2">
      <c r="A5559" s="4" t="s">
        <v>39417</v>
      </c>
      <c r="B5559" s="1" t="s">
        <v>23334</v>
      </c>
      <c r="C5559" s="1" t="s">
        <v>23335</v>
      </c>
      <c r="D5559" s="1" t="s">
        <v>23336</v>
      </c>
      <c r="E5559" s="1" t="s">
        <v>23337</v>
      </c>
      <c r="F5559" s="1" t="s">
        <v>23338</v>
      </c>
      <c r="G5559" s="1" t="s">
        <v>5665</v>
      </c>
    </row>
    <row r="5560" spans="1:7" x14ac:dyDescent="0.2">
      <c r="A5560" s="4" t="s">
        <v>39418</v>
      </c>
      <c r="B5560" s="1" t="s">
        <v>28817</v>
      </c>
      <c r="C5560" s="1" t="s">
        <v>28818</v>
      </c>
      <c r="D5560" s="1" t="s">
        <v>28819</v>
      </c>
      <c r="E5560" s="1" t="s">
        <v>28820</v>
      </c>
      <c r="F5560" s="1" t="s">
        <v>28821</v>
      </c>
      <c r="G5560" s="1" t="s">
        <v>3654</v>
      </c>
    </row>
    <row r="5561" spans="1:7" x14ac:dyDescent="0.2">
      <c r="A5561" s="4" t="s">
        <v>39419</v>
      </c>
      <c r="B5561" s="1" t="s">
        <v>16031</v>
      </c>
      <c r="C5561" s="1" t="s">
        <v>16032</v>
      </c>
      <c r="D5561" s="1" t="s">
        <v>16033</v>
      </c>
      <c r="E5561" s="1" t="s">
        <v>16034</v>
      </c>
      <c r="F5561" s="1" t="s">
        <v>16035</v>
      </c>
      <c r="G5561" s="1" t="s">
        <v>988</v>
      </c>
    </row>
    <row r="5562" spans="1:7" x14ac:dyDescent="0.2">
      <c r="A5562" s="4" t="s">
        <v>39420</v>
      </c>
      <c r="B5562" s="1" t="s">
        <v>11226</v>
      </c>
      <c r="C5562" s="1" t="s">
        <v>11227</v>
      </c>
      <c r="D5562" s="1" t="s">
        <v>11228</v>
      </c>
      <c r="E5562" s="1" t="s">
        <v>11229</v>
      </c>
      <c r="F5562" s="1" t="s">
        <v>11230</v>
      </c>
      <c r="G5562" s="1" t="s">
        <v>11225</v>
      </c>
    </row>
    <row r="5563" spans="1:7" x14ac:dyDescent="0.2">
      <c r="A5563" s="4" t="s">
        <v>39421</v>
      </c>
      <c r="B5563" s="1" t="s">
        <v>21027</v>
      </c>
      <c r="C5563" s="1" t="s">
        <v>21028</v>
      </c>
      <c r="D5563" s="1" t="s">
        <v>21029</v>
      </c>
      <c r="E5563" s="1" t="s">
        <v>21030</v>
      </c>
      <c r="F5563" s="1" t="s">
        <v>21031</v>
      </c>
      <c r="G5563" s="1" t="s">
        <v>21026</v>
      </c>
    </row>
    <row r="5564" spans="1:7" x14ac:dyDescent="0.2">
      <c r="A5564" s="4" t="s">
        <v>39422</v>
      </c>
      <c r="B5564" s="1" t="s">
        <v>21334</v>
      </c>
      <c r="C5564" s="1" t="s">
        <v>21335</v>
      </c>
      <c r="D5564" s="1" t="s">
        <v>21336</v>
      </c>
      <c r="E5564" s="1" t="s">
        <v>21337</v>
      </c>
      <c r="F5564" s="1" t="s">
        <v>21338</v>
      </c>
      <c r="G5564" s="1" t="s">
        <v>15067</v>
      </c>
    </row>
    <row r="5565" spans="1:7" x14ac:dyDescent="0.2">
      <c r="A5565" s="4" t="s">
        <v>39423</v>
      </c>
      <c r="B5565" s="1" t="s">
        <v>33791</v>
      </c>
      <c r="C5565" s="1"/>
      <c r="D5565" t="s">
        <v>16</v>
      </c>
      <c r="E5565" s="1" t="s">
        <v>33792</v>
      </c>
      <c r="F5565" s="1" t="s">
        <v>696</v>
      </c>
      <c r="G5565" s="1" t="s">
        <v>2349</v>
      </c>
    </row>
    <row r="5566" spans="1:7" x14ac:dyDescent="0.2">
      <c r="A5566" s="4" t="s">
        <v>39424</v>
      </c>
      <c r="B5566" s="1" t="s">
        <v>29643</v>
      </c>
      <c r="C5566" s="1" t="s">
        <v>29644</v>
      </c>
      <c r="D5566" s="1" t="s">
        <v>29645</v>
      </c>
      <c r="E5566" s="1" t="s">
        <v>29646</v>
      </c>
      <c r="F5566" s="1" t="s">
        <v>29647</v>
      </c>
      <c r="G5566" s="1" t="s">
        <v>9195</v>
      </c>
    </row>
    <row r="5567" spans="1:7" x14ac:dyDescent="0.2">
      <c r="A5567" s="4" t="s">
        <v>39425</v>
      </c>
      <c r="B5567" s="1" t="s">
        <v>4382</v>
      </c>
      <c r="C5567" s="1" t="s">
        <v>4383</v>
      </c>
      <c r="D5567" s="1" t="s">
        <v>4384</v>
      </c>
      <c r="E5567" s="1" t="s">
        <v>4385</v>
      </c>
      <c r="F5567" s="1" t="s">
        <v>4386</v>
      </c>
      <c r="G5567" s="1" t="s">
        <v>3727</v>
      </c>
    </row>
    <row r="5568" spans="1:7" x14ac:dyDescent="0.2">
      <c r="A5568" s="4" t="s">
        <v>39426</v>
      </c>
      <c r="B5568" s="1" t="s">
        <v>31855</v>
      </c>
      <c r="C5568" s="1"/>
      <c r="D5568" t="s">
        <v>208</v>
      </c>
      <c r="E5568" s="1" t="s">
        <v>31856</v>
      </c>
      <c r="F5568" s="1" t="s">
        <v>10514</v>
      </c>
      <c r="G5568" s="1" t="s">
        <v>2250</v>
      </c>
    </row>
    <row r="5569" spans="1:7" x14ac:dyDescent="0.2">
      <c r="A5569" s="4" t="s">
        <v>39427</v>
      </c>
      <c r="B5569" s="1" t="s">
        <v>12912</v>
      </c>
      <c r="C5569" s="1" t="s">
        <v>12913</v>
      </c>
      <c r="D5569" s="1" t="s">
        <v>12914</v>
      </c>
      <c r="E5569" s="1" t="s">
        <v>12915</v>
      </c>
      <c r="F5569" s="1" t="s">
        <v>12916</v>
      </c>
      <c r="G5569" s="1" t="s">
        <v>169</v>
      </c>
    </row>
    <row r="5570" spans="1:7" x14ac:dyDescent="0.2">
      <c r="A5570" s="4" t="s">
        <v>39428</v>
      </c>
      <c r="B5570" s="1" t="s">
        <v>5523</v>
      </c>
      <c r="C5570" s="1" t="s">
        <v>5524</v>
      </c>
      <c r="D5570" s="1" t="s">
        <v>5525</v>
      </c>
      <c r="E5570" s="1" t="s">
        <v>5526</v>
      </c>
      <c r="F5570" s="1" t="s">
        <v>5527</v>
      </c>
      <c r="G5570" s="1" t="s">
        <v>816</v>
      </c>
    </row>
    <row r="5571" spans="1:7" x14ac:dyDescent="0.2">
      <c r="A5571" s="4" t="s">
        <v>39429</v>
      </c>
      <c r="B5571" s="1" t="s">
        <v>7102</v>
      </c>
      <c r="C5571" s="1" t="s">
        <v>7103</v>
      </c>
      <c r="D5571" s="1" t="s">
        <v>7104</v>
      </c>
      <c r="E5571" s="1" t="s">
        <v>7105</v>
      </c>
      <c r="F5571" s="1" t="s">
        <v>7106</v>
      </c>
      <c r="G5571" s="1" t="s">
        <v>540</v>
      </c>
    </row>
    <row r="5572" spans="1:7" x14ac:dyDescent="0.2">
      <c r="A5572" s="4" t="s">
        <v>39430</v>
      </c>
      <c r="B5572" s="1" t="s">
        <v>7777</v>
      </c>
      <c r="C5572" s="1" t="s">
        <v>7778</v>
      </c>
      <c r="D5572" s="1" t="s">
        <v>7779</v>
      </c>
      <c r="E5572" s="1" t="s">
        <v>7780</v>
      </c>
      <c r="F5572" s="1" t="s">
        <v>7781</v>
      </c>
      <c r="G5572" s="1" t="s">
        <v>2349</v>
      </c>
    </row>
    <row r="5573" spans="1:7" x14ac:dyDescent="0.2">
      <c r="A5573" s="4" t="s">
        <v>39431</v>
      </c>
      <c r="B5573" s="1" t="s">
        <v>22538</v>
      </c>
      <c r="C5573" s="1" t="s">
        <v>22539</v>
      </c>
      <c r="D5573" s="1" t="s">
        <v>22540</v>
      </c>
      <c r="E5573" s="1" t="s">
        <v>22541</v>
      </c>
      <c r="F5573" s="1" t="s">
        <v>22542</v>
      </c>
      <c r="G5573" s="1" t="s">
        <v>4929</v>
      </c>
    </row>
    <row r="5574" spans="1:7" x14ac:dyDescent="0.2">
      <c r="A5574" s="4" t="s">
        <v>39432</v>
      </c>
      <c r="B5574" s="1" t="s">
        <v>20124</v>
      </c>
      <c r="C5574" s="1" t="s">
        <v>20125</v>
      </c>
      <c r="D5574" s="1" t="s">
        <v>20126</v>
      </c>
      <c r="E5574" s="1" t="s">
        <v>20127</v>
      </c>
      <c r="F5574" s="1" t="s">
        <v>20128</v>
      </c>
      <c r="G5574" s="1" t="s">
        <v>10509</v>
      </c>
    </row>
    <row r="5575" spans="1:7" x14ac:dyDescent="0.2">
      <c r="A5575" s="4" t="s">
        <v>39433</v>
      </c>
      <c r="B5575" s="1" t="s">
        <v>30947</v>
      </c>
      <c r="C5575" s="1"/>
      <c r="D5575" t="s">
        <v>52</v>
      </c>
      <c r="E5575" s="1" t="s">
        <v>30948</v>
      </c>
      <c r="F5575" s="1" t="s">
        <v>5369</v>
      </c>
      <c r="G5575" s="1" t="s">
        <v>30946</v>
      </c>
    </row>
    <row r="5576" spans="1:7" x14ac:dyDescent="0.2">
      <c r="A5576" s="4" t="s">
        <v>39434</v>
      </c>
      <c r="B5576" s="1" t="s">
        <v>22563</v>
      </c>
      <c r="C5576" s="1" t="s">
        <v>22564</v>
      </c>
      <c r="D5576" s="1" t="s">
        <v>22565</v>
      </c>
      <c r="E5576" s="1" t="s">
        <v>22566</v>
      </c>
      <c r="F5576" s="1" t="s">
        <v>22567</v>
      </c>
      <c r="G5576" s="1" t="s">
        <v>5665</v>
      </c>
    </row>
    <row r="5577" spans="1:7" x14ac:dyDescent="0.2">
      <c r="A5577" s="4" t="s">
        <v>39435</v>
      </c>
      <c r="B5577" s="1" t="s">
        <v>8885</v>
      </c>
      <c r="C5577" s="1" t="s">
        <v>8886</v>
      </c>
      <c r="D5577" s="1" t="s">
        <v>8887</v>
      </c>
      <c r="E5577" s="1" t="s">
        <v>8888</v>
      </c>
      <c r="F5577" s="1" t="s">
        <v>8889</v>
      </c>
      <c r="G5577" s="1" t="s">
        <v>8884</v>
      </c>
    </row>
    <row r="5578" spans="1:7" x14ac:dyDescent="0.2">
      <c r="A5578" s="4" t="s">
        <v>39436</v>
      </c>
      <c r="B5578" s="1" t="s">
        <v>32670</v>
      </c>
      <c r="C5578" s="1"/>
      <c r="D5578" t="s">
        <v>397</v>
      </c>
      <c r="E5578" s="1" t="s">
        <v>32671</v>
      </c>
      <c r="F5578" s="1" t="s">
        <v>10979</v>
      </c>
      <c r="G5578" s="1" t="s">
        <v>816</v>
      </c>
    </row>
    <row r="5579" spans="1:7" x14ac:dyDescent="0.2">
      <c r="A5579" s="4" t="s">
        <v>39437</v>
      </c>
      <c r="B5579" s="1" t="s">
        <v>19485</v>
      </c>
      <c r="C5579" s="1" t="s">
        <v>19486</v>
      </c>
      <c r="D5579" s="1" t="s">
        <v>19487</v>
      </c>
      <c r="E5579" s="1" t="s">
        <v>19488</v>
      </c>
      <c r="F5579" s="1" t="s">
        <v>19489</v>
      </c>
      <c r="G5579" s="1" t="s">
        <v>5014</v>
      </c>
    </row>
    <row r="5580" spans="1:7" x14ac:dyDescent="0.2">
      <c r="A5580" s="4" t="s">
        <v>39438</v>
      </c>
      <c r="B5580" s="1" t="s">
        <v>23292</v>
      </c>
      <c r="C5580" s="1" t="s">
        <v>23293</v>
      </c>
      <c r="D5580" s="1" t="s">
        <v>23294</v>
      </c>
      <c r="E5580" s="1" t="s">
        <v>23295</v>
      </c>
      <c r="F5580" s="1" t="s">
        <v>23296</v>
      </c>
      <c r="G5580" s="1" t="s">
        <v>2349</v>
      </c>
    </row>
    <row r="5581" spans="1:7" x14ac:dyDescent="0.2">
      <c r="A5581" s="4" t="s">
        <v>39439</v>
      </c>
      <c r="B5581" s="1" t="s">
        <v>30999</v>
      </c>
      <c r="C5581" s="1"/>
      <c r="D5581" t="s">
        <v>208</v>
      </c>
      <c r="E5581" s="1" t="s">
        <v>31000</v>
      </c>
      <c r="F5581" s="1" t="s">
        <v>3830</v>
      </c>
      <c r="G5581" s="1" t="s">
        <v>30500</v>
      </c>
    </row>
    <row r="5582" spans="1:7" x14ac:dyDescent="0.2">
      <c r="A5582" s="4" t="s">
        <v>39440</v>
      </c>
      <c r="B5582" s="1" t="s">
        <v>15105</v>
      </c>
      <c r="C5582" s="1" t="s">
        <v>15106</v>
      </c>
      <c r="D5582" s="1" t="s">
        <v>15107</v>
      </c>
      <c r="E5582" s="1" t="s">
        <v>15108</v>
      </c>
      <c r="F5582" s="1" t="s">
        <v>15109</v>
      </c>
      <c r="G5582" s="1" t="s">
        <v>15104</v>
      </c>
    </row>
    <row r="5583" spans="1:7" x14ac:dyDescent="0.2">
      <c r="A5583" s="4" t="s">
        <v>39441</v>
      </c>
      <c r="B5583" s="1" t="s">
        <v>2350</v>
      </c>
      <c r="C5583" s="1" t="s">
        <v>2351</v>
      </c>
      <c r="D5583" s="1" t="s">
        <v>2352</v>
      </c>
      <c r="E5583" s="1" t="s">
        <v>2353</v>
      </c>
      <c r="F5583" s="1" t="s">
        <v>2354</v>
      </c>
      <c r="G5583" s="1" t="s">
        <v>2349</v>
      </c>
    </row>
    <row r="5584" spans="1:7" x14ac:dyDescent="0.2">
      <c r="A5584" s="4" t="s">
        <v>39442</v>
      </c>
      <c r="B5584" s="1" t="s">
        <v>33491</v>
      </c>
      <c r="C5584" s="1"/>
      <c r="D5584" t="s">
        <v>272</v>
      </c>
      <c r="E5584" s="1" t="s">
        <v>33492</v>
      </c>
      <c r="F5584" s="1" t="s">
        <v>18186</v>
      </c>
      <c r="G5584" s="1" t="s">
        <v>31760</v>
      </c>
    </row>
    <row r="5585" spans="1:7" x14ac:dyDescent="0.2">
      <c r="A5585" s="4" t="s">
        <v>39443</v>
      </c>
      <c r="B5585" s="1" t="s">
        <v>15533</v>
      </c>
      <c r="C5585" s="1" t="s">
        <v>15534</v>
      </c>
      <c r="D5585" s="1" t="s">
        <v>15535</v>
      </c>
      <c r="E5585" s="1" t="s">
        <v>15536</v>
      </c>
      <c r="F5585" s="1" t="s">
        <v>15537</v>
      </c>
      <c r="G5585" s="1" t="s">
        <v>15532</v>
      </c>
    </row>
    <row r="5586" spans="1:7" x14ac:dyDescent="0.2">
      <c r="A5586" s="4" t="s">
        <v>39444</v>
      </c>
      <c r="B5586" s="1" t="s">
        <v>21164</v>
      </c>
      <c r="C5586" s="1" t="s">
        <v>21165</v>
      </c>
      <c r="D5586" s="1" t="s">
        <v>21166</v>
      </c>
      <c r="E5586" s="1" t="s">
        <v>21167</v>
      </c>
      <c r="F5586" s="1" t="s">
        <v>21168</v>
      </c>
      <c r="G5586" s="1" t="s">
        <v>16664</v>
      </c>
    </row>
    <row r="5587" spans="1:7" x14ac:dyDescent="0.2">
      <c r="A5587" s="4" t="s">
        <v>39445</v>
      </c>
      <c r="B5587" s="1" t="s">
        <v>21459</v>
      </c>
      <c r="C5587" s="1" t="s">
        <v>21460</v>
      </c>
      <c r="D5587" s="1" t="s">
        <v>21461</v>
      </c>
      <c r="E5587" s="1" t="s">
        <v>21462</v>
      </c>
      <c r="F5587" s="1" t="s">
        <v>21463</v>
      </c>
      <c r="G5587" s="1" t="s">
        <v>5321</v>
      </c>
    </row>
    <row r="5588" spans="1:7" x14ac:dyDescent="0.2">
      <c r="A5588" s="4" t="s">
        <v>39446</v>
      </c>
      <c r="B5588" s="1" t="s">
        <v>9913</v>
      </c>
      <c r="C5588" s="1" t="s">
        <v>9914</v>
      </c>
      <c r="D5588" s="1" t="s">
        <v>9915</v>
      </c>
      <c r="E5588" s="1" t="s">
        <v>9916</v>
      </c>
      <c r="F5588" s="1" t="s">
        <v>9917</v>
      </c>
      <c r="G5588" s="1" t="s">
        <v>1462</v>
      </c>
    </row>
    <row r="5589" spans="1:7" x14ac:dyDescent="0.2">
      <c r="A5589" s="4" t="s">
        <v>39447</v>
      </c>
      <c r="B5589" s="1" t="s">
        <v>16695</v>
      </c>
      <c r="C5589" s="1" t="s">
        <v>16696</v>
      </c>
      <c r="D5589" s="1" t="s">
        <v>16697</v>
      </c>
      <c r="E5589" s="1" t="s">
        <v>16698</v>
      </c>
      <c r="F5589" s="1" t="s">
        <v>16699</v>
      </c>
      <c r="G5589" s="1" t="s">
        <v>7929</v>
      </c>
    </row>
    <row r="5590" spans="1:7" x14ac:dyDescent="0.2">
      <c r="A5590" s="4" t="s">
        <v>39448</v>
      </c>
      <c r="B5590" s="1" t="s">
        <v>33841</v>
      </c>
      <c r="C5590" s="1"/>
      <c r="D5590" t="s">
        <v>331</v>
      </c>
      <c r="E5590" s="1" t="s">
        <v>33842</v>
      </c>
      <c r="F5590" s="1" t="s">
        <v>3094</v>
      </c>
      <c r="G5590" s="1" t="s">
        <v>5037</v>
      </c>
    </row>
    <row r="5591" spans="1:7" x14ac:dyDescent="0.2">
      <c r="A5591" s="4" t="s">
        <v>39449</v>
      </c>
      <c r="B5591" s="1" t="s">
        <v>10489</v>
      </c>
      <c r="C5591" s="1" t="s">
        <v>10490</v>
      </c>
      <c r="D5591" s="1" t="s">
        <v>10491</v>
      </c>
      <c r="E5591" s="1" t="s">
        <v>10492</v>
      </c>
      <c r="F5591" s="1" t="s">
        <v>10493</v>
      </c>
      <c r="G5591" s="1" t="s">
        <v>8577</v>
      </c>
    </row>
    <row r="5592" spans="1:7" x14ac:dyDescent="0.2">
      <c r="A5592" s="4" t="s">
        <v>39450</v>
      </c>
      <c r="B5592" s="1" t="s">
        <v>30384</v>
      </c>
      <c r="C5592" s="1"/>
      <c r="D5592" t="s">
        <v>154</v>
      </c>
      <c r="E5592" s="1" t="s">
        <v>30385</v>
      </c>
      <c r="F5592" s="1" t="s">
        <v>6851</v>
      </c>
      <c r="G5592" s="1" t="s">
        <v>15104</v>
      </c>
    </row>
    <row r="5593" spans="1:7" x14ac:dyDescent="0.2">
      <c r="A5593" s="4" t="s">
        <v>39451</v>
      </c>
      <c r="B5593" s="1" t="s">
        <v>16046</v>
      </c>
      <c r="C5593" s="1" t="s">
        <v>16047</v>
      </c>
      <c r="D5593" s="1" t="s">
        <v>16048</v>
      </c>
      <c r="E5593" s="1" t="s">
        <v>16049</v>
      </c>
      <c r="F5593" s="1" t="s">
        <v>16050</v>
      </c>
      <c r="G5593" s="1" t="s">
        <v>7929</v>
      </c>
    </row>
    <row r="5594" spans="1:7" x14ac:dyDescent="0.2">
      <c r="A5594" s="4" t="s">
        <v>39452</v>
      </c>
      <c r="B5594" s="1" t="s">
        <v>31723</v>
      </c>
      <c r="C5594" s="1"/>
      <c r="D5594" t="s">
        <v>1232</v>
      </c>
      <c r="E5594" s="1" t="s">
        <v>31724</v>
      </c>
      <c r="F5594" s="1" t="s">
        <v>10745</v>
      </c>
      <c r="G5594" s="1" t="s">
        <v>31722</v>
      </c>
    </row>
    <row r="5595" spans="1:7" x14ac:dyDescent="0.2">
      <c r="A5595" s="4" t="s">
        <v>39453</v>
      </c>
      <c r="B5595" s="1" t="s">
        <v>32828</v>
      </c>
      <c r="C5595" s="1"/>
      <c r="D5595" t="s">
        <v>18036</v>
      </c>
      <c r="E5595" s="1" t="s">
        <v>32829</v>
      </c>
      <c r="F5595" s="1" t="s">
        <v>24392</v>
      </c>
      <c r="G5595" s="1" t="s">
        <v>145</v>
      </c>
    </row>
    <row r="5596" spans="1:7" x14ac:dyDescent="0.2">
      <c r="A5596" s="4" t="s">
        <v>39454</v>
      </c>
      <c r="B5596" s="1" t="s">
        <v>33340</v>
      </c>
      <c r="C5596" s="1"/>
      <c r="D5596" t="s">
        <v>154</v>
      </c>
      <c r="E5596" s="1" t="s">
        <v>33341</v>
      </c>
      <c r="F5596" s="1" t="s">
        <v>41070</v>
      </c>
      <c r="G5596" s="1" t="s">
        <v>19077</v>
      </c>
    </row>
    <row r="5597" spans="1:7" x14ac:dyDescent="0.2">
      <c r="A5597" s="4" t="s">
        <v>39455</v>
      </c>
      <c r="B5597" s="1" t="s">
        <v>12056</v>
      </c>
      <c r="C5597" s="1" t="s">
        <v>12057</v>
      </c>
      <c r="D5597" s="1" t="s">
        <v>12058</v>
      </c>
      <c r="E5597" s="1" t="s">
        <v>12059</v>
      </c>
      <c r="F5597" s="1" t="s">
        <v>12060</v>
      </c>
      <c r="G5597" s="1" t="s">
        <v>8539</v>
      </c>
    </row>
    <row r="5598" spans="1:7" x14ac:dyDescent="0.2">
      <c r="A5598" s="4" t="s">
        <v>39456</v>
      </c>
      <c r="B5598" s="1" t="s">
        <v>11858</v>
      </c>
      <c r="C5598" s="1" t="s">
        <v>11859</v>
      </c>
      <c r="D5598" s="1" t="s">
        <v>11860</v>
      </c>
      <c r="E5598" s="1" t="s">
        <v>11861</v>
      </c>
      <c r="F5598" s="1" t="s">
        <v>11862</v>
      </c>
      <c r="G5598" s="1" t="s">
        <v>11857</v>
      </c>
    </row>
    <row r="5599" spans="1:7" x14ac:dyDescent="0.2">
      <c r="A5599" s="4" t="s">
        <v>39457</v>
      </c>
      <c r="B5599" s="1" t="s">
        <v>25444</v>
      </c>
      <c r="C5599" s="1" t="s">
        <v>25445</v>
      </c>
      <c r="D5599" s="1" t="s">
        <v>25446</v>
      </c>
      <c r="E5599" s="1" t="s">
        <v>25447</v>
      </c>
      <c r="F5599" s="1" t="s">
        <v>25448</v>
      </c>
      <c r="G5599" s="1" t="s">
        <v>25443</v>
      </c>
    </row>
    <row r="5600" spans="1:7" x14ac:dyDescent="0.2">
      <c r="A5600" s="4" t="s">
        <v>39458</v>
      </c>
      <c r="B5600" s="1" t="s">
        <v>21867</v>
      </c>
      <c r="C5600" s="1" t="s">
        <v>21868</v>
      </c>
      <c r="D5600" s="1" t="s">
        <v>21869</v>
      </c>
      <c r="E5600" s="1" t="s">
        <v>21870</v>
      </c>
      <c r="F5600" s="1" t="s">
        <v>21871</v>
      </c>
      <c r="G5600" s="1" t="s">
        <v>360</v>
      </c>
    </row>
    <row r="5601" spans="1:7" x14ac:dyDescent="0.2">
      <c r="A5601" s="4" t="s">
        <v>39459</v>
      </c>
      <c r="B5601" s="1" t="s">
        <v>33546</v>
      </c>
      <c r="C5601" s="1"/>
      <c r="D5601" t="s">
        <v>41071</v>
      </c>
      <c r="E5601" s="1" t="s">
        <v>33547</v>
      </c>
      <c r="F5601" s="1" t="s">
        <v>41072</v>
      </c>
      <c r="G5601" s="1" t="s">
        <v>10325</v>
      </c>
    </row>
    <row r="5602" spans="1:7" x14ac:dyDescent="0.2">
      <c r="A5602" s="4" t="s">
        <v>39460</v>
      </c>
      <c r="B5602" s="1" t="s">
        <v>3368</v>
      </c>
      <c r="C5602" s="1" t="s">
        <v>3369</v>
      </c>
      <c r="D5602" s="1" t="s">
        <v>3370</v>
      </c>
      <c r="E5602" s="1" t="s">
        <v>3371</v>
      </c>
      <c r="F5602" s="1" t="s">
        <v>3372</v>
      </c>
      <c r="G5602" s="1" t="s">
        <v>3056</v>
      </c>
    </row>
    <row r="5603" spans="1:7" x14ac:dyDescent="0.2">
      <c r="A5603" s="4" t="s">
        <v>39461</v>
      </c>
      <c r="B5603" s="1" t="s">
        <v>30613</v>
      </c>
      <c r="C5603" s="1"/>
      <c r="D5603" t="s">
        <v>112</v>
      </c>
      <c r="E5603" s="1" t="s">
        <v>30614</v>
      </c>
      <c r="F5603" s="1" t="s">
        <v>1239</v>
      </c>
      <c r="G5603" s="1" t="s">
        <v>30612</v>
      </c>
    </row>
    <row r="5604" spans="1:7" x14ac:dyDescent="0.2">
      <c r="A5604" s="4" t="s">
        <v>39462</v>
      </c>
      <c r="B5604" s="1" t="s">
        <v>24388</v>
      </c>
      <c r="C5604" s="1" t="s">
        <v>24389</v>
      </c>
      <c r="D5604" s="1" t="s">
        <v>24390</v>
      </c>
      <c r="E5604" s="1" t="s">
        <v>24391</v>
      </c>
      <c r="F5604" s="1" t="s">
        <v>24392</v>
      </c>
      <c r="G5604" s="1" t="s">
        <v>145</v>
      </c>
    </row>
    <row r="5605" spans="1:7" x14ac:dyDescent="0.2">
      <c r="A5605" s="4" t="s">
        <v>39463</v>
      </c>
      <c r="B5605" s="1" t="s">
        <v>8864</v>
      </c>
      <c r="C5605" s="1" t="s">
        <v>8865</v>
      </c>
      <c r="D5605" s="1" t="s">
        <v>8866</v>
      </c>
      <c r="E5605" s="1" t="s">
        <v>8867</v>
      </c>
      <c r="F5605" s="1" t="s">
        <v>8868</v>
      </c>
      <c r="G5605" s="1" t="s">
        <v>8863</v>
      </c>
    </row>
    <row r="5606" spans="1:7" x14ac:dyDescent="0.2">
      <c r="A5606" s="4" t="s">
        <v>39464</v>
      </c>
      <c r="B5606" s="1" t="s">
        <v>12154</v>
      </c>
      <c r="C5606" s="1" t="s">
        <v>12155</v>
      </c>
      <c r="D5606" s="1" t="s">
        <v>12156</v>
      </c>
      <c r="E5606" s="1" t="s">
        <v>12157</v>
      </c>
      <c r="F5606" s="1" t="s">
        <v>12158</v>
      </c>
      <c r="G5606" s="1" t="s">
        <v>7929</v>
      </c>
    </row>
    <row r="5607" spans="1:7" x14ac:dyDescent="0.2">
      <c r="A5607" s="4" t="s">
        <v>39465</v>
      </c>
      <c r="B5607" s="1" t="s">
        <v>17235</v>
      </c>
      <c r="C5607" s="1" t="s">
        <v>17236</v>
      </c>
      <c r="D5607" s="1" t="s">
        <v>17237</v>
      </c>
      <c r="E5607" s="1" t="s">
        <v>17238</v>
      </c>
      <c r="F5607" s="1" t="s">
        <v>17239</v>
      </c>
      <c r="G5607" s="1" t="s">
        <v>17234</v>
      </c>
    </row>
    <row r="5608" spans="1:7" x14ac:dyDescent="0.2">
      <c r="A5608" s="4" t="s">
        <v>39466</v>
      </c>
      <c r="B5608" s="1" t="s">
        <v>18095</v>
      </c>
      <c r="C5608" s="1" t="s">
        <v>18096</v>
      </c>
      <c r="D5608" s="1" t="s">
        <v>18097</v>
      </c>
      <c r="E5608" s="1" t="s">
        <v>18098</v>
      </c>
      <c r="F5608" s="1" t="s">
        <v>18099</v>
      </c>
      <c r="G5608" s="1" t="s">
        <v>12290</v>
      </c>
    </row>
    <row r="5609" spans="1:7" x14ac:dyDescent="0.2">
      <c r="A5609" s="4" t="s">
        <v>39467</v>
      </c>
      <c r="B5609" s="1" t="s">
        <v>15068</v>
      </c>
      <c r="C5609" s="1" t="s">
        <v>15069</v>
      </c>
      <c r="D5609" s="1" t="s">
        <v>15070</v>
      </c>
      <c r="E5609" s="1" t="s">
        <v>15071</v>
      </c>
      <c r="F5609" s="1" t="s">
        <v>15072</v>
      </c>
      <c r="G5609" s="1" t="s">
        <v>15067</v>
      </c>
    </row>
    <row r="5610" spans="1:7" x14ac:dyDescent="0.2">
      <c r="A5610" s="4" t="s">
        <v>39468</v>
      </c>
      <c r="B5610" s="1" t="s">
        <v>17159</v>
      </c>
      <c r="C5610" s="1" t="s">
        <v>17160</v>
      </c>
      <c r="D5610" s="1" t="s">
        <v>17161</v>
      </c>
      <c r="E5610" s="1" t="s">
        <v>17162</v>
      </c>
      <c r="F5610" s="1" t="s">
        <v>17163</v>
      </c>
      <c r="G5610" s="1" t="s">
        <v>1052</v>
      </c>
    </row>
    <row r="5611" spans="1:7" x14ac:dyDescent="0.2">
      <c r="A5611" s="4" t="s">
        <v>39469</v>
      </c>
      <c r="B5611" s="1" t="s">
        <v>20736</v>
      </c>
      <c r="C5611" s="1" t="s">
        <v>20737</v>
      </c>
      <c r="D5611" s="1" t="s">
        <v>20738</v>
      </c>
      <c r="E5611" s="1" t="s">
        <v>20739</v>
      </c>
      <c r="F5611" s="1" t="s">
        <v>20740</v>
      </c>
      <c r="G5611" s="1" t="s">
        <v>6800</v>
      </c>
    </row>
    <row r="5612" spans="1:7" x14ac:dyDescent="0.2">
      <c r="A5612" s="4" t="s">
        <v>39470</v>
      </c>
      <c r="B5612" s="1" t="s">
        <v>33290</v>
      </c>
      <c r="C5612" s="1"/>
      <c r="D5612" t="s">
        <v>52</v>
      </c>
      <c r="E5612" s="1" t="s">
        <v>33291</v>
      </c>
      <c r="F5612" s="1" t="s">
        <v>54</v>
      </c>
      <c r="G5612" s="1" t="s">
        <v>8794</v>
      </c>
    </row>
    <row r="5613" spans="1:7" x14ac:dyDescent="0.2">
      <c r="A5613" s="4" t="s">
        <v>39471</v>
      </c>
      <c r="B5613" s="1" t="s">
        <v>31337</v>
      </c>
      <c r="C5613" s="1"/>
      <c r="D5613" t="s">
        <v>10</v>
      </c>
      <c r="E5613" s="1" t="s">
        <v>31338</v>
      </c>
      <c r="F5613" s="1" t="s">
        <v>6474</v>
      </c>
      <c r="G5613" s="1" t="s">
        <v>6469</v>
      </c>
    </row>
    <row r="5614" spans="1:7" x14ac:dyDescent="0.2">
      <c r="A5614" s="4" t="s">
        <v>39472</v>
      </c>
      <c r="B5614" s="1" t="s">
        <v>21298</v>
      </c>
      <c r="C5614" s="1" t="s">
        <v>21299</v>
      </c>
      <c r="D5614" s="1" t="s">
        <v>21300</v>
      </c>
      <c r="E5614" s="1" t="s">
        <v>21301</v>
      </c>
      <c r="F5614" s="1" t="s">
        <v>21302</v>
      </c>
      <c r="G5614" s="1" t="s">
        <v>7642</v>
      </c>
    </row>
    <row r="5615" spans="1:7" x14ac:dyDescent="0.2">
      <c r="A5615" s="4" t="s">
        <v>39473</v>
      </c>
      <c r="B5615" s="1" t="s">
        <v>2462</v>
      </c>
      <c r="C5615" s="1" t="s">
        <v>2463</v>
      </c>
      <c r="D5615" s="1" t="s">
        <v>2464</v>
      </c>
      <c r="E5615" s="1" t="s">
        <v>2465</v>
      </c>
      <c r="F5615" s="1" t="s">
        <v>2466</v>
      </c>
      <c r="G5615" s="1" t="s">
        <v>2461</v>
      </c>
    </row>
    <row r="5616" spans="1:7" x14ac:dyDescent="0.2">
      <c r="A5616" s="4" t="s">
        <v>39474</v>
      </c>
      <c r="B5616" s="1" t="s">
        <v>29853</v>
      </c>
      <c r="C5616" s="1" t="s">
        <v>29854</v>
      </c>
      <c r="D5616" s="1" t="s">
        <v>29855</v>
      </c>
      <c r="E5616" s="1" t="s">
        <v>29856</v>
      </c>
      <c r="F5616" s="1" t="s">
        <v>29857</v>
      </c>
      <c r="G5616" s="1" t="s">
        <v>29571</v>
      </c>
    </row>
    <row r="5617" spans="1:7" x14ac:dyDescent="0.2">
      <c r="A5617" s="4" t="s">
        <v>39475</v>
      </c>
      <c r="B5617" s="1" t="s">
        <v>30314</v>
      </c>
      <c r="C5617" s="1" t="s">
        <v>30315</v>
      </c>
      <c r="D5617" s="1" t="s">
        <v>30316</v>
      </c>
      <c r="E5617" s="1" t="s">
        <v>30317</v>
      </c>
      <c r="F5617" s="1" t="s">
        <v>30318</v>
      </c>
      <c r="G5617" s="1" t="s">
        <v>12519</v>
      </c>
    </row>
    <row r="5618" spans="1:7" x14ac:dyDescent="0.2">
      <c r="A5618" s="4" t="s">
        <v>39476</v>
      </c>
      <c r="B5618" s="1" t="s">
        <v>33592</v>
      </c>
      <c r="C5618" s="1"/>
      <c r="D5618" t="s">
        <v>272</v>
      </c>
      <c r="E5618" s="1" t="s">
        <v>33593</v>
      </c>
      <c r="F5618" s="1" t="s">
        <v>4769</v>
      </c>
      <c r="G5618" s="1" t="s">
        <v>3654</v>
      </c>
    </row>
    <row r="5619" spans="1:7" x14ac:dyDescent="0.2">
      <c r="A5619" s="4" t="s">
        <v>39477</v>
      </c>
      <c r="B5619" s="1" t="s">
        <v>30666</v>
      </c>
      <c r="C5619" s="1"/>
      <c r="D5619" t="s">
        <v>10</v>
      </c>
      <c r="E5619" s="1" t="s">
        <v>30667</v>
      </c>
      <c r="F5619" s="1" t="s">
        <v>3619</v>
      </c>
      <c r="G5619" s="1" t="s">
        <v>10856</v>
      </c>
    </row>
    <row r="5620" spans="1:7" x14ac:dyDescent="0.2">
      <c r="A5620" s="4" t="s">
        <v>39478</v>
      </c>
      <c r="B5620" s="1" t="s">
        <v>5004</v>
      </c>
      <c r="C5620" s="1" t="s">
        <v>5005</v>
      </c>
      <c r="D5620" s="1" t="s">
        <v>5006</v>
      </c>
      <c r="E5620" s="1" t="s">
        <v>5007</v>
      </c>
      <c r="F5620" s="1" t="s">
        <v>5008</v>
      </c>
      <c r="G5620" s="1" t="s">
        <v>5003</v>
      </c>
    </row>
    <row r="5621" spans="1:7" x14ac:dyDescent="0.2">
      <c r="A5621" s="4" t="s">
        <v>39479</v>
      </c>
      <c r="B5621" s="1" t="s">
        <v>16311</v>
      </c>
      <c r="C5621" s="1" t="s">
        <v>16312</v>
      </c>
      <c r="D5621" s="1" t="s">
        <v>16313</v>
      </c>
      <c r="E5621" s="1" t="s">
        <v>16314</v>
      </c>
      <c r="F5621" s="1" t="s">
        <v>16315</v>
      </c>
      <c r="G5621" s="1" t="s">
        <v>3298</v>
      </c>
    </row>
    <row r="5622" spans="1:7" x14ac:dyDescent="0.2">
      <c r="A5622" s="4" t="s">
        <v>39480</v>
      </c>
      <c r="B5622" s="1" t="s">
        <v>9345</v>
      </c>
      <c r="C5622" s="1" t="s">
        <v>9346</v>
      </c>
      <c r="D5622" s="1" t="s">
        <v>9347</v>
      </c>
      <c r="E5622" s="1" t="s">
        <v>9348</v>
      </c>
      <c r="F5622" s="1" t="s">
        <v>9349</v>
      </c>
      <c r="G5622" s="1" t="s">
        <v>9344</v>
      </c>
    </row>
    <row r="5623" spans="1:7" x14ac:dyDescent="0.2">
      <c r="A5623" s="4" t="s">
        <v>39481</v>
      </c>
      <c r="B5623" s="1" t="s">
        <v>29608</v>
      </c>
      <c r="C5623" s="1" t="s">
        <v>29609</v>
      </c>
      <c r="D5623" s="1" t="s">
        <v>29610</v>
      </c>
      <c r="E5623" s="1" t="s">
        <v>29611</v>
      </c>
      <c r="F5623" s="1" t="s">
        <v>29612</v>
      </c>
      <c r="G5623" s="1" t="s">
        <v>3693</v>
      </c>
    </row>
    <row r="5624" spans="1:7" x14ac:dyDescent="0.2">
      <c r="A5624" s="4" t="s">
        <v>39482</v>
      </c>
      <c r="B5624" s="1" t="s">
        <v>32778</v>
      </c>
      <c r="C5624" s="1"/>
      <c r="D5624" t="s">
        <v>10</v>
      </c>
      <c r="E5624" s="1" t="s">
        <v>32779</v>
      </c>
      <c r="F5624" s="1" t="s">
        <v>1663</v>
      </c>
      <c r="G5624" s="1" t="s">
        <v>4531</v>
      </c>
    </row>
    <row r="5625" spans="1:7" x14ac:dyDescent="0.2">
      <c r="A5625" s="4" t="s">
        <v>39483</v>
      </c>
      <c r="B5625" s="1" t="s">
        <v>4483</v>
      </c>
      <c r="C5625" s="1" t="s">
        <v>4484</v>
      </c>
      <c r="D5625" s="1" t="s">
        <v>4485</v>
      </c>
      <c r="E5625" s="1" t="s">
        <v>4486</v>
      </c>
      <c r="F5625" s="1" t="s">
        <v>4487</v>
      </c>
      <c r="G5625" s="1" t="s">
        <v>360</v>
      </c>
    </row>
    <row r="5626" spans="1:7" x14ac:dyDescent="0.2">
      <c r="A5626" s="4" t="s">
        <v>39484</v>
      </c>
      <c r="B5626" s="1" t="s">
        <v>15165</v>
      </c>
      <c r="C5626" s="1" t="s">
        <v>15166</v>
      </c>
      <c r="D5626" s="1" t="s">
        <v>15167</v>
      </c>
      <c r="E5626" s="1" t="s">
        <v>15168</v>
      </c>
      <c r="F5626" s="1" t="s">
        <v>15169</v>
      </c>
      <c r="G5626" s="1" t="s">
        <v>15164</v>
      </c>
    </row>
    <row r="5627" spans="1:7" x14ac:dyDescent="0.2">
      <c r="A5627" s="4" t="s">
        <v>39485</v>
      </c>
      <c r="B5627" s="1" t="s">
        <v>31691</v>
      </c>
      <c r="C5627" s="1"/>
      <c r="D5627" t="s">
        <v>10</v>
      </c>
      <c r="E5627" s="1" t="s">
        <v>31692</v>
      </c>
      <c r="F5627" s="1" t="s">
        <v>2103</v>
      </c>
      <c r="G5627" s="1" t="s">
        <v>1351</v>
      </c>
    </row>
    <row r="5628" spans="1:7" x14ac:dyDescent="0.2">
      <c r="A5628" s="4" t="s">
        <v>39486</v>
      </c>
      <c r="B5628" s="1" t="s">
        <v>12339</v>
      </c>
      <c r="C5628" s="1" t="s">
        <v>12340</v>
      </c>
      <c r="D5628" s="1" t="s">
        <v>12341</v>
      </c>
      <c r="E5628" s="1" t="s">
        <v>12342</v>
      </c>
      <c r="F5628" s="1" t="s">
        <v>12343</v>
      </c>
      <c r="G5628" s="1" t="s">
        <v>2028</v>
      </c>
    </row>
    <row r="5629" spans="1:7" x14ac:dyDescent="0.2">
      <c r="A5629" s="4" t="s">
        <v>39487</v>
      </c>
      <c r="B5629" s="1" t="s">
        <v>13038</v>
      </c>
      <c r="C5629" s="1" t="s">
        <v>13039</v>
      </c>
      <c r="D5629" s="1" t="s">
        <v>13040</v>
      </c>
      <c r="E5629" s="1" t="s">
        <v>13041</v>
      </c>
      <c r="F5629" s="1" t="s">
        <v>13042</v>
      </c>
      <c r="G5629" s="1" t="s">
        <v>10619</v>
      </c>
    </row>
    <row r="5630" spans="1:7" x14ac:dyDescent="0.2">
      <c r="A5630" s="4" t="s">
        <v>39488</v>
      </c>
      <c r="B5630" s="1" t="s">
        <v>33839</v>
      </c>
      <c r="C5630" s="1"/>
      <c r="D5630" t="s">
        <v>331</v>
      </c>
      <c r="E5630" s="1" t="s">
        <v>33840</v>
      </c>
      <c r="F5630" s="1" t="s">
        <v>3094</v>
      </c>
      <c r="G5630" s="1" t="s">
        <v>5037</v>
      </c>
    </row>
    <row r="5631" spans="1:7" x14ac:dyDescent="0.2">
      <c r="A5631" s="4" t="s">
        <v>39489</v>
      </c>
      <c r="B5631" s="1" t="s">
        <v>13979</v>
      </c>
      <c r="C5631" s="1" t="s">
        <v>13980</v>
      </c>
      <c r="D5631" s="1" t="s">
        <v>13981</v>
      </c>
      <c r="E5631" s="1" t="s">
        <v>13982</v>
      </c>
      <c r="F5631" s="1" t="s">
        <v>13983</v>
      </c>
      <c r="G5631" s="1" t="s">
        <v>13054</v>
      </c>
    </row>
    <row r="5632" spans="1:7" x14ac:dyDescent="0.2">
      <c r="A5632" s="4" t="s">
        <v>39490</v>
      </c>
      <c r="B5632" s="1" t="s">
        <v>33298</v>
      </c>
      <c r="C5632" s="1"/>
      <c r="D5632" t="s">
        <v>16</v>
      </c>
      <c r="E5632" s="1" t="s">
        <v>33299</v>
      </c>
      <c r="F5632" s="1" t="s">
        <v>5999</v>
      </c>
      <c r="G5632" s="1" t="s">
        <v>2115</v>
      </c>
    </row>
    <row r="5633" spans="1:7" x14ac:dyDescent="0.2">
      <c r="A5633" s="4" t="s">
        <v>39491</v>
      </c>
      <c r="B5633" s="1" t="s">
        <v>9196</v>
      </c>
      <c r="C5633" s="1" t="s">
        <v>9197</v>
      </c>
      <c r="D5633" s="1" t="s">
        <v>9198</v>
      </c>
      <c r="E5633" s="1" t="s">
        <v>9199</v>
      </c>
      <c r="F5633" s="1" t="s">
        <v>9200</v>
      </c>
      <c r="G5633" s="1" t="s">
        <v>9195</v>
      </c>
    </row>
    <row r="5634" spans="1:7" x14ac:dyDescent="0.2">
      <c r="A5634" s="4" t="s">
        <v>39492</v>
      </c>
      <c r="B5634" s="1" t="s">
        <v>19371</v>
      </c>
      <c r="C5634" s="1" t="s">
        <v>19372</v>
      </c>
      <c r="D5634" s="1" t="s">
        <v>19373</v>
      </c>
      <c r="E5634" s="1" t="s">
        <v>19374</v>
      </c>
      <c r="F5634" s="1" t="s">
        <v>19375</v>
      </c>
      <c r="G5634" s="1" t="s">
        <v>9355</v>
      </c>
    </row>
    <row r="5635" spans="1:7" x14ac:dyDescent="0.2">
      <c r="A5635" s="4" t="s">
        <v>39493</v>
      </c>
      <c r="B5635" s="1" t="s">
        <v>21339</v>
      </c>
      <c r="C5635" s="1" t="s">
        <v>21340</v>
      </c>
      <c r="D5635" s="1" t="s">
        <v>21341</v>
      </c>
      <c r="E5635" s="1" t="s">
        <v>21342</v>
      </c>
      <c r="F5635" s="1" t="s">
        <v>21343</v>
      </c>
      <c r="G5635" s="1" t="s">
        <v>15164</v>
      </c>
    </row>
    <row r="5636" spans="1:7" x14ac:dyDescent="0.2">
      <c r="A5636" s="4" t="s">
        <v>39494</v>
      </c>
      <c r="B5636" s="1" t="s">
        <v>12144</v>
      </c>
      <c r="C5636" s="1" t="s">
        <v>12145</v>
      </c>
      <c r="D5636" s="1" t="s">
        <v>12146</v>
      </c>
      <c r="E5636" s="1" t="s">
        <v>12147</v>
      </c>
      <c r="F5636" s="1" t="s">
        <v>12148</v>
      </c>
      <c r="G5636" s="1" t="s">
        <v>964</v>
      </c>
    </row>
    <row r="5637" spans="1:7" x14ac:dyDescent="0.2">
      <c r="A5637" s="4" t="s">
        <v>39495</v>
      </c>
      <c r="B5637" s="1" t="s">
        <v>23490</v>
      </c>
      <c r="C5637" s="1" t="s">
        <v>23491</v>
      </c>
      <c r="D5637" s="1" t="s">
        <v>23492</v>
      </c>
      <c r="E5637" s="1" t="s">
        <v>23493</v>
      </c>
      <c r="F5637" s="1" t="s">
        <v>23494</v>
      </c>
      <c r="G5637" s="1" t="s">
        <v>17202</v>
      </c>
    </row>
    <row r="5638" spans="1:7" x14ac:dyDescent="0.2">
      <c r="A5638" s="4" t="s">
        <v>39496</v>
      </c>
      <c r="B5638" s="1" t="s">
        <v>16654</v>
      </c>
      <c r="C5638" s="1" t="s">
        <v>16655</v>
      </c>
      <c r="D5638" s="1" t="s">
        <v>16656</v>
      </c>
      <c r="E5638" s="1" t="s">
        <v>16657</v>
      </c>
      <c r="F5638" s="1" t="s">
        <v>16658</v>
      </c>
      <c r="G5638" s="1" t="s">
        <v>964</v>
      </c>
    </row>
    <row r="5639" spans="1:7" x14ac:dyDescent="0.2">
      <c r="A5639" s="4" t="s">
        <v>39497</v>
      </c>
      <c r="B5639" s="1" t="s">
        <v>19807</v>
      </c>
      <c r="C5639" s="1" t="s">
        <v>19808</v>
      </c>
      <c r="D5639" s="1" t="s">
        <v>19809</v>
      </c>
      <c r="E5639" s="1" t="s">
        <v>19810</v>
      </c>
      <c r="F5639" s="1" t="s">
        <v>19811</v>
      </c>
      <c r="G5639" s="1" t="s">
        <v>2461</v>
      </c>
    </row>
    <row r="5640" spans="1:7" x14ac:dyDescent="0.2">
      <c r="A5640" s="4" t="s">
        <v>39498</v>
      </c>
      <c r="B5640" s="1" t="s">
        <v>9356</v>
      </c>
      <c r="C5640" s="1" t="s">
        <v>9357</v>
      </c>
      <c r="D5640" s="1" t="s">
        <v>9358</v>
      </c>
      <c r="E5640" s="1" t="s">
        <v>9359</v>
      </c>
      <c r="F5640" s="1" t="s">
        <v>9360</v>
      </c>
      <c r="G5640" s="1" t="s">
        <v>9355</v>
      </c>
    </row>
    <row r="5641" spans="1:7" x14ac:dyDescent="0.2">
      <c r="A5641" s="4" t="s">
        <v>39499</v>
      </c>
      <c r="B5641" s="1" t="s">
        <v>31372</v>
      </c>
      <c r="C5641" s="1"/>
      <c r="D5641" t="s">
        <v>10</v>
      </c>
      <c r="E5641" s="1" t="s">
        <v>31373</v>
      </c>
      <c r="F5641" s="1" t="s">
        <v>9545</v>
      </c>
      <c r="G5641" s="1" t="s">
        <v>14638</v>
      </c>
    </row>
    <row r="5642" spans="1:7" x14ac:dyDescent="0.2">
      <c r="A5642" s="4" t="s">
        <v>39500</v>
      </c>
      <c r="B5642" s="1" t="s">
        <v>17321</v>
      </c>
      <c r="C5642" s="1" t="s">
        <v>17322</v>
      </c>
      <c r="D5642" s="1" t="s">
        <v>17323</v>
      </c>
      <c r="E5642" s="1" t="s">
        <v>17324</v>
      </c>
      <c r="F5642" s="1" t="s">
        <v>17325</v>
      </c>
      <c r="G5642" s="1" t="s">
        <v>17320</v>
      </c>
    </row>
    <row r="5643" spans="1:7" x14ac:dyDescent="0.2">
      <c r="A5643" s="4" t="s">
        <v>39501</v>
      </c>
      <c r="B5643" s="1" t="s">
        <v>6140</v>
      </c>
      <c r="C5643" s="1" t="s">
        <v>6141</v>
      </c>
      <c r="D5643" s="1" t="s">
        <v>6142</v>
      </c>
      <c r="E5643" s="1" t="s">
        <v>6143</v>
      </c>
      <c r="F5643" s="1" t="s">
        <v>6144</v>
      </c>
      <c r="G5643" s="1" t="s">
        <v>2028</v>
      </c>
    </row>
    <row r="5644" spans="1:7" x14ac:dyDescent="0.2">
      <c r="A5644" s="4" t="s">
        <v>39502</v>
      </c>
      <c r="B5644" s="1" t="s">
        <v>29489</v>
      </c>
      <c r="C5644" s="1" t="s">
        <v>29490</v>
      </c>
      <c r="D5644" s="1" t="s">
        <v>29491</v>
      </c>
      <c r="E5644" s="1" t="s">
        <v>29492</v>
      </c>
      <c r="F5644" s="1" t="s">
        <v>29493</v>
      </c>
      <c r="G5644" s="1" t="s">
        <v>21088</v>
      </c>
    </row>
    <row r="5645" spans="1:7" x14ac:dyDescent="0.2">
      <c r="A5645" s="4" t="s">
        <v>39503</v>
      </c>
      <c r="B5645" s="1" t="s">
        <v>25866</v>
      </c>
      <c r="C5645" s="1" t="s">
        <v>25867</v>
      </c>
      <c r="D5645" s="1" t="s">
        <v>25868</v>
      </c>
      <c r="E5645" s="1" t="s">
        <v>25869</v>
      </c>
      <c r="F5645" s="1" t="s">
        <v>25870</v>
      </c>
      <c r="G5645" s="1" t="s">
        <v>8794</v>
      </c>
    </row>
    <row r="5646" spans="1:7" x14ac:dyDescent="0.2">
      <c r="A5646" s="4" t="s">
        <v>39504</v>
      </c>
      <c r="B5646" s="1" t="s">
        <v>23553</v>
      </c>
      <c r="C5646" s="1" t="s">
        <v>23554</v>
      </c>
      <c r="D5646" s="1" t="s">
        <v>23555</v>
      </c>
      <c r="E5646" s="1" t="s">
        <v>23556</v>
      </c>
      <c r="F5646" s="1" t="s">
        <v>23557</v>
      </c>
      <c r="G5646" s="1" t="s">
        <v>7458</v>
      </c>
    </row>
    <row r="5647" spans="1:7" x14ac:dyDescent="0.2">
      <c r="A5647" s="4" t="s">
        <v>39505</v>
      </c>
      <c r="B5647" s="1" t="s">
        <v>3761</v>
      </c>
      <c r="C5647" s="1" t="s">
        <v>3762</v>
      </c>
      <c r="D5647" s="1" t="s">
        <v>3763</v>
      </c>
      <c r="E5647" s="1" t="s">
        <v>3764</v>
      </c>
      <c r="F5647" s="1" t="s">
        <v>3765</v>
      </c>
      <c r="G5647" s="1" t="s">
        <v>3760</v>
      </c>
    </row>
    <row r="5648" spans="1:7" x14ac:dyDescent="0.2">
      <c r="A5648" s="4" t="s">
        <v>39506</v>
      </c>
      <c r="B5648" s="1" t="s">
        <v>8795</v>
      </c>
      <c r="C5648" s="1" t="s">
        <v>8796</v>
      </c>
      <c r="D5648" s="1" t="s">
        <v>8797</v>
      </c>
      <c r="E5648" s="1" t="s">
        <v>8798</v>
      </c>
      <c r="F5648" s="1" t="s">
        <v>8799</v>
      </c>
      <c r="G5648" s="1" t="s">
        <v>8794</v>
      </c>
    </row>
    <row r="5649" spans="1:7" x14ac:dyDescent="0.2">
      <c r="A5649" s="4" t="s">
        <v>39507</v>
      </c>
      <c r="B5649" s="1" t="s">
        <v>31370</v>
      </c>
      <c r="C5649" s="1"/>
      <c r="D5649" t="s">
        <v>10</v>
      </c>
      <c r="E5649" s="1" t="s">
        <v>31371</v>
      </c>
      <c r="F5649" s="1" t="s">
        <v>12</v>
      </c>
      <c r="G5649" s="1" t="s">
        <v>7</v>
      </c>
    </row>
    <row r="5650" spans="1:7" x14ac:dyDescent="0.2">
      <c r="A5650" s="4" t="s">
        <v>39508</v>
      </c>
      <c r="B5650" s="1" t="s">
        <v>30064</v>
      </c>
      <c r="C5650" s="1" t="s">
        <v>30065</v>
      </c>
      <c r="D5650" s="1" t="s">
        <v>30066</v>
      </c>
      <c r="E5650" s="1" t="s">
        <v>30067</v>
      </c>
      <c r="F5650" s="1" t="s">
        <v>30068</v>
      </c>
      <c r="G5650" s="1" t="s">
        <v>8794</v>
      </c>
    </row>
    <row r="5651" spans="1:7" x14ac:dyDescent="0.2">
      <c r="A5651" s="4" t="s">
        <v>39509</v>
      </c>
      <c r="B5651" s="1" t="s">
        <v>28208</v>
      </c>
      <c r="C5651" s="1" t="s">
        <v>28209</v>
      </c>
      <c r="D5651" s="1" t="s">
        <v>28210</v>
      </c>
      <c r="E5651" s="1" t="s">
        <v>28211</v>
      </c>
      <c r="F5651" s="1" t="s">
        <v>28212</v>
      </c>
      <c r="G5651" s="1" t="s">
        <v>28207</v>
      </c>
    </row>
    <row r="5652" spans="1:7" x14ac:dyDescent="0.2">
      <c r="A5652" s="4" t="s">
        <v>39510</v>
      </c>
      <c r="B5652" s="1" t="s">
        <v>20521</v>
      </c>
      <c r="C5652" s="1" t="s">
        <v>20522</v>
      </c>
      <c r="D5652" s="1" t="s">
        <v>20523</v>
      </c>
      <c r="E5652" s="1" t="s">
        <v>20524</v>
      </c>
      <c r="F5652" s="1" t="s">
        <v>20525</v>
      </c>
      <c r="G5652" s="1" t="s">
        <v>12306</v>
      </c>
    </row>
    <row r="5653" spans="1:7" x14ac:dyDescent="0.2">
      <c r="A5653" s="4" t="s">
        <v>39511</v>
      </c>
      <c r="B5653" s="1" t="s">
        <v>26194</v>
      </c>
      <c r="C5653" s="1" t="s">
        <v>26195</v>
      </c>
      <c r="D5653" s="1" t="s">
        <v>26196</v>
      </c>
      <c r="E5653" s="1" t="s">
        <v>26197</v>
      </c>
      <c r="F5653" s="1" t="s">
        <v>26198</v>
      </c>
      <c r="G5653" s="1" t="s">
        <v>26193</v>
      </c>
    </row>
    <row r="5654" spans="1:7" x14ac:dyDescent="0.2">
      <c r="A5654" s="4" t="s">
        <v>39512</v>
      </c>
      <c r="B5654" s="1" t="s">
        <v>14423</v>
      </c>
      <c r="C5654" s="1" t="s">
        <v>14424</v>
      </c>
      <c r="D5654" s="1" t="s">
        <v>14425</v>
      </c>
      <c r="E5654" s="1" t="s">
        <v>14426</v>
      </c>
      <c r="F5654" s="1" t="s">
        <v>14427</v>
      </c>
      <c r="G5654" s="1" t="s">
        <v>8794</v>
      </c>
    </row>
    <row r="5655" spans="1:7" x14ac:dyDescent="0.2">
      <c r="A5655" s="4" t="s">
        <v>39513</v>
      </c>
      <c r="B5655" s="1" t="s">
        <v>30843</v>
      </c>
      <c r="C5655" s="1"/>
      <c r="D5655" t="s">
        <v>112</v>
      </c>
      <c r="E5655" s="1" t="s">
        <v>30844</v>
      </c>
      <c r="F5655" s="1" t="s">
        <v>1239</v>
      </c>
      <c r="G5655" s="1" t="s">
        <v>360</v>
      </c>
    </row>
    <row r="5656" spans="1:7" x14ac:dyDescent="0.2">
      <c r="A5656" s="4" t="s">
        <v>39514</v>
      </c>
      <c r="B5656" s="1" t="s">
        <v>9275</v>
      </c>
      <c r="C5656" s="1" t="s">
        <v>9276</v>
      </c>
      <c r="D5656" s="1" t="s">
        <v>9277</v>
      </c>
      <c r="E5656" s="1" t="s">
        <v>9278</v>
      </c>
      <c r="F5656" s="1" t="s">
        <v>9279</v>
      </c>
      <c r="G5656" s="1" t="s">
        <v>1574</v>
      </c>
    </row>
    <row r="5657" spans="1:7" x14ac:dyDescent="0.2">
      <c r="A5657" s="4" t="s">
        <v>39515</v>
      </c>
      <c r="B5657" s="1" t="s">
        <v>3826</v>
      </c>
      <c r="C5657" s="1" t="s">
        <v>3827</v>
      </c>
      <c r="D5657" s="1" t="s">
        <v>3828</v>
      </c>
      <c r="E5657" s="1" t="s">
        <v>3829</v>
      </c>
      <c r="F5657" s="1" t="s">
        <v>3830</v>
      </c>
      <c r="G5657" s="1" t="s">
        <v>3825</v>
      </c>
    </row>
    <row r="5658" spans="1:7" x14ac:dyDescent="0.2">
      <c r="A5658" s="4" t="s">
        <v>39516</v>
      </c>
      <c r="B5658" s="1" t="s">
        <v>4182</v>
      </c>
      <c r="C5658" s="1" t="s">
        <v>4183</v>
      </c>
      <c r="D5658" s="1" t="s">
        <v>4184</v>
      </c>
      <c r="E5658" s="1" t="s">
        <v>4185</v>
      </c>
      <c r="F5658" s="1" t="s">
        <v>4186</v>
      </c>
      <c r="G5658" s="1" t="s">
        <v>3460</v>
      </c>
    </row>
    <row r="5659" spans="1:7" x14ac:dyDescent="0.2">
      <c r="A5659" s="4" t="s">
        <v>39517</v>
      </c>
      <c r="B5659" s="1" t="s">
        <v>32360</v>
      </c>
      <c r="C5659" s="1"/>
      <c r="D5659" t="s">
        <v>154</v>
      </c>
      <c r="E5659" s="1" t="s">
        <v>32361</v>
      </c>
      <c r="F5659" s="1" t="s">
        <v>13418</v>
      </c>
      <c r="G5659" s="1" t="s">
        <v>25610</v>
      </c>
    </row>
    <row r="5660" spans="1:7" x14ac:dyDescent="0.2">
      <c r="A5660" s="4" t="s">
        <v>39518</v>
      </c>
      <c r="B5660" s="1" t="s">
        <v>3288</v>
      </c>
      <c r="C5660" s="1" t="s">
        <v>3289</v>
      </c>
      <c r="D5660" s="1" t="s">
        <v>3290</v>
      </c>
      <c r="E5660" s="1" t="s">
        <v>3291</v>
      </c>
      <c r="F5660" s="1" t="s">
        <v>3292</v>
      </c>
      <c r="G5660" s="1" t="s">
        <v>1558</v>
      </c>
    </row>
    <row r="5661" spans="1:7" x14ac:dyDescent="0.2">
      <c r="A5661" s="4" t="s">
        <v>39519</v>
      </c>
      <c r="B5661" s="1" t="s">
        <v>31433</v>
      </c>
      <c r="C5661" s="1"/>
      <c r="D5661" t="s">
        <v>154</v>
      </c>
      <c r="E5661" s="1" t="s">
        <v>31434</v>
      </c>
      <c r="F5661" s="1" t="s">
        <v>3271</v>
      </c>
      <c r="G5661" s="1" t="s">
        <v>3266</v>
      </c>
    </row>
    <row r="5662" spans="1:7" x14ac:dyDescent="0.2">
      <c r="A5662" s="4" t="s">
        <v>39520</v>
      </c>
      <c r="B5662" s="1" t="s">
        <v>18303</v>
      </c>
      <c r="C5662" s="1" t="s">
        <v>18304</v>
      </c>
      <c r="D5662" s="1" t="s">
        <v>18305</v>
      </c>
      <c r="E5662" s="1" t="s">
        <v>18306</v>
      </c>
      <c r="F5662" s="1" t="s">
        <v>18307</v>
      </c>
      <c r="G5662" s="1" t="s">
        <v>1558</v>
      </c>
    </row>
    <row r="5663" spans="1:7" x14ac:dyDescent="0.2">
      <c r="A5663" s="4" t="s">
        <v>39521</v>
      </c>
      <c r="B5663" s="1" t="s">
        <v>31646</v>
      </c>
      <c r="C5663" s="1"/>
      <c r="D5663" t="s">
        <v>154</v>
      </c>
      <c r="E5663" s="1" t="s">
        <v>31647</v>
      </c>
      <c r="F5663" s="1" t="s">
        <v>3982</v>
      </c>
      <c r="G5663" s="1" t="s">
        <v>3977</v>
      </c>
    </row>
    <row r="5664" spans="1:7" x14ac:dyDescent="0.2">
      <c r="A5664" s="4" t="s">
        <v>39522</v>
      </c>
      <c r="B5664" s="1" t="s">
        <v>32030</v>
      </c>
      <c r="C5664" s="1"/>
      <c r="D5664" t="s">
        <v>46</v>
      </c>
      <c r="E5664" s="1" t="s">
        <v>32031</v>
      </c>
      <c r="F5664" s="1" t="s">
        <v>48</v>
      </c>
      <c r="G5664" s="1" t="s">
        <v>32027</v>
      </c>
    </row>
    <row r="5665" spans="1:7" x14ac:dyDescent="0.2">
      <c r="A5665" s="4" t="s">
        <v>39523</v>
      </c>
      <c r="B5665" s="1" t="s">
        <v>30765</v>
      </c>
      <c r="C5665" s="1"/>
      <c r="D5665" t="s">
        <v>82</v>
      </c>
      <c r="E5665" s="1" t="s">
        <v>30766</v>
      </c>
      <c r="F5665" s="1" t="s">
        <v>84</v>
      </c>
      <c r="G5665" s="1" t="s">
        <v>30657</v>
      </c>
    </row>
    <row r="5666" spans="1:7" x14ac:dyDescent="0.2">
      <c r="A5666" s="4" t="s">
        <v>39524</v>
      </c>
      <c r="B5666" s="1" t="s">
        <v>25724</v>
      </c>
      <c r="C5666" s="1" t="s">
        <v>25725</v>
      </c>
      <c r="D5666" s="1" t="s">
        <v>25726</v>
      </c>
      <c r="E5666" s="1" t="s">
        <v>25727</v>
      </c>
      <c r="F5666" s="1" t="s">
        <v>25728</v>
      </c>
      <c r="G5666" s="1" t="s">
        <v>25723</v>
      </c>
    </row>
    <row r="5667" spans="1:7" x14ac:dyDescent="0.2">
      <c r="A5667" s="4" t="s">
        <v>39525</v>
      </c>
      <c r="B5667" s="1" t="s">
        <v>32728</v>
      </c>
      <c r="C5667" s="1"/>
      <c r="D5667" t="s">
        <v>52</v>
      </c>
      <c r="E5667" s="1" t="s">
        <v>32729</v>
      </c>
      <c r="F5667" s="1" t="s">
        <v>41046</v>
      </c>
      <c r="G5667" s="1" t="s">
        <v>3776</v>
      </c>
    </row>
    <row r="5668" spans="1:7" x14ac:dyDescent="0.2">
      <c r="A5668" s="4" t="s">
        <v>39526</v>
      </c>
      <c r="B5668" s="1" t="s">
        <v>4066</v>
      </c>
      <c r="C5668" s="1" t="s">
        <v>4067</v>
      </c>
      <c r="D5668" s="1" t="s">
        <v>4068</v>
      </c>
      <c r="E5668" s="1" t="s">
        <v>4069</v>
      </c>
      <c r="F5668" s="1" t="s">
        <v>4070</v>
      </c>
      <c r="G5668" s="1" t="s">
        <v>4065</v>
      </c>
    </row>
    <row r="5669" spans="1:7" x14ac:dyDescent="0.2">
      <c r="A5669" s="4" t="s">
        <v>39527</v>
      </c>
      <c r="B5669" s="1" t="s">
        <v>21221</v>
      </c>
      <c r="C5669" s="1" t="s">
        <v>21222</v>
      </c>
      <c r="D5669" s="1" t="s">
        <v>21223</v>
      </c>
      <c r="E5669" s="1" t="s">
        <v>21224</v>
      </c>
      <c r="F5669" s="1" t="s">
        <v>21225</v>
      </c>
      <c r="G5669" s="1" t="s">
        <v>20165</v>
      </c>
    </row>
    <row r="5670" spans="1:7" x14ac:dyDescent="0.2">
      <c r="A5670" s="4" t="s">
        <v>39528</v>
      </c>
      <c r="B5670" s="1" t="s">
        <v>4750</v>
      </c>
      <c r="C5670" s="1" t="s">
        <v>4751</v>
      </c>
      <c r="D5670" s="1" t="s">
        <v>4752</v>
      </c>
      <c r="E5670" s="1" t="s">
        <v>4753</v>
      </c>
      <c r="F5670" s="1" t="s">
        <v>4754</v>
      </c>
      <c r="G5670" s="1" t="s">
        <v>4749</v>
      </c>
    </row>
    <row r="5671" spans="1:7" x14ac:dyDescent="0.2">
      <c r="A5671" s="4" t="s">
        <v>39529</v>
      </c>
      <c r="B5671" s="1" t="s">
        <v>31950</v>
      </c>
      <c r="C5671" s="1"/>
      <c r="D5671" t="s">
        <v>16</v>
      </c>
      <c r="E5671" s="1" t="s">
        <v>31951</v>
      </c>
      <c r="F5671" s="1" t="s">
        <v>411</v>
      </c>
      <c r="G5671" s="1" t="s">
        <v>2349</v>
      </c>
    </row>
    <row r="5672" spans="1:7" x14ac:dyDescent="0.2">
      <c r="A5672" s="4" t="s">
        <v>39530</v>
      </c>
      <c r="B5672" s="1" t="s">
        <v>11740</v>
      </c>
      <c r="C5672" s="1" t="s">
        <v>11741</v>
      </c>
      <c r="D5672" s="1" t="s">
        <v>11742</v>
      </c>
      <c r="E5672" s="1" t="s">
        <v>11743</v>
      </c>
      <c r="F5672" s="1" t="s">
        <v>11744</v>
      </c>
      <c r="G5672" s="1" t="s">
        <v>8092</v>
      </c>
    </row>
    <row r="5673" spans="1:7" x14ac:dyDescent="0.2">
      <c r="A5673" s="4" t="s">
        <v>39531</v>
      </c>
      <c r="B5673" s="1" t="s">
        <v>10464</v>
      </c>
      <c r="C5673" s="1" t="s">
        <v>10465</v>
      </c>
      <c r="D5673" s="1" t="s">
        <v>10466</v>
      </c>
      <c r="E5673" s="1" t="s">
        <v>10467</v>
      </c>
      <c r="F5673" s="1" t="s">
        <v>10468</v>
      </c>
      <c r="G5673" s="1" t="s">
        <v>9046</v>
      </c>
    </row>
    <row r="5674" spans="1:7" x14ac:dyDescent="0.2">
      <c r="A5674" s="4" t="s">
        <v>39532</v>
      </c>
      <c r="B5674" s="1" t="s">
        <v>30798</v>
      </c>
      <c r="C5674" s="1"/>
      <c r="D5674" t="s">
        <v>70</v>
      </c>
      <c r="E5674" s="1" t="s">
        <v>30799</v>
      </c>
      <c r="F5674" s="1" t="s">
        <v>41000</v>
      </c>
      <c r="G5674" s="1" t="s">
        <v>30797</v>
      </c>
    </row>
    <row r="5675" spans="1:7" x14ac:dyDescent="0.2">
      <c r="A5675" s="4" t="s">
        <v>39533</v>
      </c>
      <c r="B5675" s="1" t="s">
        <v>33382</v>
      </c>
      <c r="C5675" s="1"/>
      <c r="D5675" t="s">
        <v>112</v>
      </c>
      <c r="E5675" s="1" t="s">
        <v>33383</v>
      </c>
      <c r="F5675" s="1" t="s">
        <v>150</v>
      </c>
      <c r="G5675" s="1" t="s">
        <v>12306</v>
      </c>
    </row>
    <row r="5676" spans="1:7" x14ac:dyDescent="0.2">
      <c r="A5676" s="4" t="s">
        <v>39534</v>
      </c>
      <c r="B5676" s="1" t="s">
        <v>4215</v>
      </c>
      <c r="C5676" s="1" t="s">
        <v>4216</v>
      </c>
      <c r="D5676" s="1" t="s">
        <v>4217</v>
      </c>
      <c r="E5676" s="1" t="s">
        <v>4218</v>
      </c>
      <c r="F5676" s="1" t="s">
        <v>4219</v>
      </c>
      <c r="G5676" s="1" t="s">
        <v>4214</v>
      </c>
    </row>
    <row r="5677" spans="1:7" x14ac:dyDescent="0.2">
      <c r="A5677" s="4" t="s">
        <v>39535</v>
      </c>
      <c r="B5677" s="1" t="s">
        <v>25841</v>
      </c>
      <c r="C5677" s="1" t="s">
        <v>25842</v>
      </c>
      <c r="D5677" s="1" t="s">
        <v>25843</v>
      </c>
      <c r="E5677" s="1" t="s">
        <v>25844</v>
      </c>
      <c r="F5677" s="1" t="s">
        <v>25845</v>
      </c>
      <c r="G5677" s="1" t="s">
        <v>3760</v>
      </c>
    </row>
    <row r="5678" spans="1:7" x14ac:dyDescent="0.2">
      <c r="A5678" s="4" t="s">
        <v>39536</v>
      </c>
      <c r="B5678" s="1" t="s">
        <v>146</v>
      </c>
      <c r="C5678" s="1" t="s">
        <v>147</v>
      </c>
      <c r="D5678" s="1" t="s">
        <v>148</v>
      </c>
      <c r="E5678" s="1" t="s">
        <v>149</v>
      </c>
      <c r="F5678" s="1" t="s">
        <v>150</v>
      </c>
      <c r="G5678" s="1" t="s">
        <v>145</v>
      </c>
    </row>
    <row r="5679" spans="1:7" x14ac:dyDescent="0.2">
      <c r="A5679" s="4" t="s">
        <v>39537</v>
      </c>
      <c r="B5679" s="1" t="s">
        <v>29603</v>
      </c>
      <c r="C5679" s="1" t="s">
        <v>29604</v>
      </c>
      <c r="D5679" s="1" t="s">
        <v>29605</v>
      </c>
      <c r="E5679" s="1" t="s">
        <v>29606</v>
      </c>
      <c r="F5679" s="1" t="s">
        <v>29607</v>
      </c>
      <c r="G5679" s="1" t="s">
        <v>8993</v>
      </c>
    </row>
    <row r="5680" spans="1:7" x14ac:dyDescent="0.2">
      <c r="A5680" s="4" t="s">
        <v>39538</v>
      </c>
      <c r="B5680" s="1" t="s">
        <v>31992</v>
      </c>
      <c r="C5680" s="1"/>
      <c r="D5680" t="s">
        <v>76</v>
      </c>
      <c r="E5680" s="1" t="s">
        <v>31993</v>
      </c>
      <c r="F5680" s="1" t="s">
        <v>371</v>
      </c>
      <c r="G5680" s="1" t="s">
        <v>7458</v>
      </c>
    </row>
    <row r="5681" spans="1:7" x14ac:dyDescent="0.2">
      <c r="A5681" s="4" t="s">
        <v>39539</v>
      </c>
      <c r="B5681" s="1" t="s">
        <v>7746</v>
      </c>
      <c r="C5681" s="1" t="s">
        <v>7747</v>
      </c>
      <c r="D5681" s="1" t="s">
        <v>7748</v>
      </c>
      <c r="E5681" s="1" t="s">
        <v>7749</v>
      </c>
      <c r="F5681" s="1" t="s">
        <v>7750</v>
      </c>
      <c r="G5681" s="1" t="s">
        <v>7745</v>
      </c>
    </row>
    <row r="5682" spans="1:7" x14ac:dyDescent="0.2">
      <c r="A5682" s="4" t="s">
        <v>39540</v>
      </c>
      <c r="B5682" s="1" t="s">
        <v>30692</v>
      </c>
      <c r="C5682" s="1"/>
      <c r="D5682" t="s">
        <v>82</v>
      </c>
      <c r="E5682" s="1" t="s">
        <v>30693</v>
      </c>
      <c r="F5682" s="1" t="s">
        <v>3601</v>
      </c>
      <c r="G5682" s="1" t="s">
        <v>30445</v>
      </c>
    </row>
    <row r="5683" spans="1:7" x14ac:dyDescent="0.2">
      <c r="A5683" s="4" t="s">
        <v>39541</v>
      </c>
      <c r="B5683" s="1" t="s">
        <v>8677</v>
      </c>
      <c r="C5683" s="1" t="s">
        <v>8678</v>
      </c>
      <c r="D5683" s="1" t="s">
        <v>8679</v>
      </c>
      <c r="E5683" s="1" t="s">
        <v>8680</v>
      </c>
      <c r="F5683" s="1" t="s">
        <v>8681</v>
      </c>
      <c r="G5683" s="1" t="s">
        <v>360</v>
      </c>
    </row>
    <row r="5684" spans="1:7" x14ac:dyDescent="0.2">
      <c r="A5684" s="4" t="s">
        <v>39542</v>
      </c>
      <c r="B5684" s="1" t="s">
        <v>17754</v>
      </c>
      <c r="C5684" s="1" t="s">
        <v>17755</v>
      </c>
      <c r="D5684" s="1" t="s">
        <v>17756</v>
      </c>
      <c r="E5684" s="1" t="s">
        <v>17757</v>
      </c>
      <c r="F5684" s="1" t="s">
        <v>17758</v>
      </c>
      <c r="G5684" s="1" t="s">
        <v>1546</v>
      </c>
    </row>
    <row r="5685" spans="1:7" x14ac:dyDescent="0.2">
      <c r="A5685" s="4" t="s">
        <v>39543</v>
      </c>
      <c r="B5685" s="1" t="s">
        <v>16817</v>
      </c>
      <c r="C5685" s="1" t="s">
        <v>16818</v>
      </c>
      <c r="D5685" s="1" t="s">
        <v>16819</v>
      </c>
      <c r="E5685" s="1" t="s">
        <v>16820</v>
      </c>
      <c r="F5685" s="1" t="s">
        <v>16821</v>
      </c>
      <c r="G5685" s="1" t="s">
        <v>2115</v>
      </c>
    </row>
    <row r="5686" spans="1:7" x14ac:dyDescent="0.2">
      <c r="A5686" s="4" t="s">
        <v>39544</v>
      </c>
      <c r="B5686" s="1" t="s">
        <v>10295</v>
      </c>
      <c r="C5686" s="1" t="s">
        <v>10296</v>
      </c>
      <c r="D5686" s="1" t="s">
        <v>10297</v>
      </c>
      <c r="E5686" s="1" t="s">
        <v>10298</v>
      </c>
      <c r="F5686" s="1" t="s">
        <v>10299</v>
      </c>
      <c r="G5686" s="1" t="s">
        <v>5196</v>
      </c>
    </row>
    <row r="5687" spans="1:7" x14ac:dyDescent="0.2">
      <c r="A5687" s="4" t="s">
        <v>39545</v>
      </c>
      <c r="B5687" s="1" t="s">
        <v>4566</v>
      </c>
      <c r="C5687" s="1" t="s">
        <v>4567</v>
      </c>
      <c r="D5687" s="1" t="s">
        <v>4568</v>
      </c>
      <c r="E5687" s="1" t="s">
        <v>4569</v>
      </c>
      <c r="F5687" s="1" t="s">
        <v>4570</v>
      </c>
      <c r="G5687" s="1" t="s">
        <v>4565</v>
      </c>
    </row>
    <row r="5688" spans="1:7" x14ac:dyDescent="0.2">
      <c r="A5688" s="4" t="s">
        <v>39546</v>
      </c>
      <c r="B5688" s="1" t="s">
        <v>33701</v>
      </c>
      <c r="C5688" s="1"/>
      <c r="D5688" t="s">
        <v>272</v>
      </c>
      <c r="E5688" s="1" t="s">
        <v>33702</v>
      </c>
      <c r="F5688" s="1" t="s">
        <v>10570</v>
      </c>
      <c r="G5688" s="1" t="s">
        <v>33700</v>
      </c>
    </row>
    <row r="5689" spans="1:7" x14ac:dyDescent="0.2">
      <c r="A5689" s="4" t="s">
        <v>39547</v>
      </c>
      <c r="B5689" s="1" t="s">
        <v>817</v>
      </c>
      <c r="C5689" s="1" t="s">
        <v>818</v>
      </c>
      <c r="D5689" s="1" t="s">
        <v>819</v>
      </c>
      <c r="E5689" s="1" t="s">
        <v>820</v>
      </c>
      <c r="F5689" s="1" t="s">
        <v>821</v>
      </c>
      <c r="G5689" s="1" t="s">
        <v>816</v>
      </c>
    </row>
    <row r="5690" spans="1:7" x14ac:dyDescent="0.2">
      <c r="A5690" s="4" t="s">
        <v>39548</v>
      </c>
      <c r="B5690" s="1" t="s">
        <v>8874</v>
      </c>
      <c r="C5690" s="1" t="s">
        <v>8875</v>
      </c>
      <c r="D5690" s="1" t="s">
        <v>8876</v>
      </c>
      <c r="E5690" s="1" t="s">
        <v>8877</v>
      </c>
      <c r="F5690" s="1" t="s">
        <v>8878</v>
      </c>
      <c r="G5690" s="1" t="s">
        <v>6975</v>
      </c>
    </row>
    <row r="5691" spans="1:7" x14ac:dyDescent="0.2">
      <c r="A5691" s="4" t="s">
        <v>39549</v>
      </c>
      <c r="B5691" s="1" t="s">
        <v>29525</v>
      </c>
      <c r="C5691" s="1" t="s">
        <v>29526</v>
      </c>
      <c r="D5691" s="1" t="s">
        <v>29527</v>
      </c>
      <c r="E5691" s="1" t="s">
        <v>29528</v>
      </c>
      <c r="F5691" s="1" t="s">
        <v>29529</v>
      </c>
      <c r="G5691" s="1" t="s">
        <v>29509</v>
      </c>
    </row>
    <row r="5692" spans="1:7" x14ac:dyDescent="0.2">
      <c r="A5692" s="4" t="s">
        <v>39550</v>
      </c>
      <c r="B5692" s="1" t="s">
        <v>6762</v>
      </c>
      <c r="C5692" s="1" t="s">
        <v>6763</v>
      </c>
      <c r="D5692" s="1" t="s">
        <v>6764</v>
      </c>
      <c r="E5692" s="1" t="s">
        <v>6765</v>
      </c>
      <c r="F5692" s="1" t="s">
        <v>6766</v>
      </c>
      <c r="G5692" s="1" t="s">
        <v>6761</v>
      </c>
    </row>
    <row r="5693" spans="1:7" x14ac:dyDescent="0.2">
      <c r="A5693" s="4" t="s">
        <v>39551</v>
      </c>
      <c r="B5693" s="1" t="s">
        <v>31994</v>
      </c>
      <c r="C5693" s="1"/>
      <c r="D5693" t="s">
        <v>76</v>
      </c>
      <c r="E5693" s="1" t="s">
        <v>31995</v>
      </c>
      <c r="F5693" s="1" t="s">
        <v>371</v>
      </c>
      <c r="G5693" s="1" t="s">
        <v>7458</v>
      </c>
    </row>
    <row r="5694" spans="1:7" x14ac:dyDescent="0.2">
      <c r="A5694" s="4" t="s">
        <v>39552</v>
      </c>
      <c r="B5694" s="1" t="s">
        <v>10975</v>
      </c>
      <c r="C5694" s="1" t="s">
        <v>10976</v>
      </c>
      <c r="D5694" s="1" t="s">
        <v>10977</v>
      </c>
      <c r="E5694" s="1" t="s">
        <v>10978</v>
      </c>
      <c r="F5694" s="1" t="s">
        <v>10979</v>
      </c>
      <c r="G5694" s="1" t="s">
        <v>1389</v>
      </c>
    </row>
    <row r="5695" spans="1:7" x14ac:dyDescent="0.2">
      <c r="A5695" s="4" t="s">
        <v>39553</v>
      </c>
      <c r="B5695" s="1" t="s">
        <v>6801</v>
      </c>
      <c r="C5695" s="1" t="s">
        <v>6802</v>
      </c>
      <c r="D5695" s="1" t="s">
        <v>6803</v>
      </c>
      <c r="E5695" s="1" t="s">
        <v>6804</v>
      </c>
      <c r="F5695" s="1" t="s">
        <v>6805</v>
      </c>
      <c r="G5695" s="1" t="s">
        <v>6800</v>
      </c>
    </row>
    <row r="5696" spans="1:7" x14ac:dyDescent="0.2">
      <c r="A5696" s="4" t="s">
        <v>39554</v>
      </c>
      <c r="B5696" s="1" t="s">
        <v>32991</v>
      </c>
      <c r="C5696" s="1"/>
      <c r="D5696" t="s">
        <v>46</v>
      </c>
      <c r="E5696" s="1" t="s">
        <v>32992</v>
      </c>
      <c r="F5696" s="1" t="s">
        <v>5928</v>
      </c>
      <c r="G5696" s="1" t="s">
        <v>5003</v>
      </c>
    </row>
    <row r="5697" spans="1:7" x14ac:dyDescent="0.2">
      <c r="A5697" s="4" t="s">
        <v>39555</v>
      </c>
      <c r="B5697" s="1" t="s">
        <v>10673</v>
      </c>
      <c r="C5697" s="1" t="s">
        <v>10674</v>
      </c>
      <c r="D5697" s="1" t="s">
        <v>10675</v>
      </c>
      <c r="E5697" s="1" t="s">
        <v>10676</v>
      </c>
      <c r="F5697" s="1" t="s">
        <v>10677</v>
      </c>
      <c r="G5697" s="1" t="s">
        <v>10672</v>
      </c>
    </row>
    <row r="5698" spans="1:7" x14ac:dyDescent="0.2">
      <c r="A5698" s="4" t="s">
        <v>39556</v>
      </c>
      <c r="B5698" s="1" t="s">
        <v>31407</v>
      </c>
      <c r="C5698" s="1"/>
      <c r="D5698" t="s">
        <v>10</v>
      </c>
      <c r="E5698" s="1" t="s">
        <v>31408</v>
      </c>
      <c r="F5698" s="1" t="s">
        <v>993</v>
      </c>
      <c r="G5698" s="1" t="s">
        <v>7202</v>
      </c>
    </row>
    <row r="5699" spans="1:7" x14ac:dyDescent="0.2">
      <c r="A5699" s="4" t="s">
        <v>39557</v>
      </c>
      <c r="B5699" s="1" t="s">
        <v>10814</v>
      </c>
      <c r="C5699" s="1" t="s">
        <v>10815</v>
      </c>
      <c r="D5699" s="1" t="s">
        <v>10816</v>
      </c>
      <c r="E5699" s="1" t="s">
        <v>10817</v>
      </c>
      <c r="F5699" s="1" t="s">
        <v>10818</v>
      </c>
      <c r="G5699" s="1" t="s">
        <v>1698</v>
      </c>
    </row>
    <row r="5700" spans="1:7" x14ac:dyDescent="0.2">
      <c r="A5700" s="4" t="s">
        <v>39558</v>
      </c>
      <c r="B5700" s="1" t="s">
        <v>1699</v>
      </c>
      <c r="C5700" s="1" t="s">
        <v>1700</v>
      </c>
      <c r="D5700" s="1" t="s">
        <v>1701</v>
      </c>
      <c r="E5700" s="1" t="s">
        <v>1702</v>
      </c>
      <c r="F5700" s="1" t="s">
        <v>1703</v>
      </c>
      <c r="G5700" s="1" t="s">
        <v>1698</v>
      </c>
    </row>
    <row r="5701" spans="1:7" x14ac:dyDescent="0.2">
      <c r="A5701" s="4" t="s">
        <v>39559</v>
      </c>
      <c r="B5701" s="1" t="s">
        <v>17353</v>
      </c>
      <c r="C5701" s="1" t="s">
        <v>17354</v>
      </c>
      <c r="D5701" s="1" t="s">
        <v>17355</v>
      </c>
      <c r="E5701" s="1" t="s">
        <v>17356</v>
      </c>
      <c r="F5701" s="1" t="s">
        <v>17357</v>
      </c>
      <c r="G5701" s="1" t="s">
        <v>2115</v>
      </c>
    </row>
    <row r="5702" spans="1:7" x14ac:dyDescent="0.2">
      <c r="A5702" s="4" t="s">
        <v>39560</v>
      </c>
      <c r="B5702" s="1" t="s">
        <v>4271</v>
      </c>
      <c r="C5702" s="1" t="s">
        <v>4272</v>
      </c>
      <c r="D5702" s="1" t="s">
        <v>4273</v>
      </c>
      <c r="E5702" s="1" t="s">
        <v>4274</v>
      </c>
      <c r="F5702" s="1" t="s">
        <v>4275</v>
      </c>
      <c r="G5702" s="1" t="s">
        <v>79</v>
      </c>
    </row>
    <row r="5703" spans="1:7" x14ac:dyDescent="0.2">
      <c r="A5703" s="4" t="s">
        <v>39561</v>
      </c>
      <c r="B5703" s="1" t="s">
        <v>1798</v>
      </c>
      <c r="C5703" s="1" t="s">
        <v>1799</v>
      </c>
      <c r="D5703" s="1" t="s">
        <v>1800</v>
      </c>
      <c r="E5703" s="1" t="s">
        <v>1801</v>
      </c>
      <c r="F5703" s="1" t="s">
        <v>1802</v>
      </c>
      <c r="G5703" s="1" t="s">
        <v>1698</v>
      </c>
    </row>
    <row r="5704" spans="1:7" x14ac:dyDescent="0.2">
      <c r="A5704" s="4" t="s">
        <v>39562</v>
      </c>
      <c r="B5704" s="1" t="s">
        <v>33711</v>
      </c>
      <c r="C5704" s="1"/>
      <c r="D5704" t="s">
        <v>10</v>
      </c>
      <c r="E5704" s="1" t="s">
        <v>33712</v>
      </c>
      <c r="F5704" s="1" t="s">
        <v>1975</v>
      </c>
      <c r="G5704" s="1" t="s">
        <v>6975</v>
      </c>
    </row>
    <row r="5705" spans="1:7" x14ac:dyDescent="0.2">
      <c r="A5705" s="4" t="s">
        <v>39563</v>
      </c>
      <c r="B5705" s="1" t="s">
        <v>31472</v>
      </c>
      <c r="C5705" s="1"/>
      <c r="D5705" t="s">
        <v>10</v>
      </c>
      <c r="E5705" s="1" t="s">
        <v>31473</v>
      </c>
      <c r="F5705" s="1" t="s">
        <v>1914</v>
      </c>
      <c r="G5705" s="1" t="s">
        <v>372</v>
      </c>
    </row>
    <row r="5706" spans="1:7" x14ac:dyDescent="0.2">
      <c r="A5706" s="4" t="s">
        <v>39564</v>
      </c>
      <c r="B5706" s="1" t="s">
        <v>31339</v>
      </c>
      <c r="C5706" s="1"/>
      <c r="D5706" t="s">
        <v>10</v>
      </c>
      <c r="E5706" s="1" t="s">
        <v>31340</v>
      </c>
      <c r="F5706" s="1" t="s">
        <v>41015</v>
      </c>
      <c r="G5706" s="1" t="s">
        <v>7202</v>
      </c>
    </row>
    <row r="5707" spans="1:7" x14ac:dyDescent="0.2">
      <c r="A5707" s="4" t="s">
        <v>39565</v>
      </c>
      <c r="B5707" s="1" t="s">
        <v>5280</v>
      </c>
      <c r="C5707" s="1" t="s">
        <v>5281</v>
      </c>
      <c r="D5707" s="1" t="s">
        <v>5282</v>
      </c>
      <c r="E5707" s="1" t="s">
        <v>5283</v>
      </c>
      <c r="F5707" s="1" t="s">
        <v>5284</v>
      </c>
      <c r="G5707" s="1" t="s">
        <v>3298</v>
      </c>
    </row>
    <row r="5708" spans="1:7" x14ac:dyDescent="0.2">
      <c r="A5708" s="4" t="s">
        <v>39566</v>
      </c>
      <c r="B5708" s="1" t="s">
        <v>30294</v>
      </c>
      <c r="C5708" s="1" t="s">
        <v>30295</v>
      </c>
      <c r="D5708" s="1" t="s">
        <v>30296</v>
      </c>
      <c r="E5708" s="1" t="s">
        <v>30297</v>
      </c>
      <c r="F5708" s="1" t="s">
        <v>30298</v>
      </c>
      <c r="G5708" s="1" t="s">
        <v>30293</v>
      </c>
    </row>
    <row r="5709" spans="1:7" x14ac:dyDescent="0.2">
      <c r="A5709" s="4" t="s">
        <v>39567</v>
      </c>
      <c r="B5709" s="1" t="s">
        <v>33833</v>
      </c>
      <c r="C5709" s="1"/>
      <c r="D5709" t="s">
        <v>331</v>
      </c>
      <c r="E5709" s="1" t="s">
        <v>33834</v>
      </c>
      <c r="F5709" s="1" t="s">
        <v>3094</v>
      </c>
      <c r="G5709" s="1" t="s">
        <v>5037</v>
      </c>
    </row>
    <row r="5710" spans="1:7" x14ac:dyDescent="0.2">
      <c r="A5710" s="4" t="s">
        <v>39568</v>
      </c>
      <c r="B5710" s="1" t="s">
        <v>4150</v>
      </c>
      <c r="C5710" s="1" t="s">
        <v>4151</v>
      </c>
      <c r="D5710" s="1" t="s">
        <v>4152</v>
      </c>
      <c r="E5710" s="1" t="s">
        <v>4153</v>
      </c>
      <c r="F5710" s="1" t="s">
        <v>4154</v>
      </c>
      <c r="G5710" s="1" t="s">
        <v>4149</v>
      </c>
    </row>
    <row r="5711" spans="1:7" x14ac:dyDescent="0.2">
      <c r="A5711" s="4" t="s">
        <v>39569</v>
      </c>
      <c r="B5711" s="1" t="s">
        <v>16411</v>
      </c>
      <c r="C5711" s="1" t="s">
        <v>16412</v>
      </c>
      <c r="D5711" s="1" t="s">
        <v>16413</v>
      </c>
      <c r="E5711" s="1" t="s">
        <v>16414</v>
      </c>
      <c r="F5711" s="1" t="s">
        <v>16415</v>
      </c>
      <c r="G5711" s="1" t="s">
        <v>4149</v>
      </c>
    </row>
    <row r="5712" spans="1:7" x14ac:dyDescent="0.2">
      <c r="A5712" s="4" t="s">
        <v>39570</v>
      </c>
      <c r="B5712" s="1" t="s">
        <v>32252</v>
      </c>
      <c r="C5712" s="1"/>
      <c r="D5712" t="s">
        <v>28</v>
      </c>
      <c r="E5712" s="1" t="s">
        <v>32253</v>
      </c>
      <c r="F5712" s="1" t="s">
        <v>1893</v>
      </c>
      <c r="G5712" s="1" t="s">
        <v>1041</v>
      </c>
    </row>
    <row r="5713" spans="1:7" x14ac:dyDescent="0.2">
      <c r="A5713" s="4" t="s">
        <v>39571</v>
      </c>
      <c r="B5713" s="1" t="s">
        <v>23200</v>
      </c>
      <c r="C5713" s="1" t="s">
        <v>23201</v>
      </c>
      <c r="D5713" s="1" t="s">
        <v>23202</v>
      </c>
      <c r="E5713" s="1" t="s">
        <v>23203</v>
      </c>
      <c r="F5713" s="1" t="s">
        <v>23204</v>
      </c>
      <c r="G5713" s="1" t="s">
        <v>1558</v>
      </c>
    </row>
    <row r="5714" spans="1:7" x14ac:dyDescent="0.2">
      <c r="A5714" s="4" t="s">
        <v>39572</v>
      </c>
      <c r="B5714" s="1" t="s">
        <v>865</v>
      </c>
      <c r="C5714" s="1" t="s">
        <v>866</v>
      </c>
      <c r="D5714" s="1" t="s">
        <v>867</v>
      </c>
      <c r="E5714" s="1" t="s">
        <v>868</v>
      </c>
      <c r="F5714" s="1" t="s">
        <v>869</v>
      </c>
      <c r="G5714" s="1" t="s">
        <v>864</v>
      </c>
    </row>
    <row r="5715" spans="1:7" x14ac:dyDescent="0.2">
      <c r="A5715" s="4" t="s">
        <v>39573</v>
      </c>
      <c r="B5715" s="1" t="s">
        <v>9857</v>
      </c>
      <c r="C5715" s="1" t="s">
        <v>9858</v>
      </c>
      <c r="D5715" s="1" t="s">
        <v>9859</v>
      </c>
      <c r="E5715" s="1" t="s">
        <v>9860</v>
      </c>
      <c r="F5715" s="1" t="s">
        <v>9861</v>
      </c>
      <c r="G5715" s="1" t="s">
        <v>4149</v>
      </c>
    </row>
    <row r="5716" spans="1:7" x14ac:dyDescent="0.2">
      <c r="A5716" s="4" t="s">
        <v>39574</v>
      </c>
      <c r="B5716" s="1" t="s">
        <v>33707</v>
      </c>
      <c r="C5716" s="1"/>
      <c r="D5716" t="s">
        <v>10</v>
      </c>
      <c r="E5716" s="1" t="s">
        <v>33708</v>
      </c>
      <c r="F5716" s="1" t="s">
        <v>1975</v>
      </c>
      <c r="G5716" s="1" t="s">
        <v>6975</v>
      </c>
    </row>
    <row r="5717" spans="1:7" x14ac:dyDescent="0.2">
      <c r="A5717" s="4" t="s">
        <v>39575</v>
      </c>
      <c r="B5717" s="1" t="s">
        <v>9563</v>
      </c>
      <c r="C5717" s="1" t="s">
        <v>9564</v>
      </c>
      <c r="D5717" s="1" t="s">
        <v>9565</v>
      </c>
      <c r="E5717" s="1" t="s">
        <v>9566</v>
      </c>
      <c r="F5717" s="1" t="s">
        <v>9567</v>
      </c>
      <c r="G5717" s="1" t="s">
        <v>6975</v>
      </c>
    </row>
    <row r="5718" spans="1:7" x14ac:dyDescent="0.2">
      <c r="A5718" s="4" t="s">
        <v>39576</v>
      </c>
      <c r="B5718" s="1" t="s">
        <v>20150</v>
      </c>
      <c r="C5718" s="1" t="s">
        <v>20151</v>
      </c>
      <c r="D5718" s="1" t="s">
        <v>20152</v>
      </c>
      <c r="E5718" s="1" t="s">
        <v>20153</v>
      </c>
      <c r="F5718" s="1" t="s">
        <v>20154</v>
      </c>
      <c r="G5718" s="1" t="s">
        <v>13905</v>
      </c>
    </row>
    <row r="5719" spans="1:7" x14ac:dyDescent="0.2">
      <c r="A5719" s="4" t="s">
        <v>39577</v>
      </c>
      <c r="B5719" s="1" t="s">
        <v>30350</v>
      </c>
      <c r="C5719" s="1"/>
      <c r="D5719" t="s">
        <v>154</v>
      </c>
      <c r="E5719" s="1" t="s">
        <v>30351</v>
      </c>
      <c r="F5719" s="1" t="s">
        <v>12060</v>
      </c>
      <c r="G5719" s="1" t="s">
        <v>948</v>
      </c>
    </row>
    <row r="5720" spans="1:7" x14ac:dyDescent="0.2">
      <c r="A5720" s="4" t="s">
        <v>39578</v>
      </c>
      <c r="B5720" s="1" t="s">
        <v>14644</v>
      </c>
      <c r="C5720" s="1" t="s">
        <v>14645</v>
      </c>
      <c r="D5720" s="1" t="s">
        <v>14646</v>
      </c>
      <c r="E5720" s="1" t="s">
        <v>14647</v>
      </c>
      <c r="F5720" s="1" t="s">
        <v>14648</v>
      </c>
      <c r="G5720" s="1" t="s">
        <v>12169</v>
      </c>
    </row>
    <row r="5721" spans="1:7" x14ac:dyDescent="0.2">
      <c r="A5721" s="4" t="s">
        <v>39579</v>
      </c>
      <c r="B5721" s="1" t="s">
        <v>12701</v>
      </c>
      <c r="C5721" s="1" t="s">
        <v>12702</v>
      </c>
      <c r="D5721" s="1" t="s">
        <v>12703</v>
      </c>
      <c r="E5721" s="1" t="s">
        <v>12704</v>
      </c>
      <c r="F5721" s="1" t="s">
        <v>12705</v>
      </c>
      <c r="G5721" s="1" t="s">
        <v>3089</v>
      </c>
    </row>
    <row r="5722" spans="1:7" x14ac:dyDescent="0.2">
      <c r="A5722" s="4" t="s">
        <v>39580</v>
      </c>
      <c r="B5722" s="1" t="s">
        <v>7993</v>
      </c>
      <c r="C5722" s="1" t="s">
        <v>7994</v>
      </c>
      <c r="D5722" s="1" t="s">
        <v>7995</v>
      </c>
      <c r="E5722" s="1" t="s">
        <v>7996</v>
      </c>
      <c r="F5722" s="1" t="s">
        <v>7997</v>
      </c>
      <c r="G5722" s="1" t="s">
        <v>7992</v>
      </c>
    </row>
    <row r="5723" spans="1:7" x14ac:dyDescent="0.2">
      <c r="A5723" s="4" t="s">
        <v>39581</v>
      </c>
      <c r="B5723" s="1" t="s">
        <v>17765</v>
      </c>
      <c r="C5723" s="1" t="s">
        <v>17766</v>
      </c>
      <c r="D5723" s="1" t="s">
        <v>17767</v>
      </c>
      <c r="E5723" s="1" t="s">
        <v>17768</v>
      </c>
      <c r="F5723" s="1" t="s">
        <v>17769</v>
      </c>
      <c r="G5723" s="1" t="s">
        <v>8976</v>
      </c>
    </row>
    <row r="5724" spans="1:7" x14ac:dyDescent="0.2">
      <c r="A5724" s="4" t="s">
        <v>39582</v>
      </c>
      <c r="B5724" s="1" t="s">
        <v>28492</v>
      </c>
      <c r="C5724" s="1" t="s">
        <v>28493</v>
      </c>
      <c r="D5724" s="1" t="s">
        <v>28494</v>
      </c>
      <c r="E5724" s="1" t="s">
        <v>28495</v>
      </c>
      <c r="F5724" s="1" t="s">
        <v>28496</v>
      </c>
      <c r="G5724" s="1" t="s">
        <v>7458</v>
      </c>
    </row>
    <row r="5725" spans="1:7" x14ac:dyDescent="0.2">
      <c r="A5725" s="4" t="s">
        <v>39583</v>
      </c>
      <c r="B5725" s="1" t="s">
        <v>8739</v>
      </c>
      <c r="C5725" s="1" t="s">
        <v>8740</v>
      </c>
      <c r="D5725" s="1" t="s">
        <v>8741</v>
      </c>
      <c r="E5725" s="1" t="s">
        <v>8742</v>
      </c>
      <c r="F5725" s="1" t="s">
        <v>8743</v>
      </c>
      <c r="G5725" s="1" t="s">
        <v>6469</v>
      </c>
    </row>
    <row r="5726" spans="1:7" x14ac:dyDescent="0.2">
      <c r="A5726" s="4" t="s">
        <v>39584</v>
      </c>
      <c r="B5726" s="1" t="s">
        <v>5528</v>
      </c>
      <c r="C5726" s="1" t="s">
        <v>5529</v>
      </c>
      <c r="D5726" s="1" t="s">
        <v>5530</v>
      </c>
      <c r="E5726" s="1" t="s">
        <v>5531</v>
      </c>
      <c r="F5726" s="1" t="s">
        <v>5532</v>
      </c>
      <c r="G5726" s="1" t="s">
        <v>4149</v>
      </c>
    </row>
    <row r="5727" spans="1:7" x14ac:dyDescent="0.2">
      <c r="A5727" s="4" t="s">
        <v>39585</v>
      </c>
      <c r="B5727" s="1" t="s">
        <v>20243</v>
      </c>
      <c r="C5727" s="1" t="s">
        <v>20244</v>
      </c>
      <c r="D5727" s="1" t="s">
        <v>20245</v>
      </c>
      <c r="E5727" s="1" t="s">
        <v>20246</v>
      </c>
      <c r="F5727" s="1" t="s">
        <v>20247</v>
      </c>
      <c r="G5727" s="1" t="s">
        <v>4871</v>
      </c>
    </row>
    <row r="5728" spans="1:7" x14ac:dyDescent="0.2">
      <c r="A5728" s="4" t="s">
        <v>39586</v>
      </c>
      <c r="B5728" s="1" t="s">
        <v>8977</v>
      </c>
      <c r="C5728" s="1" t="s">
        <v>8978</v>
      </c>
      <c r="D5728" s="1" t="s">
        <v>8979</v>
      </c>
      <c r="E5728" s="1" t="s">
        <v>8980</v>
      </c>
      <c r="F5728" s="1" t="s">
        <v>8981</v>
      </c>
      <c r="G5728" s="1" t="s">
        <v>8976</v>
      </c>
    </row>
    <row r="5729" spans="1:7" x14ac:dyDescent="0.2">
      <c r="A5729" s="4" t="s">
        <v>39587</v>
      </c>
      <c r="B5729" s="1" t="s">
        <v>17272</v>
      </c>
      <c r="C5729" s="1" t="s">
        <v>17273</v>
      </c>
      <c r="D5729" s="1" t="s">
        <v>17274</v>
      </c>
      <c r="E5729" s="1" t="s">
        <v>17275</v>
      </c>
      <c r="F5729" s="1" t="s">
        <v>17276</v>
      </c>
      <c r="G5729" s="1" t="s">
        <v>6975</v>
      </c>
    </row>
    <row r="5730" spans="1:7" x14ac:dyDescent="0.2">
      <c r="A5730" s="4" t="s">
        <v>39588</v>
      </c>
      <c r="B5730" s="1" t="s">
        <v>12670</v>
      </c>
      <c r="C5730" s="1" t="s">
        <v>12671</v>
      </c>
      <c r="D5730" s="1" t="s">
        <v>12672</v>
      </c>
      <c r="E5730" s="1" t="s">
        <v>12673</v>
      </c>
      <c r="F5730" s="1" t="s">
        <v>12674</v>
      </c>
      <c r="G5730" s="1" t="s">
        <v>8884</v>
      </c>
    </row>
    <row r="5731" spans="1:7" x14ac:dyDescent="0.2">
      <c r="A5731" s="4" t="s">
        <v>39589</v>
      </c>
      <c r="B5731" s="1" t="s">
        <v>31107</v>
      </c>
      <c r="C5731" s="1"/>
      <c r="D5731" t="s">
        <v>76</v>
      </c>
      <c r="E5731" s="1" t="s">
        <v>31108</v>
      </c>
      <c r="F5731" s="1" t="s">
        <v>371</v>
      </c>
      <c r="G5731" s="1" t="s">
        <v>31106</v>
      </c>
    </row>
    <row r="5732" spans="1:7" x14ac:dyDescent="0.2">
      <c r="A5732" s="4" t="s">
        <v>39590</v>
      </c>
      <c r="B5732" s="1" t="s">
        <v>1016</v>
      </c>
      <c r="C5732" s="1" t="s">
        <v>1017</v>
      </c>
      <c r="D5732" s="1" t="s">
        <v>1018</v>
      </c>
      <c r="E5732" s="1" t="s">
        <v>1019</v>
      </c>
      <c r="F5732" s="1" t="s">
        <v>1020</v>
      </c>
      <c r="G5732" s="1" t="s">
        <v>1015</v>
      </c>
    </row>
    <row r="5733" spans="1:7" x14ac:dyDescent="0.2">
      <c r="A5733" s="4" t="s">
        <v>39591</v>
      </c>
      <c r="B5733" s="1" t="s">
        <v>29535</v>
      </c>
      <c r="C5733" s="1" t="s">
        <v>29536</v>
      </c>
      <c r="D5733" s="1" t="s">
        <v>29537</v>
      </c>
      <c r="E5733" s="1" t="s">
        <v>29538</v>
      </c>
      <c r="F5733" s="1" t="s">
        <v>29539</v>
      </c>
      <c r="G5733" s="1" t="s">
        <v>6975</v>
      </c>
    </row>
    <row r="5734" spans="1:7" x14ac:dyDescent="0.2">
      <c r="A5734" s="4" t="s">
        <v>39592</v>
      </c>
      <c r="B5734" s="1" t="s">
        <v>3536</v>
      </c>
      <c r="C5734" s="1" t="s">
        <v>3537</v>
      </c>
      <c r="D5734" s="1" t="s">
        <v>3538</v>
      </c>
      <c r="E5734" s="1" t="s">
        <v>3539</v>
      </c>
      <c r="F5734" s="1" t="s">
        <v>3540</v>
      </c>
      <c r="G5734" s="1" t="s">
        <v>3083</v>
      </c>
    </row>
    <row r="5735" spans="1:7" x14ac:dyDescent="0.2">
      <c r="A5735" s="4" t="s">
        <v>39593</v>
      </c>
      <c r="B5735" s="1" t="s">
        <v>2424</v>
      </c>
      <c r="C5735" s="1" t="s">
        <v>2425</v>
      </c>
      <c r="D5735" s="1" t="s">
        <v>2426</v>
      </c>
      <c r="E5735" s="1" t="s">
        <v>2427</v>
      </c>
      <c r="F5735" s="1" t="s">
        <v>2428</v>
      </c>
      <c r="G5735" s="1" t="s">
        <v>406</v>
      </c>
    </row>
    <row r="5736" spans="1:7" x14ac:dyDescent="0.2">
      <c r="A5736" s="4" t="s">
        <v>39594</v>
      </c>
      <c r="B5736" s="1" t="s">
        <v>19501</v>
      </c>
      <c r="C5736" s="1" t="s">
        <v>19502</v>
      </c>
      <c r="D5736" s="1" t="s">
        <v>19503</v>
      </c>
      <c r="E5736" s="1" t="s">
        <v>19504</v>
      </c>
      <c r="F5736" s="1" t="s">
        <v>19505</v>
      </c>
      <c r="G5736" s="1" t="s">
        <v>19500</v>
      </c>
    </row>
    <row r="5737" spans="1:7" x14ac:dyDescent="0.2">
      <c r="A5737" s="4" t="s">
        <v>39595</v>
      </c>
      <c r="B5737" s="1" t="s">
        <v>3661</v>
      </c>
      <c r="C5737" s="1" t="s">
        <v>3662</v>
      </c>
      <c r="D5737" s="1" t="s">
        <v>3663</v>
      </c>
      <c r="E5737" s="1" t="s">
        <v>3664</v>
      </c>
      <c r="F5737" s="1" t="s">
        <v>3665</v>
      </c>
      <c r="G5737" s="1" t="s">
        <v>3660</v>
      </c>
    </row>
    <row r="5738" spans="1:7" x14ac:dyDescent="0.2">
      <c r="A5738" s="4" t="s">
        <v>39596</v>
      </c>
      <c r="B5738" s="1" t="s">
        <v>30476</v>
      </c>
      <c r="C5738" s="1"/>
      <c r="D5738" t="s">
        <v>70</v>
      </c>
      <c r="E5738" s="1" t="s">
        <v>30477</v>
      </c>
      <c r="F5738" s="1" t="s">
        <v>72</v>
      </c>
      <c r="G5738" s="1" t="s">
        <v>30370</v>
      </c>
    </row>
    <row r="5739" spans="1:7" x14ac:dyDescent="0.2">
      <c r="A5739" s="4" t="s">
        <v>39597</v>
      </c>
      <c r="B5739" s="1" t="s">
        <v>20690</v>
      </c>
      <c r="C5739" s="1" t="s">
        <v>20691</v>
      </c>
      <c r="D5739" s="1" t="s">
        <v>20692</v>
      </c>
      <c r="E5739" s="1" t="s">
        <v>20693</v>
      </c>
      <c r="F5739" s="1" t="s">
        <v>20694</v>
      </c>
      <c r="G5739" s="1" t="s">
        <v>73</v>
      </c>
    </row>
    <row r="5740" spans="1:7" x14ac:dyDescent="0.2">
      <c r="A5740" s="4" t="s">
        <v>39598</v>
      </c>
      <c r="B5740" s="1" t="s">
        <v>29263</v>
      </c>
      <c r="C5740" s="1" t="s">
        <v>29264</v>
      </c>
      <c r="D5740" s="1" t="s">
        <v>29265</v>
      </c>
      <c r="E5740" s="1" t="s">
        <v>29266</v>
      </c>
      <c r="F5740" s="1" t="s">
        <v>29267</v>
      </c>
      <c r="G5740" s="1" t="s">
        <v>406</v>
      </c>
    </row>
    <row r="5741" spans="1:7" x14ac:dyDescent="0.2">
      <c r="A5741" s="4" t="s">
        <v>39599</v>
      </c>
      <c r="B5741" s="1" t="s">
        <v>14639</v>
      </c>
      <c r="C5741" s="1" t="s">
        <v>14640</v>
      </c>
      <c r="D5741" s="1" t="s">
        <v>14641</v>
      </c>
      <c r="E5741" s="1" t="s">
        <v>14642</v>
      </c>
      <c r="F5741" s="1" t="s">
        <v>14643</v>
      </c>
      <c r="G5741" s="1" t="s">
        <v>14638</v>
      </c>
    </row>
    <row r="5742" spans="1:7" x14ac:dyDescent="0.2">
      <c r="A5742" s="4" t="s">
        <v>39600</v>
      </c>
      <c r="B5742" s="1" t="s">
        <v>24652</v>
      </c>
      <c r="C5742" s="1" t="s">
        <v>24653</v>
      </c>
      <c r="D5742" s="1" t="s">
        <v>24654</v>
      </c>
      <c r="E5742" s="1" t="s">
        <v>24655</v>
      </c>
      <c r="F5742" s="1" t="s">
        <v>24656</v>
      </c>
      <c r="G5742" s="1" t="s">
        <v>24651</v>
      </c>
    </row>
    <row r="5743" spans="1:7" x14ac:dyDescent="0.2">
      <c r="A5743" s="4" t="s">
        <v>39601</v>
      </c>
      <c r="B5743" s="1" t="s">
        <v>9590</v>
      </c>
      <c r="C5743" s="1" t="s">
        <v>9591</v>
      </c>
      <c r="D5743" s="1" t="s">
        <v>9592</v>
      </c>
      <c r="E5743" s="1" t="s">
        <v>9593</v>
      </c>
      <c r="F5743" s="1" t="s">
        <v>9594</v>
      </c>
      <c r="G5743" s="1" t="s">
        <v>9589</v>
      </c>
    </row>
    <row r="5744" spans="1:7" x14ac:dyDescent="0.2">
      <c r="A5744" s="4" t="s">
        <v>39602</v>
      </c>
      <c r="B5744" s="1" t="s">
        <v>1312</v>
      </c>
      <c r="C5744" s="1" t="s">
        <v>1313</v>
      </c>
      <c r="D5744" s="1" t="s">
        <v>1314</v>
      </c>
      <c r="E5744" s="1" t="s">
        <v>1315</v>
      </c>
      <c r="F5744" s="1" t="s">
        <v>1316</v>
      </c>
      <c r="G5744" s="1" t="s">
        <v>1311</v>
      </c>
    </row>
    <row r="5745" spans="1:7" x14ac:dyDescent="0.2">
      <c r="A5745" s="4" t="s">
        <v>39603</v>
      </c>
      <c r="B5745" s="1" t="s">
        <v>30501</v>
      </c>
      <c r="C5745" s="1"/>
      <c r="D5745" t="s">
        <v>208</v>
      </c>
      <c r="E5745" s="1" t="s">
        <v>30502</v>
      </c>
      <c r="F5745" s="1" t="s">
        <v>3830</v>
      </c>
      <c r="G5745" s="1" t="s">
        <v>30500</v>
      </c>
    </row>
    <row r="5746" spans="1:7" x14ac:dyDescent="0.2">
      <c r="A5746" s="4" t="s">
        <v>39604</v>
      </c>
      <c r="B5746" s="1" t="s">
        <v>12892</v>
      </c>
      <c r="C5746" s="1" t="s">
        <v>12893</v>
      </c>
      <c r="D5746" s="1" t="s">
        <v>12894</v>
      </c>
      <c r="E5746" s="1" t="s">
        <v>12895</v>
      </c>
      <c r="F5746" s="1" t="s">
        <v>12896</v>
      </c>
      <c r="G5746" s="1" t="s">
        <v>6800</v>
      </c>
    </row>
    <row r="5747" spans="1:7" x14ac:dyDescent="0.2">
      <c r="A5747" s="4" t="s">
        <v>39605</v>
      </c>
      <c r="B5747" s="1" t="s">
        <v>4878</v>
      </c>
      <c r="C5747" s="1" t="s">
        <v>4879</v>
      </c>
      <c r="D5747" s="1" t="s">
        <v>4880</v>
      </c>
      <c r="E5747" s="1" t="s">
        <v>4881</v>
      </c>
      <c r="F5747" s="1" t="s">
        <v>4882</v>
      </c>
      <c r="G5747" s="1" t="s">
        <v>4877</v>
      </c>
    </row>
    <row r="5748" spans="1:7" x14ac:dyDescent="0.2">
      <c r="A5748" s="4" t="s">
        <v>39606</v>
      </c>
      <c r="B5748" s="1" t="s">
        <v>11210</v>
      </c>
      <c r="C5748" s="1" t="s">
        <v>11211</v>
      </c>
      <c r="D5748" s="1" t="s">
        <v>11212</v>
      </c>
      <c r="E5748" s="1" t="s">
        <v>11213</v>
      </c>
      <c r="F5748" s="1" t="s">
        <v>11214</v>
      </c>
      <c r="G5748" s="1" t="s">
        <v>1311</v>
      </c>
    </row>
    <row r="5749" spans="1:7" x14ac:dyDescent="0.2">
      <c r="A5749" s="4" t="s">
        <v>39607</v>
      </c>
      <c r="B5749" s="1" t="s">
        <v>25729</v>
      </c>
      <c r="C5749" s="1" t="s">
        <v>25730</v>
      </c>
      <c r="D5749" s="1" t="s">
        <v>25731</v>
      </c>
      <c r="E5749" s="1" t="s">
        <v>25732</v>
      </c>
      <c r="F5749" s="1" t="s">
        <v>25733</v>
      </c>
      <c r="G5749" s="1" t="s">
        <v>15067</v>
      </c>
    </row>
    <row r="5750" spans="1:7" x14ac:dyDescent="0.2">
      <c r="A5750" s="4" t="s">
        <v>39608</v>
      </c>
      <c r="B5750" s="1" t="s">
        <v>17821</v>
      </c>
      <c r="C5750" s="1" t="s">
        <v>17822</v>
      </c>
      <c r="D5750" s="1" t="s">
        <v>17823</v>
      </c>
      <c r="E5750" s="1" t="s">
        <v>17824</v>
      </c>
      <c r="F5750" s="1" t="s">
        <v>17825</v>
      </c>
      <c r="G5750" s="1" t="s">
        <v>13054</v>
      </c>
    </row>
    <row r="5751" spans="1:7" x14ac:dyDescent="0.2">
      <c r="A5751" s="4" t="s">
        <v>39609</v>
      </c>
      <c r="B5751" s="1" t="s">
        <v>4466</v>
      </c>
      <c r="C5751" s="1" t="s">
        <v>4467</v>
      </c>
      <c r="D5751" s="1" t="s">
        <v>4468</v>
      </c>
      <c r="E5751" s="1" t="s">
        <v>4469</v>
      </c>
      <c r="F5751" s="1" t="s">
        <v>4470</v>
      </c>
      <c r="G5751" s="1" t="s">
        <v>4465</v>
      </c>
    </row>
    <row r="5752" spans="1:7" x14ac:dyDescent="0.2">
      <c r="A5752" s="4" t="s">
        <v>39610</v>
      </c>
      <c r="B5752" s="1" t="s">
        <v>31214</v>
      </c>
      <c r="C5752" s="1"/>
      <c r="D5752" t="s">
        <v>82</v>
      </c>
      <c r="E5752" s="1" t="s">
        <v>31215</v>
      </c>
      <c r="F5752" s="1" t="s">
        <v>4968</v>
      </c>
      <c r="G5752" s="1" t="s">
        <v>6867</v>
      </c>
    </row>
    <row r="5753" spans="1:7" x14ac:dyDescent="0.2">
      <c r="A5753" s="4" t="s">
        <v>39611</v>
      </c>
      <c r="B5753" s="1" t="s">
        <v>31926</v>
      </c>
      <c r="C5753" s="1"/>
      <c r="D5753" t="s">
        <v>331</v>
      </c>
      <c r="E5753" s="1" t="s">
        <v>31927</v>
      </c>
      <c r="F5753" s="1" t="s">
        <v>41073</v>
      </c>
      <c r="G5753" s="1" t="s">
        <v>7278</v>
      </c>
    </row>
    <row r="5754" spans="1:7" x14ac:dyDescent="0.2">
      <c r="A5754" s="4" t="s">
        <v>39612</v>
      </c>
      <c r="B5754" s="1" t="s">
        <v>5423</v>
      </c>
      <c r="C5754" s="1" t="s">
        <v>5424</v>
      </c>
      <c r="D5754" s="1" t="s">
        <v>5425</v>
      </c>
      <c r="E5754" s="1" t="s">
        <v>5426</v>
      </c>
      <c r="F5754" s="1" t="s">
        <v>5427</v>
      </c>
      <c r="G5754" s="1" t="s">
        <v>3378</v>
      </c>
    </row>
    <row r="5755" spans="1:7" x14ac:dyDescent="0.2">
      <c r="A5755" s="4" t="s">
        <v>39613</v>
      </c>
      <c r="B5755" s="1" t="s">
        <v>15895</v>
      </c>
      <c r="C5755" s="1" t="s">
        <v>15896</v>
      </c>
      <c r="D5755" s="1" t="s">
        <v>15897</v>
      </c>
      <c r="E5755" s="1" t="s">
        <v>15898</v>
      </c>
      <c r="F5755" s="1" t="s">
        <v>15899</v>
      </c>
      <c r="G5755" s="1" t="s">
        <v>5665</v>
      </c>
    </row>
    <row r="5756" spans="1:7" x14ac:dyDescent="0.2">
      <c r="A5756" s="4" t="s">
        <v>39614</v>
      </c>
      <c r="B5756" s="1" t="s">
        <v>11751</v>
      </c>
      <c r="C5756" s="1" t="s">
        <v>11752</v>
      </c>
      <c r="D5756" s="1" t="s">
        <v>11753</v>
      </c>
      <c r="E5756" s="1" t="s">
        <v>11754</v>
      </c>
      <c r="F5756" s="1" t="s">
        <v>11755</v>
      </c>
      <c r="G5756" s="1" t="s">
        <v>1938</v>
      </c>
    </row>
    <row r="5757" spans="1:7" x14ac:dyDescent="0.2">
      <c r="A5757" s="4" t="s">
        <v>39615</v>
      </c>
      <c r="B5757" s="1" t="s">
        <v>2770</v>
      </c>
      <c r="C5757" s="1" t="s">
        <v>2771</v>
      </c>
      <c r="D5757" s="1" t="s">
        <v>2772</v>
      </c>
      <c r="E5757" s="1" t="s">
        <v>2773</v>
      </c>
      <c r="F5757" s="1" t="s">
        <v>2774</v>
      </c>
      <c r="G5757" s="1" t="s">
        <v>2769</v>
      </c>
    </row>
    <row r="5758" spans="1:7" x14ac:dyDescent="0.2">
      <c r="A5758" s="4" t="s">
        <v>39616</v>
      </c>
      <c r="B5758" s="1" t="s">
        <v>8540</v>
      </c>
      <c r="C5758" s="1" t="s">
        <v>8541</v>
      </c>
      <c r="D5758" s="1" t="s">
        <v>8542</v>
      </c>
      <c r="E5758" s="1" t="s">
        <v>8543</v>
      </c>
      <c r="F5758" s="1" t="s">
        <v>8544</v>
      </c>
      <c r="G5758" s="1" t="s">
        <v>8539</v>
      </c>
    </row>
    <row r="5759" spans="1:7" x14ac:dyDescent="0.2">
      <c r="A5759" s="4" t="s">
        <v>39617</v>
      </c>
      <c r="B5759" s="1" t="s">
        <v>31780</v>
      </c>
      <c r="C5759" s="1"/>
      <c r="D5759" t="s">
        <v>256</v>
      </c>
      <c r="E5759" s="1" t="s">
        <v>31781</v>
      </c>
      <c r="F5759" s="1" t="s">
        <v>13526</v>
      </c>
      <c r="G5759" s="1" t="s">
        <v>948</v>
      </c>
    </row>
    <row r="5760" spans="1:7" x14ac:dyDescent="0.2">
      <c r="A5760" s="4" t="s">
        <v>39618</v>
      </c>
      <c r="B5760" s="1" t="s">
        <v>22331</v>
      </c>
      <c r="C5760" s="1" t="s">
        <v>22332</v>
      </c>
      <c r="D5760" s="1" t="s">
        <v>22333</v>
      </c>
      <c r="E5760" s="1" t="s">
        <v>22334</v>
      </c>
      <c r="F5760" s="1" t="s">
        <v>22335</v>
      </c>
      <c r="G5760" s="1" t="s">
        <v>14417</v>
      </c>
    </row>
    <row r="5761" spans="1:7" x14ac:dyDescent="0.2">
      <c r="A5761" s="4" t="s">
        <v>39619</v>
      </c>
      <c r="B5761" s="1" t="s">
        <v>1889</v>
      </c>
      <c r="C5761" s="1" t="s">
        <v>1890</v>
      </c>
      <c r="D5761" s="1" t="s">
        <v>1891</v>
      </c>
      <c r="E5761" s="1" t="s">
        <v>1892</v>
      </c>
      <c r="F5761" s="1" t="s">
        <v>1893</v>
      </c>
      <c r="G5761" s="1" t="s">
        <v>235</v>
      </c>
    </row>
    <row r="5762" spans="1:7" x14ac:dyDescent="0.2">
      <c r="A5762" s="4" t="s">
        <v>39620</v>
      </c>
      <c r="B5762" s="1" t="s">
        <v>31464</v>
      </c>
      <c r="C5762" s="1"/>
      <c r="D5762" t="s">
        <v>18036</v>
      </c>
      <c r="E5762" s="1" t="s">
        <v>31465</v>
      </c>
      <c r="F5762" s="1" t="s">
        <v>18038</v>
      </c>
      <c r="G5762" s="1" t="s">
        <v>145</v>
      </c>
    </row>
    <row r="5763" spans="1:7" x14ac:dyDescent="0.2">
      <c r="A5763" s="4" t="s">
        <v>39621</v>
      </c>
      <c r="B5763" s="1" t="s">
        <v>30373</v>
      </c>
      <c r="C5763" s="1"/>
      <c r="D5763" t="s">
        <v>1962</v>
      </c>
      <c r="E5763" s="1" t="s">
        <v>30374</v>
      </c>
      <c r="F5763" s="1" t="s">
        <v>26319</v>
      </c>
      <c r="G5763" s="1" t="s">
        <v>298</v>
      </c>
    </row>
    <row r="5764" spans="1:7" x14ac:dyDescent="0.2">
      <c r="A5764" s="4" t="s">
        <v>39622</v>
      </c>
      <c r="B5764" s="1" t="s">
        <v>5666</v>
      </c>
      <c r="C5764" s="1" t="s">
        <v>5667</v>
      </c>
      <c r="D5764" s="1" t="s">
        <v>5668</v>
      </c>
      <c r="E5764" s="1" t="s">
        <v>5669</v>
      </c>
      <c r="F5764" s="1" t="s">
        <v>5670</v>
      </c>
      <c r="G5764" s="1" t="s">
        <v>5665</v>
      </c>
    </row>
    <row r="5765" spans="1:7" x14ac:dyDescent="0.2">
      <c r="A5765" s="4" t="s">
        <v>39623</v>
      </c>
      <c r="B5765" s="1" t="s">
        <v>19042</v>
      </c>
      <c r="C5765" s="1" t="s">
        <v>19043</v>
      </c>
      <c r="D5765" s="1" t="s">
        <v>19044</v>
      </c>
      <c r="E5765" s="1" t="s">
        <v>19045</v>
      </c>
      <c r="F5765" s="1" t="s">
        <v>19046</v>
      </c>
      <c r="G5765" s="1" t="s">
        <v>15083</v>
      </c>
    </row>
    <row r="5766" spans="1:7" x14ac:dyDescent="0.2">
      <c r="A5766" s="4" t="s">
        <v>39624</v>
      </c>
      <c r="B5766" s="1" t="s">
        <v>31435</v>
      </c>
      <c r="C5766" s="1"/>
      <c r="D5766" t="s">
        <v>112</v>
      </c>
      <c r="E5766" s="1" t="s">
        <v>31436</v>
      </c>
      <c r="F5766" s="1" t="s">
        <v>269</v>
      </c>
      <c r="G5766" s="1" t="s">
        <v>30293</v>
      </c>
    </row>
    <row r="5767" spans="1:7" x14ac:dyDescent="0.2">
      <c r="A5767" s="4" t="s">
        <v>39625</v>
      </c>
      <c r="B5767" s="1" t="s">
        <v>3240</v>
      </c>
      <c r="C5767" s="1" t="s">
        <v>3241</v>
      </c>
      <c r="D5767" s="1" t="s">
        <v>3242</v>
      </c>
      <c r="E5767" s="1" t="s">
        <v>3243</v>
      </c>
      <c r="F5767" s="1" t="s">
        <v>3244</v>
      </c>
      <c r="G5767" s="1" t="s">
        <v>3239</v>
      </c>
    </row>
    <row r="5768" spans="1:7" x14ac:dyDescent="0.2">
      <c r="A5768" s="4" t="s">
        <v>39626</v>
      </c>
      <c r="B5768" s="1" t="s">
        <v>6513</v>
      </c>
      <c r="C5768" s="1" t="s">
        <v>6514</v>
      </c>
      <c r="D5768" s="1" t="s">
        <v>6515</v>
      </c>
      <c r="E5768" s="1" t="s">
        <v>6516</v>
      </c>
      <c r="F5768" s="1" t="s">
        <v>6517</v>
      </c>
      <c r="G5768" s="1" t="s">
        <v>2321</v>
      </c>
    </row>
    <row r="5769" spans="1:7" x14ac:dyDescent="0.2">
      <c r="A5769" s="4" t="s">
        <v>39627</v>
      </c>
      <c r="B5769" s="1" t="s">
        <v>14705</v>
      </c>
      <c r="C5769" s="1" t="s">
        <v>14706</v>
      </c>
      <c r="D5769" s="1" t="s">
        <v>14707</v>
      </c>
      <c r="E5769" s="1" t="s">
        <v>14708</v>
      </c>
      <c r="F5769" s="1" t="s">
        <v>14709</v>
      </c>
      <c r="G5769" s="1" t="s">
        <v>14638</v>
      </c>
    </row>
    <row r="5770" spans="1:7" x14ac:dyDescent="0.2">
      <c r="A5770" s="4" t="s">
        <v>39628</v>
      </c>
      <c r="B5770" s="1" t="s">
        <v>31401</v>
      </c>
      <c r="C5770" s="1"/>
      <c r="D5770" t="s">
        <v>10</v>
      </c>
      <c r="E5770" s="1" t="s">
        <v>31402</v>
      </c>
      <c r="F5770" s="1" t="s">
        <v>10299</v>
      </c>
      <c r="G5770" s="1" t="s">
        <v>5196</v>
      </c>
    </row>
    <row r="5771" spans="1:7" x14ac:dyDescent="0.2">
      <c r="A5771" s="4" t="s">
        <v>39629</v>
      </c>
      <c r="B5771" s="1" t="s">
        <v>9419</v>
      </c>
      <c r="C5771" s="1" t="s">
        <v>9420</v>
      </c>
      <c r="D5771" s="1" t="s">
        <v>9421</v>
      </c>
      <c r="E5771" s="1" t="s">
        <v>9422</v>
      </c>
      <c r="F5771" s="1" t="s">
        <v>9423</v>
      </c>
      <c r="G5771" s="1" t="s">
        <v>1909</v>
      </c>
    </row>
    <row r="5772" spans="1:7" x14ac:dyDescent="0.2">
      <c r="A5772" s="4" t="s">
        <v>39630</v>
      </c>
      <c r="B5772" s="1" t="s">
        <v>14864</v>
      </c>
      <c r="C5772" s="1" t="s">
        <v>14865</v>
      </c>
      <c r="D5772" s="1" t="s">
        <v>14866</v>
      </c>
      <c r="E5772" s="1" t="s">
        <v>14867</v>
      </c>
      <c r="F5772" s="1" t="s">
        <v>14868</v>
      </c>
      <c r="G5772" s="1" t="s">
        <v>217</v>
      </c>
    </row>
    <row r="5773" spans="1:7" x14ac:dyDescent="0.2">
      <c r="A5773" s="4" t="s">
        <v>39631</v>
      </c>
      <c r="B5773" s="1" t="s">
        <v>9190</v>
      </c>
      <c r="C5773" s="1" t="s">
        <v>9191</v>
      </c>
      <c r="D5773" s="1" t="s">
        <v>9192</v>
      </c>
      <c r="E5773" s="1" t="s">
        <v>9193</v>
      </c>
      <c r="F5773" s="1" t="s">
        <v>9194</v>
      </c>
      <c r="G5773" s="1" t="s">
        <v>5037</v>
      </c>
    </row>
    <row r="5774" spans="1:7" x14ac:dyDescent="0.2">
      <c r="A5774" s="4" t="s">
        <v>39632</v>
      </c>
      <c r="B5774" s="1" t="s">
        <v>24684</v>
      </c>
      <c r="C5774" s="1" t="s">
        <v>24685</v>
      </c>
      <c r="D5774" s="1" t="s">
        <v>24686</v>
      </c>
      <c r="E5774" s="1" t="s">
        <v>24687</v>
      </c>
      <c r="F5774" s="1" t="s">
        <v>24688</v>
      </c>
      <c r="G5774" s="1" t="s">
        <v>24683</v>
      </c>
    </row>
    <row r="5775" spans="1:7" x14ac:dyDescent="0.2">
      <c r="A5775" s="4" t="s">
        <v>39633</v>
      </c>
      <c r="B5775" s="1" t="s">
        <v>10110</v>
      </c>
      <c r="C5775" s="1" t="s">
        <v>10111</v>
      </c>
      <c r="D5775" s="1" t="s">
        <v>10112</v>
      </c>
      <c r="E5775" s="1" t="s">
        <v>10113</v>
      </c>
      <c r="F5775" s="1" t="s">
        <v>10114</v>
      </c>
      <c r="G5775" s="1" t="s">
        <v>10109</v>
      </c>
    </row>
    <row r="5776" spans="1:7" x14ac:dyDescent="0.2">
      <c r="A5776" s="4" t="s">
        <v>39634</v>
      </c>
      <c r="B5776" s="1" t="s">
        <v>31618</v>
      </c>
      <c r="C5776" s="1"/>
      <c r="D5776" t="s">
        <v>112</v>
      </c>
      <c r="E5776" s="1" t="s">
        <v>31619</v>
      </c>
      <c r="F5776" s="1" t="s">
        <v>1239</v>
      </c>
      <c r="G5776" s="1" t="s">
        <v>15267</v>
      </c>
    </row>
    <row r="5777" spans="1:7" x14ac:dyDescent="0.2">
      <c r="A5777" s="4" t="s">
        <v>39635</v>
      </c>
      <c r="B5777" s="1" t="s">
        <v>13906</v>
      </c>
      <c r="C5777" s="1" t="s">
        <v>13907</v>
      </c>
      <c r="D5777" s="1" t="s">
        <v>13908</v>
      </c>
      <c r="E5777" s="1" t="s">
        <v>13909</v>
      </c>
      <c r="F5777" s="1" t="s">
        <v>13910</v>
      </c>
      <c r="G5777" s="1" t="s">
        <v>13905</v>
      </c>
    </row>
    <row r="5778" spans="1:7" x14ac:dyDescent="0.2">
      <c r="A5778" s="4" t="s">
        <v>39636</v>
      </c>
      <c r="B5778" s="1" t="s">
        <v>25014</v>
      </c>
      <c r="C5778" s="1" t="s">
        <v>25015</v>
      </c>
      <c r="D5778" s="1" t="s">
        <v>25016</v>
      </c>
      <c r="E5778" s="1" t="s">
        <v>25017</v>
      </c>
      <c r="F5778" s="1" t="s">
        <v>25018</v>
      </c>
      <c r="G5778" s="1" t="s">
        <v>13625</v>
      </c>
    </row>
    <row r="5779" spans="1:7" x14ac:dyDescent="0.2">
      <c r="A5779" s="4" t="s">
        <v>39637</v>
      </c>
      <c r="B5779" s="1" t="s">
        <v>24452</v>
      </c>
      <c r="C5779" s="1" t="s">
        <v>24453</v>
      </c>
      <c r="D5779" s="1" t="s">
        <v>24454</v>
      </c>
      <c r="E5779" s="1" t="s">
        <v>24455</v>
      </c>
      <c r="F5779" s="1" t="s">
        <v>24456</v>
      </c>
      <c r="G5779" s="1" t="s">
        <v>13625</v>
      </c>
    </row>
    <row r="5780" spans="1:7" x14ac:dyDescent="0.2">
      <c r="A5780" s="4" t="s">
        <v>39638</v>
      </c>
      <c r="B5780" s="1" t="s">
        <v>15843</v>
      </c>
      <c r="C5780" s="1" t="s">
        <v>15844</v>
      </c>
      <c r="D5780" s="1" t="s">
        <v>15845</v>
      </c>
      <c r="E5780" s="1" t="s">
        <v>15846</v>
      </c>
      <c r="F5780" s="1" t="s">
        <v>15847</v>
      </c>
      <c r="G5780" s="1" t="s">
        <v>15842</v>
      </c>
    </row>
    <row r="5781" spans="1:7" x14ac:dyDescent="0.2">
      <c r="A5781" s="4" t="s">
        <v>39639</v>
      </c>
      <c r="B5781" s="1" t="s">
        <v>23626</v>
      </c>
      <c r="C5781" s="1" t="s">
        <v>23627</v>
      </c>
      <c r="D5781" s="1" t="s">
        <v>23628</v>
      </c>
      <c r="E5781" s="1" t="s">
        <v>23629</v>
      </c>
      <c r="F5781" s="1" t="s">
        <v>23630</v>
      </c>
      <c r="G5781" s="1" t="s">
        <v>15532</v>
      </c>
    </row>
    <row r="5782" spans="1:7" x14ac:dyDescent="0.2">
      <c r="A5782" s="4" t="s">
        <v>39640</v>
      </c>
      <c r="B5782" s="1" t="s">
        <v>31019</v>
      </c>
      <c r="C5782" s="1"/>
      <c r="D5782" t="s">
        <v>154</v>
      </c>
      <c r="E5782" s="1" t="s">
        <v>31020</v>
      </c>
      <c r="F5782" s="1" t="s">
        <v>3982</v>
      </c>
      <c r="G5782" s="1" t="s">
        <v>3977</v>
      </c>
    </row>
    <row r="5783" spans="1:7" x14ac:dyDescent="0.2">
      <c r="A5783" s="4" t="s">
        <v>39641</v>
      </c>
      <c r="B5783" s="1" t="s">
        <v>1379</v>
      </c>
      <c r="C5783" s="1" t="s">
        <v>1380</v>
      </c>
      <c r="D5783" s="1" t="s">
        <v>1381</v>
      </c>
      <c r="E5783" s="1" t="s">
        <v>1382</v>
      </c>
      <c r="F5783" s="1" t="s">
        <v>1383</v>
      </c>
      <c r="G5783" s="1" t="s">
        <v>1378</v>
      </c>
    </row>
    <row r="5784" spans="1:7" x14ac:dyDescent="0.2">
      <c r="A5784" s="4" t="s">
        <v>39642</v>
      </c>
      <c r="B5784" s="1" t="s">
        <v>21562</v>
      </c>
      <c r="C5784" s="1" t="s">
        <v>21563</v>
      </c>
      <c r="D5784" s="1" t="s">
        <v>21564</v>
      </c>
      <c r="E5784" s="1" t="s">
        <v>21565</v>
      </c>
      <c r="F5784" s="1" t="s">
        <v>21566</v>
      </c>
      <c r="G5784" s="1" t="s">
        <v>21561</v>
      </c>
    </row>
    <row r="5785" spans="1:7" x14ac:dyDescent="0.2">
      <c r="A5785" s="4" t="s">
        <v>39643</v>
      </c>
      <c r="B5785" s="1" t="s">
        <v>11337</v>
      </c>
      <c r="C5785" s="1" t="s">
        <v>11338</v>
      </c>
      <c r="D5785" s="1" t="s">
        <v>11339</v>
      </c>
      <c r="E5785" s="1" t="s">
        <v>11340</v>
      </c>
      <c r="F5785" s="1" t="s">
        <v>11341</v>
      </c>
      <c r="G5785" s="1" t="s">
        <v>10509</v>
      </c>
    </row>
    <row r="5786" spans="1:7" x14ac:dyDescent="0.2">
      <c r="A5786" s="4" t="s">
        <v>39644</v>
      </c>
      <c r="B5786" s="1" t="s">
        <v>19057</v>
      </c>
      <c r="C5786" s="1" t="s">
        <v>19058</v>
      </c>
      <c r="D5786" s="1" t="s">
        <v>19059</v>
      </c>
      <c r="E5786" s="1" t="s">
        <v>19060</v>
      </c>
      <c r="F5786" s="1" t="s">
        <v>19061</v>
      </c>
      <c r="G5786" s="1" t="s">
        <v>2349</v>
      </c>
    </row>
    <row r="5787" spans="1:7" x14ac:dyDescent="0.2">
      <c r="A5787" s="4" t="s">
        <v>39645</v>
      </c>
      <c r="B5787" s="1" t="s">
        <v>19037</v>
      </c>
      <c r="C5787" s="1" t="s">
        <v>19038</v>
      </c>
      <c r="D5787" s="1" t="s">
        <v>19039</v>
      </c>
      <c r="E5787" s="1" t="s">
        <v>19040</v>
      </c>
      <c r="F5787" s="1" t="s">
        <v>19041</v>
      </c>
      <c r="G5787" s="1" t="s">
        <v>2349</v>
      </c>
    </row>
    <row r="5788" spans="1:7" x14ac:dyDescent="0.2">
      <c r="A5788" s="4" t="s">
        <v>39646</v>
      </c>
      <c r="B5788" s="1" t="s">
        <v>28085</v>
      </c>
      <c r="C5788" s="1" t="s">
        <v>28086</v>
      </c>
      <c r="D5788" s="1" t="s">
        <v>28087</v>
      </c>
      <c r="E5788" s="1" t="s">
        <v>28088</v>
      </c>
      <c r="F5788" s="1" t="s">
        <v>28089</v>
      </c>
      <c r="G5788" s="1" t="s">
        <v>6959</v>
      </c>
    </row>
    <row r="5789" spans="1:7" x14ac:dyDescent="0.2">
      <c r="A5789" s="4" t="s">
        <v>39647</v>
      </c>
      <c r="B5789" s="1" t="s">
        <v>12113</v>
      </c>
      <c r="C5789" s="1" t="s">
        <v>12114</v>
      </c>
      <c r="D5789" s="1" t="s">
        <v>12115</v>
      </c>
      <c r="E5789" s="1" t="s">
        <v>12116</v>
      </c>
      <c r="F5789" s="1" t="s">
        <v>12117</v>
      </c>
      <c r="G5789" s="1" t="s">
        <v>2115</v>
      </c>
    </row>
    <row r="5790" spans="1:7" x14ac:dyDescent="0.2">
      <c r="A5790" s="4" t="s">
        <v>39648</v>
      </c>
      <c r="B5790" s="1" t="s">
        <v>31648</v>
      </c>
      <c r="C5790" s="1"/>
      <c r="D5790" t="s">
        <v>154</v>
      </c>
      <c r="E5790" s="1" t="s">
        <v>31649</v>
      </c>
      <c r="F5790" s="1" t="s">
        <v>25945</v>
      </c>
      <c r="G5790" s="1" t="s">
        <v>3977</v>
      </c>
    </row>
    <row r="5791" spans="1:7" x14ac:dyDescent="0.2">
      <c r="A5791" s="4" t="s">
        <v>39649</v>
      </c>
      <c r="B5791" s="1" t="s">
        <v>31313</v>
      </c>
      <c r="C5791" s="1"/>
      <c r="D5791" t="s">
        <v>208</v>
      </c>
      <c r="E5791" s="1" t="s">
        <v>31314</v>
      </c>
      <c r="F5791" s="1" t="s">
        <v>10514</v>
      </c>
      <c r="G5791" s="1" t="s">
        <v>10619</v>
      </c>
    </row>
    <row r="5792" spans="1:7" x14ac:dyDescent="0.2">
      <c r="A5792" s="4" t="s">
        <v>39650</v>
      </c>
      <c r="B5792" s="1" t="s">
        <v>32684</v>
      </c>
      <c r="C5792" s="1"/>
      <c r="D5792" t="s">
        <v>1561</v>
      </c>
      <c r="E5792" s="1" t="s">
        <v>32685</v>
      </c>
      <c r="F5792" s="1" t="s">
        <v>41074</v>
      </c>
      <c r="G5792" s="1" t="s">
        <v>31169</v>
      </c>
    </row>
    <row r="5793" spans="1:7" x14ac:dyDescent="0.2">
      <c r="A5793" s="4" t="s">
        <v>39651</v>
      </c>
      <c r="B5793" s="1" t="s">
        <v>29668</v>
      </c>
      <c r="C5793" s="1" t="s">
        <v>29669</v>
      </c>
      <c r="D5793" s="1" t="s">
        <v>29670</v>
      </c>
      <c r="E5793" s="1" t="s">
        <v>29671</v>
      </c>
      <c r="F5793" s="1" t="s">
        <v>29672</v>
      </c>
      <c r="G5793" s="1" t="s">
        <v>17614</v>
      </c>
    </row>
    <row r="5794" spans="1:7" x14ac:dyDescent="0.2">
      <c r="A5794" s="4" t="s">
        <v>39652</v>
      </c>
      <c r="B5794" s="1" t="s">
        <v>23180</v>
      </c>
      <c r="C5794" s="1" t="s">
        <v>23181</v>
      </c>
      <c r="D5794" s="1" t="s">
        <v>23182</v>
      </c>
      <c r="E5794" s="1" t="s">
        <v>23183</v>
      </c>
      <c r="F5794" s="1" t="s">
        <v>23184</v>
      </c>
      <c r="G5794" s="1" t="s">
        <v>20118</v>
      </c>
    </row>
    <row r="5795" spans="1:7" x14ac:dyDescent="0.2">
      <c r="A5795" s="4" t="s">
        <v>39653</v>
      </c>
      <c r="B5795" s="1" t="s">
        <v>3649</v>
      </c>
      <c r="C5795" s="1" t="s">
        <v>3650</v>
      </c>
      <c r="D5795" s="1" t="s">
        <v>3651</v>
      </c>
      <c r="E5795" s="1" t="s">
        <v>3652</v>
      </c>
      <c r="F5795" s="1" t="s">
        <v>3653</v>
      </c>
      <c r="G5795" s="1" t="s">
        <v>597</v>
      </c>
    </row>
    <row r="5796" spans="1:7" x14ac:dyDescent="0.2">
      <c r="A5796" s="4" t="s">
        <v>39654</v>
      </c>
      <c r="B5796" s="1" t="s">
        <v>7800</v>
      </c>
      <c r="C5796" s="1" t="s">
        <v>7801</v>
      </c>
      <c r="D5796" s="1" t="s">
        <v>7802</v>
      </c>
      <c r="E5796" s="1" t="s">
        <v>7803</v>
      </c>
      <c r="F5796" s="1" t="s">
        <v>7804</v>
      </c>
      <c r="G5796" s="1" t="s">
        <v>7799</v>
      </c>
    </row>
    <row r="5797" spans="1:7" x14ac:dyDescent="0.2">
      <c r="A5797" s="4" t="s">
        <v>39655</v>
      </c>
      <c r="B5797" s="1" t="s">
        <v>31946</v>
      </c>
      <c r="C5797" s="1"/>
      <c r="D5797" t="s">
        <v>16</v>
      </c>
      <c r="E5797" s="1" t="s">
        <v>31947</v>
      </c>
      <c r="F5797" s="1" t="s">
        <v>696</v>
      </c>
      <c r="G5797" s="1" t="s">
        <v>2349</v>
      </c>
    </row>
    <row r="5798" spans="1:7" x14ac:dyDescent="0.2">
      <c r="A5798" s="4" t="s">
        <v>39656</v>
      </c>
      <c r="B5798" s="1" t="s">
        <v>31948</v>
      </c>
      <c r="C5798" s="1"/>
      <c r="D5798" t="s">
        <v>16</v>
      </c>
      <c r="E5798" s="1" t="s">
        <v>31949</v>
      </c>
      <c r="F5798" s="1" t="s">
        <v>132</v>
      </c>
      <c r="G5798" s="1" t="s">
        <v>2349</v>
      </c>
    </row>
    <row r="5799" spans="1:7" x14ac:dyDescent="0.2">
      <c r="A5799" s="4" t="s">
        <v>39657</v>
      </c>
      <c r="B5799" s="1" t="s">
        <v>9079</v>
      </c>
      <c r="C5799" s="1" t="s">
        <v>9080</v>
      </c>
      <c r="D5799" s="1" t="s">
        <v>9081</v>
      </c>
      <c r="E5799" s="1" t="s">
        <v>9082</v>
      </c>
      <c r="F5799" s="1" t="s">
        <v>9083</v>
      </c>
      <c r="G5799" s="1" t="s">
        <v>9078</v>
      </c>
    </row>
    <row r="5800" spans="1:7" x14ac:dyDescent="0.2">
      <c r="A5800" s="4" t="s">
        <v>39658</v>
      </c>
      <c r="B5800" s="1" t="s">
        <v>2847</v>
      </c>
      <c r="C5800" s="1" t="s">
        <v>2848</v>
      </c>
      <c r="D5800" s="1" t="s">
        <v>2849</v>
      </c>
      <c r="E5800" s="1" t="s">
        <v>2850</v>
      </c>
      <c r="F5800" s="1" t="s">
        <v>2851</v>
      </c>
      <c r="G5800" s="1" t="s">
        <v>2115</v>
      </c>
    </row>
    <row r="5801" spans="1:7" x14ac:dyDescent="0.2">
      <c r="A5801" s="4" t="s">
        <v>39659</v>
      </c>
      <c r="B5801" s="1" t="s">
        <v>3084</v>
      </c>
      <c r="C5801" s="1" t="s">
        <v>3085</v>
      </c>
      <c r="D5801" s="1" t="s">
        <v>3086</v>
      </c>
      <c r="E5801" s="1" t="s">
        <v>3087</v>
      </c>
      <c r="F5801" s="1" t="s">
        <v>3088</v>
      </c>
      <c r="G5801" s="1" t="s">
        <v>3083</v>
      </c>
    </row>
    <row r="5802" spans="1:7" x14ac:dyDescent="0.2">
      <c r="A5802" s="4" t="s">
        <v>39660</v>
      </c>
      <c r="B5802" s="1" t="s">
        <v>2116</v>
      </c>
      <c r="C5802" s="1" t="s">
        <v>2117</v>
      </c>
      <c r="D5802" s="1" t="s">
        <v>2118</v>
      </c>
      <c r="E5802" s="1" t="s">
        <v>2119</v>
      </c>
      <c r="F5802" s="1" t="s">
        <v>2120</v>
      </c>
      <c r="G5802" s="1" t="s">
        <v>2115</v>
      </c>
    </row>
    <row r="5803" spans="1:7" x14ac:dyDescent="0.2">
      <c r="A5803" s="4" t="s">
        <v>39661</v>
      </c>
      <c r="B5803" s="1" t="s">
        <v>5125</v>
      </c>
      <c r="C5803" s="1" t="s">
        <v>5126</v>
      </c>
      <c r="D5803" s="1" t="s">
        <v>5127</v>
      </c>
      <c r="E5803" s="1" t="s">
        <v>5128</v>
      </c>
      <c r="F5803" s="1" t="s">
        <v>5129</v>
      </c>
      <c r="G5803" s="1" t="s">
        <v>2115</v>
      </c>
    </row>
    <row r="5804" spans="1:7" x14ac:dyDescent="0.2">
      <c r="A5804" s="4" t="s">
        <v>39662</v>
      </c>
      <c r="B5804" s="1" t="s">
        <v>10341</v>
      </c>
      <c r="C5804" s="1" t="s">
        <v>10342</v>
      </c>
      <c r="D5804" s="1" t="s">
        <v>10343</v>
      </c>
      <c r="E5804" s="1" t="s">
        <v>10344</v>
      </c>
      <c r="F5804" s="1" t="s">
        <v>10345</v>
      </c>
      <c r="G5804" s="1" t="s">
        <v>2115</v>
      </c>
    </row>
    <row r="5805" spans="1:7" x14ac:dyDescent="0.2">
      <c r="A5805" s="4" t="s">
        <v>39663</v>
      </c>
      <c r="B5805" s="1" t="s">
        <v>5418</v>
      </c>
      <c r="C5805" s="1" t="s">
        <v>5419</v>
      </c>
      <c r="D5805" s="1" t="s">
        <v>5420</v>
      </c>
      <c r="E5805" s="1" t="s">
        <v>5421</v>
      </c>
      <c r="F5805" s="1" t="s">
        <v>5422</v>
      </c>
      <c r="G5805" s="1" t="s">
        <v>3083</v>
      </c>
    </row>
    <row r="5806" spans="1:7" x14ac:dyDescent="0.2">
      <c r="A5806" s="4" t="s">
        <v>39664</v>
      </c>
      <c r="B5806" s="1" t="s">
        <v>33705</v>
      </c>
      <c r="C5806" s="1"/>
      <c r="D5806" t="s">
        <v>16</v>
      </c>
      <c r="E5806" s="1" t="s">
        <v>33706</v>
      </c>
      <c r="F5806" s="1" t="s">
        <v>41075</v>
      </c>
      <c r="G5806" s="1" t="s">
        <v>3083</v>
      </c>
    </row>
    <row r="5807" spans="1:7" x14ac:dyDescent="0.2">
      <c r="A5807" s="4" t="s">
        <v>39665</v>
      </c>
      <c r="B5807" s="1" t="s">
        <v>3278</v>
      </c>
      <c r="C5807" s="1" t="s">
        <v>3279</v>
      </c>
      <c r="D5807" s="1" t="s">
        <v>3280</v>
      </c>
      <c r="E5807" s="1" t="s">
        <v>3281</v>
      </c>
      <c r="F5807" s="1" t="s">
        <v>3282</v>
      </c>
      <c r="G5807" s="1" t="s">
        <v>2115</v>
      </c>
    </row>
    <row r="5808" spans="1:7" x14ac:dyDescent="0.2">
      <c r="A5808" s="4" t="s">
        <v>39666</v>
      </c>
      <c r="B5808" s="1" t="s">
        <v>7653</v>
      </c>
      <c r="C5808" s="1" t="s">
        <v>7654</v>
      </c>
      <c r="D5808" s="1" t="s">
        <v>7655</v>
      </c>
      <c r="E5808" s="1" t="s">
        <v>7656</v>
      </c>
      <c r="F5808" s="1" t="s">
        <v>7657</v>
      </c>
      <c r="G5808" s="1" t="s">
        <v>2115</v>
      </c>
    </row>
    <row r="5809" spans="1:7" x14ac:dyDescent="0.2">
      <c r="A5809" s="4" t="s">
        <v>39667</v>
      </c>
      <c r="B5809" s="1" t="s">
        <v>3852</v>
      </c>
      <c r="C5809" s="1" t="s">
        <v>3853</v>
      </c>
      <c r="D5809" s="1" t="s">
        <v>3854</v>
      </c>
      <c r="E5809" s="1" t="s">
        <v>3855</v>
      </c>
      <c r="F5809" s="1" t="s">
        <v>3856</v>
      </c>
      <c r="G5809" s="1" t="s">
        <v>2115</v>
      </c>
    </row>
    <row r="5810" spans="1:7" x14ac:dyDescent="0.2">
      <c r="A5810" s="4" t="s">
        <v>39668</v>
      </c>
      <c r="B5810" s="1" t="s">
        <v>24240</v>
      </c>
      <c r="C5810" s="1" t="s">
        <v>24241</v>
      </c>
      <c r="D5810" s="1" t="s">
        <v>24242</v>
      </c>
      <c r="E5810" s="1" t="s">
        <v>24243</v>
      </c>
      <c r="F5810" s="1" t="s">
        <v>24244</v>
      </c>
      <c r="G5810" s="1" t="s">
        <v>2115</v>
      </c>
    </row>
    <row r="5811" spans="1:7" x14ac:dyDescent="0.2">
      <c r="A5811" s="4" t="s">
        <v>39669</v>
      </c>
      <c r="B5811" s="1" t="s">
        <v>5891</v>
      </c>
      <c r="C5811" s="1" t="s">
        <v>5892</v>
      </c>
      <c r="D5811" s="1" t="s">
        <v>5893</v>
      </c>
      <c r="E5811" s="1" t="s">
        <v>5894</v>
      </c>
      <c r="F5811" s="1" t="s">
        <v>5895</v>
      </c>
      <c r="G5811" s="1" t="s">
        <v>2115</v>
      </c>
    </row>
    <row r="5812" spans="1:7" x14ac:dyDescent="0.2">
      <c r="A5812" s="4" t="s">
        <v>39670</v>
      </c>
      <c r="B5812" s="1" t="s">
        <v>10251</v>
      </c>
      <c r="C5812" s="1" t="s">
        <v>10252</v>
      </c>
      <c r="D5812" s="1" t="s">
        <v>10253</v>
      </c>
      <c r="E5812" s="1" t="s">
        <v>10254</v>
      </c>
      <c r="F5812" s="1" t="s">
        <v>10255</v>
      </c>
      <c r="G5812" s="1" t="s">
        <v>2115</v>
      </c>
    </row>
    <row r="5813" spans="1:7" x14ac:dyDescent="0.2">
      <c r="A5813" s="4" t="s">
        <v>39671</v>
      </c>
      <c r="B5813" s="1" t="s">
        <v>29971</v>
      </c>
      <c r="C5813" s="1" t="s">
        <v>29972</v>
      </c>
      <c r="D5813" s="1" t="s">
        <v>29973</v>
      </c>
      <c r="E5813" s="1" t="s">
        <v>29974</v>
      </c>
      <c r="F5813" s="1" t="s">
        <v>29975</v>
      </c>
      <c r="G5813" s="1" t="s">
        <v>4149</v>
      </c>
    </row>
    <row r="5814" spans="1:7" x14ac:dyDescent="0.2">
      <c r="A5814" s="4" t="s">
        <v>39672</v>
      </c>
      <c r="B5814" s="1" t="s">
        <v>3299</v>
      </c>
      <c r="C5814" s="1" t="s">
        <v>3300</v>
      </c>
      <c r="D5814" s="1" t="s">
        <v>3301</v>
      </c>
      <c r="E5814" s="1" t="s">
        <v>3302</v>
      </c>
      <c r="F5814" s="1" t="s">
        <v>3303</v>
      </c>
      <c r="G5814" s="1" t="s">
        <v>3298</v>
      </c>
    </row>
    <row r="5815" spans="1:7" x14ac:dyDescent="0.2">
      <c r="A5815" s="4" t="s">
        <v>39673</v>
      </c>
      <c r="B5815" s="1" t="s">
        <v>3219</v>
      </c>
      <c r="C5815" s="1" t="s">
        <v>3220</v>
      </c>
      <c r="D5815" s="1" t="s">
        <v>3221</v>
      </c>
      <c r="E5815" s="1" t="s">
        <v>3222</v>
      </c>
      <c r="F5815" s="1" t="s">
        <v>3223</v>
      </c>
      <c r="G5815" s="1" t="s">
        <v>3089</v>
      </c>
    </row>
    <row r="5816" spans="1:7" x14ac:dyDescent="0.2">
      <c r="A5816" s="4" t="s">
        <v>39674</v>
      </c>
      <c r="B5816" s="1" t="s">
        <v>25756</v>
      </c>
      <c r="C5816" s="1" t="s">
        <v>25757</v>
      </c>
      <c r="D5816" s="1" t="s">
        <v>25758</v>
      </c>
      <c r="E5816" s="1" t="s">
        <v>25759</v>
      </c>
      <c r="F5816" s="1" t="s">
        <v>25760</v>
      </c>
      <c r="G5816" s="1" t="s">
        <v>15083</v>
      </c>
    </row>
    <row r="5817" spans="1:7" x14ac:dyDescent="0.2">
      <c r="A5817" s="4" t="s">
        <v>39675</v>
      </c>
      <c r="B5817" s="1" t="s">
        <v>31188</v>
      </c>
      <c r="C5817" s="1"/>
      <c r="D5817" t="s">
        <v>112</v>
      </c>
      <c r="E5817" s="1" t="s">
        <v>31189</v>
      </c>
      <c r="F5817" s="1" t="s">
        <v>269</v>
      </c>
      <c r="G5817" s="1" t="s">
        <v>31187</v>
      </c>
    </row>
    <row r="5818" spans="1:7" x14ac:dyDescent="0.2">
      <c r="A5818" s="4" t="s">
        <v>39676</v>
      </c>
      <c r="B5818" s="1" t="s">
        <v>18400</v>
      </c>
      <c r="C5818" s="1" t="s">
        <v>18401</v>
      </c>
      <c r="D5818" s="1" t="s">
        <v>18402</v>
      </c>
      <c r="E5818" s="1" t="s">
        <v>18403</v>
      </c>
      <c r="F5818" s="1" t="s">
        <v>18404</v>
      </c>
      <c r="G5818" s="1" t="s">
        <v>5896</v>
      </c>
    </row>
    <row r="5819" spans="1:7" x14ac:dyDescent="0.2">
      <c r="A5819" s="4" t="s">
        <v>39677</v>
      </c>
      <c r="B5819" s="1" t="s">
        <v>6225</v>
      </c>
      <c r="C5819" s="1" t="s">
        <v>6226</v>
      </c>
      <c r="D5819" s="1" t="s">
        <v>6227</v>
      </c>
      <c r="E5819" s="1" t="s">
        <v>6228</v>
      </c>
      <c r="F5819" s="1" t="s">
        <v>6229</v>
      </c>
      <c r="G5819" s="1" t="s">
        <v>6224</v>
      </c>
    </row>
    <row r="5820" spans="1:7" x14ac:dyDescent="0.2">
      <c r="A5820" s="4" t="s">
        <v>39678</v>
      </c>
      <c r="B5820" s="1" t="s">
        <v>22159</v>
      </c>
      <c r="C5820" s="1" t="s">
        <v>22160</v>
      </c>
      <c r="D5820" s="1" t="s">
        <v>22161</v>
      </c>
      <c r="E5820" s="1" t="s">
        <v>22162</v>
      </c>
      <c r="F5820" s="1" t="s">
        <v>22163</v>
      </c>
      <c r="G5820" s="1" t="s">
        <v>157</v>
      </c>
    </row>
    <row r="5821" spans="1:7" x14ac:dyDescent="0.2">
      <c r="A5821" s="4" t="s">
        <v>39679</v>
      </c>
      <c r="B5821" s="1" t="s">
        <v>26131</v>
      </c>
      <c r="C5821" s="1" t="s">
        <v>26132</v>
      </c>
      <c r="D5821" s="1" t="s">
        <v>26133</v>
      </c>
      <c r="E5821" s="1" t="s">
        <v>26134</v>
      </c>
      <c r="F5821" s="1" t="s">
        <v>26135</v>
      </c>
      <c r="G5821" s="1" t="s">
        <v>26130</v>
      </c>
    </row>
    <row r="5822" spans="1:7" x14ac:dyDescent="0.2">
      <c r="A5822" s="4" t="s">
        <v>39680</v>
      </c>
      <c r="B5822" s="1" t="s">
        <v>25688</v>
      </c>
      <c r="C5822" s="1" t="s">
        <v>25689</v>
      </c>
      <c r="D5822" s="1" t="s">
        <v>25690</v>
      </c>
      <c r="E5822" s="1" t="s">
        <v>25691</v>
      </c>
      <c r="F5822" s="1" t="s">
        <v>25692</v>
      </c>
      <c r="G5822" s="1" t="s">
        <v>8863</v>
      </c>
    </row>
    <row r="5823" spans="1:7" x14ac:dyDescent="0.2">
      <c r="A5823" s="4" t="s">
        <v>39681</v>
      </c>
      <c r="B5823" s="1" t="s">
        <v>26141</v>
      </c>
      <c r="C5823" s="1" t="s">
        <v>26142</v>
      </c>
      <c r="D5823" s="1" t="s">
        <v>26143</v>
      </c>
      <c r="E5823" s="1" t="s">
        <v>26144</v>
      </c>
      <c r="F5823" s="1" t="s">
        <v>26145</v>
      </c>
      <c r="G5823" s="1" t="s">
        <v>19464</v>
      </c>
    </row>
    <row r="5824" spans="1:7" x14ac:dyDescent="0.2">
      <c r="A5824" s="4" t="s">
        <v>39682</v>
      </c>
      <c r="B5824" s="1" t="s">
        <v>24694</v>
      </c>
      <c r="C5824" s="1" t="s">
        <v>24695</v>
      </c>
      <c r="D5824" s="1" t="s">
        <v>24696</v>
      </c>
      <c r="E5824" s="1" t="s">
        <v>24697</v>
      </c>
      <c r="F5824" s="1" t="s">
        <v>24698</v>
      </c>
      <c r="G5824" s="1" t="s">
        <v>19464</v>
      </c>
    </row>
    <row r="5825" spans="1:7" x14ac:dyDescent="0.2">
      <c r="A5825" s="4" t="s">
        <v>39683</v>
      </c>
      <c r="B5825" s="1" t="s">
        <v>21883</v>
      </c>
      <c r="C5825" s="1" t="s">
        <v>21884</v>
      </c>
      <c r="D5825" s="1" t="s">
        <v>21885</v>
      </c>
      <c r="E5825" s="1" t="s">
        <v>21886</v>
      </c>
      <c r="F5825" s="1" t="s">
        <v>21887</v>
      </c>
      <c r="G5825" s="1" t="s">
        <v>21882</v>
      </c>
    </row>
    <row r="5826" spans="1:7" x14ac:dyDescent="0.2">
      <c r="A5826" s="4" t="s">
        <v>39684</v>
      </c>
      <c r="B5826" s="1" t="s">
        <v>2814</v>
      </c>
      <c r="C5826" s="1" t="s">
        <v>2815</v>
      </c>
      <c r="D5826" s="1" t="s">
        <v>2816</v>
      </c>
      <c r="E5826" s="1" t="s">
        <v>2817</v>
      </c>
      <c r="F5826" s="1" t="s">
        <v>2818</v>
      </c>
      <c r="G5826" s="1" t="s">
        <v>406</v>
      </c>
    </row>
    <row r="5827" spans="1:7" x14ac:dyDescent="0.2">
      <c r="A5827" s="4" t="s">
        <v>39685</v>
      </c>
      <c r="B5827" s="1" t="s">
        <v>32107</v>
      </c>
      <c r="C5827" s="1"/>
      <c r="D5827" t="s">
        <v>16</v>
      </c>
      <c r="E5827" s="1" t="s">
        <v>32108</v>
      </c>
      <c r="F5827" s="1" t="s">
        <v>132</v>
      </c>
      <c r="G5827" s="1" t="s">
        <v>1401</v>
      </c>
    </row>
    <row r="5828" spans="1:7" x14ac:dyDescent="0.2">
      <c r="A5828" s="4" t="s">
        <v>39686</v>
      </c>
      <c r="B5828" s="1" t="s">
        <v>32109</v>
      </c>
      <c r="C5828" s="1"/>
      <c r="D5828" t="s">
        <v>16</v>
      </c>
      <c r="E5828" s="1" t="s">
        <v>32110</v>
      </c>
      <c r="F5828" s="1" t="s">
        <v>132</v>
      </c>
      <c r="G5828" s="1" t="s">
        <v>1401</v>
      </c>
    </row>
    <row r="5829" spans="1:7" x14ac:dyDescent="0.2">
      <c r="A5829" s="4" t="s">
        <v>39687</v>
      </c>
      <c r="B5829" s="1" t="s">
        <v>32105</v>
      </c>
      <c r="C5829" s="1"/>
      <c r="D5829" t="s">
        <v>16</v>
      </c>
      <c r="E5829" s="1" t="s">
        <v>32106</v>
      </c>
      <c r="F5829" s="1" t="s">
        <v>696</v>
      </c>
      <c r="G5829" s="1" t="s">
        <v>1401</v>
      </c>
    </row>
    <row r="5830" spans="1:7" x14ac:dyDescent="0.2">
      <c r="A5830" s="4" t="s">
        <v>39688</v>
      </c>
      <c r="B5830" s="1" t="s">
        <v>32103</v>
      </c>
      <c r="C5830" s="1"/>
      <c r="D5830" t="s">
        <v>16</v>
      </c>
      <c r="E5830" s="1" t="s">
        <v>32104</v>
      </c>
      <c r="F5830" s="1" t="s">
        <v>60</v>
      </c>
      <c r="G5830" s="1" t="s">
        <v>1401</v>
      </c>
    </row>
    <row r="5831" spans="1:7" x14ac:dyDescent="0.2">
      <c r="A5831" s="4" t="s">
        <v>39689</v>
      </c>
      <c r="B5831" s="1" t="s">
        <v>33678</v>
      </c>
      <c r="C5831" s="1"/>
      <c r="D5831" t="s">
        <v>10</v>
      </c>
      <c r="E5831" s="1" t="s">
        <v>33679</v>
      </c>
      <c r="F5831" s="1" t="s">
        <v>1914</v>
      </c>
      <c r="G5831" s="1" t="s">
        <v>6975</v>
      </c>
    </row>
    <row r="5832" spans="1:7" x14ac:dyDescent="0.2">
      <c r="A5832" s="4" t="s">
        <v>39690</v>
      </c>
      <c r="B5832" s="1" t="s">
        <v>6242</v>
      </c>
      <c r="C5832" s="1" t="s">
        <v>6243</v>
      </c>
      <c r="D5832" s="1" t="s">
        <v>6244</v>
      </c>
      <c r="E5832" s="1" t="s">
        <v>6245</v>
      </c>
      <c r="F5832" s="1" t="s">
        <v>6246</v>
      </c>
      <c r="G5832" s="1" t="s">
        <v>6241</v>
      </c>
    </row>
    <row r="5833" spans="1:7" x14ac:dyDescent="0.2">
      <c r="A5833" s="4" t="s">
        <v>39691</v>
      </c>
      <c r="B5833" s="1" t="s">
        <v>17363</v>
      </c>
      <c r="C5833" s="1" t="s">
        <v>17364</v>
      </c>
      <c r="D5833" s="1" t="s">
        <v>17365</v>
      </c>
      <c r="E5833" s="1" t="s">
        <v>17366</v>
      </c>
      <c r="F5833" s="1" t="s">
        <v>17367</v>
      </c>
      <c r="G5833" s="1" t="s">
        <v>14638</v>
      </c>
    </row>
    <row r="5834" spans="1:7" x14ac:dyDescent="0.2">
      <c r="A5834" s="4" t="s">
        <v>39692</v>
      </c>
      <c r="B5834" s="1" t="s">
        <v>30976</v>
      </c>
      <c r="C5834" s="1"/>
      <c r="D5834" t="s">
        <v>208</v>
      </c>
      <c r="E5834" s="1" t="s">
        <v>30977</v>
      </c>
      <c r="F5834" s="1" t="s">
        <v>17898</v>
      </c>
      <c r="G5834" s="1" t="s">
        <v>30975</v>
      </c>
    </row>
    <row r="5835" spans="1:7" x14ac:dyDescent="0.2">
      <c r="A5835" s="4" t="s">
        <v>39693</v>
      </c>
      <c r="B5835" s="1" t="s">
        <v>19149</v>
      </c>
      <c r="C5835" s="1" t="s">
        <v>19150</v>
      </c>
      <c r="D5835" s="1" t="s">
        <v>19151</v>
      </c>
      <c r="E5835" s="1" t="s">
        <v>19152</v>
      </c>
      <c r="F5835" s="1" t="s">
        <v>19153</v>
      </c>
      <c r="G5835" s="1" t="s">
        <v>5321</v>
      </c>
    </row>
    <row r="5836" spans="1:7" x14ac:dyDescent="0.2">
      <c r="A5836" s="4" t="s">
        <v>39694</v>
      </c>
      <c r="B5836" s="1" t="s">
        <v>29047</v>
      </c>
      <c r="C5836" s="1" t="s">
        <v>29048</v>
      </c>
      <c r="D5836" s="1" t="s">
        <v>29049</v>
      </c>
      <c r="E5836" s="1" t="s">
        <v>29050</v>
      </c>
      <c r="F5836" s="1" t="s">
        <v>29051</v>
      </c>
      <c r="G5836" s="1" t="s">
        <v>14417</v>
      </c>
    </row>
    <row r="5837" spans="1:7" x14ac:dyDescent="0.2">
      <c r="A5837" s="4" t="s">
        <v>39695</v>
      </c>
      <c r="B5837" s="1" t="s">
        <v>4712</v>
      </c>
      <c r="C5837" s="1" t="s">
        <v>4713</v>
      </c>
      <c r="D5837" s="1" t="s">
        <v>4714</v>
      </c>
      <c r="E5837" s="1" t="s">
        <v>4715</v>
      </c>
      <c r="F5837" s="1" t="s">
        <v>4716</v>
      </c>
      <c r="G5837" s="1" t="s">
        <v>4711</v>
      </c>
    </row>
    <row r="5838" spans="1:7" x14ac:dyDescent="0.2">
      <c r="A5838" s="4" t="s">
        <v>39696</v>
      </c>
      <c r="B5838" s="1" t="s">
        <v>31389</v>
      </c>
      <c r="C5838" s="1"/>
      <c r="D5838" t="s">
        <v>1147</v>
      </c>
      <c r="E5838" s="1" t="s">
        <v>31390</v>
      </c>
      <c r="F5838" s="1" t="s">
        <v>20745</v>
      </c>
      <c r="G5838" s="1" t="s">
        <v>5321</v>
      </c>
    </row>
    <row r="5839" spans="1:7" x14ac:dyDescent="0.2">
      <c r="A5839" s="4" t="s">
        <v>39697</v>
      </c>
      <c r="B5839" s="1" t="s">
        <v>7225</v>
      </c>
      <c r="C5839" s="1" t="s">
        <v>7226</v>
      </c>
      <c r="D5839" s="1" t="s">
        <v>7227</v>
      </c>
      <c r="E5839" s="1" t="s">
        <v>7228</v>
      </c>
      <c r="F5839" s="1" t="s">
        <v>7229</v>
      </c>
      <c r="G5839" s="1" t="s">
        <v>3460</v>
      </c>
    </row>
    <row r="5840" spans="1:7" x14ac:dyDescent="0.2">
      <c r="A5840" s="4" t="s">
        <v>39698</v>
      </c>
      <c r="B5840" s="1" t="s">
        <v>12019</v>
      </c>
      <c r="C5840" s="1" t="s">
        <v>12020</v>
      </c>
      <c r="D5840" s="1" t="s">
        <v>12021</v>
      </c>
      <c r="E5840" s="1" t="s">
        <v>12022</v>
      </c>
      <c r="F5840" s="1" t="s">
        <v>12023</v>
      </c>
      <c r="G5840" s="1" t="s">
        <v>5638</v>
      </c>
    </row>
    <row r="5841" spans="1:7" x14ac:dyDescent="0.2">
      <c r="A5841" s="4" t="s">
        <v>39699</v>
      </c>
      <c r="B5841" s="1" t="s">
        <v>26060</v>
      </c>
      <c r="C5841" s="1" t="s">
        <v>26061</v>
      </c>
      <c r="D5841" s="1" t="s">
        <v>26062</v>
      </c>
      <c r="E5841" s="1" t="s">
        <v>26063</v>
      </c>
      <c r="F5841" s="1" t="s">
        <v>26064</v>
      </c>
      <c r="G5841" s="1" t="s">
        <v>6439</v>
      </c>
    </row>
    <row r="5842" spans="1:7" x14ac:dyDescent="0.2">
      <c r="A5842" s="4" t="s">
        <v>39700</v>
      </c>
      <c r="B5842" s="1" t="s">
        <v>30511</v>
      </c>
      <c r="C5842" s="1"/>
      <c r="D5842" t="s">
        <v>256</v>
      </c>
      <c r="E5842" s="1" t="s">
        <v>30512</v>
      </c>
      <c r="F5842" s="1" t="s">
        <v>26625</v>
      </c>
      <c r="G5842" s="1" t="s">
        <v>6582</v>
      </c>
    </row>
    <row r="5843" spans="1:7" x14ac:dyDescent="0.2">
      <c r="A5843" s="4" t="s">
        <v>39701</v>
      </c>
      <c r="B5843" s="1" t="s">
        <v>31750</v>
      </c>
      <c r="C5843" s="1"/>
      <c r="D5843" t="s">
        <v>52</v>
      </c>
      <c r="E5843" s="1" t="s">
        <v>31751</v>
      </c>
      <c r="F5843" s="1" t="s">
        <v>14400</v>
      </c>
      <c r="G5843" s="1" t="s">
        <v>25745</v>
      </c>
    </row>
    <row r="5844" spans="1:7" x14ac:dyDescent="0.2">
      <c r="A5844" s="4" t="s">
        <v>39702</v>
      </c>
      <c r="B5844" s="1" t="s">
        <v>17108</v>
      </c>
      <c r="C5844" s="1" t="s">
        <v>17109</v>
      </c>
      <c r="D5844" s="1" t="s">
        <v>17110</v>
      </c>
      <c r="E5844" s="1" t="s">
        <v>17111</v>
      </c>
      <c r="F5844" s="1" t="s">
        <v>17112</v>
      </c>
      <c r="G5844" s="1" t="s">
        <v>8794</v>
      </c>
    </row>
    <row r="5845" spans="1:7" x14ac:dyDescent="0.2">
      <c r="A5845" s="4" t="s">
        <v>39703</v>
      </c>
      <c r="B5845" s="1" t="s">
        <v>32950</v>
      </c>
      <c r="C5845" s="1"/>
      <c r="D5845" t="s">
        <v>1561</v>
      </c>
      <c r="E5845" s="1" t="s">
        <v>32951</v>
      </c>
      <c r="F5845" s="1" t="s">
        <v>41076</v>
      </c>
      <c r="G5845" s="1" t="s">
        <v>13657</v>
      </c>
    </row>
    <row r="5846" spans="1:7" x14ac:dyDescent="0.2">
      <c r="A5846" s="4" t="s">
        <v>39704</v>
      </c>
      <c r="B5846" s="1" t="s">
        <v>1290</v>
      </c>
      <c r="C5846" s="1" t="s">
        <v>1291</v>
      </c>
      <c r="D5846" s="1" t="s">
        <v>1292</v>
      </c>
      <c r="E5846" s="1" t="s">
        <v>1293</v>
      </c>
      <c r="F5846" s="1" t="s">
        <v>1294</v>
      </c>
      <c r="G5846" s="1" t="s">
        <v>1289</v>
      </c>
    </row>
    <row r="5847" spans="1:7" x14ac:dyDescent="0.2">
      <c r="A5847" s="4" t="s">
        <v>39705</v>
      </c>
      <c r="B5847" s="1" t="s">
        <v>1553</v>
      </c>
      <c r="C5847" s="1" t="s">
        <v>1554</v>
      </c>
      <c r="D5847" s="1" t="s">
        <v>1555</v>
      </c>
      <c r="E5847" s="1" t="s">
        <v>1556</v>
      </c>
      <c r="F5847" s="1" t="s">
        <v>1557</v>
      </c>
      <c r="G5847" s="1" t="s">
        <v>1552</v>
      </c>
    </row>
    <row r="5848" spans="1:7" x14ac:dyDescent="0.2">
      <c r="A5848" s="4" t="s">
        <v>39706</v>
      </c>
      <c r="B5848" s="1" t="s">
        <v>3677</v>
      </c>
      <c r="C5848" s="1" t="s">
        <v>3678</v>
      </c>
      <c r="D5848" s="1" t="s">
        <v>3679</v>
      </c>
      <c r="E5848" s="1" t="s">
        <v>3680</v>
      </c>
      <c r="F5848" s="1" t="s">
        <v>3681</v>
      </c>
      <c r="G5848" s="1" t="s">
        <v>3676</v>
      </c>
    </row>
    <row r="5849" spans="1:7" x14ac:dyDescent="0.2">
      <c r="A5849" s="4" t="s">
        <v>39707</v>
      </c>
      <c r="B5849" s="1" t="s">
        <v>7930</v>
      </c>
      <c r="C5849" s="1" t="s">
        <v>7931</v>
      </c>
      <c r="D5849" s="1" t="s">
        <v>7932</v>
      </c>
      <c r="E5849" s="1" t="s">
        <v>7933</v>
      </c>
      <c r="F5849" s="1" t="s">
        <v>7934</v>
      </c>
      <c r="G5849" s="1" t="s">
        <v>7929</v>
      </c>
    </row>
    <row r="5850" spans="1:7" x14ac:dyDescent="0.2">
      <c r="A5850" s="4" t="s">
        <v>39708</v>
      </c>
      <c r="B5850" s="1" t="s">
        <v>9306</v>
      </c>
      <c r="C5850" s="1" t="s">
        <v>9307</v>
      </c>
      <c r="D5850" s="1" t="s">
        <v>9308</v>
      </c>
      <c r="E5850" s="1" t="s">
        <v>9309</v>
      </c>
      <c r="F5850" s="1" t="s">
        <v>9310</v>
      </c>
      <c r="G5850" s="1" t="s">
        <v>4087</v>
      </c>
    </row>
    <row r="5851" spans="1:7" x14ac:dyDescent="0.2">
      <c r="A5851" s="4" t="s">
        <v>39709</v>
      </c>
      <c r="B5851" s="1" t="s">
        <v>18188</v>
      </c>
      <c r="C5851" s="1" t="s">
        <v>18189</v>
      </c>
      <c r="D5851" s="1" t="s">
        <v>18190</v>
      </c>
      <c r="E5851" s="1" t="s">
        <v>18191</v>
      </c>
      <c r="F5851" s="1" t="s">
        <v>18192</v>
      </c>
      <c r="G5851" s="1" t="s">
        <v>18187</v>
      </c>
    </row>
    <row r="5852" spans="1:7" x14ac:dyDescent="0.2">
      <c r="A5852" s="4" t="s">
        <v>39710</v>
      </c>
      <c r="B5852" s="1" t="s">
        <v>30580</v>
      </c>
      <c r="C5852" s="1"/>
      <c r="D5852" t="s">
        <v>82</v>
      </c>
      <c r="E5852" s="1" t="s">
        <v>30581</v>
      </c>
      <c r="F5852" s="1" t="s">
        <v>84</v>
      </c>
      <c r="G5852" s="1" t="s">
        <v>79</v>
      </c>
    </row>
    <row r="5853" spans="1:7" x14ac:dyDescent="0.2">
      <c r="A5853" s="4" t="s">
        <v>39711</v>
      </c>
      <c r="B5853" s="1" t="s">
        <v>32536</v>
      </c>
      <c r="C5853" s="1"/>
      <c r="D5853" t="s">
        <v>307</v>
      </c>
      <c r="E5853" s="1" t="s">
        <v>32537</v>
      </c>
      <c r="F5853" s="1" t="s">
        <v>4375</v>
      </c>
      <c r="G5853" s="1" t="s">
        <v>17920</v>
      </c>
    </row>
    <row r="5854" spans="1:7" x14ac:dyDescent="0.2">
      <c r="A5854" s="4" t="s">
        <v>39712</v>
      </c>
      <c r="B5854" s="1" t="s">
        <v>13259</v>
      </c>
      <c r="C5854" s="1" t="s">
        <v>13260</v>
      </c>
      <c r="D5854" s="1" t="s">
        <v>13261</v>
      </c>
      <c r="E5854" s="1" t="s">
        <v>13262</v>
      </c>
      <c r="F5854" s="1" t="s">
        <v>13263</v>
      </c>
      <c r="G5854" s="1" t="s">
        <v>8092</v>
      </c>
    </row>
    <row r="5855" spans="1:7" x14ac:dyDescent="0.2">
      <c r="A5855" s="4" t="s">
        <v>39713</v>
      </c>
      <c r="B5855" s="1" t="s">
        <v>4049</v>
      </c>
      <c r="C5855" s="1" t="s">
        <v>4050</v>
      </c>
      <c r="D5855" s="1" t="s">
        <v>4051</v>
      </c>
      <c r="E5855" s="1" t="s">
        <v>4052</v>
      </c>
      <c r="F5855" s="1" t="s">
        <v>4053</v>
      </c>
      <c r="G5855" s="1" t="s">
        <v>4020</v>
      </c>
    </row>
    <row r="5856" spans="1:7" x14ac:dyDescent="0.2">
      <c r="A5856" s="4" t="s">
        <v>39714</v>
      </c>
      <c r="B5856" s="1" t="s">
        <v>25952</v>
      </c>
      <c r="C5856" s="1" t="s">
        <v>25953</v>
      </c>
      <c r="D5856" s="1" t="s">
        <v>25954</v>
      </c>
      <c r="E5856" s="1" t="s">
        <v>25955</v>
      </c>
      <c r="F5856" s="1" t="s">
        <v>25956</v>
      </c>
      <c r="G5856" s="1" t="s">
        <v>25951</v>
      </c>
    </row>
    <row r="5857" spans="1:7" x14ac:dyDescent="0.2">
      <c r="A5857" s="4" t="s">
        <v>39715</v>
      </c>
      <c r="B5857" s="1" t="s">
        <v>2914</v>
      </c>
      <c r="C5857" s="1" t="s">
        <v>2915</v>
      </c>
      <c r="D5857" s="1" t="s">
        <v>2916</v>
      </c>
      <c r="E5857" s="1" t="s">
        <v>2917</v>
      </c>
      <c r="F5857" s="1" t="s">
        <v>2918</v>
      </c>
      <c r="G5857" s="1" t="s">
        <v>2913</v>
      </c>
    </row>
    <row r="5858" spans="1:7" x14ac:dyDescent="0.2">
      <c r="A5858" s="4" t="s">
        <v>39716</v>
      </c>
      <c r="B5858" s="1" t="s">
        <v>15268</v>
      </c>
      <c r="C5858" s="1" t="s">
        <v>15269</v>
      </c>
      <c r="D5858" s="1" t="s">
        <v>15270</v>
      </c>
      <c r="E5858" s="1" t="s">
        <v>15271</v>
      </c>
      <c r="F5858" s="1" t="s">
        <v>15272</v>
      </c>
      <c r="G5858" s="1" t="s">
        <v>15267</v>
      </c>
    </row>
    <row r="5859" spans="1:7" x14ac:dyDescent="0.2">
      <c r="A5859" s="4" t="s">
        <v>39717</v>
      </c>
      <c r="B5859" s="1" t="s">
        <v>25558</v>
      </c>
      <c r="C5859" s="1" t="s">
        <v>25559</v>
      </c>
      <c r="D5859" s="1" t="s">
        <v>25560</v>
      </c>
      <c r="E5859" s="1" t="s">
        <v>25561</v>
      </c>
      <c r="F5859" s="1" t="s">
        <v>25562</v>
      </c>
      <c r="G5859" s="1" t="s">
        <v>14577</v>
      </c>
    </row>
    <row r="5860" spans="1:7" x14ac:dyDescent="0.2">
      <c r="A5860" s="4" t="s">
        <v>39718</v>
      </c>
      <c r="B5860" s="1" t="s">
        <v>11651</v>
      </c>
      <c r="C5860" s="1" t="s">
        <v>11652</v>
      </c>
      <c r="D5860" s="1" t="s">
        <v>11653</v>
      </c>
      <c r="E5860" s="1" t="s">
        <v>11654</v>
      </c>
      <c r="F5860" s="1" t="s">
        <v>11655</v>
      </c>
      <c r="G5860" s="1" t="s">
        <v>3089</v>
      </c>
    </row>
    <row r="5861" spans="1:7" x14ac:dyDescent="0.2">
      <c r="A5861" s="4" t="s">
        <v>39719</v>
      </c>
      <c r="B5861" s="1" t="s">
        <v>26105</v>
      </c>
      <c r="C5861" s="1" t="s">
        <v>26106</v>
      </c>
      <c r="D5861" s="1" t="s">
        <v>26107</v>
      </c>
      <c r="E5861" s="1" t="s">
        <v>26108</v>
      </c>
      <c r="F5861" s="1" t="s">
        <v>26109</v>
      </c>
      <c r="G5861" s="1" t="s">
        <v>17202</v>
      </c>
    </row>
    <row r="5862" spans="1:7" x14ac:dyDescent="0.2">
      <c r="A5862" s="4" t="s">
        <v>39720</v>
      </c>
      <c r="B5862" s="1" t="s">
        <v>24235</v>
      </c>
      <c r="C5862" s="1" t="s">
        <v>24236</v>
      </c>
      <c r="D5862" s="1" t="s">
        <v>24237</v>
      </c>
      <c r="E5862" s="1" t="s">
        <v>24238</v>
      </c>
      <c r="F5862" s="1" t="s">
        <v>24239</v>
      </c>
      <c r="G5862" s="1" t="s">
        <v>7852</v>
      </c>
    </row>
    <row r="5863" spans="1:7" x14ac:dyDescent="0.2">
      <c r="A5863" s="4" t="s">
        <v>39721</v>
      </c>
      <c r="B5863" s="1" t="s">
        <v>1445</v>
      </c>
      <c r="C5863" s="1" t="s">
        <v>1446</v>
      </c>
      <c r="D5863" s="1" t="s">
        <v>1447</v>
      </c>
      <c r="E5863" s="1" t="s">
        <v>1448</v>
      </c>
      <c r="F5863" s="1" t="s">
        <v>1449</v>
      </c>
      <c r="G5863" s="1" t="s">
        <v>1444</v>
      </c>
    </row>
    <row r="5864" spans="1:7" x14ac:dyDescent="0.2">
      <c r="A5864" s="4" t="s">
        <v>39722</v>
      </c>
      <c r="B5864" s="1" t="s">
        <v>30400</v>
      </c>
      <c r="C5864" s="1"/>
      <c r="D5864" t="s">
        <v>82</v>
      </c>
      <c r="E5864" s="1" t="s">
        <v>30401</v>
      </c>
      <c r="F5864" s="1" t="s">
        <v>26377</v>
      </c>
      <c r="G5864" s="1" t="s">
        <v>2028</v>
      </c>
    </row>
    <row r="5865" spans="1:7" x14ac:dyDescent="0.2">
      <c r="A5865" s="4" t="s">
        <v>39723</v>
      </c>
      <c r="B5865" s="1" t="s">
        <v>32737</v>
      </c>
      <c r="C5865" s="1"/>
      <c r="D5865" t="s">
        <v>331</v>
      </c>
      <c r="E5865" s="1" t="s">
        <v>32738</v>
      </c>
      <c r="F5865" s="1" t="s">
        <v>8681</v>
      </c>
      <c r="G5865" s="1" t="s">
        <v>7278</v>
      </c>
    </row>
    <row r="5866" spans="1:7" x14ac:dyDescent="0.2">
      <c r="A5866" s="4" t="s">
        <v>39724</v>
      </c>
      <c r="B5866" s="1" t="s">
        <v>20967</v>
      </c>
      <c r="C5866" s="1" t="s">
        <v>20968</v>
      </c>
      <c r="D5866" s="1" t="s">
        <v>20969</v>
      </c>
      <c r="E5866" s="1" t="s">
        <v>20970</v>
      </c>
      <c r="F5866" s="1" t="s">
        <v>20971</v>
      </c>
      <c r="G5866" s="1" t="s">
        <v>9355</v>
      </c>
    </row>
    <row r="5867" spans="1:7" x14ac:dyDescent="0.2">
      <c r="A5867" s="4" t="s">
        <v>39725</v>
      </c>
      <c r="B5867" s="1" t="s">
        <v>22472</v>
      </c>
      <c r="C5867" s="1" t="s">
        <v>22473</v>
      </c>
      <c r="D5867" s="1" t="s">
        <v>22474</v>
      </c>
      <c r="E5867" s="1" t="s">
        <v>22475</v>
      </c>
      <c r="F5867" s="1" t="s">
        <v>22476</v>
      </c>
      <c r="G5867" s="1" t="s">
        <v>7458</v>
      </c>
    </row>
    <row r="5868" spans="1:7" x14ac:dyDescent="0.2">
      <c r="A5868" s="4" t="s">
        <v>39726</v>
      </c>
      <c r="B5868" s="1" t="s">
        <v>33837</v>
      </c>
      <c r="C5868" s="1"/>
      <c r="D5868" t="s">
        <v>331</v>
      </c>
      <c r="E5868" s="1" t="s">
        <v>33838</v>
      </c>
      <c r="F5868" s="1" t="s">
        <v>3094</v>
      </c>
      <c r="G5868" s="1" t="s">
        <v>5037</v>
      </c>
    </row>
    <row r="5869" spans="1:7" x14ac:dyDescent="0.2">
      <c r="A5869" s="4" t="s">
        <v>39727</v>
      </c>
      <c r="B5869" s="1" t="s">
        <v>22261</v>
      </c>
      <c r="C5869" s="1" t="s">
        <v>22262</v>
      </c>
      <c r="D5869" s="1" t="s">
        <v>22263</v>
      </c>
      <c r="E5869" s="1" t="s">
        <v>22264</v>
      </c>
      <c r="F5869" s="1" t="s">
        <v>22265</v>
      </c>
      <c r="G5869" s="1" t="s">
        <v>3591</v>
      </c>
    </row>
    <row r="5870" spans="1:7" x14ac:dyDescent="0.2">
      <c r="A5870" s="4" t="s">
        <v>39728</v>
      </c>
      <c r="B5870" s="1" t="s">
        <v>7616</v>
      </c>
      <c r="C5870" s="1" t="s">
        <v>7617</v>
      </c>
      <c r="D5870" s="1" t="s">
        <v>7618</v>
      </c>
      <c r="E5870" s="1" t="s">
        <v>7619</v>
      </c>
      <c r="F5870" s="1" t="s">
        <v>7620</v>
      </c>
      <c r="G5870" s="1" t="s">
        <v>2115</v>
      </c>
    </row>
    <row r="5871" spans="1:7" x14ac:dyDescent="0.2">
      <c r="A5871" s="4" t="s">
        <v>39729</v>
      </c>
      <c r="B5871" s="1" t="s">
        <v>14196</v>
      </c>
      <c r="C5871" s="1" t="s">
        <v>14197</v>
      </c>
      <c r="D5871" s="1" t="s">
        <v>14198</v>
      </c>
      <c r="E5871" s="1" t="s">
        <v>14199</v>
      </c>
      <c r="F5871" s="1" t="s">
        <v>14200</v>
      </c>
      <c r="G5871" s="1" t="s">
        <v>1558</v>
      </c>
    </row>
    <row r="5872" spans="1:7" x14ac:dyDescent="0.2">
      <c r="A5872" s="4" t="s">
        <v>39730</v>
      </c>
      <c r="B5872" s="1" t="s">
        <v>19392</v>
      </c>
      <c r="C5872" s="1" t="s">
        <v>19393</v>
      </c>
      <c r="D5872" s="1" t="s">
        <v>19394</v>
      </c>
      <c r="E5872" s="1" t="s">
        <v>19395</v>
      </c>
      <c r="F5872" s="1" t="s">
        <v>19396</v>
      </c>
      <c r="G5872" s="1" t="s">
        <v>5665</v>
      </c>
    </row>
    <row r="5873" spans="1:7" x14ac:dyDescent="0.2">
      <c r="A5873" s="4" t="s">
        <v>39731</v>
      </c>
      <c r="B5873" s="1" t="s">
        <v>20319</v>
      </c>
      <c r="C5873" s="1" t="s">
        <v>20320</v>
      </c>
      <c r="D5873" s="1" t="s">
        <v>20321</v>
      </c>
      <c r="E5873" s="1" t="s">
        <v>20322</v>
      </c>
      <c r="F5873" s="1" t="s">
        <v>20323</v>
      </c>
      <c r="G5873" s="1" t="s">
        <v>2115</v>
      </c>
    </row>
    <row r="5874" spans="1:7" x14ac:dyDescent="0.2">
      <c r="A5874" s="4" t="s">
        <v>39732</v>
      </c>
      <c r="B5874" s="1" t="s">
        <v>13382</v>
      </c>
      <c r="C5874" s="1" t="s">
        <v>13383</v>
      </c>
      <c r="D5874" s="1" t="s">
        <v>13384</v>
      </c>
      <c r="E5874" s="1" t="s">
        <v>13385</v>
      </c>
      <c r="F5874" s="1" t="s">
        <v>13386</v>
      </c>
      <c r="G5874" s="1" t="s">
        <v>6975</v>
      </c>
    </row>
    <row r="5875" spans="1:7" x14ac:dyDescent="0.2">
      <c r="A5875" s="4" t="s">
        <v>39733</v>
      </c>
      <c r="B5875" s="1" t="s">
        <v>31974</v>
      </c>
      <c r="C5875" s="1"/>
      <c r="D5875" t="s">
        <v>16</v>
      </c>
      <c r="E5875" s="1" t="s">
        <v>31975</v>
      </c>
      <c r="F5875" s="1" t="s">
        <v>5999</v>
      </c>
      <c r="G5875" s="1" t="s">
        <v>6959</v>
      </c>
    </row>
    <row r="5876" spans="1:7" x14ac:dyDescent="0.2">
      <c r="A5876" s="4" t="s">
        <v>39734</v>
      </c>
      <c r="B5876" s="1" t="s">
        <v>8905</v>
      </c>
      <c r="C5876" s="1" t="s">
        <v>8906</v>
      </c>
      <c r="D5876" s="1" t="s">
        <v>8907</v>
      </c>
      <c r="E5876" s="1" t="s">
        <v>8908</v>
      </c>
      <c r="F5876" s="1" t="s">
        <v>8909</v>
      </c>
      <c r="G5876" s="1" t="s">
        <v>5638</v>
      </c>
    </row>
    <row r="5877" spans="1:7" x14ac:dyDescent="0.2">
      <c r="A5877" s="4" t="s">
        <v>39735</v>
      </c>
      <c r="B5877" s="1" t="s">
        <v>20082</v>
      </c>
      <c r="C5877" s="1" t="s">
        <v>20083</v>
      </c>
      <c r="D5877" s="1" t="s">
        <v>20084</v>
      </c>
      <c r="E5877" s="1" t="s">
        <v>20085</v>
      </c>
      <c r="F5877" s="1" t="s">
        <v>20086</v>
      </c>
      <c r="G5877" s="1" t="s">
        <v>597</v>
      </c>
    </row>
    <row r="5878" spans="1:7" x14ac:dyDescent="0.2">
      <c r="A5878" s="4" t="s">
        <v>39736</v>
      </c>
      <c r="B5878" s="1" t="s">
        <v>15925</v>
      </c>
      <c r="C5878" s="1" t="s">
        <v>15926</v>
      </c>
      <c r="D5878" s="1" t="s">
        <v>15927</v>
      </c>
      <c r="E5878" s="1" t="s">
        <v>15928</v>
      </c>
      <c r="F5878" s="1" t="s">
        <v>15929</v>
      </c>
      <c r="G5878" s="1" t="s">
        <v>7799</v>
      </c>
    </row>
    <row r="5879" spans="1:7" x14ac:dyDescent="0.2">
      <c r="A5879" s="4" t="s">
        <v>39737</v>
      </c>
      <c r="B5879" s="1" t="s">
        <v>16077</v>
      </c>
      <c r="C5879" s="1" t="s">
        <v>16078</v>
      </c>
      <c r="D5879" s="1" t="s">
        <v>16079</v>
      </c>
      <c r="E5879" s="1" t="s">
        <v>16080</v>
      </c>
      <c r="F5879" s="1" t="s">
        <v>16081</v>
      </c>
      <c r="G5879" s="1" t="s">
        <v>10068</v>
      </c>
    </row>
    <row r="5880" spans="1:7" x14ac:dyDescent="0.2">
      <c r="A5880" s="4" t="s">
        <v>39738</v>
      </c>
      <c r="B5880" s="1" t="s">
        <v>13071</v>
      </c>
      <c r="C5880" s="1" t="s">
        <v>13072</v>
      </c>
      <c r="D5880" s="1" t="s">
        <v>13073</v>
      </c>
      <c r="E5880" s="1" t="s">
        <v>13074</v>
      </c>
      <c r="F5880" s="1" t="s">
        <v>13075</v>
      </c>
      <c r="G5880" s="1" t="s">
        <v>13054</v>
      </c>
    </row>
    <row r="5881" spans="1:7" x14ac:dyDescent="0.2">
      <c r="A5881" s="4" t="s">
        <v>39739</v>
      </c>
      <c r="B5881" s="1" t="s">
        <v>15869</v>
      </c>
      <c r="C5881" s="1" t="s">
        <v>15870</v>
      </c>
      <c r="D5881" s="1" t="s">
        <v>15871</v>
      </c>
      <c r="E5881" s="1" t="s">
        <v>15872</v>
      </c>
      <c r="F5881" s="1" t="s">
        <v>15873</v>
      </c>
      <c r="G5881" s="1" t="s">
        <v>2028</v>
      </c>
    </row>
    <row r="5882" spans="1:7" x14ac:dyDescent="0.2">
      <c r="A5882" s="4" t="s">
        <v>39740</v>
      </c>
      <c r="B5882" s="1" t="s">
        <v>23429</v>
      </c>
      <c r="C5882" s="1" t="s">
        <v>23430</v>
      </c>
      <c r="D5882" s="1" t="s">
        <v>23431</v>
      </c>
      <c r="E5882" s="1" t="s">
        <v>23432</v>
      </c>
      <c r="F5882" s="1" t="s">
        <v>23433</v>
      </c>
      <c r="G5882" s="1" t="s">
        <v>1558</v>
      </c>
    </row>
    <row r="5883" spans="1:7" x14ac:dyDescent="0.2">
      <c r="A5883" s="4" t="s">
        <v>39741</v>
      </c>
      <c r="B5883" s="1" t="s">
        <v>33320</v>
      </c>
      <c r="C5883" s="1"/>
      <c r="D5883" t="s">
        <v>154</v>
      </c>
      <c r="E5883" s="1" t="s">
        <v>33321</v>
      </c>
      <c r="F5883" s="1" t="s">
        <v>14422</v>
      </c>
      <c r="G5883" s="1" t="s">
        <v>15067</v>
      </c>
    </row>
    <row r="5884" spans="1:7" x14ac:dyDescent="0.2">
      <c r="A5884" s="4" t="s">
        <v>39742</v>
      </c>
      <c r="B5884" s="1" t="s">
        <v>32028</v>
      </c>
      <c r="C5884" s="1"/>
      <c r="D5884" t="s">
        <v>112</v>
      </c>
      <c r="E5884" s="1" t="s">
        <v>32029</v>
      </c>
      <c r="F5884" s="1" t="s">
        <v>1239</v>
      </c>
      <c r="G5884" s="1" t="s">
        <v>32027</v>
      </c>
    </row>
    <row r="5885" spans="1:7" x14ac:dyDescent="0.2">
      <c r="A5885" s="4" t="s">
        <v>39743</v>
      </c>
      <c r="B5885" s="1" t="s">
        <v>30420</v>
      </c>
      <c r="C5885" s="1"/>
      <c r="D5885" t="s">
        <v>208</v>
      </c>
      <c r="E5885" s="1" t="s">
        <v>30421</v>
      </c>
      <c r="F5885" s="1" t="s">
        <v>8061</v>
      </c>
      <c r="G5885" s="1" t="s">
        <v>30419</v>
      </c>
    </row>
    <row r="5886" spans="1:7" x14ac:dyDescent="0.2">
      <c r="A5886" s="4" t="s">
        <v>39744</v>
      </c>
      <c r="B5886" s="1" t="s">
        <v>13108</v>
      </c>
      <c r="C5886" s="1" t="s">
        <v>13109</v>
      </c>
      <c r="D5886" s="1" t="s">
        <v>13110</v>
      </c>
      <c r="E5886" s="1" t="s">
        <v>13111</v>
      </c>
      <c r="F5886" s="1" t="s">
        <v>13112</v>
      </c>
      <c r="G5886" s="1" t="s">
        <v>7278</v>
      </c>
    </row>
    <row r="5887" spans="1:7" x14ac:dyDescent="0.2">
      <c r="A5887" s="4" t="s">
        <v>39745</v>
      </c>
      <c r="B5887" s="1" t="s">
        <v>6895</v>
      </c>
      <c r="C5887" s="1" t="s">
        <v>6896</v>
      </c>
      <c r="D5887" s="1" t="s">
        <v>6897</v>
      </c>
      <c r="E5887" s="1" t="s">
        <v>6898</v>
      </c>
      <c r="F5887" s="1" t="s">
        <v>6899</v>
      </c>
      <c r="G5887" s="1" t="s">
        <v>6894</v>
      </c>
    </row>
    <row r="5888" spans="1:7" x14ac:dyDescent="0.2">
      <c r="A5888" s="4" t="s">
        <v>39746</v>
      </c>
      <c r="B5888" s="1" t="s">
        <v>13843</v>
      </c>
      <c r="C5888" s="1" t="s">
        <v>13844</v>
      </c>
      <c r="D5888" s="1" t="s">
        <v>13845</v>
      </c>
      <c r="E5888" s="1" t="s">
        <v>13846</v>
      </c>
      <c r="F5888" s="1" t="s">
        <v>13847</v>
      </c>
      <c r="G5888" s="1" t="s">
        <v>13657</v>
      </c>
    </row>
    <row r="5889" spans="1:7" x14ac:dyDescent="0.2">
      <c r="A5889" s="4" t="s">
        <v>39747</v>
      </c>
      <c r="B5889" s="1" t="s">
        <v>18137</v>
      </c>
      <c r="C5889" s="1" t="s">
        <v>18138</v>
      </c>
      <c r="D5889" s="1" t="s">
        <v>18139</v>
      </c>
      <c r="E5889" s="1" t="s">
        <v>18140</v>
      </c>
      <c r="F5889" s="1" t="s">
        <v>18141</v>
      </c>
      <c r="G5889" s="1" t="s">
        <v>1558</v>
      </c>
    </row>
    <row r="5890" spans="1:7" x14ac:dyDescent="0.2">
      <c r="A5890" s="4" t="s">
        <v>39748</v>
      </c>
      <c r="B5890" s="1" t="s">
        <v>30949</v>
      </c>
      <c r="C5890" s="1"/>
      <c r="D5890" t="s">
        <v>1561</v>
      </c>
      <c r="E5890" s="1" t="s">
        <v>30950</v>
      </c>
      <c r="F5890" s="1" t="s">
        <v>3292</v>
      </c>
      <c r="G5890" s="1" t="s">
        <v>1558</v>
      </c>
    </row>
    <row r="5891" spans="1:7" x14ac:dyDescent="0.2">
      <c r="A5891" s="4" t="s">
        <v>39749</v>
      </c>
      <c r="B5891" s="1" t="s">
        <v>23364</v>
      </c>
      <c r="C5891" s="1" t="s">
        <v>23365</v>
      </c>
      <c r="D5891" s="1" t="s">
        <v>23366</v>
      </c>
      <c r="E5891" s="1" t="s">
        <v>23367</v>
      </c>
      <c r="F5891" s="1" t="s">
        <v>23368</v>
      </c>
      <c r="G5891" s="1" t="s">
        <v>1558</v>
      </c>
    </row>
    <row r="5892" spans="1:7" x14ac:dyDescent="0.2">
      <c r="A5892" s="4" t="s">
        <v>39750</v>
      </c>
      <c r="B5892" s="1" t="s">
        <v>17513</v>
      </c>
      <c r="C5892" s="1" t="s">
        <v>17514</v>
      </c>
      <c r="D5892" s="1" t="s">
        <v>17515</v>
      </c>
      <c r="E5892" s="1" t="s">
        <v>17516</v>
      </c>
      <c r="F5892" s="1" t="s">
        <v>17517</v>
      </c>
      <c r="G5892" s="1" t="s">
        <v>1558</v>
      </c>
    </row>
    <row r="5893" spans="1:7" x14ac:dyDescent="0.2">
      <c r="A5893" s="4" t="s">
        <v>39751</v>
      </c>
      <c r="B5893" s="1" t="s">
        <v>4322</v>
      </c>
      <c r="C5893" s="1" t="s">
        <v>4323</v>
      </c>
      <c r="D5893" s="1" t="s">
        <v>4324</v>
      </c>
      <c r="E5893" s="1" t="s">
        <v>4325</v>
      </c>
      <c r="F5893" s="1" t="s">
        <v>4326</v>
      </c>
      <c r="G5893" s="1" t="s">
        <v>4321</v>
      </c>
    </row>
    <row r="5894" spans="1:7" x14ac:dyDescent="0.2">
      <c r="A5894" s="4" t="s">
        <v>39752</v>
      </c>
      <c r="B5894" s="1" t="s">
        <v>14418</v>
      </c>
      <c r="C5894" s="1" t="s">
        <v>14419</v>
      </c>
      <c r="D5894" s="1" t="s">
        <v>14420</v>
      </c>
      <c r="E5894" s="1" t="s">
        <v>14421</v>
      </c>
      <c r="F5894" s="1" t="s">
        <v>14422</v>
      </c>
      <c r="G5894" s="1" t="s">
        <v>14417</v>
      </c>
    </row>
    <row r="5895" spans="1:7" x14ac:dyDescent="0.2">
      <c r="A5895" s="4" t="s">
        <v>39753</v>
      </c>
      <c r="B5895" s="1" t="s">
        <v>22420</v>
      </c>
      <c r="C5895" s="1" t="s">
        <v>22421</v>
      </c>
      <c r="D5895" s="1" t="s">
        <v>22422</v>
      </c>
      <c r="E5895" s="1" t="s">
        <v>22423</v>
      </c>
      <c r="F5895" s="1" t="s">
        <v>22424</v>
      </c>
      <c r="G5895" s="1" t="s">
        <v>11666</v>
      </c>
    </row>
    <row r="5896" spans="1:7" x14ac:dyDescent="0.2">
      <c r="A5896" s="4" t="s">
        <v>39754</v>
      </c>
      <c r="B5896" s="1" t="s">
        <v>33284</v>
      </c>
      <c r="C5896" s="1"/>
      <c r="D5896" t="s">
        <v>208</v>
      </c>
      <c r="E5896" s="1" t="s">
        <v>33285</v>
      </c>
      <c r="F5896" s="1" t="s">
        <v>1758</v>
      </c>
      <c r="G5896" s="1" t="s">
        <v>33283</v>
      </c>
    </row>
    <row r="5897" spans="1:7" x14ac:dyDescent="0.2">
      <c r="A5897" s="4" t="s">
        <v>39755</v>
      </c>
      <c r="B5897" s="1" t="s">
        <v>17422</v>
      </c>
      <c r="C5897" s="1" t="s">
        <v>17423</v>
      </c>
      <c r="D5897" s="1" t="s">
        <v>17424</v>
      </c>
      <c r="E5897" s="1" t="s">
        <v>17425</v>
      </c>
      <c r="F5897" s="1" t="s">
        <v>17426</v>
      </c>
      <c r="G5897" s="1" t="s">
        <v>6241</v>
      </c>
    </row>
    <row r="5898" spans="1:7" x14ac:dyDescent="0.2">
      <c r="A5898" s="4" t="s">
        <v>39756</v>
      </c>
      <c r="B5898" s="1" t="s">
        <v>30607</v>
      </c>
      <c r="C5898" s="1"/>
      <c r="D5898" t="s">
        <v>82</v>
      </c>
      <c r="E5898" s="1" t="s">
        <v>30608</v>
      </c>
      <c r="F5898" s="1" t="s">
        <v>4968</v>
      </c>
      <c r="G5898" s="1" t="s">
        <v>30606</v>
      </c>
    </row>
    <row r="5899" spans="1:7" x14ac:dyDescent="0.2">
      <c r="A5899" s="4" t="s">
        <v>39757</v>
      </c>
      <c r="B5899" s="1" t="s">
        <v>14664</v>
      </c>
      <c r="C5899" s="1" t="s">
        <v>14665</v>
      </c>
      <c r="D5899" s="1" t="s">
        <v>14666</v>
      </c>
      <c r="E5899" s="1" t="s">
        <v>14667</v>
      </c>
      <c r="F5899" s="1" t="s">
        <v>14668</v>
      </c>
      <c r="G5899" s="1" t="s">
        <v>8092</v>
      </c>
    </row>
    <row r="5900" spans="1:7" x14ac:dyDescent="0.2">
      <c r="A5900" s="4" t="s">
        <v>39758</v>
      </c>
      <c r="B5900" s="1" t="s">
        <v>31616</v>
      </c>
      <c r="C5900" s="1"/>
      <c r="D5900" t="s">
        <v>52</v>
      </c>
      <c r="E5900" s="1" t="s">
        <v>31617</v>
      </c>
      <c r="F5900" s="1" t="s">
        <v>848</v>
      </c>
      <c r="G5900" s="1" t="s">
        <v>10109</v>
      </c>
    </row>
    <row r="5901" spans="1:7" x14ac:dyDescent="0.2">
      <c r="A5901" s="4" t="s">
        <v>39759</v>
      </c>
      <c r="B5901" s="1" t="s">
        <v>4443</v>
      </c>
      <c r="C5901" s="1" t="s">
        <v>4444</v>
      </c>
      <c r="D5901" s="1" t="s">
        <v>4445</v>
      </c>
      <c r="E5901" s="1" t="s">
        <v>4446</v>
      </c>
      <c r="F5901" s="1" t="s">
        <v>4447</v>
      </c>
      <c r="G5901" s="1" t="s">
        <v>4442</v>
      </c>
    </row>
    <row r="5902" spans="1:7" x14ac:dyDescent="0.2">
      <c r="A5902" s="4" t="s">
        <v>39760</v>
      </c>
      <c r="B5902" s="1" t="s">
        <v>20263</v>
      </c>
      <c r="C5902" s="1" t="s">
        <v>20264</v>
      </c>
      <c r="D5902" s="1" t="s">
        <v>20265</v>
      </c>
      <c r="E5902" s="1" t="s">
        <v>20266</v>
      </c>
      <c r="F5902" s="1" t="s">
        <v>20267</v>
      </c>
      <c r="G5902" s="1" t="s">
        <v>2769</v>
      </c>
    </row>
    <row r="5903" spans="1:7" x14ac:dyDescent="0.2">
      <c r="A5903" s="4" t="s">
        <v>39761</v>
      </c>
      <c r="B5903" s="1" t="s">
        <v>31025</v>
      </c>
      <c r="C5903" s="1"/>
      <c r="D5903" t="s">
        <v>112</v>
      </c>
      <c r="E5903" s="1" t="s">
        <v>31026</v>
      </c>
      <c r="F5903" s="1" t="s">
        <v>1239</v>
      </c>
      <c r="G5903" s="1" t="s">
        <v>14283</v>
      </c>
    </row>
    <row r="5904" spans="1:7" x14ac:dyDescent="0.2">
      <c r="A5904" s="4" t="s">
        <v>39762</v>
      </c>
      <c r="B5904" s="1" t="s">
        <v>1939</v>
      </c>
      <c r="C5904" s="1" t="s">
        <v>1940</v>
      </c>
      <c r="D5904" s="1" t="s">
        <v>1941</v>
      </c>
      <c r="E5904" s="1" t="s">
        <v>1942</v>
      </c>
      <c r="F5904" s="1" t="s">
        <v>1943</v>
      </c>
      <c r="G5904" s="1" t="s">
        <v>1938</v>
      </c>
    </row>
    <row r="5905" spans="1:7" x14ac:dyDescent="0.2">
      <c r="A5905" s="4" t="s">
        <v>39763</v>
      </c>
      <c r="B5905" s="1" t="s">
        <v>29510</v>
      </c>
      <c r="C5905" s="1" t="s">
        <v>29511</v>
      </c>
      <c r="D5905" s="1" t="s">
        <v>29512</v>
      </c>
      <c r="E5905" s="1" t="s">
        <v>29513</v>
      </c>
      <c r="F5905" s="1" t="s">
        <v>29514</v>
      </c>
      <c r="G5905" s="1" t="s">
        <v>29509</v>
      </c>
    </row>
    <row r="5906" spans="1:7" x14ac:dyDescent="0.2">
      <c r="A5906" s="4" t="s">
        <v>39764</v>
      </c>
      <c r="B5906" s="1" t="s">
        <v>15461</v>
      </c>
      <c r="C5906" s="1" t="s">
        <v>15462</v>
      </c>
      <c r="D5906" s="1" t="s">
        <v>15463</v>
      </c>
      <c r="E5906" s="1" t="s">
        <v>15464</v>
      </c>
      <c r="F5906" s="1" t="s">
        <v>15465</v>
      </c>
      <c r="G5906" s="1" t="s">
        <v>15460</v>
      </c>
    </row>
    <row r="5907" spans="1:7" x14ac:dyDescent="0.2">
      <c r="A5907" s="4" t="s">
        <v>39765</v>
      </c>
      <c r="B5907" s="1" t="s">
        <v>31362</v>
      </c>
      <c r="C5907" s="1"/>
      <c r="D5907" t="s">
        <v>52</v>
      </c>
      <c r="E5907" s="1" t="s">
        <v>31363</v>
      </c>
      <c r="F5907" s="1" t="s">
        <v>40989</v>
      </c>
      <c r="G5907" s="1" t="s">
        <v>31361</v>
      </c>
    </row>
    <row r="5908" spans="1:7" x14ac:dyDescent="0.2">
      <c r="A5908" s="4" t="s">
        <v>39766</v>
      </c>
      <c r="B5908" s="1" t="s">
        <v>24547</v>
      </c>
      <c r="C5908" s="1" t="s">
        <v>24548</v>
      </c>
      <c r="D5908" s="1" t="s">
        <v>24549</v>
      </c>
      <c r="E5908" s="1" t="s">
        <v>24550</v>
      </c>
      <c r="F5908" s="1" t="s">
        <v>24551</v>
      </c>
      <c r="G5908" s="1" t="s">
        <v>24546</v>
      </c>
    </row>
    <row r="5909" spans="1:7" x14ac:dyDescent="0.2">
      <c r="A5909" s="4" t="s">
        <v>39767</v>
      </c>
      <c r="B5909" s="1" t="s">
        <v>10089</v>
      </c>
      <c r="C5909" s="1" t="s">
        <v>10090</v>
      </c>
      <c r="D5909" s="1" t="s">
        <v>10091</v>
      </c>
      <c r="E5909" s="1" t="s">
        <v>10092</v>
      </c>
      <c r="F5909" s="1" t="s">
        <v>10093</v>
      </c>
      <c r="G5909" s="1" t="s">
        <v>9355</v>
      </c>
    </row>
    <row r="5910" spans="1:7" x14ac:dyDescent="0.2">
      <c r="A5910" s="4" t="s">
        <v>39768</v>
      </c>
      <c r="B5910" s="1" t="s">
        <v>31356</v>
      </c>
      <c r="C5910" s="1"/>
      <c r="D5910" t="s">
        <v>52</v>
      </c>
      <c r="E5910" s="1" t="s">
        <v>31357</v>
      </c>
      <c r="F5910" s="1" t="s">
        <v>41046</v>
      </c>
      <c r="G5910" s="1" t="s">
        <v>3776</v>
      </c>
    </row>
    <row r="5911" spans="1:7" x14ac:dyDescent="0.2">
      <c r="A5911" s="4" t="s">
        <v>39769</v>
      </c>
      <c r="B5911" s="1" t="s">
        <v>30402</v>
      </c>
      <c r="C5911" s="1"/>
      <c r="D5911" t="s">
        <v>82</v>
      </c>
      <c r="E5911" s="1" t="s">
        <v>30403</v>
      </c>
      <c r="F5911" s="1" t="s">
        <v>3601</v>
      </c>
      <c r="G5911" s="1" t="s">
        <v>948</v>
      </c>
    </row>
    <row r="5912" spans="1:7" x14ac:dyDescent="0.2">
      <c r="A5912" s="4" t="s">
        <v>39770</v>
      </c>
      <c r="B5912" s="1" t="s">
        <v>4077</v>
      </c>
      <c r="C5912" s="1" t="s">
        <v>4078</v>
      </c>
      <c r="D5912" s="1" t="s">
        <v>4079</v>
      </c>
      <c r="E5912" s="1" t="s">
        <v>4080</v>
      </c>
      <c r="F5912" s="1" t="s">
        <v>4081</v>
      </c>
      <c r="G5912" s="1" t="s">
        <v>1574</v>
      </c>
    </row>
    <row r="5913" spans="1:7" x14ac:dyDescent="0.2">
      <c r="A5913" s="4" t="s">
        <v>39771</v>
      </c>
      <c r="B5913" s="1" t="s">
        <v>32256</v>
      </c>
      <c r="C5913" s="1"/>
      <c r="D5913" t="s">
        <v>16</v>
      </c>
      <c r="E5913" s="1" t="s">
        <v>32257</v>
      </c>
      <c r="F5913" s="1" t="s">
        <v>132</v>
      </c>
      <c r="G5913" s="1" t="s">
        <v>211</v>
      </c>
    </row>
    <row r="5914" spans="1:7" x14ac:dyDescent="0.2">
      <c r="A5914" s="4" t="s">
        <v>39772</v>
      </c>
      <c r="B5914" s="1" t="s">
        <v>33457</v>
      </c>
      <c r="C5914" s="1"/>
      <c r="D5914" t="s">
        <v>52</v>
      </c>
      <c r="E5914" s="1" t="s">
        <v>33458</v>
      </c>
      <c r="F5914" s="1" t="s">
        <v>9468</v>
      </c>
      <c r="G5914" s="1" t="s">
        <v>21088</v>
      </c>
    </row>
    <row r="5915" spans="1:7" x14ac:dyDescent="0.2">
      <c r="A5915" s="4" t="s">
        <v>39773</v>
      </c>
      <c r="B5915" s="1" t="s">
        <v>32254</v>
      </c>
      <c r="C5915" s="1"/>
      <c r="D5915" t="s">
        <v>16</v>
      </c>
      <c r="E5915" s="1" t="s">
        <v>32255</v>
      </c>
      <c r="F5915" s="1" t="s">
        <v>696</v>
      </c>
      <c r="G5915" s="1" t="s">
        <v>211</v>
      </c>
    </row>
    <row r="5916" spans="1:7" x14ac:dyDescent="0.2">
      <c r="A5916" s="4" t="s">
        <v>39774</v>
      </c>
      <c r="B5916" s="1" t="s">
        <v>2604</v>
      </c>
      <c r="C5916" s="1" t="s">
        <v>2605</v>
      </c>
      <c r="D5916" s="1" t="s">
        <v>2606</v>
      </c>
      <c r="E5916" s="1" t="s">
        <v>2607</v>
      </c>
      <c r="F5916" s="1" t="s">
        <v>2608</v>
      </c>
      <c r="G5916" s="1" t="s">
        <v>406</v>
      </c>
    </row>
    <row r="5917" spans="1:7" x14ac:dyDescent="0.2">
      <c r="A5917" s="4" t="s">
        <v>39775</v>
      </c>
      <c r="B5917" s="1" t="s">
        <v>11625</v>
      </c>
      <c r="C5917" s="1" t="s">
        <v>11626</v>
      </c>
      <c r="D5917" s="1" t="s">
        <v>11627</v>
      </c>
      <c r="E5917" s="1" t="s">
        <v>11628</v>
      </c>
      <c r="F5917" s="1" t="s">
        <v>11629</v>
      </c>
      <c r="G5917" s="1" t="s">
        <v>211</v>
      </c>
    </row>
    <row r="5918" spans="1:7" x14ac:dyDescent="0.2">
      <c r="A5918" s="4" t="s">
        <v>39776</v>
      </c>
      <c r="B5918" s="1" t="s">
        <v>10535</v>
      </c>
      <c r="C5918" s="1" t="s">
        <v>10536</v>
      </c>
      <c r="D5918" s="1" t="s">
        <v>10537</v>
      </c>
      <c r="E5918" s="1" t="s">
        <v>10538</v>
      </c>
      <c r="F5918" s="1" t="s">
        <v>10539</v>
      </c>
      <c r="G5918" s="1" t="s">
        <v>3083</v>
      </c>
    </row>
    <row r="5919" spans="1:7" x14ac:dyDescent="0.2">
      <c r="A5919" s="4" t="s">
        <v>39777</v>
      </c>
      <c r="B5919" s="1" t="s">
        <v>30768</v>
      </c>
      <c r="C5919" s="1"/>
      <c r="D5919" t="s">
        <v>82</v>
      </c>
      <c r="E5919" s="1" t="s">
        <v>30769</v>
      </c>
      <c r="F5919" s="1" t="s">
        <v>3601</v>
      </c>
      <c r="G5919" s="1" t="s">
        <v>30767</v>
      </c>
    </row>
    <row r="5920" spans="1:7" x14ac:dyDescent="0.2">
      <c r="A5920" s="4" t="s">
        <v>39778</v>
      </c>
      <c r="B5920" s="1" t="s">
        <v>15735</v>
      </c>
      <c r="C5920" s="1" t="s">
        <v>15736</v>
      </c>
      <c r="D5920" s="1" t="s">
        <v>15737</v>
      </c>
      <c r="E5920" s="1" t="s">
        <v>15738</v>
      </c>
      <c r="F5920" s="1" t="s">
        <v>15739</v>
      </c>
      <c r="G5920" s="1" t="s">
        <v>13134</v>
      </c>
    </row>
    <row r="5921" spans="1:7" x14ac:dyDescent="0.2">
      <c r="A5921" s="4" t="s">
        <v>39779</v>
      </c>
      <c r="B5921" s="1" t="s">
        <v>30856</v>
      </c>
      <c r="C5921" s="1"/>
      <c r="D5921" t="s">
        <v>82</v>
      </c>
      <c r="E5921" s="1" t="s">
        <v>30857</v>
      </c>
      <c r="F5921" s="1" t="s">
        <v>3601</v>
      </c>
      <c r="G5921" s="1" t="s">
        <v>29996</v>
      </c>
    </row>
    <row r="5922" spans="1:7" x14ac:dyDescent="0.2">
      <c r="A5922" s="4" t="s">
        <v>39780</v>
      </c>
      <c r="B5922" s="1" t="s">
        <v>9502</v>
      </c>
      <c r="C5922" s="1" t="s">
        <v>9503</v>
      </c>
      <c r="D5922" s="1" t="s">
        <v>9504</v>
      </c>
      <c r="E5922" s="1" t="s">
        <v>9505</v>
      </c>
      <c r="F5922" s="1" t="s">
        <v>9506</v>
      </c>
      <c r="G5922" s="1" t="s">
        <v>9501</v>
      </c>
    </row>
    <row r="5923" spans="1:7" x14ac:dyDescent="0.2">
      <c r="A5923" s="4" t="s">
        <v>39781</v>
      </c>
      <c r="B5923" s="1" t="s">
        <v>17771</v>
      </c>
      <c r="C5923" s="1" t="s">
        <v>17772</v>
      </c>
      <c r="D5923" s="1" t="s">
        <v>17773</v>
      </c>
      <c r="E5923" s="1" t="s">
        <v>17774</v>
      </c>
      <c r="F5923" s="1" t="s">
        <v>17775</v>
      </c>
      <c r="G5923" s="1" t="s">
        <v>17770</v>
      </c>
    </row>
    <row r="5924" spans="1:7" x14ac:dyDescent="0.2">
      <c r="A5924" s="4" t="s">
        <v>39782</v>
      </c>
      <c r="B5924" s="1" t="s">
        <v>21268</v>
      </c>
      <c r="C5924" s="1" t="s">
        <v>21269</v>
      </c>
      <c r="D5924" s="1" t="s">
        <v>21270</v>
      </c>
      <c r="E5924" s="1" t="s">
        <v>21271</v>
      </c>
      <c r="F5924" s="1" t="s">
        <v>21272</v>
      </c>
      <c r="G5924" s="1" t="s">
        <v>21267</v>
      </c>
    </row>
    <row r="5925" spans="1:7" x14ac:dyDescent="0.2">
      <c r="A5925" s="4" t="s">
        <v>39783</v>
      </c>
      <c r="B5925" s="1" t="s">
        <v>33123</v>
      </c>
      <c r="C5925" s="1"/>
      <c r="D5925" t="s">
        <v>10</v>
      </c>
      <c r="E5925" s="1" t="s">
        <v>33124</v>
      </c>
      <c r="F5925" s="1" t="s">
        <v>41077</v>
      </c>
      <c r="G5925" s="1" t="s">
        <v>7214</v>
      </c>
    </row>
    <row r="5926" spans="1:7" x14ac:dyDescent="0.2">
      <c r="A5926" s="4" t="s">
        <v>39784</v>
      </c>
      <c r="B5926" s="1" t="s">
        <v>7485</v>
      </c>
      <c r="C5926" s="1" t="s">
        <v>7486</v>
      </c>
      <c r="D5926" s="1" t="s">
        <v>7487</v>
      </c>
      <c r="E5926" s="1" t="s">
        <v>7488</v>
      </c>
      <c r="F5926" s="1" t="s">
        <v>7489</v>
      </c>
      <c r="G5926" s="1" t="s">
        <v>3825</v>
      </c>
    </row>
    <row r="5927" spans="1:7" x14ac:dyDescent="0.2">
      <c r="A5927" s="4" t="s">
        <v>39785</v>
      </c>
      <c r="B5927" s="1" t="s">
        <v>20365</v>
      </c>
      <c r="C5927" s="1" t="s">
        <v>20366</v>
      </c>
      <c r="D5927" s="1" t="s">
        <v>20367</v>
      </c>
      <c r="E5927" s="1" t="s">
        <v>20368</v>
      </c>
      <c r="F5927" s="1" t="s">
        <v>20369</v>
      </c>
      <c r="G5927" s="1" t="s">
        <v>145</v>
      </c>
    </row>
    <row r="5928" spans="1:7" x14ac:dyDescent="0.2">
      <c r="A5928" s="4" t="s">
        <v>39786</v>
      </c>
      <c r="B5928" s="1" t="s">
        <v>21057</v>
      </c>
      <c r="C5928" s="1" t="s">
        <v>21058</v>
      </c>
      <c r="D5928" s="1" t="s">
        <v>21059</v>
      </c>
      <c r="E5928" s="1" t="s">
        <v>21060</v>
      </c>
      <c r="F5928" s="1" t="s">
        <v>21061</v>
      </c>
      <c r="G5928" s="1" t="s">
        <v>3056</v>
      </c>
    </row>
    <row r="5929" spans="1:7" x14ac:dyDescent="0.2">
      <c r="A5929" s="4" t="s">
        <v>39787</v>
      </c>
      <c r="B5929" s="1" t="s">
        <v>5791</v>
      </c>
      <c r="C5929" s="1" t="s">
        <v>5792</v>
      </c>
      <c r="D5929" s="1" t="s">
        <v>5793</v>
      </c>
      <c r="E5929" s="1" t="s">
        <v>5794</v>
      </c>
      <c r="F5929" s="1" t="s">
        <v>5795</v>
      </c>
      <c r="G5929" s="1" t="s">
        <v>1558</v>
      </c>
    </row>
    <row r="5930" spans="1:7" x14ac:dyDescent="0.2">
      <c r="A5930" s="4" t="s">
        <v>39788</v>
      </c>
      <c r="B5930" s="1" t="s">
        <v>31707</v>
      </c>
      <c r="C5930" s="1"/>
      <c r="D5930" t="s">
        <v>82</v>
      </c>
      <c r="E5930" s="1" t="s">
        <v>31708</v>
      </c>
      <c r="F5930" s="1" t="s">
        <v>41078</v>
      </c>
      <c r="G5930" s="1" t="s">
        <v>10325</v>
      </c>
    </row>
    <row r="5931" spans="1:7" x14ac:dyDescent="0.2">
      <c r="A5931" s="4" t="s">
        <v>39789</v>
      </c>
      <c r="B5931" s="1" t="s">
        <v>11236</v>
      </c>
      <c r="C5931" s="1" t="s">
        <v>11237</v>
      </c>
      <c r="D5931" s="1" t="s">
        <v>11238</v>
      </c>
      <c r="E5931" s="1" t="s">
        <v>11239</v>
      </c>
      <c r="F5931" s="1" t="s">
        <v>11240</v>
      </c>
      <c r="G5931" s="1" t="s">
        <v>145</v>
      </c>
    </row>
    <row r="5932" spans="1:7" x14ac:dyDescent="0.2">
      <c r="A5932" s="4" t="s">
        <v>39790</v>
      </c>
      <c r="B5932" s="1" t="s">
        <v>23399</v>
      </c>
      <c r="C5932" s="1" t="s">
        <v>23400</v>
      </c>
      <c r="D5932" s="1" t="s">
        <v>23401</v>
      </c>
      <c r="E5932" s="1" t="s">
        <v>23402</v>
      </c>
      <c r="F5932" s="1" t="s">
        <v>23403</v>
      </c>
      <c r="G5932" s="1" t="s">
        <v>3298</v>
      </c>
    </row>
    <row r="5933" spans="1:7" x14ac:dyDescent="0.2">
      <c r="A5933" s="4" t="s">
        <v>39791</v>
      </c>
      <c r="B5933" s="1" t="s">
        <v>30561</v>
      </c>
      <c r="C5933" s="1"/>
      <c r="D5933" t="s">
        <v>82</v>
      </c>
      <c r="E5933" s="1" t="s">
        <v>30562</v>
      </c>
      <c r="F5933" s="1" t="s">
        <v>6799</v>
      </c>
      <c r="G5933" s="1" t="s">
        <v>26418</v>
      </c>
    </row>
    <row r="5934" spans="1:7" x14ac:dyDescent="0.2">
      <c r="A5934" s="4" t="s">
        <v>39792</v>
      </c>
      <c r="B5934" s="1" t="s">
        <v>23496</v>
      </c>
      <c r="C5934" s="1" t="s">
        <v>23497</v>
      </c>
      <c r="D5934" s="1" t="s">
        <v>23498</v>
      </c>
      <c r="E5934" s="1" t="s">
        <v>23499</v>
      </c>
      <c r="F5934" s="1" t="s">
        <v>23500</v>
      </c>
      <c r="G5934" s="1" t="s">
        <v>23495</v>
      </c>
    </row>
    <row r="5935" spans="1:7" x14ac:dyDescent="0.2">
      <c r="A5935" s="4" t="s">
        <v>39793</v>
      </c>
      <c r="B5935" s="1" t="s">
        <v>5161</v>
      </c>
      <c r="C5935" s="1" t="s">
        <v>5162</v>
      </c>
      <c r="D5935" s="1" t="s">
        <v>5163</v>
      </c>
      <c r="E5935" s="1" t="s">
        <v>5164</v>
      </c>
      <c r="F5935" s="1" t="s">
        <v>5165</v>
      </c>
      <c r="G5935" s="1" t="s">
        <v>1552</v>
      </c>
    </row>
    <row r="5936" spans="1:7" x14ac:dyDescent="0.2">
      <c r="A5936" s="4" t="s">
        <v>39794</v>
      </c>
      <c r="B5936" s="1" t="s">
        <v>13821</v>
      </c>
      <c r="C5936" s="1" t="s">
        <v>13822</v>
      </c>
      <c r="D5936" s="1" t="s">
        <v>13823</v>
      </c>
      <c r="E5936" s="1" t="s">
        <v>13824</v>
      </c>
      <c r="F5936" s="1" t="s">
        <v>13825</v>
      </c>
      <c r="G5936" s="1" t="s">
        <v>13820</v>
      </c>
    </row>
    <row r="5937" spans="1:7" x14ac:dyDescent="0.2">
      <c r="A5937" s="4" t="s">
        <v>39795</v>
      </c>
      <c r="B5937" s="1" t="s">
        <v>5095</v>
      </c>
      <c r="C5937" s="1" t="s">
        <v>5096</v>
      </c>
      <c r="D5937" s="1" t="s">
        <v>5097</v>
      </c>
      <c r="E5937" s="1" t="s">
        <v>5098</v>
      </c>
      <c r="F5937" s="1" t="s">
        <v>5099</v>
      </c>
      <c r="G5937" s="1" t="s">
        <v>2349</v>
      </c>
    </row>
    <row r="5938" spans="1:7" x14ac:dyDescent="0.2">
      <c r="A5938" s="4" t="s">
        <v>39796</v>
      </c>
      <c r="B5938" s="1" t="s">
        <v>22361</v>
      </c>
      <c r="C5938" s="1" t="s">
        <v>22362</v>
      </c>
      <c r="D5938" s="1" t="s">
        <v>22363</v>
      </c>
      <c r="E5938" s="1" t="s">
        <v>22364</v>
      </c>
      <c r="F5938" s="1" t="s">
        <v>22365</v>
      </c>
      <c r="G5938" s="1" t="s">
        <v>2461</v>
      </c>
    </row>
    <row r="5939" spans="1:7" x14ac:dyDescent="0.2">
      <c r="A5939" s="4" t="s">
        <v>39797</v>
      </c>
      <c r="B5939" s="1" t="s">
        <v>19397</v>
      </c>
      <c r="C5939" s="1" t="s">
        <v>19398</v>
      </c>
      <c r="D5939" s="1" t="s">
        <v>19399</v>
      </c>
      <c r="E5939" s="1" t="s">
        <v>19400</v>
      </c>
      <c r="F5939" s="1" t="s">
        <v>19401</v>
      </c>
      <c r="G5939" s="1" t="s">
        <v>5665</v>
      </c>
    </row>
    <row r="5940" spans="1:7" x14ac:dyDescent="0.2">
      <c r="A5940" s="4" t="s">
        <v>39798</v>
      </c>
      <c r="B5940" s="1" t="s">
        <v>1559</v>
      </c>
      <c r="C5940" s="1" t="s">
        <v>1560</v>
      </c>
      <c r="D5940" s="1" t="s">
        <v>1561</v>
      </c>
      <c r="E5940" s="1" t="s">
        <v>1562</v>
      </c>
      <c r="F5940" s="1" t="s">
        <v>1563</v>
      </c>
      <c r="G5940" s="1" t="s">
        <v>1558</v>
      </c>
    </row>
    <row r="5941" spans="1:7" x14ac:dyDescent="0.2">
      <c r="A5941" s="4" t="s">
        <v>39799</v>
      </c>
      <c r="B5941" s="1" t="s">
        <v>33313</v>
      </c>
      <c r="C5941" s="1"/>
      <c r="D5941" t="s">
        <v>208</v>
      </c>
      <c r="E5941" s="1" t="s">
        <v>33314</v>
      </c>
      <c r="F5941" s="1" t="s">
        <v>1758</v>
      </c>
      <c r="G5941" s="1" t="s">
        <v>33283</v>
      </c>
    </row>
    <row r="5942" spans="1:7" x14ac:dyDescent="0.2">
      <c r="A5942" s="4" t="s">
        <v>39800</v>
      </c>
      <c r="B5942" s="1" t="s">
        <v>19449</v>
      </c>
      <c r="C5942" s="1" t="s">
        <v>19450</v>
      </c>
      <c r="D5942" s="1" t="s">
        <v>19451</v>
      </c>
      <c r="E5942" s="1" t="s">
        <v>19452</v>
      </c>
      <c r="F5942" s="1" t="s">
        <v>19453</v>
      </c>
      <c r="G5942" s="1" t="s">
        <v>4187</v>
      </c>
    </row>
    <row r="5943" spans="1:7" x14ac:dyDescent="0.2">
      <c r="A5943" s="4" t="s">
        <v>39801</v>
      </c>
      <c r="B5943" s="1" t="s">
        <v>4982</v>
      </c>
      <c r="C5943" s="1" t="s">
        <v>4983</v>
      </c>
      <c r="D5943" s="1" t="s">
        <v>4984</v>
      </c>
      <c r="E5943" s="1" t="s">
        <v>4985</v>
      </c>
      <c r="F5943" s="1" t="s">
        <v>4986</v>
      </c>
      <c r="G5943" s="1" t="s">
        <v>4981</v>
      </c>
    </row>
    <row r="5944" spans="1:7" x14ac:dyDescent="0.2">
      <c r="A5944" s="4" t="s">
        <v>39802</v>
      </c>
      <c r="B5944" s="1" t="s">
        <v>30034</v>
      </c>
      <c r="C5944" s="1" t="s">
        <v>30035</v>
      </c>
      <c r="D5944" s="1" t="s">
        <v>30036</v>
      </c>
      <c r="E5944" s="1" t="s">
        <v>30037</v>
      </c>
      <c r="F5944" s="1" t="s">
        <v>30038</v>
      </c>
      <c r="G5944" s="1" t="s">
        <v>6469</v>
      </c>
    </row>
    <row r="5945" spans="1:7" x14ac:dyDescent="0.2">
      <c r="A5945" s="4" t="s">
        <v>39803</v>
      </c>
      <c r="B5945" s="1" t="s">
        <v>23374</v>
      </c>
      <c r="C5945" s="1" t="s">
        <v>23375</v>
      </c>
      <c r="D5945" s="1" t="s">
        <v>23376</v>
      </c>
      <c r="E5945" s="1" t="s">
        <v>23377</v>
      </c>
      <c r="F5945" s="1" t="s">
        <v>23378</v>
      </c>
      <c r="G5945" s="1" t="s">
        <v>13820</v>
      </c>
    </row>
    <row r="5946" spans="1:7" x14ac:dyDescent="0.2">
      <c r="A5946" s="4" t="s">
        <v>39804</v>
      </c>
      <c r="B5946" s="1" t="s">
        <v>30902</v>
      </c>
      <c r="C5946" s="1"/>
      <c r="D5946" t="s">
        <v>256</v>
      </c>
      <c r="E5946" s="1" t="s">
        <v>30903</v>
      </c>
      <c r="F5946" s="1" t="s">
        <v>27381</v>
      </c>
      <c r="G5946" s="1" t="s">
        <v>9169</v>
      </c>
    </row>
    <row r="5947" spans="1:7" x14ac:dyDescent="0.2">
      <c r="A5947" s="4" t="s">
        <v>39805</v>
      </c>
      <c r="B5947" s="1" t="s">
        <v>31257</v>
      </c>
      <c r="C5947" s="1"/>
      <c r="D5947" t="s">
        <v>208</v>
      </c>
      <c r="E5947" s="1" t="s">
        <v>31258</v>
      </c>
      <c r="F5947" s="1" t="s">
        <v>17898</v>
      </c>
      <c r="G5947" s="1" t="s">
        <v>31003</v>
      </c>
    </row>
    <row r="5948" spans="1:7" x14ac:dyDescent="0.2">
      <c r="A5948" s="4" t="s">
        <v>39806</v>
      </c>
      <c r="B5948" s="1" t="s">
        <v>5786</v>
      </c>
      <c r="C5948" s="1" t="s">
        <v>5787</v>
      </c>
      <c r="D5948" s="1" t="s">
        <v>5788</v>
      </c>
      <c r="E5948" s="1" t="s">
        <v>5789</v>
      </c>
      <c r="F5948" s="1" t="s">
        <v>5790</v>
      </c>
      <c r="G5948" s="1" t="s">
        <v>5014</v>
      </c>
    </row>
    <row r="5949" spans="1:7" x14ac:dyDescent="0.2">
      <c r="A5949" s="4" t="s">
        <v>39807</v>
      </c>
      <c r="B5949" s="1" t="s">
        <v>33322</v>
      </c>
      <c r="C5949" s="1"/>
      <c r="D5949" t="s">
        <v>154</v>
      </c>
      <c r="E5949" s="1" t="s">
        <v>33323</v>
      </c>
      <c r="F5949" s="1" t="s">
        <v>14422</v>
      </c>
      <c r="G5949" s="1" t="s">
        <v>15067</v>
      </c>
    </row>
    <row r="5950" spans="1:7" x14ac:dyDescent="0.2">
      <c r="A5950" s="4" t="s">
        <v>39808</v>
      </c>
      <c r="B5950" s="1" t="s">
        <v>29561</v>
      </c>
      <c r="C5950" s="1" t="s">
        <v>29562</v>
      </c>
      <c r="D5950" s="1" t="s">
        <v>29563</v>
      </c>
      <c r="E5950" s="1" t="s">
        <v>29564</v>
      </c>
      <c r="F5950" s="1" t="s">
        <v>29565</v>
      </c>
      <c r="G5950" s="1" t="s">
        <v>25394</v>
      </c>
    </row>
    <row r="5951" spans="1:7" x14ac:dyDescent="0.2">
      <c r="A5951" s="4" t="s">
        <v>39809</v>
      </c>
      <c r="B5951" s="1" t="s">
        <v>14752</v>
      </c>
      <c r="C5951" s="1" t="s">
        <v>14753</v>
      </c>
      <c r="D5951" s="1" t="s">
        <v>14754</v>
      </c>
      <c r="E5951" s="1" t="s">
        <v>14755</v>
      </c>
      <c r="F5951" s="1" t="s">
        <v>14756</v>
      </c>
      <c r="G5951" s="1" t="s">
        <v>1558</v>
      </c>
    </row>
    <row r="5952" spans="1:7" x14ac:dyDescent="0.2">
      <c r="A5952" s="4" t="s">
        <v>39810</v>
      </c>
      <c r="B5952" s="1" t="s">
        <v>31114</v>
      </c>
      <c r="C5952" s="1"/>
      <c r="D5952" t="s">
        <v>208</v>
      </c>
      <c r="E5952" s="1" t="s">
        <v>31115</v>
      </c>
      <c r="F5952" s="1" t="s">
        <v>3830</v>
      </c>
      <c r="G5952" s="1" t="s">
        <v>31082</v>
      </c>
    </row>
    <row r="5953" spans="1:7" x14ac:dyDescent="0.2">
      <c r="A5953" s="4" t="s">
        <v>39811</v>
      </c>
      <c r="B5953" s="1" t="s">
        <v>16512</v>
      </c>
      <c r="C5953" s="1" t="s">
        <v>16513</v>
      </c>
      <c r="D5953" s="1" t="s">
        <v>16514</v>
      </c>
      <c r="E5953" s="1" t="s">
        <v>16515</v>
      </c>
      <c r="F5953" s="1" t="s">
        <v>16516</v>
      </c>
      <c r="G5953" s="1" t="s">
        <v>12290</v>
      </c>
    </row>
    <row r="5954" spans="1:7" x14ac:dyDescent="0.2">
      <c r="A5954" s="4" t="s">
        <v>39812</v>
      </c>
      <c r="B5954" s="1" t="s">
        <v>21089</v>
      </c>
      <c r="C5954" s="1" t="s">
        <v>21090</v>
      </c>
      <c r="D5954" s="1" t="s">
        <v>21091</v>
      </c>
      <c r="E5954" s="1" t="s">
        <v>21092</v>
      </c>
      <c r="F5954" s="1" t="s">
        <v>21093</v>
      </c>
      <c r="G5954" s="1" t="s">
        <v>21088</v>
      </c>
    </row>
    <row r="5955" spans="1:7" x14ac:dyDescent="0.2">
      <c r="A5955" s="4" t="s">
        <v>39813</v>
      </c>
      <c r="B5955" s="1" t="s">
        <v>32877</v>
      </c>
      <c r="C5955" s="1"/>
      <c r="D5955" t="s">
        <v>18036</v>
      </c>
      <c r="E5955" s="1" t="s">
        <v>32878</v>
      </c>
      <c r="F5955" s="1" t="s">
        <v>18038</v>
      </c>
      <c r="G5955" s="1" t="s">
        <v>145</v>
      </c>
    </row>
    <row r="5956" spans="1:7" x14ac:dyDescent="0.2">
      <c r="A5956" s="4" t="s">
        <v>39814</v>
      </c>
      <c r="B5956" s="1" t="s">
        <v>33136</v>
      </c>
      <c r="C5956" s="1"/>
      <c r="D5956" t="s">
        <v>112</v>
      </c>
      <c r="E5956" s="1" t="s">
        <v>33137</v>
      </c>
      <c r="F5956" s="1" t="s">
        <v>269</v>
      </c>
      <c r="G5956" s="1" t="s">
        <v>33135</v>
      </c>
    </row>
    <row r="5957" spans="1:7" x14ac:dyDescent="0.2">
      <c r="A5957" s="4" t="s">
        <v>39815</v>
      </c>
      <c r="B5957" s="1" t="s">
        <v>33566</v>
      </c>
      <c r="C5957" s="1"/>
      <c r="D5957" t="s">
        <v>1232</v>
      </c>
      <c r="E5957" s="1" t="s">
        <v>33567</v>
      </c>
      <c r="F5957" s="1" t="s">
        <v>14220</v>
      </c>
      <c r="G5957" s="1" t="s">
        <v>31722</v>
      </c>
    </row>
    <row r="5958" spans="1:7" x14ac:dyDescent="0.2">
      <c r="A5958" s="4" t="s">
        <v>39816</v>
      </c>
      <c r="B5958" s="1" t="s">
        <v>13337</v>
      </c>
      <c r="C5958" s="1" t="s">
        <v>13338</v>
      </c>
      <c r="D5958" s="1" t="s">
        <v>13339</v>
      </c>
      <c r="E5958" s="1" t="s">
        <v>13340</v>
      </c>
      <c r="F5958" s="1" t="s">
        <v>13341</v>
      </c>
      <c r="G5958" s="1" t="s">
        <v>1574</v>
      </c>
    </row>
    <row r="5959" spans="1:7" x14ac:dyDescent="0.2">
      <c r="A5959" s="4" t="s">
        <v>39817</v>
      </c>
      <c r="B5959" s="1" t="s">
        <v>25983</v>
      </c>
      <c r="C5959" s="1" t="s">
        <v>25984</v>
      </c>
      <c r="D5959" s="1" t="s">
        <v>25985</v>
      </c>
      <c r="E5959" s="1" t="s">
        <v>25986</v>
      </c>
      <c r="F5959" s="1" t="s">
        <v>25987</v>
      </c>
      <c r="G5959" s="1" t="s">
        <v>9046</v>
      </c>
    </row>
    <row r="5960" spans="1:7" x14ac:dyDescent="0.2">
      <c r="A5960" s="4" t="s">
        <v>39818</v>
      </c>
      <c r="B5960" s="1" t="s">
        <v>32291</v>
      </c>
      <c r="C5960" s="1"/>
      <c r="D5960" t="s">
        <v>112</v>
      </c>
      <c r="E5960" s="1" t="s">
        <v>32292</v>
      </c>
      <c r="F5960" s="1" t="s">
        <v>1239</v>
      </c>
      <c r="G5960" s="1" t="s">
        <v>3056</v>
      </c>
    </row>
    <row r="5961" spans="1:7" x14ac:dyDescent="0.2">
      <c r="A5961" s="4" t="s">
        <v>39819</v>
      </c>
      <c r="B5961" s="1" t="s">
        <v>11539</v>
      </c>
      <c r="C5961" s="1" t="s">
        <v>11540</v>
      </c>
      <c r="D5961" s="1" t="s">
        <v>11541</v>
      </c>
      <c r="E5961" s="1" t="s">
        <v>11542</v>
      </c>
      <c r="F5961" s="1" t="s">
        <v>11543</v>
      </c>
      <c r="G5961" s="1" t="s">
        <v>1909</v>
      </c>
    </row>
    <row r="5962" spans="1:7" x14ac:dyDescent="0.2">
      <c r="A5962" s="4" t="s">
        <v>39820</v>
      </c>
      <c r="B5962" s="1" t="s">
        <v>32739</v>
      </c>
      <c r="C5962" s="1"/>
      <c r="D5962" t="s">
        <v>331</v>
      </c>
      <c r="E5962" s="1" t="s">
        <v>32740</v>
      </c>
      <c r="F5962" s="1" t="s">
        <v>17957</v>
      </c>
      <c r="G5962" s="1" t="s">
        <v>360</v>
      </c>
    </row>
    <row r="5963" spans="1:7" x14ac:dyDescent="0.2">
      <c r="A5963" s="4" t="s">
        <v>39821</v>
      </c>
      <c r="B5963" s="1" t="s">
        <v>32743</v>
      </c>
      <c r="C5963" s="1"/>
      <c r="D5963" t="s">
        <v>331</v>
      </c>
      <c r="E5963" s="1" t="s">
        <v>32744</v>
      </c>
      <c r="F5963" s="1" t="s">
        <v>41079</v>
      </c>
      <c r="G5963" s="1" t="s">
        <v>5665</v>
      </c>
    </row>
    <row r="5964" spans="1:7" x14ac:dyDescent="0.2">
      <c r="A5964" s="4" t="s">
        <v>39822</v>
      </c>
      <c r="B5964" s="1" t="s">
        <v>15822</v>
      </c>
      <c r="C5964" s="1" t="s">
        <v>15823</v>
      </c>
      <c r="D5964" s="1" t="s">
        <v>15824</v>
      </c>
      <c r="E5964" s="1" t="s">
        <v>15825</v>
      </c>
      <c r="F5964" s="1" t="s">
        <v>15826</v>
      </c>
      <c r="G5964" s="1" t="s">
        <v>13905</v>
      </c>
    </row>
    <row r="5965" spans="1:7" x14ac:dyDescent="0.2">
      <c r="A5965" s="4" t="s">
        <v>39823</v>
      </c>
      <c r="B5965" s="1" t="s">
        <v>32733</v>
      </c>
      <c r="C5965" s="1"/>
      <c r="D5965" t="s">
        <v>10</v>
      </c>
      <c r="E5965" s="1" t="s">
        <v>32734</v>
      </c>
      <c r="F5965" s="1" t="s">
        <v>4131</v>
      </c>
      <c r="G5965" s="1" t="s">
        <v>31376</v>
      </c>
    </row>
    <row r="5966" spans="1:7" x14ac:dyDescent="0.2">
      <c r="A5966" s="4" t="s">
        <v>39824</v>
      </c>
      <c r="B5966" s="1" t="s">
        <v>31017</v>
      </c>
      <c r="C5966" s="1"/>
      <c r="D5966" t="s">
        <v>208</v>
      </c>
      <c r="E5966" s="1" t="s">
        <v>31018</v>
      </c>
      <c r="F5966" s="1" t="s">
        <v>10514</v>
      </c>
      <c r="G5966" s="1" t="s">
        <v>31016</v>
      </c>
    </row>
    <row r="5967" spans="1:7" x14ac:dyDescent="0.2">
      <c r="A5967" s="4" t="s">
        <v>39825</v>
      </c>
      <c r="B5967" s="1" t="s">
        <v>2029</v>
      </c>
      <c r="C5967" s="1" t="s">
        <v>2030</v>
      </c>
      <c r="D5967" s="1" t="s">
        <v>2031</v>
      </c>
      <c r="E5967" s="1" t="s">
        <v>2032</v>
      </c>
      <c r="F5967" s="1" t="s">
        <v>2033</v>
      </c>
      <c r="G5967" s="1" t="s">
        <v>2028</v>
      </c>
    </row>
    <row r="5968" spans="1:7" x14ac:dyDescent="0.2">
      <c r="A5968" s="4" t="s">
        <v>39826</v>
      </c>
      <c r="B5968" s="1" t="s">
        <v>19996</v>
      </c>
      <c r="C5968" s="1" t="s">
        <v>19997</v>
      </c>
      <c r="D5968" s="1" t="s">
        <v>19998</v>
      </c>
      <c r="E5968" s="1" t="s">
        <v>19999</v>
      </c>
      <c r="F5968" s="1" t="s">
        <v>20000</v>
      </c>
      <c r="G5968" s="1" t="s">
        <v>7458</v>
      </c>
    </row>
    <row r="5969" spans="1:7" x14ac:dyDescent="0.2">
      <c r="A5969" s="4" t="s">
        <v>39827</v>
      </c>
      <c r="B5969" s="1" t="s">
        <v>30393</v>
      </c>
      <c r="C5969" s="1"/>
      <c r="D5969" t="s">
        <v>208</v>
      </c>
      <c r="E5969" s="1" t="s">
        <v>30394</v>
      </c>
      <c r="F5969" s="1" t="s">
        <v>10514</v>
      </c>
      <c r="G5969" s="1" t="s">
        <v>30392</v>
      </c>
    </row>
    <row r="5970" spans="1:7" x14ac:dyDescent="0.2">
      <c r="A5970" s="4" t="s">
        <v>39828</v>
      </c>
      <c r="B5970" s="1" t="s">
        <v>1177</v>
      </c>
      <c r="C5970" s="1" t="s">
        <v>1178</v>
      </c>
      <c r="D5970" s="1" t="s">
        <v>1179</v>
      </c>
      <c r="E5970" s="1" t="s">
        <v>1180</v>
      </c>
      <c r="F5970" s="1" t="s">
        <v>1181</v>
      </c>
      <c r="G5970" s="1" t="s">
        <v>1176</v>
      </c>
    </row>
    <row r="5971" spans="1:7" x14ac:dyDescent="0.2">
      <c r="A5971" s="4" t="s">
        <v>39829</v>
      </c>
      <c r="B5971" s="1" t="s">
        <v>12775</v>
      </c>
      <c r="C5971" s="1" t="s">
        <v>12776</v>
      </c>
      <c r="D5971" s="1" t="s">
        <v>12777</v>
      </c>
      <c r="E5971" s="1" t="s">
        <v>12778</v>
      </c>
      <c r="F5971" s="1" t="s">
        <v>12779</v>
      </c>
      <c r="G5971" s="1" t="s">
        <v>12774</v>
      </c>
    </row>
    <row r="5972" spans="1:7" x14ac:dyDescent="0.2">
      <c r="A5972" s="4" t="s">
        <v>39830</v>
      </c>
      <c r="B5972" s="1" t="s">
        <v>6868</v>
      </c>
      <c r="C5972" s="1" t="s">
        <v>6869</v>
      </c>
      <c r="D5972" s="1" t="s">
        <v>6870</v>
      </c>
      <c r="E5972" s="1" t="s">
        <v>6871</v>
      </c>
      <c r="F5972" s="1" t="s">
        <v>6872</v>
      </c>
      <c r="G5972" s="1" t="s">
        <v>6867</v>
      </c>
    </row>
    <row r="5973" spans="1:7" x14ac:dyDescent="0.2">
      <c r="A5973" s="4" t="s">
        <v>39831</v>
      </c>
      <c r="B5973" s="1" t="s">
        <v>16466</v>
      </c>
      <c r="C5973" s="1" t="s">
        <v>16467</v>
      </c>
      <c r="D5973" s="1" t="s">
        <v>16468</v>
      </c>
      <c r="E5973" s="1" t="s">
        <v>16469</v>
      </c>
      <c r="F5973" s="1" t="s">
        <v>16470</v>
      </c>
      <c r="G5973" s="1" t="s">
        <v>5196</v>
      </c>
    </row>
    <row r="5974" spans="1:7" x14ac:dyDescent="0.2">
      <c r="A5974" s="4" t="s">
        <v>39832</v>
      </c>
      <c r="B5974" s="1" t="s">
        <v>30645</v>
      </c>
      <c r="C5974" s="1"/>
      <c r="D5974" t="s">
        <v>256</v>
      </c>
      <c r="E5974" s="1" t="s">
        <v>30646</v>
      </c>
      <c r="F5974" s="1" t="s">
        <v>26912</v>
      </c>
      <c r="G5974" s="1" t="s">
        <v>7751</v>
      </c>
    </row>
    <row r="5975" spans="1:7" x14ac:dyDescent="0.2">
      <c r="A5975" s="4" t="s">
        <v>39833</v>
      </c>
      <c r="B5975" s="1" t="s">
        <v>24735</v>
      </c>
      <c r="C5975" s="1" t="s">
        <v>24736</v>
      </c>
      <c r="D5975" s="1" t="s">
        <v>24737</v>
      </c>
      <c r="E5975" s="1" t="s">
        <v>24738</v>
      </c>
      <c r="F5975" s="1" t="s">
        <v>24739</v>
      </c>
      <c r="G5975" s="1" t="s">
        <v>22122</v>
      </c>
    </row>
    <row r="5976" spans="1:7" x14ac:dyDescent="0.2">
      <c r="A5976" s="4" t="s">
        <v>39834</v>
      </c>
      <c r="B5976" s="1" t="s">
        <v>20916</v>
      </c>
      <c r="C5976" s="1" t="s">
        <v>20917</v>
      </c>
      <c r="D5976" s="1" t="s">
        <v>20918</v>
      </c>
      <c r="E5976" s="1" t="s">
        <v>20919</v>
      </c>
      <c r="F5976" s="1" t="s">
        <v>20920</v>
      </c>
      <c r="G5976" s="1" t="s">
        <v>10109</v>
      </c>
    </row>
    <row r="5977" spans="1:7" x14ac:dyDescent="0.2">
      <c r="A5977" s="4" t="s">
        <v>39835</v>
      </c>
      <c r="B5977" s="1" t="s">
        <v>31141</v>
      </c>
      <c r="C5977" s="1"/>
      <c r="D5977" t="s">
        <v>1561</v>
      </c>
      <c r="E5977" s="1" t="s">
        <v>31142</v>
      </c>
      <c r="F5977" s="1" t="s">
        <v>4986</v>
      </c>
      <c r="G5977" s="1" t="s">
        <v>4981</v>
      </c>
    </row>
    <row r="5978" spans="1:7" x14ac:dyDescent="0.2">
      <c r="A5978" s="4" t="s">
        <v>39836</v>
      </c>
      <c r="B5978" s="1" t="s">
        <v>26188</v>
      </c>
      <c r="C5978" s="1" t="s">
        <v>26189</v>
      </c>
      <c r="D5978" s="1" t="s">
        <v>26190</v>
      </c>
      <c r="E5978" s="1" t="s">
        <v>26191</v>
      </c>
      <c r="F5978" s="1" t="s">
        <v>26192</v>
      </c>
      <c r="G5978" s="1" t="s">
        <v>4787</v>
      </c>
    </row>
    <row r="5979" spans="1:7" x14ac:dyDescent="0.2">
      <c r="A5979" s="4" t="s">
        <v>39837</v>
      </c>
      <c r="B5979" s="1" t="s">
        <v>10620</v>
      </c>
      <c r="C5979" s="1" t="s">
        <v>10621</v>
      </c>
      <c r="D5979" s="1" t="s">
        <v>10622</v>
      </c>
      <c r="E5979" s="1" t="s">
        <v>10623</v>
      </c>
      <c r="F5979" s="1" t="s">
        <v>10624</v>
      </c>
      <c r="G5979" s="1" t="s">
        <v>10619</v>
      </c>
    </row>
    <row r="5980" spans="1:7" x14ac:dyDescent="0.2">
      <c r="A5980" s="4" t="s">
        <v>39838</v>
      </c>
      <c r="B5980" s="1" t="s">
        <v>19940</v>
      </c>
      <c r="C5980" s="1" t="s">
        <v>19941</v>
      </c>
      <c r="D5980" s="1" t="s">
        <v>19942</v>
      </c>
      <c r="E5980" s="1" t="s">
        <v>19943</v>
      </c>
      <c r="F5980" s="1" t="s">
        <v>19944</v>
      </c>
      <c r="G5980" s="1" t="s">
        <v>19939</v>
      </c>
    </row>
    <row r="5981" spans="1:7" x14ac:dyDescent="0.2">
      <c r="A5981" s="4" t="s">
        <v>39839</v>
      </c>
      <c r="B5981" s="1" t="s">
        <v>25395</v>
      </c>
      <c r="C5981" s="1" t="s">
        <v>25396</v>
      </c>
      <c r="D5981" s="1" t="s">
        <v>25397</v>
      </c>
      <c r="E5981" s="1" t="s">
        <v>25398</v>
      </c>
      <c r="F5981" s="1" t="s">
        <v>25399</v>
      </c>
      <c r="G5981" s="1" t="s">
        <v>25394</v>
      </c>
    </row>
    <row r="5982" spans="1:7" x14ac:dyDescent="0.2">
      <c r="A5982" s="4" t="s">
        <v>39840</v>
      </c>
      <c r="B5982" s="1" t="s">
        <v>11967</v>
      </c>
      <c r="C5982" s="1" t="s">
        <v>11968</v>
      </c>
      <c r="D5982" s="1" t="s">
        <v>11969</v>
      </c>
      <c r="E5982" s="1" t="s">
        <v>11970</v>
      </c>
      <c r="F5982" s="1" t="s">
        <v>11971</v>
      </c>
      <c r="G5982" s="1" t="s">
        <v>9355</v>
      </c>
    </row>
    <row r="5983" spans="1:7" x14ac:dyDescent="0.2">
      <c r="A5983" s="4" t="s">
        <v>39841</v>
      </c>
      <c r="B5983" s="1" t="s">
        <v>26024</v>
      </c>
      <c r="C5983" s="1" t="s">
        <v>26025</v>
      </c>
      <c r="D5983" s="1" t="s">
        <v>26026</v>
      </c>
      <c r="E5983" s="1" t="s">
        <v>26027</v>
      </c>
      <c r="F5983" s="1" t="s">
        <v>26028</v>
      </c>
      <c r="G5983" s="1" t="s">
        <v>21088</v>
      </c>
    </row>
    <row r="5984" spans="1:7" x14ac:dyDescent="0.2">
      <c r="A5984" s="4" t="s">
        <v>39842</v>
      </c>
      <c r="B5984" s="1" t="s">
        <v>13049</v>
      </c>
      <c r="C5984" s="1" t="s">
        <v>13050</v>
      </c>
      <c r="D5984" s="1" t="s">
        <v>13051</v>
      </c>
      <c r="E5984" s="1" t="s">
        <v>13052</v>
      </c>
      <c r="F5984" s="1" t="s">
        <v>13053</v>
      </c>
      <c r="G5984" s="1" t="s">
        <v>1552</v>
      </c>
    </row>
    <row r="5985" spans="1:7" x14ac:dyDescent="0.2">
      <c r="A5985" s="4" t="s">
        <v>39843</v>
      </c>
      <c r="B5985" s="1" t="s">
        <v>14401</v>
      </c>
      <c r="C5985" s="1" t="s">
        <v>14402</v>
      </c>
      <c r="D5985" s="1" t="s">
        <v>14403</v>
      </c>
      <c r="E5985" s="1" t="s">
        <v>14404</v>
      </c>
      <c r="F5985" s="1" t="s">
        <v>14405</v>
      </c>
      <c r="G5985" s="1" t="s">
        <v>3760</v>
      </c>
    </row>
    <row r="5986" spans="1:7" x14ac:dyDescent="0.2">
      <c r="A5986" s="4" t="s">
        <v>39844</v>
      </c>
      <c r="B5986" s="1" t="s">
        <v>23389</v>
      </c>
      <c r="C5986" s="1" t="s">
        <v>23390</v>
      </c>
      <c r="D5986" s="1" t="s">
        <v>23391</v>
      </c>
      <c r="E5986" s="1" t="s">
        <v>23392</v>
      </c>
      <c r="F5986" s="1" t="s">
        <v>23393</v>
      </c>
      <c r="G5986" s="1" t="s">
        <v>360</v>
      </c>
    </row>
    <row r="5987" spans="1:7" x14ac:dyDescent="0.2">
      <c r="A5987" s="4" t="s">
        <v>39845</v>
      </c>
      <c r="B5987" s="1" t="s">
        <v>12882</v>
      </c>
      <c r="C5987" s="1" t="s">
        <v>12883</v>
      </c>
      <c r="D5987" s="1" t="s">
        <v>12884</v>
      </c>
      <c r="E5987" s="1" t="s">
        <v>12885</v>
      </c>
      <c r="F5987" s="1" t="s">
        <v>12886</v>
      </c>
      <c r="G5987" s="1" t="s">
        <v>2461</v>
      </c>
    </row>
    <row r="5988" spans="1:7" x14ac:dyDescent="0.2">
      <c r="A5988" s="4" t="s">
        <v>39846</v>
      </c>
      <c r="B5988" s="1" t="s">
        <v>21109</v>
      </c>
      <c r="C5988" s="1" t="s">
        <v>21110</v>
      </c>
      <c r="D5988" s="1" t="s">
        <v>21111</v>
      </c>
      <c r="E5988" s="1" t="s">
        <v>21112</v>
      </c>
      <c r="F5988" s="1" t="s">
        <v>21113</v>
      </c>
      <c r="G5988" s="1" t="s">
        <v>4787</v>
      </c>
    </row>
    <row r="5989" spans="1:7" x14ac:dyDescent="0.2">
      <c r="A5989" s="4" t="s">
        <v>39847</v>
      </c>
      <c r="B5989" s="1" t="s">
        <v>31944</v>
      </c>
      <c r="C5989" s="1"/>
      <c r="D5989" t="s">
        <v>10</v>
      </c>
      <c r="E5989" s="1" t="s">
        <v>31945</v>
      </c>
      <c r="F5989" s="1" t="s">
        <v>3993</v>
      </c>
      <c r="G5989" s="1" t="s">
        <v>2349</v>
      </c>
    </row>
    <row r="5990" spans="1:7" x14ac:dyDescent="0.2">
      <c r="A5990" s="4" t="s">
        <v>39848</v>
      </c>
      <c r="B5990" s="1" t="s">
        <v>30496</v>
      </c>
      <c r="C5990" s="1"/>
      <c r="D5990" t="s">
        <v>82</v>
      </c>
      <c r="E5990" s="1" t="s">
        <v>30497</v>
      </c>
      <c r="F5990" s="1" t="s">
        <v>3601</v>
      </c>
      <c r="G5990" s="1" t="s">
        <v>30419</v>
      </c>
    </row>
    <row r="5991" spans="1:7" x14ac:dyDescent="0.2">
      <c r="A5991" s="4" t="s">
        <v>39849</v>
      </c>
      <c r="B5991" s="1" t="s">
        <v>33864</v>
      </c>
      <c r="C5991" s="1"/>
      <c r="D5991" t="s">
        <v>154</v>
      </c>
      <c r="E5991" s="1" t="s">
        <v>33865</v>
      </c>
      <c r="F5991" s="1" t="s">
        <v>41080</v>
      </c>
      <c r="G5991" s="1" t="s">
        <v>33863</v>
      </c>
    </row>
    <row r="5992" spans="1:7" x14ac:dyDescent="0.2">
      <c r="A5992" s="4" t="s">
        <v>39850</v>
      </c>
      <c r="B5992" s="1" t="s">
        <v>14289</v>
      </c>
      <c r="C5992" s="1" t="s">
        <v>14290</v>
      </c>
      <c r="D5992" s="1" t="s">
        <v>14291</v>
      </c>
      <c r="E5992" s="1" t="s">
        <v>14292</v>
      </c>
      <c r="F5992" s="1" t="s">
        <v>14293</v>
      </c>
      <c r="G5992" s="1" t="s">
        <v>7458</v>
      </c>
    </row>
    <row r="5993" spans="1:7" x14ac:dyDescent="0.2">
      <c r="A5993" s="4" t="s">
        <v>39851</v>
      </c>
      <c r="B5993" s="1" t="s">
        <v>949</v>
      </c>
      <c r="C5993" s="1" t="s">
        <v>950</v>
      </c>
      <c r="D5993" s="1" t="s">
        <v>951</v>
      </c>
      <c r="E5993" s="1" t="s">
        <v>952</v>
      </c>
      <c r="F5993" s="1" t="s">
        <v>953</v>
      </c>
      <c r="G5993" s="1" t="s">
        <v>948</v>
      </c>
    </row>
    <row r="5994" spans="1:7" x14ac:dyDescent="0.2">
      <c r="A5994" s="4" t="s">
        <v>39852</v>
      </c>
      <c r="B5994" s="1" t="s">
        <v>18079</v>
      </c>
      <c r="C5994" s="1" t="s">
        <v>18080</v>
      </c>
      <c r="D5994" s="1" t="s">
        <v>18081</v>
      </c>
      <c r="E5994" s="1" t="s">
        <v>18082</v>
      </c>
      <c r="F5994" s="1" t="s">
        <v>18083</v>
      </c>
      <c r="G5994" s="1" t="s">
        <v>5321</v>
      </c>
    </row>
    <row r="5995" spans="1:7" x14ac:dyDescent="0.2">
      <c r="A5995" s="4" t="s">
        <v>39853</v>
      </c>
      <c r="B5995" s="1" t="s">
        <v>12170</v>
      </c>
      <c r="C5995" s="1" t="s">
        <v>12171</v>
      </c>
      <c r="D5995" s="1" t="s">
        <v>12172</v>
      </c>
      <c r="E5995" s="1" t="s">
        <v>12173</v>
      </c>
      <c r="F5995" s="1" t="s">
        <v>12174</v>
      </c>
      <c r="G5995" s="1" t="s">
        <v>12169</v>
      </c>
    </row>
    <row r="5996" spans="1:7" x14ac:dyDescent="0.2">
      <c r="A5996" s="4" t="s">
        <v>39854</v>
      </c>
      <c r="B5996" s="1" t="s">
        <v>25988</v>
      </c>
      <c r="C5996" s="1" t="s">
        <v>25989</v>
      </c>
      <c r="D5996" s="1" t="s">
        <v>25990</v>
      </c>
      <c r="E5996" s="1" t="s">
        <v>25991</v>
      </c>
      <c r="F5996" s="1" t="s">
        <v>25992</v>
      </c>
      <c r="G5996" s="1" t="s">
        <v>1339</v>
      </c>
    </row>
    <row r="5997" spans="1:7" x14ac:dyDescent="0.2">
      <c r="A5997" s="4" t="s">
        <v>39855</v>
      </c>
      <c r="B5997" s="1" t="s">
        <v>1340</v>
      </c>
      <c r="C5997" s="1" t="s">
        <v>1341</v>
      </c>
      <c r="D5997" s="1" t="s">
        <v>1342</v>
      </c>
      <c r="E5997" s="1" t="s">
        <v>1343</v>
      </c>
      <c r="F5997" s="1" t="s">
        <v>1344</v>
      </c>
      <c r="G5997" s="1" t="s">
        <v>1339</v>
      </c>
    </row>
    <row r="5998" spans="1:7" x14ac:dyDescent="0.2">
      <c r="A5998" s="4" t="s">
        <v>39856</v>
      </c>
      <c r="B5998" s="1" t="s">
        <v>19884</v>
      </c>
      <c r="C5998" s="1" t="s">
        <v>19885</v>
      </c>
      <c r="D5998" s="1" t="s">
        <v>19886</v>
      </c>
      <c r="E5998" s="1" t="s">
        <v>19887</v>
      </c>
      <c r="F5998" s="1" t="s">
        <v>19888</v>
      </c>
      <c r="G5998" s="1" t="s">
        <v>5321</v>
      </c>
    </row>
    <row r="5999" spans="1:7" x14ac:dyDescent="0.2">
      <c r="A5999" s="4" t="s">
        <v>39857</v>
      </c>
      <c r="B5999" s="1" t="s">
        <v>21062</v>
      </c>
      <c r="C5999" s="1" t="s">
        <v>21063</v>
      </c>
      <c r="D5999" s="1" t="s">
        <v>21064</v>
      </c>
      <c r="E5999" s="1" t="s">
        <v>21065</v>
      </c>
      <c r="F5999" s="1" t="s">
        <v>21066</v>
      </c>
      <c r="G5999" s="1" t="s">
        <v>3056</v>
      </c>
    </row>
    <row r="6000" spans="1:7" x14ac:dyDescent="0.2">
      <c r="A6000" s="4" t="s">
        <v>39858</v>
      </c>
      <c r="B6000" s="1" t="s">
        <v>4667</v>
      </c>
      <c r="C6000" s="1" t="s">
        <v>4668</v>
      </c>
      <c r="D6000" s="1" t="s">
        <v>4669</v>
      </c>
      <c r="E6000" s="1" t="s">
        <v>4670</v>
      </c>
      <c r="F6000" s="1" t="s">
        <v>4671</v>
      </c>
      <c r="G6000" s="1" t="s">
        <v>1462</v>
      </c>
    </row>
    <row r="6001" spans="1:7" x14ac:dyDescent="0.2">
      <c r="A6001" s="4" t="s">
        <v>39859</v>
      </c>
      <c r="B6001" s="1" t="s">
        <v>10741</v>
      </c>
      <c r="C6001" s="1" t="s">
        <v>10742</v>
      </c>
      <c r="D6001" s="1" t="s">
        <v>10743</v>
      </c>
      <c r="E6001" s="1" t="s">
        <v>10744</v>
      </c>
      <c r="F6001" s="1" t="s">
        <v>10745</v>
      </c>
      <c r="G6001" s="1" t="s">
        <v>10740</v>
      </c>
    </row>
    <row r="6002" spans="1:7" x14ac:dyDescent="0.2">
      <c r="A6002" s="4" t="s">
        <v>39860</v>
      </c>
      <c r="B6002" s="1" t="s">
        <v>8936</v>
      </c>
      <c r="C6002" s="1" t="s">
        <v>8937</v>
      </c>
      <c r="D6002" s="1" t="s">
        <v>8938</v>
      </c>
      <c r="E6002" s="1" t="s">
        <v>8939</v>
      </c>
      <c r="F6002" s="1" t="s">
        <v>8940</v>
      </c>
      <c r="G6002" s="1" t="s">
        <v>211</v>
      </c>
    </row>
    <row r="6003" spans="1:7" x14ac:dyDescent="0.2">
      <c r="A6003" s="4" t="s">
        <v>39861</v>
      </c>
      <c r="B6003" s="1" t="s">
        <v>6960</v>
      </c>
      <c r="C6003" s="1" t="s">
        <v>6961</v>
      </c>
      <c r="D6003" s="1" t="s">
        <v>6962</v>
      </c>
      <c r="E6003" s="1" t="s">
        <v>6963</v>
      </c>
      <c r="F6003" s="1" t="s">
        <v>6964</v>
      </c>
      <c r="G6003" s="1" t="s">
        <v>6959</v>
      </c>
    </row>
    <row r="6004" spans="1:7" x14ac:dyDescent="0.2">
      <c r="A6004" s="4" t="s">
        <v>39862</v>
      </c>
      <c r="B6004" s="1" t="s">
        <v>32381</v>
      </c>
      <c r="C6004" s="1"/>
      <c r="D6004" t="s">
        <v>82</v>
      </c>
      <c r="E6004" s="1" t="s">
        <v>32382</v>
      </c>
      <c r="F6004" s="1" t="s">
        <v>5950</v>
      </c>
      <c r="G6004" s="1" t="s">
        <v>5945</v>
      </c>
    </row>
    <row r="6005" spans="1:7" x14ac:dyDescent="0.2">
      <c r="A6005" s="4" t="s">
        <v>39863</v>
      </c>
      <c r="B6005" s="1" t="s">
        <v>20238</v>
      </c>
      <c r="C6005" s="1" t="s">
        <v>20239</v>
      </c>
      <c r="D6005" s="1" t="s">
        <v>20240</v>
      </c>
      <c r="E6005" s="1" t="s">
        <v>20241</v>
      </c>
      <c r="F6005" s="1" t="s">
        <v>20242</v>
      </c>
      <c r="G6005" s="1" t="s">
        <v>8863</v>
      </c>
    </row>
    <row r="6006" spans="1:7" x14ac:dyDescent="0.2">
      <c r="A6006" s="4" t="s">
        <v>39864</v>
      </c>
      <c r="B6006" s="1" t="s">
        <v>17154</v>
      </c>
      <c r="C6006" s="1" t="s">
        <v>17155</v>
      </c>
      <c r="D6006" s="1" t="s">
        <v>17156</v>
      </c>
      <c r="E6006" s="1" t="s">
        <v>17157</v>
      </c>
      <c r="F6006" s="1" t="s">
        <v>17158</v>
      </c>
      <c r="G6006" s="1" t="s">
        <v>17153</v>
      </c>
    </row>
    <row r="6007" spans="1:7" x14ac:dyDescent="0.2">
      <c r="A6007" s="4" t="s">
        <v>39865</v>
      </c>
      <c r="B6007" s="1" t="s">
        <v>31709</v>
      </c>
      <c r="C6007" s="1"/>
      <c r="D6007" t="s">
        <v>46</v>
      </c>
      <c r="E6007" s="1" t="s">
        <v>31710</v>
      </c>
      <c r="F6007" s="1" t="s">
        <v>2011</v>
      </c>
      <c r="G6007" s="1" t="s">
        <v>3705</v>
      </c>
    </row>
    <row r="6008" spans="1:7" x14ac:dyDescent="0.2">
      <c r="A6008" s="4" t="s">
        <v>39866</v>
      </c>
      <c r="B6008" s="1" t="s">
        <v>1085</v>
      </c>
      <c r="C6008" s="1" t="s">
        <v>1086</v>
      </c>
      <c r="D6008" s="1" t="s">
        <v>1087</v>
      </c>
      <c r="E6008" s="1" t="s">
        <v>1088</v>
      </c>
      <c r="F6008" s="1" t="s">
        <v>1089</v>
      </c>
      <c r="G6008" s="1" t="s">
        <v>388</v>
      </c>
    </row>
    <row r="6009" spans="1:7" x14ac:dyDescent="0.2">
      <c r="A6009" s="4" t="s">
        <v>39867</v>
      </c>
      <c r="B6009" s="1" t="s">
        <v>1463</v>
      </c>
      <c r="C6009" s="1" t="s">
        <v>1464</v>
      </c>
      <c r="D6009" s="1" t="s">
        <v>1465</v>
      </c>
      <c r="E6009" s="1" t="s">
        <v>1466</v>
      </c>
      <c r="F6009" s="1" t="s">
        <v>1467</v>
      </c>
      <c r="G6009" s="1" t="s">
        <v>1462</v>
      </c>
    </row>
    <row r="6010" spans="1:7" x14ac:dyDescent="0.2">
      <c r="A6010" s="4" t="s">
        <v>39868</v>
      </c>
      <c r="B6010" s="1" t="s">
        <v>4098</v>
      </c>
      <c r="C6010" s="1" t="s">
        <v>4099</v>
      </c>
      <c r="D6010" s="1" t="s">
        <v>4100</v>
      </c>
      <c r="E6010" s="1" t="s">
        <v>4101</v>
      </c>
      <c r="F6010" s="1" t="s">
        <v>4102</v>
      </c>
      <c r="G6010" s="1" t="s">
        <v>7</v>
      </c>
    </row>
    <row r="6011" spans="1:7" x14ac:dyDescent="0.2">
      <c r="A6011" s="4" t="s">
        <v>39869</v>
      </c>
      <c r="B6011" s="1" t="s">
        <v>31354</v>
      </c>
      <c r="C6011" s="1"/>
      <c r="D6011" t="s">
        <v>272</v>
      </c>
      <c r="E6011" s="1" t="s">
        <v>31355</v>
      </c>
      <c r="F6011" s="1" t="s">
        <v>5406</v>
      </c>
      <c r="G6011" s="1" t="s">
        <v>3776</v>
      </c>
    </row>
    <row r="6012" spans="1:7" x14ac:dyDescent="0.2">
      <c r="A6012" s="4" t="s">
        <v>39870</v>
      </c>
      <c r="B6012" s="1" t="s">
        <v>2940</v>
      </c>
      <c r="C6012" s="1" t="s">
        <v>2941</v>
      </c>
      <c r="D6012" s="1" t="s">
        <v>2942</v>
      </c>
      <c r="E6012" s="1" t="s">
        <v>2943</v>
      </c>
      <c r="F6012" s="1" t="s">
        <v>2944</v>
      </c>
      <c r="G6012" s="1" t="s">
        <v>1289</v>
      </c>
    </row>
    <row r="6013" spans="1:7" x14ac:dyDescent="0.2">
      <c r="A6013" s="4" t="s">
        <v>39871</v>
      </c>
      <c r="B6013" s="1" t="s">
        <v>18956</v>
      </c>
      <c r="C6013" s="1" t="s">
        <v>18957</v>
      </c>
      <c r="D6013" s="1" t="s">
        <v>18958</v>
      </c>
      <c r="E6013" s="1" t="s">
        <v>18959</v>
      </c>
      <c r="F6013" s="1" t="s">
        <v>18960</v>
      </c>
      <c r="G6013" s="1" t="s">
        <v>5780</v>
      </c>
    </row>
    <row r="6014" spans="1:7" x14ac:dyDescent="0.2">
      <c r="A6014" s="4" t="s">
        <v>39872</v>
      </c>
      <c r="B6014" s="1" t="s">
        <v>25055</v>
      </c>
      <c r="C6014" s="1" t="s">
        <v>25056</v>
      </c>
      <c r="D6014" s="1" t="s">
        <v>25057</v>
      </c>
      <c r="E6014" s="1" t="s">
        <v>25058</v>
      </c>
      <c r="F6014" s="1" t="s">
        <v>25059</v>
      </c>
      <c r="G6014" s="1" t="s">
        <v>3083</v>
      </c>
    </row>
    <row r="6015" spans="1:7" x14ac:dyDescent="0.2">
      <c r="A6015" s="4" t="s">
        <v>39873</v>
      </c>
      <c r="B6015" s="1" t="s">
        <v>4015</v>
      </c>
      <c r="C6015" s="1" t="s">
        <v>4016</v>
      </c>
      <c r="D6015" s="1" t="s">
        <v>4017</v>
      </c>
      <c r="E6015" s="1" t="s">
        <v>4018</v>
      </c>
      <c r="F6015" s="1" t="s">
        <v>4019</v>
      </c>
      <c r="G6015" s="1" t="s">
        <v>2115</v>
      </c>
    </row>
    <row r="6016" spans="1:7" x14ac:dyDescent="0.2">
      <c r="A6016" s="4" t="s">
        <v>39874</v>
      </c>
      <c r="B6016" s="1" t="s">
        <v>10510</v>
      </c>
      <c r="C6016" s="1" t="s">
        <v>10511</v>
      </c>
      <c r="D6016" s="1" t="s">
        <v>10512</v>
      </c>
      <c r="E6016" s="1" t="s">
        <v>10513</v>
      </c>
      <c r="F6016" s="1" t="s">
        <v>10514</v>
      </c>
      <c r="G6016" s="1" t="s">
        <v>10509</v>
      </c>
    </row>
    <row r="6017" spans="1:7" x14ac:dyDescent="0.2">
      <c r="A6017" s="4" t="s">
        <v>39875</v>
      </c>
      <c r="B6017" s="1" t="s">
        <v>17017</v>
      </c>
      <c r="C6017" s="1" t="s">
        <v>17018</v>
      </c>
      <c r="D6017" s="1" t="s">
        <v>17019</v>
      </c>
      <c r="E6017" s="1" t="s">
        <v>17020</v>
      </c>
      <c r="F6017" s="1" t="s">
        <v>17021</v>
      </c>
      <c r="G6017" s="1" t="s">
        <v>7458</v>
      </c>
    </row>
    <row r="6018" spans="1:7" x14ac:dyDescent="0.2">
      <c r="A6018" s="4" t="s">
        <v>39876</v>
      </c>
      <c r="B6018" s="1" t="s">
        <v>10262</v>
      </c>
      <c r="C6018" s="1" t="s">
        <v>10263</v>
      </c>
      <c r="D6018" s="1" t="s">
        <v>10264</v>
      </c>
      <c r="E6018" s="1" t="s">
        <v>10265</v>
      </c>
      <c r="F6018" s="1" t="s">
        <v>10266</v>
      </c>
      <c r="G6018" s="1" t="s">
        <v>360</v>
      </c>
    </row>
    <row r="6019" spans="1:7" x14ac:dyDescent="0.2">
      <c r="A6019" s="4" t="s">
        <v>39877</v>
      </c>
      <c r="B6019" s="1" t="s">
        <v>829</v>
      </c>
      <c r="C6019" s="1" t="s">
        <v>830</v>
      </c>
      <c r="D6019" s="1" t="s">
        <v>831</v>
      </c>
      <c r="E6019" s="1" t="s">
        <v>832</v>
      </c>
      <c r="F6019" s="1" t="s">
        <v>833</v>
      </c>
      <c r="G6019" s="1" t="s">
        <v>828</v>
      </c>
    </row>
    <row r="6020" spans="1:7" x14ac:dyDescent="0.2">
      <c r="A6020" s="4" t="s">
        <v>39878</v>
      </c>
      <c r="B6020" s="1" t="s">
        <v>33670</v>
      </c>
      <c r="C6020" s="1"/>
      <c r="D6020" t="s">
        <v>82</v>
      </c>
      <c r="E6020" s="1" t="s">
        <v>33671</v>
      </c>
      <c r="F6020" s="1" t="s">
        <v>40971</v>
      </c>
      <c r="G6020" s="1" t="s">
        <v>948</v>
      </c>
    </row>
    <row r="6021" spans="1:7" x14ac:dyDescent="0.2">
      <c r="A6021" s="4" t="s">
        <v>39879</v>
      </c>
      <c r="B6021" s="1" t="s">
        <v>17337</v>
      </c>
      <c r="C6021" s="1" t="s">
        <v>17338</v>
      </c>
      <c r="D6021" s="1" t="s">
        <v>17339</v>
      </c>
      <c r="E6021" s="1" t="s">
        <v>17340</v>
      </c>
      <c r="F6021" s="1" t="s">
        <v>17341</v>
      </c>
      <c r="G6021" s="1" t="s">
        <v>7458</v>
      </c>
    </row>
    <row r="6022" spans="1:7" x14ac:dyDescent="0.2">
      <c r="A6022" s="4" t="s">
        <v>39880</v>
      </c>
      <c r="B6022" s="1" t="s">
        <v>20371</v>
      </c>
      <c r="C6022" s="1" t="s">
        <v>20372</v>
      </c>
      <c r="D6022" s="1" t="s">
        <v>20373</v>
      </c>
      <c r="E6022" s="1" t="s">
        <v>20374</v>
      </c>
      <c r="F6022" s="1" t="s">
        <v>20375</v>
      </c>
      <c r="G6022" s="1" t="s">
        <v>20370</v>
      </c>
    </row>
    <row r="6023" spans="1:7" x14ac:dyDescent="0.2">
      <c r="A6023" s="4" t="s">
        <v>39881</v>
      </c>
      <c r="B6023" s="1" t="s">
        <v>18034</v>
      </c>
      <c r="C6023" s="1" t="s">
        <v>18035</v>
      </c>
      <c r="D6023" s="1" t="s">
        <v>18036</v>
      </c>
      <c r="E6023" s="1" t="s">
        <v>18037</v>
      </c>
      <c r="F6023" s="1" t="s">
        <v>18038</v>
      </c>
      <c r="G6023" s="1" t="s">
        <v>145</v>
      </c>
    </row>
    <row r="6024" spans="1:7" x14ac:dyDescent="0.2">
      <c r="A6024" s="4" t="s">
        <v>39882</v>
      </c>
      <c r="B6024" s="1" t="s">
        <v>16847</v>
      </c>
      <c r="C6024" s="1" t="s">
        <v>16848</v>
      </c>
      <c r="D6024" s="1" t="s">
        <v>16849</v>
      </c>
      <c r="E6024" s="1" t="s">
        <v>16850</v>
      </c>
      <c r="F6024" s="1" t="s">
        <v>16851</v>
      </c>
      <c r="G6024" s="1" t="s">
        <v>12290</v>
      </c>
    </row>
    <row r="6025" spans="1:7" x14ac:dyDescent="0.2">
      <c r="A6025" s="4" t="s">
        <v>39883</v>
      </c>
      <c r="B6025" s="1" t="s">
        <v>33096</v>
      </c>
      <c r="C6025" s="1"/>
      <c r="D6025" t="s">
        <v>10</v>
      </c>
      <c r="E6025" s="1" t="s">
        <v>33097</v>
      </c>
      <c r="F6025" s="1" t="s">
        <v>1975</v>
      </c>
      <c r="G6025" s="1" t="s">
        <v>20899</v>
      </c>
    </row>
    <row r="6026" spans="1:7" x14ac:dyDescent="0.2">
      <c r="A6026" s="4" t="s">
        <v>39884</v>
      </c>
      <c r="B6026" s="1" t="s">
        <v>16139</v>
      </c>
      <c r="C6026" s="1" t="s">
        <v>16140</v>
      </c>
      <c r="D6026" s="1" t="s">
        <v>16141</v>
      </c>
      <c r="E6026" s="1" t="s">
        <v>16142</v>
      </c>
      <c r="F6026" s="1" t="s">
        <v>16143</v>
      </c>
      <c r="G6026" s="1" t="s">
        <v>4187</v>
      </c>
    </row>
    <row r="6027" spans="1:7" x14ac:dyDescent="0.2">
      <c r="A6027" s="4" t="s">
        <v>39885</v>
      </c>
      <c r="B6027" s="1" t="s">
        <v>10372</v>
      </c>
      <c r="C6027" s="1" t="s">
        <v>10373</v>
      </c>
      <c r="D6027" s="1" t="s">
        <v>10374</v>
      </c>
      <c r="E6027" s="1" t="s">
        <v>10375</v>
      </c>
      <c r="F6027" s="1" t="s">
        <v>10376</v>
      </c>
      <c r="G6027" s="1" t="s">
        <v>1052</v>
      </c>
    </row>
    <row r="6028" spans="1:7" x14ac:dyDescent="0.2">
      <c r="A6028" s="4" t="s">
        <v>39886</v>
      </c>
      <c r="B6028" s="1" t="s">
        <v>16221</v>
      </c>
      <c r="C6028" s="1" t="s">
        <v>16222</v>
      </c>
      <c r="D6028" s="1" t="s">
        <v>16223</v>
      </c>
      <c r="E6028" s="1" t="s">
        <v>16224</v>
      </c>
      <c r="F6028" s="1" t="s">
        <v>16225</v>
      </c>
      <c r="G6028" s="1" t="s">
        <v>7458</v>
      </c>
    </row>
    <row r="6029" spans="1:7" x14ac:dyDescent="0.2">
      <c r="A6029" s="4" t="s">
        <v>39887</v>
      </c>
      <c r="B6029" s="1" t="s">
        <v>4635</v>
      </c>
      <c r="C6029" s="1" t="s">
        <v>4636</v>
      </c>
      <c r="D6029" s="1" t="s">
        <v>4637</v>
      </c>
      <c r="E6029" s="1" t="s">
        <v>4638</v>
      </c>
      <c r="F6029" s="1" t="s">
        <v>4639</v>
      </c>
      <c r="G6029" s="1" t="s">
        <v>4465</v>
      </c>
    </row>
    <row r="6030" spans="1:7" x14ac:dyDescent="0.2">
      <c r="A6030" s="4" t="s">
        <v>39888</v>
      </c>
      <c r="B6030" s="1" t="s">
        <v>19186</v>
      </c>
      <c r="C6030" s="1" t="s">
        <v>19187</v>
      </c>
      <c r="D6030" s="1" t="s">
        <v>19188</v>
      </c>
      <c r="E6030" s="1" t="s">
        <v>19189</v>
      </c>
      <c r="F6030" s="1" t="s">
        <v>19190</v>
      </c>
      <c r="G6030" s="1" t="s">
        <v>145</v>
      </c>
    </row>
    <row r="6031" spans="1:7" x14ac:dyDescent="0.2">
      <c r="A6031" s="4" t="s">
        <v>39889</v>
      </c>
      <c r="B6031" s="1" t="s">
        <v>32879</v>
      </c>
      <c r="C6031" s="1"/>
      <c r="D6031" t="s">
        <v>16</v>
      </c>
      <c r="E6031" s="1" t="s">
        <v>32880</v>
      </c>
      <c r="F6031" s="1" t="s">
        <v>4742</v>
      </c>
      <c r="G6031" s="1" t="s">
        <v>145</v>
      </c>
    </row>
    <row r="6032" spans="1:7" x14ac:dyDescent="0.2">
      <c r="A6032" s="4" t="s">
        <v>39890</v>
      </c>
      <c r="B6032" s="1" t="s">
        <v>33324</v>
      </c>
      <c r="C6032" s="1"/>
      <c r="D6032" t="s">
        <v>154</v>
      </c>
      <c r="E6032" s="1" t="s">
        <v>33325</v>
      </c>
      <c r="F6032" s="1" t="s">
        <v>14422</v>
      </c>
      <c r="G6032" s="1" t="s">
        <v>15067</v>
      </c>
    </row>
    <row r="6033" spans="1:7" x14ac:dyDescent="0.2">
      <c r="A6033" s="4" t="s">
        <v>39891</v>
      </c>
      <c r="B6033" s="1" t="s">
        <v>5693</v>
      </c>
      <c r="C6033" s="1" t="s">
        <v>5694</v>
      </c>
      <c r="D6033" s="1" t="s">
        <v>5695</v>
      </c>
      <c r="E6033" s="1" t="s">
        <v>5696</v>
      </c>
      <c r="F6033" s="1" t="s">
        <v>5697</v>
      </c>
      <c r="G6033" s="1" t="s">
        <v>2522</v>
      </c>
    </row>
    <row r="6034" spans="1:7" x14ac:dyDescent="0.2">
      <c r="A6034" s="4" t="s">
        <v>39892</v>
      </c>
      <c r="B6034" s="1" t="s">
        <v>23071</v>
      </c>
      <c r="C6034" s="1" t="s">
        <v>23072</v>
      </c>
      <c r="D6034" s="1" t="s">
        <v>23073</v>
      </c>
      <c r="E6034" s="1" t="s">
        <v>23074</v>
      </c>
      <c r="F6034" s="1" t="s">
        <v>23075</v>
      </c>
      <c r="G6034" s="1" t="s">
        <v>7458</v>
      </c>
    </row>
    <row r="6035" spans="1:7" x14ac:dyDescent="0.2">
      <c r="A6035" s="4" t="s">
        <v>39893</v>
      </c>
      <c r="B6035" s="1" t="s">
        <v>31170</v>
      </c>
      <c r="C6035" s="1"/>
      <c r="D6035" t="s">
        <v>331</v>
      </c>
      <c r="E6035" s="1" t="s">
        <v>31171</v>
      </c>
      <c r="F6035" s="1" t="s">
        <v>41081</v>
      </c>
      <c r="G6035" s="1" t="s">
        <v>31169</v>
      </c>
    </row>
    <row r="6036" spans="1:7" x14ac:dyDescent="0.2">
      <c r="A6036" s="4" t="s">
        <v>39894</v>
      </c>
      <c r="B6036" s="1" t="s">
        <v>11010</v>
      </c>
      <c r="C6036" s="1" t="s">
        <v>11011</v>
      </c>
      <c r="D6036" s="1" t="s">
        <v>11012</v>
      </c>
      <c r="E6036" s="1" t="s">
        <v>11013</v>
      </c>
      <c r="F6036" s="1" t="s">
        <v>11014</v>
      </c>
      <c r="G6036" s="1" t="s">
        <v>964</v>
      </c>
    </row>
    <row r="6037" spans="1:7" x14ac:dyDescent="0.2">
      <c r="A6037" s="4" t="s">
        <v>39895</v>
      </c>
      <c r="B6037" s="1" t="s">
        <v>19340</v>
      </c>
      <c r="C6037" s="1" t="s">
        <v>19341</v>
      </c>
      <c r="D6037" s="1" t="s">
        <v>19342</v>
      </c>
      <c r="E6037" s="1" t="s">
        <v>19343</v>
      </c>
      <c r="F6037" s="1" t="s">
        <v>19344</v>
      </c>
      <c r="G6037" s="1" t="s">
        <v>2461</v>
      </c>
    </row>
    <row r="6038" spans="1:7" x14ac:dyDescent="0.2">
      <c r="A6038" s="4" t="s">
        <v>39896</v>
      </c>
      <c r="B6038" s="1" t="s">
        <v>26039</v>
      </c>
      <c r="C6038" s="1" t="s">
        <v>26040</v>
      </c>
      <c r="D6038" s="1" t="s">
        <v>26041</v>
      </c>
      <c r="E6038" s="1" t="s">
        <v>26042</v>
      </c>
      <c r="F6038" s="1" t="s">
        <v>26043</v>
      </c>
      <c r="G6038" s="1" t="s">
        <v>3977</v>
      </c>
    </row>
    <row r="6039" spans="1:7" x14ac:dyDescent="0.2">
      <c r="A6039" s="4" t="s">
        <v>39897</v>
      </c>
      <c r="B6039" s="1" t="s">
        <v>3978</v>
      </c>
      <c r="C6039" s="1" t="s">
        <v>3979</v>
      </c>
      <c r="D6039" s="1" t="s">
        <v>3980</v>
      </c>
      <c r="E6039" s="1" t="s">
        <v>3981</v>
      </c>
      <c r="F6039" s="1" t="s">
        <v>3982</v>
      </c>
      <c r="G6039" s="1" t="s">
        <v>3977</v>
      </c>
    </row>
    <row r="6040" spans="1:7" x14ac:dyDescent="0.2">
      <c r="A6040" s="4" t="s">
        <v>39898</v>
      </c>
      <c r="B6040" s="1" t="s">
        <v>7977</v>
      </c>
      <c r="C6040" s="1" t="s">
        <v>7978</v>
      </c>
      <c r="D6040" s="1" t="s">
        <v>7979</v>
      </c>
      <c r="E6040" s="1" t="s">
        <v>7980</v>
      </c>
      <c r="F6040" s="1" t="s">
        <v>7981</v>
      </c>
      <c r="G6040" s="1" t="s">
        <v>4187</v>
      </c>
    </row>
    <row r="6041" spans="1:7" x14ac:dyDescent="0.2">
      <c r="A6041" s="4" t="s">
        <v>39899</v>
      </c>
      <c r="B6041" s="1" t="s">
        <v>29910</v>
      </c>
      <c r="C6041" s="1" t="s">
        <v>29911</v>
      </c>
      <c r="D6041" s="1" t="s">
        <v>29912</v>
      </c>
      <c r="E6041" s="1" t="s">
        <v>29913</v>
      </c>
      <c r="F6041" s="1" t="s">
        <v>29914</v>
      </c>
      <c r="G6041" s="1" t="s">
        <v>29909</v>
      </c>
    </row>
    <row r="6042" spans="1:7" x14ac:dyDescent="0.2">
      <c r="A6042" s="4" t="s">
        <v>39900</v>
      </c>
      <c r="B6042" s="1" t="s">
        <v>17953</v>
      </c>
      <c r="C6042" s="1" t="s">
        <v>17954</v>
      </c>
      <c r="D6042" s="1" t="s">
        <v>17955</v>
      </c>
      <c r="E6042" s="1" t="s">
        <v>17956</v>
      </c>
      <c r="F6042" s="1" t="s">
        <v>17957</v>
      </c>
      <c r="G6042" s="1" t="s">
        <v>360</v>
      </c>
    </row>
    <row r="6043" spans="1:7" x14ac:dyDescent="0.2">
      <c r="A6043" s="4" t="s">
        <v>39901</v>
      </c>
      <c r="B6043" s="1" t="s">
        <v>14535</v>
      </c>
      <c r="C6043" s="1" t="s">
        <v>14536</v>
      </c>
      <c r="D6043" s="1" t="s">
        <v>14537</v>
      </c>
      <c r="E6043" s="1" t="s">
        <v>14538</v>
      </c>
      <c r="F6043" s="1" t="s">
        <v>14539</v>
      </c>
      <c r="G6043" s="1" t="s">
        <v>4520</v>
      </c>
    </row>
    <row r="6044" spans="1:7" x14ac:dyDescent="0.2">
      <c r="A6044" s="4" t="s">
        <v>39902</v>
      </c>
      <c r="B6044" s="1" t="s">
        <v>13135</v>
      </c>
      <c r="C6044" s="1" t="s">
        <v>13136</v>
      </c>
      <c r="D6044" s="1" t="s">
        <v>13137</v>
      </c>
      <c r="E6044" s="1" t="s">
        <v>13138</v>
      </c>
      <c r="F6044" s="1" t="s">
        <v>13139</v>
      </c>
      <c r="G6044" s="1" t="s">
        <v>13134</v>
      </c>
    </row>
    <row r="6045" spans="1:7" x14ac:dyDescent="0.2">
      <c r="A6045" s="4" t="s">
        <v>39903</v>
      </c>
      <c r="B6045" s="1" t="s">
        <v>32741</v>
      </c>
      <c r="C6045" s="1"/>
      <c r="D6045" t="s">
        <v>4412</v>
      </c>
      <c r="E6045" s="1" t="s">
        <v>32742</v>
      </c>
      <c r="F6045" s="1" t="s">
        <v>4918</v>
      </c>
      <c r="G6045" s="1" t="s">
        <v>6894</v>
      </c>
    </row>
    <row r="6046" spans="1:7" x14ac:dyDescent="0.2">
      <c r="A6046" s="4" t="s">
        <v>39904</v>
      </c>
      <c r="B6046" s="1" t="s">
        <v>15637</v>
      </c>
      <c r="C6046" s="1" t="s">
        <v>15638</v>
      </c>
      <c r="D6046" s="1" t="s">
        <v>15639</v>
      </c>
      <c r="E6046" s="1" t="s">
        <v>15640</v>
      </c>
      <c r="F6046" s="1" t="s">
        <v>15641</v>
      </c>
      <c r="G6046" s="1" t="s">
        <v>13657</v>
      </c>
    </row>
    <row r="6047" spans="1:7" x14ac:dyDescent="0.2">
      <c r="A6047" s="4" t="s">
        <v>39905</v>
      </c>
      <c r="B6047" s="1" t="s">
        <v>14428</v>
      </c>
      <c r="C6047" s="1" t="s">
        <v>14429</v>
      </c>
      <c r="D6047" s="1" t="s">
        <v>14430</v>
      </c>
      <c r="E6047" s="1" t="s">
        <v>14431</v>
      </c>
      <c r="F6047" s="1" t="s">
        <v>14432</v>
      </c>
      <c r="G6047" s="1" t="s">
        <v>10109</v>
      </c>
    </row>
    <row r="6048" spans="1:7" x14ac:dyDescent="0.2">
      <c r="A6048" s="4" t="s">
        <v>39906</v>
      </c>
      <c r="B6048" s="1" t="s">
        <v>23631</v>
      </c>
      <c r="C6048" s="1" t="s">
        <v>23632</v>
      </c>
      <c r="D6048" s="1" t="s">
        <v>23633</v>
      </c>
      <c r="E6048" s="1" t="s">
        <v>23634</v>
      </c>
      <c r="F6048" s="1" t="s">
        <v>23635</v>
      </c>
      <c r="G6048" s="1" t="s">
        <v>5321</v>
      </c>
    </row>
    <row r="6049" spans="1:7" x14ac:dyDescent="0.2">
      <c r="A6049" s="4" t="s">
        <v>39907</v>
      </c>
      <c r="B6049" s="1" t="s">
        <v>20741</v>
      </c>
      <c r="C6049" s="1" t="s">
        <v>20742</v>
      </c>
      <c r="D6049" s="1" t="s">
        <v>20743</v>
      </c>
      <c r="E6049" s="1" t="s">
        <v>20744</v>
      </c>
      <c r="F6049" s="1" t="s">
        <v>20745</v>
      </c>
      <c r="G6049" s="1" t="s">
        <v>5321</v>
      </c>
    </row>
    <row r="6050" spans="1:7" x14ac:dyDescent="0.2">
      <c r="A6050" s="4" t="s">
        <v>39908</v>
      </c>
      <c r="B6050" s="1" t="s">
        <v>4872</v>
      </c>
      <c r="C6050" s="1" t="s">
        <v>4873</v>
      </c>
      <c r="D6050" s="1" t="s">
        <v>4874</v>
      </c>
      <c r="E6050" s="1" t="s">
        <v>4875</v>
      </c>
      <c r="F6050" s="1" t="s">
        <v>4876</v>
      </c>
      <c r="G6050" s="1" t="s">
        <v>4871</v>
      </c>
    </row>
    <row r="6051" spans="1:7" x14ac:dyDescent="0.2">
      <c r="A6051" s="4" t="s">
        <v>39909</v>
      </c>
      <c r="B6051" s="1" t="s">
        <v>29899</v>
      </c>
      <c r="C6051" s="1" t="s">
        <v>29900</v>
      </c>
      <c r="D6051" s="1" t="s">
        <v>29901</v>
      </c>
      <c r="E6051" s="1" t="s">
        <v>29902</v>
      </c>
      <c r="F6051" s="1" t="s">
        <v>29903</v>
      </c>
      <c r="G6051" s="1" t="s">
        <v>7458</v>
      </c>
    </row>
    <row r="6052" spans="1:7" x14ac:dyDescent="0.2">
      <c r="A6052" s="4" t="s">
        <v>39910</v>
      </c>
      <c r="B6052" s="1" t="s">
        <v>12270</v>
      </c>
      <c r="C6052" s="1" t="s">
        <v>12271</v>
      </c>
      <c r="D6052" s="1" t="s">
        <v>12272</v>
      </c>
      <c r="E6052" s="1" t="s">
        <v>12273</v>
      </c>
      <c r="F6052" s="1" t="s">
        <v>12274</v>
      </c>
      <c r="G6052" s="1" t="s">
        <v>3378</v>
      </c>
    </row>
    <row r="6053" spans="1:7" x14ac:dyDescent="0.2">
      <c r="A6053" s="4" t="s">
        <v>39911</v>
      </c>
      <c r="B6053" s="1" t="s">
        <v>1743</v>
      </c>
      <c r="C6053" s="1" t="s">
        <v>1744</v>
      </c>
      <c r="D6053" s="1" t="s">
        <v>1745</v>
      </c>
      <c r="E6053" s="1" t="s">
        <v>1746</v>
      </c>
      <c r="F6053" s="1" t="s">
        <v>1747</v>
      </c>
      <c r="G6053" s="1" t="s">
        <v>1742</v>
      </c>
    </row>
    <row r="6054" spans="1:7" x14ac:dyDescent="0.2">
      <c r="A6054" s="4" t="s">
        <v>39912</v>
      </c>
      <c r="B6054" s="1" t="s">
        <v>12743</v>
      </c>
      <c r="C6054" s="1" t="s">
        <v>12744</v>
      </c>
      <c r="D6054" s="1" t="s">
        <v>12745</v>
      </c>
      <c r="E6054" s="1" t="s">
        <v>12746</v>
      </c>
      <c r="F6054" s="1" t="s">
        <v>12747</v>
      </c>
      <c r="G6054" s="1" t="s">
        <v>4187</v>
      </c>
    </row>
    <row r="6055" spans="1:7" x14ac:dyDescent="0.2">
      <c r="A6055" s="4" t="s">
        <v>39913</v>
      </c>
      <c r="B6055" s="1" t="s">
        <v>26162</v>
      </c>
      <c r="C6055" s="1" t="s">
        <v>26163</v>
      </c>
      <c r="D6055" s="1" t="s">
        <v>26164</v>
      </c>
      <c r="E6055" s="1" t="s">
        <v>26165</v>
      </c>
      <c r="F6055" s="1" t="s">
        <v>26166</v>
      </c>
      <c r="G6055" s="1" t="s">
        <v>1558</v>
      </c>
    </row>
    <row r="6056" spans="1:7" x14ac:dyDescent="0.2">
      <c r="A6056" s="4" t="s">
        <v>39914</v>
      </c>
      <c r="B6056" s="1" t="s">
        <v>29473</v>
      </c>
      <c r="C6056" s="1" t="s">
        <v>29474</v>
      </c>
      <c r="D6056" s="1" t="s">
        <v>29475</v>
      </c>
      <c r="E6056" s="1" t="s">
        <v>29476</v>
      </c>
      <c r="F6056" s="1" t="s">
        <v>29477</v>
      </c>
      <c r="G6056" s="1" t="s">
        <v>17234</v>
      </c>
    </row>
    <row r="6057" spans="1:7" x14ac:dyDescent="0.2">
      <c r="A6057" s="4" t="s">
        <v>39915</v>
      </c>
      <c r="B6057" s="1" t="s">
        <v>29787</v>
      </c>
      <c r="C6057" s="1" t="s">
        <v>29788</v>
      </c>
      <c r="D6057" s="1" t="s">
        <v>29789</v>
      </c>
      <c r="E6057" s="1" t="s">
        <v>29790</v>
      </c>
      <c r="F6057" s="1" t="s">
        <v>29791</v>
      </c>
      <c r="G6057" s="1" t="s">
        <v>1052</v>
      </c>
    </row>
    <row r="6058" spans="1:7" x14ac:dyDescent="0.2">
      <c r="A6058" s="4" t="s">
        <v>39916</v>
      </c>
      <c r="B6058" s="1" t="s">
        <v>16837</v>
      </c>
      <c r="C6058" s="1" t="s">
        <v>16838</v>
      </c>
      <c r="D6058" s="1" t="s">
        <v>16839</v>
      </c>
      <c r="E6058" s="1" t="s">
        <v>16840</v>
      </c>
      <c r="F6058" s="1" t="s">
        <v>16841</v>
      </c>
      <c r="G6058" s="1" t="s">
        <v>15083</v>
      </c>
    </row>
    <row r="6059" spans="1:7" x14ac:dyDescent="0.2">
      <c r="A6059" s="4" t="s">
        <v>39917</v>
      </c>
      <c r="B6059" s="1" t="s">
        <v>361</v>
      </c>
      <c r="C6059" s="1" t="s">
        <v>362</v>
      </c>
      <c r="D6059" s="1" t="s">
        <v>363</v>
      </c>
      <c r="E6059" s="1" t="s">
        <v>364</v>
      </c>
      <c r="F6059" s="1" t="s">
        <v>365</v>
      </c>
      <c r="G6059" s="1" t="s">
        <v>360</v>
      </c>
    </row>
    <row r="6060" spans="1:7" x14ac:dyDescent="0.2">
      <c r="A6060" s="4" t="s">
        <v>39918</v>
      </c>
      <c r="B6060" s="1" t="s">
        <v>32437</v>
      </c>
      <c r="C6060" s="1"/>
      <c r="D6060" t="s">
        <v>1147</v>
      </c>
      <c r="E6060" s="1" t="s">
        <v>32438</v>
      </c>
      <c r="F6060" s="1" t="s">
        <v>20745</v>
      </c>
      <c r="G6060" s="1" t="s">
        <v>5321</v>
      </c>
    </row>
    <row r="6061" spans="1:7" x14ac:dyDescent="0.2">
      <c r="A6061" s="4" t="s">
        <v>39919</v>
      </c>
      <c r="B6061" s="1" t="s">
        <v>30804</v>
      </c>
      <c r="C6061" s="1"/>
      <c r="D6061" t="s">
        <v>82</v>
      </c>
      <c r="E6061" s="1" t="s">
        <v>30805</v>
      </c>
      <c r="F6061" s="1" t="s">
        <v>6799</v>
      </c>
      <c r="G6061" s="1" t="s">
        <v>26418</v>
      </c>
    </row>
    <row r="6062" spans="1:7" x14ac:dyDescent="0.2">
      <c r="A6062" s="4" t="s">
        <v>39920</v>
      </c>
      <c r="B6062" s="1" t="s">
        <v>26214</v>
      </c>
      <c r="C6062" s="1" t="s">
        <v>26215</v>
      </c>
      <c r="D6062" s="1" t="s">
        <v>26216</v>
      </c>
      <c r="E6062" s="1" t="s">
        <v>26217</v>
      </c>
      <c r="F6062" s="1" t="s">
        <v>26218</v>
      </c>
      <c r="G6062" s="1" t="s">
        <v>15164</v>
      </c>
    </row>
    <row r="6063" spans="1:7" x14ac:dyDescent="0.2">
      <c r="A6063" s="4" t="s">
        <v>39921</v>
      </c>
      <c r="B6063" s="1" t="s">
        <v>17503</v>
      </c>
      <c r="C6063" s="1" t="s">
        <v>17504</v>
      </c>
      <c r="D6063" s="1" t="s">
        <v>17505</v>
      </c>
      <c r="E6063" s="1" t="s">
        <v>17506</v>
      </c>
      <c r="F6063" s="1" t="s">
        <v>17507</v>
      </c>
      <c r="G6063" s="1" t="s">
        <v>13134</v>
      </c>
    </row>
    <row r="6064" spans="1:7" x14ac:dyDescent="0.2">
      <c r="A6064" s="4" t="s">
        <v>39922</v>
      </c>
      <c r="B6064" s="1" t="s">
        <v>3461</v>
      </c>
      <c r="C6064" s="1" t="s">
        <v>3462</v>
      </c>
      <c r="D6064" s="1" t="s">
        <v>3463</v>
      </c>
      <c r="E6064" s="1" t="s">
        <v>3464</v>
      </c>
      <c r="F6064" s="1" t="s">
        <v>3465</v>
      </c>
      <c r="G6064" s="1" t="s">
        <v>3460</v>
      </c>
    </row>
    <row r="6065" spans="1:7" x14ac:dyDescent="0.2">
      <c r="A6065" s="4" t="s">
        <v>39923</v>
      </c>
      <c r="B6065" s="1" t="s">
        <v>32784</v>
      </c>
      <c r="C6065" s="1"/>
      <c r="D6065" t="s">
        <v>1147</v>
      </c>
      <c r="E6065" s="1" t="s">
        <v>32785</v>
      </c>
      <c r="F6065" s="1" t="s">
        <v>41082</v>
      </c>
      <c r="G6065" s="1" t="s">
        <v>1462</v>
      </c>
    </row>
    <row r="6066" spans="1:7" x14ac:dyDescent="0.2">
      <c r="A6066" s="4" t="s">
        <v>39924</v>
      </c>
      <c r="B6066" s="1" t="s">
        <v>1575</v>
      </c>
      <c r="C6066" s="1" t="s">
        <v>1576</v>
      </c>
      <c r="D6066" s="1" t="s">
        <v>1577</v>
      </c>
      <c r="E6066" s="1" t="s">
        <v>1578</v>
      </c>
      <c r="F6066" s="1" t="s">
        <v>1579</v>
      </c>
      <c r="G6066" s="1" t="s">
        <v>1574</v>
      </c>
    </row>
    <row r="6067" spans="1:7" x14ac:dyDescent="0.2">
      <c r="A6067" s="4" t="s">
        <v>39925</v>
      </c>
      <c r="B6067" s="1" t="s">
        <v>3777</v>
      </c>
      <c r="C6067" s="1" t="s">
        <v>3778</v>
      </c>
      <c r="D6067" s="1" t="s">
        <v>3779</v>
      </c>
      <c r="E6067" s="1" t="s">
        <v>3780</v>
      </c>
      <c r="F6067" s="1" t="s">
        <v>3781</v>
      </c>
      <c r="G6067" s="1" t="s">
        <v>3776</v>
      </c>
    </row>
    <row r="6068" spans="1:7" x14ac:dyDescent="0.2">
      <c r="A6068" s="4" t="s">
        <v>39926</v>
      </c>
      <c r="B6068" s="1" t="s">
        <v>33843</v>
      </c>
      <c r="C6068" s="1"/>
      <c r="D6068" t="s">
        <v>331</v>
      </c>
      <c r="E6068" s="1" t="s">
        <v>33844</v>
      </c>
      <c r="F6068" s="1" t="s">
        <v>3094</v>
      </c>
      <c r="G6068" s="1" t="s">
        <v>5037</v>
      </c>
    </row>
    <row r="6069" spans="1:7" x14ac:dyDescent="0.2">
      <c r="A6069" s="4" t="s">
        <v>39927</v>
      </c>
      <c r="B6069" s="1" t="s">
        <v>31799</v>
      </c>
      <c r="C6069" s="1"/>
      <c r="D6069" t="s">
        <v>112</v>
      </c>
      <c r="E6069" s="1" t="s">
        <v>31800</v>
      </c>
      <c r="F6069" s="1" t="s">
        <v>1239</v>
      </c>
      <c r="G6069" s="1" t="s">
        <v>18568</v>
      </c>
    </row>
    <row r="6070" spans="1:7" x14ac:dyDescent="0.2">
      <c r="A6070" s="4" t="s">
        <v>39928</v>
      </c>
      <c r="B6070" s="1" t="s">
        <v>6523</v>
      </c>
      <c r="C6070" s="1" t="s">
        <v>6524</v>
      </c>
      <c r="D6070" s="1" t="s">
        <v>6525</v>
      </c>
      <c r="E6070" s="1" t="s">
        <v>6526</v>
      </c>
      <c r="F6070" s="1" t="s">
        <v>6527</v>
      </c>
      <c r="G6070" s="1" t="s">
        <v>1698</v>
      </c>
    </row>
    <row r="6071" spans="1:7" x14ac:dyDescent="0.2">
      <c r="A6071" s="4" t="s">
        <v>39929</v>
      </c>
      <c r="B6071" s="1" t="s">
        <v>5843</v>
      </c>
      <c r="C6071" s="1" t="s">
        <v>5844</v>
      </c>
      <c r="D6071" s="1" t="s">
        <v>5845</v>
      </c>
      <c r="E6071" s="1" t="s">
        <v>5846</v>
      </c>
      <c r="F6071" s="1" t="s">
        <v>5847</v>
      </c>
      <c r="G6071" s="1" t="s">
        <v>360</v>
      </c>
    </row>
    <row r="6072" spans="1:7" x14ac:dyDescent="0.2">
      <c r="A6072" s="4" t="s">
        <v>39930</v>
      </c>
      <c r="B6072" s="1" t="s">
        <v>32724</v>
      </c>
      <c r="C6072" s="1"/>
      <c r="D6072" t="s">
        <v>1561</v>
      </c>
      <c r="E6072" s="1" t="s">
        <v>32725</v>
      </c>
      <c r="F6072" s="1" t="s">
        <v>11878</v>
      </c>
      <c r="G6072" s="1" t="s">
        <v>1558</v>
      </c>
    </row>
    <row r="6073" spans="1:7" x14ac:dyDescent="0.2">
      <c r="A6073" s="4" t="s">
        <v>39931</v>
      </c>
      <c r="B6073" s="1" t="s">
        <v>3057</v>
      </c>
      <c r="C6073" s="1" t="s">
        <v>3058</v>
      </c>
      <c r="D6073" s="1" t="s">
        <v>3059</v>
      </c>
      <c r="E6073" s="1" t="s">
        <v>3060</v>
      </c>
      <c r="F6073" s="1" t="s">
        <v>3061</v>
      </c>
      <c r="G6073" s="1" t="s">
        <v>3056</v>
      </c>
    </row>
    <row r="6074" spans="1:7" x14ac:dyDescent="0.2">
      <c r="A6074" s="4" t="s">
        <v>39932</v>
      </c>
      <c r="B6074" s="1" t="s">
        <v>12493</v>
      </c>
      <c r="C6074" s="1" t="s">
        <v>12494</v>
      </c>
      <c r="D6074" s="1" t="s">
        <v>12495</v>
      </c>
      <c r="E6074" s="1" t="s">
        <v>12496</v>
      </c>
      <c r="F6074" s="1" t="s">
        <v>12497</v>
      </c>
      <c r="G6074" s="1" t="s">
        <v>10740</v>
      </c>
    </row>
    <row r="6075" spans="1:7" x14ac:dyDescent="0.2">
      <c r="A6075" s="4" t="s">
        <v>39933</v>
      </c>
      <c r="B6075" s="1" t="s">
        <v>23369</v>
      </c>
      <c r="C6075" s="1" t="s">
        <v>23370</v>
      </c>
      <c r="D6075" s="1" t="s">
        <v>23371</v>
      </c>
      <c r="E6075" s="1" t="s">
        <v>23372</v>
      </c>
      <c r="F6075" s="1" t="s">
        <v>23373</v>
      </c>
      <c r="G6075" s="1" t="s">
        <v>14638</v>
      </c>
    </row>
    <row r="6076" spans="1:7" x14ac:dyDescent="0.2">
      <c r="A6076" s="4" t="s">
        <v>39934</v>
      </c>
      <c r="B6076" s="1" t="s">
        <v>9280</v>
      </c>
      <c r="C6076" s="1" t="s">
        <v>9281</v>
      </c>
      <c r="D6076" s="1" t="s">
        <v>9282</v>
      </c>
      <c r="E6076" s="1" t="s">
        <v>9283</v>
      </c>
      <c r="F6076" s="1" t="s">
        <v>9284</v>
      </c>
      <c r="G6076" s="1" t="s">
        <v>964</v>
      </c>
    </row>
    <row r="6077" spans="1:7" x14ac:dyDescent="0.2">
      <c r="A6077" s="4" t="s">
        <v>39935</v>
      </c>
      <c r="B6077" s="1" t="s">
        <v>14510</v>
      </c>
      <c r="C6077" s="1" t="s">
        <v>14511</v>
      </c>
      <c r="D6077" s="1" t="s">
        <v>14512</v>
      </c>
      <c r="E6077" s="1" t="s">
        <v>14513</v>
      </c>
      <c r="F6077" s="1" t="s">
        <v>14514</v>
      </c>
      <c r="G6077" s="1" t="s">
        <v>10856</v>
      </c>
    </row>
    <row r="6078" spans="1:7" x14ac:dyDescent="0.2">
      <c r="A6078" s="4" t="s">
        <v>39936</v>
      </c>
      <c r="B6078" s="1" t="s">
        <v>30474</v>
      </c>
      <c r="C6078" s="1"/>
      <c r="D6078" t="s">
        <v>208</v>
      </c>
      <c r="E6078" s="1" t="s">
        <v>30475</v>
      </c>
      <c r="F6078" s="1" t="s">
        <v>1758</v>
      </c>
      <c r="G6078" s="1" t="s">
        <v>30445</v>
      </c>
    </row>
    <row r="6079" spans="1:7" x14ac:dyDescent="0.2">
      <c r="A6079" s="4" t="s">
        <v>39937</v>
      </c>
      <c r="B6079" s="1" t="s">
        <v>32780</v>
      </c>
      <c r="C6079" s="1"/>
      <c r="D6079" t="s">
        <v>52</v>
      </c>
      <c r="E6079" s="1" t="s">
        <v>32781</v>
      </c>
      <c r="F6079" s="1" t="s">
        <v>41083</v>
      </c>
      <c r="G6079" s="1" t="s">
        <v>13968</v>
      </c>
    </row>
    <row r="6080" spans="1:7" x14ac:dyDescent="0.2">
      <c r="A6080" s="4" t="s">
        <v>39938</v>
      </c>
      <c r="B6080" s="1" t="s">
        <v>25713</v>
      </c>
      <c r="C6080" s="1" t="s">
        <v>25714</v>
      </c>
      <c r="D6080" s="1" t="s">
        <v>25715</v>
      </c>
      <c r="E6080" s="1" t="s">
        <v>25716</v>
      </c>
      <c r="F6080" s="1" t="s">
        <v>25717</v>
      </c>
      <c r="G6080" s="1" t="s">
        <v>8794</v>
      </c>
    </row>
    <row r="6081" spans="1:7" x14ac:dyDescent="0.2">
      <c r="A6081" s="4" t="s">
        <v>39939</v>
      </c>
      <c r="B6081" s="1" t="s">
        <v>18292</v>
      </c>
      <c r="C6081" s="1" t="s">
        <v>18293</v>
      </c>
      <c r="D6081" s="1" t="s">
        <v>18294</v>
      </c>
      <c r="E6081" s="1" t="s">
        <v>18295</v>
      </c>
      <c r="F6081" s="1" t="s">
        <v>18296</v>
      </c>
      <c r="G6081" s="1" t="s">
        <v>964</v>
      </c>
    </row>
    <row r="6082" spans="1:7" x14ac:dyDescent="0.2">
      <c r="A6082" s="4" t="s">
        <v>39940</v>
      </c>
      <c r="B6082" s="1" t="s">
        <v>24535</v>
      </c>
      <c r="C6082" s="1" t="s">
        <v>24536</v>
      </c>
      <c r="D6082" s="1" t="s">
        <v>24537</v>
      </c>
      <c r="E6082" s="1" t="s">
        <v>24538</v>
      </c>
      <c r="F6082" s="1" t="s">
        <v>24539</v>
      </c>
      <c r="G6082" s="1" t="s">
        <v>21088</v>
      </c>
    </row>
    <row r="6083" spans="1:7" x14ac:dyDescent="0.2">
      <c r="A6083" s="4" t="s">
        <v>39941</v>
      </c>
      <c r="B6083" s="1" t="s">
        <v>31368</v>
      </c>
      <c r="C6083" s="1"/>
      <c r="D6083" t="s">
        <v>307</v>
      </c>
      <c r="E6083" s="1" t="s">
        <v>31369</v>
      </c>
      <c r="F6083" s="1" t="s">
        <v>41084</v>
      </c>
      <c r="G6083" s="1" t="s">
        <v>2663</v>
      </c>
    </row>
    <row r="6084" spans="1:7" x14ac:dyDescent="0.2">
      <c r="A6084" s="4" t="s">
        <v>39942</v>
      </c>
      <c r="B6084" s="1" t="s">
        <v>31385</v>
      </c>
      <c r="C6084" s="1"/>
      <c r="D6084" t="s">
        <v>1147</v>
      </c>
      <c r="E6084" s="1" t="s">
        <v>31386</v>
      </c>
      <c r="F6084" s="1" t="s">
        <v>41082</v>
      </c>
      <c r="G6084" s="1" t="s">
        <v>31376</v>
      </c>
    </row>
    <row r="6085" spans="1:7" x14ac:dyDescent="0.2">
      <c r="A6085" s="4" t="s">
        <v>39943</v>
      </c>
      <c r="B6085" s="1" t="s">
        <v>32439</v>
      </c>
      <c r="C6085" s="1"/>
      <c r="D6085" t="s">
        <v>1147</v>
      </c>
      <c r="E6085" s="1" t="s">
        <v>32440</v>
      </c>
      <c r="F6085" s="1" t="s">
        <v>16265</v>
      </c>
      <c r="G6085" s="1" t="s">
        <v>5321</v>
      </c>
    </row>
    <row r="6086" spans="1:7" x14ac:dyDescent="0.2">
      <c r="A6086" s="4" t="s">
        <v>39944</v>
      </c>
      <c r="B6086" s="1" t="s">
        <v>33668</v>
      </c>
      <c r="C6086" s="1"/>
      <c r="D6086" t="s">
        <v>82</v>
      </c>
      <c r="E6086" s="1" t="s">
        <v>33669</v>
      </c>
      <c r="F6086" s="1" t="s">
        <v>41085</v>
      </c>
      <c r="G6086" s="1" t="s">
        <v>948</v>
      </c>
    </row>
    <row r="6087" spans="1:7" x14ac:dyDescent="0.2">
      <c r="A6087" s="4" t="s">
        <v>39945</v>
      </c>
      <c r="B6087" s="1" t="s">
        <v>3379</v>
      </c>
      <c r="C6087" s="1" t="s">
        <v>3380</v>
      </c>
      <c r="D6087" s="1" t="s">
        <v>3381</v>
      </c>
      <c r="E6087" s="1" t="s">
        <v>3382</v>
      </c>
      <c r="F6087" s="1" t="s">
        <v>3383</v>
      </c>
      <c r="G6087" s="1" t="s">
        <v>3378</v>
      </c>
    </row>
    <row r="6088" spans="1:7" x14ac:dyDescent="0.2">
      <c r="A6088" s="4" t="s">
        <v>39946</v>
      </c>
      <c r="B6088" s="1" t="s">
        <v>17442</v>
      </c>
      <c r="C6088" s="1" t="s">
        <v>17443</v>
      </c>
      <c r="D6088" s="1" t="s">
        <v>17444</v>
      </c>
      <c r="E6088" s="1" t="s">
        <v>17445</v>
      </c>
      <c r="F6088" s="1" t="s">
        <v>17446</v>
      </c>
      <c r="G6088" s="1" t="s">
        <v>964</v>
      </c>
    </row>
    <row r="6089" spans="1:7" x14ac:dyDescent="0.2">
      <c r="A6089" s="4" t="s">
        <v>39947</v>
      </c>
      <c r="B6089" s="1" t="s">
        <v>10540</v>
      </c>
      <c r="C6089" s="1" t="s">
        <v>10541</v>
      </c>
      <c r="D6089" s="1" t="s">
        <v>10542</v>
      </c>
      <c r="E6089" s="1" t="s">
        <v>10543</v>
      </c>
      <c r="F6089" s="1" t="s">
        <v>10544</v>
      </c>
      <c r="G6089" s="1" t="s">
        <v>6975</v>
      </c>
    </row>
    <row r="6090" spans="1:7" x14ac:dyDescent="0.2">
      <c r="A6090" s="4" t="s">
        <v>39948</v>
      </c>
      <c r="B6090" s="1" t="s">
        <v>26152</v>
      </c>
      <c r="C6090" s="1" t="s">
        <v>26153</v>
      </c>
      <c r="D6090" s="1" t="s">
        <v>26154</v>
      </c>
      <c r="E6090" s="1" t="s">
        <v>26155</v>
      </c>
      <c r="F6090" s="1" t="s">
        <v>26156</v>
      </c>
      <c r="G6090" s="1" t="s">
        <v>26151</v>
      </c>
    </row>
    <row r="6091" spans="1:7" x14ac:dyDescent="0.2">
      <c r="A6091" s="4" t="s">
        <v>39949</v>
      </c>
      <c r="B6091" s="1" t="s">
        <v>33638</v>
      </c>
      <c r="C6091" s="1"/>
      <c r="D6091" t="s">
        <v>154</v>
      </c>
      <c r="E6091" s="1" t="s">
        <v>33639</v>
      </c>
      <c r="F6091" s="1" t="s">
        <v>3982</v>
      </c>
      <c r="G6091" s="1" t="s">
        <v>3977</v>
      </c>
    </row>
    <row r="6092" spans="1:7" x14ac:dyDescent="0.2">
      <c r="A6092" s="4" t="s">
        <v>39950</v>
      </c>
      <c r="B6092" s="1" t="s">
        <v>25978</v>
      </c>
      <c r="C6092" s="1" t="s">
        <v>25979</v>
      </c>
      <c r="D6092" s="1" t="s">
        <v>25980</v>
      </c>
      <c r="E6092" s="1" t="s">
        <v>25981</v>
      </c>
      <c r="F6092" s="1" t="s">
        <v>25982</v>
      </c>
      <c r="G6092" s="1" t="s">
        <v>7458</v>
      </c>
    </row>
    <row r="6093" spans="1:7" x14ac:dyDescent="0.2">
      <c r="A6093" s="4" t="s">
        <v>39951</v>
      </c>
      <c r="B6093" s="1" t="s">
        <v>29572</v>
      </c>
      <c r="C6093" s="1" t="s">
        <v>29573</v>
      </c>
      <c r="D6093" s="1" t="s">
        <v>29574</v>
      </c>
      <c r="E6093" s="1" t="s">
        <v>29575</v>
      </c>
      <c r="F6093" s="1" t="s">
        <v>29576</v>
      </c>
      <c r="G6093" s="1" t="s">
        <v>29571</v>
      </c>
    </row>
    <row r="6094" spans="1:7" x14ac:dyDescent="0.2">
      <c r="A6094" s="4" t="s">
        <v>39952</v>
      </c>
      <c r="B6094" s="1" t="s">
        <v>8109</v>
      </c>
      <c r="C6094" s="1" t="s">
        <v>8110</v>
      </c>
      <c r="D6094" s="1" t="s">
        <v>8111</v>
      </c>
      <c r="E6094" s="1" t="s">
        <v>8112</v>
      </c>
      <c r="F6094" s="1" t="s">
        <v>8113</v>
      </c>
      <c r="G6094" s="1" t="s">
        <v>1229</v>
      </c>
    </row>
    <row r="6095" spans="1:7" x14ac:dyDescent="0.2">
      <c r="A6095" s="4" t="s">
        <v>39953</v>
      </c>
      <c r="B6095" s="1" t="s">
        <v>30821</v>
      </c>
      <c r="C6095" s="1"/>
      <c r="D6095" t="s">
        <v>208</v>
      </c>
      <c r="E6095" s="1" t="s">
        <v>30822</v>
      </c>
      <c r="F6095" s="1" t="s">
        <v>1758</v>
      </c>
      <c r="G6095" s="1" t="s">
        <v>4711</v>
      </c>
    </row>
    <row r="6096" spans="1:7" x14ac:dyDescent="0.2">
      <c r="A6096" s="4" t="s">
        <v>39954</v>
      </c>
      <c r="B6096" s="1" t="s">
        <v>20721</v>
      </c>
      <c r="C6096" s="1" t="s">
        <v>20722</v>
      </c>
      <c r="D6096" s="1" t="s">
        <v>20723</v>
      </c>
      <c r="E6096" s="1" t="s">
        <v>20724</v>
      </c>
      <c r="F6096" s="1" t="s">
        <v>20725</v>
      </c>
      <c r="G6096" s="1" t="s">
        <v>14417</v>
      </c>
    </row>
    <row r="6097" spans="1:7" x14ac:dyDescent="0.2">
      <c r="A6097" s="4" t="s">
        <v>39955</v>
      </c>
      <c r="B6097" s="1" t="s">
        <v>23424</v>
      </c>
      <c r="C6097" s="1" t="s">
        <v>23425</v>
      </c>
      <c r="D6097" s="1" t="s">
        <v>23426</v>
      </c>
      <c r="E6097" s="1" t="s">
        <v>23427</v>
      </c>
      <c r="F6097" s="1" t="s">
        <v>23428</v>
      </c>
      <c r="G6097" s="1" t="s">
        <v>14417</v>
      </c>
    </row>
    <row r="6098" spans="1:7" x14ac:dyDescent="0.2">
      <c r="A6098" s="4" t="s">
        <v>39956</v>
      </c>
      <c r="B6098" s="1" t="s">
        <v>32451</v>
      </c>
      <c r="C6098" s="1"/>
      <c r="D6098" t="s">
        <v>82</v>
      </c>
      <c r="E6098" s="1" t="s">
        <v>32452</v>
      </c>
      <c r="F6098" s="1" t="s">
        <v>6246</v>
      </c>
      <c r="G6098" s="1" t="s">
        <v>2522</v>
      </c>
    </row>
    <row r="6099" spans="1:7" x14ac:dyDescent="0.2">
      <c r="A6099" s="4" t="s">
        <v>39957</v>
      </c>
      <c r="B6099" s="1" t="s">
        <v>33664</v>
      </c>
      <c r="C6099" s="1"/>
      <c r="D6099" t="s">
        <v>76</v>
      </c>
      <c r="E6099" s="1" t="s">
        <v>33665</v>
      </c>
      <c r="F6099" s="1" t="s">
        <v>371</v>
      </c>
      <c r="G6099" s="1" t="s">
        <v>7458</v>
      </c>
    </row>
    <row r="6100" spans="1:7" x14ac:dyDescent="0.2">
      <c r="A6100" s="4" t="s">
        <v>39958</v>
      </c>
      <c r="B6100" s="1" t="s">
        <v>15062</v>
      </c>
      <c r="C6100" s="1" t="s">
        <v>15063</v>
      </c>
      <c r="D6100" s="1" t="s">
        <v>15064</v>
      </c>
      <c r="E6100" s="1" t="s">
        <v>15065</v>
      </c>
      <c r="F6100" s="1" t="s">
        <v>15066</v>
      </c>
      <c r="G6100" s="1" t="s">
        <v>145</v>
      </c>
    </row>
    <row r="6101" spans="1:7" x14ac:dyDescent="0.2">
      <c r="A6101" s="4" t="s">
        <v>39959</v>
      </c>
      <c r="B6101" s="1" t="s">
        <v>19283</v>
      </c>
      <c r="C6101" s="1" t="s">
        <v>19284</v>
      </c>
      <c r="D6101" s="1" t="s">
        <v>19285</v>
      </c>
      <c r="E6101" s="1" t="s">
        <v>19286</v>
      </c>
      <c r="F6101" s="1" t="s">
        <v>19287</v>
      </c>
      <c r="G6101" s="1" t="s">
        <v>13102</v>
      </c>
    </row>
    <row r="6102" spans="1:7" x14ac:dyDescent="0.2">
      <c r="A6102" s="4" t="s">
        <v>39960</v>
      </c>
      <c r="B6102" s="1" t="s">
        <v>32069</v>
      </c>
      <c r="C6102" s="1"/>
      <c r="D6102" t="s">
        <v>10</v>
      </c>
      <c r="E6102" s="1" t="s">
        <v>32070</v>
      </c>
      <c r="F6102" s="1" t="s">
        <v>41086</v>
      </c>
      <c r="G6102" s="1" t="s">
        <v>4031</v>
      </c>
    </row>
    <row r="6103" spans="1:7" x14ac:dyDescent="0.2">
      <c r="A6103" s="4" t="s">
        <v>39961</v>
      </c>
      <c r="B6103" s="1" t="s">
        <v>21180</v>
      </c>
      <c r="C6103" s="1" t="s">
        <v>21181</v>
      </c>
      <c r="D6103" s="1" t="s">
        <v>21182</v>
      </c>
      <c r="E6103" s="1" t="s">
        <v>21183</v>
      </c>
      <c r="F6103" s="1" t="s">
        <v>21184</v>
      </c>
      <c r="G6103" s="1" t="s">
        <v>828</v>
      </c>
    </row>
    <row r="6104" spans="1:7" x14ac:dyDescent="0.2">
      <c r="A6104" s="4" t="s">
        <v>39962</v>
      </c>
      <c r="B6104" s="1" t="s">
        <v>9671</v>
      </c>
      <c r="C6104" s="1" t="s">
        <v>9672</v>
      </c>
      <c r="D6104" s="1" t="s">
        <v>9673</v>
      </c>
      <c r="E6104" s="1" t="s">
        <v>9674</v>
      </c>
      <c r="F6104" s="1" t="s">
        <v>9675</v>
      </c>
      <c r="G6104" s="1" t="s">
        <v>7458</v>
      </c>
    </row>
    <row r="6105" spans="1:7" x14ac:dyDescent="0.2">
      <c r="A6105" s="4" t="s">
        <v>39963</v>
      </c>
      <c r="B6105" s="1" t="s">
        <v>7092</v>
      </c>
      <c r="C6105" s="1" t="s">
        <v>7093</v>
      </c>
      <c r="D6105" s="1" t="s">
        <v>7094</v>
      </c>
      <c r="E6105" s="1" t="s">
        <v>7095</v>
      </c>
      <c r="F6105" s="1" t="s">
        <v>7096</v>
      </c>
      <c r="G6105" s="1" t="s">
        <v>816</v>
      </c>
    </row>
    <row r="6106" spans="1:7" x14ac:dyDescent="0.2">
      <c r="A6106" s="4" t="s">
        <v>39964</v>
      </c>
      <c r="B6106" s="1" t="s">
        <v>11874</v>
      </c>
      <c r="C6106" s="1" t="s">
        <v>11875</v>
      </c>
      <c r="D6106" s="1" t="s">
        <v>11876</v>
      </c>
      <c r="E6106" s="1" t="s">
        <v>11877</v>
      </c>
      <c r="F6106" s="1" t="s">
        <v>11878</v>
      </c>
      <c r="G6106" s="1" t="s">
        <v>1558</v>
      </c>
    </row>
    <row r="6107" spans="1:7" x14ac:dyDescent="0.2">
      <c r="A6107" s="4" t="s">
        <v>39965</v>
      </c>
      <c r="B6107" s="1" t="s">
        <v>33808</v>
      </c>
      <c r="C6107" s="1"/>
      <c r="D6107" t="s">
        <v>46</v>
      </c>
      <c r="E6107" s="1" t="s">
        <v>33809</v>
      </c>
      <c r="F6107" s="1" t="s">
        <v>48</v>
      </c>
      <c r="G6107" s="1" t="s">
        <v>20118</v>
      </c>
    </row>
    <row r="6108" spans="1:7" x14ac:dyDescent="0.2">
      <c r="A6108" s="4" t="s">
        <v>39966</v>
      </c>
      <c r="B6108" s="1" t="s">
        <v>20166</v>
      </c>
      <c r="C6108" s="1" t="s">
        <v>20167</v>
      </c>
      <c r="D6108" s="1" t="s">
        <v>20168</v>
      </c>
      <c r="E6108" s="1" t="s">
        <v>20169</v>
      </c>
      <c r="F6108" s="1" t="s">
        <v>20170</v>
      </c>
      <c r="G6108" s="1" t="s">
        <v>20165</v>
      </c>
    </row>
    <row r="6109" spans="1:7" x14ac:dyDescent="0.2">
      <c r="A6109" s="4" t="s">
        <v>39967</v>
      </c>
      <c r="B6109" s="1" t="s">
        <v>21231</v>
      </c>
      <c r="C6109" s="1" t="s">
        <v>21232</v>
      </c>
      <c r="D6109" s="1" t="s">
        <v>21233</v>
      </c>
      <c r="E6109" s="1" t="s">
        <v>21234</v>
      </c>
      <c r="F6109" s="1" t="s">
        <v>21235</v>
      </c>
      <c r="G6109" s="1" t="s">
        <v>1558</v>
      </c>
    </row>
    <row r="6110" spans="1:7" x14ac:dyDescent="0.2">
      <c r="A6110" s="4" t="s">
        <v>39968</v>
      </c>
      <c r="B6110" s="1" t="s">
        <v>30343</v>
      </c>
      <c r="C6110" s="1"/>
      <c r="D6110" t="s">
        <v>82</v>
      </c>
      <c r="E6110" s="1" t="s">
        <v>30344</v>
      </c>
      <c r="F6110" s="1" t="s">
        <v>3454</v>
      </c>
      <c r="G6110" s="1" t="s">
        <v>30342</v>
      </c>
    </row>
    <row r="6111" spans="1:7" x14ac:dyDescent="0.2">
      <c r="A6111" s="4" t="s">
        <v>39969</v>
      </c>
      <c r="B6111" s="1" t="s">
        <v>19465</v>
      </c>
      <c r="C6111" s="1" t="s">
        <v>19466</v>
      </c>
      <c r="D6111" s="1" t="s">
        <v>19467</v>
      </c>
      <c r="E6111" s="1" t="s">
        <v>19468</v>
      </c>
      <c r="F6111" s="1" t="s">
        <v>19469</v>
      </c>
      <c r="G6111" s="1" t="s">
        <v>19464</v>
      </c>
    </row>
    <row r="6112" spans="1:7" x14ac:dyDescent="0.2">
      <c r="A6112" s="4" t="s">
        <v>39970</v>
      </c>
      <c r="B6112" s="1" t="s">
        <v>33152</v>
      </c>
      <c r="C6112" s="1"/>
      <c r="D6112" t="s">
        <v>1232</v>
      </c>
      <c r="E6112" s="1" t="s">
        <v>33153</v>
      </c>
      <c r="F6112" s="1" t="s">
        <v>19868</v>
      </c>
      <c r="G6112" s="1" t="s">
        <v>26151</v>
      </c>
    </row>
    <row r="6113" spans="1:7" x14ac:dyDescent="0.2">
      <c r="A6113" s="4" t="s">
        <v>39971</v>
      </c>
      <c r="B6113" s="1" t="s">
        <v>25368</v>
      </c>
      <c r="C6113" s="1" t="s">
        <v>25369</v>
      </c>
      <c r="D6113" s="1" t="s">
        <v>25370</v>
      </c>
      <c r="E6113" s="1" t="s">
        <v>25371</v>
      </c>
      <c r="F6113" s="1" t="s">
        <v>25372</v>
      </c>
      <c r="G6113" s="1" t="s">
        <v>15267</v>
      </c>
    </row>
    <row r="6114" spans="1:7" x14ac:dyDescent="0.2">
      <c r="A6114" s="4" t="s">
        <v>39972</v>
      </c>
      <c r="B6114" s="1" t="s">
        <v>14412</v>
      </c>
      <c r="C6114" s="1" t="s">
        <v>14413</v>
      </c>
      <c r="D6114" s="1" t="s">
        <v>14414</v>
      </c>
      <c r="E6114" s="1" t="s">
        <v>14415</v>
      </c>
      <c r="F6114" s="1" t="s">
        <v>14416</v>
      </c>
      <c r="G6114" s="1" t="s">
        <v>3298</v>
      </c>
    </row>
    <row r="6115" spans="1:7" x14ac:dyDescent="0.2">
      <c r="A6115" s="4" t="s">
        <v>39973</v>
      </c>
      <c r="B6115" s="1" t="s">
        <v>30629</v>
      </c>
      <c r="C6115" s="1"/>
      <c r="D6115" t="s">
        <v>208</v>
      </c>
      <c r="E6115" s="1" t="s">
        <v>30630</v>
      </c>
      <c r="F6115" s="1" t="s">
        <v>10514</v>
      </c>
      <c r="G6115" s="1" t="s">
        <v>30392</v>
      </c>
    </row>
    <row r="6116" spans="1:7" x14ac:dyDescent="0.2">
      <c r="A6116" s="4" t="s">
        <v>39974</v>
      </c>
      <c r="B6116" s="1" t="s">
        <v>3983</v>
      </c>
      <c r="C6116" s="1" t="s">
        <v>3984</v>
      </c>
      <c r="D6116" s="1" t="s">
        <v>3985</v>
      </c>
      <c r="E6116" s="1" t="s">
        <v>3986</v>
      </c>
      <c r="F6116" s="1" t="s">
        <v>3987</v>
      </c>
      <c r="G6116" s="1" t="s">
        <v>1558</v>
      </c>
    </row>
    <row r="6117" spans="1:7" x14ac:dyDescent="0.2">
      <c r="A6117" s="4" t="s">
        <v>39975</v>
      </c>
      <c r="B6117" s="1" t="s">
        <v>31846</v>
      </c>
      <c r="C6117" s="1"/>
      <c r="D6117" t="s">
        <v>3849</v>
      </c>
      <c r="E6117" s="1" t="s">
        <v>31847</v>
      </c>
      <c r="F6117" s="1" t="s">
        <v>41087</v>
      </c>
      <c r="G6117" s="1" t="s">
        <v>3846</v>
      </c>
    </row>
    <row r="6118" spans="1:7" x14ac:dyDescent="0.2">
      <c r="A6118" s="4" t="s">
        <v>39976</v>
      </c>
      <c r="B6118" s="1" t="s">
        <v>2652</v>
      </c>
      <c r="C6118" s="1" t="s">
        <v>2653</v>
      </c>
      <c r="D6118" s="1" t="s">
        <v>2654</v>
      </c>
      <c r="E6118" s="1" t="s">
        <v>2655</v>
      </c>
      <c r="F6118" s="1" t="s">
        <v>2656</v>
      </c>
      <c r="G6118" s="1" t="s">
        <v>2651</v>
      </c>
    </row>
    <row r="6119" spans="1:7" x14ac:dyDescent="0.2">
      <c r="A6119" s="4" t="s">
        <v>39977</v>
      </c>
      <c r="B6119" s="1" t="s">
        <v>8789</v>
      </c>
      <c r="C6119" s="1" t="s">
        <v>8790</v>
      </c>
      <c r="D6119" s="1" t="s">
        <v>8791</v>
      </c>
      <c r="E6119" s="1" t="s">
        <v>8792</v>
      </c>
      <c r="F6119" s="1" t="s">
        <v>8793</v>
      </c>
      <c r="G6119" s="1" t="s">
        <v>1938</v>
      </c>
    </row>
    <row r="6120" spans="1:7" x14ac:dyDescent="0.2">
      <c r="A6120" s="4" t="s">
        <v>39978</v>
      </c>
      <c r="B6120" s="1" t="s">
        <v>33399</v>
      </c>
      <c r="C6120" s="1"/>
      <c r="D6120" t="s">
        <v>475</v>
      </c>
      <c r="E6120" s="1" t="s">
        <v>33400</v>
      </c>
      <c r="F6120" s="1" t="s">
        <v>6713</v>
      </c>
      <c r="G6120" s="1" t="s">
        <v>472</v>
      </c>
    </row>
    <row r="6121" spans="1:7" x14ac:dyDescent="0.2">
      <c r="A6121" s="4" t="s">
        <v>39979</v>
      </c>
      <c r="B6121" s="1" t="s">
        <v>4127</v>
      </c>
      <c r="C6121" s="1" t="s">
        <v>4128</v>
      </c>
      <c r="D6121" s="1" t="s">
        <v>4129</v>
      </c>
      <c r="E6121" s="1" t="s">
        <v>4130</v>
      </c>
      <c r="F6121" s="1" t="s">
        <v>4131</v>
      </c>
      <c r="G6121" s="1" t="s">
        <v>4126</v>
      </c>
    </row>
    <row r="6122" spans="1:7" x14ac:dyDescent="0.2">
      <c r="A6122" s="4" t="s">
        <v>39980</v>
      </c>
      <c r="B6122" s="1" t="s">
        <v>30658</v>
      </c>
      <c r="C6122" s="1"/>
      <c r="D6122" t="s">
        <v>82</v>
      </c>
      <c r="E6122" s="1" t="s">
        <v>30659</v>
      </c>
      <c r="F6122" s="1" t="s">
        <v>41088</v>
      </c>
      <c r="G6122" s="1" t="s">
        <v>30657</v>
      </c>
    </row>
    <row r="6123" spans="1:7" x14ac:dyDescent="0.2">
      <c r="A6123" s="4" t="s">
        <v>39981</v>
      </c>
      <c r="B6123" s="1" t="s">
        <v>11342</v>
      </c>
      <c r="C6123" s="1" t="s">
        <v>11343</v>
      </c>
      <c r="D6123" s="1" t="s">
        <v>11344</v>
      </c>
      <c r="E6123" s="1" t="s">
        <v>11345</v>
      </c>
      <c r="F6123" s="1" t="s">
        <v>11346</v>
      </c>
      <c r="G6123" s="1" t="s">
        <v>1552</v>
      </c>
    </row>
    <row r="6124" spans="1:7" x14ac:dyDescent="0.2">
      <c r="A6124" s="4" t="s">
        <v>39982</v>
      </c>
      <c r="B6124" s="1" t="s">
        <v>31387</v>
      </c>
      <c r="C6124" s="1"/>
      <c r="D6124" t="s">
        <v>10</v>
      </c>
      <c r="E6124" s="1" t="s">
        <v>31388</v>
      </c>
      <c r="F6124" s="1" t="s">
        <v>41089</v>
      </c>
      <c r="G6124" s="1" t="s">
        <v>4126</v>
      </c>
    </row>
    <row r="6125" spans="1:7" x14ac:dyDescent="0.2">
      <c r="A6125" s="4" t="s">
        <v>39983</v>
      </c>
      <c r="B6125" s="1" t="s">
        <v>33410</v>
      </c>
      <c r="C6125" s="1"/>
      <c r="D6125" t="s">
        <v>10</v>
      </c>
      <c r="E6125" s="1" t="s">
        <v>33411</v>
      </c>
      <c r="F6125" s="1" t="s">
        <v>453</v>
      </c>
      <c r="G6125" s="1" t="s">
        <v>33409</v>
      </c>
    </row>
    <row r="6126" spans="1:7" x14ac:dyDescent="0.2">
      <c r="A6126" s="4" t="s">
        <v>39984</v>
      </c>
      <c r="B6126" s="1" t="s">
        <v>9622</v>
      </c>
      <c r="C6126" s="1" t="s">
        <v>9623</v>
      </c>
      <c r="D6126" s="1" t="s">
        <v>9624</v>
      </c>
      <c r="E6126" s="1" t="s">
        <v>9625</v>
      </c>
      <c r="F6126" s="1" t="s">
        <v>9626</v>
      </c>
      <c r="G6126" s="1" t="s">
        <v>9621</v>
      </c>
    </row>
    <row r="6127" spans="1:7" x14ac:dyDescent="0.2">
      <c r="A6127" s="4" t="s">
        <v>39985</v>
      </c>
      <c r="B6127" s="1" t="s">
        <v>30752</v>
      </c>
      <c r="C6127" s="1"/>
      <c r="D6127" t="s">
        <v>208</v>
      </c>
      <c r="E6127" s="1" t="s">
        <v>30753</v>
      </c>
      <c r="F6127" s="1" t="s">
        <v>3830</v>
      </c>
      <c r="G6127" s="1" t="s">
        <v>30500</v>
      </c>
    </row>
    <row r="6128" spans="1:7" x14ac:dyDescent="0.2">
      <c r="A6128" s="4" t="s">
        <v>39986</v>
      </c>
      <c r="B6128" s="1" t="s">
        <v>17523</v>
      </c>
      <c r="C6128" s="1" t="s">
        <v>17524</v>
      </c>
      <c r="D6128" s="1" t="s">
        <v>17525</v>
      </c>
      <c r="E6128" s="1" t="s">
        <v>17526</v>
      </c>
      <c r="F6128" s="1" t="s">
        <v>17527</v>
      </c>
      <c r="G6128" s="1" t="s">
        <v>3298</v>
      </c>
    </row>
    <row r="6129" spans="1:7" x14ac:dyDescent="0.2">
      <c r="A6129" s="4" t="s">
        <v>39987</v>
      </c>
      <c r="B6129" s="1" t="s">
        <v>30927</v>
      </c>
      <c r="C6129" s="1"/>
      <c r="D6129" t="s">
        <v>208</v>
      </c>
      <c r="E6129" s="1" t="s">
        <v>30928</v>
      </c>
      <c r="F6129" s="1" t="s">
        <v>210</v>
      </c>
      <c r="G6129" s="1" t="s">
        <v>30926</v>
      </c>
    </row>
    <row r="6130" spans="1:7" x14ac:dyDescent="0.2">
      <c r="A6130" s="4" t="s">
        <v>39988</v>
      </c>
      <c r="B6130" s="1" t="s">
        <v>5886</v>
      </c>
      <c r="C6130" s="1" t="s">
        <v>5887</v>
      </c>
      <c r="D6130" s="1" t="s">
        <v>5888</v>
      </c>
      <c r="E6130" s="1" t="s">
        <v>5889</v>
      </c>
      <c r="F6130" s="1" t="s">
        <v>5890</v>
      </c>
      <c r="G6130" s="1" t="s">
        <v>205</v>
      </c>
    </row>
    <row r="6131" spans="1:7" x14ac:dyDescent="0.2">
      <c r="A6131" s="4" t="s">
        <v>39989</v>
      </c>
      <c r="B6131" s="1" t="s">
        <v>30448</v>
      </c>
      <c r="C6131" s="1"/>
      <c r="D6131" t="s">
        <v>1232</v>
      </c>
      <c r="E6131" s="1" t="s">
        <v>30449</v>
      </c>
      <c r="F6131" s="1" t="s">
        <v>26481</v>
      </c>
      <c r="G6131" s="1" t="s">
        <v>19006</v>
      </c>
    </row>
    <row r="6132" spans="1:7" x14ac:dyDescent="0.2">
      <c r="A6132" s="4" t="s">
        <v>39990</v>
      </c>
      <c r="B6132" s="1" t="s">
        <v>19007</v>
      </c>
      <c r="C6132" s="1" t="s">
        <v>19008</v>
      </c>
      <c r="D6132" s="1" t="s">
        <v>19009</v>
      </c>
      <c r="E6132" s="1" t="s">
        <v>19010</v>
      </c>
      <c r="F6132" s="1" t="s">
        <v>19011</v>
      </c>
      <c r="G6132" s="1" t="s">
        <v>19006</v>
      </c>
    </row>
    <row r="6133" spans="1:7" x14ac:dyDescent="0.2">
      <c r="A6133" s="4" t="s">
        <v>39991</v>
      </c>
      <c r="B6133" s="1" t="s">
        <v>18177</v>
      </c>
      <c r="C6133" s="1" t="s">
        <v>18178</v>
      </c>
      <c r="D6133" s="1" t="s">
        <v>18179</v>
      </c>
      <c r="E6133" s="1" t="s">
        <v>18180</v>
      </c>
      <c r="F6133" s="1" t="s">
        <v>18181</v>
      </c>
      <c r="G6133" s="1" t="s">
        <v>1558</v>
      </c>
    </row>
    <row r="6134" spans="1:7" x14ac:dyDescent="0.2">
      <c r="A6134" s="4" t="s">
        <v>39992</v>
      </c>
      <c r="B6134" s="1" t="s">
        <v>6949</v>
      </c>
      <c r="C6134" s="1" t="s">
        <v>6950</v>
      </c>
      <c r="D6134" s="1" t="s">
        <v>6951</v>
      </c>
      <c r="E6134" s="1" t="s">
        <v>6952</v>
      </c>
      <c r="F6134" s="1" t="s">
        <v>6953</v>
      </c>
      <c r="G6134" s="1" t="s">
        <v>1444</v>
      </c>
    </row>
    <row r="6135" spans="1:7" x14ac:dyDescent="0.2">
      <c r="A6135" s="4" t="s">
        <v>39993</v>
      </c>
      <c r="B6135" s="1" t="s">
        <v>31445</v>
      </c>
      <c r="C6135" s="1"/>
      <c r="D6135" t="s">
        <v>397</v>
      </c>
      <c r="E6135" s="1" t="s">
        <v>31446</v>
      </c>
      <c r="F6135" s="1" t="s">
        <v>15009</v>
      </c>
      <c r="G6135" s="1" t="s">
        <v>20118</v>
      </c>
    </row>
    <row r="6136" spans="1:7" x14ac:dyDescent="0.2">
      <c r="A6136" s="4" t="s">
        <v>39994</v>
      </c>
      <c r="B6136" s="1" t="s">
        <v>28374</v>
      </c>
      <c r="C6136" s="1" t="s">
        <v>28375</v>
      </c>
      <c r="D6136" s="1" t="s">
        <v>28376</v>
      </c>
      <c r="E6136" s="1" t="s">
        <v>28377</v>
      </c>
      <c r="F6136" s="1" t="s">
        <v>28378</v>
      </c>
      <c r="G6136" s="1" t="s">
        <v>4981</v>
      </c>
    </row>
    <row r="6137" spans="1:7" x14ac:dyDescent="0.2">
      <c r="A6137" s="4" t="s">
        <v>39995</v>
      </c>
      <c r="B6137" s="1" t="s">
        <v>7279</v>
      </c>
      <c r="C6137" s="1" t="s">
        <v>7280</v>
      </c>
      <c r="D6137" s="1" t="s">
        <v>7281</v>
      </c>
      <c r="E6137" s="1" t="s">
        <v>7282</v>
      </c>
      <c r="F6137" s="1" t="s">
        <v>7283</v>
      </c>
      <c r="G6137" s="1" t="s">
        <v>7278</v>
      </c>
    </row>
    <row r="6138" spans="1:7" x14ac:dyDescent="0.2">
      <c r="A6138" s="4" t="s">
        <v>39996</v>
      </c>
      <c r="B6138" s="1" t="s">
        <v>18803</v>
      </c>
      <c r="C6138" s="1" t="s">
        <v>18804</v>
      </c>
      <c r="D6138" s="1" t="s">
        <v>18805</v>
      </c>
      <c r="E6138" s="1" t="s">
        <v>18806</v>
      </c>
      <c r="F6138" s="1" t="s">
        <v>18807</v>
      </c>
      <c r="G6138" s="1" t="s">
        <v>1558</v>
      </c>
    </row>
    <row r="6139" spans="1:7" x14ac:dyDescent="0.2">
      <c r="A6139" s="4" t="s">
        <v>39997</v>
      </c>
      <c r="B6139" s="1" t="s">
        <v>33459</v>
      </c>
      <c r="C6139" s="1"/>
      <c r="D6139" t="s">
        <v>112</v>
      </c>
      <c r="E6139" s="1" t="s">
        <v>33460</v>
      </c>
      <c r="F6139" s="1" t="s">
        <v>269</v>
      </c>
      <c r="G6139" s="1" t="s">
        <v>23312</v>
      </c>
    </row>
    <row r="6140" spans="1:7" x14ac:dyDescent="0.2">
      <c r="A6140" s="4" t="s">
        <v>39998</v>
      </c>
      <c r="B6140" s="1" t="s">
        <v>25611</v>
      </c>
      <c r="C6140" s="1" t="s">
        <v>25612</v>
      </c>
      <c r="D6140" s="1" t="s">
        <v>25613</v>
      </c>
      <c r="E6140" s="1" t="s">
        <v>25614</v>
      </c>
      <c r="F6140" s="1" t="s">
        <v>25615</v>
      </c>
      <c r="G6140" s="1" t="s">
        <v>25610</v>
      </c>
    </row>
    <row r="6141" spans="1:7" x14ac:dyDescent="0.2">
      <c r="A6141" s="4" t="s">
        <v>39999</v>
      </c>
      <c r="B6141" s="1" t="s">
        <v>31267</v>
      </c>
      <c r="C6141" s="1"/>
      <c r="D6141" t="s">
        <v>82</v>
      </c>
      <c r="E6141" s="1" t="s">
        <v>31268</v>
      </c>
      <c r="F6141" s="1" t="s">
        <v>4968</v>
      </c>
      <c r="G6141" s="1" t="s">
        <v>30500</v>
      </c>
    </row>
    <row r="6142" spans="1:7" x14ac:dyDescent="0.2">
      <c r="A6142" s="4" t="s">
        <v>40000</v>
      </c>
      <c r="B6142" s="1" t="s">
        <v>31056</v>
      </c>
      <c r="C6142" s="1"/>
      <c r="D6142" t="s">
        <v>18036</v>
      </c>
      <c r="E6142" s="1" t="s">
        <v>31057</v>
      </c>
      <c r="F6142" s="1" t="s">
        <v>24392</v>
      </c>
      <c r="G6142" s="1" t="s">
        <v>145</v>
      </c>
    </row>
    <row r="6143" spans="1:7" x14ac:dyDescent="0.2">
      <c r="A6143" s="4" t="s">
        <v>40001</v>
      </c>
      <c r="B6143" s="1" t="s">
        <v>23646</v>
      </c>
      <c r="C6143" s="1" t="s">
        <v>23647</v>
      </c>
      <c r="D6143" s="1" t="s">
        <v>23648</v>
      </c>
      <c r="E6143" s="1" t="s">
        <v>23649</v>
      </c>
      <c r="F6143" s="1" t="s">
        <v>23650</v>
      </c>
      <c r="G6143" s="1" t="s">
        <v>1558</v>
      </c>
    </row>
    <row r="6144" spans="1:7" x14ac:dyDescent="0.2">
      <c r="A6144" s="4" t="s">
        <v>40002</v>
      </c>
      <c r="B6144" s="1" t="s">
        <v>25957</v>
      </c>
      <c r="C6144" s="1" t="s">
        <v>25958</v>
      </c>
      <c r="D6144" s="1" t="s">
        <v>25959</v>
      </c>
      <c r="E6144" s="1" t="s">
        <v>25960</v>
      </c>
      <c r="F6144" s="1" t="s">
        <v>25961</v>
      </c>
      <c r="G6144" s="1" t="s">
        <v>13102</v>
      </c>
    </row>
    <row r="6145" spans="1:7" x14ac:dyDescent="0.2">
      <c r="A6145" s="4" t="s">
        <v>40003</v>
      </c>
      <c r="B6145" s="1" t="s">
        <v>6440</v>
      </c>
      <c r="C6145" s="1" t="s">
        <v>6441</v>
      </c>
      <c r="D6145" s="1" t="s">
        <v>6442</v>
      </c>
      <c r="E6145" s="1" t="s">
        <v>6443</v>
      </c>
      <c r="F6145" s="1" t="s">
        <v>6444</v>
      </c>
      <c r="G6145" s="1" t="s">
        <v>6439</v>
      </c>
    </row>
    <row r="6146" spans="1:7" x14ac:dyDescent="0.2">
      <c r="A6146" s="4" t="s">
        <v>40004</v>
      </c>
      <c r="B6146" s="1" t="s">
        <v>31524</v>
      </c>
      <c r="C6146" s="1"/>
      <c r="D6146" t="s">
        <v>16</v>
      </c>
      <c r="E6146" s="1" t="s">
        <v>31525</v>
      </c>
      <c r="F6146" s="1" t="s">
        <v>734</v>
      </c>
      <c r="G6146" s="1" t="s">
        <v>181</v>
      </c>
    </row>
    <row r="6147" spans="1:7" x14ac:dyDescent="0.2">
      <c r="A6147" s="4" t="s">
        <v>40005</v>
      </c>
      <c r="B6147" s="1" t="s">
        <v>1631</v>
      </c>
      <c r="C6147" s="1" t="s">
        <v>1632</v>
      </c>
      <c r="D6147" s="1" t="s">
        <v>1633</v>
      </c>
      <c r="E6147" s="1" t="s">
        <v>1634</v>
      </c>
      <c r="F6147" s="1" t="s">
        <v>1635</v>
      </c>
      <c r="G6147" s="1" t="s">
        <v>205</v>
      </c>
    </row>
    <row r="6148" spans="1:7" x14ac:dyDescent="0.2">
      <c r="A6148" s="4" t="s">
        <v>40006</v>
      </c>
      <c r="B6148" s="1" t="s">
        <v>23313</v>
      </c>
      <c r="C6148" s="1" t="s">
        <v>23314</v>
      </c>
      <c r="D6148" s="1" t="s">
        <v>23315</v>
      </c>
      <c r="E6148" s="1" t="s">
        <v>23316</v>
      </c>
      <c r="F6148" s="1" t="s">
        <v>23317</v>
      </c>
      <c r="G6148" s="1" t="s">
        <v>23312</v>
      </c>
    </row>
    <row r="6149" spans="1:7" x14ac:dyDescent="0.2">
      <c r="A6149" s="4" t="s">
        <v>40007</v>
      </c>
      <c r="B6149" s="1" t="s">
        <v>32656</v>
      </c>
      <c r="C6149" s="1"/>
      <c r="D6149" t="s">
        <v>112</v>
      </c>
      <c r="E6149" s="1" t="s">
        <v>32657</v>
      </c>
      <c r="F6149" s="1" t="s">
        <v>1239</v>
      </c>
      <c r="G6149" s="1" t="s">
        <v>32655</v>
      </c>
    </row>
    <row r="6150" spans="1:7" x14ac:dyDescent="0.2">
      <c r="A6150" s="4" t="s">
        <v>40008</v>
      </c>
      <c r="B6150" s="1" t="s">
        <v>17837</v>
      </c>
      <c r="C6150" s="1" t="s">
        <v>17838</v>
      </c>
      <c r="D6150" s="1" t="s">
        <v>17839</v>
      </c>
      <c r="E6150" s="1" t="s">
        <v>17840</v>
      </c>
      <c r="F6150" s="1" t="s">
        <v>17841</v>
      </c>
      <c r="G6150" s="1" t="s">
        <v>1558</v>
      </c>
    </row>
    <row r="6151" spans="1:7" x14ac:dyDescent="0.2">
      <c r="A6151" s="4" t="s">
        <v>40009</v>
      </c>
      <c r="B6151" s="1" t="s">
        <v>30446</v>
      </c>
      <c r="C6151" s="1"/>
      <c r="D6151" t="s">
        <v>208</v>
      </c>
      <c r="E6151" s="1" t="s">
        <v>30447</v>
      </c>
      <c r="F6151" s="1" t="s">
        <v>1758</v>
      </c>
      <c r="G6151" s="1" t="s">
        <v>30445</v>
      </c>
    </row>
    <row r="6152" spans="1:7" x14ac:dyDescent="0.2">
      <c r="A6152" s="4" t="s">
        <v>40010</v>
      </c>
      <c r="B6152" s="1" t="s">
        <v>7357</v>
      </c>
      <c r="C6152" s="1" t="s">
        <v>7358</v>
      </c>
      <c r="D6152" s="1" t="s">
        <v>7359</v>
      </c>
      <c r="E6152" s="1" t="s">
        <v>7360</v>
      </c>
      <c r="F6152" s="1" t="s">
        <v>7361</v>
      </c>
      <c r="G6152" s="1" t="s">
        <v>3336</v>
      </c>
    </row>
    <row r="6153" spans="1:7" x14ac:dyDescent="0.2">
      <c r="A6153" s="4" t="s">
        <v>40011</v>
      </c>
      <c r="B6153" s="1" t="s">
        <v>33835</v>
      </c>
      <c r="C6153" s="1"/>
      <c r="D6153" t="s">
        <v>331</v>
      </c>
      <c r="E6153" s="1" t="s">
        <v>33836</v>
      </c>
      <c r="F6153" s="1" t="s">
        <v>3094</v>
      </c>
      <c r="G6153" s="1" t="s">
        <v>5037</v>
      </c>
    </row>
    <row r="6154" spans="1:7" x14ac:dyDescent="0.2">
      <c r="A6154" s="4" t="s">
        <v>40012</v>
      </c>
      <c r="B6154" s="1" t="s">
        <v>30787</v>
      </c>
      <c r="C6154" s="1"/>
      <c r="D6154" t="s">
        <v>1232</v>
      </c>
      <c r="E6154" s="1" t="s">
        <v>30788</v>
      </c>
      <c r="F6154" s="1" t="s">
        <v>14288</v>
      </c>
      <c r="G6154" s="1" t="s">
        <v>30786</v>
      </c>
    </row>
    <row r="6155" spans="1:7" x14ac:dyDescent="0.2">
      <c r="A6155" s="4" t="s">
        <v>40013</v>
      </c>
      <c r="B6155" s="1" t="s">
        <v>21344</v>
      </c>
      <c r="C6155" s="1" t="s">
        <v>21345</v>
      </c>
      <c r="D6155" s="1" t="s">
        <v>21346</v>
      </c>
      <c r="E6155" s="1" t="s">
        <v>21347</v>
      </c>
      <c r="F6155" s="1" t="s">
        <v>21348</v>
      </c>
      <c r="G6155" s="1" t="s">
        <v>10109</v>
      </c>
    </row>
    <row r="6156" spans="1:7" x14ac:dyDescent="0.2">
      <c r="A6156" s="4" t="s">
        <v>40014</v>
      </c>
      <c r="B6156" s="1" t="s">
        <v>15425</v>
      </c>
      <c r="C6156" s="1" t="s">
        <v>15426</v>
      </c>
      <c r="D6156" s="1" t="s">
        <v>15427</v>
      </c>
      <c r="E6156" s="1" t="s">
        <v>15428</v>
      </c>
      <c r="F6156" s="1" t="s">
        <v>15429</v>
      </c>
      <c r="G6156" s="1" t="s">
        <v>15424</v>
      </c>
    </row>
    <row r="6157" spans="1:7" x14ac:dyDescent="0.2">
      <c r="A6157" s="4" t="s">
        <v>40015</v>
      </c>
      <c r="B6157" s="1" t="s">
        <v>8764</v>
      </c>
      <c r="C6157" s="1" t="s">
        <v>8765</v>
      </c>
      <c r="D6157" s="1" t="s">
        <v>8766</v>
      </c>
      <c r="E6157" s="1" t="s">
        <v>8767</v>
      </c>
      <c r="F6157" s="1" t="s">
        <v>8768</v>
      </c>
      <c r="G6157" s="1" t="s">
        <v>354</v>
      </c>
    </row>
    <row r="6158" spans="1:7" x14ac:dyDescent="0.2">
      <c r="A6158" s="4" t="s">
        <v>40016</v>
      </c>
      <c r="B6158" s="1" t="s">
        <v>33703</v>
      </c>
      <c r="C6158" s="1"/>
      <c r="D6158" t="s">
        <v>76</v>
      </c>
      <c r="E6158" s="1" t="s">
        <v>33704</v>
      </c>
      <c r="F6158" s="1" t="s">
        <v>371</v>
      </c>
      <c r="G6158" s="1" t="s">
        <v>7458</v>
      </c>
    </row>
    <row r="6159" spans="1:7" x14ac:dyDescent="0.2">
      <c r="A6159" s="4" t="s">
        <v>40017</v>
      </c>
      <c r="B6159" s="1" t="s">
        <v>15353</v>
      </c>
      <c r="C6159" s="1" t="s">
        <v>15354</v>
      </c>
      <c r="D6159" s="1" t="s">
        <v>15355</v>
      </c>
      <c r="E6159" s="1" t="s">
        <v>15356</v>
      </c>
      <c r="F6159" s="1" t="s">
        <v>15357</v>
      </c>
      <c r="G6159" s="1" t="s">
        <v>8884</v>
      </c>
    </row>
    <row r="6160" spans="1:7" x14ac:dyDescent="0.2">
      <c r="A6160" s="4" t="s">
        <v>40018</v>
      </c>
      <c r="B6160" s="1" t="s">
        <v>32930</v>
      </c>
      <c r="C6160" s="1"/>
      <c r="D6160" t="s">
        <v>52</v>
      </c>
      <c r="E6160" s="1" t="s">
        <v>32931</v>
      </c>
      <c r="F6160" s="1" t="s">
        <v>10376</v>
      </c>
      <c r="G6160" s="1" t="s">
        <v>32870</v>
      </c>
    </row>
    <row r="6161" spans="1:7" x14ac:dyDescent="0.2">
      <c r="A6161" s="4" t="s">
        <v>40019</v>
      </c>
      <c r="B6161" s="1" t="s">
        <v>9616</v>
      </c>
      <c r="C6161" s="1" t="s">
        <v>9617</v>
      </c>
      <c r="D6161" s="1" t="s">
        <v>9618</v>
      </c>
      <c r="E6161" s="1" t="s">
        <v>9619</v>
      </c>
      <c r="F6161" s="1" t="s">
        <v>9620</v>
      </c>
      <c r="G6161" s="1" t="s">
        <v>6894</v>
      </c>
    </row>
    <row r="6162" spans="1:7" x14ac:dyDescent="0.2">
      <c r="A6162" s="4" t="s">
        <v>40020</v>
      </c>
      <c r="B6162" s="1" t="s">
        <v>5322</v>
      </c>
      <c r="C6162" s="1" t="s">
        <v>5323</v>
      </c>
      <c r="D6162" s="1" t="s">
        <v>5324</v>
      </c>
      <c r="E6162" s="1" t="s">
        <v>5325</v>
      </c>
      <c r="F6162" s="1" t="s">
        <v>5326</v>
      </c>
      <c r="G6162" s="1" t="s">
        <v>5321</v>
      </c>
    </row>
    <row r="6163" spans="1:7" x14ac:dyDescent="0.2">
      <c r="A6163" s="4" t="s">
        <v>40021</v>
      </c>
      <c r="B6163" s="1" t="s">
        <v>30942</v>
      </c>
      <c r="C6163" s="1"/>
      <c r="D6163" t="s">
        <v>82</v>
      </c>
      <c r="E6163" s="1" t="s">
        <v>30943</v>
      </c>
      <c r="F6163" s="1" t="s">
        <v>12065</v>
      </c>
      <c r="G6163" s="1" t="s">
        <v>30342</v>
      </c>
    </row>
    <row r="6164" spans="1:7" x14ac:dyDescent="0.2">
      <c r="A6164" s="4" t="s">
        <v>40022</v>
      </c>
      <c r="B6164" s="1" t="s">
        <v>389</v>
      </c>
      <c r="C6164" s="1" t="s">
        <v>390</v>
      </c>
      <c r="D6164" s="1" t="s">
        <v>391</v>
      </c>
      <c r="E6164" s="1" t="s">
        <v>392</v>
      </c>
      <c r="F6164" s="1" t="s">
        <v>393</v>
      </c>
      <c r="G6164" s="1" t="s">
        <v>388</v>
      </c>
    </row>
    <row r="6165" spans="1:7" x14ac:dyDescent="0.2">
      <c r="A6165" s="4" t="s">
        <v>40023</v>
      </c>
      <c r="B6165" s="1" t="s">
        <v>29556</v>
      </c>
      <c r="C6165" s="1" t="s">
        <v>29557</v>
      </c>
      <c r="D6165" s="1" t="s">
        <v>29558</v>
      </c>
      <c r="E6165" s="1" t="s">
        <v>29559</v>
      </c>
      <c r="F6165" s="1" t="s">
        <v>29560</v>
      </c>
      <c r="G6165" s="1" t="s">
        <v>1462</v>
      </c>
    </row>
    <row r="6166" spans="1:7" x14ac:dyDescent="0.2">
      <c r="A6166" s="4" t="s">
        <v>40024</v>
      </c>
      <c r="B6166" s="1" t="s">
        <v>16355</v>
      </c>
      <c r="C6166" s="1" t="s">
        <v>16356</v>
      </c>
      <c r="D6166" s="1" t="s">
        <v>16357</v>
      </c>
      <c r="E6166" s="1" t="s">
        <v>16358</v>
      </c>
      <c r="F6166" s="1" t="s">
        <v>16359</v>
      </c>
      <c r="G6166" s="1" t="s">
        <v>4520</v>
      </c>
    </row>
    <row r="6167" spans="1:7" x14ac:dyDescent="0.2">
      <c r="A6167" s="4" t="s">
        <v>40025</v>
      </c>
      <c r="B6167" s="1" t="s">
        <v>5197</v>
      </c>
      <c r="C6167" s="1" t="s">
        <v>5198</v>
      </c>
      <c r="D6167" s="1" t="s">
        <v>5199</v>
      </c>
      <c r="E6167" s="1" t="s">
        <v>5200</v>
      </c>
      <c r="F6167" s="1" t="s">
        <v>5201</v>
      </c>
      <c r="G6167" s="1" t="s">
        <v>5196</v>
      </c>
    </row>
    <row r="6168" spans="1:7" x14ac:dyDescent="0.2">
      <c r="A6168" s="4" t="s">
        <v>40026</v>
      </c>
      <c r="B6168" s="1" t="s">
        <v>6021</v>
      </c>
      <c r="C6168" s="1" t="s">
        <v>6022</v>
      </c>
      <c r="D6168" s="1" t="s">
        <v>6023</v>
      </c>
      <c r="E6168" s="1" t="s">
        <v>6024</v>
      </c>
      <c r="F6168" s="1" t="s">
        <v>6025</v>
      </c>
      <c r="G6168" s="1" t="s">
        <v>4565</v>
      </c>
    </row>
    <row r="6169" spans="1:7" x14ac:dyDescent="0.2">
      <c r="A6169" s="4" t="s">
        <v>40027</v>
      </c>
      <c r="B6169" s="1" t="s">
        <v>22071</v>
      </c>
      <c r="C6169" s="1" t="s">
        <v>22072</v>
      </c>
      <c r="D6169" s="1" t="s">
        <v>22073</v>
      </c>
      <c r="E6169" s="1" t="s">
        <v>22074</v>
      </c>
      <c r="F6169" s="1" t="s">
        <v>22075</v>
      </c>
      <c r="G6169" s="1" t="s">
        <v>2429</v>
      </c>
    </row>
    <row r="6170" spans="1:7" x14ac:dyDescent="0.2">
      <c r="A6170" s="4" t="s">
        <v>40028</v>
      </c>
      <c r="B6170" s="1" t="s">
        <v>31405</v>
      </c>
      <c r="C6170" s="1"/>
      <c r="D6170" t="s">
        <v>1232</v>
      </c>
      <c r="E6170" s="1" t="s">
        <v>31406</v>
      </c>
      <c r="F6170" s="1" t="s">
        <v>1234</v>
      </c>
      <c r="G6170" s="1" t="s">
        <v>388</v>
      </c>
    </row>
    <row r="6171" spans="1:7" x14ac:dyDescent="0.2">
      <c r="A6171" s="4" t="s">
        <v>40029</v>
      </c>
      <c r="B6171" s="1" t="s">
        <v>32881</v>
      </c>
      <c r="C6171" s="1"/>
      <c r="D6171" t="s">
        <v>10</v>
      </c>
      <c r="E6171" s="1" t="s">
        <v>32882</v>
      </c>
      <c r="F6171" s="1" t="s">
        <v>1914</v>
      </c>
      <c r="G6171" s="1" t="s">
        <v>372</v>
      </c>
    </row>
    <row r="6172" spans="1:7" x14ac:dyDescent="0.2">
      <c r="A6172" s="4" t="s">
        <v>40030</v>
      </c>
      <c r="B6172" s="1" t="s">
        <v>13658</v>
      </c>
      <c r="C6172" s="1" t="s">
        <v>13659</v>
      </c>
      <c r="D6172" s="1" t="s">
        <v>13660</v>
      </c>
      <c r="E6172" s="1" t="s">
        <v>13661</v>
      </c>
      <c r="F6172" s="1" t="s">
        <v>13662</v>
      </c>
      <c r="G6172" s="1" t="s">
        <v>13657</v>
      </c>
    </row>
    <row r="6173" spans="1:7" x14ac:dyDescent="0.2">
      <c r="A6173" s="4" t="s">
        <v>40031</v>
      </c>
      <c r="B6173" s="1" t="s">
        <v>14859</v>
      </c>
      <c r="C6173" s="1" t="s">
        <v>14860</v>
      </c>
      <c r="D6173" s="1" t="s">
        <v>14861</v>
      </c>
      <c r="E6173" s="1" t="s">
        <v>14862</v>
      </c>
      <c r="F6173" s="1" t="s">
        <v>14863</v>
      </c>
      <c r="G6173" s="1" t="s">
        <v>3825</v>
      </c>
    </row>
    <row r="6174" spans="1:7" x14ac:dyDescent="0.2">
      <c r="A6174" s="4" t="s">
        <v>40032</v>
      </c>
      <c r="B6174" s="1" t="s">
        <v>9811</v>
      </c>
      <c r="C6174" s="1" t="s">
        <v>9812</v>
      </c>
      <c r="D6174" s="1" t="s">
        <v>9813</v>
      </c>
      <c r="E6174" s="1" t="s">
        <v>9814</v>
      </c>
      <c r="F6174" s="1" t="s">
        <v>9815</v>
      </c>
      <c r="G6174" s="1" t="s">
        <v>3460</v>
      </c>
    </row>
    <row r="6175" spans="1:7" x14ac:dyDescent="0.2">
      <c r="A6175" s="4" t="s">
        <v>40033</v>
      </c>
      <c r="B6175" s="1" t="s">
        <v>32289</v>
      </c>
      <c r="C6175" s="1"/>
      <c r="D6175" t="s">
        <v>1232</v>
      </c>
      <c r="E6175" s="1" t="s">
        <v>32290</v>
      </c>
      <c r="F6175" s="1" t="s">
        <v>41090</v>
      </c>
      <c r="G6175" s="1" t="s">
        <v>1574</v>
      </c>
    </row>
    <row r="6176" spans="1:7" x14ac:dyDescent="0.2">
      <c r="A6176" s="4" t="s">
        <v>40034</v>
      </c>
      <c r="B6176" s="1" t="s">
        <v>25568</v>
      </c>
      <c r="C6176" s="1" t="s">
        <v>25569</v>
      </c>
      <c r="D6176" s="1" t="s">
        <v>25570</v>
      </c>
      <c r="E6176" s="1" t="s">
        <v>25571</v>
      </c>
      <c r="F6176" s="1" t="s">
        <v>25572</v>
      </c>
      <c r="G6176" s="1" t="s">
        <v>7929</v>
      </c>
    </row>
    <row r="6177" spans="1:7" x14ac:dyDescent="0.2">
      <c r="A6177" s="4" t="s">
        <v>40035</v>
      </c>
      <c r="B6177" s="1" t="s">
        <v>12449</v>
      </c>
      <c r="C6177" s="1" t="s">
        <v>12450</v>
      </c>
      <c r="D6177" s="1" t="s">
        <v>12451</v>
      </c>
      <c r="E6177" s="1" t="s">
        <v>12452</v>
      </c>
      <c r="F6177" s="1" t="s">
        <v>12453</v>
      </c>
      <c r="G6177" s="1" t="s">
        <v>4465</v>
      </c>
    </row>
    <row r="6178" spans="1:7" x14ac:dyDescent="0.2">
      <c r="A6178" s="4" t="s">
        <v>40036</v>
      </c>
      <c r="B6178" s="1" t="s">
        <v>23359</v>
      </c>
      <c r="C6178" s="1" t="s">
        <v>23360</v>
      </c>
      <c r="D6178" s="1" t="s">
        <v>23361</v>
      </c>
      <c r="E6178" s="1" t="s">
        <v>23362</v>
      </c>
      <c r="F6178" s="1" t="s">
        <v>23363</v>
      </c>
      <c r="G6178" s="1" t="s">
        <v>5665</v>
      </c>
    </row>
    <row r="6179" spans="1:7" x14ac:dyDescent="0.2">
      <c r="A6179" s="4" t="s">
        <v>40037</v>
      </c>
      <c r="B6179" s="1" t="s">
        <v>12386</v>
      </c>
      <c r="C6179" s="1" t="s">
        <v>12387</v>
      </c>
      <c r="D6179" s="1" t="s">
        <v>12388</v>
      </c>
      <c r="E6179" s="1" t="s">
        <v>12389</v>
      </c>
      <c r="F6179" s="1" t="s">
        <v>12390</v>
      </c>
      <c r="G6179" s="1" t="s">
        <v>1558</v>
      </c>
    </row>
    <row r="6180" spans="1:7" x14ac:dyDescent="0.2">
      <c r="A6180" s="4" t="s">
        <v>40038</v>
      </c>
      <c r="B6180" s="1" t="s">
        <v>23217</v>
      </c>
      <c r="C6180" s="1" t="s">
        <v>23218</v>
      </c>
      <c r="D6180" s="1" t="s">
        <v>23219</v>
      </c>
      <c r="E6180" s="1" t="s">
        <v>23220</v>
      </c>
      <c r="F6180" s="1" t="s">
        <v>23221</v>
      </c>
      <c r="G6180" s="1" t="s">
        <v>23216</v>
      </c>
    </row>
    <row r="6181" spans="1:7" x14ac:dyDescent="0.2">
      <c r="A6181" s="4" t="s">
        <v>40039</v>
      </c>
      <c r="B6181" s="1" t="s">
        <v>3553</v>
      </c>
      <c r="C6181" s="1" t="s">
        <v>3554</v>
      </c>
      <c r="D6181" s="1" t="s">
        <v>3555</v>
      </c>
      <c r="E6181" s="1" t="s">
        <v>3556</v>
      </c>
      <c r="F6181" s="1" t="s">
        <v>3557</v>
      </c>
      <c r="G6181" s="1" t="s">
        <v>3552</v>
      </c>
    </row>
    <row r="6182" spans="1:7" x14ac:dyDescent="0.2">
      <c r="A6182" s="4" t="s">
        <v>40040</v>
      </c>
      <c r="B6182" s="1" t="s">
        <v>14839</v>
      </c>
      <c r="C6182" s="1" t="s">
        <v>14840</v>
      </c>
      <c r="D6182" s="1" t="s">
        <v>14841</v>
      </c>
      <c r="E6182" s="1" t="s">
        <v>14842</v>
      </c>
      <c r="F6182" s="1" t="s">
        <v>14843</v>
      </c>
      <c r="G6182" s="1" t="s">
        <v>13102</v>
      </c>
    </row>
    <row r="6183" spans="1:7" x14ac:dyDescent="0.2">
      <c r="A6183" s="4" t="s">
        <v>40041</v>
      </c>
      <c r="B6183" s="1" t="s">
        <v>32848</v>
      </c>
      <c r="C6183" s="1"/>
      <c r="D6183" t="s">
        <v>1232</v>
      </c>
      <c r="E6183" s="1" t="s">
        <v>32849</v>
      </c>
      <c r="F6183" s="1" t="s">
        <v>26481</v>
      </c>
      <c r="G6183" s="1" t="s">
        <v>14283</v>
      </c>
    </row>
    <row r="6184" spans="1:7" x14ac:dyDescent="0.2">
      <c r="A6184" s="4" t="s">
        <v>40042</v>
      </c>
      <c r="B6184" s="1" t="s">
        <v>33231</v>
      </c>
      <c r="C6184" s="1"/>
      <c r="D6184" t="s">
        <v>1147</v>
      </c>
      <c r="E6184" s="1" t="s">
        <v>33232</v>
      </c>
      <c r="F6184" s="1" t="s">
        <v>1747</v>
      </c>
      <c r="G6184" s="1" t="s">
        <v>121</v>
      </c>
    </row>
    <row r="6185" spans="1:7" x14ac:dyDescent="0.2">
      <c r="A6185" s="4" t="s">
        <v>40043</v>
      </c>
      <c r="B6185" s="1" t="s">
        <v>31204</v>
      </c>
      <c r="C6185" s="1"/>
      <c r="D6185" t="s">
        <v>208</v>
      </c>
      <c r="E6185" s="1" t="s">
        <v>31205</v>
      </c>
      <c r="F6185" s="1" t="s">
        <v>17898</v>
      </c>
      <c r="G6185" s="1" t="s">
        <v>20165</v>
      </c>
    </row>
    <row r="6186" spans="1:7" x14ac:dyDescent="0.2">
      <c r="A6186" s="4" t="s">
        <v>40044</v>
      </c>
      <c r="B6186" s="1" t="s">
        <v>31263</v>
      </c>
      <c r="C6186" s="1"/>
      <c r="D6186" t="s">
        <v>256</v>
      </c>
      <c r="E6186" s="1" t="s">
        <v>31264</v>
      </c>
      <c r="F6186" s="1" t="s">
        <v>41091</v>
      </c>
      <c r="G6186" s="1" t="s">
        <v>23255</v>
      </c>
    </row>
    <row r="6187" spans="1:7" x14ac:dyDescent="0.2">
      <c r="A6187" s="4" t="s">
        <v>40045</v>
      </c>
      <c r="B6187" s="1" t="s">
        <v>23077</v>
      </c>
      <c r="C6187" s="1" t="s">
        <v>23078</v>
      </c>
      <c r="D6187" s="1" t="s">
        <v>23079</v>
      </c>
      <c r="E6187" s="1" t="s">
        <v>23080</v>
      </c>
      <c r="F6187" s="1" t="s">
        <v>23081</v>
      </c>
      <c r="G6187" s="1" t="s">
        <v>23076</v>
      </c>
    </row>
    <row r="6188" spans="1:7" x14ac:dyDescent="0.2">
      <c r="A6188" s="4" t="s">
        <v>40046</v>
      </c>
      <c r="B6188" s="1" t="s">
        <v>7153</v>
      </c>
      <c r="C6188" s="1" t="s">
        <v>7154</v>
      </c>
      <c r="D6188" s="1" t="s">
        <v>7155</v>
      </c>
      <c r="E6188" s="1" t="s">
        <v>7156</v>
      </c>
      <c r="F6188" s="1" t="s">
        <v>7157</v>
      </c>
      <c r="G6188" s="1" t="s">
        <v>6867</v>
      </c>
    </row>
    <row r="6189" spans="1:7" x14ac:dyDescent="0.2">
      <c r="A6189" s="4" t="s">
        <v>40047</v>
      </c>
      <c r="B6189" s="1" t="s">
        <v>14022</v>
      </c>
      <c r="C6189" s="1" t="s">
        <v>14023</v>
      </c>
      <c r="D6189" s="1" t="s">
        <v>14024</v>
      </c>
      <c r="E6189" s="1" t="s">
        <v>14025</v>
      </c>
      <c r="F6189" s="1" t="s">
        <v>14026</v>
      </c>
      <c r="G6189" s="1" t="s">
        <v>6224</v>
      </c>
    </row>
    <row r="6190" spans="1:7" x14ac:dyDescent="0.2">
      <c r="A6190" s="4" t="s">
        <v>40048</v>
      </c>
      <c r="B6190" s="1" t="s">
        <v>33603</v>
      </c>
      <c r="C6190" s="1"/>
      <c r="D6190" t="s">
        <v>52</v>
      </c>
      <c r="E6190" s="1" t="s">
        <v>33604</v>
      </c>
      <c r="F6190" s="1" t="s">
        <v>54</v>
      </c>
      <c r="G6190" s="1" t="s">
        <v>1052</v>
      </c>
    </row>
    <row r="6191" spans="1:7" x14ac:dyDescent="0.2">
      <c r="A6191" s="4" t="s">
        <v>40049</v>
      </c>
      <c r="B6191" s="1" t="s">
        <v>8114</v>
      </c>
      <c r="C6191" s="1" t="s">
        <v>8115</v>
      </c>
      <c r="D6191" s="1" t="s">
        <v>8116</v>
      </c>
      <c r="E6191" s="1" t="s">
        <v>8117</v>
      </c>
      <c r="F6191" s="1" t="s">
        <v>8118</v>
      </c>
      <c r="G6191" s="1" t="s">
        <v>4871</v>
      </c>
    </row>
    <row r="6192" spans="1:7" x14ac:dyDescent="0.2">
      <c r="A6192" s="4" t="s">
        <v>40050</v>
      </c>
      <c r="B6192" s="1" t="s">
        <v>9541</v>
      </c>
      <c r="C6192" s="1" t="s">
        <v>9542</v>
      </c>
      <c r="D6192" s="1" t="s">
        <v>9543</v>
      </c>
      <c r="E6192" s="1" t="s">
        <v>9544</v>
      </c>
      <c r="F6192" s="1" t="s">
        <v>9545</v>
      </c>
      <c r="G6192" s="1" t="s">
        <v>4929</v>
      </c>
    </row>
    <row r="6193" spans="1:7" x14ac:dyDescent="0.2">
      <c r="A6193" s="4" t="s">
        <v>40051</v>
      </c>
      <c r="B6193" s="1" t="s">
        <v>10115</v>
      </c>
      <c r="C6193" s="1" t="s">
        <v>10116</v>
      </c>
      <c r="D6193" s="1" t="s">
        <v>10117</v>
      </c>
      <c r="E6193" s="1" t="s">
        <v>10118</v>
      </c>
      <c r="F6193" s="1" t="s">
        <v>10119</v>
      </c>
      <c r="G6193" s="1" t="s">
        <v>1462</v>
      </c>
    </row>
    <row r="6194" spans="1:7" x14ac:dyDescent="0.2">
      <c r="A6194" s="4" t="s">
        <v>40052</v>
      </c>
      <c r="B6194" s="1" t="s">
        <v>29658</v>
      </c>
      <c r="C6194" s="1" t="s">
        <v>29659</v>
      </c>
      <c r="D6194" s="1" t="s">
        <v>29660</v>
      </c>
      <c r="E6194" s="1" t="s">
        <v>29661</v>
      </c>
      <c r="F6194" s="1" t="s">
        <v>29662</v>
      </c>
      <c r="G6194" s="1" t="s">
        <v>4214</v>
      </c>
    </row>
    <row r="6195" spans="1:7" x14ac:dyDescent="0.2">
      <c r="A6195" s="4" t="s">
        <v>40053</v>
      </c>
      <c r="B6195" s="1" t="s">
        <v>31399</v>
      </c>
      <c r="C6195" s="1"/>
      <c r="D6195" t="s">
        <v>46</v>
      </c>
      <c r="E6195" s="1" t="s">
        <v>31400</v>
      </c>
      <c r="F6195" s="1" t="s">
        <v>3648</v>
      </c>
      <c r="G6195" s="1" t="s">
        <v>4787</v>
      </c>
    </row>
    <row r="6196" spans="1:7" x14ac:dyDescent="0.2">
      <c r="A6196" s="4" t="s">
        <v>40054</v>
      </c>
      <c r="B6196" s="1" t="s">
        <v>11450</v>
      </c>
      <c r="C6196" s="1" t="s">
        <v>11451</v>
      </c>
      <c r="D6196" s="1" t="s">
        <v>11452</v>
      </c>
      <c r="E6196" s="1" t="s">
        <v>11453</v>
      </c>
      <c r="F6196" s="1" t="s">
        <v>11454</v>
      </c>
      <c r="G6196" s="1" t="s">
        <v>6800</v>
      </c>
    </row>
    <row r="6197" spans="1:7" x14ac:dyDescent="0.2">
      <c r="A6197" s="4" t="s">
        <v>40055</v>
      </c>
      <c r="B6197" s="1" t="s">
        <v>28213</v>
      </c>
      <c r="C6197" s="1" t="s">
        <v>28214</v>
      </c>
      <c r="D6197" s="1" t="s">
        <v>28215</v>
      </c>
      <c r="E6197" s="1" t="s">
        <v>28216</v>
      </c>
      <c r="F6197" s="1" t="s">
        <v>28217</v>
      </c>
      <c r="G6197" s="1" t="s">
        <v>7458</v>
      </c>
    </row>
    <row r="6198" spans="1:7" x14ac:dyDescent="0.2">
      <c r="A6198" s="4" t="s">
        <v>40056</v>
      </c>
      <c r="B6198" s="1" t="s">
        <v>7811</v>
      </c>
      <c r="C6198" s="1" t="s">
        <v>7812</v>
      </c>
      <c r="D6198" s="1" t="s">
        <v>7813</v>
      </c>
      <c r="E6198" s="1" t="s">
        <v>7814</v>
      </c>
      <c r="F6198" s="1" t="s">
        <v>7815</v>
      </c>
      <c r="G6198" s="1" t="s">
        <v>5659</v>
      </c>
    </row>
    <row r="6199" spans="1:7" x14ac:dyDescent="0.2">
      <c r="A6199" s="4" t="s">
        <v>40057</v>
      </c>
      <c r="B6199" s="1" t="s">
        <v>10377</v>
      </c>
      <c r="C6199" s="1" t="s">
        <v>10378</v>
      </c>
      <c r="D6199" s="1" t="s">
        <v>10379</v>
      </c>
      <c r="E6199" s="1" t="s">
        <v>10380</v>
      </c>
      <c r="F6199" s="1" t="s">
        <v>10381</v>
      </c>
      <c r="G6199" s="1" t="s">
        <v>5659</v>
      </c>
    </row>
    <row r="6200" spans="1:7" x14ac:dyDescent="0.2">
      <c r="A6200" s="4" t="s">
        <v>40058</v>
      </c>
      <c r="B6200" s="1" t="s">
        <v>7423</v>
      </c>
      <c r="C6200" s="1" t="s">
        <v>7424</v>
      </c>
      <c r="D6200" s="1" t="s">
        <v>7425</v>
      </c>
      <c r="E6200" s="1" t="s">
        <v>7426</v>
      </c>
      <c r="F6200" s="1" t="s">
        <v>7427</v>
      </c>
      <c r="G6200" s="1" t="s">
        <v>2988</v>
      </c>
    </row>
    <row r="6201" spans="1:7" x14ac:dyDescent="0.2">
      <c r="A6201" s="4" t="s">
        <v>40059</v>
      </c>
      <c r="B6201" s="1" t="s">
        <v>31010</v>
      </c>
      <c r="C6201" s="1"/>
      <c r="D6201" t="s">
        <v>208</v>
      </c>
      <c r="E6201" s="1" t="s">
        <v>31011</v>
      </c>
      <c r="F6201" s="1" t="s">
        <v>10514</v>
      </c>
      <c r="G6201" s="1" t="s">
        <v>30392</v>
      </c>
    </row>
    <row r="6202" spans="1:7" x14ac:dyDescent="0.2">
      <c r="A6202" s="4" t="s">
        <v>40060</v>
      </c>
      <c r="B6202" s="1" t="s">
        <v>16629</v>
      </c>
      <c r="C6202" s="1" t="s">
        <v>16630</v>
      </c>
      <c r="D6202" s="1" t="s">
        <v>16631</v>
      </c>
      <c r="E6202" s="1" t="s">
        <v>16632</v>
      </c>
      <c r="F6202" s="1" t="s">
        <v>16633</v>
      </c>
      <c r="G6202" s="1" t="s">
        <v>1444</v>
      </c>
    </row>
    <row r="6203" spans="1:7" x14ac:dyDescent="0.2">
      <c r="A6203" s="4" t="s">
        <v>40061</v>
      </c>
      <c r="B6203" s="1" t="s">
        <v>31061</v>
      </c>
      <c r="C6203" s="1"/>
      <c r="D6203" t="s">
        <v>82</v>
      </c>
      <c r="E6203" s="1" t="s">
        <v>31062</v>
      </c>
      <c r="F6203" s="1" t="s">
        <v>3601</v>
      </c>
      <c r="G6203" s="1" t="s">
        <v>31060</v>
      </c>
    </row>
    <row r="6204" spans="1:7" x14ac:dyDescent="0.2">
      <c r="A6204" s="4" t="s">
        <v>40062</v>
      </c>
      <c r="B6204" s="1" t="s">
        <v>15409</v>
      </c>
      <c r="C6204" s="1" t="s">
        <v>15410</v>
      </c>
      <c r="D6204" s="1" t="s">
        <v>15411</v>
      </c>
      <c r="E6204" s="1" t="s">
        <v>15412</v>
      </c>
      <c r="F6204" s="1" t="s">
        <v>15413</v>
      </c>
      <c r="G6204" s="1" t="s">
        <v>9046</v>
      </c>
    </row>
    <row r="6205" spans="1:7" x14ac:dyDescent="0.2">
      <c r="A6205" s="4" t="s">
        <v>40063</v>
      </c>
      <c r="B6205" s="1" t="s">
        <v>5232</v>
      </c>
      <c r="C6205" s="1" t="s">
        <v>5233</v>
      </c>
      <c r="D6205" s="1" t="s">
        <v>5234</v>
      </c>
      <c r="E6205" s="1" t="s">
        <v>5235</v>
      </c>
      <c r="F6205" s="1" t="s">
        <v>5236</v>
      </c>
      <c r="G6205" s="1" t="s">
        <v>1444</v>
      </c>
    </row>
    <row r="6206" spans="1:7" x14ac:dyDescent="0.2">
      <c r="A6206" s="4" t="s">
        <v>40064</v>
      </c>
      <c r="B6206" s="1" t="s">
        <v>23051</v>
      </c>
      <c r="C6206" s="1" t="s">
        <v>23052</v>
      </c>
      <c r="D6206" s="1" t="s">
        <v>23053</v>
      </c>
      <c r="E6206" s="1" t="s">
        <v>23054</v>
      </c>
      <c r="F6206" s="1" t="s">
        <v>23055</v>
      </c>
      <c r="G6206" s="1" t="s">
        <v>10109</v>
      </c>
    </row>
    <row r="6207" spans="1:7" x14ac:dyDescent="0.2">
      <c r="A6207" s="4" t="s">
        <v>40065</v>
      </c>
      <c r="B6207" s="1" t="s">
        <v>30997</v>
      </c>
      <c r="C6207" s="1"/>
      <c r="D6207" t="s">
        <v>70</v>
      </c>
      <c r="E6207" s="1" t="s">
        <v>30998</v>
      </c>
      <c r="F6207" s="1" t="s">
        <v>72</v>
      </c>
      <c r="G6207" s="1" t="s">
        <v>948</v>
      </c>
    </row>
    <row r="6208" spans="1:7" x14ac:dyDescent="0.2">
      <c r="A6208" s="4" t="s">
        <v>40066</v>
      </c>
      <c r="B6208" s="1" t="s">
        <v>14747</v>
      </c>
      <c r="C6208" s="1" t="s">
        <v>14748</v>
      </c>
      <c r="D6208" s="1" t="s">
        <v>14749</v>
      </c>
      <c r="E6208" s="1" t="s">
        <v>14750</v>
      </c>
      <c r="F6208" s="1" t="s">
        <v>14751</v>
      </c>
      <c r="G6208" s="1" t="s">
        <v>1558</v>
      </c>
    </row>
    <row r="6209" spans="1:7" x14ac:dyDescent="0.2">
      <c r="A6209" s="4" t="s">
        <v>40067</v>
      </c>
      <c r="B6209" s="1" t="s">
        <v>30636</v>
      </c>
      <c r="C6209" s="1"/>
      <c r="D6209" t="s">
        <v>331</v>
      </c>
      <c r="E6209" s="1" t="s">
        <v>30637</v>
      </c>
      <c r="F6209" s="1" t="s">
        <v>365</v>
      </c>
      <c r="G6209" s="1" t="s">
        <v>6439</v>
      </c>
    </row>
    <row r="6210" spans="1:7" x14ac:dyDescent="0.2">
      <c r="A6210" s="4" t="s">
        <v>40068</v>
      </c>
      <c r="B6210" s="1" t="s">
        <v>31083</v>
      </c>
      <c r="C6210" s="1"/>
      <c r="D6210" t="s">
        <v>208</v>
      </c>
      <c r="E6210" s="1" t="s">
        <v>31084</v>
      </c>
      <c r="F6210" s="1" t="s">
        <v>3830</v>
      </c>
      <c r="G6210" s="1" t="s">
        <v>31082</v>
      </c>
    </row>
    <row r="6211" spans="1:7" x14ac:dyDescent="0.2">
      <c r="A6211" s="4" t="s">
        <v>40069</v>
      </c>
      <c r="B6211" s="1" t="s">
        <v>4958</v>
      </c>
      <c r="C6211" s="1" t="s">
        <v>4959</v>
      </c>
      <c r="D6211" s="1" t="s">
        <v>4960</v>
      </c>
      <c r="E6211" s="1" t="s">
        <v>4961</v>
      </c>
      <c r="F6211" s="1" t="s">
        <v>4962</v>
      </c>
      <c r="G6211" s="1" t="s">
        <v>3977</v>
      </c>
    </row>
    <row r="6212" spans="1:7" x14ac:dyDescent="0.2">
      <c r="A6212" s="4" t="s">
        <v>40070</v>
      </c>
      <c r="B6212" s="1" t="s">
        <v>23394</v>
      </c>
      <c r="C6212" s="1" t="s">
        <v>23395</v>
      </c>
      <c r="D6212" s="1" t="s">
        <v>23396</v>
      </c>
      <c r="E6212" s="1" t="s">
        <v>23397</v>
      </c>
      <c r="F6212" s="1" t="s">
        <v>23398</v>
      </c>
      <c r="G6212" s="1" t="s">
        <v>6439</v>
      </c>
    </row>
    <row r="6213" spans="1:7" x14ac:dyDescent="0.2">
      <c r="A6213" s="4" t="s">
        <v>40071</v>
      </c>
      <c r="B6213" s="1" t="s">
        <v>23185</v>
      </c>
      <c r="C6213" s="1" t="s">
        <v>23186</v>
      </c>
      <c r="D6213" s="1" t="s">
        <v>23187</v>
      </c>
      <c r="E6213" s="1" t="s">
        <v>23188</v>
      </c>
      <c r="F6213" s="1" t="s">
        <v>23189</v>
      </c>
      <c r="G6213" s="1" t="s">
        <v>8884</v>
      </c>
    </row>
    <row r="6214" spans="1:7" x14ac:dyDescent="0.2">
      <c r="A6214" s="4" t="s">
        <v>40072</v>
      </c>
      <c r="B6214" s="1" t="s">
        <v>20423</v>
      </c>
      <c r="C6214" s="1" t="s">
        <v>20424</v>
      </c>
      <c r="D6214" s="1" t="s">
        <v>20425</v>
      </c>
      <c r="E6214" s="1" t="s">
        <v>20426</v>
      </c>
      <c r="F6214" s="1" t="s">
        <v>20427</v>
      </c>
      <c r="G6214" s="1" t="s">
        <v>7458</v>
      </c>
    </row>
    <row r="6215" spans="1:7" x14ac:dyDescent="0.2">
      <c r="A6215" s="4" t="s">
        <v>40073</v>
      </c>
      <c r="B6215" s="1" t="s">
        <v>7459</v>
      </c>
      <c r="C6215" s="1" t="s">
        <v>7460</v>
      </c>
      <c r="D6215" s="1" t="s">
        <v>7461</v>
      </c>
      <c r="E6215" s="1" t="s">
        <v>7462</v>
      </c>
      <c r="F6215" s="1" t="s">
        <v>7463</v>
      </c>
      <c r="G6215" s="1" t="s">
        <v>7458</v>
      </c>
    </row>
    <row r="6216" spans="1:7" x14ac:dyDescent="0.2">
      <c r="A6216" s="4" t="s">
        <v>40074</v>
      </c>
      <c r="B6216" s="1" t="s">
        <v>12307</v>
      </c>
      <c r="C6216" s="1" t="s">
        <v>12308</v>
      </c>
      <c r="D6216" s="1" t="s">
        <v>12309</v>
      </c>
      <c r="E6216" s="1" t="s">
        <v>12310</v>
      </c>
      <c r="F6216" s="1" t="s">
        <v>12311</v>
      </c>
      <c r="G6216" s="1" t="s">
        <v>12306</v>
      </c>
    </row>
    <row r="6217" spans="1:7" x14ac:dyDescent="0.2">
      <c r="A6217" s="4" t="s">
        <v>40075</v>
      </c>
      <c r="B6217" s="1" t="s">
        <v>6756</v>
      </c>
      <c r="C6217" s="1" t="s">
        <v>6757</v>
      </c>
      <c r="D6217" s="1" t="s">
        <v>6758</v>
      </c>
      <c r="E6217" s="1" t="s">
        <v>6759</v>
      </c>
      <c r="F6217" s="1" t="s">
        <v>6760</v>
      </c>
      <c r="G6217" s="1" t="s">
        <v>2028</v>
      </c>
    </row>
    <row r="6218" spans="1:7" x14ac:dyDescent="0.2">
      <c r="A6218" s="4" t="s">
        <v>40076</v>
      </c>
      <c r="B6218" s="1" t="s">
        <v>30627</v>
      </c>
      <c r="C6218" s="1"/>
      <c r="D6218" t="s">
        <v>208</v>
      </c>
      <c r="E6218" s="1" t="s">
        <v>30628</v>
      </c>
      <c r="F6218" s="1" t="s">
        <v>17898</v>
      </c>
      <c r="G6218" s="1" t="s">
        <v>30582</v>
      </c>
    </row>
    <row r="6219" spans="1:7" x14ac:dyDescent="0.2">
      <c r="A6219" s="4" t="s">
        <v>40077</v>
      </c>
      <c r="B6219" s="1" t="s">
        <v>10515</v>
      </c>
      <c r="C6219" s="1" t="s">
        <v>10516</v>
      </c>
      <c r="D6219" s="1" t="s">
        <v>10517</v>
      </c>
      <c r="E6219" s="1" t="s">
        <v>10518</v>
      </c>
      <c r="F6219" s="1" t="s">
        <v>10519</v>
      </c>
      <c r="G6219" s="1" t="s">
        <v>964</v>
      </c>
    </row>
    <row r="6220" spans="1:7" x14ac:dyDescent="0.2">
      <c r="A6220" s="4" t="s">
        <v>40078</v>
      </c>
      <c r="B6220" s="1" t="s">
        <v>10499</v>
      </c>
      <c r="C6220" s="1" t="s">
        <v>10500</v>
      </c>
      <c r="D6220" s="1" t="s">
        <v>10501</v>
      </c>
      <c r="E6220" s="1" t="s">
        <v>10502</v>
      </c>
      <c r="F6220" s="1" t="s">
        <v>10503</v>
      </c>
      <c r="G6220" s="1" t="s">
        <v>2461</v>
      </c>
    </row>
    <row r="6221" spans="1:7" x14ac:dyDescent="0.2">
      <c r="A6221" s="4" t="s">
        <v>40079</v>
      </c>
      <c r="B6221" s="1" t="s">
        <v>32379</v>
      </c>
      <c r="C6221" s="1"/>
      <c r="D6221" t="s">
        <v>82</v>
      </c>
      <c r="E6221" s="1" t="s">
        <v>32380</v>
      </c>
      <c r="F6221" s="1" t="s">
        <v>5950</v>
      </c>
      <c r="G6221" s="1" t="s">
        <v>5945</v>
      </c>
    </row>
    <row r="6222" spans="1:7" x14ac:dyDescent="0.2">
      <c r="A6222" s="4" t="s">
        <v>40080</v>
      </c>
      <c r="B6222" s="1" t="s">
        <v>13103</v>
      </c>
      <c r="C6222" s="1" t="s">
        <v>13104</v>
      </c>
      <c r="D6222" s="1" t="s">
        <v>13105</v>
      </c>
      <c r="E6222" s="1" t="s">
        <v>13106</v>
      </c>
      <c r="F6222" s="1" t="s">
        <v>13107</v>
      </c>
      <c r="G6222" s="1" t="s">
        <v>13102</v>
      </c>
    </row>
    <row r="6223" spans="1:7" x14ac:dyDescent="0.2">
      <c r="A6223" s="4" t="s">
        <v>40081</v>
      </c>
      <c r="B6223" s="1" t="s">
        <v>11032</v>
      </c>
      <c r="C6223" s="1" t="s">
        <v>11033</v>
      </c>
      <c r="D6223" s="1" t="s">
        <v>11034</v>
      </c>
      <c r="E6223" s="1" t="s">
        <v>11035</v>
      </c>
      <c r="F6223" s="1" t="s">
        <v>11036</v>
      </c>
      <c r="G6223" s="1" t="s">
        <v>11031</v>
      </c>
    </row>
    <row r="6224" spans="1:7" x14ac:dyDescent="0.2">
      <c r="A6224" s="4" t="s">
        <v>40082</v>
      </c>
      <c r="B6224" s="1" t="s">
        <v>31327</v>
      </c>
      <c r="C6224" s="1"/>
      <c r="D6224" t="s">
        <v>112</v>
      </c>
      <c r="E6224" s="1" t="s">
        <v>31328</v>
      </c>
      <c r="F6224" s="1" t="s">
        <v>269</v>
      </c>
      <c r="G6224" s="1" t="s">
        <v>4877</v>
      </c>
    </row>
    <row r="6225" spans="1:7" x14ac:dyDescent="0.2">
      <c r="A6225" s="4" t="s">
        <v>40083</v>
      </c>
      <c r="B6225" s="1" t="s">
        <v>22097</v>
      </c>
      <c r="C6225" s="1" t="s">
        <v>22098</v>
      </c>
      <c r="D6225" s="1" t="s">
        <v>22099</v>
      </c>
      <c r="E6225" s="1" t="s">
        <v>22100</v>
      </c>
      <c r="F6225" s="1" t="s">
        <v>22101</v>
      </c>
      <c r="G6225" s="1" t="s">
        <v>360</v>
      </c>
    </row>
    <row r="6226" spans="1:7" x14ac:dyDescent="0.2">
      <c r="A6226" s="4" t="s">
        <v>40084</v>
      </c>
      <c r="B6226" s="1" t="s">
        <v>31364</v>
      </c>
      <c r="C6226" s="1"/>
      <c r="D6226" t="s">
        <v>52</v>
      </c>
      <c r="E6226" s="1" t="s">
        <v>31365</v>
      </c>
      <c r="F6226" s="1" t="s">
        <v>41046</v>
      </c>
      <c r="G6226" s="1" t="s">
        <v>2769</v>
      </c>
    </row>
    <row r="6227" spans="1:7" x14ac:dyDescent="0.2">
      <c r="A6227" s="4" t="s">
        <v>40085</v>
      </c>
      <c r="B6227" s="1" t="s">
        <v>12291</v>
      </c>
      <c r="C6227" s="1" t="s">
        <v>12292</v>
      </c>
      <c r="D6227" s="1" t="s">
        <v>12293</v>
      </c>
      <c r="E6227" s="1" t="s">
        <v>12294</v>
      </c>
      <c r="F6227" s="1" t="s">
        <v>12295</v>
      </c>
      <c r="G6227" s="1" t="s">
        <v>12290</v>
      </c>
    </row>
    <row r="6228" spans="1:7" x14ac:dyDescent="0.2">
      <c r="A6228" s="4" t="s">
        <v>40086</v>
      </c>
      <c r="B6228" s="1" t="s">
        <v>17203</v>
      </c>
      <c r="C6228" s="1" t="s">
        <v>17204</v>
      </c>
      <c r="D6228" s="1" t="s">
        <v>17205</v>
      </c>
      <c r="E6228" s="1" t="s">
        <v>17206</v>
      </c>
      <c r="F6228" s="1" t="s">
        <v>17207</v>
      </c>
      <c r="G6228" s="1" t="s">
        <v>17202</v>
      </c>
    </row>
    <row r="6229" spans="1:7" x14ac:dyDescent="0.2">
      <c r="A6229" s="4" t="s">
        <v>40087</v>
      </c>
      <c r="B6229" s="1" t="s">
        <v>2451</v>
      </c>
      <c r="C6229" s="1" t="s">
        <v>2452</v>
      </c>
      <c r="D6229" s="1" t="s">
        <v>2453</v>
      </c>
      <c r="E6229" s="1" t="s">
        <v>2454</v>
      </c>
      <c r="F6229" s="1" t="s">
        <v>2455</v>
      </c>
      <c r="G6229" s="1" t="s">
        <v>2450</v>
      </c>
    </row>
    <row r="6230" spans="1:7" x14ac:dyDescent="0.2">
      <c r="A6230" s="4" t="s">
        <v>40088</v>
      </c>
      <c r="B6230" s="1" t="s">
        <v>31035</v>
      </c>
      <c r="C6230" s="1"/>
      <c r="D6230" t="s">
        <v>1561</v>
      </c>
      <c r="E6230" s="1" t="s">
        <v>31036</v>
      </c>
      <c r="F6230" s="1" t="s">
        <v>5670</v>
      </c>
      <c r="G6230" s="1" t="s">
        <v>5665</v>
      </c>
    </row>
    <row r="6231" spans="1:7" x14ac:dyDescent="0.2">
      <c r="A6231" s="4" t="s">
        <v>40089</v>
      </c>
      <c r="B6231" s="1" t="s">
        <v>5513</v>
      </c>
      <c r="C6231" s="1" t="s">
        <v>5514</v>
      </c>
      <c r="D6231" s="1" t="s">
        <v>5515</v>
      </c>
      <c r="E6231" s="1" t="s">
        <v>5516</v>
      </c>
      <c r="F6231" s="1" t="s">
        <v>5517</v>
      </c>
      <c r="G6231" s="1" t="s">
        <v>597</v>
      </c>
    </row>
    <row r="6232" spans="1:7" x14ac:dyDescent="0.2">
      <c r="A6232" s="4" t="s">
        <v>40090</v>
      </c>
      <c r="B6232" s="1" t="s">
        <v>16919</v>
      </c>
      <c r="C6232" s="1" t="s">
        <v>16920</v>
      </c>
      <c r="D6232" s="1" t="s">
        <v>16921</v>
      </c>
      <c r="E6232" s="1" t="s">
        <v>16922</v>
      </c>
      <c r="F6232" s="1" t="s">
        <v>16923</v>
      </c>
      <c r="G6232" s="1" t="s">
        <v>1401</v>
      </c>
    </row>
    <row r="6233" spans="1:7" x14ac:dyDescent="0.2">
      <c r="A6233" s="4" t="s">
        <v>40091</v>
      </c>
      <c r="B6233" s="1" t="s">
        <v>31794</v>
      </c>
      <c r="C6233" s="1"/>
      <c r="D6233" t="s">
        <v>82</v>
      </c>
      <c r="E6233" s="1" t="s">
        <v>31795</v>
      </c>
      <c r="F6233" s="1" t="s">
        <v>41092</v>
      </c>
      <c r="G6233" s="1" t="s">
        <v>31793</v>
      </c>
    </row>
    <row r="6234" spans="1:7" x14ac:dyDescent="0.2">
      <c r="A6234" s="4" t="s">
        <v>40092</v>
      </c>
      <c r="B6234" s="1" t="s">
        <v>31728</v>
      </c>
      <c r="C6234" s="1"/>
      <c r="D6234" t="s">
        <v>307</v>
      </c>
      <c r="E6234" s="1" t="s">
        <v>31729</v>
      </c>
      <c r="F6234" s="1" t="s">
        <v>1110</v>
      </c>
      <c r="G6234" s="1" t="s">
        <v>19</v>
      </c>
    </row>
    <row r="6235" spans="1:7" x14ac:dyDescent="0.2">
      <c r="A6235" s="4" t="s">
        <v>40093</v>
      </c>
      <c r="B6235" s="1" t="s">
        <v>31277</v>
      </c>
      <c r="C6235" s="1"/>
      <c r="D6235" t="s">
        <v>52</v>
      </c>
      <c r="E6235" s="1" t="s">
        <v>31278</v>
      </c>
      <c r="F6235" s="1" t="s">
        <v>26145</v>
      </c>
      <c r="G6235" s="1" t="s">
        <v>19464</v>
      </c>
    </row>
    <row r="6236" spans="1:7" x14ac:dyDescent="0.2">
      <c r="A6236" s="4" t="s">
        <v>40094</v>
      </c>
      <c r="B6236" s="1" t="s">
        <v>31568</v>
      </c>
      <c r="C6236" s="1"/>
      <c r="D6236" t="s">
        <v>272</v>
      </c>
      <c r="E6236" s="1" t="s">
        <v>31569</v>
      </c>
      <c r="F6236" s="1" t="s">
        <v>274</v>
      </c>
      <c r="G6236" s="1" t="s">
        <v>3654</v>
      </c>
    </row>
    <row r="6237" spans="1:7" x14ac:dyDescent="0.2">
      <c r="A6237" s="4" t="s">
        <v>40095</v>
      </c>
      <c r="B6237" s="1" t="s">
        <v>30833</v>
      </c>
      <c r="C6237" s="1"/>
      <c r="D6237" t="s">
        <v>82</v>
      </c>
      <c r="E6237" s="1" t="s">
        <v>30834</v>
      </c>
      <c r="F6237" s="1" t="s">
        <v>41085</v>
      </c>
      <c r="G6237" s="1" t="s">
        <v>948</v>
      </c>
    </row>
    <row r="6238" spans="1:7" x14ac:dyDescent="0.2">
      <c r="A6238" s="4" t="s">
        <v>40096</v>
      </c>
      <c r="B6238" s="1" t="s">
        <v>10136</v>
      </c>
      <c r="C6238" s="1" t="s">
        <v>10137</v>
      </c>
      <c r="D6238" s="1" t="s">
        <v>10138</v>
      </c>
      <c r="E6238" s="1" t="s">
        <v>10139</v>
      </c>
      <c r="F6238" s="1" t="s">
        <v>10140</v>
      </c>
      <c r="G6238" s="1" t="s">
        <v>10135</v>
      </c>
    </row>
    <row r="6239" spans="1:7" x14ac:dyDescent="0.2">
      <c r="A6239" s="4" t="s">
        <v>40097</v>
      </c>
      <c r="B6239" s="1" t="s">
        <v>6944</v>
      </c>
      <c r="C6239" s="1" t="s">
        <v>6945</v>
      </c>
      <c r="D6239" s="1" t="s">
        <v>6946</v>
      </c>
      <c r="E6239" s="1" t="s">
        <v>6947</v>
      </c>
      <c r="F6239" s="1" t="s">
        <v>6948</v>
      </c>
      <c r="G6239" s="1" t="s">
        <v>4214</v>
      </c>
    </row>
    <row r="6240" spans="1:7" x14ac:dyDescent="0.2">
      <c r="A6240" s="4" t="s">
        <v>40098</v>
      </c>
      <c r="B6240" s="1" t="s">
        <v>14628</v>
      </c>
      <c r="C6240" s="1" t="s">
        <v>14629</v>
      </c>
      <c r="D6240" s="1" t="s">
        <v>14630</v>
      </c>
      <c r="E6240" s="1" t="s">
        <v>14631</v>
      </c>
      <c r="F6240" s="1" t="s">
        <v>14632</v>
      </c>
      <c r="G6240" s="1" t="s">
        <v>5003</v>
      </c>
    </row>
    <row r="6241" spans="1:7" x14ac:dyDescent="0.2">
      <c r="A6241" s="4" t="s">
        <v>40099</v>
      </c>
      <c r="B6241" s="1" t="s">
        <v>10246</v>
      </c>
      <c r="C6241" s="1" t="s">
        <v>10247</v>
      </c>
      <c r="D6241" s="1" t="s">
        <v>10248</v>
      </c>
      <c r="E6241" s="1" t="s">
        <v>10249</v>
      </c>
      <c r="F6241" s="1" t="s">
        <v>10250</v>
      </c>
      <c r="G6241" s="1" t="s">
        <v>5665</v>
      </c>
    </row>
    <row r="6242" spans="1:7" x14ac:dyDescent="0.2">
      <c r="A6242" s="4" t="s">
        <v>40100</v>
      </c>
      <c r="B6242" s="1" t="s">
        <v>30900</v>
      </c>
      <c r="C6242" s="1"/>
      <c r="D6242" t="s">
        <v>208</v>
      </c>
      <c r="E6242" s="1" t="s">
        <v>30901</v>
      </c>
      <c r="F6242" s="1" t="s">
        <v>10514</v>
      </c>
      <c r="G6242" s="1" t="s">
        <v>30392</v>
      </c>
    </row>
    <row r="6243" spans="1:7" x14ac:dyDescent="0.2">
      <c r="A6243" s="4" t="s">
        <v>40101</v>
      </c>
      <c r="B6243" s="1" t="s">
        <v>30967</v>
      </c>
      <c r="C6243" s="1"/>
      <c r="D6243" t="s">
        <v>208</v>
      </c>
      <c r="E6243" s="1" t="s">
        <v>30968</v>
      </c>
      <c r="F6243" s="1" t="s">
        <v>41093</v>
      </c>
      <c r="G6243" s="1" t="s">
        <v>2321</v>
      </c>
    </row>
    <row r="6244" spans="1:7" x14ac:dyDescent="0.2">
      <c r="A6244" s="4" t="s">
        <v>40102</v>
      </c>
      <c r="B6244" s="1" t="s">
        <v>10857</v>
      </c>
      <c r="C6244" s="1" t="s">
        <v>10858</v>
      </c>
      <c r="D6244" s="1" t="s">
        <v>10859</v>
      </c>
      <c r="E6244" s="1" t="s">
        <v>10860</v>
      </c>
      <c r="F6244" s="1" t="s">
        <v>10861</v>
      </c>
      <c r="G6244" s="1" t="s">
        <v>10856</v>
      </c>
    </row>
    <row r="6245" spans="1:7" x14ac:dyDescent="0.2">
      <c r="A6245" s="4" t="s">
        <v>40103</v>
      </c>
      <c r="B6245" s="1" t="s">
        <v>16261</v>
      </c>
      <c r="C6245" s="1" t="s">
        <v>16262</v>
      </c>
      <c r="D6245" s="1" t="s">
        <v>16263</v>
      </c>
      <c r="E6245" s="1" t="s">
        <v>16264</v>
      </c>
      <c r="F6245" s="1" t="s">
        <v>16265</v>
      </c>
      <c r="G6245" s="1" t="s">
        <v>5321</v>
      </c>
    </row>
    <row r="6246" spans="1:7" x14ac:dyDescent="0.2">
      <c r="A6246" s="4" t="s">
        <v>40104</v>
      </c>
      <c r="B6246" s="1" t="s">
        <v>9057</v>
      </c>
      <c r="C6246" s="1" t="s">
        <v>9058</v>
      </c>
      <c r="D6246" s="1" t="s">
        <v>9059</v>
      </c>
      <c r="E6246" s="1" t="s">
        <v>9060</v>
      </c>
      <c r="F6246" s="1" t="s">
        <v>9061</v>
      </c>
      <c r="G6246" s="1" t="s">
        <v>4929</v>
      </c>
    </row>
    <row r="6247" spans="1:7" x14ac:dyDescent="0.2">
      <c r="A6247" s="4" t="s">
        <v>40105</v>
      </c>
      <c r="B6247" s="1" t="s">
        <v>19032</v>
      </c>
      <c r="C6247" s="1" t="s">
        <v>19033</v>
      </c>
      <c r="D6247" s="1" t="s">
        <v>19034</v>
      </c>
      <c r="E6247" s="1" t="s">
        <v>19035</v>
      </c>
      <c r="F6247" s="1" t="s">
        <v>19036</v>
      </c>
      <c r="G6247" s="1" t="s">
        <v>2349</v>
      </c>
    </row>
    <row r="6248" spans="1:7" x14ac:dyDescent="0.2">
      <c r="A6248" s="4" t="s">
        <v>40106</v>
      </c>
      <c r="B6248" s="1" t="s">
        <v>31244</v>
      </c>
      <c r="C6248" s="1"/>
      <c r="D6248" t="s">
        <v>208</v>
      </c>
      <c r="E6248" s="1" t="s">
        <v>31245</v>
      </c>
      <c r="F6248" s="1" t="s">
        <v>3830</v>
      </c>
      <c r="G6248" s="1" t="s">
        <v>30500</v>
      </c>
    </row>
    <row r="6249" spans="1:7" x14ac:dyDescent="0.2">
      <c r="A6249" s="4" t="s">
        <v>40107</v>
      </c>
      <c r="B6249" s="1" t="s">
        <v>29674</v>
      </c>
      <c r="C6249" s="1" t="s">
        <v>29675</v>
      </c>
      <c r="D6249" s="1" t="s">
        <v>29676</v>
      </c>
      <c r="E6249" s="1" t="s">
        <v>29677</v>
      </c>
      <c r="F6249" s="1" t="s">
        <v>29678</v>
      </c>
      <c r="G6249" s="1" t="s">
        <v>29673</v>
      </c>
    </row>
    <row r="6250" spans="1:7" x14ac:dyDescent="0.2">
      <c r="A6250" s="4" t="s">
        <v>40108</v>
      </c>
      <c r="B6250" s="1" t="s">
        <v>13357</v>
      </c>
      <c r="C6250" s="1" t="s">
        <v>13358</v>
      </c>
      <c r="D6250" s="1" t="s">
        <v>13359</v>
      </c>
      <c r="E6250" s="1" t="s">
        <v>13360</v>
      </c>
      <c r="F6250" s="1" t="s">
        <v>13361</v>
      </c>
      <c r="G6250" s="1" t="s">
        <v>8863</v>
      </c>
    </row>
    <row r="6251" spans="1:7" x14ac:dyDescent="0.2">
      <c r="A6251" s="4" t="s">
        <v>40109</v>
      </c>
      <c r="B6251" s="1" t="s">
        <v>25308</v>
      </c>
      <c r="C6251" s="1" t="s">
        <v>25309</v>
      </c>
      <c r="D6251" s="1" t="s">
        <v>25310</v>
      </c>
      <c r="E6251" s="1" t="s">
        <v>25311</v>
      </c>
      <c r="F6251" s="1" t="s">
        <v>25312</v>
      </c>
      <c r="G6251" s="1" t="s">
        <v>5665</v>
      </c>
    </row>
    <row r="6252" spans="1:7" x14ac:dyDescent="0.2">
      <c r="A6252" s="4" t="s">
        <v>40110</v>
      </c>
      <c r="B6252" s="1" t="s">
        <v>25935</v>
      </c>
      <c r="C6252" s="1" t="s">
        <v>25936</v>
      </c>
      <c r="D6252" s="1" t="s">
        <v>25937</v>
      </c>
      <c r="E6252" s="1" t="s">
        <v>25938</v>
      </c>
      <c r="F6252" s="1" t="s">
        <v>25939</v>
      </c>
      <c r="G6252" s="1" t="s">
        <v>25934</v>
      </c>
    </row>
    <row r="6253" spans="1:7" x14ac:dyDescent="0.2">
      <c r="A6253" s="4" t="s">
        <v>40111</v>
      </c>
      <c r="B6253" s="1" t="s">
        <v>17553</v>
      </c>
      <c r="C6253" s="1" t="s">
        <v>17554</v>
      </c>
      <c r="D6253" s="1" t="s">
        <v>17555</v>
      </c>
      <c r="E6253" s="1" t="s">
        <v>17556</v>
      </c>
      <c r="F6253" s="1" t="s">
        <v>17557</v>
      </c>
      <c r="G6253" s="1" t="s">
        <v>7458</v>
      </c>
    </row>
    <row r="6254" spans="1:7" x14ac:dyDescent="0.2">
      <c r="A6254" s="4" t="s">
        <v>40112</v>
      </c>
      <c r="B6254" s="1" t="s">
        <v>29453</v>
      </c>
      <c r="C6254" s="1" t="s">
        <v>29454</v>
      </c>
      <c r="D6254" s="1" t="s">
        <v>29455</v>
      </c>
      <c r="E6254" s="1" t="s">
        <v>29456</v>
      </c>
      <c r="F6254" s="1" t="s">
        <v>29457</v>
      </c>
      <c r="G6254" s="1" t="s">
        <v>7458</v>
      </c>
    </row>
    <row r="6255" spans="1:7" x14ac:dyDescent="0.2">
      <c r="A6255" s="4" t="s">
        <v>40113</v>
      </c>
      <c r="B6255" s="1" t="s">
        <v>22133</v>
      </c>
      <c r="C6255" s="1" t="s">
        <v>22134</v>
      </c>
      <c r="D6255" s="1" t="s">
        <v>22135</v>
      </c>
      <c r="E6255" s="1" t="s">
        <v>22136</v>
      </c>
      <c r="F6255" s="1" t="s">
        <v>22137</v>
      </c>
      <c r="G6255" s="1" t="s">
        <v>2115</v>
      </c>
    </row>
    <row r="6256" spans="1:7" x14ac:dyDescent="0.2">
      <c r="A6256" s="4" t="s">
        <v>40114</v>
      </c>
      <c r="B6256" s="1" t="s">
        <v>31391</v>
      </c>
      <c r="C6256" s="1"/>
      <c r="D6256" t="s">
        <v>1147</v>
      </c>
      <c r="E6256" s="1" t="s">
        <v>31392</v>
      </c>
      <c r="F6256" s="1" t="s">
        <v>5326</v>
      </c>
      <c r="G6256" s="1" t="s">
        <v>1462</v>
      </c>
    </row>
    <row r="6257" spans="1:7" x14ac:dyDescent="0.2">
      <c r="A6257" s="4" t="s">
        <v>40115</v>
      </c>
      <c r="B6257" s="1" t="s">
        <v>20556</v>
      </c>
      <c r="C6257" s="1" t="s">
        <v>20557</v>
      </c>
      <c r="D6257" s="1" t="s">
        <v>20558</v>
      </c>
      <c r="E6257" s="1" t="s">
        <v>20559</v>
      </c>
      <c r="F6257" s="1" t="s">
        <v>20560</v>
      </c>
      <c r="G6257" s="1" t="s">
        <v>3166</v>
      </c>
    </row>
    <row r="6258" spans="1:7" x14ac:dyDescent="0.2">
      <c r="A6258" s="4" t="s">
        <v>40116</v>
      </c>
      <c r="B6258" s="1" t="s">
        <v>33478</v>
      </c>
      <c r="C6258" s="1"/>
      <c r="D6258" t="s">
        <v>52</v>
      </c>
      <c r="E6258" s="1" t="s">
        <v>33479</v>
      </c>
      <c r="F6258" s="1" t="s">
        <v>14400</v>
      </c>
      <c r="G6258" s="1" t="s">
        <v>25745</v>
      </c>
    </row>
    <row r="6259" spans="1:7" x14ac:dyDescent="0.2">
      <c r="A6259" s="4" t="s">
        <v>40117</v>
      </c>
      <c r="B6259" s="1" t="s">
        <v>20603</v>
      </c>
      <c r="C6259" s="1" t="s">
        <v>20604</v>
      </c>
      <c r="D6259" s="1" t="s">
        <v>20605</v>
      </c>
      <c r="E6259" s="1" t="s">
        <v>20606</v>
      </c>
      <c r="F6259" s="1" t="s">
        <v>20607</v>
      </c>
      <c r="G6259" s="1" t="s">
        <v>20602</v>
      </c>
    </row>
    <row r="6260" spans="1:7" x14ac:dyDescent="0.2">
      <c r="A6260" s="4" t="s">
        <v>40118</v>
      </c>
      <c r="B6260" s="1" t="s">
        <v>30959</v>
      </c>
      <c r="C6260" s="1"/>
      <c r="D6260" t="s">
        <v>52</v>
      </c>
      <c r="E6260" s="1" t="s">
        <v>30960</v>
      </c>
      <c r="F6260" s="1" t="s">
        <v>545</v>
      </c>
      <c r="G6260" s="1" t="s">
        <v>20602</v>
      </c>
    </row>
    <row r="6261" spans="1:7" x14ac:dyDescent="0.2">
      <c r="A6261" s="4" t="s">
        <v>40119</v>
      </c>
      <c r="B6261" s="1" t="s">
        <v>15983</v>
      </c>
      <c r="C6261" s="1" t="s">
        <v>15984</v>
      </c>
      <c r="D6261" s="1" t="s">
        <v>15985</v>
      </c>
      <c r="E6261" s="1" t="s">
        <v>15986</v>
      </c>
      <c r="F6261" s="1" t="s">
        <v>15987</v>
      </c>
      <c r="G6261" s="1" t="s">
        <v>9355</v>
      </c>
    </row>
    <row r="6262" spans="1:7" x14ac:dyDescent="0.2">
      <c r="A6262" s="4" t="s">
        <v>40120</v>
      </c>
      <c r="B6262" s="1" t="s">
        <v>23439</v>
      </c>
      <c r="C6262" s="1" t="s">
        <v>23440</v>
      </c>
      <c r="D6262" s="1" t="s">
        <v>23441</v>
      </c>
      <c r="E6262" s="1" t="s">
        <v>23442</v>
      </c>
      <c r="F6262" s="1" t="s">
        <v>23443</v>
      </c>
      <c r="G6262" s="1" t="s">
        <v>21088</v>
      </c>
    </row>
    <row r="6263" spans="1:7" x14ac:dyDescent="0.2">
      <c r="A6263" s="4" t="s">
        <v>40121</v>
      </c>
      <c r="B6263" s="1" t="s">
        <v>24245</v>
      </c>
      <c r="C6263" s="1" t="s">
        <v>24246</v>
      </c>
      <c r="D6263" s="1" t="s">
        <v>24247</v>
      </c>
      <c r="E6263" s="1" t="s">
        <v>24248</v>
      </c>
      <c r="F6263" s="1" t="s">
        <v>24249</v>
      </c>
      <c r="G6263" s="1" t="s">
        <v>1792</v>
      </c>
    </row>
    <row r="6264" spans="1:7" x14ac:dyDescent="0.2">
      <c r="A6264" s="4" t="s">
        <v>40122</v>
      </c>
      <c r="B6264" s="1" t="s">
        <v>1053</v>
      </c>
      <c r="C6264" s="1" t="s">
        <v>1054</v>
      </c>
      <c r="D6264" s="1" t="s">
        <v>1055</v>
      </c>
      <c r="E6264" s="1" t="s">
        <v>1056</v>
      </c>
      <c r="F6264" s="1" t="s">
        <v>1057</v>
      </c>
      <c r="G6264" s="1" t="s">
        <v>1052</v>
      </c>
    </row>
    <row r="6265" spans="1:7" x14ac:dyDescent="0.2">
      <c r="A6265" s="4" t="s">
        <v>40123</v>
      </c>
      <c r="B6265" s="1" t="s">
        <v>10162</v>
      </c>
      <c r="C6265" s="1" t="s">
        <v>10163</v>
      </c>
      <c r="D6265" s="1" t="s">
        <v>10164</v>
      </c>
      <c r="E6265" s="1" t="s">
        <v>10165</v>
      </c>
      <c r="F6265" s="1" t="s">
        <v>10166</v>
      </c>
      <c r="G6265" s="1" t="s">
        <v>1052</v>
      </c>
    </row>
    <row r="6266" spans="1:7" x14ac:dyDescent="0.2">
      <c r="A6266" s="4" t="s">
        <v>40124</v>
      </c>
      <c r="B6266" s="1" t="s">
        <v>9827</v>
      </c>
      <c r="C6266" s="1" t="s">
        <v>9828</v>
      </c>
      <c r="D6266" s="1" t="s">
        <v>9829</v>
      </c>
      <c r="E6266" s="1" t="s">
        <v>9830</v>
      </c>
      <c r="F6266" s="1" t="s">
        <v>9831</v>
      </c>
      <c r="G6266" s="1" t="s">
        <v>2663</v>
      </c>
    </row>
    <row r="6267" spans="1:7" x14ac:dyDescent="0.2">
      <c r="A6267" s="4" t="s">
        <v>40125</v>
      </c>
      <c r="B6267" s="1" t="s">
        <v>13969</v>
      </c>
      <c r="C6267" s="1" t="s">
        <v>13970</v>
      </c>
      <c r="D6267" s="1" t="s">
        <v>13971</v>
      </c>
      <c r="E6267" s="1" t="s">
        <v>13972</v>
      </c>
      <c r="F6267" s="1" t="s">
        <v>13973</v>
      </c>
      <c r="G6267" s="1" t="s">
        <v>13968</v>
      </c>
    </row>
    <row r="6268" spans="1:7" x14ac:dyDescent="0.2">
      <c r="A6268" s="4" t="s">
        <v>40126</v>
      </c>
      <c r="B6268" s="1" t="s">
        <v>31366</v>
      </c>
      <c r="C6268" s="1"/>
      <c r="D6268" t="s">
        <v>52</v>
      </c>
      <c r="E6268" s="1" t="s">
        <v>31367</v>
      </c>
      <c r="F6268" s="1" t="s">
        <v>9468</v>
      </c>
      <c r="G6268" s="1" t="s">
        <v>13968</v>
      </c>
    </row>
    <row r="6269" spans="1:7" x14ac:dyDescent="0.2">
      <c r="A6269" s="4" t="s">
        <v>40127</v>
      </c>
      <c r="B6269" s="1" t="s">
        <v>16665</v>
      </c>
      <c r="C6269" s="1" t="s">
        <v>16666</v>
      </c>
      <c r="D6269" s="1" t="s">
        <v>16667</v>
      </c>
      <c r="E6269" s="1" t="s">
        <v>16668</v>
      </c>
      <c r="F6269" s="1" t="s">
        <v>16669</v>
      </c>
      <c r="G6269" s="1" t="s">
        <v>16664</v>
      </c>
    </row>
    <row r="6270" spans="1:7" x14ac:dyDescent="0.2">
      <c r="A6270" s="4" t="s">
        <v>40128</v>
      </c>
      <c r="B6270" s="1" t="s">
        <v>21789</v>
      </c>
      <c r="C6270" s="1" t="s">
        <v>21790</v>
      </c>
      <c r="D6270" s="1" t="s">
        <v>21791</v>
      </c>
      <c r="E6270" s="1" t="s">
        <v>21792</v>
      </c>
      <c r="F6270" s="1" t="s">
        <v>21793</v>
      </c>
      <c r="G6270" s="1" t="s">
        <v>2769</v>
      </c>
    </row>
    <row r="6271" spans="1:7" x14ac:dyDescent="0.2">
      <c r="A6271" s="4" t="s">
        <v>40129</v>
      </c>
      <c r="B6271" s="1" t="s">
        <v>2664</v>
      </c>
      <c r="C6271" s="1" t="s">
        <v>2665</v>
      </c>
      <c r="D6271" s="1" t="s">
        <v>2666</v>
      </c>
      <c r="E6271" s="1" t="s">
        <v>2667</v>
      </c>
      <c r="F6271" s="1" t="s">
        <v>2668</v>
      </c>
      <c r="G6271" s="1" t="s">
        <v>2663</v>
      </c>
    </row>
    <row r="6272" spans="1:7" x14ac:dyDescent="0.2">
      <c r="A6272" s="4" t="s">
        <v>40130</v>
      </c>
      <c r="B6272" s="1" t="s">
        <v>25819</v>
      </c>
      <c r="C6272" s="1" t="s">
        <v>25820</v>
      </c>
      <c r="D6272" s="1" t="s">
        <v>25821</v>
      </c>
      <c r="E6272" s="1" t="s">
        <v>25822</v>
      </c>
      <c r="F6272" s="1" t="s">
        <v>25823</v>
      </c>
      <c r="G6272" s="1" t="s">
        <v>25394</v>
      </c>
    </row>
    <row r="6273" spans="1:7" x14ac:dyDescent="0.2">
      <c r="A6273" s="4" t="s">
        <v>40131</v>
      </c>
      <c r="B6273" s="1" t="s">
        <v>11168</v>
      </c>
      <c r="C6273" s="1" t="s">
        <v>11169</v>
      </c>
      <c r="D6273" s="1" t="s">
        <v>11170</v>
      </c>
      <c r="E6273" s="1" t="s">
        <v>11171</v>
      </c>
      <c r="F6273" s="1" t="s">
        <v>11172</v>
      </c>
      <c r="G6273" s="1" t="s">
        <v>2769</v>
      </c>
    </row>
    <row r="6274" spans="1:7" x14ac:dyDescent="0.2">
      <c r="A6274" s="4" t="s">
        <v>40132</v>
      </c>
      <c r="B6274" s="1" t="s">
        <v>4532</v>
      </c>
      <c r="C6274" s="1" t="s">
        <v>4533</v>
      </c>
      <c r="D6274" s="1" t="s">
        <v>4534</v>
      </c>
      <c r="E6274" s="1" t="s">
        <v>4535</v>
      </c>
      <c r="F6274" s="1" t="s">
        <v>4536</v>
      </c>
      <c r="G6274" s="1" t="s">
        <v>4531</v>
      </c>
    </row>
    <row r="6275" spans="1:7" x14ac:dyDescent="0.2">
      <c r="A6275" s="4" t="s">
        <v>40133</v>
      </c>
      <c r="B6275" s="1" t="s">
        <v>15600</v>
      </c>
      <c r="C6275" s="1" t="s">
        <v>15601</v>
      </c>
      <c r="D6275" s="1" t="s">
        <v>15602</v>
      </c>
      <c r="E6275" s="1" t="s">
        <v>15603</v>
      </c>
      <c r="F6275" s="1" t="s">
        <v>15604</v>
      </c>
      <c r="G6275" s="1" t="s">
        <v>10109</v>
      </c>
    </row>
    <row r="6276" spans="1:7" x14ac:dyDescent="0.2">
      <c r="A6276" s="4" t="s">
        <v>40134</v>
      </c>
      <c r="B6276" s="1" t="s">
        <v>18014</v>
      </c>
      <c r="C6276" s="1" t="s">
        <v>18015</v>
      </c>
      <c r="D6276" s="1" t="s">
        <v>18016</v>
      </c>
      <c r="E6276" s="1" t="s">
        <v>18017</v>
      </c>
      <c r="F6276" s="1" t="s">
        <v>18018</v>
      </c>
      <c r="G6276" s="1" t="s">
        <v>9355</v>
      </c>
    </row>
    <row r="6277" spans="1:7" x14ac:dyDescent="0.2">
      <c r="A6277" s="4" t="s">
        <v>40135</v>
      </c>
      <c r="B6277" s="1" t="s">
        <v>20486</v>
      </c>
      <c r="C6277" s="1" t="s">
        <v>20487</v>
      </c>
      <c r="D6277" s="1" t="s">
        <v>20488</v>
      </c>
      <c r="E6277" s="1" t="s">
        <v>20489</v>
      </c>
      <c r="F6277" s="1" t="s">
        <v>20490</v>
      </c>
      <c r="G6277" s="1" t="s">
        <v>4531</v>
      </c>
    </row>
    <row r="6278" spans="1:7" x14ac:dyDescent="0.2">
      <c r="A6278" s="4" t="s">
        <v>40136</v>
      </c>
      <c r="B6278" s="1" t="s">
        <v>16581</v>
      </c>
      <c r="C6278" s="1" t="s">
        <v>16582</v>
      </c>
      <c r="D6278" s="1" t="s">
        <v>16583</v>
      </c>
      <c r="E6278" s="1" t="s">
        <v>16584</v>
      </c>
      <c r="F6278" s="1" t="s">
        <v>16585</v>
      </c>
      <c r="G6278" s="1" t="s">
        <v>597</v>
      </c>
    </row>
    <row r="6279" spans="1:7" x14ac:dyDescent="0.2">
      <c r="A6279" s="4" t="s">
        <v>40137</v>
      </c>
      <c r="B6279" s="1" t="s">
        <v>10995</v>
      </c>
      <c r="C6279" s="1" t="s">
        <v>10996</v>
      </c>
      <c r="D6279" s="1" t="s">
        <v>10997</v>
      </c>
      <c r="E6279" s="1" t="s">
        <v>10998</v>
      </c>
      <c r="F6279" s="1" t="s">
        <v>10999</v>
      </c>
      <c r="G6279" s="1" t="s">
        <v>597</v>
      </c>
    </row>
    <row r="6280" spans="1:7" x14ac:dyDescent="0.2">
      <c r="A6280" s="4" t="s">
        <v>40138</v>
      </c>
      <c r="B6280" s="1" t="s">
        <v>14578</v>
      </c>
      <c r="C6280" s="1" t="s">
        <v>14579</v>
      </c>
      <c r="D6280" s="1" t="s">
        <v>14580</v>
      </c>
      <c r="E6280" s="1" t="s">
        <v>14581</v>
      </c>
      <c r="F6280" s="1" t="s">
        <v>14582</v>
      </c>
      <c r="G6280" s="1" t="s">
        <v>14577</v>
      </c>
    </row>
    <row r="6281" spans="1:7" x14ac:dyDescent="0.2">
      <c r="A6281" s="4" t="s">
        <v>40139</v>
      </c>
      <c r="B6281" s="1" t="s">
        <v>5038</v>
      </c>
      <c r="C6281" s="1" t="s">
        <v>5039</v>
      </c>
      <c r="D6281" s="1" t="s">
        <v>5040</v>
      </c>
      <c r="E6281" s="1" t="s">
        <v>5041</v>
      </c>
      <c r="F6281" s="1" t="s">
        <v>5042</v>
      </c>
      <c r="G6281" s="1" t="s">
        <v>5037</v>
      </c>
    </row>
    <row r="6282" spans="1:7" x14ac:dyDescent="0.2">
      <c r="A6282" s="4" t="s">
        <v>40140</v>
      </c>
      <c r="B6282" s="1" t="s">
        <v>14304</v>
      </c>
      <c r="C6282" s="1" t="s">
        <v>14305</v>
      </c>
      <c r="D6282" s="1" t="s">
        <v>14306</v>
      </c>
      <c r="E6282" s="1" t="s">
        <v>14307</v>
      </c>
      <c r="F6282" s="1" t="s">
        <v>14308</v>
      </c>
      <c r="G6282" s="1" t="s">
        <v>5037</v>
      </c>
    </row>
    <row r="6283" spans="1:7" x14ac:dyDescent="0.2">
      <c r="A6283" s="4" t="s">
        <v>40141</v>
      </c>
      <c r="B6283" s="1" t="s">
        <v>33605</v>
      </c>
      <c r="C6283" s="1"/>
      <c r="D6283" t="s">
        <v>52</v>
      </c>
      <c r="E6283" s="1" t="s">
        <v>33606</v>
      </c>
      <c r="F6283" s="1" t="s">
        <v>54</v>
      </c>
      <c r="G6283" s="1" t="s">
        <v>1052</v>
      </c>
    </row>
    <row r="6284" spans="1:7" x14ac:dyDescent="0.2">
      <c r="A6284" s="4" t="s">
        <v>40142</v>
      </c>
      <c r="B6284" s="1" t="s">
        <v>20526</v>
      </c>
      <c r="C6284" s="1" t="s">
        <v>20527</v>
      </c>
      <c r="D6284" s="1" t="s">
        <v>20528</v>
      </c>
      <c r="E6284" s="1" t="s">
        <v>20529</v>
      </c>
      <c r="F6284" s="1" t="s">
        <v>20530</v>
      </c>
      <c r="G6284" s="1" t="s">
        <v>17320</v>
      </c>
    </row>
    <row r="6285" spans="1:7" x14ac:dyDescent="0.2">
      <c r="A6285" s="4" t="s">
        <v>40143</v>
      </c>
      <c r="B6285" s="1" t="s">
        <v>5781</v>
      </c>
      <c r="C6285" s="1" t="s">
        <v>5782</v>
      </c>
      <c r="D6285" s="1" t="s">
        <v>5783</v>
      </c>
      <c r="E6285" s="1" t="s">
        <v>5784</v>
      </c>
      <c r="F6285" s="1" t="s">
        <v>5785</v>
      </c>
      <c r="G6285" s="1" t="s">
        <v>5780</v>
      </c>
    </row>
    <row r="6286" spans="1:7" x14ac:dyDescent="0.2">
      <c r="A6286" s="4" t="s">
        <v>40144</v>
      </c>
      <c r="B6286" s="1" t="s">
        <v>21000</v>
      </c>
      <c r="C6286" s="1" t="s">
        <v>21001</v>
      </c>
      <c r="D6286" s="1" t="s">
        <v>21002</v>
      </c>
      <c r="E6286" s="1" t="s">
        <v>21003</v>
      </c>
      <c r="F6286" s="1" t="s">
        <v>21004</v>
      </c>
      <c r="G6286" s="1" t="s">
        <v>20999</v>
      </c>
    </row>
    <row r="6287" spans="1:7" x14ac:dyDescent="0.2">
      <c r="A6287" s="4" t="s">
        <v>40145</v>
      </c>
      <c r="B6287" s="1" t="s">
        <v>2703</v>
      </c>
      <c r="C6287" s="1" t="s">
        <v>2704</v>
      </c>
      <c r="D6287" s="1" t="s">
        <v>2705</v>
      </c>
      <c r="E6287" s="1" t="s">
        <v>2706</v>
      </c>
      <c r="F6287" s="1" t="s">
        <v>2707</v>
      </c>
      <c r="G6287" s="1" t="s">
        <v>864</v>
      </c>
    </row>
    <row r="6288" spans="1:7" x14ac:dyDescent="0.2">
      <c r="A6288" s="4" t="s">
        <v>40146</v>
      </c>
      <c r="B6288" s="1" t="s">
        <v>21144</v>
      </c>
      <c r="C6288" s="1" t="s">
        <v>21145</v>
      </c>
      <c r="D6288" s="1" t="s">
        <v>21146</v>
      </c>
      <c r="E6288" s="1" t="s">
        <v>21147</v>
      </c>
      <c r="F6288" s="1" t="s">
        <v>21148</v>
      </c>
      <c r="G6288" s="1" t="s">
        <v>7458</v>
      </c>
    </row>
    <row r="6289" spans="1:7" x14ac:dyDescent="0.2">
      <c r="A6289" s="4" t="s">
        <v>40147</v>
      </c>
      <c r="B6289" s="1" t="s">
        <v>13931</v>
      </c>
      <c r="C6289" s="1" t="s">
        <v>13932</v>
      </c>
      <c r="D6289" s="1" t="s">
        <v>13933</v>
      </c>
      <c r="E6289" s="1" t="s">
        <v>13934</v>
      </c>
      <c r="F6289" s="1" t="s">
        <v>13935</v>
      </c>
      <c r="G6289" s="1" t="s">
        <v>7458</v>
      </c>
    </row>
    <row r="6290" spans="1:7" x14ac:dyDescent="0.2">
      <c r="A6290" s="4" t="s">
        <v>40148</v>
      </c>
      <c r="B6290" s="1" t="s">
        <v>31552</v>
      </c>
      <c r="C6290" s="1"/>
      <c r="D6290" t="s">
        <v>16</v>
      </c>
      <c r="E6290" s="1" t="s">
        <v>31553</v>
      </c>
      <c r="F6290" s="1" t="s">
        <v>411</v>
      </c>
      <c r="G6290" s="1" t="s">
        <v>658</v>
      </c>
    </row>
    <row r="6291" spans="1:7" x14ac:dyDescent="0.2">
      <c r="A6291" s="4" t="s">
        <v>40149</v>
      </c>
      <c r="B6291" s="1" t="s">
        <v>8482</v>
      </c>
      <c r="C6291" s="1" t="s">
        <v>8483</v>
      </c>
      <c r="D6291" s="1" t="s">
        <v>8484</v>
      </c>
      <c r="E6291" s="1" t="s">
        <v>8485</v>
      </c>
      <c r="F6291" s="1" t="s">
        <v>8486</v>
      </c>
      <c r="G6291" s="1" t="s">
        <v>8481</v>
      </c>
    </row>
    <row r="6292" spans="1:7" x14ac:dyDescent="0.2">
      <c r="A6292" s="4" t="s">
        <v>40150</v>
      </c>
      <c r="B6292" s="1" t="s">
        <v>407</v>
      </c>
      <c r="C6292" s="1" t="s">
        <v>408</v>
      </c>
      <c r="D6292" s="1" t="s">
        <v>409</v>
      </c>
      <c r="E6292" s="1" t="s">
        <v>410</v>
      </c>
      <c r="F6292" s="1" t="s">
        <v>411</v>
      </c>
      <c r="G6292" s="1" t="s">
        <v>406</v>
      </c>
    </row>
    <row r="6293" spans="1:7" x14ac:dyDescent="0.2">
      <c r="A6293" s="4" t="s">
        <v>40151</v>
      </c>
      <c r="B6293" s="1" t="s">
        <v>8040</v>
      </c>
      <c r="C6293" s="1" t="s">
        <v>8041</v>
      </c>
      <c r="D6293" s="1" t="s">
        <v>8042</v>
      </c>
      <c r="E6293" s="1" t="s">
        <v>8043</v>
      </c>
      <c r="F6293" s="1" t="s">
        <v>8044</v>
      </c>
      <c r="G6293" s="1" t="s">
        <v>4149</v>
      </c>
    </row>
    <row r="6294" spans="1:7" x14ac:dyDescent="0.2">
      <c r="A6294" s="4" t="s">
        <v>40152</v>
      </c>
      <c r="B6294" s="1" t="s">
        <v>7393</v>
      </c>
      <c r="C6294" s="1" t="s">
        <v>7394</v>
      </c>
      <c r="D6294" s="1" t="s">
        <v>7395</v>
      </c>
      <c r="E6294" s="1" t="s">
        <v>7396</v>
      </c>
      <c r="F6294" s="1" t="s">
        <v>7397</v>
      </c>
      <c r="G6294" s="1" t="s">
        <v>6761</v>
      </c>
    </row>
    <row r="6295" spans="1:7" x14ac:dyDescent="0.2">
      <c r="A6295" s="4" t="s">
        <v>40153</v>
      </c>
      <c r="B6295" s="1" t="s">
        <v>13249</v>
      </c>
      <c r="C6295" s="1" t="s">
        <v>13250</v>
      </c>
      <c r="D6295" s="1" t="s">
        <v>13251</v>
      </c>
      <c r="E6295" s="1" t="s">
        <v>13252</v>
      </c>
      <c r="F6295" s="1" t="s">
        <v>13253</v>
      </c>
      <c r="G6295" s="1" t="s">
        <v>406</v>
      </c>
    </row>
    <row r="6296" spans="1:7" x14ac:dyDescent="0.2">
      <c r="A6296" s="4" t="s">
        <v>40154</v>
      </c>
      <c r="B6296" s="1" t="s">
        <v>28472</v>
      </c>
      <c r="C6296" s="1" t="s">
        <v>28473</v>
      </c>
      <c r="D6296" s="1" t="s">
        <v>28474</v>
      </c>
      <c r="E6296" s="1" t="s">
        <v>28475</v>
      </c>
      <c r="F6296" s="1" t="s">
        <v>28476</v>
      </c>
      <c r="G6296" s="1" t="s">
        <v>13968</v>
      </c>
    </row>
    <row r="6297" spans="1:7" x14ac:dyDescent="0.2">
      <c r="A6297" s="4" t="s">
        <v>40155</v>
      </c>
      <c r="B6297" s="1" t="s">
        <v>32764</v>
      </c>
      <c r="C6297" s="1"/>
      <c r="D6297" t="s">
        <v>52</v>
      </c>
      <c r="E6297" s="1" t="s">
        <v>32765</v>
      </c>
      <c r="F6297" s="1" t="s">
        <v>3781</v>
      </c>
      <c r="G6297" s="1" t="s">
        <v>13968</v>
      </c>
    </row>
    <row r="6298" spans="1:7" x14ac:dyDescent="0.2">
      <c r="A6298" s="4" t="s">
        <v>40156</v>
      </c>
      <c r="B6298" s="1" t="s">
        <v>158</v>
      </c>
      <c r="C6298" s="1" t="s">
        <v>159</v>
      </c>
      <c r="D6298" s="1" t="s">
        <v>160</v>
      </c>
      <c r="E6298" s="1" t="s">
        <v>161</v>
      </c>
      <c r="F6298" s="1" t="s">
        <v>162</v>
      </c>
      <c r="G6298" s="1" t="s">
        <v>157</v>
      </c>
    </row>
    <row r="6299" spans="1:7" x14ac:dyDescent="0.2">
      <c r="A6299" s="4" t="s">
        <v>40157</v>
      </c>
      <c r="B6299" s="1" t="s">
        <v>21175</v>
      </c>
      <c r="C6299" s="1" t="s">
        <v>21176</v>
      </c>
      <c r="D6299" s="1" t="s">
        <v>21177</v>
      </c>
      <c r="E6299" s="1" t="s">
        <v>21178</v>
      </c>
      <c r="F6299" s="1" t="s">
        <v>21179</v>
      </c>
      <c r="G6299" s="1" t="s">
        <v>157</v>
      </c>
    </row>
    <row r="6300" spans="1:7" x14ac:dyDescent="0.2">
      <c r="A6300" s="4" t="s">
        <v>40158</v>
      </c>
      <c r="B6300" s="1" t="s">
        <v>18152</v>
      </c>
      <c r="C6300" s="1" t="s">
        <v>18153</v>
      </c>
      <c r="D6300" s="1" t="s">
        <v>18154</v>
      </c>
      <c r="E6300" s="1" t="s">
        <v>18155</v>
      </c>
      <c r="F6300" s="1" t="s">
        <v>18156</v>
      </c>
      <c r="G6300" s="1" t="s">
        <v>7458</v>
      </c>
    </row>
    <row r="6301" spans="1:7" x14ac:dyDescent="0.2">
      <c r="A6301" s="4" t="s">
        <v>40159</v>
      </c>
      <c r="B6301" s="1" t="s">
        <v>16726</v>
      </c>
      <c r="C6301" s="1" t="s">
        <v>16727</v>
      </c>
      <c r="D6301" s="1" t="s">
        <v>16728</v>
      </c>
      <c r="E6301" s="1" t="s">
        <v>16729</v>
      </c>
      <c r="F6301" s="1" t="s">
        <v>16730</v>
      </c>
      <c r="G6301" s="1" t="s">
        <v>406</v>
      </c>
    </row>
    <row r="6302" spans="1:7" x14ac:dyDescent="0.2">
      <c r="A6302" s="4" t="s">
        <v>40160</v>
      </c>
      <c r="B6302" s="1" t="s">
        <v>5995</v>
      </c>
      <c r="C6302" s="1" t="s">
        <v>5996</v>
      </c>
      <c r="D6302" s="1" t="s">
        <v>5997</v>
      </c>
      <c r="E6302" s="1" t="s">
        <v>5998</v>
      </c>
      <c r="F6302" s="1" t="s">
        <v>5999</v>
      </c>
      <c r="G6302" s="1" t="s">
        <v>2115</v>
      </c>
    </row>
    <row r="6303" spans="1:7" x14ac:dyDescent="0.2">
      <c r="A6303" s="4" t="s">
        <v>40161</v>
      </c>
      <c r="B6303" s="1" t="s">
        <v>24403</v>
      </c>
      <c r="C6303" s="1" t="s">
        <v>24404</v>
      </c>
      <c r="D6303" s="1" t="s">
        <v>24405</v>
      </c>
      <c r="E6303" s="1" t="s">
        <v>24406</v>
      </c>
      <c r="F6303" s="1" t="s">
        <v>24407</v>
      </c>
      <c r="G6303" s="1" t="s">
        <v>2115</v>
      </c>
    </row>
    <row r="6304" spans="1:7" x14ac:dyDescent="0.2">
      <c r="A6304" s="4" t="s">
        <v>40162</v>
      </c>
      <c r="B6304" s="1" t="s">
        <v>18788</v>
      </c>
      <c r="C6304" s="1" t="s">
        <v>18789</v>
      </c>
      <c r="D6304" s="1" t="s">
        <v>18790</v>
      </c>
      <c r="E6304" s="1" t="s">
        <v>18791</v>
      </c>
      <c r="F6304" s="1" t="s">
        <v>18792</v>
      </c>
      <c r="G6304" s="1" t="s">
        <v>17320</v>
      </c>
    </row>
    <row r="6305" spans="1:7" x14ac:dyDescent="0.2">
      <c r="A6305" s="4" t="s">
        <v>40163</v>
      </c>
      <c r="B6305" s="1" t="s">
        <v>3793</v>
      </c>
      <c r="C6305" s="1" t="s">
        <v>3794</v>
      </c>
      <c r="D6305" s="1" t="s">
        <v>3795</v>
      </c>
      <c r="E6305" s="1" t="s">
        <v>3796</v>
      </c>
      <c r="F6305" s="1" t="s">
        <v>3797</v>
      </c>
      <c r="G6305" s="1" t="s">
        <v>864</v>
      </c>
    </row>
    <row r="6306" spans="1:7" x14ac:dyDescent="0.2">
      <c r="A6306" s="4" t="s">
        <v>40164</v>
      </c>
      <c r="B6306" s="1" t="s">
        <v>2852</v>
      </c>
      <c r="C6306" s="1" t="s">
        <v>2853</v>
      </c>
      <c r="D6306" s="1" t="s">
        <v>2854</v>
      </c>
      <c r="E6306" s="1" t="s">
        <v>2855</v>
      </c>
      <c r="F6306" s="1" t="s">
        <v>2856</v>
      </c>
      <c r="G6306" s="1" t="s">
        <v>864</v>
      </c>
    </row>
    <row r="6307" spans="1:7" x14ac:dyDescent="0.2">
      <c r="A6307" s="4" t="s">
        <v>40165</v>
      </c>
      <c r="B6307" s="1" t="s">
        <v>31413</v>
      </c>
      <c r="C6307" s="1"/>
      <c r="D6307" t="s">
        <v>10</v>
      </c>
      <c r="E6307" s="1" t="s">
        <v>31414</v>
      </c>
      <c r="F6307" s="1" t="s">
        <v>4934</v>
      </c>
      <c r="G6307" s="1" t="s">
        <v>4929</v>
      </c>
    </row>
    <row r="6308" spans="1:7" x14ac:dyDescent="0.2">
      <c r="A6308" s="4" t="s">
        <v>40166</v>
      </c>
      <c r="B6308" s="1" t="s">
        <v>13739</v>
      </c>
      <c r="C6308" s="1" t="s">
        <v>13740</v>
      </c>
      <c r="D6308" s="1" t="s">
        <v>13741</v>
      </c>
      <c r="E6308" s="1" t="s">
        <v>13742</v>
      </c>
      <c r="F6308" s="1" t="s">
        <v>13743</v>
      </c>
      <c r="G6308" s="1" t="s">
        <v>4929</v>
      </c>
    </row>
    <row r="6309" spans="1:7" x14ac:dyDescent="0.2">
      <c r="A6309" s="4" t="s">
        <v>40167</v>
      </c>
      <c r="B6309" s="1" t="s">
        <v>31411</v>
      </c>
      <c r="C6309" s="1"/>
      <c r="D6309" t="s">
        <v>10</v>
      </c>
      <c r="E6309" s="1" t="s">
        <v>31412</v>
      </c>
      <c r="F6309" s="1" t="s">
        <v>14709</v>
      </c>
      <c r="G6309" s="1" t="s">
        <v>4929</v>
      </c>
    </row>
    <row r="6310" spans="1:7" x14ac:dyDescent="0.2">
      <c r="A6310" s="4" t="s">
        <v>40168</v>
      </c>
      <c r="B6310" s="1" t="s">
        <v>11700</v>
      </c>
      <c r="C6310" s="1" t="s">
        <v>11701</v>
      </c>
      <c r="D6310" s="1" t="s">
        <v>11702</v>
      </c>
      <c r="E6310" s="1" t="s">
        <v>11703</v>
      </c>
      <c r="F6310" s="1" t="s">
        <v>11704</v>
      </c>
      <c r="G6310" s="1" t="s">
        <v>908</v>
      </c>
    </row>
    <row r="6311" spans="1:7" x14ac:dyDescent="0.2">
      <c r="A6311" s="4" t="s">
        <v>40169</v>
      </c>
      <c r="B6311" s="1" t="s">
        <v>18313</v>
      </c>
      <c r="C6311" s="1" t="s">
        <v>18314</v>
      </c>
      <c r="D6311" s="1" t="s">
        <v>18315</v>
      </c>
      <c r="E6311" s="1" t="s">
        <v>18316</v>
      </c>
      <c r="F6311" s="1" t="s">
        <v>18317</v>
      </c>
      <c r="G6311" s="1" t="s">
        <v>6959</v>
      </c>
    </row>
    <row r="6312" spans="1:7" x14ac:dyDescent="0.2">
      <c r="A6312" s="4" t="s">
        <v>40170</v>
      </c>
      <c r="B6312" s="1" t="s">
        <v>32768</v>
      </c>
      <c r="C6312" s="1"/>
      <c r="D6312" t="s">
        <v>10</v>
      </c>
      <c r="E6312" s="1" t="s">
        <v>32769</v>
      </c>
      <c r="F6312" s="1" t="s">
        <v>3993</v>
      </c>
      <c r="G6312" s="1" t="s">
        <v>7793</v>
      </c>
    </row>
    <row r="6313" spans="1:7" x14ac:dyDescent="0.2">
      <c r="A6313" s="4" t="s">
        <v>40171</v>
      </c>
      <c r="B6313" s="1" t="s">
        <v>31109</v>
      </c>
      <c r="C6313" s="1"/>
      <c r="D6313" t="s">
        <v>82</v>
      </c>
      <c r="E6313" s="1" t="s">
        <v>31110</v>
      </c>
      <c r="F6313" s="1" t="s">
        <v>3601</v>
      </c>
      <c r="G6313" s="1" t="s">
        <v>29996</v>
      </c>
    </row>
    <row r="6314" spans="1:7" x14ac:dyDescent="0.2">
      <c r="A6314" s="4" t="s">
        <v>40172</v>
      </c>
      <c r="B6314" s="1" t="s">
        <v>30660</v>
      </c>
      <c r="C6314" s="1"/>
      <c r="D6314" t="s">
        <v>112</v>
      </c>
      <c r="E6314" s="1" t="s">
        <v>30661</v>
      </c>
      <c r="F6314" s="1" t="s">
        <v>114</v>
      </c>
      <c r="G6314" s="1" t="s">
        <v>4009</v>
      </c>
    </row>
    <row r="6315" spans="1:7" x14ac:dyDescent="0.2">
      <c r="A6315" s="4" t="s">
        <v>40173</v>
      </c>
      <c r="B6315" s="1" t="s">
        <v>11020</v>
      </c>
      <c r="C6315" s="1" t="s">
        <v>11021</v>
      </c>
      <c r="D6315" s="1" t="s">
        <v>11022</v>
      </c>
      <c r="E6315" s="1" t="s">
        <v>11023</v>
      </c>
      <c r="F6315" s="1" t="s">
        <v>11024</v>
      </c>
      <c r="G6315" s="1" t="s">
        <v>597</v>
      </c>
    </row>
    <row r="6316" spans="1:7" x14ac:dyDescent="0.2">
      <c r="A6316" s="4" t="s">
        <v>40174</v>
      </c>
      <c r="B6316" s="1" t="s">
        <v>14273</v>
      </c>
      <c r="C6316" s="1" t="s">
        <v>14274</v>
      </c>
      <c r="D6316" s="1" t="s">
        <v>14275</v>
      </c>
      <c r="E6316" s="1" t="s">
        <v>14276</v>
      </c>
      <c r="F6316" s="1" t="s">
        <v>14277</v>
      </c>
      <c r="G6316" s="1" t="s">
        <v>597</v>
      </c>
    </row>
    <row r="6317" spans="1:7" x14ac:dyDescent="0.2">
      <c r="A6317" s="4" t="s">
        <v>40175</v>
      </c>
      <c r="B6317" s="1" t="s">
        <v>33845</v>
      </c>
      <c r="C6317" s="1"/>
      <c r="D6317" t="s">
        <v>331</v>
      </c>
      <c r="E6317" s="1" t="s">
        <v>33846</v>
      </c>
      <c r="F6317" s="1" t="s">
        <v>3094</v>
      </c>
      <c r="G6317" s="1" t="s">
        <v>5037</v>
      </c>
    </row>
    <row r="6318" spans="1:7" x14ac:dyDescent="0.2">
      <c r="A6318" s="4" t="s">
        <v>40176</v>
      </c>
      <c r="B6318" s="1" t="s">
        <v>6677</v>
      </c>
      <c r="C6318" s="1" t="s">
        <v>6678</v>
      </c>
      <c r="D6318" s="1" t="s">
        <v>6679</v>
      </c>
      <c r="E6318" s="1" t="s">
        <v>6680</v>
      </c>
      <c r="F6318" s="1" t="s">
        <v>6681</v>
      </c>
      <c r="G6318" s="1" t="s">
        <v>3089</v>
      </c>
    </row>
    <row r="6319" spans="1:7" x14ac:dyDescent="0.2">
      <c r="A6319" s="4" t="s">
        <v>40177</v>
      </c>
      <c r="B6319" s="1" t="s">
        <v>3090</v>
      </c>
      <c r="C6319" s="1" t="s">
        <v>3091</v>
      </c>
      <c r="D6319" s="1" t="s">
        <v>3092</v>
      </c>
      <c r="E6319" s="1" t="s">
        <v>3093</v>
      </c>
      <c r="F6319" s="1" t="s">
        <v>3094</v>
      </c>
      <c r="G6319" s="1" t="s">
        <v>3089</v>
      </c>
    </row>
    <row r="6320" spans="1:7" x14ac:dyDescent="0.2">
      <c r="A6320" s="4" t="s">
        <v>40178</v>
      </c>
      <c r="B6320" s="1" t="s">
        <v>33847</v>
      </c>
      <c r="C6320" s="1"/>
      <c r="D6320" t="s">
        <v>331</v>
      </c>
      <c r="E6320" s="1" t="s">
        <v>33848</v>
      </c>
      <c r="F6320" s="1" t="s">
        <v>3094</v>
      </c>
      <c r="G6320" s="1" t="s">
        <v>5037</v>
      </c>
    </row>
    <row r="6321" spans="1:7" x14ac:dyDescent="0.2">
      <c r="A6321" s="4" t="s">
        <v>40179</v>
      </c>
      <c r="B6321" s="1" t="s">
        <v>9392</v>
      </c>
      <c r="C6321" s="1" t="s">
        <v>9393</v>
      </c>
      <c r="D6321" s="1" t="s">
        <v>9394</v>
      </c>
      <c r="E6321" s="1" t="s">
        <v>9395</v>
      </c>
      <c r="F6321" s="1" t="s">
        <v>9396</v>
      </c>
      <c r="G6321" s="1" t="s">
        <v>5037</v>
      </c>
    </row>
    <row r="6322" spans="1:7" x14ac:dyDescent="0.2">
      <c r="A6322" s="4" t="s">
        <v>40180</v>
      </c>
      <c r="B6322" s="1" t="s">
        <v>13055</v>
      </c>
      <c r="C6322" s="1" t="s">
        <v>13056</v>
      </c>
      <c r="D6322" s="1" t="s">
        <v>13057</v>
      </c>
      <c r="E6322" s="1" t="s">
        <v>13058</v>
      </c>
      <c r="F6322" s="1" t="s">
        <v>13059</v>
      </c>
      <c r="G6322" s="1" t="s">
        <v>13054</v>
      </c>
    </row>
    <row r="6323" spans="1:7" x14ac:dyDescent="0.2">
      <c r="A6323" s="4" t="s">
        <v>40181</v>
      </c>
      <c r="B6323" s="1" t="s">
        <v>8093</v>
      </c>
      <c r="C6323" s="1" t="s">
        <v>8094</v>
      </c>
      <c r="D6323" s="1" t="s">
        <v>8095</v>
      </c>
      <c r="E6323" s="1" t="s">
        <v>8096</v>
      </c>
      <c r="F6323" s="1" t="s">
        <v>8097</v>
      </c>
      <c r="G6323" s="1" t="s">
        <v>8092</v>
      </c>
    </row>
    <row r="6324" spans="1:7" x14ac:dyDescent="0.2">
      <c r="A6324" s="4" t="s">
        <v>40182</v>
      </c>
      <c r="B6324" s="1" t="s">
        <v>4695</v>
      </c>
      <c r="C6324" s="1" t="s">
        <v>4696</v>
      </c>
      <c r="D6324" s="1" t="s">
        <v>4697</v>
      </c>
      <c r="E6324" s="1" t="s">
        <v>4698</v>
      </c>
      <c r="F6324" s="1" t="s">
        <v>4699</v>
      </c>
      <c r="G6324" s="1" t="s">
        <v>1444</v>
      </c>
    </row>
    <row r="6325" spans="1:7" x14ac:dyDescent="0.2">
      <c r="A6325" s="4" t="s">
        <v>40183</v>
      </c>
      <c r="B6325" s="1" t="s">
        <v>16390</v>
      </c>
      <c r="C6325" s="1" t="s">
        <v>16391</v>
      </c>
      <c r="D6325" s="1" t="s">
        <v>16392</v>
      </c>
      <c r="E6325" s="1" t="s">
        <v>16393</v>
      </c>
      <c r="F6325" s="1" t="s">
        <v>16394</v>
      </c>
      <c r="G6325" s="1" t="s">
        <v>1938</v>
      </c>
    </row>
    <row r="6326" spans="1:7" x14ac:dyDescent="0.2">
      <c r="A6326" s="4" t="s">
        <v>40184</v>
      </c>
      <c r="B6326" s="1" t="s">
        <v>29458</v>
      </c>
      <c r="C6326" s="1" t="s">
        <v>29459</v>
      </c>
      <c r="D6326" s="1" t="s">
        <v>29460</v>
      </c>
      <c r="E6326" s="1" t="s">
        <v>29461</v>
      </c>
      <c r="F6326" s="1" t="s">
        <v>29462</v>
      </c>
      <c r="G6326" s="1" t="s">
        <v>7458</v>
      </c>
    </row>
    <row r="6327" spans="1:7" x14ac:dyDescent="0.2">
      <c r="A6327" s="4" t="s">
        <v>40185</v>
      </c>
      <c r="B6327" s="1" t="s">
        <v>15890</v>
      </c>
      <c r="C6327" s="1" t="s">
        <v>15891</v>
      </c>
      <c r="D6327" s="1" t="s">
        <v>15892</v>
      </c>
      <c r="E6327" s="1" t="s">
        <v>15893</v>
      </c>
      <c r="F6327" s="1" t="s">
        <v>15894</v>
      </c>
      <c r="G6327" s="1" t="s">
        <v>658</v>
      </c>
    </row>
    <row r="6328" spans="1:7" x14ac:dyDescent="0.2">
      <c r="A6328" s="4" t="s">
        <v>40186</v>
      </c>
      <c r="B6328" s="1" t="s">
        <v>32538</v>
      </c>
      <c r="C6328" s="1"/>
      <c r="D6328" t="s">
        <v>397</v>
      </c>
      <c r="E6328" s="1" t="s">
        <v>32539</v>
      </c>
      <c r="F6328" s="1" t="s">
        <v>6974</v>
      </c>
      <c r="G6328" s="1" t="s">
        <v>17240</v>
      </c>
    </row>
    <row r="6329" spans="1:7" x14ac:dyDescent="0.2">
      <c r="A6329" s="4" t="s">
        <v>40187</v>
      </c>
      <c r="B6329" s="1" t="s">
        <v>14989</v>
      </c>
      <c r="C6329" s="1" t="s">
        <v>14990</v>
      </c>
      <c r="D6329" s="1" t="s">
        <v>14991</v>
      </c>
      <c r="E6329" s="1" t="s">
        <v>14992</v>
      </c>
      <c r="F6329" s="1" t="s">
        <v>14993</v>
      </c>
      <c r="G6329" s="1" t="s">
        <v>14988</v>
      </c>
    </row>
    <row r="6330" spans="1:7" x14ac:dyDescent="0.2">
      <c r="A6330" s="4" t="s">
        <v>40188</v>
      </c>
      <c r="B6330" s="1" t="s">
        <v>21129</v>
      </c>
      <c r="C6330" s="1" t="s">
        <v>21130</v>
      </c>
      <c r="D6330" s="1" t="s">
        <v>21131</v>
      </c>
      <c r="E6330" s="1" t="s">
        <v>21132</v>
      </c>
      <c r="F6330" s="1" t="s">
        <v>21133</v>
      </c>
      <c r="G6330" s="1" t="s">
        <v>7278</v>
      </c>
    </row>
    <row r="6331" spans="1:7" x14ac:dyDescent="0.2">
      <c r="A6331" s="4" t="s">
        <v>40189</v>
      </c>
      <c r="B6331" s="1" t="s">
        <v>5833</v>
      </c>
      <c r="C6331" s="1" t="s">
        <v>5834</v>
      </c>
      <c r="D6331" s="1" t="s">
        <v>5835</v>
      </c>
      <c r="E6331" s="1" t="s">
        <v>5836</v>
      </c>
      <c r="F6331" s="1" t="s">
        <v>5837</v>
      </c>
      <c r="G6331" s="1" t="s">
        <v>597</v>
      </c>
    </row>
    <row r="6332" spans="1:7" x14ac:dyDescent="0.2">
      <c r="A6332" s="4" t="s">
        <v>40190</v>
      </c>
      <c r="B6332" s="1" t="s">
        <v>23455</v>
      </c>
      <c r="C6332" s="1" t="s">
        <v>23456</v>
      </c>
      <c r="D6332" s="1" t="s">
        <v>23457</v>
      </c>
      <c r="E6332" s="1" t="s">
        <v>23458</v>
      </c>
      <c r="F6332" s="1" t="s">
        <v>23459</v>
      </c>
      <c r="G6332" s="1" t="s">
        <v>19345</v>
      </c>
    </row>
    <row r="6333" spans="1:7" x14ac:dyDescent="0.2">
      <c r="A6333" s="4" t="s">
        <v>40191</v>
      </c>
      <c r="B6333" s="1" t="s">
        <v>22154</v>
      </c>
      <c r="C6333" s="1" t="s">
        <v>22155</v>
      </c>
      <c r="D6333" s="1" t="s">
        <v>22156</v>
      </c>
      <c r="E6333" s="1" t="s">
        <v>22157</v>
      </c>
      <c r="F6333" s="1" t="s">
        <v>22158</v>
      </c>
      <c r="G6333" s="1" t="s">
        <v>597</v>
      </c>
    </row>
    <row r="6334" spans="1:7" x14ac:dyDescent="0.2">
      <c r="A6334" s="4" t="s">
        <v>40192</v>
      </c>
      <c r="B6334" s="1" t="s">
        <v>22653</v>
      </c>
      <c r="C6334" s="1" t="s">
        <v>22654</v>
      </c>
      <c r="D6334" s="1" t="s">
        <v>22655</v>
      </c>
      <c r="E6334" s="1" t="s">
        <v>22656</v>
      </c>
      <c r="F6334" s="1" t="s">
        <v>22657</v>
      </c>
      <c r="G6334" s="1" t="s">
        <v>3083</v>
      </c>
    </row>
    <row r="6335" spans="1:7" x14ac:dyDescent="0.2">
      <c r="A6335" s="4" t="s">
        <v>40193</v>
      </c>
      <c r="B6335" s="1" t="s">
        <v>17148</v>
      </c>
      <c r="C6335" s="1" t="s">
        <v>17149</v>
      </c>
      <c r="D6335" s="1" t="s">
        <v>17150</v>
      </c>
      <c r="E6335" s="1" t="s">
        <v>17151</v>
      </c>
      <c r="F6335" s="1" t="s">
        <v>17152</v>
      </c>
      <c r="G6335" s="1" t="s">
        <v>1289</v>
      </c>
    </row>
    <row r="6336" spans="1:7" x14ac:dyDescent="0.2">
      <c r="A6336" s="4" t="s">
        <v>40194</v>
      </c>
      <c r="B6336" s="1" t="s">
        <v>15632</v>
      </c>
      <c r="C6336" s="1" t="s">
        <v>15633</v>
      </c>
      <c r="D6336" s="1" t="s">
        <v>15634</v>
      </c>
      <c r="E6336" s="1" t="s">
        <v>15635</v>
      </c>
      <c r="F6336" s="1" t="s">
        <v>15636</v>
      </c>
      <c r="G6336" s="1" t="s">
        <v>15631</v>
      </c>
    </row>
    <row r="6337" spans="1:7" x14ac:dyDescent="0.2">
      <c r="A6337" s="4" t="s">
        <v>40195</v>
      </c>
      <c r="B6337" s="1" t="s">
        <v>25772</v>
      </c>
      <c r="C6337" s="1" t="s">
        <v>25773</v>
      </c>
      <c r="D6337" s="1" t="s">
        <v>25774</v>
      </c>
      <c r="E6337" s="1" t="s">
        <v>25775</v>
      </c>
      <c r="F6337" s="1" t="s">
        <v>25776</v>
      </c>
      <c r="G6337" s="1" t="s">
        <v>25771</v>
      </c>
    </row>
    <row r="6338" spans="1:7" x14ac:dyDescent="0.2">
      <c r="A6338" s="4" t="s">
        <v>40196</v>
      </c>
      <c r="B6338" s="1" t="s">
        <v>33599</v>
      </c>
      <c r="C6338" s="1"/>
      <c r="D6338" t="s">
        <v>112</v>
      </c>
      <c r="E6338" s="1" t="s">
        <v>33600</v>
      </c>
      <c r="F6338" s="1" t="s">
        <v>269</v>
      </c>
      <c r="G6338" s="1" t="s">
        <v>33598</v>
      </c>
    </row>
    <row r="6339" spans="1:7" x14ac:dyDescent="0.2">
      <c r="A6339" s="4" t="s">
        <v>40197</v>
      </c>
      <c r="B6339" s="1" t="s">
        <v>17984</v>
      </c>
      <c r="C6339" s="1" t="s">
        <v>17985</v>
      </c>
      <c r="D6339" s="1" t="s">
        <v>17986</v>
      </c>
      <c r="E6339" s="1" t="s">
        <v>17987</v>
      </c>
      <c r="F6339" s="1" t="s">
        <v>17988</v>
      </c>
      <c r="G6339" s="1" t="s">
        <v>17983</v>
      </c>
    </row>
    <row r="6340" spans="1:7" x14ac:dyDescent="0.2">
      <c r="A6340" s="4" t="s">
        <v>40198</v>
      </c>
      <c r="B6340" s="1" t="s">
        <v>20278</v>
      </c>
      <c r="C6340" s="1" t="s">
        <v>20279</v>
      </c>
      <c r="D6340" s="1" t="s">
        <v>20280</v>
      </c>
      <c r="E6340" s="1" t="s">
        <v>20281</v>
      </c>
      <c r="F6340" s="1" t="s">
        <v>20282</v>
      </c>
      <c r="G6340" s="1" t="s">
        <v>5321</v>
      </c>
    </row>
    <row r="6341" spans="1:7" x14ac:dyDescent="0.2">
      <c r="A6341" s="4" t="s">
        <v>40199</v>
      </c>
      <c r="B6341" s="1" t="s">
        <v>30260</v>
      </c>
      <c r="C6341" s="1" t="s">
        <v>30261</v>
      </c>
      <c r="D6341" s="1" t="s">
        <v>30262</v>
      </c>
      <c r="E6341" s="1" t="s">
        <v>30263</v>
      </c>
      <c r="F6341" s="1" t="s">
        <v>30264</v>
      </c>
      <c r="G6341" s="1" t="s">
        <v>30259</v>
      </c>
    </row>
    <row r="6342" spans="1:7" x14ac:dyDescent="0.2">
      <c r="A6342" s="4" t="s">
        <v>40200</v>
      </c>
      <c r="B6342" s="1" t="s">
        <v>23112</v>
      </c>
      <c r="C6342" s="1" t="s">
        <v>23113</v>
      </c>
      <c r="D6342" s="1" t="s">
        <v>23114</v>
      </c>
      <c r="E6342" s="1" t="s">
        <v>23115</v>
      </c>
      <c r="F6342" s="1" t="s">
        <v>23116</v>
      </c>
      <c r="G6342" s="1" t="s">
        <v>8539</v>
      </c>
    </row>
    <row r="6343" spans="1:7" x14ac:dyDescent="0.2">
      <c r="A6343" s="4" t="s">
        <v>40201</v>
      </c>
      <c r="B6343" s="1" t="s">
        <v>16211</v>
      </c>
      <c r="C6343" s="1" t="s">
        <v>16212</v>
      </c>
      <c r="D6343" s="1" t="s">
        <v>16213</v>
      </c>
      <c r="E6343" s="1" t="s">
        <v>16214</v>
      </c>
      <c r="F6343" s="1" t="s">
        <v>16215</v>
      </c>
      <c r="G6343" s="1" t="s">
        <v>4126</v>
      </c>
    </row>
    <row r="6344" spans="1:7" x14ac:dyDescent="0.2">
      <c r="A6344" s="4" t="s">
        <v>40202</v>
      </c>
      <c r="B6344" s="1" t="s">
        <v>16675</v>
      </c>
      <c r="C6344" s="1" t="s">
        <v>16676</v>
      </c>
      <c r="D6344" s="1" t="s">
        <v>16677</v>
      </c>
      <c r="E6344" s="1" t="s">
        <v>16678</v>
      </c>
      <c r="F6344" s="1" t="s">
        <v>16679</v>
      </c>
      <c r="G6344" s="1" t="s">
        <v>1462</v>
      </c>
    </row>
    <row r="6345" spans="1:7" x14ac:dyDescent="0.2">
      <c r="A6345" s="4" t="s">
        <v>40203</v>
      </c>
      <c r="B6345" s="1" t="s">
        <v>20562</v>
      </c>
      <c r="C6345" s="1" t="s">
        <v>20563</v>
      </c>
      <c r="D6345" s="1" t="s">
        <v>20564</v>
      </c>
      <c r="E6345" s="1" t="s">
        <v>20565</v>
      </c>
      <c r="F6345" s="1" t="s">
        <v>20566</v>
      </c>
      <c r="G6345" s="1" t="s">
        <v>20561</v>
      </c>
    </row>
    <row r="6346" spans="1:7" x14ac:dyDescent="0.2">
      <c r="A6346" s="4" t="s">
        <v>40204</v>
      </c>
      <c r="B6346" s="1" t="s">
        <v>9692</v>
      </c>
      <c r="C6346" s="1" t="s">
        <v>9693</v>
      </c>
      <c r="D6346" s="1" t="s">
        <v>9694</v>
      </c>
      <c r="E6346" s="1" t="s">
        <v>9695</v>
      </c>
      <c r="F6346" s="1" t="s">
        <v>9696</v>
      </c>
      <c r="G6346" s="1" t="s">
        <v>6230</v>
      </c>
    </row>
    <row r="6347" spans="1:7" x14ac:dyDescent="0.2">
      <c r="A6347" s="4" t="s">
        <v>40205</v>
      </c>
      <c r="B6347" s="1" t="s">
        <v>15084</v>
      </c>
      <c r="C6347" s="1" t="s">
        <v>15085</v>
      </c>
      <c r="D6347" s="1" t="s">
        <v>15086</v>
      </c>
      <c r="E6347" s="1" t="s">
        <v>15087</v>
      </c>
      <c r="F6347" s="1" t="s">
        <v>15088</v>
      </c>
      <c r="G6347" s="1" t="s">
        <v>15083</v>
      </c>
    </row>
    <row r="6348" spans="1:7" x14ac:dyDescent="0.2">
      <c r="A6348" s="4" t="s">
        <v>40206</v>
      </c>
      <c r="B6348" s="1" t="s">
        <v>32435</v>
      </c>
      <c r="C6348" s="1"/>
      <c r="D6348" t="s">
        <v>1097</v>
      </c>
      <c r="E6348" s="1" t="s">
        <v>32436</v>
      </c>
      <c r="F6348" s="1" t="s">
        <v>4957</v>
      </c>
      <c r="G6348" s="1" t="s">
        <v>15083</v>
      </c>
    </row>
    <row r="6349" spans="1:7" x14ac:dyDescent="0.2">
      <c r="A6349" s="4" t="s">
        <v>40207</v>
      </c>
      <c r="B6349" s="1" t="s">
        <v>30523</v>
      </c>
      <c r="C6349" s="1"/>
      <c r="D6349" t="s">
        <v>70</v>
      </c>
      <c r="E6349" s="1" t="s">
        <v>30524</v>
      </c>
      <c r="F6349" s="1" t="s">
        <v>72</v>
      </c>
      <c r="G6349" s="1" t="s">
        <v>948</v>
      </c>
    </row>
    <row r="6350" spans="1:7" x14ac:dyDescent="0.2">
      <c r="A6350" s="4" t="s">
        <v>40208</v>
      </c>
      <c r="B6350" s="1" t="s">
        <v>4866</v>
      </c>
      <c r="C6350" s="1" t="s">
        <v>4867</v>
      </c>
      <c r="D6350" s="1" t="s">
        <v>4868</v>
      </c>
      <c r="E6350" s="1" t="s">
        <v>4869</v>
      </c>
      <c r="F6350" s="1" t="s">
        <v>4870</v>
      </c>
      <c r="G6350" s="1" t="s">
        <v>103</v>
      </c>
    </row>
    <row r="6351" spans="1:7" x14ac:dyDescent="0.2">
      <c r="A6351" s="4" t="s">
        <v>40209</v>
      </c>
      <c r="B6351" s="1" t="s">
        <v>13439</v>
      </c>
      <c r="C6351" s="1" t="s">
        <v>13440</v>
      </c>
      <c r="D6351" s="1" t="s">
        <v>13441</v>
      </c>
      <c r="E6351" s="1" t="s">
        <v>13442</v>
      </c>
      <c r="F6351" s="1" t="s">
        <v>13443</v>
      </c>
      <c r="G6351" s="1" t="s">
        <v>8539</v>
      </c>
    </row>
    <row r="6352" spans="1:7" x14ac:dyDescent="0.2">
      <c r="A6352" s="4" t="s">
        <v>40210</v>
      </c>
      <c r="B6352" s="1" t="s">
        <v>22035</v>
      </c>
      <c r="C6352" s="1" t="s">
        <v>22036</v>
      </c>
      <c r="D6352" s="1" t="s">
        <v>22037</v>
      </c>
      <c r="E6352" s="1" t="s">
        <v>22038</v>
      </c>
      <c r="F6352" s="1" t="s">
        <v>22039</v>
      </c>
      <c r="G6352" s="1" t="s">
        <v>7799</v>
      </c>
    </row>
    <row r="6353" spans="1:7" x14ac:dyDescent="0.2">
      <c r="A6353" s="4" t="s">
        <v>40211</v>
      </c>
      <c r="B6353" s="1" t="s">
        <v>16879</v>
      </c>
      <c r="C6353" s="1" t="s">
        <v>16880</v>
      </c>
      <c r="D6353" s="1" t="s">
        <v>16881</v>
      </c>
      <c r="E6353" s="1" t="s">
        <v>16882</v>
      </c>
      <c r="F6353" s="1" t="s">
        <v>16883</v>
      </c>
      <c r="G6353" s="1" t="s">
        <v>5780</v>
      </c>
    </row>
    <row r="6354" spans="1:7" x14ac:dyDescent="0.2">
      <c r="A6354" s="4" t="s">
        <v>40212</v>
      </c>
      <c r="B6354" s="1" t="s">
        <v>25657</v>
      </c>
      <c r="C6354" s="1" t="s">
        <v>25658</v>
      </c>
      <c r="D6354" s="1" t="s">
        <v>25659</v>
      </c>
      <c r="E6354" s="1" t="s">
        <v>25660</v>
      </c>
      <c r="F6354" s="1" t="s">
        <v>25661</v>
      </c>
      <c r="G6354" s="1" t="s">
        <v>25656</v>
      </c>
    </row>
    <row r="6355" spans="1:7" x14ac:dyDescent="0.2">
      <c r="A6355" s="4" t="s">
        <v>40213</v>
      </c>
      <c r="B6355" s="1" t="s">
        <v>31650</v>
      </c>
      <c r="C6355" s="1"/>
      <c r="D6355" t="s">
        <v>154</v>
      </c>
      <c r="E6355" s="1" t="s">
        <v>31651</v>
      </c>
      <c r="F6355" s="1" t="s">
        <v>25945</v>
      </c>
      <c r="G6355" s="1" t="s">
        <v>3977</v>
      </c>
    </row>
    <row r="6356" spans="1:7" x14ac:dyDescent="0.2">
      <c r="A6356" s="4" t="s">
        <v>40214</v>
      </c>
      <c r="B6356" s="1" t="s">
        <v>23097</v>
      </c>
      <c r="C6356" s="1" t="s">
        <v>23098</v>
      </c>
      <c r="D6356" s="1" t="s">
        <v>23099</v>
      </c>
      <c r="E6356" s="1" t="s">
        <v>23100</v>
      </c>
      <c r="F6356" s="1" t="s">
        <v>23101</v>
      </c>
      <c r="G6356" s="1" t="s">
        <v>597</v>
      </c>
    </row>
    <row r="6357" spans="1:7" x14ac:dyDescent="0.2">
      <c r="A6357" s="4" t="s">
        <v>40215</v>
      </c>
      <c r="B6357" s="1" t="s">
        <v>4338</v>
      </c>
      <c r="C6357" s="1" t="s">
        <v>4339</v>
      </c>
      <c r="D6357" s="1" t="s">
        <v>4340</v>
      </c>
      <c r="E6357" s="1" t="s">
        <v>4341</v>
      </c>
      <c r="F6357" s="1" t="s">
        <v>4342</v>
      </c>
      <c r="G6357" s="1" t="s">
        <v>597</v>
      </c>
    </row>
    <row r="6358" spans="1:7" x14ac:dyDescent="0.2">
      <c r="A6358" s="4" t="s">
        <v>40216</v>
      </c>
      <c r="B6358" s="1" t="s">
        <v>19924</v>
      </c>
      <c r="C6358" s="1" t="s">
        <v>19925</v>
      </c>
      <c r="D6358" s="1" t="s">
        <v>19926</v>
      </c>
      <c r="E6358" s="1" t="s">
        <v>19927</v>
      </c>
      <c r="F6358" s="1" t="s">
        <v>19928</v>
      </c>
      <c r="G6358" s="1" t="s">
        <v>14283</v>
      </c>
    </row>
    <row r="6359" spans="1:7" x14ac:dyDescent="0.2">
      <c r="A6359" s="4" t="s">
        <v>40217</v>
      </c>
      <c r="B6359" s="1" t="s">
        <v>32852</v>
      </c>
      <c r="C6359" s="1"/>
      <c r="D6359" t="s">
        <v>1232</v>
      </c>
      <c r="E6359" s="1" t="s">
        <v>32853</v>
      </c>
      <c r="F6359" s="1" t="s">
        <v>14288</v>
      </c>
      <c r="G6359" s="1" t="s">
        <v>14283</v>
      </c>
    </row>
    <row r="6360" spans="1:7" x14ac:dyDescent="0.2">
      <c r="A6360" s="4" t="s">
        <v>40218</v>
      </c>
      <c r="B6360" s="1" t="s">
        <v>14284</v>
      </c>
      <c r="C6360" s="1" t="s">
        <v>14285</v>
      </c>
      <c r="D6360" s="1" t="s">
        <v>14286</v>
      </c>
      <c r="E6360" s="1" t="s">
        <v>14287</v>
      </c>
      <c r="F6360" s="1" t="s">
        <v>14288</v>
      </c>
      <c r="G6360" s="1" t="s">
        <v>14283</v>
      </c>
    </row>
    <row r="6361" spans="1:7" x14ac:dyDescent="0.2">
      <c r="A6361" s="4" t="s">
        <v>40219</v>
      </c>
      <c r="B6361" s="1" t="s">
        <v>25746</v>
      </c>
      <c r="C6361" s="1" t="s">
        <v>25747</v>
      </c>
      <c r="D6361" s="1" t="s">
        <v>25748</v>
      </c>
      <c r="E6361" s="1" t="s">
        <v>25749</v>
      </c>
      <c r="F6361" s="1" t="s">
        <v>25750</v>
      </c>
      <c r="G6361" s="1" t="s">
        <v>25745</v>
      </c>
    </row>
    <row r="6362" spans="1:7" x14ac:dyDescent="0.2">
      <c r="A6362" s="4" t="s">
        <v>40220</v>
      </c>
      <c r="B6362" s="1" t="s">
        <v>5015</v>
      </c>
      <c r="C6362" s="1" t="s">
        <v>5016</v>
      </c>
      <c r="D6362" s="1" t="s">
        <v>5017</v>
      </c>
      <c r="E6362" s="1" t="s">
        <v>5018</v>
      </c>
      <c r="F6362" s="1" t="s">
        <v>5019</v>
      </c>
      <c r="G6362" s="1" t="s">
        <v>5014</v>
      </c>
    </row>
    <row r="6363" spans="1:7" x14ac:dyDescent="0.2">
      <c r="A6363" s="4" t="s">
        <v>40221</v>
      </c>
      <c r="B6363" s="1" t="s">
        <v>13605</v>
      </c>
      <c r="C6363" s="1" t="s">
        <v>13606</v>
      </c>
      <c r="D6363" s="1" t="s">
        <v>13607</v>
      </c>
      <c r="E6363" s="1" t="s">
        <v>13608</v>
      </c>
      <c r="F6363" s="1" t="s">
        <v>13609</v>
      </c>
      <c r="G6363" s="1" t="s">
        <v>13604</v>
      </c>
    </row>
    <row r="6364" spans="1:7" x14ac:dyDescent="0.2">
      <c r="A6364" s="4" t="s">
        <v>40222</v>
      </c>
      <c r="B6364" s="1" t="s">
        <v>24320</v>
      </c>
      <c r="C6364" s="1" t="s">
        <v>24321</v>
      </c>
      <c r="D6364" s="1" t="s">
        <v>24322</v>
      </c>
      <c r="E6364" s="1" t="s">
        <v>24323</v>
      </c>
      <c r="F6364" s="1" t="s">
        <v>24324</v>
      </c>
      <c r="G6364" s="1" t="s">
        <v>17669</v>
      </c>
    </row>
    <row r="6365" spans="1:7" x14ac:dyDescent="0.2">
      <c r="A6365" s="4" t="s">
        <v>40223</v>
      </c>
      <c r="B6365" s="1" t="s">
        <v>22030</v>
      </c>
      <c r="C6365" s="1" t="s">
        <v>22031</v>
      </c>
      <c r="D6365" s="1" t="s">
        <v>22032</v>
      </c>
      <c r="E6365" s="1" t="s">
        <v>22033</v>
      </c>
      <c r="F6365" s="1" t="s">
        <v>22034</v>
      </c>
      <c r="G6365" s="1" t="s">
        <v>3083</v>
      </c>
    </row>
    <row r="6366" spans="1:7" x14ac:dyDescent="0.2">
      <c r="A6366" s="4" t="s">
        <v>40224</v>
      </c>
      <c r="B6366" s="1" t="s">
        <v>21969</v>
      </c>
      <c r="C6366" s="1" t="s">
        <v>21970</v>
      </c>
      <c r="D6366" s="1" t="s">
        <v>21971</v>
      </c>
      <c r="E6366" s="1" t="s">
        <v>21972</v>
      </c>
      <c r="F6366" s="1" t="s">
        <v>21973</v>
      </c>
      <c r="G6366" s="1" t="s">
        <v>1401</v>
      </c>
    </row>
    <row r="6367" spans="1:7" x14ac:dyDescent="0.2">
      <c r="A6367" s="4" t="s">
        <v>40225</v>
      </c>
      <c r="B6367" s="1" t="s">
        <v>25836</v>
      </c>
      <c r="C6367" s="1" t="s">
        <v>25837</v>
      </c>
      <c r="D6367" s="1" t="s">
        <v>25838</v>
      </c>
      <c r="E6367" s="1" t="s">
        <v>25839</v>
      </c>
      <c r="F6367" s="1" t="s">
        <v>25840</v>
      </c>
      <c r="G6367" s="1" t="s">
        <v>25835</v>
      </c>
    </row>
    <row r="6368" spans="1:7" x14ac:dyDescent="0.2">
      <c r="A6368" s="4" t="s">
        <v>40226</v>
      </c>
      <c r="B6368" s="1" t="s">
        <v>29504</v>
      </c>
      <c r="C6368" s="1" t="s">
        <v>29505</v>
      </c>
      <c r="D6368" s="1" t="s">
        <v>29506</v>
      </c>
      <c r="E6368" s="1" t="s">
        <v>29507</v>
      </c>
      <c r="F6368" s="1" t="s">
        <v>29508</v>
      </c>
      <c r="G6368" s="1" t="s">
        <v>7458</v>
      </c>
    </row>
    <row r="6369" spans="1:7" x14ac:dyDescent="0.2">
      <c r="A6369" s="4" t="s">
        <v>40227</v>
      </c>
      <c r="B6369" s="1" t="s">
        <v>29761</v>
      </c>
      <c r="C6369" s="1" t="s">
        <v>29762</v>
      </c>
      <c r="D6369" s="1" t="s">
        <v>29763</v>
      </c>
      <c r="E6369" s="1" t="s">
        <v>29764</v>
      </c>
      <c r="F6369" s="1" t="s">
        <v>29765</v>
      </c>
      <c r="G6369" s="1" t="s">
        <v>6975</v>
      </c>
    </row>
    <row r="6370" spans="1:7" x14ac:dyDescent="0.2">
      <c r="A6370" s="4" t="s">
        <v>40228</v>
      </c>
      <c r="B6370" s="1" t="s">
        <v>33056</v>
      </c>
      <c r="C6370" s="1"/>
      <c r="D6370" t="s">
        <v>397</v>
      </c>
      <c r="E6370" s="1" t="s">
        <v>33057</v>
      </c>
      <c r="F6370" s="1" t="s">
        <v>9696</v>
      </c>
      <c r="G6370" s="1" t="s">
        <v>14164</v>
      </c>
    </row>
    <row r="6371" spans="1:7" x14ac:dyDescent="0.2">
      <c r="A6371" s="4" t="s">
        <v>40229</v>
      </c>
      <c r="B6371" s="1" t="s">
        <v>14165</v>
      </c>
      <c r="C6371" s="1" t="s">
        <v>14166</v>
      </c>
      <c r="D6371" s="1" t="s">
        <v>14167</v>
      </c>
      <c r="E6371" s="1" t="s">
        <v>14168</v>
      </c>
      <c r="F6371" s="1" t="s">
        <v>14169</v>
      </c>
      <c r="G6371" s="1" t="s">
        <v>14164</v>
      </c>
    </row>
    <row r="6372" spans="1:7" x14ac:dyDescent="0.2">
      <c r="A6372" s="4" t="s">
        <v>40230</v>
      </c>
      <c r="B6372" s="1" t="s">
        <v>32473</v>
      </c>
      <c r="C6372" s="1"/>
      <c r="D6372" t="s">
        <v>76</v>
      </c>
      <c r="E6372" s="1" t="s">
        <v>32474</v>
      </c>
      <c r="F6372" s="1" t="s">
        <v>90</v>
      </c>
      <c r="G6372" s="1" t="s">
        <v>9078</v>
      </c>
    </row>
    <row r="6373" spans="1:7" x14ac:dyDescent="0.2">
      <c r="A6373" s="4" t="s">
        <v>40231</v>
      </c>
      <c r="B6373" s="1" t="s">
        <v>28233</v>
      </c>
      <c r="C6373" s="1" t="s">
        <v>28234</v>
      </c>
      <c r="D6373" s="1" t="s">
        <v>28235</v>
      </c>
      <c r="E6373" s="1" t="s">
        <v>28236</v>
      </c>
      <c r="F6373" s="1" t="s">
        <v>28237</v>
      </c>
      <c r="G6373" s="1" t="s">
        <v>9078</v>
      </c>
    </row>
    <row r="6374" spans="1:7" x14ac:dyDescent="0.2">
      <c r="A6374" s="4" t="s">
        <v>40232</v>
      </c>
      <c r="B6374" s="1" t="s">
        <v>29689</v>
      </c>
      <c r="C6374" s="1" t="s">
        <v>29690</v>
      </c>
      <c r="D6374" s="1" t="s">
        <v>29691</v>
      </c>
      <c r="E6374" s="1" t="s">
        <v>29692</v>
      </c>
      <c r="F6374" s="1" t="s">
        <v>29693</v>
      </c>
      <c r="G6374" s="1" t="s">
        <v>9078</v>
      </c>
    </row>
    <row r="6375" spans="1:7" x14ac:dyDescent="0.2">
      <c r="A6375" s="4" t="s">
        <v>40233</v>
      </c>
      <c r="B6375" s="1" t="s">
        <v>29395</v>
      </c>
      <c r="C6375" s="1" t="s">
        <v>29396</v>
      </c>
      <c r="D6375" s="1" t="s">
        <v>29397</v>
      </c>
      <c r="E6375" s="1" t="s">
        <v>29398</v>
      </c>
      <c r="F6375" s="1" t="s">
        <v>29399</v>
      </c>
      <c r="G6375" s="1" t="s">
        <v>2349</v>
      </c>
    </row>
    <row r="6376" spans="1:7" x14ac:dyDescent="0.2">
      <c r="A6376" s="4" t="s">
        <v>40234</v>
      </c>
      <c r="B6376" s="1" t="s">
        <v>33068</v>
      </c>
      <c r="C6376" s="1"/>
      <c r="D6376" t="s">
        <v>16</v>
      </c>
      <c r="E6376" s="1" t="s">
        <v>33069</v>
      </c>
      <c r="F6376" s="1" t="s">
        <v>2152</v>
      </c>
      <c r="G6376" s="1" t="s">
        <v>4220</v>
      </c>
    </row>
    <row r="6377" spans="1:7" x14ac:dyDescent="0.2">
      <c r="A6377" s="4" t="s">
        <v>40235</v>
      </c>
      <c r="B6377" s="1" t="s">
        <v>33070</v>
      </c>
      <c r="C6377" s="1"/>
      <c r="D6377" t="s">
        <v>16</v>
      </c>
      <c r="E6377" s="1" t="s">
        <v>33071</v>
      </c>
      <c r="F6377" s="1" t="s">
        <v>2152</v>
      </c>
      <c r="G6377" s="1" t="s">
        <v>4220</v>
      </c>
    </row>
    <row r="6378" spans="1:7" x14ac:dyDescent="0.2">
      <c r="A6378" s="4" t="s">
        <v>40236</v>
      </c>
      <c r="B6378" s="1" t="s">
        <v>33016</v>
      </c>
      <c r="C6378" s="1"/>
      <c r="D6378" t="s">
        <v>16</v>
      </c>
      <c r="E6378" s="1" t="s">
        <v>33017</v>
      </c>
      <c r="F6378" s="1" t="s">
        <v>2152</v>
      </c>
      <c r="G6378" s="1" t="s">
        <v>4220</v>
      </c>
    </row>
    <row r="6379" spans="1:7" x14ac:dyDescent="0.2">
      <c r="A6379" s="4" t="s">
        <v>40237</v>
      </c>
      <c r="B6379" s="1" t="s">
        <v>33018</v>
      </c>
      <c r="C6379" s="1"/>
      <c r="D6379" t="s">
        <v>16</v>
      </c>
      <c r="E6379" s="1" t="s">
        <v>33019</v>
      </c>
      <c r="F6379" s="1" t="s">
        <v>2152</v>
      </c>
      <c r="G6379" s="1" t="s">
        <v>4220</v>
      </c>
    </row>
    <row r="6380" spans="1:7" x14ac:dyDescent="0.2">
      <c r="A6380" s="4" t="s">
        <v>40238</v>
      </c>
      <c r="B6380" s="1" t="s">
        <v>33334</v>
      </c>
      <c r="C6380" s="1"/>
      <c r="D6380" t="s">
        <v>1232</v>
      </c>
      <c r="E6380" s="1" t="s">
        <v>33335</v>
      </c>
      <c r="F6380" s="1" t="s">
        <v>17239</v>
      </c>
      <c r="G6380" s="1" t="s">
        <v>17234</v>
      </c>
    </row>
    <row r="6381" spans="1:7" x14ac:dyDescent="0.2">
      <c r="A6381" s="4" t="s">
        <v>40239</v>
      </c>
      <c r="B6381" s="1" t="s">
        <v>14716</v>
      </c>
      <c r="C6381" s="1" t="s">
        <v>14717</v>
      </c>
      <c r="D6381" s="1" t="s">
        <v>14718</v>
      </c>
      <c r="E6381" s="1" t="s">
        <v>14719</v>
      </c>
      <c r="F6381" s="1" t="s">
        <v>14720</v>
      </c>
      <c r="G6381" s="1" t="s">
        <v>10109</v>
      </c>
    </row>
    <row r="6382" spans="1:7" x14ac:dyDescent="0.2">
      <c r="A6382" s="4" t="s">
        <v>40240</v>
      </c>
      <c r="B6382" s="1" t="s">
        <v>32118</v>
      </c>
      <c r="C6382" s="1"/>
      <c r="D6382" t="s">
        <v>16</v>
      </c>
      <c r="E6382" s="1" t="s">
        <v>32119</v>
      </c>
      <c r="F6382" s="1" t="s">
        <v>2152</v>
      </c>
      <c r="G6382" s="1" t="s">
        <v>32117</v>
      </c>
    </row>
    <row r="6383" spans="1:7" x14ac:dyDescent="0.2">
      <c r="A6383" s="4" t="s">
        <v>40241</v>
      </c>
      <c r="B6383" s="1" t="s">
        <v>10867</v>
      </c>
      <c r="C6383" s="1" t="s">
        <v>10868</v>
      </c>
      <c r="D6383" s="1" t="s">
        <v>10869</v>
      </c>
      <c r="E6383" s="1" t="s">
        <v>10870</v>
      </c>
      <c r="F6383" s="1" t="s">
        <v>10871</v>
      </c>
      <c r="G6383" s="1" t="s">
        <v>10407</v>
      </c>
    </row>
    <row r="6384" spans="1:7" x14ac:dyDescent="0.2">
      <c r="A6384" s="4" t="s">
        <v>40242</v>
      </c>
      <c r="B6384" s="1" t="s">
        <v>122</v>
      </c>
      <c r="C6384" s="1" t="s">
        <v>123</v>
      </c>
      <c r="D6384" s="1" t="s">
        <v>124</v>
      </c>
      <c r="E6384" s="1" t="s">
        <v>125</v>
      </c>
      <c r="F6384" s="1" t="s">
        <v>126</v>
      </c>
      <c r="G6384" s="1" t="s">
        <v>121</v>
      </c>
    </row>
    <row r="6385" spans="1:7" x14ac:dyDescent="0.2">
      <c r="A6385" s="4" t="s">
        <v>40243</v>
      </c>
      <c r="B6385" s="1" t="s">
        <v>11347</v>
      </c>
      <c r="C6385" s="1" t="s">
        <v>11348</v>
      </c>
      <c r="D6385" s="1" t="s">
        <v>11349</v>
      </c>
      <c r="E6385" s="1" t="s">
        <v>11350</v>
      </c>
      <c r="F6385" s="1" t="s">
        <v>11351</v>
      </c>
      <c r="G6385" s="1" t="s">
        <v>1915</v>
      </c>
    </row>
    <row r="6386" spans="1:7" x14ac:dyDescent="0.2">
      <c r="A6386" s="4" t="s">
        <v>40244</v>
      </c>
      <c r="B6386" s="1" t="s">
        <v>5753</v>
      </c>
      <c r="C6386" s="1" t="s">
        <v>5754</v>
      </c>
      <c r="D6386" s="1" t="s">
        <v>5755</v>
      </c>
      <c r="E6386" s="1" t="s">
        <v>5756</v>
      </c>
      <c r="F6386" s="1" t="s">
        <v>5757</v>
      </c>
      <c r="G6386" s="1" t="s">
        <v>25</v>
      </c>
    </row>
    <row r="6387" spans="1:7" x14ac:dyDescent="0.2">
      <c r="A6387" s="4" t="s">
        <v>40245</v>
      </c>
      <c r="B6387" s="1" t="s">
        <v>21191</v>
      </c>
      <c r="C6387" s="1" t="s">
        <v>21192</v>
      </c>
      <c r="D6387" s="1" t="s">
        <v>21193</v>
      </c>
      <c r="E6387" s="1" t="s">
        <v>21194</v>
      </c>
      <c r="F6387" s="1" t="s">
        <v>21195</v>
      </c>
      <c r="G6387" s="1" t="s">
        <v>21190</v>
      </c>
    </row>
    <row r="6388" spans="1:7" x14ac:dyDescent="0.2">
      <c r="A6388" s="4" t="s">
        <v>40246</v>
      </c>
      <c r="B6388" s="1" t="s">
        <v>311</v>
      </c>
      <c r="C6388" s="1" t="s">
        <v>312</v>
      </c>
      <c r="D6388" s="1" t="s">
        <v>313</v>
      </c>
      <c r="E6388" s="1" t="s">
        <v>314</v>
      </c>
      <c r="F6388" s="1" t="s">
        <v>315</v>
      </c>
      <c r="G6388" s="1" t="s">
        <v>310</v>
      </c>
    </row>
    <row r="6389" spans="1:7" x14ac:dyDescent="0.2">
      <c r="A6389" s="4" t="s">
        <v>40247</v>
      </c>
      <c r="B6389" s="1" t="s">
        <v>10592</v>
      </c>
      <c r="C6389" s="1" t="s">
        <v>10593</v>
      </c>
      <c r="D6389" s="1" t="s">
        <v>10594</v>
      </c>
      <c r="E6389" s="1" t="s">
        <v>10595</v>
      </c>
      <c r="F6389" s="1" t="s">
        <v>10596</v>
      </c>
      <c r="G6389" s="1" t="s">
        <v>1484</v>
      </c>
    </row>
    <row r="6390" spans="1:7" x14ac:dyDescent="0.2">
      <c r="A6390" s="4" t="s">
        <v>40248</v>
      </c>
      <c r="B6390" s="1" t="s">
        <v>31789</v>
      </c>
      <c r="C6390" s="1"/>
      <c r="D6390" t="s">
        <v>272</v>
      </c>
      <c r="E6390" s="1" t="s">
        <v>31790</v>
      </c>
      <c r="F6390" s="1" t="s">
        <v>2408</v>
      </c>
      <c r="G6390" s="1" t="s">
        <v>31788</v>
      </c>
    </row>
    <row r="6391" spans="1:7" x14ac:dyDescent="0.2">
      <c r="A6391" s="4" t="s">
        <v>40249</v>
      </c>
      <c r="B6391" s="1" t="s">
        <v>23517</v>
      </c>
      <c r="C6391" s="1" t="s">
        <v>23518</v>
      </c>
      <c r="D6391" s="1" t="s">
        <v>23519</v>
      </c>
      <c r="E6391" s="1" t="s">
        <v>23520</v>
      </c>
      <c r="F6391" s="1" t="s">
        <v>23521</v>
      </c>
      <c r="G6391" s="1" t="s">
        <v>23516</v>
      </c>
    </row>
    <row r="6392" spans="1:7" x14ac:dyDescent="0.2">
      <c r="A6392" s="4" t="s">
        <v>40250</v>
      </c>
      <c r="B6392" s="1" t="s">
        <v>437</v>
      </c>
      <c r="C6392" s="1" t="s">
        <v>438</v>
      </c>
      <c r="D6392" s="1" t="s">
        <v>439</v>
      </c>
      <c r="E6392" s="1" t="s">
        <v>440</v>
      </c>
      <c r="F6392" s="1" t="s">
        <v>441</v>
      </c>
      <c r="G6392" s="1" t="s">
        <v>436</v>
      </c>
    </row>
    <row r="6393" spans="1:7" x14ac:dyDescent="0.2">
      <c r="A6393" s="4" t="s">
        <v>40251</v>
      </c>
      <c r="B6393" s="1" t="s">
        <v>6480</v>
      </c>
      <c r="C6393" s="1" t="s">
        <v>6481</v>
      </c>
      <c r="D6393" s="1" t="s">
        <v>6482</v>
      </c>
      <c r="E6393" s="1" t="s">
        <v>6483</v>
      </c>
      <c r="F6393" s="1" t="s">
        <v>6484</v>
      </c>
      <c r="G6393" s="1" t="s">
        <v>25</v>
      </c>
    </row>
    <row r="6394" spans="1:7" x14ac:dyDescent="0.2">
      <c r="A6394" s="4" t="s">
        <v>40252</v>
      </c>
      <c r="B6394" s="1" t="s">
        <v>13157</v>
      </c>
      <c r="C6394" s="1" t="s">
        <v>13158</v>
      </c>
      <c r="D6394" s="1" t="s">
        <v>13159</v>
      </c>
      <c r="E6394" s="1" t="s">
        <v>13160</v>
      </c>
      <c r="F6394" s="1" t="s">
        <v>13161</v>
      </c>
      <c r="G6394" s="1" t="s">
        <v>2278</v>
      </c>
    </row>
    <row r="6395" spans="1:7" x14ac:dyDescent="0.2">
      <c r="A6395" s="4" t="s">
        <v>40253</v>
      </c>
      <c r="B6395" s="1" t="s">
        <v>33484</v>
      </c>
      <c r="C6395" s="1"/>
      <c r="D6395" t="s">
        <v>639</v>
      </c>
      <c r="E6395" s="1" t="s">
        <v>33485</v>
      </c>
      <c r="F6395" s="1" t="s">
        <v>12752</v>
      </c>
      <c r="G6395" s="1" t="s">
        <v>6172</v>
      </c>
    </row>
    <row r="6396" spans="1:7" x14ac:dyDescent="0.2">
      <c r="A6396" s="4" t="s">
        <v>40254</v>
      </c>
      <c r="B6396" s="1" t="s">
        <v>24215</v>
      </c>
      <c r="C6396" s="1" t="s">
        <v>24216</v>
      </c>
      <c r="D6396" s="1" t="s">
        <v>24217</v>
      </c>
      <c r="E6396" s="1" t="s">
        <v>24218</v>
      </c>
      <c r="F6396" s="1" t="s">
        <v>24219</v>
      </c>
      <c r="G6396" s="1" t="s">
        <v>9513</v>
      </c>
    </row>
    <row r="6397" spans="1:7" x14ac:dyDescent="0.2">
      <c r="A6397" s="4" t="s">
        <v>40255</v>
      </c>
      <c r="B6397" s="1" t="s">
        <v>22467</v>
      </c>
      <c r="C6397" s="1" t="s">
        <v>22468</v>
      </c>
      <c r="D6397" s="1" t="s">
        <v>22469</v>
      </c>
      <c r="E6397" s="1" t="s">
        <v>22470</v>
      </c>
      <c r="F6397" s="1" t="s">
        <v>22471</v>
      </c>
      <c r="G6397" s="1" t="s">
        <v>22466</v>
      </c>
    </row>
    <row r="6398" spans="1:7" x14ac:dyDescent="0.2">
      <c r="A6398" s="4" t="s">
        <v>40256</v>
      </c>
      <c r="B6398" s="1" t="s">
        <v>11257</v>
      </c>
      <c r="C6398" s="1" t="s">
        <v>11258</v>
      </c>
      <c r="D6398" s="1" t="s">
        <v>11259</v>
      </c>
      <c r="E6398" s="1" t="s">
        <v>11260</v>
      </c>
      <c r="F6398" s="1" t="s">
        <v>11261</v>
      </c>
      <c r="G6398" s="1" t="s">
        <v>11256</v>
      </c>
    </row>
    <row r="6399" spans="1:7" x14ac:dyDescent="0.2">
      <c r="A6399" s="4" t="s">
        <v>40257</v>
      </c>
      <c r="B6399" s="1" t="s">
        <v>31752</v>
      </c>
      <c r="C6399" s="1"/>
      <c r="D6399" t="s">
        <v>1722</v>
      </c>
      <c r="E6399" s="1" t="s">
        <v>31753</v>
      </c>
      <c r="F6399" s="1" t="s">
        <v>5757</v>
      </c>
      <c r="G6399" s="1" t="s">
        <v>25</v>
      </c>
    </row>
    <row r="6400" spans="1:7" x14ac:dyDescent="0.2">
      <c r="A6400" s="4" t="s">
        <v>40258</v>
      </c>
      <c r="B6400" s="1" t="s">
        <v>29648</v>
      </c>
      <c r="C6400" s="1" t="s">
        <v>29649</v>
      </c>
      <c r="D6400" s="1" t="s">
        <v>29650</v>
      </c>
      <c r="E6400" s="1" t="s">
        <v>29651</v>
      </c>
      <c r="F6400" s="1" t="s">
        <v>29652</v>
      </c>
      <c r="G6400" s="1" t="s">
        <v>145</v>
      </c>
    </row>
    <row r="6401" spans="1:7" x14ac:dyDescent="0.2">
      <c r="A6401" s="4" t="s">
        <v>40259</v>
      </c>
      <c r="B6401" s="1" t="s">
        <v>11148</v>
      </c>
      <c r="C6401" s="1" t="s">
        <v>11149</v>
      </c>
      <c r="D6401" s="1" t="s">
        <v>11150</v>
      </c>
      <c r="E6401" s="1" t="s">
        <v>11151</v>
      </c>
      <c r="F6401" s="1" t="s">
        <v>11152</v>
      </c>
      <c r="G6401" s="1" t="s">
        <v>2278</v>
      </c>
    </row>
    <row r="6402" spans="1:7" x14ac:dyDescent="0.2">
      <c r="A6402" s="4" t="s">
        <v>40260</v>
      </c>
      <c r="B6402" s="1" t="s">
        <v>12285</v>
      </c>
      <c r="C6402" s="1" t="s">
        <v>12286</v>
      </c>
      <c r="D6402" s="1" t="s">
        <v>12287</v>
      </c>
      <c r="E6402" s="1" t="s">
        <v>12288</v>
      </c>
      <c r="F6402" s="1" t="s">
        <v>12289</v>
      </c>
      <c r="G6402" s="1" t="s">
        <v>3500</v>
      </c>
    </row>
    <row r="6403" spans="1:7" x14ac:dyDescent="0.2">
      <c r="A6403" s="4" t="s">
        <v>40261</v>
      </c>
      <c r="B6403" s="1" t="s">
        <v>12748</v>
      </c>
      <c r="C6403" s="1" t="s">
        <v>12749</v>
      </c>
      <c r="D6403" s="1" t="s">
        <v>12750</v>
      </c>
      <c r="E6403" s="1" t="s">
        <v>12751</v>
      </c>
      <c r="F6403" s="1" t="s">
        <v>12752</v>
      </c>
      <c r="G6403" s="1" t="s">
        <v>4629</v>
      </c>
    </row>
    <row r="6404" spans="1:7" x14ac:dyDescent="0.2">
      <c r="A6404" s="4" t="s">
        <v>40262</v>
      </c>
      <c r="B6404" s="1" t="s">
        <v>12792</v>
      </c>
      <c r="C6404" s="1" t="s">
        <v>12793</v>
      </c>
      <c r="D6404" s="1" t="s">
        <v>12794</v>
      </c>
      <c r="E6404" s="1" t="s">
        <v>12795</v>
      </c>
      <c r="F6404" s="1" t="s">
        <v>12796</v>
      </c>
      <c r="G6404" s="1" t="s">
        <v>12791</v>
      </c>
    </row>
    <row r="6405" spans="1:7" x14ac:dyDescent="0.2">
      <c r="A6405" s="4" t="s">
        <v>40263</v>
      </c>
      <c r="B6405" s="1" t="s">
        <v>14921</v>
      </c>
      <c r="C6405" s="1" t="s">
        <v>14922</v>
      </c>
      <c r="D6405" s="1" t="s">
        <v>14923</v>
      </c>
      <c r="E6405" s="1" t="s">
        <v>14924</v>
      </c>
      <c r="F6405" s="1" t="s">
        <v>14925</v>
      </c>
      <c r="G6405" s="1" t="s">
        <v>14920</v>
      </c>
    </row>
    <row r="6406" spans="1:7" x14ac:dyDescent="0.2">
      <c r="A6406" s="4" t="s">
        <v>40264</v>
      </c>
      <c r="B6406" s="1" t="s">
        <v>21939</v>
      </c>
      <c r="C6406" s="1" t="s">
        <v>21940</v>
      </c>
      <c r="D6406" s="1" t="s">
        <v>21941</v>
      </c>
      <c r="E6406" s="1" t="s">
        <v>21942</v>
      </c>
      <c r="F6406" s="1" t="s">
        <v>21943</v>
      </c>
      <c r="G6406" s="1" t="s">
        <v>10283</v>
      </c>
    </row>
    <row r="6407" spans="1:7" x14ac:dyDescent="0.2">
      <c r="A6407" s="4" t="s">
        <v>40265</v>
      </c>
      <c r="B6407" s="1" t="s">
        <v>1981</v>
      </c>
      <c r="C6407" s="1" t="s">
        <v>1982</v>
      </c>
      <c r="D6407" s="1" t="s">
        <v>1983</v>
      </c>
      <c r="E6407" s="1" t="s">
        <v>1984</v>
      </c>
      <c r="F6407" s="1" t="s">
        <v>1985</v>
      </c>
      <c r="G6407" s="1" t="s">
        <v>121</v>
      </c>
    </row>
    <row r="6408" spans="1:7" x14ac:dyDescent="0.2">
      <c r="A6408" s="4" t="s">
        <v>40266</v>
      </c>
      <c r="B6408" s="1" t="s">
        <v>28167</v>
      </c>
      <c r="C6408" s="1" t="s">
        <v>28168</v>
      </c>
      <c r="D6408" s="1" t="s">
        <v>28169</v>
      </c>
      <c r="E6408" s="1" t="s">
        <v>28170</v>
      </c>
      <c r="F6408" s="1" t="s">
        <v>28171</v>
      </c>
      <c r="G6408" s="1" t="s">
        <v>25876</v>
      </c>
    </row>
    <row r="6409" spans="1:7" x14ac:dyDescent="0.2">
      <c r="A6409" s="4" t="s">
        <v>40267</v>
      </c>
      <c r="B6409" s="1" t="s">
        <v>2110</v>
      </c>
      <c r="C6409" s="1" t="s">
        <v>2111</v>
      </c>
      <c r="D6409" s="1" t="s">
        <v>2112</v>
      </c>
      <c r="E6409" s="1" t="s">
        <v>2113</v>
      </c>
      <c r="F6409" s="1" t="s">
        <v>2114</v>
      </c>
      <c r="G6409" s="1" t="s">
        <v>2109</v>
      </c>
    </row>
    <row r="6410" spans="1:7" x14ac:dyDescent="0.2">
      <c r="A6410" s="4" t="s">
        <v>40268</v>
      </c>
      <c r="B6410" s="1" t="s">
        <v>7209</v>
      </c>
      <c r="C6410" s="1" t="s">
        <v>7210</v>
      </c>
      <c r="D6410" s="1" t="s">
        <v>7211</v>
      </c>
      <c r="E6410" s="1" t="s">
        <v>7212</v>
      </c>
      <c r="F6410" s="1" t="s">
        <v>7213</v>
      </c>
      <c r="G6410" s="1" t="s">
        <v>7208</v>
      </c>
    </row>
    <row r="6411" spans="1:7" x14ac:dyDescent="0.2">
      <c r="A6411" s="4" t="s">
        <v>40269</v>
      </c>
      <c r="B6411" s="1" t="s">
        <v>33206</v>
      </c>
      <c r="C6411" s="1"/>
      <c r="D6411" t="s">
        <v>16</v>
      </c>
      <c r="E6411" s="1" t="s">
        <v>33207</v>
      </c>
      <c r="F6411" s="1" t="s">
        <v>126</v>
      </c>
      <c r="G6411" s="1" t="s">
        <v>591</v>
      </c>
    </row>
    <row r="6412" spans="1:7" x14ac:dyDescent="0.2">
      <c r="A6412" s="4" t="s">
        <v>40270</v>
      </c>
      <c r="B6412" s="1" t="s">
        <v>10454</v>
      </c>
      <c r="C6412" s="1" t="s">
        <v>10455</v>
      </c>
      <c r="D6412" s="1" t="s">
        <v>10456</v>
      </c>
      <c r="E6412" s="1" t="s">
        <v>10457</v>
      </c>
      <c r="F6412" s="1" t="s">
        <v>10458</v>
      </c>
      <c r="G6412" s="1" t="s">
        <v>7208</v>
      </c>
    </row>
    <row r="6413" spans="1:7" x14ac:dyDescent="0.2">
      <c r="A6413" s="4" t="s">
        <v>40271</v>
      </c>
      <c r="B6413" s="1" t="s">
        <v>32325</v>
      </c>
      <c r="C6413" s="1"/>
      <c r="D6413" t="s">
        <v>16</v>
      </c>
      <c r="E6413" s="1" t="s">
        <v>32326</v>
      </c>
      <c r="F6413" s="1" t="s">
        <v>516</v>
      </c>
      <c r="G6413" s="1" t="s">
        <v>4054</v>
      </c>
    </row>
    <row r="6414" spans="1:7" x14ac:dyDescent="0.2">
      <c r="A6414" s="4" t="s">
        <v>40272</v>
      </c>
      <c r="B6414" s="1" t="s">
        <v>9514</v>
      </c>
      <c r="C6414" s="1" t="s">
        <v>9515</v>
      </c>
      <c r="D6414" s="1" t="s">
        <v>9516</v>
      </c>
      <c r="E6414" s="1" t="s">
        <v>9517</v>
      </c>
      <c r="F6414" s="1" t="s">
        <v>9518</v>
      </c>
      <c r="G6414" s="1" t="s">
        <v>9513</v>
      </c>
    </row>
    <row r="6415" spans="1:7" x14ac:dyDescent="0.2">
      <c r="A6415" s="4" t="s">
        <v>40273</v>
      </c>
      <c r="B6415" s="1" t="s">
        <v>6874</v>
      </c>
      <c r="C6415" s="1" t="s">
        <v>6875</v>
      </c>
      <c r="D6415" s="1" t="s">
        <v>6876</v>
      </c>
      <c r="E6415" s="1" t="s">
        <v>6877</v>
      </c>
      <c r="F6415" s="1" t="s">
        <v>6878</v>
      </c>
      <c r="G6415" s="1" t="s">
        <v>6873</v>
      </c>
    </row>
    <row r="6416" spans="1:7" x14ac:dyDescent="0.2">
      <c r="A6416" s="4" t="s">
        <v>40274</v>
      </c>
      <c r="B6416" s="1" t="s">
        <v>1720</v>
      </c>
      <c r="C6416" s="1" t="s">
        <v>1721</v>
      </c>
      <c r="D6416" s="1" t="s">
        <v>1722</v>
      </c>
      <c r="E6416" s="1" t="s">
        <v>1723</v>
      </c>
      <c r="F6416" s="1" t="s">
        <v>1724</v>
      </c>
      <c r="G6416" s="1" t="s">
        <v>1719</v>
      </c>
    </row>
    <row r="6417" spans="1:7" x14ac:dyDescent="0.2">
      <c r="A6417" s="4" t="s">
        <v>40275</v>
      </c>
      <c r="B6417" s="1" t="s">
        <v>12366</v>
      </c>
      <c r="C6417" s="1" t="s">
        <v>12367</v>
      </c>
      <c r="D6417" s="1" t="s">
        <v>12368</v>
      </c>
      <c r="E6417" s="1" t="s">
        <v>12369</v>
      </c>
      <c r="F6417" s="1" t="s">
        <v>12370</v>
      </c>
      <c r="G6417" s="1" t="s">
        <v>4054</v>
      </c>
    </row>
    <row r="6418" spans="1:7" x14ac:dyDescent="0.2">
      <c r="A6418" s="4" t="s">
        <v>40276</v>
      </c>
      <c r="B6418" s="1" t="s">
        <v>11672</v>
      </c>
      <c r="C6418" s="1" t="s">
        <v>11673</v>
      </c>
      <c r="D6418" s="1" t="s">
        <v>11674</v>
      </c>
      <c r="E6418" s="1" t="s">
        <v>11675</v>
      </c>
      <c r="F6418" s="1" t="s">
        <v>11676</v>
      </c>
      <c r="G6418" s="1" t="s">
        <v>10407</v>
      </c>
    </row>
    <row r="6419" spans="1:7" x14ac:dyDescent="0.2">
      <c r="A6419" s="4" t="s">
        <v>40277</v>
      </c>
      <c r="B6419" s="1" t="s">
        <v>17417</v>
      </c>
      <c r="C6419" s="1" t="s">
        <v>17418</v>
      </c>
      <c r="D6419" s="1" t="s">
        <v>17419</v>
      </c>
      <c r="E6419" s="1" t="s">
        <v>17420</v>
      </c>
      <c r="F6419" s="1" t="s">
        <v>17421</v>
      </c>
      <c r="G6419" s="1" t="s">
        <v>9918</v>
      </c>
    </row>
    <row r="6420" spans="1:7" x14ac:dyDescent="0.2">
      <c r="A6420" s="4" t="s">
        <v>40278</v>
      </c>
      <c r="B6420" s="1" t="s">
        <v>21324</v>
      </c>
      <c r="C6420" s="1" t="s">
        <v>21325</v>
      </c>
      <c r="D6420" s="1" t="s">
        <v>21326</v>
      </c>
      <c r="E6420" s="1" t="s">
        <v>21327</v>
      </c>
      <c r="F6420" s="1" t="s">
        <v>21328</v>
      </c>
      <c r="G6420" s="1" t="s">
        <v>21323</v>
      </c>
    </row>
    <row r="6421" spans="1:7" x14ac:dyDescent="0.2">
      <c r="A6421" s="4" t="s">
        <v>40279</v>
      </c>
      <c r="B6421" s="1" t="s">
        <v>16119</v>
      </c>
      <c r="C6421" s="1" t="s">
        <v>16120</v>
      </c>
      <c r="D6421" s="1" t="s">
        <v>16121</v>
      </c>
      <c r="E6421" s="1" t="s">
        <v>16122</v>
      </c>
      <c r="F6421" s="1" t="s">
        <v>16123</v>
      </c>
      <c r="G6421" s="1" t="s">
        <v>4629</v>
      </c>
    </row>
    <row r="6422" spans="1:7" x14ac:dyDescent="0.2">
      <c r="A6422" s="4" t="s">
        <v>40280</v>
      </c>
      <c r="B6422" s="1" t="s">
        <v>1074</v>
      </c>
      <c r="C6422" s="1" t="s">
        <v>1075</v>
      </c>
      <c r="D6422" s="1" t="s">
        <v>1076</v>
      </c>
      <c r="E6422" s="1" t="s">
        <v>1077</v>
      </c>
      <c r="F6422" s="1" t="s">
        <v>1078</v>
      </c>
      <c r="G6422" s="1" t="s">
        <v>13</v>
      </c>
    </row>
    <row r="6423" spans="1:7" x14ac:dyDescent="0.2">
      <c r="A6423" s="4" t="s">
        <v>40281</v>
      </c>
      <c r="B6423" s="1" t="s">
        <v>33507</v>
      </c>
      <c r="C6423" s="1"/>
      <c r="D6423" t="s">
        <v>112</v>
      </c>
      <c r="E6423" s="1" t="s">
        <v>33508</v>
      </c>
      <c r="F6423" s="1" t="s">
        <v>269</v>
      </c>
      <c r="G6423" s="1" t="s">
        <v>21323</v>
      </c>
    </row>
    <row r="6424" spans="1:7" x14ac:dyDescent="0.2">
      <c r="A6424" s="4" t="s">
        <v>40282</v>
      </c>
      <c r="B6424" s="1" t="s">
        <v>33660</v>
      </c>
      <c r="C6424" s="1"/>
      <c r="D6424" t="s">
        <v>16</v>
      </c>
      <c r="E6424" s="1" t="s">
        <v>33661</v>
      </c>
      <c r="F6424" s="1" t="s">
        <v>465</v>
      </c>
      <c r="G6424" s="1" t="s">
        <v>3405</v>
      </c>
    </row>
    <row r="6425" spans="1:7" x14ac:dyDescent="0.2">
      <c r="A6425" s="4" t="s">
        <v>40283</v>
      </c>
      <c r="B6425" s="1" t="s">
        <v>22045</v>
      </c>
      <c r="C6425" s="1" t="s">
        <v>22046</v>
      </c>
      <c r="D6425" s="1" t="s">
        <v>22047</v>
      </c>
      <c r="E6425" s="1" t="s">
        <v>22048</v>
      </c>
      <c r="F6425" s="1" t="s">
        <v>22049</v>
      </c>
      <c r="G6425" s="1" t="s">
        <v>6385</v>
      </c>
    </row>
    <row r="6426" spans="1:7" x14ac:dyDescent="0.2">
      <c r="A6426" s="4" t="s">
        <v>40284</v>
      </c>
      <c r="B6426" s="1" t="s">
        <v>23409</v>
      </c>
      <c r="C6426" s="1" t="s">
        <v>23410</v>
      </c>
      <c r="D6426" s="1" t="s">
        <v>23411</v>
      </c>
      <c r="E6426" s="1" t="s">
        <v>23412</v>
      </c>
      <c r="F6426" s="1" t="s">
        <v>23413</v>
      </c>
      <c r="G6426" s="1" t="s">
        <v>2109</v>
      </c>
    </row>
    <row r="6427" spans="1:7" x14ac:dyDescent="0.2">
      <c r="A6427" s="4" t="s">
        <v>40285</v>
      </c>
      <c r="B6427" s="1" t="s">
        <v>14</v>
      </c>
      <c r="C6427" s="1" t="s">
        <v>15</v>
      </c>
      <c r="D6427" s="1" t="s">
        <v>16</v>
      </c>
      <c r="E6427" s="1" t="s">
        <v>17</v>
      </c>
      <c r="F6427" s="1" t="s">
        <v>18</v>
      </c>
      <c r="G6427" s="1" t="s">
        <v>13</v>
      </c>
    </row>
    <row r="6428" spans="1:7" x14ac:dyDescent="0.2">
      <c r="A6428" s="4" t="s">
        <v>40286</v>
      </c>
      <c r="B6428" s="1" t="s">
        <v>9801</v>
      </c>
      <c r="C6428" s="1" t="s">
        <v>9802</v>
      </c>
      <c r="D6428" s="1" t="s">
        <v>9803</v>
      </c>
      <c r="E6428" s="1" t="s">
        <v>9804</v>
      </c>
      <c r="F6428" s="1" t="s">
        <v>9805</v>
      </c>
      <c r="G6428" s="1" t="s">
        <v>13</v>
      </c>
    </row>
    <row r="6429" spans="1:7" x14ac:dyDescent="0.2">
      <c r="A6429" s="4" t="s">
        <v>40287</v>
      </c>
      <c r="B6429" s="1" t="s">
        <v>24490</v>
      </c>
      <c r="C6429" s="1" t="s">
        <v>24491</v>
      </c>
      <c r="D6429" s="1" t="s">
        <v>24492</v>
      </c>
      <c r="E6429" s="1" t="s">
        <v>24493</v>
      </c>
      <c r="F6429" s="1" t="s">
        <v>24494</v>
      </c>
      <c r="G6429" s="1" t="s">
        <v>24489</v>
      </c>
    </row>
    <row r="6430" spans="1:7" x14ac:dyDescent="0.2">
      <c r="A6430" s="4" t="s">
        <v>40288</v>
      </c>
      <c r="B6430" s="1" t="s">
        <v>1520</v>
      </c>
      <c r="C6430" s="1" t="s">
        <v>1521</v>
      </c>
      <c r="D6430" s="1" t="s">
        <v>1522</v>
      </c>
      <c r="E6430" s="1" t="s">
        <v>1523</v>
      </c>
      <c r="F6430" s="1" t="s">
        <v>1524</v>
      </c>
      <c r="G6430" s="1" t="s">
        <v>1519</v>
      </c>
    </row>
    <row r="6431" spans="1:7" x14ac:dyDescent="0.2">
      <c r="A6431" s="4" t="s">
        <v>40289</v>
      </c>
      <c r="B6431" s="1" t="s">
        <v>31640</v>
      </c>
      <c r="C6431" s="1"/>
      <c r="D6431" t="s">
        <v>16</v>
      </c>
      <c r="E6431" s="1" t="s">
        <v>31641</v>
      </c>
      <c r="F6431" s="1" t="s">
        <v>18857</v>
      </c>
      <c r="G6431" s="1" t="s">
        <v>13</v>
      </c>
    </row>
    <row r="6432" spans="1:7" x14ac:dyDescent="0.2">
      <c r="A6432" s="4" t="s">
        <v>40290</v>
      </c>
      <c r="B6432" s="1" t="s">
        <v>33630</v>
      </c>
      <c r="C6432" s="1"/>
      <c r="D6432" t="s">
        <v>16</v>
      </c>
      <c r="E6432" s="1" t="s">
        <v>33631</v>
      </c>
      <c r="F6432" s="1" t="s">
        <v>60</v>
      </c>
      <c r="G6432" s="1" t="s">
        <v>13</v>
      </c>
    </row>
    <row r="6433" spans="1:7" x14ac:dyDescent="0.2">
      <c r="A6433" s="4" t="s">
        <v>40291</v>
      </c>
      <c r="B6433" s="1" t="s">
        <v>6027</v>
      </c>
      <c r="C6433" s="1" t="s">
        <v>6028</v>
      </c>
      <c r="D6433" s="1" t="s">
        <v>6029</v>
      </c>
      <c r="E6433" s="1" t="s">
        <v>6030</v>
      </c>
      <c r="F6433" s="1" t="s">
        <v>6031</v>
      </c>
      <c r="G6433" s="1" t="s">
        <v>6026</v>
      </c>
    </row>
    <row r="6434" spans="1:7" x14ac:dyDescent="0.2">
      <c r="A6434" s="4" t="s">
        <v>40292</v>
      </c>
      <c r="B6434" s="1" t="s">
        <v>10603</v>
      </c>
      <c r="C6434" s="1" t="s">
        <v>10604</v>
      </c>
      <c r="D6434" s="1" t="s">
        <v>10605</v>
      </c>
      <c r="E6434" s="1" t="s">
        <v>10606</v>
      </c>
      <c r="F6434" s="1" t="s">
        <v>10607</v>
      </c>
      <c r="G6434" s="1" t="s">
        <v>10602</v>
      </c>
    </row>
    <row r="6435" spans="1:7" x14ac:dyDescent="0.2">
      <c r="A6435" s="4" t="s">
        <v>40293</v>
      </c>
      <c r="B6435" s="1" t="s">
        <v>4093</v>
      </c>
      <c r="C6435" s="1" t="s">
        <v>4094</v>
      </c>
      <c r="D6435" s="1" t="s">
        <v>4095</v>
      </c>
      <c r="E6435" s="1" t="s">
        <v>4096</v>
      </c>
      <c r="F6435" s="1" t="s">
        <v>4097</v>
      </c>
      <c r="G6435" s="1" t="s">
        <v>2109</v>
      </c>
    </row>
    <row r="6436" spans="1:7" x14ac:dyDescent="0.2">
      <c r="A6436" s="4" t="s">
        <v>40294</v>
      </c>
      <c r="B6436" s="1" t="s">
        <v>24673</v>
      </c>
      <c r="C6436" s="1" t="s">
        <v>24674</v>
      </c>
      <c r="D6436" s="1" t="s">
        <v>24675</v>
      </c>
      <c r="E6436" s="1" t="s">
        <v>24676</v>
      </c>
      <c r="F6436" s="1" t="s">
        <v>24677</v>
      </c>
      <c r="G6436" s="1" t="s">
        <v>2278</v>
      </c>
    </row>
    <row r="6437" spans="1:7" x14ac:dyDescent="0.2">
      <c r="A6437" s="4" t="s">
        <v>40295</v>
      </c>
      <c r="B6437" s="1" t="s">
        <v>20391</v>
      </c>
      <c r="C6437" s="1" t="s">
        <v>20392</v>
      </c>
      <c r="D6437" s="1" t="s">
        <v>20393</v>
      </c>
      <c r="E6437" s="1" t="s">
        <v>20394</v>
      </c>
      <c r="F6437" s="1" t="s">
        <v>20395</v>
      </c>
      <c r="G6437" s="1" t="s">
        <v>3484</v>
      </c>
    </row>
    <row r="6438" spans="1:7" x14ac:dyDescent="0.2">
      <c r="A6438" s="4" t="s">
        <v>40296</v>
      </c>
      <c r="B6438" s="1" t="s">
        <v>11373</v>
      </c>
      <c r="C6438" s="1" t="s">
        <v>11374</v>
      </c>
      <c r="D6438" s="1" t="s">
        <v>11375</v>
      </c>
      <c r="E6438" s="1" t="s">
        <v>11376</v>
      </c>
      <c r="F6438" s="1" t="s">
        <v>11377</v>
      </c>
      <c r="G6438" s="1" t="s">
        <v>9513</v>
      </c>
    </row>
    <row r="6439" spans="1:7" x14ac:dyDescent="0.2">
      <c r="A6439" s="4" t="s">
        <v>40297</v>
      </c>
      <c r="B6439" s="1" t="s">
        <v>10188</v>
      </c>
      <c r="C6439" s="1" t="s">
        <v>10189</v>
      </c>
      <c r="D6439" s="1" t="s">
        <v>10190</v>
      </c>
      <c r="E6439" s="1" t="s">
        <v>10191</v>
      </c>
      <c r="F6439" s="1" t="s">
        <v>10192</v>
      </c>
      <c r="G6439" s="1" t="s">
        <v>3819</v>
      </c>
    </row>
    <row r="6440" spans="1:7" x14ac:dyDescent="0.2">
      <c r="A6440" s="4" t="s">
        <v>40298</v>
      </c>
      <c r="B6440" s="1" t="s">
        <v>16181</v>
      </c>
      <c r="C6440" s="1" t="s">
        <v>16182</v>
      </c>
      <c r="D6440" s="1" t="s">
        <v>16183</v>
      </c>
      <c r="E6440" s="1" t="s">
        <v>16184</v>
      </c>
      <c r="F6440" s="1" t="s">
        <v>16185</v>
      </c>
      <c r="G6440" s="1" t="s">
        <v>16180</v>
      </c>
    </row>
    <row r="6441" spans="1:7" x14ac:dyDescent="0.2">
      <c r="A6441" s="4" t="s">
        <v>40299</v>
      </c>
      <c r="B6441" s="1" t="s">
        <v>31776</v>
      </c>
      <c r="C6441" s="1"/>
      <c r="D6441" t="s">
        <v>331</v>
      </c>
      <c r="E6441" s="1" t="s">
        <v>31777</v>
      </c>
      <c r="F6441" s="1" t="s">
        <v>13619</v>
      </c>
      <c r="G6441" s="1" t="s">
        <v>9469</v>
      </c>
    </row>
    <row r="6442" spans="1:7" x14ac:dyDescent="0.2">
      <c r="A6442" s="4" t="s">
        <v>40300</v>
      </c>
      <c r="B6442" s="1" t="s">
        <v>26199</v>
      </c>
      <c r="C6442" s="1" t="s">
        <v>26200</v>
      </c>
      <c r="D6442" s="1" t="s">
        <v>26201</v>
      </c>
      <c r="E6442" s="1" t="s">
        <v>26202</v>
      </c>
      <c r="F6442" s="1" t="s">
        <v>26203</v>
      </c>
      <c r="G6442" s="1" t="s">
        <v>24489</v>
      </c>
    </row>
    <row r="6443" spans="1:7" x14ac:dyDescent="0.2">
      <c r="A6443" s="4" t="s">
        <v>40301</v>
      </c>
      <c r="B6443" s="1" t="s">
        <v>329</v>
      </c>
      <c r="C6443" s="1" t="s">
        <v>330</v>
      </c>
      <c r="D6443" s="1" t="s">
        <v>331</v>
      </c>
      <c r="E6443" s="1" t="s">
        <v>332</v>
      </c>
      <c r="F6443" s="1" t="s">
        <v>333</v>
      </c>
      <c r="G6443" s="1" t="s">
        <v>328</v>
      </c>
    </row>
    <row r="6444" spans="1:7" x14ac:dyDescent="0.2">
      <c r="A6444" s="4" t="s">
        <v>40302</v>
      </c>
      <c r="B6444" s="1" t="s">
        <v>880</v>
      </c>
      <c r="C6444" s="1" t="s">
        <v>881</v>
      </c>
      <c r="D6444" s="1" t="s">
        <v>882</v>
      </c>
      <c r="E6444" s="1" t="s">
        <v>883</v>
      </c>
      <c r="F6444" s="1" t="s">
        <v>884</v>
      </c>
      <c r="G6444" s="1" t="s">
        <v>175</v>
      </c>
    </row>
    <row r="6445" spans="1:7" x14ac:dyDescent="0.2">
      <c r="A6445" s="4" t="s">
        <v>40303</v>
      </c>
      <c r="B6445" s="1" t="s">
        <v>30987</v>
      </c>
      <c r="C6445" s="1"/>
      <c r="D6445" t="s">
        <v>154</v>
      </c>
      <c r="E6445" s="1" t="s">
        <v>30988</v>
      </c>
      <c r="F6445" s="1" t="s">
        <v>13651</v>
      </c>
      <c r="G6445" s="1" t="s">
        <v>22409</v>
      </c>
    </row>
    <row r="6446" spans="1:7" x14ac:dyDescent="0.2">
      <c r="A6446" s="4" t="s">
        <v>40304</v>
      </c>
      <c r="B6446" s="1" t="s">
        <v>3245</v>
      </c>
      <c r="C6446" s="1" t="s">
        <v>3246</v>
      </c>
      <c r="D6446" s="1" t="s">
        <v>3247</v>
      </c>
      <c r="E6446" s="1" t="s">
        <v>3248</v>
      </c>
      <c r="F6446" s="1" t="s">
        <v>3249</v>
      </c>
      <c r="G6446" s="1" t="s">
        <v>1484</v>
      </c>
    </row>
    <row r="6447" spans="1:7" x14ac:dyDescent="0.2">
      <c r="A6447" s="4" t="s">
        <v>40305</v>
      </c>
      <c r="B6447" s="1" t="s">
        <v>33615</v>
      </c>
      <c r="C6447" s="1"/>
      <c r="D6447" t="s">
        <v>154</v>
      </c>
      <c r="E6447" s="1" t="s">
        <v>33616</v>
      </c>
      <c r="F6447" s="1" t="s">
        <v>6010</v>
      </c>
      <c r="G6447" s="1" t="s">
        <v>33568</v>
      </c>
    </row>
    <row r="6448" spans="1:7" x14ac:dyDescent="0.2">
      <c r="A6448" s="4" t="s">
        <v>40306</v>
      </c>
      <c r="B6448" s="1" t="s">
        <v>29379</v>
      </c>
      <c r="C6448" s="1" t="s">
        <v>29380</v>
      </c>
      <c r="D6448" s="1" t="s">
        <v>29381</v>
      </c>
      <c r="E6448" s="1" t="s">
        <v>29382</v>
      </c>
      <c r="F6448" s="1" t="s">
        <v>29383</v>
      </c>
      <c r="G6448" s="1" t="s">
        <v>5896</v>
      </c>
    </row>
    <row r="6449" spans="1:7" x14ac:dyDescent="0.2">
      <c r="A6449" s="4" t="s">
        <v>40307</v>
      </c>
      <c r="B6449" s="1" t="s">
        <v>30134</v>
      </c>
      <c r="C6449" s="1" t="s">
        <v>30135</v>
      </c>
      <c r="D6449" s="1" t="s">
        <v>30136</v>
      </c>
      <c r="E6449" s="1" t="s">
        <v>30137</v>
      </c>
      <c r="F6449" s="1" t="s">
        <v>30138</v>
      </c>
      <c r="G6449" s="1" t="s">
        <v>30133</v>
      </c>
    </row>
    <row r="6450" spans="1:7" x14ac:dyDescent="0.2">
      <c r="A6450" s="4" t="s">
        <v>40308</v>
      </c>
      <c r="B6450" s="1" t="s">
        <v>23082</v>
      </c>
      <c r="C6450" s="1" t="s">
        <v>23083</v>
      </c>
      <c r="D6450" s="1" t="s">
        <v>23084</v>
      </c>
      <c r="E6450" s="1" t="s">
        <v>23085</v>
      </c>
      <c r="F6450" s="1" t="s">
        <v>23086</v>
      </c>
      <c r="G6450" s="1" t="s">
        <v>10407</v>
      </c>
    </row>
    <row r="6451" spans="1:7" x14ac:dyDescent="0.2">
      <c r="A6451" s="4" t="s">
        <v>40309</v>
      </c>
      <c r="B6451" s="1" t="s">
        <v>28502</v>
      </c>
      <c r="C6451" s="1" t="s">
        <v>28503</v>
      </c>
      <c r="D6451" s="1" t="s">
        <v>28504</v>
      </c>
      <c r="E6451" s="1" t="s">
        <v>28505</v>
      </c>
      <c r="F6451" s="1" t="s">
        <v>28506</v>
      </c>
      <c r="G6451" s="1" t="s">
        <v>9513</v>
      </c>
    </row>
    <row r="6452" spans="1:7" x14ac:dyDescent="0.2">
      <c r="A6452" s="4" t="s">
        <v>40310</v>
      </c>
      <c r="B6452" s="1" t="s">
        <v>16715</v>
      </c>
      <c r="C6452" s="1" t="s">
        <v>16716</v>
      </c>
      <c r="D6452" s="1" t="s">
        <v>16717</v>
      </c>
      <c r="E6452" s="1" t="s">
        <v>16718</v>
      </c>
      <c r="F6452" s="1" t="s">
        <v>16719</v>
      </c>
      <c r="G6452" s="1" t="s">
        <v>11055</v>
      </c>
    </row>
    <row r="6453" spans="1:7" x14ac:dyDescent="0.2">
      <c r="A6453" s="4" t="s">
        <v>40311</v>
      </c>
      <c r="B6453" s="1" t="s">
        <v>14669</v>
      </c>
      <c r="C6453" s="1" t="s">
        <v>14670</v>
      </c>
      <c r="D6453" s="1" t="s">
        <v>14671</v>
      </c>
      <c r="E6453" s="1" t="s">
        <v>14672</v>
      </c>
      <c r="F6453" s="1" t="s">
        <v>14673</v>
      </c>
      <c r="G6453" s="1" t="s">
        <v>3484</v>
      </c>
    </row>
    <row r="6454" spans="1:7" x14ac:dyDescent="0.2">
      <c r="A6454" s="4" t="s">
        <v>40312</v>
      </c>
      <c r="B6454" s="1" t="s">
        <v>3683</v>
      </c>
      <c r="C6454" s="1" t="s">
        <v>3684</v>
      </c>
      <c r="D6454" s="1" t="s">
        <v>3685</v>
      </c>
      <c r="E6454" s="1" t="s">
        <v>3686</v>
      </c>
      <c r="F6454" s="1" t="s">
        <v>3687</v>
      </c>
      <c r="G6454" s="1" t="s">
        <v>3682</v>
      </c>
    </row>
    <row r="6455" spans="1:7" x14ac:dyDescent="0.2">
      <c r="A6455" s="4" t="s">
        <v>40313</v>
      </c>
      <c r="B6455" s="1" t="s">
        <v>31895</v>
      </c>
      <c r="C6455" s="1"/>
      <c r="D6455" t="s">
        <v>16</v>
      </c>
      <c r="E6455" s="1" t="s">
        <v>31896</v>
      </c>
      <c r="F6455" s="1" t="s">
        <v>465</v>
      </c>
      <c r="G6455" s="1" t="s">
        <v>9513</v>
      </c>
    </row>
    <row r="6456" spans="1:7" s="13" customFormat="1" x14ac:dyDescent="0.2">
      <c r="A6456" s="6" t="s">
        <v>40313</v>
      </c>
      <c r="B6456" s="7" t="s">
        <v>30234</v>
      </c>
      <c r="C6456" s="7" t="s">
        <v>30235</v>
      </c>
      <c r="D6456" s="7" t="s">
        <v>30236</v>
      </c>
      <c r="E6456" s="7" t="s">
        <v>30237</v>
      </c>
      <c r="F6456" s="7" t="s">
        <v>30238</v>
      </c>
      <c r="G6456" s="7" t="s">
        <v>9513</v>
      </c>
    </row>
    <row r="6457" spans="1:7" x14ac:dyDescent="0.2">
      <c r="A6457" s="4" t="s">
        <v>40314</v>
      </c>
      <c r="B6457" s="1" t="s">
        <v>25496</v>
      </c>
      <c r="C6457" s="1" t="s">
        <v>25497</v>
      </c>
      <c r="D6457" s="1" t="s">
        <v>25498</v>
      </c>
      <c r="E6457" s="1" t="s">
        <v>25499</v>
      </c>
      <c r="F6457" s="1" t="s">
        <v>25500</v>
      </c>
      <c r="G6457" s="1" t="s">
        <v>3484</v>
      </c>
    </row>
    <row r="6458" spans="1:7" x14ac:dyDescent="0.2">
      <c r="A6458" s="4" t="s">
        <v>40315</v>
      </c>
      <c r="B6458" s="1" t="s">
        <v>11158</v>
      </c>
      <c r="C6458" s="1" t="s">
        <v>11159</v>
      </c>
      <c r="D6458" s="1" t="s">
        <v>11160</v>
      </c>
      <c r="E6458" s="1" t="s">
        <v>11161</v>
      </c>
      <c r="F6458" s="1" t="s">
        <v>11162</v>
      </c>
      <c r="G6458" s="1" t="s">
        <v>4054</v>
      </c>
    </row>
    <row r="6459" spans="1:7" x14ac:dyDescent="0.2">
      <c r="A6459" s="4" t="s">
        <v>40316</v>
      </c>
      <c r="B6459" s="1" t="s">
        <v>33505</v>
      </c>
      <c r="C6459" s="1"/>
      <c r="D6459" t="s">
        <v>46</v>
      </c>
      <c r="E6459" s="1" t="s">
        <v>33506</v>
      </c>
      <c r="F6459" s="1" t="s">
        <v>2971</v>
      </c>
      <c r="G6459" s="1" t="s">
        <v>3819</v>
      </c>
    </row>
    <row r="6460" spans="1:7" x14ac:dyDescent="0.2">
      <c r="A6460" s="4" t="s">
        <v>40317</v>
      </c>
      <c r="B6460" s="1" t="s">
        <v>3847</v>
      </c>
      <c r="C6460" s="1" t="s">
        <v>3848</v>
      </c>
      <c r="D6460" s="1" t="s">
        <v>3849</v>
      </c>
      <c r="E6460" s="1" t="s">
        <v>3850</v>
      </c>
      <c r="F6460" s="1" t="s">
        <v>3851</v>
      </c>
      <c r="G6460" s="1" t="s">
        <v>3846</v>
      </c>
    </row>
    <row r="6461" spans="1:7" x14ac:dyDescent="0.2">
      <c r="A6461" s="4" t="s">
        <v>40318</v>
      </c>
      <c r="B6461" s="1" t="s">
        <v>31678</v>
      </c>
      <c r="C6461" s="1"/>
      <c r="D6461" t="s">
        <v>16</v>
      </c>
      <c r="E6461" s="1" t="s">
        <v>31679</v>
      </c>
      <c r="F6461" s="1" t="s">
        <v>734</v>
      </c>
      <c r="G6461" s="1" t="s">
        <v>193</v>
      </c>
    </row>
    <row r="6462" spans="1:7" x14ac:dyDescent="0.2">
      <c r="A6462" s="4" t="s">
        <v>40319</v>
      </c>
      <c r="B6462" s="1" t="s">
        <v>6219</v>
      </c>
      <c r="C6462" s="1" t="s">
        <v>6220</v>
      </c>
      <c r="D6462" s="1" t="s">
        <v>6221</v>
      </c>
      <c r="E6462" s="1" t="s">
        <v>6222</v>
      </c>
      <c r="F6462" s="1" t="s">
        <v>6223</v>
      </c>
      <c r="G6462" s="1" t="s">
        <v>6218</v>
      </c>
    </row>
    <row r="6463" spans="1:7" x14ac:dyDescent="0.2">
      <c r="A6463" s="4" t="s">
        <v>40320</v>
      </c>
      <c r="B6463" s="1" t="s">
        <v>32587</v>
      </c>
      <c r="C6463" s="1"/>
      <c r="D6463" t="s">
        <v>16</v>
      </c>
      <c r="E6463" s="1" t="s">
        <v>32588</v>
      </c>
      <c r="F6463" s="1" t="s">
        <v>18</v>
      </c>
      <c r="G6463" s="1" t="s">
        <v>235</v>
      </c>
    </row>
    <row r="6464" spans="1:7" x14ac:dyDescent="0.2">
      <c r="A6464" s="4" t="s">
        <v>40321</v>
      </c>
      <c r="B6464" s="1" t="s">
        <v>28477</v>
      </c>
      <c r="C6464" s="1" t="s">
        <v>28478</v>
      </c>
      <c r="D6464" s="1" t="s">
        <v>28479</v>
      </c>
      <c r="E6464" s="1" t="s">
        <v>28480</v>
      </c>
      <c r="F6464" s="1" t="s">
        <v>28481</v>
      </c>
      <c r="G6464" s="1" t="s">
        <v>25</v>
      </c>
    </row>
    <row r="6465" spans="1:7" x14ac:dyDescent="0.2">
      <c r="A6465" s="4" t="s">
        <v>40322</v>
      </c>
      <c r="B6465" s="1" t="s">
        <v>9126</v>
      </c>
      <c r="C6465" s="1" t="s">
        <v>9127</v>
      </c>
      <c r="D6465" s="1" t="s">
        <v>9128</v>
      </c>
      <c r="E6465" s="1" t="s">
        <v>9129</v>
      </c>
      <c r="F6465" s="1" t="s">
        <v>9130</v>
      </c>
      <c r="G6465" s="1" t="s">
        <v>5676</v>
      </c>
    </row>
    <row r="6466" spans="1:7" x14ac:dyDescent="0.2">
      <c r="A6466" s="4" t="s">
        <v>40323</v>
      </c>
      <c r="B6466" s="1" t="s">
        <v>21419</v>
      </c>
      <c r="C6466" s="1" t="s">
        <v>21420</v>
      </c>
      <c r="D6466" s="1" t="s">
        <v>21421</v>
      </c>
      <c r="E6466" s="1" t="s">
        <v>21422</v>
      </c>
      <c r="F6466" s="1" t="s">
        <v>21423</v>
      </c>
      <c r="G6466" s="1" t="s">
        <v>145</v>
      </c>
    </row>
    <row r="6467" spans="1:7" x14ac:dyDescent="0.2">
      <c r="A6467" s="4" t="s">
        <v>40324</v>
      </c>
      <c r="B6467" s="1" t="s">
        <v>7663</v>
      </c>
      <c r="C6467" s="1" t="s">
        <v>7664</v>
      </c>
      <c r="D6467" s="1" t="s">
        <v>7665</v>
      </c>
      <c r="E6467" s="1" t="s">
        <v>7666</v>
      </c>
      <c r="F6467" s="1" t="s">
        <v>7667</v>
      </c>
      <c r="G6467" s="1" t="s">
        <v>2204</v>
      </c>
    </row>
    <row r="6468" spans="1:7" s="13" customFormat="1" x14ac:dyDescent="0.2">
      <c r="A6468" s="6" t="s">
        <v>40325</v>
      </c>
      <c r="B6468" s="7" t="s">
        <v>31891</v>
      </c>
      <c r="C6468" s="7"/>
      <c r="D6468" s="13" t="s">
        <v>46</v>
      </c>
      <c r="E6468" s="7" t="s">
        <v>31892</v>
      </c>
      <c r="F6468" s="7" t="s">
        <v>6522</v>
      </c>
      <c r="G6468" s="7" t="s">
        <v>9513</v>
      </c>
    </row>
    <row r="6469" spans="1:7" x14ac:dyDescent="0.2">
      <c r="A6469" s="4" t="s">
        <v>40325</v>
      </c>
      <c r="B6469" s="1" t="s">
        <v>30139</v>
      </c>
      <c r="C6469" s="1" t="s">
        <v>30140</v>
      </c>
      <c r="D6469" s="1" t="s">
        <v>30141</v>
      </c>
      <c r="E6469" s="1" t="s">
        <v>30142</v>
      </c>
      <c r="F6469" s="1" t="s">
        <v>30143</v>
      </c>
      <c r="G6469" s="1" t="s">
        <v>9513</v>
      </c>
    </row>
    <row r="6470" spans="1:7" x14ac:dyDescent="0.2">
      <c r="A6470" s="4" t="s">
        <v>40326</v>
      </c>
      <c r="B6470" s="1" t="s">
        <v>15574</v>
      </c>
      <c r="C6470" s="1" t="s">
        <v>15575</v>
      </c>
      <c r="D6470" s="1" t="s">
        <v>15576</v>
      </c>
      <c r="E6470" s="1" t="s">
        <v>15577</v>
      </c>
      <c r="F6470" s="1" t="s">
        <v>15578</v>
      </c>
      <c r="G6470" s="1" t="s">
        <v>15573</v>
      </c>
    </row>
    <row r="6471" spans="1:7" x14ac:dyDescent="0.2">
      <c r="A6471" s="4" t="s">
        <v>40327</v>
      </c>
      <c r="B6471" s="1" t="s">
        <v>30819</v>
      </c>
      <c r="C6471" s="1"/>
      <c r="D6471" t="s">
        <v>28</v>
      </c>
      <c r="E6471" s="1" t="s">
        <v>30820</v>
      </c>
      <c r="F6471" s="1" t="s">
        <v>16538</v>
      </c>
      <c r="G6471" s="1" t="s">
        <v>16533</v>
      </c>
    </row>
    <row r="6472" spans="1:7" x14ac:dyDescent="0.2">
      <c r="A6472" s="4" t="s">
        <v>40328</v>
      </c>
      <c r="B6472" s="1" t="s">
        <v>15507</v>
      </c>
      <c r="C6472" s="1" t="s">
        <v>15508</v>
      </c>
      <c r="D6472" s="1" t="s">
        <v>15509</v>
      </c>
      <c r="E6472" s="1" t="s">
        <v>15510</v>
      </c>
      <c r="F6472" s="1" t="s">
        <v>15511</v>
      </c>
      <c r="G6472" s="1" t="s">
        <v>15506</v>
      </c>
    </row>
    <row r="6473" spans="1:7" x14ac:dyDescent="0.2">
      <c r="A6473" s="4" t="s">
        <v>40329</v>
      </c>
      <c r="B6473" s="1" t="s">
        <v>29879</v>
      </c>
      <c r="C6473" s="1" t="s">
        <v>29880</v>
      </c>
      <c r="D6473" s="1" t="s">
        <v>29881</v>
      </c>
      <c r="E6473" s="1" t="s">
        <v>29882</v>
      </c>
      <c r="F6473" s="1" t="s">
        <v>29883</v>
      </c>
      <c r="G6473" s="1" t="s">
        <v>22466</v>
      </c>
    </row>
    <row r="6474" spans="1:7" x14ac:dyDescent="0.2">
      <c r="A6474" s="4" t="s">
        <v>40330</v>
      </c>
      <c r="B6474" s="1" t="s">
        <v>25846</v>
      </c>
      <c r="C6474" s="1" t="s">
        <v>25847</v>
      </c>
      <c r="D6474" s="1" t="s">
        <v>25848</v>
      </c>
      <c r="E6474" s="1" t="s">
        <v>25849</v>
      </c>
      <c r="F6474" s="1" t="s">
        <v>25850</v>
      </c>
      <c r="G6474" s="1" t="s">
        <v>22466</v>
      </c>
    </row>
    <row r="6475" spans="1:7" x14ac:dyDescent="0.2">
      <c r="A6475" s="4" t="s">
        <v>40331</v>
      </c>
      <c r="B6475" s="1" t="s">
        <v>19797</v>
      </c>
      <c r="C6475" s="1" t="s">
        <v>19798</v>
      </c>
      <c r="D6475" s="1" t="s">
        <v>19799</v>
      </c>
      <c r="E6475" s="1" t="s">
        <v>19800</v>
      </c>
      <c r="F6475" s="1" t="s">
        <v>19801</v>
      </c>
      <c r="G6475" s="1" t="s">
        <v>3500</v>
      </c>
    </row>
    <row r="6476" spans="1:7" x14ac:dyDescent="0.2">
      <c r="A6476" s="4" t="s">
        <v>40332</v>
      </c>
      <c r="B6476" s="1" t="s">
        <v>14879</v>
      </c>
      <c r="C6476" s="1" t="s">
        <v>14880</v>
      </c>
      <c r="D6476" s="1" t="s">
        <v>14881</v>
      </c>
      <c r="E6476" s="1" t="s">
        <v>14882</v>
      </c>
      <c r="F6476" s="1" t="s">
        <v>14883</v>
      </c>
      <c r="G6476" s="1" t="s">
        <v>3027</v>
      </c>
    </row>
    <row r="6477" spans="1:7" x14ac:dyDescent="0.2">
      <c r="A6477" s="4" t="s">
        <v>40333</v>
      </c>
      <c r="B6477" s="1" t="s">
        <v>30688</v>
      </c>
      <c r="C6477" s="1"/>
      <c r="D6477" t="s">
        <v>82</v>
      </c>
      <c r="E6477" s="1" t="s">
        <v>30689</v>
      </c>
      <c r="F6477" s="1" t="s">
        <v>41094</v>
      </c>
      <c r="G6477" s="1" t="s">
        <v>30552</v>
      </c>
    </row>
    <row r="6478" spans="1:7" x14ac:dyDescent="0.2">
      <c r="A6478" s="4" t="s">
        <v>40334</v>
      </c>
      <c r="B6478" s="1" t="s">
        <v>33798</v>
      </c>
      <c r="C6478" s="1"/>
      <c r="D6478" t="s">
        <v>16</v>
      </c>
      <c r="E6478" s="1" t="s">
        <v>33799</v>
      </c>
      <c r="F6478" s="1" t="s">
        <v>465</v>
      </c>
      <c r="G6478" s="1" t="s">
        <v>33797</v>
      </c>
    </row>
    <row r="6479" spans="1:7" x14ac:dyDescent="0.2">
      <c r="A6479" s="4" t="s">
        <v>40335</v>
      </c>
      <c r="B6479" s="1" t="s">
        <v>32331</v>
      </c>
      <c r="C6479" s="1"/>
      <c r="D6479" t="s">
        <v>16</v>
      </c>
      <c r="E6479" s="1" t="s">
        <v>32332</v>
      </c>
      <c r="F6479" s="1" t="s">
        <v>465</v>
      </c>
      <c r="G6479" s="1" t="s">
        <v>4054</v>
      </c>
    </row>
    <row r="6480" spans="1:7" x14ac:dyDescent="0.2">
      <c r="A6480" s="4" t="s">
        <v>40336</v>
      </c>
      <c r="B6480" s="1" t="s">
        <v>512</v>
      </c>
      <c r="C6480" s="1" t="s">
        <v>513</v>
      </c>
      <c r="D6480" s="1" t="s">
        <v>514</v>
      </c>
      <c r="E6480" s="1" t="s">
        <v>515</v>
      </c>
      <c r="F6480" s="1" t="s">
        <v>516</v>
      </c>
      <c r="G6480" s="1" t="s">
        <v>511</v>
      </c>
    </row>
    <row r="6481" spans="1:7" x14ac:dyDescent="0.2">
      <c r="A6481" s="4" t="s">
        <v>40337</v>
      </c>
      <c r="B6481" s="1" t="s">
        <v>30309</v>
      </c>
      <c r="C6481" s="1" t="s">
        <v>30310</v>
      </c>
      <c r="D6481" s="1" t="s">
        <v>30311</v>
      </c>
      <c r="E6481" s="1" t="s">
        <v>30312</v>
      </c>
      <c r="F6481" s="1" t="s">
        <v>30313</v>
      </c>
      <c r="G6481" s="1" t="s">
        <v>9535</v>
      </c>
    </row>
    <row r="6482" spans="1:7" x14ac:dyDescent="0.2">
      <c r="A6482" s="4" t="s">
        <v>40338</v>
      </c>
      <c r="B6482" s="1" t="s">
        <v>33690</v>
      </c>
      <c r="C6482" s="1"/>
      <c r="D6482" t="s">
        <v>16</v>
      </c>
      <c r="E6482" s="1" t="s">
        <v>33691</v>
      </c>
      <c r="F6482" s="1" t="s">
        <v>4059</v>
      </c>
      <c r="G6482" s="1" t="s">
        <v>1519</v>
      </c>
    </row>
    <row r="6483" spans="1:7" x14ac:dyDescent="0.2">
      <c r="A6483" s="4" t="s">
        <v>40339</v>
      </c>
      <c r="B6483" s="1" t="s">
        <v>1944</v>
      </c>
      <c r="C6483" s="1" t="s">
        <v>1945</v>
      </c>
      <c r="D6483" s="1" t="s">
        <v>1946</v>
      </c>
      <c r="E6483" s="1" t="s">
        <v>1947</v>
      </c>
      <c r="F6483" s="1" t="s">
        <v>1948</v>
      </c>
      <c r="G6483" s="1" t="s">
        <v>942</v>
      </c>
    </row>
    <row r="6484" spans="1:7" x14ac:dyDescent="0.2">
      <c r="A6484" s="4" t="s">
        <v>40340</v>
      </c>
      <c r="B6484" s="1" t="s">
        <v>31958</v>
      </c>
      <c r="C6484" s="1"/>
      <c r="D6484" t="s">
        <v>307</v>
      </c>
      <c r="E6484" s="1" t="s">
        <v>31959</v>
      </c>
      <c r="F6484" s="1" t="s">
        <v>2490</v>
      </c>
      <c r="G6484" s="1" t="s">
        <v>3405</v>
      </c>
    </row>
    <row r="6485" spans="1:7" x14ac:dyDescent="0.2">
      <c r="A6485" s="4" t="s">
        <v>40341</v>
      </c>
      <c r="B6485" s="1" t="s">
        <v>19278</v>
      </c>
      <c r="C6485" s="1" t="s">
        <v>19279</v>
      </c>
      <c r="D6485" s="1" t="s">
        <v>19280</v>
      </c>
      <c r="E6485" s="1" t="s">
        <v>19281</v>
      </c>
      <c r="F6485" s="1" t="s">
        <v>19282</v>
      </c>
      <c r="G6485" s="1" t="s">
        <v>6385</v>
      </c>
    </row>
    <row r="6486" spans="1:7" x14ac:dyDescent="0.2">
      <c r="A6486" s="4" t="s">
        <v>40342</v>
      </c>
      <c r="B6486" s="1" t="s">
        <v>33688</v>
      </c>
      <c r="C6486" s="1"/>
      <c r="D6486" t="s">
        <v>16</v>
      </c>
      <c r="E6486" s="1" t="s">
        <v>33689</v>
      </c>
      <c r="F6486" s="1" t="s">
        <v>4059</v>
      </c>
      <c r="G6486" s="1" t="s">
        <v>3405</v>
      </c>
    </row>
    <row r="6487" spans="1:7" x14ac:dyDescent="0.2">
      <c r="A6487" s="4" t="s">
        <v>40343</v>
      </c>
      <c r="B6487" s="1" t="s">
        <v>31490</v>
      </c>
      <c r="C6487" s="1"/>
      <c r="D6487" t="s">
        <v>16</v>
      </c>
      <c r="E6487" s="1" t="s">
        <v>31491</v>
      </c>
      <c r="F6487" s="1" t="s">
        <v>516</v>
      </c>
      <c r="G6487" s="1" t="s">
        <v>24340</v>
      </c>
    </row>
    <row r="6488" spans="1:7" x14ac:dyDescent="0.2">
      <c r="A6488" s="4" t="s">
        <v>40344</v>
      </c>
      <c r="B6488" s="1" t="s">
        <v>6486</v>
      </c>
      <c r="C6488" s="1" t="s">
        <v>6487</v>
      </c>
      <c r="D6488" s="1" t="s">
        <v>6488</v>
      </c>
      <c r="E6488" s="1" t="s">
        <v>6489</v>
      </c>
      <c r="F6488" s="1" t="s">
        <v>6490</v>
      </c>
      <c r="G6488" s="1" t="s">
        <v>6485</v>
      </c>
    </row>
    <row r="6489" spans="1:7" x14ac:dyDescent="0.2">
      <c r="A6489" s="4" t="s">
        <v>40345</v>
      </c>
      <c r="B6489" s="1" t="s">
        <v>33227</v>
      </c>
      <c r="C6489" s="1"/>
      <c r="D6489" t="s">
        <v>639</v>
      </c>
      <c r="E6489" s="1" t="s">
        <v>33228</v>
      </c>
      <c r="F6489" s="1" t="s">
        <v>3192</v>
      </c>
      <c r="G6489" s="1" t="s">
        <v>30828</v>
      </c>
    </row>
    <row r="6490" spans="1:7" x14ac:dyDescent="0.2">
      <c r="A6490" s="4" t="s">
        <v>40346</v>
      </c>
      <c r="B6490" s="1" t="s">
        <v>33229</v>
      </c>
      <c r="C6490" s="1"/>
      <c r="D6490" t="s">
        <v>16</v>
      </c>
      <c r="E6490" s="1" t="s">
        <v>33230</v>
      </c>
      <c r="F6490" s="1" t="s">
        <v>2152</v>
      </c>
      <c r="G6490" s="1" t="s">
        <v>16791</v>
      </c>
    </row>
    <row r="6491" spans="1:7" x14ac:dyDescent="0.2">
      <c r="A6491" s="4" t="s">
        <v>40347</v>
      </c>
      <c r="B6491" s="1" t="s">
        <v>31494</v>
      </c>
      <c r="C6491" s="1"/>
      <c r="D6491" t="s">
        <v>16</v>
      </c>
      <c r="E6491" s="1" t="s">
        <v>31495</v>
      </c>
      <c r="F6491" s="1" t="s">
        <v>11042</v>
      </c>
      <c r="G6491" s="1" t="s">
        <v>13957</v>
      </c>
    </row>
    <row r="6492" spans="1:7" x14ac:dyDescent="0.2">
      <c r="A6492" s="4" t="s">
        <v>40348</v>
      </c>
      <c r="B6492" s="1" t="s">
        <v>32411</v>
      </c>
      <c r="C6492" s="1"/>
      <c r="D6492" t="s">
        <v>16</v>
      </c>
      <c r="E6492" s="1" t="s">
        <v>32412</v>
      </c>
      <c r="F6492" s="1" t="s">
        <v>4742</v>
      </c>
      <c r="G6492" s="1" t="s">
        <v>1664</v>
      </c>
    </row>
    <row r="6493" spans="1:7" x14ac:dyDescent="0.2">
      <c r="A6493" s="4" t="s">
        <v>40349</v>
      </c>
      <c r="B6493" s="1" t="s">
        <v>31782</v>
      </c>
      <c r="C6493" s="1"/>
      <c r="D6493" t="s">
        <v>28</v>
      </c>
      <c r="E6493" s="1" t="s">
        <v>31783</v>
      </c>
      <c r="F6493" s="1" t="s">
        <v>41095</v>
      </c>
      <c r="G6493" s="1" t="s">
        <v>3819</v>
      </c>
    </row>
    <row r="6494" spans="1:7" x14ac:dyDescent="0.2">
      <c r="A6494" s="4" t="s">
        <v>40350</v>
      </c>
      <c r="B6494" s="1" t="s">
        <v>11038</v>
      </c>
      <c r="C6494" s="1" t="s">
        <v>11039</v>
      </c>
      <c r="D6494" s="1" t="s">
        <v>11040</v>
      </c>
      <c r="E6494" s="1" t="s">
        <v>11041</v>
      </c>
      <c r="F6494" s="1" t="s">
        <v>11042</v>
      </c>
      <c r="G6494" s="1" t="s">
        <v>11037</v>
      </c>
    </row>
    <row r="6495" spans="1:7" x14ac:dyDescent="0.2">
      <c r="A6495" s="4" t="s">
        <v>40351</v>
      </c>
      <c r="B6495" s="1" t="s">
        <v>32912</v>
      </c>
      <c r="C6495" s="1"/>
      <c r="D6495" t="s">
        <v>46</v>
      </c>
      <c r="E6495" s="1" t="s">
        <v>32913</v>
      </c>
      <c r="F6495" s="1" t="s">
        <v>5928</v>
      </c>
      <c r="G6495" s="1" t="s">
        <v>18466</v>
      </c>
    </row>
    <row r="6496" spans="1:7" x14ac:dyDescent="0.2">
      <c r="A6496" s="4" t="s">
        <v>40352</v>
      </c>
      <c r="B6496" s="1" t="s">
        <v>22523</v>
      </c>
      <c r="C6496" s="1" t="s">
        <v>22524</v>
      </c>
      <c r="D6496" s="1" t="s">
        <v>22525</v>
      </c>
      <c r="E6496" s="1" t="s">
        <v>22526</v>
      </c>
      <c r="F6496" s="1" t="s">
        <v>22527</v>
      </c>
      <c r="G6496" s="1" t="s">
        <v>3819</v>
      </c>
    </row>
    <row r="6497" spans="1:7" s="16" customFormat="1" x14ac:dyDescent="0.2">
      <c r="A6497" s="14" t="s">
        <v>40353</v>
      </c>
      <c r="B6497" s="15" t="s">
        <v>30884</v>
      </c>
      <c r="C6497" s="15"/>
      <c r="D6497" s="16" t="s">
        <v>639</v>
      </c>
      <c r="E6497" s="15" t="s">
        <v>30885</v>
      </c>
      <c r="F6497" s="15" t="s">
        <v>3704</v>
      </c>
      <c r="G6497" s="15" t="s">
        <v>9535</v>
      </c>
    </row>
    <row r="6498" spans="1:7" x14ac:dyDescent="0.2">
      <c r="A6498" s="4" t="s">
        <v>40354</v>
      </c>
      <c r="B6498" s="1" t="s">
        <v>10183</v>
      </c>
      <c r="C6498" s="1" t="s">
        <v>10184</v>
      </c>
      <c r="D6498" s="1" t="s">
        <v>10185</v>
      </c>
      <c r="E6498" s="1" t="s">
        <v>10186</v>
      </c>
      <c r="F6498" s="1" t="s">
        <v>10187</v>
      </c>
      <c r="G6498" s="1" t="s">
        <v>10182</v>
      </c>
    </row>
    <row r="6499" spans="1:7" x14ac:dyDescent="0.2">
      <c r="A6499" s="4" t="s">
        <v>40355</v>
      </c>
      <c r="B6499" s="1" t="s">
        <v>28390</v>
      </c>
      <c r="C6499" s="1" t="s">
        <v>28391</v>
      </c>
      <c r="D6499" s="1" t="s">
        <v>28392</v>
      </c>
      <c r="E6499" s="1" t="s">
        <v>28393</v>
      </c>
      <c r="F6499" s="1" t="s">
        <v>28394</v>
      </c>
      <c r="G6499" s="1" t="s">
        <v>3682</v>
      </c>
    </row>
    <row r="6500" spans="1:7" x14ac:dyDescent="0.2">
      <c r="A6500" s="4" t="s">
        <v>40356</v>
      </c>
      <c r="B6500" s="1" t="s">
        <v>16451</v>
      </c>
      <c r="C6500" s="1" t="s">
        <v>16452</v>
      </c>
      <c r="D6500" s="1" t="s">
        <v>16453</v>
      </c>
      <c r="E6500" s="1" t="s">
        <v>16454</v>
      </c>
      <c r="F6500" s="1" t="s">
        <v>16455</v>
      </c>
      <c r="G6500" s="1" t="s">
        <v>12572</v>
      </c>
    </row>
    <row r="6501" spans="1:7" x14ac:dyDescent="0.2">
      <c r="A6501" s="4" t="s">
        <v>40357</v>
      </c>
      <c r="B6501" s="1" t="s">
        <v>8534</v>
      </c>
      <c r="C6501" s="1" t="s">
        <v>8535</v>
      </c>
      <c r="D6501" s="1" t="s">
        <v>8536</v>
      </c>
      <c r="E6501" s="1" t="s">
        <v>8537</v>
      </c>
      <c r="F6501" s="1" t="s">
        <v>8538</v>
      </c>
      <c r="G6501" s="1" t="s">
        <v>2109</v>
      </c>
    </row>
    <row r="6502" spans="1:7" x14ac:dyDescent="0.2">
      <c r="A6502" s="4" t="s">
        <v>40358</v>
      </c>
      <c r="B6502" s="1" t="s">
        <v>7595</v>
      </c>
      <c r="C6502" s="1" t="s">
        <v>7596</v>
      </c>
      <c r="D6502" s="1" t="s">
        <v>7597</v>
      </c>
      <c r="E6502" s="1" t="s">
        <v>7598</v>
      </c>
      <c r="F6502" s="1" t="s">
        <v>7599</v>
      </c>
      <c r="G6502" s="1" t="s">
        <v>4952</v>
      </c>
    </row>
    <row r="6503" spans="1:7" x14ac:dyDescent="0.2">
      <c r="A6503" s="4" t="s">
        <v>40359</v>
      </c>
      <c r="B6503" s="1" t="s">
        <v>8600</v>
      </c>
      <c r="C6503" s="1" t="s">
        <v>8601</v>
      </c>
      <c r="D6503" s="1" t="s">
        <v>8602</v>
      </c>
      <c r="E6503" s="1" t="s">
        <v>8603</v>
      </c>
      <c r="F6503" s="1" t="s">
        <v>8604</v>
      </c>
      <c r="G6503" s="1" t="s">
        <v>8155</v>
      </c>
    </row>
    <row r="6504" spans="1:7" x14ac:dyDescent="0.2">
      <c r="A6504" s="4" t="s">
        <v>40360</v>
      </c>
      <c r="B6504" s="1" t="s">
        <v>30193</v>
      </c>
      <c r="C6504" s="1" t="s">
        <v>30194</v>
      </c>
      <c r="D6504" s="1" t="s">
        <v>30195</v>
      </c>
      <c r="E6504" s="1" t="s">
        <v>30196</v>
      </c>
      <c r="F6504" s="1" t="s">
        <v>30197</v>
      </c>
      <c r="G6504" s="1" t="s">
        <v>25972</v>
      </c>
    </row>
    <row r="6505" spans="1:7" x14ac:dyDescent="0.2">
      <c r="A6505" s="4" t="s">
        <v>40361</v>
      </c>
      <c r="B6505" s="1" t="s">
        <v>30335</v>
      </c>
      <c r="C6505" s="1"/>
      <c r="D6505" t="s">
        <v>16</v>
      </c>
      <c r="E6505" s="1" t="s">
        <v>30336</v>
      </c>
      <c r="F6505" s="1" t="s">
        <v>1131</v>
      </c>
      <c r="G6505" s="1" t="s">
        <v>13</v>
      </c>
    </row>
    <row r="6506" spans="1:7" x14ac:dyDescent="0.2">
      <c r="A6506" s="4" t="s">
        <v>40362</v>
      </c>
      <c r="B6506" s="1" t="s">
        <v>483</v>
      </c>
      <c r="C6506" s="1" t="s">
        <v>484</v>
      </c>
      <c r="D6506" s="1" t="s">
        <v>485</v>
      </c>
      <c r="E6506" s="1" t="s">
        <v>486</v>
      </c>
      <c r="F6506" s="1" t="s">
        <v>487</v>
      </c>
      <c r="G6506" s="1" t="s">
        <v>25</v>
      </c>
    </row>
    <row r="6507" spans="1:7" x14ac:dyDescent="0.2">
      <c r="A6507" s="4" t="s">
        <v>40363</v>
      </c>
      <c r="B6507" s="1" t="s">
        <v>31644</v>
      </c>
      <c r="C6507" s="1"/>
      <c r="D6507" t="s">
        <v>16</v>
      </c>
      <c r="E6507" s="1" t="s">
        <v>31645</v>
      </c>
      <c r="F6507" s="1" t="s">
        <v>60</v>
      </c>
      <c r="G6507" s="1" t="s">
        <v>13</v>
      </c>
    </row>
    <row r="6508" spans="1:7" x14ac:dyDescent="0.2">
      <c r="A6508" s="4" t="s">
        <v>40364</v>
      </c>
      <c r="B6508" s="1" t="s">
        <v>13880</v>
      </c>
      <c r="C6508" s="1" t="s">
        <v>13881</v>
      </c>
      <c r="D6508" s="1" t="s">
        <v>13882</v>
      </c>
      <c r="E6508" s="1" t="s">
        <v>13883</v>
      </c>
      <c r="F6508" s="1" t="s">
        <v>13884</v>
      </c>
      <c r="G6508" s="1" t="s">
        <v>4054</v>
      </c>
    </row>
    <row r="6509" spans="1:7" x14ac:dyDescent="0.2">
      <c r="A6509" s="4" t="s">
        <v>40365</v>
      </c>
      <c r="B6509" s="1" t="s">
        <v>33672</v>
      </c>
      <c r="C6509" s="1"/>
      <c r="D6509" t="s">
        <v>16</v>
      </c>
      <c r="E6509" s="1" t="s">
        <v>33673</v>
      </c>
      <c r="F6509" s="1" t="s">
        <v>2152</v>
      </c>
      <c r="G6509" s="1" t="s">
        <v>30160</v>
      </c>
    </row>
    <row r="6510" spans="1:7" x14ac:dyDescent="0.2">
      <c r="A6510" s="4" t="s">
        <v>40366</v>
      </c>
      <c r="B6510" s="1" t="s">
        <v>33058</v>
      </c>
      <c r="C6510" s="1"/>
      <c r="D6510" t="s">
        <v>16</v>
      </c>
      <c r="E6510" s="1" t="s">
        <v>33059</v>
      </c>
      <c r="F6510" s="1" t="s">
        <v>11042</v>
      </c>
      <c r="G6510" s="1" t="s">
        <v>1240</v>
      </c>
    </row>
    <row r="6511" spans="1:7" x14ac:dyDescent="0.2">
      <c r="A6511" s="4" t="s">
        <v>40367</v>
      </c>
      <c r="B6511" s="1" t="s">
        <v>11137</v>
      </c>
      <c r="C6511" s="1" t="s">
        <v>11138</v>
      </c>
      <c r="D6511" s="1" t="s">
        <v>11139</v>
      </c>
      <c r="E6511" s="1" t="s">
        <v>11140</v>
      </c>
      <c r="F6511" s="1" t="s">
        <v>11141</v>
      </c>
      <c r="G6511" s="1" t="s">
        <v>3819</v>
      </c>
    </row>
    <row r="6512" spans="1:7" x14ac:dyDescent="0.2">
      <c r="A6512" s="4" t="s">
        <v>40368</v>
      </c>
      <c r="B6512" s="1" t="s">
        <v>20418</v>
      </c>
      <c r="C6512" s="1" t="s">
        <v>20419</v>
      </c>
      <c r="D6512" s="1" t="s">
        <v>20420</v>
      </c>
      <c r="E6512" s="1" t="s">
        <v>20421</v>
      </c>
      <c r="F6512" s="1" t="s">
        <v>20422</v>
      </c>
      <c r="G6512" s="1" t="s">
        <v>14062</v>
      </c>
    </row>
    <row r="6513" spans="1:7" x14ac:dyDescent="0.2">
      <c r="A6513" s="4" t="s">
        <v>40369</v>
      </c>
      <c r="B6513" s="1" t="s">
        <v>22180</v>
      </c>
      <c r="C6513" s="1" t="s">
        <v>22181</v>
      </c>
      <c r="D6513" s="1" t="s">
        <v>22182</v>
      </c>
      <c r="E6513" s="1" t="s">
        <v>22183</v>
      </c>
      <c r="F6513" s="1" t="s">
        <v>22184</v>
      </c>
      <c r="G6513" s="1" t="s">
        <v>3405</v>
      </c>
    </row>
    <row r="6514" spans="1:7" x14ac:dyDescent="0.2">
      <c r="A6514" s="4" t="s">
        <v>40370</v>
      </c>
      <c r="B6514" s="1" t="s">
        <v>31202</v>
      </c>
      <c r="C6514" s="1"/>
      <c r="D6514" t="s">
        <v>82</v>
      </c>
      <c r="E6514" s="1" t="s">
        <v>31203</v>
      </c>
      <c r="F6514" s="1" t="s">
        <v>1294</v>
      </c>
      <c r="G6514" s="1" t="s">
        <v>9918</v>
      </c>
    </row>
    <row r="6515" spans="1:7" x14ac:dyDescent="0.2">
      <c r="A6515" s="4" t="s">
        <v>40371</v>
      </c>
      <c r="B6515" s="1" t="s">
        <v>24413</v>
      </c>
      <c r="C6515" s="1" t="s">
        <v>24414</v>
      </c>
      <c r="D6515" s="1" t="s">
        <v>24415</v>
      </c>
      <c r="E6515" s="1" t="s">
        <v>24416</v>
      </c>
      <c r="F6515" s="1" t="s">
        <v>24417</v>
      </c>
      <c r="G6515" s="1" t="s">
        <v>3027</v>
      </c>
    </row>
    <row r="6516" spans="1:7" x14ac:dyDescent="0.2">
      <c r="A6516" s="4" t="s">
        <v>40372</v>
      </c>
      <c r="B6516" s="1" t="s">
        <v>25237</v>
      </c>
      <c r="C6516" s="1" t="s">
        <v>25238</v>
      </c>
      <c r="D6516" s="1" t="s">
        <v>25239</v>
      </c>
      <c r="E6516" s="1" t="s">
        <v>25240</v>
      </c>
      <c r="F6516" s="1" t="s">
        <v>25241</v>
      </c>
      <c r="G6516" s="1" t="s">
        <v>354</v>
      </c>
    </row>
    <row r="6517" spans="1:7" x14ac:dyDescent="0.2">
      <c r="A6517" s="4" t="s">
        <v>40373</v>
      </c>
      <c r="B6517" s="1" t="s">
        <v>32224</v>
      </c>
      <c r="C6517" s="1"/>
      <c r="D6517" t="s">
        <v>16</v>
      </c>
      <c r="E6517" s="1" t="s">
        <v>32225</v>
      </c>
      <c r="F6517" s="1" t="s">
        <v>465</v>
      </c>
      <c r="G6517" s="1" t="s">
        <v>121</v>
      </c>
    </row>
    <row r="6518" spans="1:7" x14ac:dyDescent="0.2">
      <c r="A6518" s="4" t="s">
        <v>40374</v>
      </c>
      <c r="B6518" s="1" t="s">
        <v>1916</v>
      </c>
      <c r="C6518" s="1" t="s">
        <v>1917</v>
      </c>
      <c r="D6518" s="1" t="s">
        <v>1918</v>
      </c>
      <c r="E6518" s="1" t="s">
        <v>1919</v>
      </c>
      <c r="F6518" s="1" t="s">
        <v>1920</v>
      </c>
      <c r="G6518" s="1" t="s">
        <v>1915</v>
      </c>
    </row>
    <row r="6519" spans="1:7" x14ac:dyDescent="0.2">
      <c r="A6519" s="4" t="s">
        <v>40375</v>
      </c>
      <c r="B6519" s="1" t="s">
        <v>33696</v>
      </c>
      <c r="C6519" s="1"/>
      <c r="D6519" t="s">
        <v>16</v>
      </c>
      <c r="E6519" s="1" t="s">
        <v>33697</v>
      </c>
      <c r="F6519" s="1" t="s">
        <v>465</v>
      </c>
      <c r="G6519" s="1" t="s">
        <v>30160</v>
      </c>
    </row>
    <row r="6520" spans="1:7" x14ac:dyDescent="0.2">
      <c r="A6520" s="4" t="s">
        <v>40376</v>
      </c>
      <c r="B6520" s="1" t="s">
        <v>3188</v>
      </c>
      <c r="C6520" s="1" t="s">
        <v>3189</v>
      </c>
      <c r="D6520" s="1" t="s">
        <v>3190</v>
      </c>
      <c r="E6520" s="1" t="s">
        <v>3191</v>
      </c>
      <c r="F6520" s="1" t="s">
        <v>3192</v>
      </c>
      <c r="G6520" s="1" t="s">
        <v>3187</v>
      </c>
    </row>
    <row r="6521" spans="1:7" x14ac:dyDescent="0.2">
      <c r="A6521" s="4" t="s">
        <v>40377</v>
      </c>
      <c r="B6521" s="1" t="s">
        <v>6178</v>
      </c>
      <c r="C6521" s="1" t="s">
        <v>6179</v>
      </c>
      <c r="D6521" s="1" t="s">
        <v>6180</v>
      </c>
      <c r="E6521" s="1" t="s">
        <v>6181</v>
      </c>
      <c r="F6521" s="1" t="s">
        <v>6182</v>
      </c>
      <c r="G6521" s="1" t="s">
        <v>13</v>
      </c>
    </row>
    <row r="6522" spans="1:7" x14ac:dyDescent="0.2">
      <c r="A6522" s="4" t="s">
        <v>40378</v>
      </c>
      <c r="B6522" s="1" t="s">
        <v>33686</v>
      </c>
      <c r="C6522" s="1"/>
      <c r="D6522" t="s">
        <v>16</v>
      </c>
      <c r="E6522" s="1" t="s">
        <v>33687</v>
      </c>
      <c r="F6522" s="1" t="s">
        <v>4059</v>
      </c>
      <c r="G6522" s="1" t="s">
        <v>3405</v>
      </c>
    </row>
    <row r="6523" spans="1:7" x14ac:dyDescent="0.2">
      <c r="A6523" s="4" t="s">
        <v>40379</v>
      </c>
      <c r="B6523" s="1" t="s">
        <v>11836</v>
      </c>
      <c r="C6523" s="1" t="s">
        <v>11837</v>
      </c>
      <c r="D6523" s="1" t="s">
        <v>11838</v>
      </c>
      <c r="E6523" s="1" t="s">
        <v>11839</v>
      </c>
      <c r="F6523" s="1" t="s">
        <v>11840</v>
      </c>
      <c r="G6523" s="1" t="s">
        <v>10182</v>
      </c>
    </row>
    <row r="6524" spans="1:7" x14ac:dyDescent="0.2">
      <c r="A6524" s="4" t="s">
        <v>40380</v>
      </c>
      <c r="B6524" s="1" t="s">
        <v>32120</v>
      </c>
      <c r="C6524" s="1"/>
      <c r="D6524" t="s">
        <v>16</v>
      </c>
      <c r="E6524" s="1" t="s">
        <v>32121</v>
      </c>
      <c r="F6524" s="1" t="s">
        <v>2152</v>
      </c>
      <c r="G6524" s="1" t="s">
        <v>235</v>
      </c>
    </row>
    <row r="6525" spans="1:7" x14ac:dyDescent="0.2">
      <c r="A6525" s="4" t="s">
        <v>40381</v>
      </c>
      <c r="B6525" s="1" t="s">
        <v>30417</v>
      </c>
      <c r="C6525" s="1"/>
      <c r="D6525" t="s">
        <v>28</v>
      </c>
      <c r="E6525" s="1" t="s">
        <v>30418</v>
      </c>
      <c r="F6525" s="1" t="s">
        <v>1483</v>
      </c>
      <c r="G6525" s="1" t="s">
        <v>13</v>
      </c>
    </row>
    <row r="6526" spans="1:7" x14ac:dyDescent="0.2">
      <c r="A6526" s="4" t="s">
        <v>40382</v>
      </c>
      <c r="B6526" s="1" t="s">
        <v>1614</v>
      </c>
      <c r="C6526" s="1" t="s">
        <v>1615</v>
      </c>
      <c r="D6526" s="1" t="s">
        <v>1616</v>
      </c>
      <c r="E6526" s="1" t="s">
        <v>1617</v>
      </c>
      <c r="F6526" s="1" t="s">
        <v>1618</v>
      </c>
      <c r="G6526" s="1" t="s">
        <v>1613</v>
      </c>
    </row>
    <row r="6527" spans="1:7" x14ac:dyDescent="0.2">
      <c r="A6527" s="4" t="s">
        <v>40383</v>
      </c>
      <c r="B6527" s="1" t="s">
        <v>14890</v>
      </c>
      <c r="C6527" s="1" t="s">
        <v>14891</v>
      </c>
      <c r="D6527" s="1" t="s">
        <v>14892</v>
      </c>
      <c r="E6527" s="1" t="s">
        <v>14893</v>
      </c>
      <c r="F6527" s="1" t="s">
        <v>14894</v>
      </c>
      <c r="G6527" s="1" t="s">
        <v>14889</v>
      </c>
    </row>
    <row r="6528" spans="1:7" x14ac:dyDescent="0.2">
      <c r="A6528" s="4" t="s">
        <v>40384</v>
      </c>
      <c r="B6528" s="1" t="s">
        <v>21806</v>
      </c>
      <c r="C6528" s="1" t="s">
        <v>21807</v>
      </c>
      <c r="D6528" s="1" t="s">
        <v>21808</v>
      </c>
      <c r="E6528" s="1" t="s">
        <v>21809</v>
      </c>
      <c r="F6528" s="1" t="s">
        <v>21810</v>
      </c>
      <c r="G6528" s="1" t="s">
        <v>21805</v>
      </c>
    </row>
    <row r="6529" spans="1:7" x14ac:dyDescent="0.2">
      <c r="A6529" s="4" t="s">
        <v>40385</v>
      </c>
      <c r="B6529" s="1" t="s">
        <v>13281</v>
      </c>
      <c r="C6529" s="1" t="s">
        <v>13282</v>
      </c>
      <c r="D6529" s="1" t="s">
        <v>13283</v>
      </c>
      <c r="E6529" s="1" t="s">
        <v>13284</v>
      </c>
      <c r="F6529" s="1" t="s">
        <v>13285</v>
      </c>
      <c r="G6529" s="1" t="s">
        <v>3266</v>
      </c>
    </row>
    <row r="6530" spans="1:7" x14ac:dyDescent="0.2">
      <c r="A6530" s="4" t="s">
        <v>40386</v>
      </c>
      <c r="B6530" s="1" t="s">
        <v>3156</v>
      </c>
      <c r="C6530" s="1" t="s">
        <v>3157</v>
      </c>
      <c r="D6530" s="1" t="s">
        <v>3158</v>
      </c>
      <c r="E6530" s="1" t="s">
        <v>3159</v>
      </c>
      <c r="F6530" s="1" t="s">
        <v>3160</v>
      </c>
      <c r="G6530" s="1" t="s">
        <v>3155</v>
      </c>
    </row>
    <row r="6531" spans="1:7" x14ac:dyDescent="0.2">
      <c r="A6531" s="4" t="s">
        <v>40387</v>
      </c>
      <c r="B6531" s="1" t="s">
        <v>33694</v>
      </c>
      <c r="C6531" s="1"/>
      <c r="D6531" t="s">
        <v>16</v>
      </c>
      <c r="E6531" s="1" t="s">
        <v>33695</v>
      </c>
      <c r="F6531" s="1" t="s">
        <v>2152</v>
      </c>
      <c r="G6531" s="1" t="s">
        <v>30160</v>
      </c>
    </row>
    <row r="6532" spans="1:7" x14ac:dyDescent="0.2">
      <c r="A6532" s="4" t="s">
        <v>40388</v>
      </c>
      <c r="B6532" s="1" t="s">
        <v>31642</v>
      </c>
      <c r="C6532" s="1"/>
      <c r="D6532" t="s">
        <v>16</v>
      </c>
      <c r="E6532" s="1" t="s">
        <v>31643</v>
      </c>
      <c r="F6532" s="1" t="s">
        <v>60</v>
      </c>
      <c r="G6532" s="1" t="s">
        <v>13</v>
      </c>
    </row>
    <row r="6533" spans="1:7" x14ac:dyDescent="0.2">
      <c r="A6533" s="4" t="s">
        <v>40389</v>
      </c>
      <c r="B6533" s="1" t="s">
        <v>1334</v>
      </c>
      <c r="C6533" s="1" t="s">
        <v>1335</v>
      </c>
      <c r="D6533" s="1" t="s">
        <v>1336</v>
      </c>
      <c r="E6533" s="1" t="s">
        <v>1337</v>
      </c>
      <c r="F6533" s="1" t="s">
        <v>1338</v>
      </c>
      <c r="G6533" s="1" t="s">
        <v>13</v>
      </c>
    </row>
    <row r="6534" spans="1:7" x14ac:dyDescent="0.2">
      <c r="A6534" s="4" t="s">
        <v>40390</v>
      </c>
      <c r="B6534" s="1" t="s">
        <v>31960</v>
      </c>
      <c r="C6534" s="1"/>
      <c r="D6534" t="s">
        <v>16</v>
      </c>
      <c r="E6534" s="1" t="s">
        <v>31961</v>
      </c>
      <c r="F6534" s="1" t="s">
        <v>465</v>
      </c>
      <c r="G6534" s="1" t="s">
        <v>3405</v>
      </c>
    </row>
    <row r="6535" spans="1:7" x14ac:dyDescent="0.2">
      <c r="A6535" s="4" t="s">
        <v>40391</v>
      </c>
      <c r="B6535" s="1" t="s">
        <v>32896</v>
      </c>
      <c r="C6535" s="1"/>
      <c r="D6535" t="s">
        <v>639</v>
      </c>
      <c r="E6535" s="1" t="s">
        <v>32897</v>
      </c>
      <c r="F6535" s="1" t="s">
        <v>5637</v>
      </c>
      <c r="G6535" s="1" t="s">
        <v>30414</v>
      </c>
    </row>
    <row r="6536" spans="1:7" x14ac:dyDescent="0.2">
      <c r="A6536" s="4" t="s">
        <v>40392</v>
      </c>
      <c r="B6536" s="1" t="s">
        <v>3906</v>
      </c>
      <c r="C6536" s="1" t="s">
        <v>3907</v>
      </c>
      <c r="D6536" s="1" t="s">
        <v>3908</v>
      </c>
      <c r="E6536" s="1" t="s">
        <v>3909</v>
      </c>
      <c r="F6536" s="1" t="s">
        <v>3910</v>
      </c>
      <c r="G6536" s="1" t="s">
        <v>97</v>
      </c>
    </row>
    <row r="6537" spans="1:7" x14ac:dyDescent="0.2">
      <c r="A6537" s="4" t="s">
        <v>40393</v>
      </c>
      <c r="B6537" s="1" t="s">
        <v>33623</v>
      </c>
      <c r="C6537" s="1"/>
      <c r="D6537" t="s">
        <v>16</v>
      </c>
      <c r="E6537" s="1" t="s">
        <v>33624</v>
      </c>
      <c r="F6537" s="1" t="s">
        <v>2152</v>
      </c>
      <c r="G6537" s="1" t="s">
        <v>13</v>
      </c>
    </row>
    <row r="6538" spans="1:7" x14ac:dyDescent="0.2">
      <c r="A6538" s="4" t="s">
        <v>40394</v>
      </c>
      <c r="B6538" s="1" t="s">
        <v>11300</v>
      </c>
      <c r="C6538" s="1" t="s">
        <v>11301</v>
      </c>
      <c r="D6538" s="1" t="s">
        <v>11302</v>
      </c>
      <c r="E6538" s="1" t="s">
        <v>11303</v>
      </c>
      <c r="F6538" s="1" t="s">
        <v>11304</v>
      </c>
      <c r="G6538" s="1" t="s">
        <v>10407</v>
      </c>
    </row>
    <row r="6539" spans="1:7" x14ac:dyDescent="0.2">
      <c r="A6539" s="4" t="s">
        <v>40395</v>
      </c>
      <c r="B6539" s="1" t="s">
        <v>32556</v>
      </c>
      <c r="C6539" s="1"/>
      <c r="D6539" t="s">
        <v>272</v>
      </c>
      <c r="E6539" s="1" t="s">
        <v>32557</v>
      </c>
      <c r="F6539" s="1" t="s">
        <v>5406</v>
      </c>
      <c r="G6539" s="1" t="s">
        <v>20222</v>
      </c>
    </row>
    <row r="6540" spans="1:7" x14ac:dyDescent="0.2">
      <c r="A6540" s="4" t="s">
        <v>40396</v>
      </c>
      <c r="B6540" s="1" t="s">
        <v>13679</v>
      </c>
      <c r="C6540" s="1" t="s">
        <v>13680</v>
      </c>
      <c r="D6540" s="1" t="s">
        <v>13681</v>
      </c>
      <c r="E6540" s="1" t="s">
        <v>13682</v>
      </c>
      <c r="F6540" s="1" t="s">
        <v>13683</v>
      </c>
      <c r="G6540" s="1" t="s">
        <v>13678</v>
      </c>
    </row>
    <row r="6541" spans="1:7" x14ac:dyDescent="0.2">
      <c r="A6541" s="4" t="s">
        <v>40397</v>
      </c>
      <c r="B6541" s="1" t="s">
        <v>31956</v>
      </c>
      <c r="C6541" s="1"/>
      <c r="D6541" t="s">
        <v>82</v>
      </c>
      <c r="E6541" s="1" t="s">
        <v>31957</v>
      </c>
      <c r="F6541" s="1" t="s">
        <v>40992</v>
      </c>
      <c r="G6541" s="1" t="s">
        <v>3405</v>
      </c>
    </row>
    <row r="6542" spans="1:7" x14ac:dyDescent="0.2">
      <c r="A6542" s="4" t="s">
        <v>40398</v>
      </c>
      <c r="B6542" s="1" t="s">
        <v>33662</v>
      </c>
      <c r="C6542" s="1"/>
      <c r="D6542" t="s">
        <v>16</v>
      </c>
      <c r="E6542" s="1" t="s">
        <v>33663</v>
      </c>
      <c r="F6542" s="1" t="s">
        <v>465</v>
      </c>
      <c r="G6542" s="1" t="s">
        <v>3405</v>
      </c>
    </row>
    <row r="6543" spans="1:7" x14ac:dyDescent="0.2">
      <c r="A6543" s="4" t="s">
        <v>40399</v>
      </c>
      <c r="B6543" s="1" t="s">
        <v>33044</v>
      </c>
      <c r="C6543" s="1"/>
      <c r="D6543" t="s">
        <v>52</v>
      </c>
      <c r="E6543" s="1" t="s">
        <v>33045</v>
      </c>
      <c r="F6543" s="1" t="s">
        <v>19350</v>
      </c>
      <c r="G6543" s="1" t="s">
        <v>1240</v>
      </c>
    </row>
    <row r="6544" spans="1:7" x14ac:dyDescent="0.2">
      <c r="A6544" s="4" t="s">
        <v>40400</v>
      </c>
      <c r="B6544" s="1" t="s">
        <v>11368</v>
      </c>
      <c r="C6544" s="1" t="s">
        <v>11369</v>
      </c>
      <c r="D6544" s="1" t="s">
        <v>11370</v>
      </c>
      <c r="E6544" s="1" t="s">
        <v>11371</v>
      </c>
      <c r="F6544" s="1" t="s">
        <v>11372</v>
      </c>
      <c r="G6544" s="1" t="s">
        <v>1613</v>
      </c>
    </row>
    <row r="6545" spans="1:7" x14ac:dyDescent="0.2">
      <c r="A6545" s="4" t="s">
        <v>40401</v>
      </c>
      <c r="B6545" s="1" t="s">
        <v>9574</v>
      </c>
      <c r="C6545" s="1" t="s">
        <v>9575</v>
      </c>
      <c r="D6545" s="1" t="s">
        <v>9576</v>
      </c>
      <c r="E6545" s="1" t="s">
        <v>9577</v>
      </c>
      <c r="F6545" s="1" t="s">
        <v>9578</v>
      </c>
      <c r="G6545" s="1" t="s">
        <v>9573</v>
      </c>
    </row>
    <row r="6546" spans="1:7" x14ac:dyDescent="0.2">
      <c r="A6546" s="4" t="s">
        <v>40402</v>
      </c>
      <c r="B6546" s="1" t="s">
        <v>2502</v>
      </c>
      <c r="C6546" s="1" t="s">
        <v>2503</v>
      </c>
      <c r="D6546" s="1" t="s">
        <v>2504</v>
      </c>
      <c r="E6546" s="1" t="s">
        <v>2505</v>
      </c>
      <c r="F6546" s="1" t="s">
        <v>2506</v>
      </c>
      <c r="G6546" s="1" t="s">
        <v>121</v>
      </c>
    </row>
    <row r="6547" spans="1:7" x14ac:dyDescent="0.2">
      <c r="A6547" s="4" t="s">
        <v>40403</v>
      </c>
      <c r="B6547" s="1" t="s">
        <v>5450</v>
      </c>
      <c r="C6547" s="1" t="s">
        <v>5451</v>
      </c>
      <c r="D6547" s="1" t="s">
        <v>5452</v>
      </c>
      <c r="E6547" s="1" t="s">
        <v>5453</v>
      </c>
      <c r="F6547" s="1" t="s">
        <v>5454</v>
      </c>
      <c r="G6547" s="1" t="s">
        <v>1915</v>
      </c>
    </row>
    <row r="6548" spans="1:7" x14ac:dyDescent="0.2">
      <c r="A6548" s="4" t="s">
        <v>40404</v>
      </c>
      <c r="B6548" s="1" t="s">
        <v>1031</v>
      </c>
      <c r="C6548" s="1" t="s">
        <v>1032</v>
      </c>
      <c r="D6548" s="1" t="s">
        <v>1033</v>
      </c>
      <c r="E6548" s="1" t="s">
        <v>1034</v>
      </c>
      <c r="F6548" s="1" t="s">
        <v>1035</v>
      </c>
      <c r="G6548" s="1" t="s">
        <v>121</v>
      </c>
    </row>
    <row r="6549" spans="1:7" x14ac:dyDescent="0.2">
      <c r="A6549" s="4" t="s">
        <v>40405</v>
      </c>
      <c r="B6549" s="1" t="s">
        <v>31251</v>
      </c>
      <c r="C6549" s="1"/>
      <c r="D6549" t="s">
        <v>639</v>
      </c>
      <c r="E6549" s="1" t="s">
        <v>31252</v>
      </c>
      <c r="F6549" s="1" t="s">
        <v>3192</v>
      </c>
      <c r="G6549" s="1" t="s">
        <v>4054</v>
      </c>
    </row>
    <row r="6550" spans="1:7" x14ac:dyDescent="0.2">
      <c r="A6550" s="4" t="s">
        <v>40406</v>
      </c>
      <c r="B6550" s="1" t="s">
        <v>31730</v>
      </c>
      <c r="C6550" s="1"/>
      <c r="D6550" t="s">
        <v>10</v>
      </c>
      <c r="E6550" s="1" t="s">
        <v>31731</v>
      </c>
      <c r="F6550" s="1" t="s">
        <v>8402</v>
      </c>
      <c r="G6550" s="1" t="s">
        <v>3006</v>
      </c>
    </row>
    <row r="6551" spans="1:7" x14ac:dyDescent="0.2">
      <c r="A6551" s="4" t="s">
        <v>40407</v>
      </c>
      <c r="B6551" s="1" t="s">
        <v>11559</v>
      </c>
      <c r="C6551" s="1" t="s">
        <v>11560</v>
      </c>
      <c r="D6551" s="1" t="s">
        <v>11561</v>
      </c>
      <c r="E6551" s="1" t="s">
        <v>11562</v>
      </c>
      <c r="F6551" s="1" t="s">
        <v>11563</v>
      </c>
      <c r="G6551" s="1" t="s">
        <v>322</v>
      </c>
    </row>
    <row r="6552" spans="1:7" x14ac:dyDescent="0.2">
      <c r="A6552" s="4" t="s">
        <v>40408</v>
      </c>
      <c r="B6552" s="1" t="s">
        <v>24378</v>
      </c>
      <c r="C6552" s="1" t="s">
        <v>24379</v>
      </c>
      <c r="D6552" s="1" t="s">
        <v>24380</v>
      </c>
      <c r="E6552" s="1" t="s">
        <v>24381</v>
      </c>
      <c r="F6552" s="1" t="s">
        <v>24382</v>
      </c>
      <c r="G6552" s="1" t="s">
        <v>19159</v>
      </c>
    </row>
    <row r="6553" spans="1:7" x14ac:dyDescent="0.2">
      <c r="A6553" s="4" t="s">
        <v>40409</v>
      </c>
      <c r="B6553" s="1" t="s">
        <v>5381</v>
      </c>
      <c r="C6553" s="1" t="s">
        <v>5382</v>
      </c>
      <c r="D6553" s="1" t="s">
        <v>5383</v>
      </c>
      <c r="E6553" s="1" t="s">
        <v>5384</v>
      </c>
      <c r="F6553" s="1" t="s">
        <v>5385</v>
      </c>
      <c r="G6553" s="1" t="s">
        <v>4054</v>
      </c>
    </row>
    <row r="6554" spans="1:7" x14ac:dyDescent="0.2">
      <c r="A6554" s="4" t="s">
        <v>40410</v>
      </c>
      <c r="B6554" s="1" t="s">
        <v>3782</v>
      </c>
      <c r="C6554" s="1" t="s">
        <v>3783</v>
      </c>
      <c r="D6554" s="1" t="s">
        <v>3784</v>
      </c>
      <c r="E6554" s="1" t="s">
        <v>3785</v>
      </c>
      <c r="F6554" s="1" t="s">
        <v>3786</v>
      </c>
      <c r="G6554" s="1" t="s">
        <v>1970</v>
      </c>
    </row>
    <row r="6555" spans="1:7" x14ac:dyDescent="0.2">
      <c r="A6555" s="4" t="s">
        <v>40411</v>
      </c>
      <c r="B6555" s="1" t="s">
        <v>12237</v>
      </c>
      <c r="C6555" s="1" t="s">
        <v>12238</v>
      </c>
      <c r="D6555" s="1" t="s">
        <v>12239</v>
      </c>
      <c r="E6555" s="1" t="s">
        <v>12240</v>
      </c>
      <c r="F6555" s="1" t="s">
        <v>12241</v>
      </c>
      <c r="G6555" s="1" t="s">
        <v>3405</v>
      </c>
    </row>
    <row r="6556" spans="1:7" x14ac:dyDescent="0.2">
      <c r="A6556" s="4" t="s">
        <v>40412</v>
      </c>
      <c r="B6556" s="1" t="s">
        <v>22482</v>
      </c>
      <c r="C6556" s="1" t="s">
        <v>22483</v>
      </c>
      <c r="D6556" s="1" t="s">
        <v>22484</v>
      </c>
      <c r="E6556" s="1" t="s">
        <v>22485</v>
      </c>
      <c r="F6556" s="1" t="s">
        <v>22486</v>
      </c>
      <c r="G6556" s="1" t="s">
        <v>20222</v>
      </c>
    </row>
    <row r="6557" spans="1:7" x14ac:dyDescent="0.2">
      <c r="A6557" s="4" t="s">
        <v>40413</v>
      </c>
      <c r="B6557" s="1" t="s">
        <v>26044</v>
      </c>
      <c r="C6557" s="1" t="s">
        <v>26045</v>
      </c>
      <c r="D6557" s="1" t="s">
        <v>26046</v>
      </c>
      <c r="E6557" s="1" t="s">
        <v>26047</v>
      </c>
      <c r="F6557" s="1" t="s">
        <v>26048</v>
      </c>
      <c r="G6557" s="1" t="s">
        <v>10182</v>
      </c>
    </row>
    <row r="6558" spans="1:7" x14ac:dyDescent="0.2">
      <c r="A6558" s="4" t="s">
        <v>40414</v>
      </c>
      <c r="B6558" s="1" t="s">
        <v>22117</v>
      </c>
      <c r="C6558" s="1" t="s">
        <v>22118</v>
      </c>
      <c r="D6558" s="1" t="s">
        <v>22119</v>
      </c>
      <c r="E6558" s="1" t="s">
        <v>22120</v>
      </c>
      <c r="F6558" s="1" t="s">
        <v>22121</v>
      </c>
      <c r="G6558" s="1" t="s">
        <v>1484</v>
      </c>
    </row>
    <row r="6559" spans="1:7" x14ac:dyDescent="0.2">
      <c r="A6559" s="4" t="s">
        <v>40415</v>
      </c>
      <c r="B6559" s="1" t="s">
        <v>33204</v>
      </c>
      <c r="C6559" s="1"/>
      <c r="D6559" t="s">
        <v>16</v>
      </c>
      <c r="E6559" s="1" t="s">
        <v>33205</v>
      </c>
      <c r="F6559" s="1" t="s">
        <v>126</v>
      </c>
      <c r="G6559" s="1" t="s">
        <v>591</v>
      </c>
    </row>
    <row r="6560" spans="1:7" x14ac:dyDescent="0.2">
      <c r="A6560" s="4" t="s">
        <v>40416</v>
      </c>
      <c r="B6560" s="1" t="s">
        <v>1026</v>
      </c>
      <c r="C6560" s="1" t="s">
        <v>1027</v>
      </c>
      <c r="D6560" s="1" t="s">
        <v>1028</v>
      </c>
      <c r="E6560" s="1" t="s">
        <v>1029</v>
      </c>
      <c r="F6560" s="1" t="s">
        <v>1030</v>
      </c>
      <c r="G6560" s="1" t="s">
        <v>942</v>
      </c>
    </row>
    <row r="6561" spans="1:7" x14ac:dyDescent="0.2">
      <c r="A6561" s="4" t="s">
        <v>40417</v>
      </c>
      <c r="B6561" s="1" t="s">
        <v>32329</v>
      </c>
      <c r="C6561" s="1"/>
      <c r="D6561" t="s">
        <v>16</v>
      </c>
      <c r="E6561" s="1" t="s">
        <v>32330</v>
      </c>
      <c r="F6561" s="1" t="s">
        <v>4059</v>
      </c>
      <c r="G6561" s="1" t="s">
        <v>4054</v>
      </c>
    </row>
    <row r="6562" spans="1:7" x14ac:dyDescent="0.2">
      <c r="A6562" s="4" t="s">
        <v>40418</v>
      </c>
      <c r="B6562" s="1" t="s">
        <v>33180</v>
      </c>
      <c r="C6562" s="1"/>
      <c r="D6562" t="s">
        <v>16</v>
      </c>
      <c r="E6562" s="1" t="s">
        <v>33181</v>
      </c>
      <c r="F6562" s="1" t="s">
        <v>24</v>
      </c>
      <c r="G6562" s="1" t="s">
        <v>121</v>
      </c>
    </row>
    <row r="6563" spans="1:7" x14ac:dyDescent="0.2">
      <c r="A6563" s="4" t="s">
        <v>40419</v>
      </c>
      <c r="B6563" s="1" t="s">
        <v>32566</v>
      </c>
      <c r="C6563" s="1"/>
      <c r="D6563" t="s">
        <v>397</v>
      </c>
      <c r="E6563" s="1" t="s">
        <v>32567</v>
      </c>
      <c r="F6563" s="1" t="s">
        <v>9696</v>
      </c>
      <c r="G6563" s="1" t="s">
        <v>15143</v>
      </c>
    </row>
    <row r="6564" spans="1:7" x14ac:dyDescent="0.2">
      <c r="A6564" s="4" t="s">
        <v>40420</v>
      </c>
      <c r="B6564" s="1" t="s">
        <v>14834</v>
      </c>
      <c r="C6564" s="1" t="s">
        <v>14835</v>
      </c>
      <c r="D6564" s="1" t="s">
        <v>14836</v>
      </c>
      <c r="E6564" s="1" t="s">
        <v>14837</v>
      </c>
      <c r="F6564" s="1" t="s">
        <v>14838</v>
      </c>
      <c r="G6564" s="1" t="s">
        <v>11619</v>
      </c>
    </row>
    <row r="6565" spans="1:7" x14ac:dyDescent="0.2">
      <c r="A6565" s="4" t="s">
        <v>40421</v>
      </c>
      <c r="B6565" s="1" t="s">
        <v>16555</v>
      </c>
      <c r="C6565" s="1" t="s">
        <v>16556</v>
      </c>
      <c r="D6565" s="1" t="s">
        <v>16557</v>
      </c>
      <c r="E6565" s="1" t="s">
        <v>16558</v>
      </c>
      <c r="F6565" s="1" t="s">
        <v>16559</v>
      </c>
      <c r="G6565" s="1" t="s">
        <v>175</v>
      </c>
    </row>
    <row r="6566" spans="1:7" x14ac:dyDescent="0.2">
      <c r="A6566" s="4" t="s">
        <v>40422</v>
      </c>
      <c r="B6566" s="1" t="s">
        <v>30239</v>
      </c>
      <c r="C6566" s="1" t="s">
        <v>30240</v>
      </c>
      <c r="D6566" s="1" t="s">
        <v>30241</v>
      </c>
      <c r="E6566" s="1" t="s">
        <v>30242</v>
      </c>
      <c r="F6566" s="1" t="s">
        <v>30243</v>
      </c>
      <c r="G6566" s="1" t="s">
        <v>6549</v>
      </c>
    </row>
    <row r="6567" spans="1:7" x14ac:dyDescent="0.2">
      <c r="A6567" s="4" t="s">
        <v>40423</v>
      </c>
      <c r="B6567" s="1" t="s">
        <v>9361</v>
      </c>
      <c r="C6567" s="1" t="s">
        <v>9362</v>
      </c>
      <c r="D6567" s="1" t="s">
        <v>9363</v>
      </c>
      <c r="E6567" s="1" t="s">
        <v>9364</v>
      </c>
      <c r="F6567" s="1" t="s">
        <v>9365</v>
      </c>
      <c r="G6567" s="1" t="s">
        <v>4963</v>
      </c>
    </row>
    <row r="6568" spans="1:7" x14ac:dyDescent="0.2">
      <c r="A6568" s="4" t="s">
        <v>40424</v>
      </c>
      <c r="B6568" s="1" t="s">
        <v>25476</v>
      </c>
      <c r="C6568" s="1" t="s">
        <v>25477</v>
      </c>
      <c r="D6568" s="1" t="s">
        <v>25478</v>
      </c>
      <c r="E6568" s="1" t="s">
        <v>25479</v>
      </c>
      <c r="F6568" s="1" t="s">
        <v>25480</v>
      </c>
      <c r="G6568" s="1" t="s">
        <v>3006</v>
      </c>
    </row>
    <row r="6569" spans="1:7" x14ac:dyDescent="0.2">
      <c r="A6569" s="4" t="s">
        <v>40425</v>
      </c>
      <c r="B6569" s="1" t="s">
        <v>4998</v>
      </c>
      <c r="C6569" s="1" t="s">
        <v>4999</v>
      </c>
      <c r="D6569" s="1" t="s">
        <v>5000</v>
      </c>
      <c r="E6569" s="1" t="s">
        <v>5001</v>
      </c>
      <c r="F6569" s="1" t="s">
        <v>5002</v>
      </c>
      <c r="G6569" s="1" t="s">
        <v>3484</v>
      </c>
    </row>
    <row r="6570" spans="1:7" x14ac:dyDescent="0.2">
      <c r="A6570" s="4" t="s">
        <v>40426</v>
      </c>
      <c r="B6570" s="1" t="s">
        <v>16241</v>
      </c>
      <c r="C6570" s="1" t="s">
        <v>16242</v>
      </c>
      <c r="D6570" s="1" t="s">
        <v>16243</v>
      </c>
      <c r="E6570" s="1" t="s">
        <v>16244</v>
      </c>
      <c r="F6570" s="1" t="s">
        <v>16245</v>
      </c>
      <c r="G6570" s="1" t="s">
        <v>1915</v>
      </c>
    </row>
    <row r="6571" spans="1:7" x14ac:dyDescent="0.2">
      <c r="A6571" s="4" t="s">
        <v>40427</v>
      </c>
      <c r="B6571" s="1" t="s">
        <v>31732</v>
      </c>
      <c r="C6571" s="1"/>
      <c r="D6571" t="s">
        <v>4474</v>
      </c>
      <c r="E6571" s="1" t="s">
        <v>31733</v>
      </c>
      <c r="F6571" s="1" t="s">
        <v>10412</v>
      </c>
      <c r="G6571" s="1" t="s">
        <v>10407</v>
      </c>
    </row>
    <row r="6572" spans="1:7" x14ac:dyDescent="0.2">
      <c r="A6572" s="4" t="s">
        <v>40428</v>
      </c>
      <c r="B6572" s="1" t="s">
        <v>17796</v>
      </c>
      <c r="C6572" s="1" t="s">
        <v>17797</v>
      </c>
      <c r="D6572" s="1" t="s">
        <v>17798</v>
      </c>
      <c r="E6572" s="1" t="s">
        <v>17799</v>
      </c>
      <c r="F6572" s="1" t="s">
        <v>17800</v>
      </c>
      <c r="G6572" s="1" t="s">
        <v>3500</v>
      </c>
    </row>
    <row r="6573" spans="1:7" x14ac:dyDescent="0.2">
      <c r="A6573" s="4" t="s">
        <v>40429</v>
      </c>
      <c r="B6573" s="1" t="s">
        <v>419</v>
      </c>
      <c r="C6573" s="1" t="s">
        <v>420</v>
      </c>
      <c r="D6573" s="1" t="s">
        <v>421</v>
      </c>
      <c r="E6573" s="1" t="s">
        <v>422</v>
      </c>
      <c r="F6573" s="1" t="s">
        <v>423</v>
      </c>
      <c r="G6573" s="1" t="s">
        <v>418</v>
      </c>
    </row>
    <row r="6574" spans="1:7" x14ac:dyDescent="0.2">
      <c r="A6574" s="4" t="s">
        <v>40430</v>
      </c>
      <c r="B6574" s="1" t="s">
        <v>13317</v>
      </c>
      <c r="C6574" s="1" t="s">
        <v>13318</v>
      </c>
      <c r="D6574" s="1" t="s">
        <v>13319</v>
      </c>
      <c r="E6574" s="1" t="s">
        <v>13320</v>
      </c>
      <c r="F6574" s="1" t="s">
        <v>13321</v>
      </c>
      <c r="G6574" s="1" t="s">
        <v>942</v>
      </c>
    </row>
    <row r="6575" spans="1:7" x14ac:dyDescent="0.2">
      <c r="A6575" s="4" t="s">
        <v>40431</v>
      </c>
      <c r="B6575" s="1" t="s">
        <v>5919</v>
      </c>
      <c r="C6575" s="1" t="s">
        <v>5920</v>
      </c>
      <c r="D6575" s="1" t="s">
        <v>5921</v>
      </c>
      <c r="E6575" s="1" t="s">
        <v>5922</v>
      </c>
      <c r="F6575" s="1" t="s">
        <v>5923</v>
      </c>
      <c r="G6575" s="1" t="s">
        <v>3988</v>
      </c>
    </row>
    <row r="6576" spans="1:7" x14ac:dyDescent="0.2">
      <c r="A6576" s="4" t="s">
        <v>40432</v>
      </c>
      <c r="B6576" s="1" t="s">
        <v>32216</v>
      </c>
      <c r="C6576" s="1"/>
      <c r="D6576" t="s">
        <v>16</v>
      </c>
      <c r="E6576" s="1" t="s">
        <v>32217</v>
      </c>
      <c r="F6576" s="1" t="s">
        <v>2152</v>
      </c>
      <c r="G6576" s="1" t="s">
        <v>591</v>
      </c>
    </row>
    <row r="6577" spans="1:7" x14ac:dyDescent="0.2">
      <c r="A6577" s="4" t="s">
        <v>40433</v>
      </c>
      <c r="B6577" s="1" t="s">
        <v>794</v>
      </c>
      <c r="C6577" s="1" t="s">
        <v>795</v>
      </c>
      <c r="D6577" s="1" t="s">
        <v>796</v>
      </c>
      <c r="E6577" s="1" t="s">
        <v>797</v>
      </c>
      <c r="F6577" s="1" t="s">
        <v>798</v>
      </c>
      <c r="G6577" s="1" t="s">
        <v>745</v>
      </c>
    </row>
    <row r="6578" spans="1:7" x14ac:dyDescent="0.2">
      <c r="A6578" s="4" t="s">
        <v>40434</v>
      </c>
      <c r="B6578" s="1" t="s">
        <v>12573</v>
      </c>
      <c r="C6578" s="1" t="s">
        <v>12574</v>
      </c>
      <c r="D6578" s="1" t="s">
        <v>12575</v>
      </c>
      <c r="E6578" s="1" t="s">
        <v>12576</v>
      </c>
      <c r="F6578" s="1" t="s">
        <v>12577</v>
      </c>
      <c r="G6578" s="1" t="s">
        <v>12572</v>
      </c>
    </row>
    <row r="6579" spans="1:7" x14ac:dyDescent="0.2">
      <c r="A6579" s="4" t="s">
        <v>40435</v>
      </c>
      <c r="B6579" s="1" t="s">
        <v>26</v>
      </c>
      <c r="C6579" s="1" t="s">
        <v>27</v>
      </c>
      <c r="D6579" s="1" t="s">
        <v>28</v>
      </c>
      <c r="E6579" s="1" t="s">
        <v>29</v>
      </c>
      <c r="F6579" s="1" t="s">
        <v>30</v>
      </c>
      <c r="G6579" s="1" t="s">
        <v>25</v>
      </c>
    </row>
    <row r="6580" spans="1:7" x14ac:dyDescent="0.2">
      <c r="A6580" s="4" t="s">
        <v>40436</v>
      </c>
      <c r="B6580" s="1" t="s">
        <v>12780</v>
      </c>
      <c r="C6580" s="1" t="s">
        <v>12781</v>
      </c>
      <c r="D6580" s="1" t="s">
        <v>12782</v>
      </c>
      <c r="E6580" s="1" t="s">
        <v>12783</v>
      </c>
      <c r="F6580" s="1" t="s">
        <v>12784</v>
      </c>
      <c r="G6580" s="1" t="s">
        <v>25</v>
      </c>
    </row>
    <row r="6581" spans="1:7" x14ac:dyDescent="0.2">
      <c r="A6581" s="4" t="s">
        <v>40437</v>
      </c>
      <c r="B6581" s="1" t="s">
        <v>25877</v>
      </c>
      <c r="C6581" s="1" t="s">
        <v>25878</v>
      </c>
      <c r="D6581" s="1" t="s">
        <v>25879</v>
      </c>
      <c r="E6581" s="1" t="s">
        <v>25880</v>
      </c>
      <c r="F6581" s="1" t="s">
        <v>25881</v>
      </c>
      <c r="G6581" s="1" t="s">
        <v>25876</v>
      </c>
    </row>
    <row r="6582" spans="1:7" x14ac:dyDescent="0.2">
      <c r="A6582" s="4" t="s">
        <v>40438</v>
      </c>
      <c r="B6582" s="1" t="s">
        <v>18385</v>
      </c>
      <c r="C6582" s="1" t="s">
        <v>18386</v>
      </c>
      <c r="D6582" s="1" t="s">
        <v>18387</v>
      </c>
      <c r="E6582" s="1" t="s">
        <v>18388</v>
      </c>
      <c r="F6582" s="1" t="s">
        <v>18389</v>
      </c>
      <c r="G6582" s="1" t="s">
        <v>12572</v>
      </c>
    </row>
    <row r="6583" spans="1:7" x14ac:dyDescent="0.2">
      <c r="A6583" s="4" t="s">
        <v>40439</v>
      </c>
      <c r="B6583" s="1" t="s">
        <v>4199</v>
      </c>
      <c r="C6583" s="1" t="s">
        <v>4200</v>
      </c>
      <c r="D6583" s="1" t="s">
        <v>4201</v>
      </c>
      <c r="E6583" s="1" t="s">
        <v>4202</v>
      </c>
      <c r="F6583" s="1" t="s">
        <v>4203</v>
      </c>
      <c r="G6583" s="1" t="s">
        <v>4198</v>
      </c>
    </row>
    <row r="6584" spans="1:7" x14ac:dyDescent="0.2">
      <c r="A6584" s="4" t="s">
        <v>40440</v>
      </c>
      <c r="B6584" s="1" t="s">
        <v>21465</v>
      </c>
      <c r="C6584" s="1" t="s">
        <v>21466</v>
      </c>
      <c r="D6584" s="1" t="s">
        <v>21467</v>
      </c>
      <c r="E6584" s="1" t="s">
        <v>21468</v>
      </c>
      <c r="F6584" s="1" t="s">
        <v>21469</v>
      </c>
      <c r="G6584" s="1" t="s">
        <v>21464</v>
      </c>
    </row>
    <row r="6585" spans="1:7" x14ac:dyDescent="0.2">
      <c r="A6585" s="4" t="s">
        <v>40441</v>
      </c>
      <c r="B6585" s="1" t="s">
        <v>8368</v>
      </c>
      <c r="C6585" s="1" t="s">
        <v>8369</v>
      </c>
      <c r="D6585" s="1" t="s">
        <v>8370</v>
      </c>
      <c r="E6585" s="1" t="s">
        <v>8371</v>
      </c>
      <c r="F6585" s="1" t="s">
        <v>8372</v>
      </c>
      <c r="G6585" s="1" t="s">
        <v>8367</v>
      </c>
    </row>
    <row r="6586" spans="1:7" x14ac:dyDescent="0.2">
      <c r="A6586" s="4" t="s">
        <v>40442</v>
      </c>
      <c r="B6586" s="1" t="s">
        <v>16534</v>
      </c>
      <c r="C6586" s="1" t="s">
        <v>16535</v>
      </c>
      <c r="D6586" s="1" t="s">
        <v>16536</v>
      </c>
      <c r="E6586" s="1" t="s">
        <v>16537</v>
      </c>
      <c r="F6586" s="1" t="s">
        <v>16538</v>
      </c>
      <c r="G6586" s="1" t="s">
        <v>16533</v>
      </c>
    </row>
    <row r="6587" spans="1:7" x14ac:dyDescent="0.2">
      <c r="A6587" s="4" t="s">
        <v>40443</v>
      </c>
      <c r="B6587" s="1" t="s">
        <v>31964</v>
      </c>
      <c r="C6587" s="1"/>
      <c r="D6587" t="s">
        <v>16</v>
      </c>
      <c r="E6587" s="1" t="s">
        <v>31965</v>
      </c>
      <c r="F6587" s="1" t="s">
        <v>2152</v>
      </c>
      <c r="G6587" s="1" t="s">
        <v>30160</v>
      </c>
    </row>
    <row r="6588" spans="1:7" x14ac:dyDescent="0.2">
      <c r="A6588" s="4" t="s">
        <v>40444</v>
      </c>
      <c r="B6588" s="1" t="s">
        <v>33480</v>
      </c>
      <c r="C6588" s="1"/>
      <c r="D6588" t="s">
        <v>639</v>
      </c>
      <c r="E6588" s="1" t="s">
        <v>33481</v>
      </c>
      <c r="F6588" s="1" t="s">
        <v>11590</v>
      </c>
      <c r="G6588" s="1" t="s">
        <v>11585</v>
      </c>
    </row>
    <row r="6589" spans="1:7" x14ac:dyDescent="0.2">
      <c r="A6589" s="4" t="s">
        <v>40445</v>
      </c>
      <c r="B6589" s="1" t="s">
        <v>16960</v>
      </c>
      <c r="C6589" s="1" t="s">
        <v>16961</v>
      </c>
      <c r="D6589" s="1" t="s">
        <v>16962</v>
      </c>
      <c r="E6589" s="1" t="s">
        <v>16963</v>
      </c>
      <c r="F6589" s="1" t="s">
        <v>16964</v>
      </c>
      <c r="G6589" s="1" t="s">
        <v>11972</v>
      </c>
    </row>
    <row r="6590" spans="1:7" x14ac:dyDescent="0.2">
      <c r="A6590" s="4" t="s">
        <v>40446</v>
      </c>
      <c r="B6590" s="1" t="s">
        <v>13594</v>
      </c>
      <c r="C6590" s="1" t="s">
        <v>13595</v>
      </c>
      <c r="D6590" s="1" t="s">
        <v>13596</v>
      </c>
      <c r="E6590" s="1" t="s">
        <v>13597</v>
      </c>
      <c r="F6590" s="1" t="s">
        <v>13598</v>
      </c>
      <c r="G6590" s="1" t="s">
        <v>10407</v>
      </c>
    </row>
    <row r="6591" spans="1:7" x14ac:dyDescent="0.2">
      <c r="A6591" s="4" t="s">
        <v>40447</v>
      </c>
      <c r="B6591" s="1" t="s">
        <v>12832</v>
      </c>
      <c r="C6591" s="1" t="s">
        <v>12833</v>
      </c>
      <c r="D6591" s="1" t="s">
        <v>12834</v>
      </c>
      <c r="E6591" s="1" t="s">
        <v>12835</v>
      </c>
      <c r="F6591" s="1" t="s">
        <v>12836</v>
      </c>
      <c r="G6591" s="1" t="s">
        <v>729</v>
      </c>
    </row>
    <row r="6592" spans="1:7" x14ac:dyDescent="0.2">
      <c r="A6592" s="4" t="s">
        <v>40448</v>
      </c>
      <c r="B6592" s="1" t="s">
        <v>7693</v>
      </c>
      <c r="C6592" s="1" t="s">
        <v>7694</v>
      </c>
      <c r="D6592" s="1" t="s">
        <v>7695</v>
      </c>
      <c r="E6592" s="1" t="s">
        <v>7696</v>
      </c>
      <c r="F6592" s="1" t="s">
        <v>7697</v>
      </c>
      <c r="G6592" s="1" t="s">
        <v>2539</v>
      </c>
    </row>
    <row r="6593" spans="1:7" x14ac:dyDescent="0.2">
      <c r="A6593" s="4" t="s">
        <v>40449</v>
      </c>
      <c r="B6593" s="1" t="s">
        <v>33569</v>
      </c>
      <c r="C6593" s="1"/>
      <c r="D6593" t="s">
        <v>112</v>
      </c>
      <c r="E6593" s="1" t="s">
        <v>33570</v>
      </c>
      <c r="F6593" s="1" t="s">
        <v>269</v>
      </c>
      <c r="G6593" s="1" t="s">
        <v>33568</v>
      </c>
    </row>
    <row r="6594" spans="1:7" x14ac:dyDescent="0.2">
      <c r="A6594" s="4" t="s">
        <v>40450</v>
      </c>
      <c r="B6594" s="1" t="s">
        <v>7788</v>
      </c>
      <c r="C6594" s="1" t="s">
        <v>7789</v>
      </c>
      <c r="D6594" s="1" t="s">
        <v>7790</v>
      </c>
      <c r="E6594" s="1" t="s">
        <v>7791</v>
      </c>
      <c r="F6594" s="1" t="s">
        <v>7792</v>
      </c>
      <c r="G6594" s="1" t="s">
        <v>25</v>
      </c>
    </row>
    <row r="6595" spans="1:7" x14ac:dyDescent="0.2">
      <c r="A6595" s="4" t="s">
        <v>40451</v>
      </c>
      <c r="B6595" s="1" t="s">
        <v>18126</v>
      </c>
      <c r="C6595" s="1" t="s">
        <v>18127</v>
      </c>
      <c r="D6595" s="1" t="s">
        <v>18128</v>
      </c>
      <c r="E6595" s="1" t="s">
        <v>18129</v>
      </c>
      <c r="F6595" s="1" t="s">
        <v>18130</v>
      </c>
      <c r="G6595" s="1" t="s">
        <v>4071</v>
      </c>
    </row>
    <row r="6596" spans="1:7" x14ac:dyDescent="0.2">
      <c r="A6596" s="4" t="s">
        <v>40452</v>
      </c>
      <c r="B6596" s="1" t="s">
        <v>24398</v>
      </c>
      <c r="C6596" s="1" t="s">
        <v>24399</v>
      </c>
      <c r="D6596" s="1" t="s">
        <v>24400</v>
      </c>
      <c r="E6596" s="1" t="s">
        <v>24401</v>
      </c>
      <c r="F6596" s="1" t="s">
        <v>24402</v>
      </c>
      <c r="G6596" s="1" t="s">
        <v>3682</v>
      </c>
    </row>
    <row r="6597" spans="1:7" x14ac:dyDescent="0.2">
      <c r="A6597" s="4" t="s">
        <v>40453</v>
      </c>
      <c r="B6597" s="1" t="s">
        <v>16114</v>
      </c>
      <c r="C6597" s="1" t="s">
        <v>16115</v>
      </c>
      <c r="D6597" s="1" t="s">
        <v>16116</v>
      </c>
      <c r="E6597" s="1" t="s">
        <v>16117</v>
      </c>
      <c r="F6597" s="1" t="s">
        <v>16118</v>
      </c>
      <c r="G6597" s="1" t="s">
        <v>3484</v>
      </c>
    </row>
    <row r="6598" spans="1:7" x14ac:dyDescent="0.2">
      <c r="A6598" s="4" t="s">
        <v>40454</v>
      </c>
      <c r="B6598" s="1" t="s">
        <v>10647</v>
      </c>
      <c r="C6598" s="1" t="s">
        <v>10648</v>
      </c>
      <c r="D6598" s="1" t="s">
        <v>10649</v>
      </c>
      <c r="E6598" s="1" t="s">
        <v>10650</v>
      </c>
      <c r="F6598" s="1" t="s">
        <v>10651</v>
      </c>
      <c r="G6598" s="1" t="s">
        <v>436</v>
      </c>
    </row>
    <row r="6599" spans="1:7" x14ac:dyDescent="0.2">
      <c r="A6599" s="4" t="s">
        <v>40455</v>
      </c>
      <c r="B6599" s="1" t="s">
        <v>13663</v>
      </c>
      <c r="C6599" s="1" t="s">
        <v>13664</v>
      </c>
      <c r="D6599" s="1" t="s">
        <v>13665</v>
      </c>
      <c r="E6599" s="1" t="s">
        <v>13666</v>
      </c>
      <c r="F6599" s="1" t="s">
        <v>13667</v>
      </c>
      <c r="G6599" s="1" t="s">
        <v>6917</v>
      </c>
    </row>
    <row r="6600" spans="1:7" x14ac:dyDescent="0.2">
      <c r="A6600" s="4" t="s">
        <v>40456</v>
      </c>
      <c r="B6600" s="1" t="s">
        <v>30791</v>
      </c>
      <c r="C6600" s="1"/>
      <c r="D6600" t="s">
        <v>208</v>
      </c>
      <c r="E6600" s="1" t="s">
        <v>30792</v>
      </c>
      <c r="F6600" s="1" t="s">
        <v>1758</v>
      </c>
      <c r="G6600" s="1" t="s">
        <v>6917</v>
      </c>
    </row>
    <row r="6601" spans="1:7" x14ac:dyDescent="0.2">
      <c r="A6601" s="4" t="s">
        <v>40457</v>
      </c>
      <c r="B6601" s="1" t="s">
        <v>31176</v>
      </c>
      <c r="C6601" s="1"/>
      <c r="D6601" t="s">
        <v>208</v>
      </c>
      <c r="E6601" s="1" t="s">
        <v>31177</v>
      </c>
      <c r="F6601" s="1" t="s">
        <v>10514</v>
      </c>
      <c r="G6601" s="1" t="s">
        <v>30638</v>
      </c>
    </row>
    <row r="6602" spans="1:7" x14ac:dyDescent="0.2">
      <c r="A6602" s="4" t="s">
        <v>40458</v>
      </c>
      <c r="B6602" s="1" t="s">
        <v>23190</v>
      </c>
      <c r="C6602" s="1" t="s">
        <v>23191</v>
      </c>
      <c r="D6602" s="1" t="s">
        <v>23192</v>
      </c>
      <c r="E6602" s="1" t="s">
        <v>23193</v>
      </c>
      <c r="F6602" s="1" t="s">
        <v>23194</v>
      </c>
      <c r="G6602" s="1" t="s">
        <v>5902</v>
      </c>
    </row>
    <row r="6603" spans="1:7" x14ac:dyDescent="0.2">
      <c r="A6603" s="4" t="s">
        <v>40459</v>
      </c>
      <c r="B6603" s="1" t="s">
        <v>13003</v>
      </c>
      <c r="C6603" s="1" t="s">
        <v>13004</v>
      </c>
      <c r="D6603" s="1" t="s">
        <v>13005</v>
      </c>
      <c r="E6603" s="1" t="s">
        <v>13006</v>
      </c>
      <c r="F6603" s="1" t="s">
        <v>13007</v>
      </c>
      <c r="G6603" s="1" t="s">
        <v>13002</v>
      </c>
    </row>
    <row r="6604" spans="1:7" x14ac:dyDescent="0.2">
      <c r="A6604" s="4" t="s">
        <v>40460</v>
      </c>
      <c r="B6604" s="1" t="s">
        <v>13203</v>
      </c>
      <c r="C6604" s="1" t="s">
        <v>13204</v>
      </c>
      <c r="D6604" s="1" t="s">
        <v>13205</v>
      </c>
      <c r="E6604" s="1" t="s">
        <v>13206</v>
      </c>
      <c r="F6604" s="1" t="s">
        <v>13207</v>
      </c>
      <c r="G6604" s="1" t="s">
        <v>2551</v>
      </c>
    </row>
    <row r="6605" spans="1:7" x14ac:dyDescent="0.2">
      <c r="A6605" s="4" t="s">
        <v>40461</v>
      </c>
      <c r="B6605" s="1" t="s">
        <v>25973</v>
      </c>
      <c r="C6605" s="1" t="s">
        <v>25974</v>
      </c>
      <c r="D6605" s="1" t="s">
        <v>25975</v>
      </c>
      <c r="E6605" s="1" t="s">
        <v>25976</v>
      </c>
      <c r="F6605" s="1" t="s">
        <v>25977</v>
      </c>
      <c r="G6605" s="1" t="s">
        <v>25972</v>
      </c>
    </row>
    <row r="6606" spans="1:7" x14ac:dyDescent="0.2">
      <c r="A6606" s="4" t="s">
        <v>40462</v>
      </c>
      <c r="B6606" s="1" t="s">
        <v>10836</v>
      </c>
      <c r="C6606" s="1" t="s">
        <v>10837</v>
      </c>
      <c r="D6606" s="1" t="s">
        <v>10838</v>
      </c>
      <c r="E6606" s="1" t="s">
        <v>10839</v>
      </c>
      <c r="F6606" s="1" t="s">
        <v>10840</v>
      </c>
      <c r="G6606" s="1" t="s">
        <v>436</v>
      </c>
    </row>
    <row r="6607" spans="1:7" x14ac:dyDescent="0.2">
      <c r="A6607" s="4" t="s">
        <v>40463</v>
      </c>
      <c r="B6607" s="1" t="s">
        <v>13937</v>
      </c>
      <c r="C6607" s="1" t="s">
        <v>13938</v>
      </c>
      <c r="D6607" s="1" t="s">
        <v>13939</v>
      </c>
      <c r="E6607" s="1" t="s">
        <v>13940</v>
      </c>
      <c r="F6607" s="1" t="s">
        <v>13941</v>
      </c>
      <c r="G6607" s="1" t="s">
        <v>13936</v>
      </c>
    </row>
    <row r="6608" spans="1:7" x14ac:dyDescent="0.2">
      <c r="A6608" s="4" t="s">
        <v>40464</v>
      </c>
      <c r="B6608" s="1" t="s">
        <v>32323</v>
      </c>
      <c r="C6608" s="1"/>
      <c r="D6608" t="s">
        <v>16</v>
      </c>
      <c r="E6608" s="1" t="s">
        <v>32324</v>
      </c>
      <c r="F6608" s="1" t="s">
        <v>11042</v>
      </c>
      <c r="G6608" s="1" t="s">
        <v>4054</v>
      </c>
    </row>
    <row r="6609" spans="1:7" x14ac:dyDescent="0.2">
      <c r="A6609" s="4" t="s">
        <v>40465</v>
      </c>
      <c r="B6609" s="1" t="s">
        <v>24908</v>
      </c>
      <c r="C6609" s="1" t="s">
        <v>24909</v>
      </c>
      <c r="D6609" s="1" t="s">
        <v>24910</v>
      </c>
      <c r="E6609" s="1" t="s">
        <v>24911</v>
      </c>
      <c r="F6609" s="1" t="s">
        <v>24912</v>
      </c>
      <c r="G6609" s="1" t="s">
        <v>24340</v>
      </c>
    </row>
    <row r="6610" spans="1:7" x14ac:dyDescent="0.2">
      <c r="A6610" s="4" t="s">
        <v>40466</v>
      </c>
      <c r="B6610" s="1" t="s">
        <v>32938</v>
      </c>
      <c r="C6610" s="1"/>
      <c r="D6610" t="s">
        <v>1722</v>
      </c>
      <c r="E6610" s="1" t="s">
        <v>32939</v>
      </c>
      <c r="F6610" s="1" t="s">
        <v>1724</v>
      </c>
      <c r="G6610" s="1" t="s">
        <v>24314</v>
      </c>
    </row>
    <row r="6611" spans="1:7" x14ac:dyDescent="0.2">
      <c r="A6611" s="4" t="s">
        <v>40467</v>
      </c>
      <c r="B6611" s="1" t="s">
        <v>31466</v>
      </c>
      <c r="C6611" s="1"/>
      <c r="D6611" t="s">
        <v>16</v>
      </c>
      <c r="E6611" s="1" t="s">
        <v>31467</v>
      </c>
      <c r="F6611" s="1" t="s">
        <v>4742</v>
      </c>
      <c r="G6611" s="1" t="s">
        <v>145</v>
      </c>
    </row>
    <row r="6612" spans="1:7" x14ac:dyDescent="0.2">
      <c r="A6612" s="4" t="s">
        <v>40468</v>
      </c>
      <c r="B6612" s="1" t="s">
        <v>32226</v>
      </c>
      <c r="C6612" s="1"/>
      <c r="D6612" t="s">
        <v>16</v>
      </c>
      <c r="E6612" s="1" t="s">
        <v>32227</v>
      </c>
      <c r="F6612" s="1" t="s">
        <v>2152</v>
      </c>
      <c r="G6612" s="1" t="s">
        <v>591</v>
      </c>
    </row>
    <row r="6613" spans="1:7" x14ac:dyDescent="0.2">
      <c r="A6613" s="4" t="s">
        <v>40469</v>
      </c>
      <c r="B6613" s="1" t="s">
        <v>4306</v>
      </c>
      <c r="C6613" s="1" t="s">
        <v>4307</v>
      </c>
      <c r="D6613" s="1" t="s">
        <v>4308</v>
      </c>
      <c r="E6613" s="1" t="s">
        <v>4309</v>
      </c>
      <c r="F6613" s="1" t="s">
        <v>4310</v>
      </c>
      <c r="G6613" s="1" t="s">
        <v>460</v>
      </c>
    </row>
    <row r="6614" spans="1:7" x14ac:dyDescent="0.2">
      <c r="A6614" s="4" t="s">
        <v>40470</v>
      </c>
      <c r="B6614" s="1" t="s">
        <v>4301</v>
      </c>
      <c r="C6614" s="1" t="s">
        <v>4302</v>
      </c>
      <c r="D6614" s="1" t="s">
        <v>4303</v>
      </c>
      <c r="E6614" s="1" t="s">
        <v>4304</v>
      </c>
      <c r="F6614" s="1" t="s">
        <v>4305</v>
      </c>
      <c r="G6614" s="1" t="s">
        <v>591</v>
      </c>
    </row>
    <row r="6615" spans="1:7" x14ac:dyDescent="0.2">
      <c r="A6615" s="4" t="s">
        <v>40471</v>
      </c>
      <c r="B6615" s="1" t="s">
        <v>4311</v>
      </c>
      <c r="C6615" s="1" t="s">
        <v>4312</v>
      </c>
      <c r="D6615" s="1" t="s">
        <v>4313</v>
      </c>
      <c r="E6615" s="1" t="s">
        <v>4314</v>
      </c>
      <c r="F6615" s="1" t="s">
        <v>4315</v>
      </c>
      <c r="G6615" s="1" t="s">
        <v>460</v>
      </c>
    </row>
    <row r="6616" spans="1:7" x14ac:dyDescent="0.2">
      <c r="A6616" s="4" t="s">
        <v>40472</v>
      </c>
      <c r="B6616" s="1" t="s">
        <v>4630</v>
      </c>
      <c r="C6616" s="1" t="s">
        <v>4631</v>
      </c>
      <c r="D6616" s="1" t="s">
        <v>4632</v>
      </c>
      <c r="E6616" s="1" t="s">
        <v>4633</v>
      </c>
      <c r="F6616" s="1" t="s">
        <v>4634</v>
      </c>
      <c r="G6616" s="1" t="s">
        <v>4629</v>
      </c>
    </row>
    <row r="6617" spans="1:7" x14ac:dyDescent="0.2">
      <c r="A6617" s="4" t="s">
        <v>40473</v>
      </c>
      <c r="B6617" s="1" t="s">
        <v>11586</v>
      </c>
      <c r="C6617" s="1" t="s">
        <v>11587</v>
      </c>
      <c r="D6617" s="1" t="s">
        <v>11588</v>
      </c>
      <c r="E6617" s="1" t="s">
        <v>11589</v>
      </c>
      <c r="F6617" s="1" t="s">
        <v>11590</v>
      </c>
      <c r="G6617" s="1" t="s">
        <v>11585</v>
      </c>
    </row>
    <row r="6618" spans="1:7" x14ac:dyDescent="0.2">
      <c r="A6618" s="4" t="s">
        <v>40474</v>
      </c>
      <c r="B6618" s="1" t="s">
        <v>19636</v>
      </c>
      <c r="C6618" s="1" t="s">
        <v>19637</v>
      </c>
      <c r="D6618" s="1" t="s">
        <v>19638</v>
      </c>
      <c r="E6618" s="1" t="s">
        <v>19639</v>
      </c>
      <c r="F6618" s="1" t="s">
        <v>19640</v>
      </c>
      <c r="G6618" s="1" t="s">
        <v>19635</v>
      </c>
    </row>
    <row r="6619" spans="1:7" x14ac:dyDescent="0.2">
      <c r="A6619" s="4" t="s">
        <v>40475</v>
      </c>
      <c r="B6619" s="1" t="s">
        <v>21516</v>
      </c>
      <c r="C6619" s="1" t="s">
        <v>21517</v>
      </c>
      <c r="D6619" s="1" t="s">
        <v>21518</v>
      </c>
      <c r="E6619" s="1" t="s">
        <v>21519</v>
      </c>
      <c r="F6619" s="1" t="s">
        <v>21520</v>
      </c>
      <c r="G6619" s="1" t="s">
        <v>4054</v>
      </c>
    </row>
    <row r="6620" spans="1:7" x14ac:dyDescent="0.2">
      <c r="A6620" s="4" t="s">
        <v>40476</v>
      </c>
      <c r="B6620" s="1" t="s">
        <v>9052</v>
      </c>
      <c r="C6620" s="1" t="s">
        <v>9053</v>
      </c>
      <c r="D6620" s="1" t="s">
        <v>9054</v>
      </c>
      <c r="E6620" s="1" t="s">
        <v>9055</v>
      </c>
      <c r="F6620" s="1" t="s">
        <v>9056</v>
      </c>
      <c r="G6620" s="1" t="s">
        <v>322</v>
      </c>
    </row>
    <row r="6621" spans="1:7" x14ac:dyDescent="0.2">
      <c r="A6621" s="4" t="s">
        <v>40477</v>
      </c>
      <c r="B6621" s="1" t="s">
        <v>23175</v>
      </c>
      <c r="C6621" s="1" t="s">
        <v>23176</v>
      </c>
      <c r="D6621" s="1" t="s">
        <v>23177</v>
      </c>
      <c r="E6621" s="1" t="s">
        <v>23178</v>
      </c>
      <c r="F6621" s="1" t="s">
        <v>23179</v>
      </c>
      <c r="G6621" s="1" t="s">
        <v>322</v>
      </c>
    </row>
    <row r="6622" spans="1:7" x14ac:dyDescent="0.2">
      <c r="A6622" s="4" t="s">
        <v>40478</v>
      </c>
      <c r="B6622" s="1" t="s">
        <v>16746</v>
      </c>
      <c r="C6622" s="1" t="s">
        <v>16747</v>
      </c>
      <c r="D6622" s="1" t="s">
        <v>16748</v>
      </c>
      <c r="E6622" s="1" t="s">
        <v>16749</v>
      </c>
      <c r="F6622" s="1" t="s">
        <v>16750</v>
      </c>
      <c r="G6622" s="1" t="s">
        <v>7992</v>
      </c>
    </row>
    <row r="6623" spans="1:7" x14ac:dyDescent="0.2">
      <c r="A6623" s="4" t="s">
        <v>40479</v>
      </c>
      <c r="B6623" s="1" t="s">
        <v>30771</v>
      </c>
      <c r="C6623" s="1"/>
      <c r="D6623" t="s">
        <v>208</v>
      </c>
      <c r="E6623" s="1" t="s">
        <v>30772</v>
      </c>
      <c r="F6623" s="1" t="s">
        <v>2944</v>
      </c>
      <c r="G6623" s="1" t="s">
        <v>30770</v>
      </c>
    </row>
    <row r="6624" spans="1:7" x14ac:dyDescent="0.2">
      <c r="A6624" s="4" t="s">
        <v>40480</v>
      </c>
      <c r="B6624" s="1" t="s">
        <v>4727</v>
      </c>
      <c r="C6624" s="1" t="s">
        <v>4728</v>
      </c>
      <c r="D6624" s="1" t="s">
        <v>4729</v>
      </c>
      <c r="E6624" s="1" t="s">
        <v>4730</v>
      </c>
      <c r="F6624" s="1" t="s">
        <v>4731</v>
      </c>
      <c r="G6624" s="1" t="s">
        <v>3682</v>
      </c>
    </row>
    <row r="6625" spans="1:7" x14ac:dyDescent="0.2">
      <c r="A6625" s="4" t="s">
        <v>40481</v>
      </c>
      <c r="B6625" s="1" t="s">
        <v>33609</v>
      </c>
      <c r="C6625" s="1"/>
      <c r="D6625" t="s">
        <v>46</v>
      </c>
      <c r="E6625" s="1" t="s">
        <v>33610</v>
      </c>
      <c r="F6625" s="1" t="s">
        <v>2114</v>
      </c>
      <c r="G6625" s="1" t="s">
        <v>6005</v>
      </c>
    </row>
    <row r="6626" spans="1:7" x14ac:dyDescent="0.2">
      <c r="A6626" s="4" t="s">
        <v>40482</v>
      </c>
      <c r="B6626" s="1" t="s">
        <v>3283</v>
      </c>
      <c r="C6626" s="1" t="s">
        <v>3284</v>
      </c>
      <c r="D6626" s="1" t="s">
        <v>3285</v>
      </c>
      <c r="E6626" s="1" t="s">
        <v>3286</v>
      </c>
      <c r="F6626" s="1" t="s">
        <v>3287</v>
      </c>
      <c r="G6626" s="1" t="s">
        <v>121</v>
      </c>
    </row>
    <row r="6627" spans="1:7" x14ac:dyDescent="0.2">
      <c r="A6627" s="4" t="s">
        <v>40483</v>
      </c>
      <c r="B6627" s="1" t="s">
        <v>32716</v>
      </c>
      <c r="C6627" s="1"/>
      <c r="D6627" t="s">
        <v>46</v>
      </c>
      <c r="E6627" s="1" t="s">
        <v>32717</v>
      </c>
      <c r="F6627" s="1" t="s">
        <v>6522</v>
      </c>
      <c r="G6627" s="1" t="s">
        <v>9513</v>
      </c>
    </row>
    <row r="6628" spans="1:7" x14ac:dyDescent="0.2">
      <c r="A6628" s="4" t="s">
        <v>40484</v>
      </c>
      <c r="B6628" s="1" t="s">
        <v>18323</v>
      </c>
      <c r="C6628" s="1" t="s">
        <v>18324</v>
      </c>
      <c r="D6628" s="1" t="s">
        <v>18325</v>
      </c>
      <c r="E6628" s="1" t="s">
        <v>18326</v>
      </c>
      <c r="F6628" s="1" t="s">
        <v>18327</v>
      </c>
      <c r="G6628" s="1" t="s">
        <v>18131</v>
      </c>
    </row>
    <row r="6629" spans="1:7" x14ac:dyDescent="0.2">
      <c r="A6629" s="4" t="s">
        <v>40485</v>
      </c>
      <c r="B6629" s="1" t="s">
        <v>22404</v>
      </c>
      <c r="C6629" s="1" t="s">
        <v>22405</v>
      </c>
      <c r="D6629" s="1" t="s">
        <v>22406</v>
      </c>
      <c r="E6629" s="1" t="s">
        <v>22407</v>
      </c>
      <c r="F6629" s="1" t="s">
        <v>22408</v>
      </c>
      <c r="G6629" s="1" t="s">
        <v>15104</v>
      </c>
    </row>
    <row r="6630" spans="1:7" x14ac:dyDescent="0.2">
      <c r="A6630" s="4" t="s">
        <v>40486</v>
      </c>
      <c r="B6630" s="1" t="s">
        <v>32025</v>
      </c>
      <c r="C6630" s="1"/>
      <c r="D6630" t="s">
        <v>1561</v>
      </c>
      <c r="E6630" s="1" t="s">
        <v>32026</v>
      </c>
      <c r="F6630" s="1" t="s">
        <v>41096</v>
      </c>
      <c r="G6630" s="1" t="s">
        <v>3500</v>
      </c>
    </row>
    <row r="6631" spans="1:7" x14ac:dyDescent="0.2">
      <c r="A6631" s="4" t="s">
        <v>40487</v>
      </c>
      <c r="B6631" s="1" t="s">
        <v>31074</v>
      </c>
      <c r="C6631" s="1"/>
      <c r="D6631" t="s">
        <v>208</v>
      </c>
      <c r="E6631" s="1" t="s">
        <v>31075</v>
      </c>
      <c r="F6631" s="1" t="s">
        <v>10514</v>
      </c>
      <c r="G6631" s="1" t="s">
        <v>30909</v>
      </c>
    </row>
    <row r="6632" spans="1:7" x14ac:dyDescent="0.2">
      <c r="A6632" s="4" t="s">
        <v>40488</v>
      </c>
      <c r="B6632" s="1" t="s">
        <v>15579</v>
      </c>
      <c r="C6632" s="1" t="s">
        <v>15580</v>
      </c>
      <c r="D6632" s="1" t="s">
        <v>15581</v>
      </c>
      <c r="E6632" s="1" t="s">
        <v>15582</v>
      </c>
      <c r="F6632" s="1" t="s">
        <v>15583</v>
      </c>
      <c r="G6632" s="1" t="s">
        <v>13076</v>
      </c>
    </row>
    <row r="6633" spans="1:7" x14ac:dyDescent="0.2">
      <c r="A6633" s="4" t="s">
        <v>40489</v>
      </c>
      <c r="B6633" s="1" t="s">
        <v>11184</v>
      </c>
      <c r="C6633" s="1" t="s">
        <v>11185</v>
      </c>
      <c r="D6633" s="1" t="s">
        <v>11186</v>
      </c>
      <c r="E6633" s="1" t="s">
        <v>11187</v>
      </c>
      <c r="F6633" s="1" t="s">
        <v>11188</v>
      </c>
      <c r="G6633" s="1" t="s">
        <v>43</v>
      </c>
    </row>
    <row r="6634" spans="1:7" x14ac:dyDescent="0.2">
      <c r="A6634" s="4" t="s">
        <v>40490</v>
      </c>
      <c r="B6634" s="1" t="s">
        <v>7673</v>
      </c>
      <c r="C6634" s="1" t="s">
        <v>7674</v>
      </c>
      <c r="D6634" s="1" t="s">
        <v>7675</v>
      </c>
      <c r="E6634" s="1" t="s">
        <v>7676</v>
      </c>
      <c r="F6634" s="1" t="s">
        <v>7677</v>
      </c>
      <c r="G6634" s="1" t="s">
        <v>43</v>
      </c>
    </row>
    <row r="6635" spans="1:7" x14ac:dyDescent="0.2">
      <c r="A6635" s="4" t="s">
        <v>40491</v>
      </c>
      <c r="B6635" s="1" t="s">
        <v>33461</v>
      </c>
      <c r="C6635" s="1"/>
      <c r="D6635" t="s">
        <v>16</v>
      </c>
      <c r="E6635" s="1" t="s">
        <v>33462</v>
      </c>
      <c r="F6635" s="1" t="s">
        <v>411</v>
      </c>
      <c r="G6635" s="1" t="s">
        <v>43</v>
      </c>
    </row>
    <row r="6636" spans="1:7" x14ac:dyDescent="0.2">
      <c r="A6636" s="4" t="s">
        <v>40492</v>
      </c>
      <c r="B6636" s="1" t="s">
        <v>30019</v>
      </c>
      <c r="C6636" s="1" t="s">
        <v>30020</v>
      </c>
      <c r="D6636" s="1" t="s">
        <v>30021</v>
      </c>
      <c r="E6636" s="1" t="s">
        <v>30022</v>
      </c>
      <c r="F6636" s="1" t="s">
        <v>30023</v>
      </c>
      <c r="G6636" s="1" t="s">
        <v>30018</v>
      </c>
    </row>
    <row r="6637" spans="1:7" x14ac:dyDescent="0.2">
      <c r="A6637" s="4" t="s">
        <v>40493</v>
      </c>
      <c r="B6637" s="1" t="s">
        <v>2205</v>
      </c>
      <c r="C6637" s="1" t="s">
        <v>2206</v>
      </c>
      <c r="D6637" s="1" t="s">
        <v>2207</v>
      </c>
      <c r="E6637" s="1" t="s">
        <v>2208</v>
      </c>
      <c r="F6637" s="1" t="s">
        <v>2209</v>
      </c>
      <c r="G6637" s="1" t="s">
        <v>2204</v>
      </c>
    </row>
    <row r="6638" spans="1:7" x14ac:dyDescent="0.2">
      <c r="A6638" s="4" t="s">
        <v>40494</v>
      </c>
      <c r="B6638" s="1" t="s">
        <v>1384</v>
      </c>
      <c r="C6638" s="1" t="s">
        <v>1385</v>
      </c>
      <c r="D6638" s="1" t="s">
        <v>1386</v>
      </c>
      <c r="E6638" s="1" t="s">
        <v>1387</v>
      </c>
      <c r="F6638" s="1" t="s">
        <v>1388</v>
      </c>
      <c r="G6638" s="1" t="s">
        <v>448</v>
      </c>
    </row>
    <row r="6639" spans="1:7" x14ac:dyDescent="0.2">
      <c r="A6639" s="4" t="s">
        <v>40495</v>
      </c>
      <c r="B6639" s="1" t="s">
        <v>24230</v>
      </c>
      <c r="C6639" s="1" t="s">
        <v>24231</v>
      </c>
      <c r="D6639" s="1" t="s">
        <v>24232</v>
      </c>
      <c r="E6639" s="1" t="s">
        <v>24233</v>
      </c>
      <c r="F6639" s="1" t="s">
        <v>24234</v>
      </c>
      <c r="G6639" s="1" t="s">
        <v>4054</v>
      </c>
    </row>
    <row r="6640" spans="1:7" x14ac:dyDescent="0.2">
      <c r="A6640" s="4" t="s">
        <v>40496</v>
      </c>
      <c r="B6640" s="1" t="s">
        <v>33202</v>
      </c>
      <c r="C6640" s="1"/>
      <c r="D6640" t="s">
        <v>16</v>
      </c>
      <c r="E6640" s="1" t="s">
        <v>33203</v>
      </c>
      <c r="F6640" s="1" t="s">
        <v>24</v>
      </c>
      <c r="G6640" s="1" t="s">
        <v>275</v>
      </c>
    </row>
    <row r="6641" spans="1:7" x14ac:dyDescent="0.2">
      <c r="A6641" s="4" t="s">
        <v>40497</v>
      </c>
      <c r="B6641" s="1" t="s">
        <v>13958</v>
      </c>
      <c r="C6641" s="1" t="s">
        <v>13959</v>
      </c>
      <c r="D6641" s="1" t="s">
        <v>13960</v>
      </c>
      <c r="E6641" s="1" t="s">
        <v>13961</v>
      </c>
      <c r="F6641" s="1" t="s">
        <v>13962</v>
      </c>
      <c r="G6641" s="1" t="s">
        <v>13957</v>
      </c>
    </row>
    <row r="6642" spans="1:7" x14ac:dyDescent="0.2">
      <c r="A6642" s="4" t="s">
        <v>40498</v>
      </c>
      <c r="B6642" s="1" t="s">
        <v>10652</v>
      </c>
      <c r="C6642" s="1" t="s">
        <v>10653</v>
      </c>
      <c r="D6642" s="1" t="s">
        <v>10654</v>
      </c>
      <c r="E6642" s="1" t="s">
        <v>10655</v>
      </c>
      <c r="F6642" s="1" t="s">
        <v>10656</v>
      </c>
      <c r="G6642" s="1" t="s">
        <v>3187</v>
      </c>
    </row>
    <row r="6643" spans="1:7" x14ac:dyDescent="0.2">
      <c r="A6643" s="4" t="s">
        <v>40499</v>
      </c>
      <c r="B6643" s="1" t="s">
        <v>6847</v>
      </c>
      <c r="C6643" s="1" t="s">
        <v>6848</v>
      </c>
      <c r="D6643" s="1" t="s">
        <v>6849</v>
      </c>
      <c r="E6643" s="1" t="s">
        <v>6850</v>
      </c>
      <c r="F6643" s="1" t="s">
        <v>6851</v>
      </c>
      <c r="G6643" s="1" t="s">
        <v>3266</v>
      </c>
    </row>
    <row r="6644" spans="1:7" x14ac:dyDescent="0.2">
      <c r="A6644" s="4" t="s">
        <v>40500</v>
      </c>
      <c r="B6644" s="1" t="s">
        <v>32038</v>
      </c>
      <c r="C6644" s="1"/>
      <c r="D6644" t="s">
        <v>10</v>
      </c>
      <c r="E6644" s="1" t="s">
        <v>32039</v>
      </c>
      <c r="F6644" s="1" t="s">
        <v>3619</v>
      </c>
      <c r="G6644" s="1" t="s">
        <v>3155</v>
      </c>
    </row>
    <row r="6645" spans="1:7" x14ac:dyDescent="0.2">
      <c r="A6645" s="4" t="s">
        <v>40501</v>
      </c>
      <c r="B6645" s="1" t="s">
        <v>22195</v>
      </c>
      <c r="C6645" s="1" t="s">
        <v>22196</v>
      </c>
      <c r="D6645" s="1" t="s">
        <v>22197</v>
      </c>
      <c r="E6645" s="1" t="s">
        <v>22198</v>
      </c>
      <c r="F6645" s="1" t="s">
        <v>22199</v>
      </c>
      <c r="G6645" s="1" t="s">
        <v>12791</v>
      </c>
    </row>
    <row r="6646" spans="1:7" x14ac:dyDescent="0.2">
      <c r="A6646" s="4" t="s">
        <v>40502</v>
      </c>
      <c r="B6646" s="1" t="s">
        <v>20869</v>
      </c>
      <c r="C6646" s="1" t="s">
        <v>20870</v>
      </c>
      <c r="D6646" s="1" t="s">
        <v>20871</v>
      </c>
      <c r="E6646" s="1" t="s">
        <v>20872</v>
      </c>
      <c r="F6646" s="1" t="s">
        <v>20873</v>
      </c>
      <c r="G6646" s="1" t="s">
        <v>6873</v>
      </c>
    </row>
    <row r="6647" spans="1:7" x14ac:dyDescent="0.2">
      <c r="A6647" s="4" t="s">
        <v>40503</v>
      </c>
      <c r="B6647" s="1" t="s">
        <v>33178</v>
      </c>
      <c r="C6647" s="1"/>
      <c r="D6647" t="s">
        <v>52</v>
      </c>
      <c r="E6647" s="1" t="s">
        <v>33179</v>
      </c>
      <c r="F6647" s="1" t="s">
        <v>54</v>
      </c>
      <c r="G6647" s="1" t="s">
        <v>982</v>
      </c>
    </row>
    <row r="6648" spans="1:7" x14ac:dyDescent="0.2">
      <c r="A6648" s="4" t="s">
        <v>40504</v>
      </c>
      <c r="B6648" s="1" t="s">
        <v>4387</v>
      </c>
      <c r="C6648" s="1" t="s">
        <v>4388</v>
      </c>
      <c r="D6648" s="1" t="s">
        <v>4389</v>
      </c>
      <c r="E6648" s="1" t="s">
        <v>4390</v>
      </c>
      <c r="F6648" s="1" t="s">
        <v>4391</v>
      </c>
      <c r="G6648" s="1" t="s">
        <v>3500</v>
      </c>
    </row>
    <row r="6649" spans="1:7" x14ac:dyDescent="0.2">
      <c r="A6649" s="4" t="s">
        <v>40505</v>
      </c>
      <c r="B6649" s="1" t="s">
        <v>23460</v>
      </c>
      <c r="C6649" s="1" t="s">
        <v>23461</v>
      </c>
      <c r="D6649" s="1" t="s">
        <v>23462</v>
      </c>
      <c r="E6649" s="1" t="s">
        <v>23463</v>
      </c>
      <c r="F6649" s="1" t="s">
        <v>23464</v>
      </c>
      <c r="G6649" s="1" t="s">
        <v>6172</v>
      </c>
    </row>
    <row r="6650" spans="1:7" x14ac:dyDescent="0.2">
      <c r="A6650" s="4" t="s">
        <v>40506</v>
      </c>
      <c r="B6650" s="1" t="s">
        <v>31636</v>
      </c>
      <c r="C6650" s="1"/>
      <c r="D6650" t="s">
        <v>397</v>
      </c>
      <c r="E6650" s="1" t="s">
        <v>31637</v>
      </c>
      <c r="F6650" s="1" t="s">
        <v>9648</v>
      </c>
      <c r="G6650" s="1" t="s">
        <v>13</v>
      </c>
    </row>
    <row r="6651" spans="1:7" x14ac:dyDescent="0.2">
      <c r="A6651" s="4" t="s">
        <v>40507</v>
      </c>
      <c r="B6651" s="1" t="s">
        <v>20298</v>
      </c>
      <c r="C6651" s="1" t="s">
        <v>20299</v>
      </c>
      <c r="D6651" s="1" t="s">
        <v>20300</v>
      </c>
      <c r="E6651" s="1" t="s">
        <v>20301</v>
      </c>
      <c r="F6651" s="1" t="s">
        <v>20302</v>
      </c>
      <c r="G6651" s="1" t="s">
        <v>19635</v>
      </c>
    </row>
    <row r="6652" spans="1:7" x14ac:dyDescent="0.2">
      <c r="A6652" s="4" t="s">
        <v>40508</v>
      </c>
      <c r="B6652" s="1" t="s">
        <v>14246</v>
      </c>
      <c r="C6652" s="1" t="s">
        <v>14247</v>
      </c>
      <c r="D6652" s="1" t="s">
        <v>14248</v>
      </c>
      <c r="E6652" s="1" t="s">
        <v>14249</v>
      </c>
      <c r="F6652" s="1" t="s">
        <v>14250</v>
      </c>
      <c r="G6652" s="1" t="s">
        <v>460</v>
      </c>
    </row>
    <row r="6653" spans="1:7" x14ac:dyDescent="0.2">
      <c r="A6653" s="4" t="s">
        <v>40509</v>
      </c>
      <c r="B6653" s="1" t="s">
        <v>33692</v>
      </c>
      <c r="C6653" s="1"/>
      <c r="D6653" t="s">
        <v>16</v>
      </c>
      <c r="E6653" s="1" t="s">
        <v>33693</v>
      </c>
      <c r="F6653" s="1" t="s">
        <v>24</v>
      </c>
      <c r="G6653" s="1" t="s">
        <v>1519</v>
      </c>
    </row>
    <row r="6654" spans="1:7" x14ac:dyDescent="0.2">
      <c r="A6654" s="4" t="s">
        <v>40510</v>
      </c>
      <c r="B6654" s="1" t="s">
        <v>17852</v>
      </c>
      <c r="C6654" s="1" t="s">
        <v>17853</v>
      </c>
      <c r="D6654" s="1" t="s">
        <v>17854</v>
      </c>
      <c r="E6654" s="1" t="s">
        <v>17855</v>
      </c>
      <c r="F6654" s="1" t="s">
        <v>17856</v>
      </c>
      <c r="G6654" s="1" t="s">
        <v>6630</v>
      </c>
    </row>
    <row r="6655" spans="1:7" x14ac:dyDescent="0.2">
      <c r="A6655" s="4" t="s">
        <v>40511</v>
      </c>
      <c r="B6655" s="1" t="s">
        <v>4582</v>
      </c>
      <c r="C6655" s="1" t="s">
        <v>4583</v>
      </c>
      <c r="D6655" s="1" t="s">
        <v>4584</v>
      </c>
      <c r="E6655" s="1" t="s">
        <v>4585</v>
      </c>
      <c r="F6655" s="1" t="s">
        <v>4586</v>
      </c>
      <c r="G6655" s="1" t="s">
        <v>3187</v>
      </c>
    </row>
    <row r="6656" spans="1:7" x14ac:dyDescent="0.2">
      <c r="A6656" s="4" t="s">
        <v>40512</v>
      </c>
      <c r="B6656" s="1" t="s">
        <v>1841</v>
      </c>
      <c r="C6656" s="1" t="s">
        <v>1842</v>
      </c>
      <c r="D6656" s="1" t="s">
        <v>1843</v>
      </c>
      <c r="E6656" s="1" t="s">
        <v>1844</v>
      </c>
      <c r="F6656" s="1" t="s">
        <v>1845</v>
      </c>
      <c r="G6656" s="1" t="s">
        <v>322</v>
      </c>
    </row>
    <row r="6657" spans="1:7" x14ac:dyDescent="0.2">
      <c r="A6657" s="4" t="s">
        <v>40513</v>
      </c>
      <c r="B6657" s="1" t="s">
        <v>31572</v>
      </c>
      <c r="C6657" s="1"/>
      <c r="D6657" t="s">
        <v>154</v>
      </c>
      <c r="E6657" s="1" t="s">
        <v>31573</v>
      </c>
      <c r="F6657" s="1" t="s">
        <v>10396</v>
      </c>
      <c r="G6657" s="1" t="s">
        <v>6005</v>
      </c>
    </row>
    <row r="6658" spans="1:7" x14ac:dyDescent="0.2">
      <c r="A6658" s="4" t="s">
        <v>40514</v>
      </c>
      <c r="B6658" s="1" t="s">
        <v>30498</v>
      </c>
      <c r="C6658" s="1"/>
      <c r="D6658" t="s">
        <v>639</v>
      </c>
      <c r="E6658" s="1" t="s">
        <v>30499</v>
      </c>
      <c r="F6658" s="1" t="s">
        <v>41097</v>
      </c>
      <c r="G6658" s="1" t="s">
        <v>6172</v>
      </c>
    </row>
    <row r="6659" spans="1:7" x14ac:dyDescent="0.2">
      <c r="A6659" s="4" t="s">
        <v>40515</v>
      </c>
      <c r="B6659" s="1" t="s">
        <v>18503</v>
      </c>
      <c r="C6659" s="1" t="s">
        <v>18504</v>
      </c>
      <c r="D6659" s="1" t="s">
        <v>18505</v>
      </c>
      <c r="E6659" s="1" t="s">
        <v>18506</v>
      </c>
      <c r="F6659" s="1" t="s">
        <v>18507</v>
      </c>
      <c r="G6659" s="1" t="s">
        <v>3500</v>
      </c>
    </row>
    <row r="6660" spans="1:7" x14ac:dyDescent="0.2">
      <c r="A6660" s="4" t="s">
        <v>40516</v>
      </c>
      <c r="B6660" s="1" t="s">
        <v>11852</v>
      </c>
      <c r="C6660" s="1" t="s">
        <v>11853</v>
      </c>
      <c r="D6660" s="1" t="s">
        <v>11854</v>
      </c>
      <c r="E6660" s="1" t="s">
        <v>11855</v>
      </c>
      <c r="F6660" s="1" t="s">
        <v>11856</v>
      </c>
      <c r="G6660" s="1" t="s">
        <v>13</v>
      </c>
    </row>
    <row r="6661" spans="1:7" x14ac:dyDescent="0.2">
      <c r="A6661" s="4" t="s">
        <v>40517</v>
      </c>
      <c r="B6661" s="1" t="s">
        <v>10204</v>
      </c>
      <c r="C6661" s="1" t="s">
        <v>10205</v>
      </c>
      <c r="D6661" s="1" t="s">
        <v>10206</v>
      </c>
      <c r="E6661" s="1" t="s">
        <v>10207</v>
      </c>
      <c r="F6661" s="1" t="s">
        <v>10208</v>
      </c>
      <c r="G6661" s="1" t="s">
        <v>10203</v>
      </c>
    </row>
    <row r="6662" spans="1:7" x14ac:dyDescent="0.2">
      <c r="A6662" s="4" t="s">
        <v>40518</v>
      </c>
      <c r="B6662" s="1" t="s">
        <v>943</v>
      </c>
      <c r="C6662" s="1" t="s">
        <v>944</v>
      </c>
      <c r="D6662" s="1" t="s">
        <v>945</v>
      </c>
      <c r="E6662" s="1" t="s">
        <v>946</v>
      </c>
      <c r="F6662" s="1" t="s">
        <v>947</v>
      </c>
      <c r="G6662" s="1" t="s">
        <v>942</v>
      </c>
    </row>
    <row r="6663" spans="1:7" x14ac:dyDescent="0.2">
      <c r="A6663" s="4" t="s">
        <v>40519</v>
      </c>
      <c r="B6663" s="1" t="s">
        <v>31972</v>
      </c>
      <c r="C6663" s="1"/>
      <c r="D6663" t="s">
        <v>16</v>
      </c>
      <c r="E6663" s="1" t="s">
        <v>31973</v>
      </c>
      <c r="F6663" s="1" t="s">
        <v>24</v>
      </c>
      <c r="G6663" s="1" t="s">
        <v>30160</v>
      </c>
    </row>
    <row r="6664" spans="1:7" x14ac:dyDescent="0.2">
      <c r="A6664" s="4" t="s">
        <v>40520</v>
      </c>
      <c r="B6664" s="1" t="s">
        <v>33682</v>
      </c>
      <c r="C6664" s="1"/>
      <c r="D6664" t="s">
        <v>16</v>
      </c>
      <c r="E6664" s="1" t="s">
        <v>33683</v>
      </c>
      <c r="F6664" s="1" t="s">
        <v>465</v>
      </c>
      <c r="G6664" s="1" t="s">
        <v>5758</v>
      </c>
    </row>
    <row r="6665" spans="1:7" x14ac:dyDescent="0.2">
      <c r="A6665" s="4" t="s">
        <v>40521</v>
      </c>
      <c r="B6665" s="1" t="s">
        <v>30653</v>
      </c>
      <c r="C6665" s="1"/>
      <c r="D6665" t="s">
        <v>46</v>
      </c>
      <c r="E6665" s="1" t="s">
        <v>30654</v>
      </c>
      <c r="F6665" s="1" t="s">
        <v>2011</v>
      </c>
      <c r="G6665" s="1" t="s">
        <v>9918</v>
      </c>
    </row>
    <row r="6666" spans="1:7" x14ac:dyDescent="0.2">
      <c r="A6666" s="4" t="s">
        <v>40522</v>
      </c>
      <c r="B6666" s="1" t="s">
        <v>1971</v>
      </c>
      <c r="C6666" s="1" t="s">
        <v>1972</v>
      </c>
      <c r="D6666" s="1" t="s">
        <v>1973</v>
      </c>
      <c r="E6666" s="1" t="s">
        <v>1974</v>
      </c>
      <c r="F6666" s="1" t="s">
        <v>1975</v>
      </c>
      <c r="G6666" s="1" t="s">
        <v>1970</v>
      </c>
    </row>
    <row r="6667" spans="1:7" x14ac:dyDescent="0.2">
      <c r="A6667" s="4" t="s">
        <v>40523</v>
      </c>
      <c r="B6667" s="1" t="s">
        <v>32240</v>
      </c>
      <c r="C6667" s="1"/>
      <c r="D6667" t="s">
        <v>112</v>
      </c>
      <c r="E6667" s="1" t="s">
        <v>32241</v>
      </c>
      <c r="F6667" s="1" t="s">
        <v>114</v>
      </c>
      <c r="G6667" s="1" t="s">
        <v>121</v>
      </c>
    </row>
    <row r="6668" spans="1:7" x14ac:dyDescent="0.2">
      <c r="A6668" s="4" t="s">
        <v>40524</v>
      </c>
      <c r="B6668" s="1" t="s">
        <v>31740</v>
      </c>
      <c r="C6668" s="1"/>
      <c r="D6668" t="s">
        <v>10</v>
      </c>
      <c r="E6668" s="1" t="s">
        <v>31741</v>
      </c>
      <c r="F6668" s="1" t="s">
        <v>4792</v>
      </c>
      <c r="G6668" s="1" t="s">
        <v>30638</v>
      </c>
    </row>
    <row r="6669" spans="1:7" x14ac:dyDescent="0.2">
      <c r="A6669" s="4" t="s">
        <v>40525</v>
      </c>
      <c r="B6669" s="1" t="s">
        <v>15610</v>
      </c>
      <c r="C6669" s="1" t="s">
        <v>15611</v>
      </c>
      <c r="D6669" s="1" t="s">
        <v>15612</v>
      </c>
      <c r="E6669" s="1" t="s">
        <v>15613</v>
      </c>
      <c r="F6669" s="1" t="s">
        <v>15614</v>
      </c>
      <c r="G6669" s="1" t="s">
        <v>982</v>
      </c>
    </row>
    <row r="6670" spans="1:7" x14ac:dyDescent="0.2">
      <c r="A6670" s="4" t="s">
        <v>40526</v>
      </c>
      <c r="B6670" s="1" t="s">
        <v>13768</v>
      </c>
      <c r="C6670" s="1" t="s">
        <v>13769</v>
      </c>
      <c r="D6670" s="1" t="s">
        <v>13770</v>
      </c>
      <c r="E6670" s="1" t="s">
        <v>13771</v>
      </c>
      <c r="F6670" s="1" t="s">
        <v>13772</v>
      </c>
      <c r="G6670" s="1" t="s">
        <v>13767</v>
      </c>
    </row>
    <row r="6671" spans="1:7" x14ac:dyDescent="0.2">
      <c r="A6671" s="4" t="s">
        <v>40527</v>
      </c>
      <c r="B6671" s="1" t="s">
        <v>31742</v>
      </c>
      <c r="C6671" s="1"/>
      <c r="D6671" t="s">
        <v>10</v>
      </c>
      <c r="E6671" s="1" t="s">
        <v>31743</v>
      </c>
      <c r="F6671" s="1" t="s">
        <v>2103</v>
      </c>
      <c r="G6671" s="1" t="s">
        <v>30638</v>
      </c>
    </row>
    <row r="6672" spans="1:7" x14ac:dyDescent="0.2">
      <c r="A6672" s="4" t="s">
        <v>40528</v>
      </c>
      <c r="B6672" s="1" t="s">
        <v>9600</v>
      </c>
      <c r="C6672" s="1" t="s">
        <v>9601</v>
      </c>
      <c r="D6672" s="1" t="s">
        <v>9602</v>
      </c>
      <c r="E6672" s="1" t="s">
        <v>9603</v>
      </c>
      <c r="F6672" s="1" t="s">
        <v>9604</v>
      </c>
      <c r="G6672" s="1" t="s">
        <v>9573</v>
      </c>
    </row>
    <row r="6673" spans="1:7" x14ac:dyDescent="0.2">
      <c r="A6673" s="4" t="s">
        <v>40529</v>
      </c>
      <c r="B6673" s="1" t="s">
        <v>8030</v>
      </c>
      <c r="C6673" s="1" t="s">
        <v>8031</v>
      </c>
      <c r="D6673" s="1" t="s">
        <v>8032</v>
      </c>
      <c r="E6673" s="1" t="s">
        <v>8033</v>
      </c>
      <c r="F6673" s="1" t="s">
        <v>8034</v>
      </c>
      <c r="G6673" s="1" t="s">
        <v>3405</v>
      </c>
    </row>
    <row r="6674" spans="1:7" x14ac:dyDescent="0.2">
      <c r="A6674" s="4" t="s">
        <v>40530</v>
      </c>
      <c r="B6674" s="1" t="s">
        <v>9558</v>
      </c>
      <c r="C6674" s="1" t="s">
        <v>9559</v>
      </c>
      <c r="D6674" s="1" t="s">
        <v>9560</v>
      </c>
      <c r="E6674" s="1" t="s">
        <v>9561</v>
      </c>
      <c r="F6674" s="1" t="s">
        <v>9562</v>
      </c>
      <c r="G6674" s="1" t="s">
        <v>1519</v>
      </c>
    </row>
    <row r="6675" spans="1:7" x14ac:dyDescent="0.2">
      <c r="A6675" s="4" t="s">
        <v>40531</v>
      </c>
      <c r="B6675" s="1" t="s">
        <v>11962</v>
      </c>
      <c r="C6675" s="1" t="s">
        <v>11963</v>
      </c>
      <c r="D6675" s="1" t="s">
        <v>11964</v>
      </c>
      <c r="E6675" s="1" t="s">
        <v>11965</v>
      </c>
      <c r="F6675" s="1" t="s">
        <v>11966</v>
      </c>
      <c r="G6675" s="1" t="s">
        <v>6218</v>
      </c>
    </row>
    <row r="6676" spans="1:7" x14ac:dyDescent="0.2">
      <c r="A6676" s="4" t="s">
        <v>40532</v>
      </c>
      <c r="B6676" s="1" t="s">
        <v>4953</v>
      </c>
      <c r="C6676" s="1" t="s">
        <v>4954</v>
      </c>
      <c r="D6676" s="1" t="s">
        <v>4955</v>
      </c>
      <c r="E6676" s="1" t="s">
        <v>4956</v>
      </c>
      <c r="F6676" s="1" t="s">
        <v>4957</v>
      </c>
      <c r="G6676" s="1" t="s">
        <v>4952</v>
      </c>
    </row>
    <row r="6677" spans="1:7" x14ac:dyDescent="0.2">
      <c r="A6677" s="4" t="s">
        <v>40533</v>
      </c>
      <c r="B6677" s="1" t="s">
        <v>18467</v>
      </c>
      <c r="C6677" s="1" t="s">
        <v>18468</v>
      </c>
      <c r="D6677" s="1" t="s">
        <v>18469</v>
      </c>
      <c r="E6677" s="1" t="s">
        <v>18470</v>
      </c>
      <c r="F6677" s="1" t="s">
        <v>18471</v>
      </c>
      <c r="G6677" s="1" t="s">
        <v>18466</v>
      </c>
    </row>
    <row r="6678" spans="1:7" x14ac:dyDescent="0.2">
      <c r="A6678" s="4" t="s">
        <v>40534</v>
      </c>
      <c r="B6678" s="1" t="s">
        <v>9153</v>
      </c>
      <c r="C6678" s="1" t="s">
        <v>9154</v>
      </c>
      <c r="D6678" s="1" t="s">
        <v>9155</v>
      </c>
      <c r="E6678" s="1" t="s">
        <v>9156</v>
      </c>
      <c r="F6678" s="1" t="s">
        <v>9157</v>
      </c>
      <c r="G6678" s="1" t="s">
        <v>2109</v>
      </c>
    </row>
    <row r="6679" spans="1:7" x14ac:dyDescent="0.2">
      <c r="A6679" s="4" t="s">
        <v>40535</v>
      </c>
      <c r="B6679" s="1" t="s">
        <v>6304</v>
      </c>
      <c r="C6679" s="1" t="s">
        <v>6305</v>
      </c>
      <c r="D6679" s="1" t="s">
        <v>6306</v>
      </c>
      <c r="E6679" s="1" t="s">
        <v>6307</v>
      </c>
      <c r="F6679" s="1" t="s">
        <v>6308</v>
      </c>
      <c r="G6679" s="1" t="s">
        <v>235</v>
      </c>
    </row>
    <row r="6680" spans="1:7" x14ac:dyDescent="0.2">
      <c r="A6680" s="4" t="s">
        <v>40536</v>
      </c>
      <c r="B6680" s="1" t="s">
        <v>19324</v>
      </c>
      <c r="C6680" s="1" t="s">
        <v>19325</v>
      </c>
      <c r="D6680" s="1" t="s">
        <v>19326</v>
      </c>
      <c r="E6680" s="1" t="s">
        <v>19327</v>
      </c>
      <c r="F6680" s="1" t="s">
        <v>19328</v>
      </c>
      <c r="G6680" s="1" t="s">
        <v>9513</v>
      </c>
    </row>
    <row r="6681" spans="1:7" x14ac:dyDescent="0.2">
      <c r="A6681" s="4" t="s">
        <v>40537</v>
      </c>
      <c r="B6681" s="1" t="s">
        <v>29714</v>
      </c>
      <c r="C6681" s="1" t="s">
        <v>29715</v>
      </c>
      <c r="D6681" s="1" t="s">
        <v>29716</v>
      </c>
      <c r="E6681" s="1" t="s">
        <v>29717</v>
      </c>
      <c r="F6681" s="1" t="s">
        <v>29718</v>
      </c>
      <c r="G6681" s="1" t="s">
        <v>9513</v>
      </c>
    </row>
    <row r="6682" spans="1:7" x14ac:dyDescent="0.2">
      <c r="A6682" s="4" t="s">
        <v>40538</v>
      </c>
      <c r="B6682" s="1" t="s">
        <v>32236</v>
      </c>
      <c r="C6682" s="1"/>
      <c r="D6682" t="s">
        <v>112</v>
      </c>
      <c r="E6682" s="1" t="s">
        <v>32237</v>
      </c>
      <c r="F6682" s="1" t="s">
        <v>269</v>
      </c>
      <c r="G6682" s="1" t="s">
        <v>7961</v>
      </c>
    </row>
    <row r="6683" spans="1:7" x14ac:dyDescent="0.2">
      <c r="A6683" s="4" t="s">
        <v>40539</v>
      </c>
      <c r="B6683" s="1" t="s">
        <v>30898</v>
      </c>
      <c r="C6683" s="1"/>
      <c r="D6683" t="s">
        <v>70</v>
      </c>
      <c r="E6683" s="1" t="s">
        <v>30899</v>
      </c>
      <c r="F6683" s="1" t="s">
        <v>72</v>
      </c>
      <c r="G6683" s="1" t="s">
        <v>3266</v>
      </c>
    </row>
    <row r="6684" spans="1:7" x14ac:dyDescent="0.2">
      <c r="A6684" s="4" t="s">
        <v>40540</v>
      </c>
      <c r="B6684" s="1" t="s">
        <v>33154</v>
      </c>
      <c r="C6684" s="1"/>
      <c r="D6684" t="s">
        <v>16</v>
      </c>
      <c r="E6684" s="1" t="s">
        <v>33155</v>
      </c>
      <c r="F6684" s="1" t="s">
        <v>696</v>
      </c>
      <c r="G6684" s="1" t="s">
        <v>91</v>
      </c>
    </row>
    <row r="6685" spans="1:7" x14ac:dyDescent="0.2">
      <c r="A6685" s="4" t="s">
        <v>40541</v>
      </c>
      <c r="B6685" s="1" t="s">
        <v>15885</v>
      </c>
      <c r="C6685" s="1" t="s">
        <v>15886</v>
      </c>
      <c r="D6685" s="1" t="s">
        <v>15887</v>
      </c>
      <c r="E6685" s="1" t="s">
        <v>15888</v>
      </c>
      <c r="F6685" s="1" t="s">
        <v>15889</v>
      </c>
      <c r="G6685" s="1" t="s">
        <v>3500</v>
      </c>
    </row>
    <row r="6686" spans="1:7" x14ac:dyDescent="0.2">
      <c r="A6686" s="4" t="s">
        <v>40542</v>
      </c>
      <c r="B6686" s="1" t="s">
        <v>11513</v>
      </c>
      <c r="C6686" s="1" t="s">
        <v>11514</v>
      </c>
      <c r="D6686" s="1" t="s">
        <v>11515</v>
      </c>
      <c r="E6686" s="1" t="s">
        <v>11516</v>
      </c>
      <c r="F6686" s="1" t="s">
        <v>11517</v>
      </c>
      <c r="G6686" s="1" t="s">
        <v>11512</v>
      </c>
    </row>
    <row r="6687" spans="1:7" x14ac:dyDescent="0.2">
      <c r="A6687" s="4" t="s">
        <v>40543</v>
      </c>
      <c r="B6687" s="1" t="s">
        <v>21139</v>
      </c>
      <c r="C6687" s="1" t="s">
        <v>21140</v>
      </c>
      <c r="D6687" s="1" t="s">
        <v>21141</v>
      </c>
      <c r="E6687" s="1" t="s">
        <v>21142</v>
      </c>
      <c r="F6687" s="1" t="s">
        <v>21143</v>
      </c>
      <c r="G6687" s="1" t="s">
        <v>1484</v>
      </c>
    </row>
    <row r="6688" spans="1:7" x14ac:dyDescent="0.2">
      <c r="A6688" s="4" t="s">
        <v>40544</v>
      </c>
      <c r="B6688" s="1" t="s">
        <v>7054</v>
      </c>
      <c r="C6688" s="1" t="s">
        <v>7055</v>
      </c>
      <c r="D6688" s="1" t="s">
        <v>7056</v>
      </c>
      <c r="E6688" s="1" t="s">
        <v>7057</v>
      </c>
      <c r="F6688" s="1" t="s">
        <v>7058</v>
      </c>
      <c r="G6688" s="1" t="s">
        <v>3500</v>
      </c>
    </row>
    <row r="6689" spans="1:7" x14ac:dyDescent="0.2">
      <c r="A6689" s="4" t="s">
        <v>40545</v>
      </c>
      <c r="B6689" s="1" t="s">
        <v>4760</v>
      </c>
      <c r="C6689" s="1" t="s">
        <v>4761</v>
      </c>
      <c r="D6689" s="1" t="s">
        <v>4762</v>
      </c>
      <c r="E6689" s="1" t="s">
        <v>4763</v>
      </c>
      <c r="F6689" s="1" t="s">
        <v>4764</v>
      </c>
      <c r="G6689" s="1" t="s">
        <v>3405</v>
      </c>
    </row>
    <row r="6690" spans="1:7" x14ac:dyDescent="0.2">
      <c r="A6690" s="4" t="s">
        <v>40546</v>
      </c>
      <c r="B6690" s="1" t="s">
        <v>32529</v>
      </c>
      <c r="C6690" s="1"/>
      <c r="D6690" t="s">
        <v>16</v>
      </c>
      <c r="E6690" s="1" t="s">
        <v>32530</v>
      </c>
      <c r="F6690" s="1" t="s">
        <v>18</v>
      </c>
      <c r="G6690" s="1" t="s">
        <v>32528</v>
      </c>
    </row>
    <row r="6691" spans="1:7" x14ac:dyDescent="0.2">
      <c r="A6691" s="4" t="s">
        <v>40547</v>
      </c>
      <c r="B6691" s="1" t="s">
        <v>15817</v>
      </c>
      <c r="C6691" s="1" t="s">
        <v>15818</v>
      </c>
      <c r="D6691" s="1" t="s">
        <v>15819</v>
      </c>
      <c r="E6691" s="1" t="s">
        <v>15820</v>
      </c>
      <c r="F6691" s="1" t="s">
        <v>15821</v>
      </c>
      <c r="G6691" s="1" t="s">
        <v>15816</v>
      </c>
    </row>
    <row r="6692" spans="1:7" x14ac:dyDescent="0.2">
      <c r="A6692" s="4" t="s">
        <v>40548</v>
      </c>
      <c r="B6692" s="1" t="s">
        <v>33482</v>
      </c>
      <c r="C6692" s="1"/>
      <c r="D6692" t="s">
        <v>28</v>
      </c>
      <c r="E6692" s="1" t="s">
        <v>33483</v>
      </c>
      <c r="F6692" s="1" t="s">
        <v>41098</v>
      </c>
      <c r="G6692" s="1" t="s">
        <v>25</v>
      </c>
    </row>
    <row r="6693" spans="1:7" x14ac:dyDescent="0.2">
      <c r="A6693" s="4" t="s">
        <v>40549</v>
      </c>
      <c r="B6693" s="1" t="s">
        <v>33486</v>
      </c>
      <c r="C6693" s="1"/>
      <c r="D6693" t="s">
        <v>639</v>
      </c>
      <c r="E6693" s="1" t="s">
        <v>33487</v>
      </c>
      <c r="F6693" s="1" t="s">
        <v>12752</v>
      </c>
      <c r="G6693" s="1" t="s">
        <v>6172</v>
      </c>
    </row>
    <row r="6694" spans="1:7" x14ac:dyDescent="0.2">
      <c r="A6694" s="4" t="s">
        <v>40550</v>
      </c>
      <c r="B6694" s="1" t="s">
        <v>24541</v>
      </c>
      <c r="C6694" s="1" t="s">
        <v>24542</v>
      </c>
      <c r="D6694" s="1" t="s">
        <v>24543</v>
      </c>
      <c r="E6694" s="1" t="s">
        <v>24544</v>
      </c>
      <c r="F6694" s="1" t="s">
        <v>24545</v>
      </c>
      <c r="G6694" s="1" t="s">
        <v>24540</v>
      </c>
    </row>
    <row r="6695" spans="1:7" x14ac:dyDescent="0.2">
      <c r="A6695" s="4" t="s">
        <v>40551</v>
      </c>
      <c r="B6695" s="1" t="s">
        <v>12696</v>
      </c>
      <c r="C6695" s="1" t="s">
        <v>12697</v>
      </c>
      <c r="D6695" s="1" t="s">
        <v>12698</v>
      </c>
      <c r="E6695" s="1" t="s">
        <v>12699</v>
      </c>
      <c r="F6695" s="1" t="s">
        <v>12700</v>
      </c>
      <c r="G6695" s="1" t="s">
        <v>8356</v>
      </c>
    </row>
    <row r="6696" spans="1:7" x14ac:dyDescent="0.2">
      <c r="A6696" s="4" t="s">
        <v>40552</v>
      </c>
      <c r="B6696" s="1" t="s">
        <v>20012</v>
      </c>
      <c r="C6696" s="1" t="s">
        <v>20013</v>
      </c>
      <c r="D6696" s="1" t="s">
        <v>20014</v>
      </c>
      <c r="E6696" s="1" t="s">
        <v>20015</v>
      </c>
      <c r="F6696" s="1" t="s">
        <v>20016</v>
      </c>
      <c r="G6696" s="1" t="s">
        <v>20011</v>
      </c>
    </row>
    <row r="6697" spans="1:7" x14ac:dyDescent="0.2">
      <c r="A6697" s="4" t="s">
        <v>40553</v>
      </c>
      <c r="B6697" s="1" t="s">
        <v>31638</v>
      </c>
      <c r="C6697" s="1"/>
      <c r="D6697" t="s">
        <v>16</v>
      </c>
      <c r="E6697" s="1" t="s">
        <v>31639</v>
      </c>
      <c r="F6697" s="1" t="s">
        <v>60</v>
      </c>
      <c r="G6697" s="1" t="s">
        <v>13</v>
      </c>
    </row>
    <row r="6698" spans="1:7" x14ac:dyDescent="0.2">
      <c r="A6698" s="4" t="s">
        <v>40554</v>
      </c>
      <c r="B6698" s="1" t="s">
        <v>16894</v>
      </c>
      <c r="C6698" s="1" t="s">
        <v>16895</v>
      </c>
      <c r="D6698" s="1" t="s">
        <v>16896</v>
      </c>
      <c r="E6698" s="1" t="s">
        <v>16897</v>
      </c>
      <c r="F6698" s="1" t="s">
        <v>16898</v>
      </c>
      <c r="G6698" s="1" t="s">
        <v>13</v>
      </c>
    </row>
    <row r="6699" spans="1:7" x14ac:dyDescent="0.2">
      <c r="A6699" s="4" t="s">
        <v>40555</v>
      </c>
      <c r="B6699" s="1" t="s">
        <v>5135</v>
      </c>
      <c r="C6699" s="1" t="s">
        <v>5136</v>
      </c>
      <c r="D6699" s="1" t="s">
        <v>5137</v>
      </c>
      <c r="E6699" s="1" t="s">
        <v>5138</v>
      </c>
      <c r="F6699" s="1" t="s">
        <v>5139</v>
      </c>
      <c r="G6699" s="1" t="s">
        <v>3500</v>
      </c>
    </row>
    <row r="6700" spans="1:7" x14ac:dyDescent="0.2">
      <c r="A6700" s="4" t="s">
        <v>40556</v>
      </c>
      <c r="B6700" s="1" t="s">
        <v>32130</v>
      </c>
      <c r="C6700" s="1"/>
      <c r="D6700" t="s">
        <v>46</v>
      </c>
      <c r="E6700" s="1" t="s">
        <v>32131</v>
      </c>
      <c r="F6700" s="1" t="s">
        <v>3802</v>
      </c>
      <c r="G6700" s="1" t="s">
        <v>488</v>
      </c>
    </row>
    <row r="6701" spans="1:7" x14ac:dyDescent="0.2">
      <c r="A6701" s="4" t="s">
        <v>40557</v>
      </c>
      <c r="B6701" s="1" t="s">
        <v>17229</v>
      </c>
      <c r="C6701" s="1" t="s">
        <v>17230</v>
      </c>
      <c r="D6701" s="1" t="s">
        <v>17231</v>
      </c>
      <c r="E6701" s="1" t="s">
        <v>17232</v>
      </c>
      <c r="F6701" s="1" t="s">
        <v>17233</v>
      </c>
      <c r="G6701" s="1" t="s">
        <v>16533</v>
      </c>
    </row>
    <row r="6702" spans="1:7" x14ac:dyDescent="0.2">
      <c r="A6702" s="4" t="s">
        <v>40558</v>
      </c>
      <c r="B6702" s="1" t="s">
        <v>19454</v>
      </c>
      <c r="C6702" s="1" t="s">
        <v>19455</v>
      </c>
      <c r="D6702" s="1" t="s">
        <v>19456</v>
      </c>
      <c r="E6702" s="1" t="s">
        <v>19457</v>
      </c>
      <c r="F6702" s="1" t="s">
        <v>19458</v>
      </c>
      <c r="G6702" s="1" t="s">
        <v>8356</v>
      </c>
    </row>
    <row r="6703" spans="1:7" x14ac:dyDescent="0.2">
      <c r="A6703" s="4" t="s">
        <v>40559</v>
      </c>
      <c r="B6703" s="1" t="s">
        <v>19955</v>
      </c>
      <c r="C6703" s="1" t="s">
        <v>19956</v>
      </c>
      <c r="D6703" s="1" t="s">
        <v>19957</v>
      </c>
      <c r="E6703" s="1" t="s">
        <v>19958</v>
      </c>
      <c r="F6703" s="1" t="s">
        <v>19959</v>
      </c>
      <c r="G6703" s="1" t="s">
        <v>8356</v>
      </c>
    </row>
    <row r="6704" spans="1:7" x14ac:dyDescent="0.2">
      <c r="A6704" s="4" t="s">
        <v>40560</v>
      </c>
      <c r="B6704" s="1" t="s">
        <v>22410</v>
      </c>
      <c r="C6704" s="1" t="s">
        <v>22411</v>
      </c>
      <c r="D6704" s="1" t="s">
        <v>22412</v>
      </c>
      <c r="E6704" s="1" t="s">
        <v>22413</v>
      </c>
      <c r="F6704" s="1" t="s">
        <v>22414</v>
      </c>
      <c r="G6704" s="1" t="s">
        <v>22409</v>
      </c>
    </row>
    <row r="6705" spans="1:7" x14ac:dyDescent="0.2">
      <c r="A6705" s="4" t="s">
        <v>40561</v>
      </c>
      <c r="B6705" s="1" t="s">
        <v>19160</v>
      </c>
      <c r="C6705" s="1" t="s">
        <v>19161</v>
      </c>
      <c r="D6705" s="1" t="s">
        <v>19162</v>
      </c>
      <c r="E6705" s="1" t="s">
        <v>19163</v>
      </c>
      <c r="F6705" s="1" t="s">
        <v>19164</v>
      </c>
      <c r="G6705" s="1" t="s">
        <v>19159</v>
      </c>
    </row>
    <row r="6706" spans="1:7" x14ac:dyDescent="0.2">
      <c r="A6706" s="4" t="s">
        <v>40562</v>
      </c>
      <c r="B6706" s="1" t="s">
        <v>32599</v>
      </c>
      <c r="C6706" s="1"/>
      <c r="D6706" t="s">
        <v>46</v>
      </c>
      <c r="E6706" s="1" t="s">
        <v>32600</v>
      </c>
      <c r="F6706" s="1" t="s">
        <v>41099</v>
      </c>
      <c r="G6706" s="1" t="s">
        <v>15143</v>
      </c>
    </row>
    <row r="6707" spans="1:7" x14ac:dyDescent="0.2">
      <c r="A6707" s="4" t="s">
        <v>40563</v>
      </c>
      <c r="B6707" s="1" t="s">
        <v>2540</v>
      </c>
      <c r="C6707" s="1" t="s">
        <v>2541</v>
      </c>
      <c r="D6707" s="1" t="s">
        <v>2542</v>
      </c>
      <c r="E6707" s="1" t="s">
        <v>2543</v>
      </c>
      <c r="F6707" s="1" t="s">
        <v>2544</v>
      </c>
      <c r="G6707" s="1" t="s">
        <v>2539</v>
      </c>
    </row>
    <row r="6708" spans="1:7" x14ac:dyDescent="0.2">
      <c r="A6708" s="4" t="s">
        <v>40564</v>
      </c>
      <c r="B6708" s="1" t="s">
        <v>9919</v>
      </c>
      <c r="C6708" s="1" t="s">
        <v>9920</v>
      </c>
      <c r="D6708" s="1" t="s">
        <v>9921</v>
      </c>
      <c r="E6708" s="1" t="s">
        <v>9922</v>
      </c>
      <c r="F6708" s="1" t="s">
        <v>9923</v>
      </c>
      <c r="G6708" s="1" t="s">
        <v>9918</v>
      </c>
    </row>
    <row r="6709" spans="1:7" x14ac:dyDescent="0.2">
      <c r="A6709" s="4" t="s">
        <v>40565</v>
      </c>
      <c r="B6709" s="1" t="s">
        <v>3597</v>
      </c>
      <c r="C6709" s="1" t="s">
        <v>3598</v>
      </c>
      <c r="D6709" s="1" t="s">
        <v>3599</v>
      </c>
      <c r="E6709" s="1" t="s">
        <v>3600</v>
      </c>
      <c r="F6709" s="1" t="s">
        <v>3601</v>
      </c>
      <c r="G6709" s="1" t="s">
        <v>436</v>
      </c>
    </row>
    <row r="6710" spans="1:7" x14ac:dyDescent="0.2">
      <c r="A6710" s="4" t="s">
        <v>40566</v>
      </c>
      <c r="B6710" s="1" t="s">
        <v>33388</v>
      </c>
      <c r="C6710" s="1"/>
      <c r="D6710" t="s">
        <v>226</v>
      </c>
      <c r="E6710" s="1" t="s">
        <v>33389</v>
      </c>
      <c r="F6710" s="1" t="s">
        <v>19458</v>
      </c>
      <c r="G6710" s="1" t="s">
        <v>8356</v>
      </c>
    </row>
    <row r="6711" spans="1:7" x14ac:dyDescent="0.2">
      <c r="A6711" s="4" t="s">
        <v>40567</v>
      </c>
      <c r="B6711" s="1" t="s">
        <v>31112</v>
      </c>
      <c r="C6711" s="1"/>
      <c r="D6711" t="s">
        <v>256</v>
      </c>
      <c r="E6711" s="1" t="s">
        <v>31113</v>
      </c>
      <c r="F6711" s="1" t="s">
        <v>26284</v>
      </c>
      <c r="G6711" s="1" t="s">
        <v>31111</v>
      </c>
    </row>
    <row r="6712" spans="1:7" x14ac:dyDescent="0.2">
      <c r="A6712" s="4" t="s">
        <v>40568</v>
      </c>
      <c r="B6712" s="1" t="s">
        <v>8656</v>
      </c>
      <c r="C6712" s="1" t="s">
        <v>8657</v>
      </c>
      <c r="D6712" s="1" t="s">
        <v>8658</v>
      </c>
      <c r="E6712" s="1" t="s">
        <v>8659</v>
      </c>
      <c r="F6712" s="1" t="s">
        <v>8660</v>
      </c>
      <c r="G6712" s="1" t="s">
        <v>13</v>
      </c>
    </row>
    <row r="6713" spans="1:7" x14ac:dyDescent="0.2">
      <c r="A6713" s="4" t="s">
        <v>40569</v>
      </c>
      <c r="B6713" s="1" t="s">
        <v>25019</v>
      </c>
      <c r="C6713" s="1" t="s">
        <v>25020</v>
      </c>
      <c r="D6713" s="1" t="s">
        <v>25021</v>
      </c>
      <c r="E6713" s="1" t="s">
        <v>25022</v>
      </c>
      <c r="F6713" s="1" t="s">
        <v>25023</v>
      </c>
      <c r="G6713" s="1" t="s">
        <v>3721</v>
      </c>
    </row>
    <row r="6714" spans="1:7" x14ac:dyDescent="0.2">
      <c r="A6714" s="4" t="s">
        <v>40570</v>
      </c>
      <c r="B6714" s="1" t="s">
        <v>8156</v>
      </c>
      <c r="C6714" s="1" t="s">
        <v>8157</v>
      </c>
      <c r="D6714" s="1" t="s">
        <v>8158</v>
      </c>
      <c r="E6714" s="1" t="s">
        <v>8159</v>
      </c>
      <c r="F6714" s="1" t="s">
        <v>8160</v>
      </c>
      <c r="G6714" s="1" t="s">
        <v>8155</v>
      </c>
    </row>
    <row r="6715" spans="1:7" x14ac:dyDescent="0.2">
      <c r="A6715" s="4" t="s">
        <v>40571</v>
      </c>
      <c r="B6715" s="1" t="s">
        <v>14459</v>
      </c>
      <c r="C6715" s="1" t="s">
        <v>14460</v>
      </c>
      <c r="D6715" s="1" t="s">
        <v>14461</v>
      </c>
      <c r="E6715" s="1" t="s">
        <v>14462</v>
      </c>
      <c r="F6715" s="1" t="s">
        <v>14463</v>
      </c>
      <c r="G6715" s="1" t="s">
        <v>1742</v>
      </c>
    </row>
    <row r="6716" spans="1:7" x14ac:dyDescent="0.2">
      <c r="A6716" s="4" t="s">
        <v>40572</v>
      </c>
      <c r="B6716" s="1" t="s">
        <v>30651</v>
      </c>
      <c r="C6716" s="1"/>
      <c r="D6716" t="s">
        <v>82</v>
      </c>
      <c r="E6716" s="1" t="s">
        <v>30652</v>
      </c>
      <c r="F6716" s="1" t="s">
        <v>84</v>
      </c>
      <c r="G6716" s="1" t="s">
        <v>460</v>
      </c>
    </row>
    <row r="6717" spans="1:7" x14ac:dyDescent="0.2">
      <c r="A6717" s="4" t="s">
        <v>40573</v>
      </c>
      <c r="B6717" s="1" t="s">
        <v>31897</v>
      </c>
      <c r="C6717" s="1"/>
      <c r="D6717" t="s">
        <v>272</v>
      </c>
      <c r="E6717" s="1" t="s">
        <v>31898</v>
      </c>
      <c r="F6717" s="1" t="s">
        <v>11781</v>
      </c>
      <c r="G6717" s="1" t="s">
        <v>9513</v>
      </c>
    </row>
    <row r="6718" spans="1:7" x14ac:dyDescent="0.2">
      <c r="A6718" s="4" t="s">
        <v>40574</v>
      </c>
      <c r="B6718" s="1" t="s">
        <v>32115</v>
      </c>
      <c r="C6718" s="1"/>
      <c r="D6718" t="s">
        <v>1147</v>
      </c>
      <c r="E6718" s="1" t="s">
        <v>32116</v>
      </c>
      <c r="F6718" s="1" t="s">
        <v>1747</v>
      </c>
      <c r="G6718" s="1" t="s">
        <v>235</v>
      </c>
    </row>
    <row r="6719" spans="1:7" x14ac:dyDescent="0.2">
      <c r="A6719" s="4" t="s">
        <v>40575</v>
      </c>
      <c r="B6719" s="1" t="s">
        <v>4133</v>
      </c>
      <c r="C6719" s="1" t="s">
        <v>4134</v>
      </c>
      <c r="D6719" s="1" t="s">
        <v>4135</v>
      </c>
      <c r="E6719" s="1" t="s">
        <v>4136</v>
      </c>
      <c r="F6719" s="1" t="s">
        <v>4137</v>
      </c>
      <c r="G6719" s="1" t="s">
        <v>4132</v>
      </c>
    </row>
    <row r="6720" spans="1:7" x14ac:dyDescent="0.2">
      <c r="A6720" s="4" t="s">
        <v>40576</v>
      </c>
      <c r="B6720" s="1" t="s">
        <v>17958</v>
      </c>
      <c r="C6720" s="1" t="s">
        <v>17959</v>
      </c>
      <c r="D6720" s="1" t="s">
        <v>17960</v>
      </c>
      <c r="E6720" s="1" t="s">
        <v>17961</v>
      </c>
      <c r="F6720" s="1" t="s">
        <v>17962</v>
      </c>
      <c r="G6720" s="1" t="s">
        <v>6451</v>
      </c>
    </row>
    <row r="6721" spans="1:7" x14ac:dyDescent="0.2">
      <c r="A6721" s="4" t="s">
        <v>40577</v>
      </c>
      <c r="B6721" s="1" t="s">
        <v>25384</v>
      </c>
      <c r="C6721" s="1" t="s">
        <v>25385</v>
      </c>
      <c r="D6721" s="1" t="s">
        <v>25386</v>
      </c>
      <c r="E6721" s="1" t="s">
        <v>25387</v>
      </c>
      <c r="F6721" s="1" t="s">
        <v>25388</v>
      </c>
      <c r="G6721" s="1" t="s">
        <v>25383</v>
      </c>
    </row>
    <row r="6722" spans="1:7" x14ac:dyDescent="0.2">
      <c r="A6722" s="4" t="s">
        <v>40578</v>
      </c>
      <c r="B6722" s="1" t="s">
        <v>31052</v>
      </c>
      <c r="C6722" s="1"/>
      <c r="D6722" t="s">
        <v>112</v>
      </c>
      <c r="E6722" s="1" t="s">
        <v>31053</v>
      </c>
      <c r="F6722" s="1" t="s">
        <v>269</v>
      </c>
      <c r="G6722" s="1" t="s">
        <v>3500</v>
      </c>
    </row>
    <row r="6723" spans="1:7" x14ac:dyDescent="0.2">
      <c r="A6723" s="4" t="s">
        <v>40579</v>
      </c>
      <c r="B6723" s="1" t="s">
        <v>31085</v>
      </c>
      <c r="C6723" s="1"/>
      <c r="D6723" t="s">
        <v>208</v>
      </c>
      <c r="E6723" s="1" t="s">
        <v>31086</v>
      </c>
      <c r="F6723" s="1" t="s">
        <v>10514</v>
      </c>
      <c r="G6723" s="1" t="s">
        <v>30552</v>
      </c>
    </row>
    <row r="6724" spans="1:7" x14ac:dyDescent="0.2">
      <c r="A6724" s="4" t="s">
        <v>40580</v>
      </c>
      <c r="B6724" s="1" t="s">
        <v>7735</v>
      </c>
      <c r="C6724" s="1" t="s">
        <v>7736</v>
      </c>
      <c r="D6724" s="1" t="s">
        <v>7737</v>
      </c>
      <c r="E6724" s="1" t="s">
        <v>7738</v>
      </c>
      <c r="F6724" s="1" t="s">
        <v>7739</v>
      </c>
      <c r="G6724" s="1" t="s">
        <v>3988</v>
      </c>
    </row>
    <row r="6725" spans="1:7" x14ac:dyDescent="0.2">
      <c r="A6725" s="4" t="s">
        <v>40581</v>
      </c>
      <c r="B6725" s="1" t="s">
        <v>5875</v>
      </c>
      <c r="C6725" s="1" t="s">
        <v>5876</v>
      </c>
      <c r="D6725" s="1" t="s">
        <v>5877</v>
      </c>
      <c r="E6725" s="1" t="s">
        <v>5878</v>
      </c>
      <c r="F6725" s="1" t="s">
        <v>5879</v>
      </c>
      <c r="G6725" s="1" t="s">
        <v>4397</v>
      </c>
    </row>
    <row r="6726" spans="1:7" x14ac:dyDescent="0.2">
      <c r="A6726" s="4" t="s">
        <v>40582</v>
      </c>
      <c r="B6726" s="1" t="s">
        <v>30610</v>
      </c>
      <c r="C6726" s="1"/>
      <c r="D6726" t="s">
        <v>70</v>
      </c>
      <c r="E6726" s="1" t="s">
        <v>30611</v>
      </c>
      <c r="F6726" s="1" t="s">
        <v>72</v>
      </c>
      <c r="G6726" s="1" t="s">
        <v>30609</v>
      </c>
    </row>
    <row r="6727" spans="1:7" x14ac:dyDescent="0.2">
      <c r="A6727" s="4" t="s">
        <v>40583</v>
      </c>
      <c r="B6727" s="1" t="s">
        <v>11455</v>
      </c>
      <c r="C6727" s="1" t="s">
        <v>11456</v>
      </c>
      <c r="D6727" s="1" t="s">
        <v>11457</v>
      </c>
      <c r="E6727" s="1" t="s">
        <v>11458</v>
      </c>
      <c r="F6727" s="1" t="s">
        <v>11459</v>
      </c>
      <c r="G6727" s="1" t="s">
        <v>3006</v>
      </c>
    </row>
    <row r="6728" spans="1:7" x14ac:dyDescent="0.2">
      <c r="A6728" s="4" t="s">
        <v>40584</v>
      </c>
      <c r="B6728" s="1" t="s">
        <v>14370</v>
      </c>
      <c r="C6728" s="1" t="s">
        <v>14371</v>
      </c>
      <c r="D6728" s="1" t="s">
        <v>14372</v>
      </c>
      <c r="E6728" s="1" t="s">
        <v>14373</v>
      </c>
      <c r="F6728" s="1" t="s">
        <v>14374</v>
      </c>
      <c r="G6728" s="1" t="s">
        <v>3500</v>
      </c>
    </row>
    <row r="6729" spans="1:7" x14ac:dyDescent="0.2">
      <c r="A6729" s="4" t="s">
        <v>40585</v>
      </c>
      <c r="B6729" s="1" t="s">
        <v>3755</v>
      </c>
      <c r="C6729" s="1" t="s">
        <v>3756</v>
      </c>
      <c r="D6729" s="1" t="s">
        <v>3757</v>
      </c>
      <c r="E6729" s="1" t="s">
        <v>3758</v>
      </c>
      <c r="F6729" s="1" t="s">
        <v>3759</v>
      </c>
      <c r="G6729" s="1" t="s">
        <v>1138</v>
      </c>
    </row>
    <row r="6730" spans="1:7" x14ac:dyDescent="0.2">
      <c r="A6730" s="4" t="s">
        <v>40586</v>
      </c>
      <c r="B6730" s="1" t="s">
        <v>15780</v>
      </c>
      <c r="C6730" s="1" t="s">
        <v>15781</v>
      </c>
      <c r="D6730" s="1" t="s">
        <v>15782</v>
      </c>
      <c r="E6730" s="1" t="s">
        <v>15783</v>
      </c>
      <c r="F6730" s="1" t="s">
        <v>15784</v>
      </c>
      <c r="G6730" s="1" t="s">
        <v>3500</v>
      </c>
    </row>
    <row r="6731" spans="1:7" x14ac:dyDescent="0.2">
      <c r="A6731" s="4" t="s">
        <v>40587</v>
      </c>
      <c r="B6731" s="1" t="s">
        <v>3700</v>
      </c>
      <c r="C6731" s="1" t="s">
        <v>3701</v>
      </c>
      <c r="D6731" s="1" t="s">
        <v>3702</v>
      </c>
      <c r="E6731" s="1" t="s">
        <v>3703</v>
      </c>
      <c r="F6731" s="1" t="s">
        <v>3704</v>
      </c>
      <c r="G6731" s="1" t="s">
        <v>3699</v>
      </c>
    </row>
    <row r="6732" spans="1:7" x14ac:dyDescent="0.2">
      <c r="A6732" s="4" t="s">
        <v>40588</v>
      </c>
      <c r="B6732" s="1" t="s">
        <v>33111</v>
      </c>
      <c r="C6732" s="1"/>
      <c r="D6732" t="s">
        <v>41100</v>
      </c>
      <c r="E6732" s="1" t="s">
        <v>33112</v>
      </c>
      <c r="F6732" s="1" t="s">
        <v>41101</v>
      </c>
      <c r="G6732" s="1" t="s">
        <v>33110</v>
      </c>
    </row>
    <row r="6733" spans="1:7" x14ac:dyDescent="0.2">
      <c r="A6733" s="4" t="s">
        <v>40589</v>
      </c>
      <c r="B6733" s="1" t="s">
        <v>26209</v>
      </c>
      <c r="C6733" s="1" t="s">
        <v>26210</v>
      </c>
      <c r="D6733" s="1" t="s">
        <v>26211</v>
      </c>
      <c r="E6733" s="1" t="s">
        <v>26212</v>
      </c>
      <c r="F6733" s="1" t="s">
        <v>26213</v>
      </c>
      <c r="G6733" s="1" t="s">
        <v>4952</v>
      </c>
    </row>
    <row r="6734" spans="1:7" x14ac:dyDescent="0.2">
      <c r="A6734" s="4" t="s">
        <v>40590</v>
      </c>
      <c r="B6734" s="1" t="s">
        <v>31756</v>
      </c>
      <c r="C6734" s="1"/>
      <c r="D6734" t="s">
        <v>639</v>
      </c>
      <c r="E6734" s="1" t="s">
        <v>31757</v>
      </c>
      <c r="F6734" s="1" t="s">
        <v>12752</v>
      </c>
      <c r="G6734" s="1" t="s">
        <v>6172</v>
      </c>
    </row>
    <row r="6735" spans="1:7" x14ac:dyDescent="0.2">
      <c r="A6735" s="4" t="s">
        <v>40591</v>
      </c>
      <c r="B6735" s="1" t="s">
        <v>33564</v>
      </c>
      <c r="C6735" s="1"/>
      <c r="D6735" t="s">
        <v>10</v>
      </c>
      <c r="E6735" s="1" t="s">
        <v>33565</v>
      </c>
      <c r="F6735" s="1" t="s">
        <v>41102</v>
      </c>
      <c r="G6735" s="1" t="s">
        <v>12572</v>
      </c>
    </row>
    <row r="6736" spans="1:7" x14ac:dyDescent="0.2">
      <c r="A6736" s="4" t="s">
        <v>40592</v>
      </c>
      <c r="B6736" s="1" t="s">
        <v>449</v>
      </c>
      <c r="C6736" s="1" t="s">
        <v>450</v>
      </c>
      <c r="D6736" s="1" t="s">
        <v>451</v>
      </c>
      <c r="E6736" s="1" t="s">
        <v>452</v>
      </c>
      <c r="F6736" s="1" t="s">
        <v>453</v>
      </c>
      <c r="G6736" s="1" t="s">
        <v>448</v>
      </c>
    </row>
    <row r="6737" spans="1:7" x14ac:dyDescent="0.2">
      <c r="A6737" s="4" t="s">
        <v>40593</v>
      </c>
      <c r="B6737" s="1" t="s">
        <v>9852</v>
      </c>
      <c r="C6737" s="1" t="s">
        <v>9853</v>
      </c>
      <c r="D6737" s="1" t="s">
        <v>9854</v>
      </c>
      <c r="E6737" s="1" t="s">
        <v>9855</v>
      </c>
      <c r="F6737" s="1" t="s">
        <v>9856</v>
      </c>
      <c r="G6737" s="1" t="s">
        <v>6445</v>
      </c>
    </row>
    <row r="6738" spans="1:7" x14ac:dyDescent="0.2">
      <c r="A6738" s="4" t="s">
        <v>40594</v>
      </c>
      <c r="B6738" s="1" t="s">
        <v>22266</v>
      </c>
      <c r="C6738" s="1" t="s">
        <v>22267</v>
      </c>
      <c r="D6738" s="1" t="s">
        <v>22268</v>
      </c>
      <c r="E6738" s="1" t="s">
        <v>22269</v>
      </c>
      <c r="F6738" s="1" t="s">
        <v>22270</v>
      </c>
      <c r="G6738" s="1" t="s">
        <v>5902</v>
      </c>
    </row>
    <row r="6739" spans="1:7" x14ac:dyDescent="0.2">
      <c r="A6739" s="4" t="s">
        <v>40595</v>
      </c>
      <c r="B6739" s="1" t="s">
        <v>32327</v>
      </c>
      <c r="C6739" s="1"/>
      <c r="D6739" t="s">
        <v>16</v>
      </c>
      <c r="E6739" s="1" t="s">
        <v>32328</v>
      </c>
      <c r="F6739" s="1" t="s">
        <v>4059</v>
      </c>
      <c r="G6739" s="1" t="s">
        <v>4054</v>
      </c>
    </row>
    <row r="6740" spans="1:7" x14ac:dyDescent="0.2">
      <c r="A6740" s="4" t="s">
        <v>40596</v>
      </c>
      <c r="B6740" s="1" t="s">
        <v>1648</v>
      </c>
      <c r="C6740" s="1" t="s">
        <v>1649</v>
      </c>
      <c r="D6740" s="1" t="s">
        <v>1650</v>
      </c>
      <c r="E6740" s="1" t="s">
        <v>1651</v>
      </c>
      <c r="F6740" s="1" t="s">
        <v>1652</v>
      </c>
      <c r="G6740" s="1" t="s">
        <v>121</v>
      </c>
    </row>
    <row r="6741" spans="1:7" x14ac:dyDescent="0.2">
      <c r="A6741" s="4" t="s">
        <v>40597</v>
      </c>
      <c r="B6741" s="1" t="s">
        <v>31302</v>
      </c>
      <c r="C6741" s="1"/>
      <c r="D6741" t="s">
        <v>46</v>
      </c>
      <c r="E6741" s="1" t="s">
        <v>31303</v>
      </c>
      <c r="F6741" s="1" t="s">
        <v>10656</v>
      </c>
      <c r="G6741" s="1" t="s">
        <v>8356</v>
      </c>
    </row>
    <row r="6742" spans="1:7" x14ac:dyDescent="0.2">
      <c r="A6742" s="4" t="s">
        <v>40598</v>
      </c>
      <c r="B6742" s="1" t="s">
        <v>31129</v>
      </c>
      <c r="C6742" s="1"/>
      <c r="D6742" t="s">
        <v>46</v>
      </c>
      <c r="E6742" s="1" t="s">
        <v>31130</v>
      </c>
      <c r="F6742" s="1" t="s">
        <v>2114</v>
      </c>
      <c r="G6742" s="1" t="s">
        <v>2109</v>
      </c>
    </row>
    <row r="6743" spans="1:7" x14ac:dyDescent="0.2">
      <c r="A6743" s="4" t="s">
        <v>40599</v>
      </c>
      <c r="B6743" s="1" t="s">
        <v>31574</v>
      </c>
      <c r="C6743" s="1"/>
      <c r="D6743" t="s">
        <v>272</v>
      </c>
      <c r="E6743" s="1" t="s">
        <v>31575</v>
      </c>
      <c r="F6743" s="1" t="s">
        <v>2408</v>
      </c>
      <c r="G6743" s="1" t="s">
        <v>31222</v>
      </c>
    </row>
    <row r="6744" spans="1:7" x14ac:dyDescent="0.2">
      <c r="A6744" s="4" t="s">
        <v>40600</v>
      </c>
      <c r="B6744" s="1" t="s">
        <v>31223</v>
      </c>
      <c r="C6744" s="1"/>
      <c r="D6744" t="s">
        <v>112</v>
      </c>
      <c r="E6744" s="1" t="s">
        <v>31224</v>
      </c>
      <c r="F6744" s="1" t="s">
        <v>269</v>
      </c>
      <c r="G6744" s="1" t="s">
        <v>31222</v>
      </c>
    </row>
    <row r="6745" spans="1:7" x14ac:dyDescent="0.2">
      <c r="A6745" s="4" t="s">
        <v>40601</v>
      </c>
      <c r="B6745" s="1" t="s">
        <v>5677</v>
      </c>
      <c r="C6745" s="1" t="s">
        <v>5678</v>
      </c>
      <c r="D6745" s="1" t="s">
        <v>5679</v>
      </c>
      <c r="E6745" s="1" t="s">
        <v>5680</v>
      </c>
      <c r="F6745" s="1" t="s">
        <v>5681</v>
      </c>
      <c r="G6745" s="1" t="s">
        <v>5676</v>
      </c>
    </row>
    <row r="6746" spans="1:7" x14ac:dyDescent="0.2">
      <c r="A6746" s="4" t="s">
        <v>40602</v>
      </c>
      <c r="B6746" s="1" t="s">
        <v>31954</v>
      </c>
      <c r="C6746" s="1"/>
      <c r="D6746" t="s">
        <v>46</v>
      </c>
      <c r="E6746" s="1" t="s">
        <v>31955</v>
      </c>
      <c r="F6746" s="1" t="s">
        <v>493</v>
      </c>
      <c r="G6746" s="1" t="s">
        <v>3405</v>
      </c>
    </row>
    <row r="6747" spans="1:7" x14ac:dyDescent="0.2">
      <c r="A6747" s="4" t="s">
        <v>40603</v>
      </c>
      <c r="B6747" s="1" t="s">
        <v>4903</v>
      </c>
      <c r="C6747" s="1" t="s">
        <v>4904</v>
      </c>
      <c r="D6747" s="1" t="s">
        <v>4905</v>
      </c>
      <c r="E6747" s="1" t="s">
        <v>4906</v>
      </c>
      <c r="F6747" s="1" t="s">
        <v>4907</v>
      </c>
      <c r="G6747" s="1" t="s">
        <v>3006</v>
      </c>
    </row>
    <row r="6748" spans="1:7" x14ac:dyDescent="0.2">
      <c r="A6748" s="4" t="s">
        <v>40604</v>
      </c>
      <c r="B6748" s="1" t="s">
        <v>4055</v>
      </c>
      <c r="C6748" s="1" t="s">
        <v>4056</v>
      </c>
      <c r="D6748" s="1" t="s">
        <v>4057</v>
      </c>
      <c r="E6748" s="1" t="s">
        <v>4058</v>
      </c>
      <c r="F6748" s="1" t="s">
        <v>4059</v>
      </c>
      <c r="G6748" s="1" t="s">
        <v>4054</v>
      </c>
    </row>
    <row r="6749" spans="1:7" x14ac:dyDescent="0.2">
      <c r="A6749" s="4" t="s">
        <v>40605</v>
      </c>
      <c r="B6749" s="1" t="s">
        <v>13377</v>
      </c>
      <c r="C6749" s="1" t="s">
        <v>13378</v>
      </c>
      <c r="D6749" s="1" t="s">
        <v>13379</v>
      </c>
      <c r="E6749" s="1" t="s">
        <v>13380</v>
      </c>
      <c r="F6749" s="1" t="s">
        <v>13381</v>
      </c>
      <c r="G6749" s="1" t="s">
        <v>4963</v>
      </c>
    </row>
    <row r="6750" spans="1:7" x14ac:dyDescent="0.2">
      <c r="A6750" s="4" t="s">
        <v>40606</v>
      </c>
      <c r="B6750" s="1" t="s">
        <v>3989</v>
      </c>
      <c r="C6750" s="1" t="s">
        <v>3990</v>
      </c>
      <c r="D6750" s="1" t="s">
        <v>3991</v>
      </c>
      <c r="E6750" s="1" t="s">
        <v>3992</v>
      </c>
      <c r="F6750" s="1" t="s">
        <v>3993</v>
      </c>
      <c r="G6750" s="1" t="s">
        <v>3988</v>
      </c>
    </row>
    <row r="6751" spans="1:7" x14ac:dyDescent="0.2">
      <c r="A6751" s="4" t="s">
        <v>40607</v>
      </c>
      <c r="B6751" s="1" t="s">
        <v>33453</v>
      </c>
      <c r="C6751" s="1"/>
      <c r="D6751" t="s">
        <v>28</v>
      </c>
      <c r="E6751" s="1" t="s">
        <v>33454</v>
      </c>
      <c r="F6751" s="1" t="s">
        <v>41103</v>
      </c>
      <c r="G6751" s="1" t="s">
        <v>25</v>
      </c>
    </row>
    <row r="6752" spans="1:7" x14ac:dyDescent="0.2">
      <c r="A6752" s="4" t="s">
        <v>40608</v>
      </c>
      <c r="B6752" s="1" t="s">
        <v>22394</v>
      </c>
      <c r="C6752" s="1" t="s">
        <v>22395</v>
      </c>
      <c r="D6752" s="1" t="s">
        <v>22396</v>
      </c>
      <c r="E6752" s="1" t="s">
        <v>22397</v>
      </c>
      <c r="F6752" s="1" t="s">
        <v>22398</v>
      </c>
      <c r="G6752" s="1" t="s">
        <v>22393</v>
      </c>
    </row>
    <row r="6753" spans="1:7" x14ac:dyDescent="0.2">
      <c r="A6753" s="4" t="s">
        <v>40609</v>
      </c>
      <c r="B6753" s="1" t="s">
        <v>19093</v>
      </c>
      <c r="C6753" s="1" t="s">
        <v>19094</v>
      </c>
      <c r="D6753" s="1" t="s">
        <v>19095</v>
      </c>
      <c r="E6753" s="1" t="s">
        <v>19096</v>
      </c>
      <c r="F6753" s="1" t="s">
        <v>19097</v>
      </c>
      <c r="G6753" s="1" t="s">
        <v>1484</v>
      </c>
    </row>
    <row r="6754" spans="1:7" x14ac:dyDescent="0.2">
      <c r="A6754" s="4" t="s">
        <v>40610</v>
      </c>
      <c r="B6754" s="1" t="s">
        <v>28090</v>
      </c>
      <c r="C6754" s="1" t="s">
        <v>28091</v>
      </c>
      <c r="D6754" s="1" t="s">
        <v>28092</v>
      </c>
      <c r="E6754" s="1" t="s">
        <v>28093</v>
      </c>
      <c r="F6754" s="1" t="s">
        <v>28094</v>
      </c>
      <c r="G6754" s="1" t="s">
        <v>6385</v>
      </c>
    </row>
    <row r="6755" spans="1:7" x14ac:dyDescent="0.2">
      <c r="A6755" s="4" t="s">
        <v>40611</v>
      </c>
      <c r="B6755" s="1" t="s">
        <v>13574</v>
      </c>
      <c r="C6755" s="1" t="s">
        <v>13575</v>
      </c>
      <c r="D6755" s="1" t="s">
        <v>13576</v>
      </c>
      <c r="E6755" s="1" t="s">
        <v>13577</v>
      </c>
      <c r="F6755" s="1" t="s">
        <v>13578</v>
      </c>
      <c r="G6755" s="1" t="s">
        <v>1970</v>
      </c>
    </row>
    <row r="6756" spans="1:7" x14ac:dyDescent="0.2">
      <c r="A6756" s="4" t="s">
        <v>40612</v>
      </c>
      <c r="B6756" s="1" t="s">
        <v>2741</v>
      </c>
      <c r="C6756" s="1" t="s">
        <v>2742</v>
      </c>
      <c r="D6756" s="1" t="s">
        <v>2743</v>
      </c>
      <c r="E6756" s="1" t="s">
        <v>2744</v>
      </c>
      <c r="F6756" s="1" t="s">
        <v>2745</v>
      </c>
      <c r="G6756" s="1" t="s">
        <v>1970</v>
      </c>
    </row>
    <row r="6757" spans="1:7" x14ac:dyDescent="0.2">
      <c r="A6757" s="4" t="s">
        <v>40613</v>
      </c>
      <c r="B6757" s="1" t="s">
        <v>5985</v>
      </c>
      <c r="C6757" s="1" t="s">
        <v>5986</v>
      </c>
      <c r="D6757" s="1" t="s">
        <v>5987</v>
      </c>
      <c r="E6757" s="1" t="s">
        <v>5988</v>
      </c>
      <c r="F6757" s="1" t="s">
        <v>5989</v>
      </c>
      <c r="G6757" s="1" t="s">
        <v>1484</v>
      </c>
    </row>
    <row r="6758" spans="1:7" x14ac:dyDescent="0.2">
      <c r="A6758" s="4" t="s">
        <v>40614</v>
      </c>
      <c r="B6758" s="1" t="s">
        <v>4488</v>
      </c>
      <c r="C6758" s="1" t="s">
        <v>4489</v>
      </c>
      <c r="D6758" s="1" t="s">
        <v>4490</v>
      </c>
      <c r="E6758" s="1" t="s">
        <v>4491</v>
      </c>
      <c r="F6758" s="1" t="s">
        <v>4492</v>
      </c>
      <c r="G6758" s="1" t="s">
        <v>3155</v>
      </c>
    </row>
    <row r="6759" spans="1:7" x14ac:dyDescent="0.2">
      <c r="A6759" s="4" t="s">
        <v>40615</v>
      </c>
      <c r="B6759" s="1" t="s">
        <v>3945</v>
      </c>
      <c r="C6759" s="1" t="s">
        <v>3946</v>
      </c>
      <c r="D6759" s="1" t="s">
        <v>3947</v>
      </c>
      <c r="E6759" s="1" t="s">
        <v>3948</v>
      </c>
      <c r="F6759" s="1" t="s">
        <v>3949</v>
      </c>
      <c r="G6759" s="1" t="s">
        <v>25</v>
      </c>
    </row>
    <row r="6760" spans="1:7" x14ac:dyDescent="0.2">
      <c r="A6760" s="4" t="s">
        <v>40616</v>
      </c>
      <c r="B6760" s="1" t="s">
        <v>25830</v>
      </c>
      <c r="C6760" s="1" t="s">
        <v>25831</v>
      </c>
      <c r="D6760" s="1" t="s">
        <v>25832</v>
      </c>
      <c r="E6760" s="1" t="s">
        <v>25833</v>
      </c>
      <c r="F6760" s="1" t="s">
        <v>25834</v>
      </c>
      <c r="G6760" s="1" t="s">
        <v>3988</v>
      </c>
    </row>
    <row r="6761" spans="1:7" x14ac:dyDescent="0.2">
      <c r="A6761" s="4" t="s">
        <v>40617</v>
      </c>
      <c r="B6761" s="1" t="s">
        <v>17058</v>
      </c>
      <c r="C6761" s="1" t="s">
        <v>17059</v>
      </c>
      <c r="D6761" s="1" t="s">
        <v>17060</v>
      </c>
      <c r="E6761" s="1" t="s">
        <v>17061</v>
      </c>
      <c r="F6761" s="1" t="s">
        <v>17062</v>
      </c>
      <c r="G6761" s="1" t="s">
        <v>3500</v>
      </c>
    </row>
    <row r="6762" spans="1:7" x14ac:dyDescent="0.2">
      <c r="A6762" s="4" t="s">
        <v>40618</v>
      </c>
      <c r="B6762" s="1" t="s">
        <v>4155</v>
      </c>
      <c r="C6762" s="1" t="s">
        <v>4156</v>
      </c>
      <c r="D6762" s="1" t="s">
        <v>4157</v>
      </c>
      <c r="E6762" s="1" t="s">
        <v>4158</v>
      </c>
      <c r="F6762" s="1" t="s">
        <v>4159</v>
      </c>
      <c r="G6762" s="1" t="s">
        <v>3484</v>
      </c>
    </row>
    <row r="6763" spans="1:7" x14ac:dyDescent="0.2">
      <c r="A6763" s="4" t="s">
        <v>40619</v>
      </c>
      <c r="B6763" s="1" t="s">
        <v>22451</v>
      </c>
      <c r="C6763" s="1" t="s">
        <v>22452</v>
      </c>
      <c r="D6763" s="1" t="s">
        <v>22453</v>
      </c>
      <c r="E6763" s="1" t="s">
        <v>22454</v>
      </c>
      <c r="F6763" s="1" t="s">
        <v>22455</v>
      </c>
      <c r="G6763" s="1" t="s">
        <v>4054</v>
      </c>
    </row>
    <row r="6764" spans="1:7" x14ac:dyDescent="0.2">
      <c r="A6764" s="4" t="s">
        <v>40620</v>
      </c>
      <c r="B6764" s="1" t="s">
        <v>8398</v>
      </c>
      <c r="C6764" s="1" t="s">
        <v>8399</v>
      </c>
      <c r="D6764" s="1" t="s">
        <v>8400</v>
      </c>
      <c r="E6764" s="1" t="s">
        <v>8401</v>
      </c>
      <c r="F6764" s="1" t="s">
        <v>8402</v>
      </c>
      <c r="G6764" s="1" t="s">
        <v>418</v>
      </c>
    </row>
    <row r="6765" spans="1:7" x14ac:dyDescent="0.2">
      <c r="A6765" s="4" t="s">
        <v>40621</v>
      </c>
      <c r="B6765" s="1" t="s">
        <v>11132</v>
      </c>
      <c r="C6765" s="1" t="s">
        <v>11133</v>
      </c>
      <c r="D6765" s="1" t="s">
        <v>11134</v>
      </c>
      <c r="E6765" s="1" t="s">
        <v>11135</v>
      </c>
      <c r="F6765" s="1" t="s">
        <v>11136</v>
      </c>
      <c r="G6765" s="1" t="s">
        <v>3266</v>
      </c>
    </row>
    <row r="6766" spans="1:7" x14ac:dyDescent="0.2">
      <c r="A6766" s="4" t="s">
        <v>40622</v>
      </c>
      <c r="B6766" s="1" t="s">
        <v>20818</v>
      </c>
      <c r="C6766" s="1" t="s">
        <v>20819</v>
      </c>
      <c r="D6766" s="1" t="s">
        <v>20820</v>
      </c>
      <c r="E6766" s="1" t="s">
        <v>20821</v>
      </c>
      <c r="F6766" s="1" t="s">
        <v>20822</v>
      </c>
      <c r="G6766" s="1" t="s">
        <v>3006</v>
      </c>
    </row>
    <row r="6767" spans="1:7" x14ac:dyDescent="0.2">
      <c r="A6767" s="4" t="s">
        <v>40623</v>
      </c>
      <c r="B6767" s="1" t="s">
        <v>25537</v>
      </c>
      <c r="C6767" s="1" t="s">
        <v>25538</v>
      </c>
      <c r="D6767" s="1" t="s">
        <v>25539</v>
      </c>
      <c r="E6767" s="1" t="s">
        <v>25540</v>
      </c>
      <c r="F6767" s="1" t="s">
        <v>25541</v>
      </c>
      <c r="G6767" s="1" t="s">
        <v>10203</v>
      </c>
    </row>
    <row r="6768" spans="1:7" x14ac:dyDescent="0.2">
      <c r="A6768" s="4" t="s">
        <v>40624</v>
      </c>
      <c r="B6768" s="1" t="s">
        <v>10582</v>
      </c>
      <c r="C6768" s="1" t="s">
        <v>10583</v>
      </c>
      <c r="D6768" s="1" t="s">
        <v>10584</v>
      </c>
      <c r="E6768" s="1" t="s">
        <v>10585</v>
      </c>
      <c r="F6768" s="1" t="s">
        <v>10586</v>
      </c>
      <c r="G6768" s="1" t="s">
        <v>3484</v>
      </c>
    </row>
    <row r="6769" spans="1:7" x14ac:dyDescent="0.2">
      <c r="A6769" s="4" t="s">
        <v>40625</v>
      </c>
      <c r="B6769" s="1" t="s">
        <v>16256</v>
      </c>
      <c r="C6769" s="1" t="s">
        <v>16257</v>
      </c>
      <c r="D6769" s="1" t="s">
        <v>16258</v>
      </c>
      <c r="E6769" s="1" t="s">
        <v>16259</v>
      </c>
      <c r="F6769" s="1" t="s">
        <v>16260</v>
      </c>
      <c r="G6769" s="1" t="s">
        <v>13936</v>
      </c>
    </row>
    <row r="6770" spans="1:7" x14ac:dyDescent="0.2">
      <c r="A6770" s="4" t="s">
        <v>40626</v>
      </c>
      <c r="B6770" s="1" t="s">
        <v>4026</v>
      </c>
      <c r="C6770" s="1" t="s">
        <v>4027</v>
      </c>
      <c r="D6770" s="1" t="s">
        <v>4028</v>
      </c>
      <c r="E6770" s="1" t="s">
        <v>4029</v>
      </c>
      <c r="F6770" s="1" t="s">
        <v>4030</v>
      </c>
      <c r="G6770" s="1" t="s">
        <v>3155</v>
      </c>
    </row>
    <row r="6771" spans="1:7" x14ac:dyDescent="0.2">
      <c r="A6771" s="4" t="s">
        <v>40627</v>
      </c>
      <c r="B6771" s="1" t="s">
        <v>22020</v>
      </c>
      <c r="C6771" s="1" t="s">
        <v>22021</v>
      </c>
      <c r="D6771" s="1" t="s">
        <v>22022</v>
      </c>
      <c r="E6771" s="1" t="s">
        <v>22023</v>
      </c>
      <c r="F6771" s="1" t="s">
        <v>22024</v>
      </c>
      <c r="G6771" s="1" t="s">
        <v>448</v>
      </c>
    </row>
    <row r="6772" spans="1:7" x14ac:dyDescent="0.2">
      <c r="A6772" s="4" t="s">
        <v>40628</v>
      </c>
      <c r="B6772" s="1" t="s">
        <v>13916</v>
      </c>
      <c r="C6772" s="1" t="s">
        <v>13917</v>
      </c>
      <c r="D6772" s="1" t="s">
        <v>13918</v>
      </c>
      <c r="E6772" s="1" t="s">
        <v>13919</v>
      </c>
      <c r="F6772" s="1" t="s">
        <v>13920</v>
      </c>
      <c r="G6772" s="1" t="s">
        <v>3500</v>
      </c>
    </row>
    <row r="6773" spans="1:7" x14ac:dyDescent="0.2">
      <c r="A6773" s="4" t="s">
        <v>40629</v>
      </c>
      <c r="B6773" s="1" t="s">
        <v>17636</v>
      </c>
      <c r="C6773" s="1" t="s">
        <v>17637</v>
      </c>
      <c r="D6773" s="1" t="s">
        <v>17638</v>
      </c>
      <c r="E6773" s="1" t="s">
        <v>17639</v>
      </c>
      <c r="F6773" s="1" t="s">
        <v>17640</v>
      </c>
      <c r="G6773" s="1" t="s">
        <v>17635</v>
      </c>
    </row>
    <row r="6774" spans="1:7" x14ac:dyDescent="0.2">
      <c r="A6774" s="4" t="s">
        <v>40630</v>
      </c>
      <c r="B6774" s="1" t="s">
        <v>3007</v>
      </c>
      <c r="C6774" s="1" t="s">
        <v>3008</v>
      </c>
      <c r="D6774" s="1" t="s">
        <v>3009</v>
      </c>
      <c r="E6774" s="1" t="s">
        <v>3010</v>
      </c>
      <c r="F6774" s="1" t="s">
        <v>3011</v>
      </c>
      <c r="G6774" s="1" t="s">
        <v>3006</v>
      </c>
    </row>
    <row r="6775" spans="1:7" x14ac:dyDescent="0.2">
      <c r="A6775" s="4" t="s">
        <v>40631</v>
      </c>
      <c r="B6775" s="1" t="s">
        <v>3039</v>
      </c>
      <c r="C6775" s="1" t="s">
        <v>3040</v>
      </c>
      <c r="D6775" s="1" t="s">
        <v>3041</v>
      </c>
      <c r="E6775" s="1" t="s">
        <v>3042</v>
      </c>
      <c r="F6775" s="1" t="s">
        <v>3043</v>
      </c>
      <c r="G6775" s="1" t="s">
        <v>121</v>
      </c>
    </row>
    <row r="6776" spans="1:7" x14ac:dyDescent="0.2">
      <c r="A6776" s="4" t="s">
        <v>40632</v>
      </c>
      <c r="B6776" s="1" t="s">
        <v>23324</v>
      </c>
      <c r="C6776" s="1" t="s">
        <v>23325</v>
      </c>
      <c r="D6776" s="1" t="s">
        <v>23326</v>
      </c>
      <c r="E6776" s="1" t="s">
        <v>23327</v>
      </c>
      <c r="F6776" s="1" t="s">
        <v>23328</v>
      </c>
      <c r="G6776" s="1" t="s">
        <v>23323</v>
      </c>
    </row>
    <row r="6777" spans="1:7" x14ac:dyDescent="0.2">
      <c r="A6777" s="4" t="s">
        <v>40633</v>
      </c>
      <c r="B6777" s="1" t="s">
        <v>3331</v>
      </c>
      <c r="C6777" s="1" t="s">
        <v>3332</v>
      </c>
      <c r="D6777" s="1" t="s">
        <v>3333</v>
      </c>
      <c r="E6777" s="1" t="s">
        <v>3334</v>
      </c>
      <c r="F6777" s="1" t="s">
        <v>3335</v>
      </c>
      <c r="G6777" s="1" t="s">
        <v>1915</v>
      </c>
    </row>
    <row r="6778" spans="1:7" x14ac:dyDescent="0.2">
      <c r="A6778" s="4" t="s">
        <v>40634</v>
      </c>
      <c r="B6778" s="1" t="s">
        <v>17192</v>
      </c>
      <c r="C6778" s="1" t="s">
        <v>17193</v>
      </c>
      <c r="D6778" s="1" t="s">
        <v>17194</v>
      </c>
      <c r="E6778" s="1" t="s">
        <v>17195</v>
      </c>
      <c r="F6778" s="1" t="s">
        <v>17196</v>
      </c>
      <c r="G6778" s="1" t="s">
        <v>17191</v>
      </c>
    </row>
    <row r="6779" spans="1:7" x14ac:dyDescent="0.2">
      <c r="A6779" s="4" t="s">
        <v>40635</v>
      </c>
      <c r="B6779" s="1" t="s">
        <v>2279</v>
      </c>
      <c r="C6779" s="1" t="s">
        <v>2280</v>
      </c>
      <c r="D6779" s="1" t="s">
        <v>2281</v>
      </c>
      <c r="E6779" s="1" t="s">
        <v>2282</v>
      </c>
      <c r="F6779" s="1" t="s">
        <v>2283</v>
      </c>
      <c r="G6779" s="1" t="s">
        <v>2278</v>
      </c>
    </row>
    <row r="6780" spans="1:7" x14ac:dyDescent="0.2">
      <c r="A6780" s="4" t="s">
        <v>40636</v>
      </c>
      <c r="B6780" s="1" t="s">
        <v>8145</v>
      </c>
      <c r="C6780" s="1" t="s">
        <v>8146</v>
      </c>
      <c r="D6780" s="1" t="s">
        <v>8147</v>
      </c>
      <c r="E6780" s="1" t="s">
        <v>8148</v>
      </c>
      <c r="F6780" s="1" t="s">
        <v>8149</v>
      </c>
      <c r="G6780" s="1" t="s">
        <v>175</v>
      </c>
    </row>
    <row r="6781" spans="1:7" x14ac:dyDescent="0.2">
      <c r="A6781" s="4" t="s">
        <v>40637</v>
      </c>
      <c r="B6781" s="1" t="s">
        <v>19175</v>
      </c>
      <c r="C6781" s="1" t="s">
        <v>19176</v>
      </c>
      <c r="D6781" s="1" t="s">
        <v>19177</v>
      </c>
      <c r="E6781" s="1" t="s">
        <v>19178</v>
      </c>
      <c r="F6781" s="1" t="s">
        <v>19179</v>
      </c>
      <c r="G6781" s="1" t="s">
        <v>175</v>
      </c>
    </row>
    <row r="6782" spans="1:7" x14ac:dyDescent="0.2">
      <c r="A6782" s="4" t="s">
        <v>40638</v>
      </c>
      <c r="B6782" s="1" t="s">
        <v>22648</v>
      </c>
      <c r="C6782" s="1" t="s">
        <v>22649</v>
      </c>
      <c r="D6782" s="1" t="s">
        <v>22650</v>
      </c>
      <c r="E6782" s="1" t="s">
        <v>22651</v>
      </c>
      <c r="F6782" s="1" t="s">
        <v>22652</v>
      </c>
      <c r="G6782" s="1" t="s">
        <v>17635</v>
      </c>
    </row>
    <row r="6783" spans="1:7" x14ac:dyDescent="0.2">
      <c r="A6783" s="4" t="s">
        <v>40639</v>
      </c>
      <c r="B6783" s="1" t="s">
        <v>32222</v>
      </c>
      <c r="C6783" s="1"/>
      <c r="D6783" t="s">
        <v>16</v>
      </c>
      <c r="E6783" s="1" t="s">
        <v>32223</v>
      </c>
      <c r="F6783" s="1" t="s">
        <v>126</v>
      </c>
      <c r="G6783" s="1" t="s">
        <v>591</v>
      </c>
    </row>
    <row r="6784" spans="1:7" x14ac:dyDescent="0.2">
      <c r="A6784" s="4" t="s">
        <v>40640</v>
      </c>
      <c r="B6784" s="1" t="s">
        <v>22051</v>
      </c>
      <c r="C6784" s="1" t="s">
        <v>22052</v>
      </c>
      <c r="D6784" s="1" t="s">
        <v>22053</v>
      </c>
      <c r="E6784" s="1" t="s">
        <v>22054</v>
      </c>
      <c r="F6784" s="1" t="s">
        <v>22055</v>
      </c>
      <c r="G6784" s="1" t="s">
        <v>22050</v>
      </c>
    </row>
    <row r="6785" spans="1:7" x14ac:dyDescent="0.2">
      <c r="A6785" s="4" t="s">
        <v>40641</v>
      </c>
      <c r="B6785" s="1" t="s">
        <v>33497</v>
      </c>
      <c r="C6785" s="1"/>
      <c r="D6785" t="s">
        <v>16</v>
      </c>
      <c r="E6785" s="1" t="s">
        <v>33498</v>
      </c>
      <c r="F6785" s="1" t="s">
        <v>2152</v>
      </c>
      <c r="G6785" s="1" t="s">
        <v>9469</v>
      </c>
    </row>
    <row r="6786" spans="1:7" x14ac:dyDescent="0.2">
      <c r="A6786" s="4" t="s">
        <v>40642</v>
      </c>
      <c r="B6786" s="1" t="s">
        <v>3321</v>
      </c>
      <c r="C6786" s="1" t="s">
        <v>3322</v>
      </c>
      <c r="D6786" s="1" t="s">
        <v>3323</v>
      </c>
      <c r="E6786" s="1" t="s">
        <v>3324</v>
      </c>
      <c r="F6786" s="1" t="s">
        <v>3325</v>
      </c>
      <c r="G6786" s="1" t="s">
        <v>13</v>
      </c>
    </row>
    <row r="6787" spans="1:7" x14ac:dyDescent="0.2">
      <c r="A6787" s="4" t="s">
        <v>40643</v>
      </c>
      <c r="B6787" s="1" t="s">
        <v>9111</v>
      </c>
      <c r="C6787" s="1" t="s">
        <v>9112</v>
      </c>
      <c r="D6787" s="1" t="s">
        <v>9113</v>
      </c>
      <c r="E6787" s="1" t="s">
        <v>9114</v>
      </c>
      <c r="F6787" s="1" t="s">
        <v>9115</v>
      </c>
      <c r="G6787" s="1" t="s">
        <v>3405</v>
      </c>
    </row>
    <row r="6788" spans="1:7" x14ac:dyDescent="0.2">
      <c r="A6788" s="4" t="s">
        <v>40644</v>
      </c>
      <c r="B6788" s="1" t="s">
        <v>1090</v>
      </c>
      <c r="C6788" s="1" t="s">
        <v>1091</v>
      </c>
      <c r="D6788" s="1" t="s">
        <v>1092</v>
      </c>
      <c r="E6788" s="1" t="s">
        <v>1093</v>
      </c>
      <c r="F6788" s="1" t="s">
        <v>1094</v>
      </c>
      <c r="G6788" s="1" t="s">
        <v>121</v>
      </c>
    </row>
    <row r="6789" spans="1:7" x14ac:dyDescent="0.2">
      <c r="A6789" s="4" t="s">
        <v>40645</v>
      </c>
      <c r="B6789" s="1" t="s">
        <v>1824</v>
      </c>
      <c r="C6789" s="1" t="s">
        <v>1825</v>
      </c>
      <c r="D6789" s="1" t="s">
        <v>1826</v>
      </c>
      <c r="E6789" s="1" t="s">
        <v>1827</v>
      </c>
      <c r="F6789" s="1" t="s">
        <v>1828</v>
      </c>
      <c r="G6789" s="1" t="s">
        <v>121</v>
      </c>
    </row>
    <row r="6790" spans="1:7" x14ac:dyDescent="0.2">
      <c r="A6790" s="4" t="s">
        <v>40646</v>
      </c>
      <c r="B6790" s="1" t="s">
        <v>10408</v>
      </c>
      <c r="C6790" s="1" t="s">
        <v>10409</v>
      </c>
      <c r="D6790" s="1" t="s">
        <v>10410</v>
      </c>
      <c r="E6790" s="1" t="s">
        <v>10411</v>
      </c>
      <c r="F6790" s="1" t="s">
        <v>10412</v>
      </c>
      <c r="G6790" s="1" t="s">
        <v>10407</v>
      </c>
    </row>
    <row r="6791" spans="1:7" x14ac:dyDescent="0.2">
      <c r="A6791" s="4" t="s">
        <v>40647</v>
      </c>
      <c r="B6791" s="1" t="s">
        <v>592</v>
      </c>
      <c r="C6791" s="1" t="s">
        <v>593</v>
      </c>
      <c r="D6791" s="1" t="s">
        <v>594</v>
      </c>
      <c r="E6791" s="1" t="s">
        <v>595</v>
      </c>
      <c r="F6791" s="1" t="s">
        <v>596</v>
      </c>
      <c r="G6791" s="1" t="s">
        <v>591</v>
      </c>
    </row>
    <row r="6792" spans="1:7" x14ac:dyDescent="0.2">
      <c r="A6792" s="4" t="s">
        <v>40648</v>
      </c>
      <c r="B6792" s="1" t="s">
        <v>26234</v>
      </c>
      <c r="C6792" s="1" t="s">
        <v>26235</v>
      </c>
      <c r="D6792" s="1" t="s">
        <v>26236</v>
      </c>
      <c r="E6792" s="1" t="s">
        <v>26237</v>
      </c>
      <c r="F6792" s="1" t="s">
        <v>26238</v>
      </c>
      <c r="G6792" s="1" t="s">
        <v>3484</v>
      </c>
    </row>
    <row r="6793" spans="1:7" x14ac:dyDescent="0.2">
      <c r="A6793" s="4" t="s">
        <v>40649</v>
      </c>
      <c r="B6793" s="1" t="s">
        <v>31893</v>
      </c>
      <c r="C6793" s="1"/>
      <c r="D6793" t="s">
        <v>208</v>
      </c>
      <c r="E6793" s="1" t="s">
        <v>31894</v>
      </c>
      <c r="F6793" s="1" t="s">
        <v>1758</v>
      </c>
      <c r="G6793" s="1" t="s">
        <v>9513</v>
      </c>
    </row>
    <row r="6794" spans="1:7" x14ac:dyDescent="0.2">
      <c r="A6794" s="4" t="s">
        <v>40650</v>
      </c>
      <c r="B6794" s="1" t="s">
        <v>5759</v>
      </c>
      <c r="C6794" s="1" t="s">
        <v>5760</v>
      </c>
      <c r="D6794" s="1" t="s">
        <v>5761</v>
      </c>
      <c r="E6794" s="1" t="s">
        <v>5762</v>
      </c>
      <c r="F6794" s="1" t="s">
        <v>5763</v>
      </c>
      <c r="G6794" s="1" t="s">
        <v>5758</v>
      </c>
    </row>
    <row r="6795" spans="1:7" x14ac:dyDescent="0.2">
      <c r="A6795" s="4" t="s">
        <v>40651</v>
      </c>
      <c r="B6795" s="1" t="s">
        <v>6386</v>
      </c>
      <c r="C6795" s="1" t="s">
        <v>6387</v>
      </c>
      <c r="D6795" s="1" t="s">
        <v>6388</v>
      </c>
      <c r="E6795" s="1" t="s">
        <v>6389</v>
      </c>
      <c r="F6795" s="1" t="s">
        <v>6390</v>
      </c>
      <c r="G6795" s="1" t="s">
        <v>6385</v>
      </c>
    </row>
    <row r="6796" spans="1:7" x14ac:dyDescent="0.2">
      <c r="A6796" s="4" t="s">
        <v>40652</v>
      </c>
      <c r="B6796" s="1" t="s">
        <v>13198</v>
      </c>
      <c r="C6796" s="1" t="s">
        <v>13199</v>
      </c>
      <c r="D6796" s="1" t="s">
        <v>13200</v>
      </c>
      <c r="E6796" s="1" t="s">
        <v>13201</v>
      </c>
      <c r="F6796" s="1" t="s">
        <v>13202</v>
      </c>
      <c r="G6796" s="1" t="s">
        <v>12572</v>
      </c>
    </row>
    <row r="6797" spans="1:7" x14ac:dyDescent="0.2">
      <c r="A6797" s="4" t="s">
        <v>40653</v>
      </c>
      <c r="B6797" s="1" t="s">
        <v>32230</v>
      </c>
      <c r="C6797" s="1"/>
      <c r="D6797" t="s">
        <v>16</v>
      </c>
      <c r="E6797" s="1" t="s">
        <v>32231</v>
      </c>
      <c r="F6797" s="1" t="s">
        <v>24</v>
      </c>
      <c r="G6797" s="1" t="s">
        <v>942</v>
      </c>
    </row>
    <row r="6798" spans="1:7" x14ac:dyDescent="0.2">
      <c r="A6798" s="4" t="s">
        <v>40654</v>
      </c>
      <c r="B6798" s="1" t="s">
        <v>12907</v>
      </c>
      <c r="C6798" s="1" t="s">
        <v>12908</v>
      </c>
      <c r="D6798" s="1" t="s">
        <v>12909</v>
      </c>
      <c r="E6798" s="1" t="s">
        <v>12910</v>
      </c>
      <c r="F6798" s="1" t="s">
        <v>12911</v>
      </c>
      <c r="G6798" s="1" t="s">
        <v>1664</v>
      </c>
    </row>
    <row r="6799" spans="1:7" x14ac:dyDescent="0.2">
      <c r="A6799" s="4" t="s">
        <v>40655</v>
      </c>
      <c r="B6799" s="1" t="s">
        <v>18456</v>
      </c>
      <c r="C6799" s="1" t="s">
        <v>18457</v>
      </c>
      <c r="D6799" s="1" t="s">
        <v>18458</v>
      </c>
      <c r="E6799" s="1" t="s">
        <v>18459</v>
      </c>
      <c r="F6799" s="1" t="s">
        <v>18460</v>
      </c>
      <c r="G6799" s="1" t="s">
        <v>16791</v>
      </c>
    </row>
    <row r="6800" spans="1:7" x14ac:dyDescent="0.2">
      <c r="A6800" s="4" t="s">
        <v>40656</v>
      </c>
      <c r="B6800" s="1" t="s">
        <v>17583</v>
      </c>
      <c r="C6800" s="1" t="s">
        <v>17584</v>
      </c>
      <c r="D6800" s="1" t="s">
        <v>17585</v>
      </c>
      <c r="E6800" s="1" t="s">
        <v>17586</v>
      </c>
      <c r="F6800" s="1" t="s">
        <v>17587</v>
      </c>
      <c r="G6800" s="1" t="s">
        <v>3266</v>
      </c>
    </row>
    <row r="6801" spans="1:7" x14ac:dyDescent="0.2">
      <c r="A6801" s="4" t="s">
        <v>40657</v>
      </c>
      <c r="B6801" s="1" t="s">
        <v>29823</v>
      </c>
      <c r="C6801" s="1" t="s">
        <v>29824</v>
      </c>
      <c r="D6801" s="1" t="s">
        <v>29825</v>
      </c>
      <c r="E6801" s="1" t="s">
        <v>29826</v>
      </c>
      <c r="F6801" s="1" t="s">
        <v>29827</v>
      </c>
      <c r="G6801" s="1" t="s">
        <v>3405</v>
      </c>
    </row>
    <row r="6802" spans="1:7" x14ac:dyDescent="0.2">
      <c r="A6802" s="4" t="s">
        <v>40658</v>
      </c>
      <c r="B6802" s="1" t="s">
        <v>24175</v>
      </c>
      <c r="C6802" s="1" t="s">
        <v>24176</v>
      </c>
      <c r="D6802" s="1" t="s">
        <v>24177</v>
      </c>
      <c r="E6802" s="1" t="s">
        <v>24178</v>
      </c>
      <c r="F6802" s="1" t="s">
        <v>24179</v>
      </c>
      <c r="G6802" s="1" t="s">
        <v>436</v>
      </c>
    </row>
    <row r="6803" spans="1:7" x14ac:dyDescent="0.2">
      <c r="A6803" s="4" t="s">
        <v>40659</v>
      </c>
      <c r="B6803" s="1" t="s">
        <v>1874</v>
      </c>
      <c r="C6803" s="1" t="s">
        <v>1875</v>
      </c>
      <c r="D6803" s="1" t="s">
        <v>1876</v>
      </c>
      <c r="E6803" s="1" t="s">
        <v>1877</v>
      </c>
      <c r="F6803" s="1" t="s">
        <v>1878</v>
      </c>
      <c r="G6803" s="1" t="s">
        <v>25</v>
      </c>
    </row>
    <row r="6804" spans="1:7" x14ac:dyDescent="0.2">
      <c r="A6804" s="4" t="s">
        <v>40660</v>
      </c>
      <c r="B6804" s="1" t="s">
        <v>746</v>
      </c>
      <c r="C6804" s="1" t="s">
        <v>747</v>
      </c>
      <c r="D6804" s="1" t="s">
        <v>748</v>
      </c>
      <c r="E6804" s="1" t="s">
        <v>749</v>
      </c>
      <c r="F6804" s="1" t="s">
        <v>750</v>
      </c>
      <c r="G6804" s="1" t="s">
        <v>745</v>
      </c>
    </row>
    <row r="6805" spans="1:7" x14ac:dyDescent="0.2">
      <c r="A6805" s="4" t="s">
        <v>40661</v>
      </c>
      <c r="B6805" s="1" t="s">
        <v>8062</v>
      </c>
      <c r="C6805" s="1" t="s">
        <v>8063</v>
      </c>
      <c r="D6805" s="1" t="s">
        <v>8064</v>
      </c>
      <c r="E6805" s="1" t="s">
        <v>8065</v>
      </c>
      <c r="F6805" s="1" t="s">
        <v>8066</v>
      </c>
      <c r="G6805" s="1" t="s">
        <v>1484</v>
      </c>
    </row>
    <row r="6806" spans="1:7" x14ac:dyDescent="0.2">
      <c r="A6806" s="4" t="s">
        <v>40662</v>
      </c>
      <c r="B6806" s="1" t="s">
        <v>32242</v>
      </c>
      <c r="C6806" s="1"/>
      <c r="D6806" t="s">
        <v>82</v>
      </c>
      <c r="E6806" s="1" t="s">
        <v>32243</v>
      </c>
      <c r="F6806" s="1" t="s">
        <v>4968</v>
      </c>
      <c r="G6806" s="1" t="s">
        <v>16791</v>
      </c>
    </row>
    <row r="6807" spans="1:7" x14ac:dyDescent="0.2">
      <c r="A6807" s="4" t="s">
        <v>40663</v>
      </c>
      <c r="B6807" s="1" t="s">
        <v>30773</v>
      </c>
      <c r="C6807" s="1"/>
      <c r="D6807" t="s">
        <v>82</v>
      </c>
      <c r="E6807" s="1" t="s">
        <v>30774</v>
      </c>
      <c r="F6807" s="1" t="s">
        <v>12065</v>
      </c>
      <c r="G6807" s="1" t="s">
        <v>9918</v>
      </c>
    </row>
    <row r="6808" spans="1:7" x14ac:dyDescent="0.2">
      <c r="A6808" s="4" t="s">
        <v>40664</v>
      </c>
      <c r="B6808" s="1" t="s">
        <v>3485</v>
      </c>
      <c r="C6808" s="1" t="s">
        <v>3486</v>
      </c>
      <c r="D6808" s="1" t="s">
        <v>3487</v>
      </c>
      <c r="E6808" s="1" t="s">
        <v>3488</v>
      </c>
      <c r="F6808" s="1" t="s">
        <v>3489</v>
      </c>
      <c r="G6808" s="1" t="s">
        <v>3484</v>
      </c>
    </row>
    <row r="6809" spans="1:7" x14ac:dyDescent="0.2">
      <c r="A6809" s="4" t="s">
        <v>40665</v>
      </c>
      <c r="B6809" s="1" t="s">
        <v>22610</v>
      </c>
      <c r="C6809" s="1" t="s">
        <v>22611</v>
      </c>
      <c r="D6809" s="1" t="s">
        <v>22612</v>
      </c>
      <c r="E6809" s="1" t="s">
        <v>22613</v>
      </c>
      <c r="F6809" s="1" t="s">
        <v>22614</v>
      </c>
      <c r="G6809" s="1" t="s">
        <v>6873</v>
      </c>
    </row>
    <row r="6810" spans="1:7" x14ac:dyDescent="0.2">
      <c r="A6810" s="4" t="s">
        <v>40666</v>
      </c>
      <c r="B6810" s="1" t="s">
        <v>3406</v>
      </c>
      <c r="C6810" s="1" t="s">
        <v>3407</v>
      </c>
      <c r="D6810" s="1" t="s">
        <v>3408</v>
      </c>
      <c r="E6810" s="1" t="s">
        <v>3409</v>
      </c>
      <c r="F6810" s="1" t="s">
        <v>3410</v>
      </c>
      <c r="G6810" s="1" t="s">
        <v>3405</v>
      </c>
    </row>
    <row r="6811" spans="1:7" x14ac:dyDescent="0.2">
      <c r="A6811" s="4" t="s">
        <v>40667</v>
      </c>
      <c r="B6811" s="1" t="s">
        <v>30059</v>
      </c>
      <c r="C6811" s="1" t="s">
        <v>30060</v>
      </c>
      <c r="D6811" s="1" t="s">
        <v>30061</v>
      </c>
      <c r="E6811" s="1" t="s">
        <v>30062</v>
      </c>
      <c r="F6811" s="1" t="s">
        <v>30063</v>
      </c>
      <c r="G6811" s="1" t="s">
        <v>3988</v>
      </c>
    </row>
    <row r="6812" spans="1:7" x14ac:dyDescent="0.2">
      <c r="A6812" s="4" t="s">
        <v>40668</v>
      </c>
      <c r="B6812" s="1" t="s">
        <v>19119</v>
      </c>
      <c r="C6812" s="1" t="s">
        <v>19120</v>
      </c>
      <c r="D6812" s="1" t="s">
        <v>19121</v>
      </c>
      <c r="E6812" s="1" t="s">
        <v>19122</v>
      </c>
      <c r="F6812" s="1" t="s">
        <v>19123</v>
      </c>
      <c r="G6812" s="1" t="s">
        <v>3484</v>
      </c>
    </row>
    <row r="6813" spans="1:7" x14ac:dyDescent="0.2">
      <c r="A6813" s="4" t="s">
        <v>40669</v>
      </c>
      <c r="B6813" s="1" t="s">
        <v>32854</v>
      </c>
      <c r="C6813" s="1"/>
      <c r="D6813" t="s">
        <v>28</v>
      </c>
      <c r="E6813" s="1" t="s">
        <v>32855</v>
      </c>
      <c r="F6813" s="1" t="s">
        <v>10458</v>
      </c>
      <c r="G6813" s="1" t="s">
        <v>30414</v>
      </c>
    </row>
    <row r="6814" spans="1:7" x14ac:dyDescent="0.2">
      <c r="A6814" s="4" t="s">
        <v>40670</v>
      </c>
      <c r="B6814" s="1" t="s">
        <v>8672</v>
      </c>
      <c r="C6814" s="1" t="s">
        <v>8673</v>
      </c>
      <c r="D6814" s="1" t="s">
        <v>8674</v>
      </c>
      <c r="E6814" s="1" t="s">
        <v>8675</v>
      </c>
      <c r="F6814" s="1" t="s">
        <v>8676</v>
      </c>
      <c r="G6814" s="1" t="s">
        <v>3500</v>
      </c>
    </row>
    <row r="6815" spans="1:7" x14ac:dyDescent="0.2">
      <c r="A6815" s="4" t="s">
        <v>40671</v>
      </c>
      <c r="B6815" s="1" t="s">
        <v>18498</v>
      </c>
      <c r="C6815" s="1" t="s">
        <v>18499</v>
      </c>
      <c r="D6815" s="1" t="s">
        <v>18500</v>
      </c>
      <c r="E6815" s="1" t="s">
        <v>18501</v>
      </c>
      <c r="F6815" s="1" t="s">
        <v>18502</v>
      </c>
      <c r="G6815" s="1" t="s">
        <v>18497</v>
      </c>
    </row>
    <row r="6816" spans="1:7" x14ac:dyDescent="0.2">
      <c r="A6816" s="4" t="s">
        <v>40672</v>
      </c>
      <c r="B6816" s="1" t="s">
        <v>33092</v>
      </c>
      <c r="C6816" s="1"/>
      <c r="D6816" t="s">
        <v>639</v>
      </c>
      <c r="E6816" s="1" t="s">
        <v>33093</v>
      </c>
      <c r="F6816" s="1" t="s">
        <v>5989</v>
      </c>
      <c r="G6816" s="1" t="s">
        <v>10602</v>
      </c>
    </row>
    <row r="6817" spans="1:7" x14ac:dyDescent="0.2">
      <c r="A6817" s="4" t="s">
        <v>40673</v>
      </c>
      <c r="B6817" s="1" t="s">
        <v>31952</v>
      </c>
      <c r="C6817" s="1"/>
      <c r="D6817" t="s">
        <v>16</v>
      </c>
      <c r="E6817" s="1" t="s">
        <v>31953</v>
      </c>
      <c r="F6817" s="1" t="s">
        <v>24</v>
      </c>
      <c r="G6817" s="1" t="s">
        <v>5758</v>
      </c>
    </row>
    <row r="6818" spans="1:7" x14ac:dyDescent="0.2">
      <c r="A6818" s="4" t="s">
        <v>40674</v>
      </c>
      <c r="B6818" s="1" t="s">
        <v>18198</v>
      </c>
      <c r="C6818" s="1" t="s">
        <v>18199</v>
      </c>
      <c r="D6818" s="1" t="s">
        <v>18200</v>
      </c>
      <c r="E6818" s="1" t="s">
        <v>18201</v>
      </c>
      <c r="F6818" s="1" t="s">
        <v>18202</v>
      </c>
      <c r="G6818" s="1" t="s">
        <v>9573</v>
      </c>
    </row>
    <row r="6819" spans="1:7" x14ac:dyDescent="0.2">
      <c r="A6819" s="4" t="s">
        <v>40675</v>
      </c>
      <c r="B6819" s="1" t="s">
        <v>7967</v>
      </c>
      <c r="C6819" s="1" t="s">
        <v>7968</v>
      </c>
      <c r="D6819" s="1" t="s">
        <v>7969</v>
      </c>
      <c r="E6819" s="1" t="s">
        <v>7970</v>
      </c>
      <c r="F6819" s="1" t="s">
        <v>7971</v>
      </c>
      <c r="G6819" s="1" t="s">
        <v>13</v>
      </c>
    </row>
    <row r="6820" spans="1:7" x14ac:dyDescent="0.2">
      <c r="A6820" s="4" t="s">
        <v>40676</v>
      </c>
      <c r="B6820" s="1" t="s">
        <v>33632</v>
      </c>
      <c r="C6820" s="1"/>
      <c r="D6820" t="s">
        <v>16</v>
      </c>
      <c r="E6820" s="1" t="s">
        <v>33633</v>
      </c>
      <c r="F6820" s="1" t="s">
        <v>2152</v>
      </c>
      <c r="G6820" s="1" t="s">
        <v>13</v>
      </c>
    </row>
    <row r="6821" spans="1:7" x14ac:dyDescent="0.2">
      <c r="A6821" s="4" t="s">
        <v>40677</v>
      </c>
      <c r="B6821" s="1" t="s">
        <v>31087</v>
      </c>
      <c r="C6821" s="1"/>
      <c r="D6821" t="s">
        <v>256</v>
      </c>
      <c r="E6821" s="1" t="s">
        <v>31088</v>
      </c>
      <c r="F6821" s="1" t="s">
        <v>5155</v>
      </c>
      <c r="G6821" s="1" t="s">
        <v>6549</v>
      </c>
    </row>
    <row r="6822" spans="1:7" x14ac:dyDescent="0.2">
      <c r="A6822" s="4" t="s">
        <v>40678</v>
      </c>
      <c r="B6822" s="1" t="s">
        <v>18615</v>
      </c>
      <c r="C6822" s="1" t="s">
        <v>18616</v>
      </c>
      <c r="D6822" s="1" t="s">
        <v>18617</v>
      </c>
      <c r="E6822" s="1" t="s">
        <v>18618</v>
      </c>
      <c r="F6822" s="1" t="s">
        <v>18619</v>
      </c>
      <c r="G6822" s="1" t="s">
        <v>4054</v>
      </c>
    </row>
    <row r="6823" spans="1:7" x14ac:dyDescent="0.2">
      <c r="A6823" s="4" t="s">
        <v>40679</v>
      </c>
      <c r="B6823" s="1" t="s">
        <v>461</v>
      </c>
      <c r="C6823" s="1" t="s">
        <v>462</v>
      </c>
      <c r="D6823" s="1" t="s">
        <v>463</v>
      </c>
      <c r="E6823" s="1" t="s">
        <v>464</v>
      </c>
      <c r="F6823" s="1" t="s">
        <v>465</v>
      </c>
      <c r="G6823" s="1" t="s">
        <v>460</v>
      </c>
    </row>
    <row r="6824" spans="1:7" x14ac:dyDescent="0.2">
      <c r="A6824" s="4" t="s">
        <v>40680</v>
      </c>
      <c r="B6824" s="1" t="s">
        <v>9382</v>
      </c>
      <c r="C6824" s="1" t="s">
        <v>9383</v>
      </c>
      <c r="D6824" s="1" t="s">
        <v>9384</v>
      </c>
      <c r="E6824" s="1" t="s">
        <v>9385</v>
      </c>
      <c r="F6824" s="1" t="s">
        <v>9386</v>
      </c>
      <c r="G6824" s="1" t="s">
        <v>1915</v>
      </c>
    </row>
    <row r="6825" spans="1:7" x14ac:dyDescent="0.2">
      <c r="A6825" s="4" t="s">
        <v>40681</v>
      </c>
      <c r="B6825" s="1" t="s">
        <v>33698</v>
      </c>
      <c r="C6825" s="1"/>
      <c r="D6825" t="s">
        <v>16</v>
      </c>
      <c r="E6825" s="1" t="s">
        <v>33699</v>
      </c>
      <c r="F6825" s="1" t="s">
        <v>465</v>
      </c>
      <c r="G6825" s="1" t="s">
        <v>30160</v>
      </c>
    </row>
    <row r="6826" spans="1:7" x14ac:dyDescent="0.2">
      <c r="A6826" s="4" t="s">
        <v>40682</v>
      </c>
      <c r="B6826" s="1" t="s">
        <v>33046</v>
      </c>
      <c r="C6826" s="1"/>
      <c r="D6826" t="s">
        <v>16</v>
      </c>
      <c r="E6826" s="1" t="s">
        <v>33047</v>
      </c>
      <c r="F6826" s="1" t="s">
        <v>11042</v>
      </c>
      <c r="G6826" s="1" t="s">
        <v>28405</v>
      </c>
    </row>
    <row r="6827" spans="1:7" x14ac:dyDescent="0.2">
      <c r="A6827" s="4" t="s">
        <v>40683</v>
      </c>
      <c r="B6827" s="1" t="s">
        <v>14572</v>
      </c>
      <c r="C6827" s="1" t="s">
        <v>14573</v>
      </c>
      <c r="D6827" s="1" t="s">
        <v>14574</v>
      </c>
      <c r="E6827" s="1" t="s">
        <v>14575</v>
      </c>
      <c r="F6827" s="1" t="s">
        <v>14576</v>
      </c>
      <c r="G6827" s="1" t="s">
        <v>436</v>
      </c>
    </row>
    <row r="6828" spans="1:7" x14ac:dyDescent="0.2">
      <c r="A6828" s="4" t="s">
        <v>40684</v>
      </c>
      <c r="B6828" s="1" t="s">
        <v>30910</v>
      </c>
      <c r="C6828" s="1"/>
      <c r="D6828" t="s">
        <v>208</v>
      </c>
      <c r="E6828" s="1" t="s">
        <v>30911</v>
      </c>
      <c r="F6828" s="1" t="s">
        <v>2944</v>
      </c>
      <c r="G6828" s="1" t="s">
        <v>30909</v>
      </c>
    </row>
    <row r="6829" spans="1:7" x14ac:dyDescent="0.2">
      <c r="A6829" s="4" t="s">
        <v>40685</v>
      </c>
      <c r="B6829" s="1" t="s">
        <v>20756</v>
      </c>
      <c r="C6829" s="1" t="s">
        <v>20757</v>
      </c>
      <c r="D6829" s="1" t="s">
        <v>20758</v>
      </c>
      <c r="E6829" s="1" t="s">
        <v>20759</v>
      </c>
      <c r="F6829" s="1" t="s">
        <v>20760</v>
      </c>
      <c r="G6829" s="1" t="s">
        <v>17635</v>
      </c>
    </row>
    <row r="6830" spans="1:7" x14ac:dyDescent="0.2">
      <c r="A6830" s="4" t="s">
        <v>40686</v>
      </c>
      <c r="B6830" s="1" t="s">
        <v>3501</v>
      </c>
      <c r="C6830" s="1" t="s">
        <v>3502</v>
      </c>
      <c r="D6830" s="1" t="s">
        <v>3503</v>
      </c>
      <c r="E6830" s="1" t="s">
        <v>3504</v>
      </c>
      <c r="F6830" s="1" t="s">
        <v>3505</v>
      </c>
      <c r="G6830" s="1" t="s">
        <v>3500</v>
      </c>
    </row>
    <row r="6831" spans="1:7" x14ac:dyDescent="0.2">
      <c r="A6831" s="4" t="s">
        <v>40687</v>
      </c>
      <c r="B6831" s="1" t="s">
        <v>33162</v>
      </c>
      <c r="C6831" s="1"/>
      <c r="D6831" t="s">
        <v>639</v>
      </c>
      <c r="E6831" s="1" t="s">
        <v>33163</v>
      </c>
      <c r="F6831" s="1" t="s">
        <v>3192</v>
      </c>
      <c r="G6831" s="1" t="s">
        <v>30828</v>
      </c>
    </row>
    <row r="6832" spans="1:7" x14ac:dyDescent="0.2">
      <c r="A6832" s="4" t="s">
        <v>40688</v>
      </c>
      <c r="B6832" s="1" t="s">
        <v>17165</v>
      </c>
      <c r="C6832" s="1" t="s">
        <v>17166</v>
      </c>
      <c r="D6832" s="1" t="s">
        <v>17167</v>
      </c>
      <c r="E6832" s="1" t="s">
        <v>17168</v>
      </c>
      <c r="F6832" s="1" t="s">
        <v>17169</v>
      </c>
      <c r="G6832" s="1" t="s">
        <v>17164</v>
      </c>
    </row>
    <row r="6833" spans="1:7" x14ac:dyDescent="0.2">
      <c r="A6833" s="4" t="s">
        <v>40689</v>
      </c>
      <c r="B6833" s="1" t="s">
        <v>33451</v>
      </c>
      <c r="C6833" s="1"/>
      <c r="D6833" t="s">
        <v>639</v>
      </c>
      <c r="E6833" s="1" t="s">
        <v>33452</v>
      </c>
      <c r="F6833" s="1" t="s">
        <v>3726</v>
      </c>
      <c r="G6833" s="1" t="s">
        <v>3721</v>
      </c>
    </row>
    <row r="6834" spans="1:7" x14ac:dyDescent="0.2">
      <c r="A6834" s="4" t="s">
        <v>40690</v>
      </c>
      <c r="B6834" s="1" t="s">
        <v>30515</v>
      </c>
      <c r="C6834" s="1"/>
      <c r="D6834" t="s">
        <v>82</v>
      </c>
      <c r="E6834" s="1" t="s">
        <v>30516</v>
      </c>
      <c r="F6834" s="1" t="s">
        <v>41104</v>
      </c>
      <c r="G6834" s="1" t="s">
        <v>3006</v>
      </c>
    </row>
    <row r="6835" spans="1:7" x14ac:dyDescent="0.2">
      <c r="A6835" s="4" t="s">
        <v>40691</v>
      </c>
      <c r="B6835" s="1" t="s">
        <v>32682</v>
      </c>
      <c r="C6835" s="1"/>
      <c r="D6835" t="s">
        <v>16</v>
      </c>
      <c r="E6835" s="1" t="s">
        <v>32683</v>
      </c>
      <c r="F6835" s="1" t="s">
        <v>465</v>
      </c>
      <c r="G6835" s="1" t="s">
        <v>18497</v>
      </c>
    </row>
    <row r="6836" spans="1:7" x14ac:dyDescent="0.2">
      <c r="A6836" s="4" t="s">
        <v>40692</v>
      </c>
      <c r="B6836" s="1" t="s">
        <v>33048</v>
      </c>
      <c r="C6836" s="1"/>
      <c r="D6836" t="s">
        <v>16</v>
      </c>
      <c r="E6836" s="1" t="s">
        <v>33049</v>
      </c>
      <c r="F6836" s="1" t="s">
        <v>2152</v>
      </c>
      <c r="G6836" s="1" t="s">
        <v>4220</v>
      </c>
    </row>
    <row r="6837" spans="1:7" x14ac:dyDescent="0.2">
      <c r="A6837" s="4" t="s">
        <v>40693</v>
      </c>
      <c r="B6837" s="1" t="s">
        <v>33072</v>
      </c>
      <c r="C6837" s="1"/>
      <c r="D6837" t="s">
        <v>16</v>
      </c>
      <c r="E6837" s="1" t="s">
        <v>33073</v>
      </c>
      <c r="F6837" s="1" t="s">
        <v>2152</v>
      </c>
      <c r="G6837" s="1" t="s">
        <v>4220</v>
      </c>
    </row>
    <row r="6838" spans="1:7" x14ac:dyDescent="0.2">
      <c r="A6838" s="4" t="s">
        <v>40694</v>
      </c>
      <c r="B6838" s="1" t="s">
        <v>33076</v>
      </c>
      <c r="C6838" s="1"/>
      <c r="D6838" t="s">
        <v>16</v>
      </c>
      <c r="E6838" s="1" t="s">
        <v>33077</v>
      </c>
      <c r="F6838" s="1" t="s">
        <v>2152</v>
      </c>
      <c r="G6838" s="1" t="s">
        <v>4220</v>
      </c>
    </row>
    <row r="6839" spans="1:7" x14ac:dyDescent="0.2">
      <c r="A6839" s="4" t="s">
        <v>40695</v>
      </c>
      <c r="B6839" s="1" t="s">
        <v>33074</v>
      </c>
      <c r="C6839" s="1"/>
      <c r="D6839" t="s">
        <v>16</v>
      </c>
      <c r="E6839" s="1" t="s">
        <v>33075</v>
      </c>
      <c r="F6839" s="1" t="s">
        <v>2152</v>
      </c>
      <c r="G6839" s="1" t="s">
        <v>4220</v>
      </c>
    </row>
    <row r="6840" spans="1:7" x14ac:dyDescent="0.2">
      <c r="A6840" s="4" t="s">
        <v>40696</v>
      </c>
      <c r="B6840" s="1" t="s">
        <v>22175</v>
      </c>
      <c r="C6840" s="1" t="s">
        <v>22176</v>
      </c>
      <c r="D6840" s="1" t="s">
        <v>22177</v>
      </c>
      <c r="E6840" s="1" t="s">
        <v>22178</v>
      </c>
      <c r="F6840" s="1" t="s">
        <v>22179</v>
      </c>
      <c r="G6840" s="1" t="s">
        <v>21020</v>
      </c>
    </row>
    <row r="6841" spans="1:7" x14ac:dyDescent="0.2">
      <c r="A6841" s="4" t="s">
        <v>40697</v>
      </c>
      <c r="B6841" s="1" t="s">
        <v>11317</v>
      </c>
      <c r="C6841" s="1" t="s">
        <v>11318</v>
      </c>
      <c r="D6841" s="1" t="s">
        <v>11319</v>
      </c>
      <c r="E6841" s="1" t="s">
        <v>11320</v>
      </c>
      <c r="F6841" s="1" t="s">
        <v>11321</v>
      </c>
      <c r="G6841" s="1" t="s">
        <v>11316</v>
      </c>
    </row>
    <row r="6842" spans="1:7" x14ac:dyDescent="0.2">
      <c r="A6842" s="4" t="s">
        <v>40698</v>
      </c>
      <c r="B6842" s="1" t="s">
        <v>18074</v>
      </c>
      <c r="C6842" s="1" t="s">
        <v>18075</v>
      </c>
      <c r="D6842" s="1" t="s">
        <v>18076</v>
      </c>
      <c r="E6842" s="1" t="s">
        <v>18077</v>
      </c>
      <c r="F6842" s="1" t="s">
        <v>18078</v>
      </c>
      <c r="G6842" s="1" t="s">
        <v>436</v>
      </c>
    </row>
    <row r="6843" spans="1:7" x14ac:dyDescent="0.2">
      <c r="A6843" s="4" t="s">
        <v>40699</v>
      </c>
      <c r="B6843" s="1" t="s">
        <v>31621</v>
      </c>
      <c r="C6843" s="1"/>
      <c r="D6843" t="s">
        <v>178</v>
      </c>
      <c r="E6843" s="1" t="s">
        <v>31622</v>
      </c>
      <c r="F6843" s="1" t="s">
        <v>15821</v>
      </c>
      <c r="G6843" s="1" t="s">
        <v>31620</v>
      </c>
    </row>
    <row r="6844" spans="1:7" x14ac:dyDescent="0.2">
      <c r="A6844" s="4" t="s">
        <v>40700</v>
      </c>
      <c r="B6844" s="1" t="s">
        <v>31738</v>
      </c>
      <c r="C6844" s="1"/>
      <c r="D6844" t="s">
        <v>10</v>
      </c>
      <c r="E6844" s="1" t="s">
        <v>31739</v>
      </c>
      <c r="F6844" s="1" t="s">
        <v>41048</v>
      </c>
      <c r="G6844" s="1" t="s">
        <v>30638</v>
      </c>
    </row>
    <row r="6845" spans="1:7" x14ac:dyDescent="0.2">
      <c r="A6845" s="4" t="s">
        <v>40701</v>
      </c>
      <c r="B6845" s="1" t="s">
        <v>24373</v>
      </c>
      <c r="C6845" s="1" t="s">
        <v>24374</v>
      </c>
      <c r="D6845" s="1" t="s">
        <v>24375</v>
      </c>
      <c r="E6845" s="1" t="s">
        <v>24376</v>
      </c>
      <c r="F6845" s="1" t="s">
        <v>24377</v>
      </c>
      <c r="G6845" s="1" t="s">
        <v>3721</v>
      </c>
    </row>
    <row r="6846" spans="1:7" x14ac:dyDescent="0.2">
      <c r="A6846" s="4" t="s">
        <v>40702</v>
      </c>
      <c r="B6846" s="1" t="s">
        <v>4964</v>
      </c>
      <c r="C6846" s="1" t="s">
        <v>4965</v>
      </c>
      <c r="D6846" s="1" t="s">
        <v>4966</v>
      </c>
      <c r="E6846" s="1" t="s">
        <v>4967</v>
      </c>
      <c r="F6846" s="1" t="s">
        <v>4968</v>
      </c>
      <c r="G6846" s="1" t="s">
        <v>4963</v>
      </c>
    </row>
    <row r="6847" spans="1:7" x14ac:dyDescent="0.2">
      <c r="A6847" s="4" t="s">
        <v>40703</v>
      </c>
      <c r="B6847" s="1" t="s">
        <v>24948</v>
      </c>
      <c r="C6847" s="1" t="s">
        <v>24949</v>
      </c>
      <c r="D6847" s="1" t="s">
        <v>24950</v>
      </c>
      <c r="E6847" s="1" t="s">
        <v>24951</v>
      </c>
      <c r="F6847" s="1" t="s">
        <v>24952</v>
      </c>
      <c r="G6847" s="1" t="s">
        <v>9513</v>
      </c>
    </row>
    <row r="6848" spans="1:7" x14ac:dyDescent="0.2">
      <c r="A6848" s="4" t="s">
        <v>40704</v>
      </c>
      <c r="B6848" s="1" t="s">
        <v>20396</v>
      </c>
      <c r="C6848" s="1" t="s">
        <v>20397</v>
      </c>
      <c r="D6848" s="1" t="s">
        <v>20398</v>
      </c>
      <c r="E6848" s="1" t="s">
        <v>20399</v>
      </c>
      <c r="F6848" s="1" t="s">
        <v>20400</v>
      </c>
      <c r="G6848" s="1" t="s">
        <v>6385</v>
      </c>
    </row>
    <row r="6849" spans="1:7" x14ac:dyDescent="0.2">
      <c r="A6849" s="4" t="s">
        <v>40705</v>
      </c>
      <c r="B6849" s="1" t="s">
        <v>4657</v>
      </c>
      <c r="C6849" s="1" t="s">
        <v>4658</v>
      </c>
      <c r="D6849" s="1" t="s">
        <v>4659</v>
      </c>
      <c r="E6849" s="1" t="s">
        <v>4660</v>
      </c>
      <c r="F6849" s="1" t="s">
        <v>4661</v>
      </c>
      <c r="G6849" s="1" t="s">
        <v>4656</v>
      </c>
    </row>
    <row r="6850" spans="1:7" x14ac:dyDescent="0.2">
      <c r="A6850" s="4" t="s">
        <v>40706</v>
      </c>
      <c r="B6850" s="1" t="s">
        <v>17043</v>
      </c>
      <c r="C6850" s="1" t="s">
        <v>17044</v>
      </c>
      <c r="D6850" s="1" t="s">
        <v>17045</v>
      </c>
      <c r="E6850" s="1" t="s">
        <v>17046</v>
      </c>
      <c r="F6850" s="1" t="s">
        <v>17047</v>
      </c>
      <c r="G6850" s="1" t="s">
        <v>9513</v>
      </c>
    </row>
    <row r="6851" spans="1:7" x14ac:dyDescent="0.2">
      <c r="A6851" s="4" t="s">
        <v>40707</v>
      </c>
      <c r="B6851" s="1" t="s">
        <v>17213</v>
      </c>
      <c r="C6851" s="1" t="s">
        <v>17214</v>
      </c>
      <c r="D6851" s="1" t="s">
        <v>17215</v>
      </c>
      <c r="E6851" s="1" t="s">
        <v>17216</v>
      </c>
      <c r="F6851" s="1" t="s">
        <v>17217</v>
      </c>
      <c r="G6851" s="1" t="s">
        <v>43</v>
      </c>
    </row>
    <row r="6852" spans="1:7" x14ac:dyDescent="0.2">
      <c r="A6852" s="4" t="s">
        <v>40708</v>
      </c>
      <c r="B6852" s="1" t="s">
        <v>4679</v>
      </c>
      <c r="C6852" s="1" t="s">
        <v>4680</v>
      </c>
      <c r="D6852" s="1" t="s">
        <v>4681</v>
      </c>
      <c r="E6852" s="1" t="s">
        <v>4682</v>
      </c>
      <c r="F6852" s="1" t="s">
        <v>4683</v>
      </c>
      <c r="G6852" s="1" t="s">
        <v>4678</v>
      </c>
    </row>
    <row r="6853" spans="1:7" x14ac:dyDescent="0.2">
      <c r="A6853" s="4" t="s">
        <v>40709</v>
      </c>
      <c r="B6853" s="1" t="s">
        <v>21021</v>
      </c>
      <c r="C6853" s="1" t="s">
        <v>21022</v>
      </c>
      <c r="D6853" s="1" t="s">
        <v>21023</v>
      </c>
      <c r="E6853" s="1" t="s">
        <v>21024</v>
      </c>
      <c r="F6853" s="1" t="s">
        <v>21025</v>
      </c>
      <c r="G6853" s="1" t="s">
        <v>21020</v>
      </c>
    </row>
    <row r="6854" spans="1:7" x14ac:dyDescent="0.2">
      <c r="A6854" s="4" t="s">
        <v>40710</v>
      </c>
      <c r="B6854" s="1" t="s">
        <v>15078</v>
      </c>
      <c r="C6854" s="1" t="s">
        <v>15079</v>
      </c>
      <c r="D6854" s="1" t="s">
        <v>15080</v>
      </c>
      <c r="E6854" s="1" t="s">
        <v>15081</v>
      </c>
      <c r="F6854" s="1" t="s">
        <v>15082</v>
      </c>
      <c r="G6854" s="1" t="s">
        <v>14095</v>
      </c>
    </row>
    <row r="6855" spans="1:7" x14ac:dyDescent="0.2">
      <c r="A6855" s="4" t="s">
        <v>40711</v>
      </c>
      <c r="B6855" s="1" t="s">
        <v>22231</v>
      </c>
      <c r="C6855" s="1" t="s">
        <v>22232</v>
      </c>
      <c r="D6855" s="1" t="s">
        <v>22233</v>
      </c>
      <c r="E6855" s="1" t="s">
        <v>22234</v>
      </c>
      <c r="F6855" s="1" t="s">
        <v>22235</v>
      </c>
      <c r="G6855" s="1" t="s">
        <v>10407</v>
      </c>
    </row>
    <row r="6856" spans="1:7" x14ac:dyDescent="0.2">
      <c r="A6856" s="4" t="s">
        <v>40712</v>
      </c>
      <c r="B6856" s="1" t="s">
        <v>22600</v>
      </c>
      <c r="C6856" s="1" t="s">
        <v>22601</v>
      </c>
      <c r="D6856" s="1" t="s">
        <v>22602</v>
      </c>
      <c r="E6856" s="1" t="s">
        <v>22603</v>
      </c>
      <c r="F6856" s="1" t="s">
        <v>22604</v>
      </c>
      <c r="G6856" s="1" t="s">
        <v>10407</v>
      </c>
    </row>
    <row r="6857" spans="1:7" x14ac:dyDescent="0.2">
      <c r="A6857" s="4" t="s">
        <v>40713</v>
      </c>
      <c r="B6857" s="1" t="s">
        <v>31681</v>
      </c>
      <c r="C6857" s="1"/>
      <c r="D6857" t="s">
        <v>10</v>
      </c>
      <c r="E6857" s="1" t="s">
        <v>31682</v>
      </c>
      <c r="F6857" s="1" t="s">
        <v>1663</v>
      </c>
      <c r="G6857" s="1" t="s">
        <v>31680</v>
      </c>
    </row>
    <row r="6858" spans="1:7" x14ac:dyDescent="0.2">
      <c r="A6858" s="4" t="s">
        <v>40714</v>
      </c>
      <c r="B6858" s="1" t="s">
        <v>16502</v>
      </c>
      <c r="C6858" s="1" t="s">
        <v>16503</v>
      </c>
      <c r="D6858" s="1" t="s">
        <v>16504</v>
      </c>
      <c r="E6858" s="1" t="s">
        <v>16505</v>
      </c>
      <c r="F6858" s="1" t="s">
        <v>16506</v>
      </c>
      <c r="G6858" s="1" t="s">
        <v>235</v>
      </c>
    </row>
    <row r="6859" spans="1:7" x14ac:dyDescent="0.2">
      <c r="A6859" s="4" t="s">
        <v>40715</v>
      </c>
      <c r="B6859" s="1" t="s">
        <v>3028</v>
      </c>
      <c r="C6859" s="1" t="s">
        <v>3029</v>
      </c>
      <c r="D6859" s="1" t="s">
        <v>3030</v>
      </c>
      <c r="E6859" s="1" t="s">
        <v>3031</v>
      </c>
      <c r="F6859" s="1" t="s">
        <v>3032</v>
      </c>
      <c r="G6859" s="1" t="s">
        <v>3027</v>
      </c>
    </row>
    <row r="6860" spans="1:7" x14ac:dyDescent="0.2">
      <c r="A6860" s="4" t="s">
        <v>40716</v>
      </c>
      <c r="B6860" s="1" t="s">
        <v>33012</v>
      </c>
      <c r="C6860" s="1"/>
      <c r="D6860" t="s">
        <v>16</v>
      </c>
      <c r="E6860" s="1" t="s">
        <v>33013</v>
      </c>
      <c r="F6860" s="1" t="s">
        <v>465</v>
      </c>
      <c r="G6860" s="1" t="s">
        <v>22050</v>
      </c>
    </row>
    <row r="6861" spans="1:7" x14ac:dyDescent="0.2">
      <c r="A6861" s="4" t="s">
        <v>40717</v>
      </c>
      <c r="B6861" s="1" t="s">
        <v>8759</v>
      </c>
      <c r="C6861" s="1" t="s">
        <v>8760</v>
      </c>
      <c r="D6861" s="1" t="s">
        <v>8761</v>
      </c>
      <c r="E6861" s="1" t="s">
        <v>8762</v>
      </c>
      <c r="F6861" s="1" t="s">
        <v>8763</v>
      </c>
      <c r="G6861" s="1" t="s">
        <v>5758</v>
      </c>
    </row>
    <row r="6862" spans="1:7" x14ac:dyDescent="0.2">
      <c r="A6862" s="4" t="s">
        <v>40718</v>
      </c>
      <c r="B6862" s="1" t="s">
        <v>22548</v>
      </c>
      <c r="C6862" s="1" t="s">
        <v>22549</v>
      </c>
      <c r="D6862" s="1" t="s">
        <v>22550</v>
      </c>
      <c r="E6862" s="1" t="s">
        <v>22551</v>
      </c>
      <c r="F6862" s="1" t="s">
        <v>22552</v>
      </c>
      <c r="G6862" s="1" t="s">
        <v>11619</v>
      </c>
    </row>
    <row r="6863" spans="1:7" x14ac:dyDescent="0.2">
      <c r="A6863" s="4" t="s">
        <v>40719</v>
      </c>
      <c r="B6863" s="1" t="s">
        <v>7107</v>
      </c>
      <c r="C6863" s="1" t="s">
        <v>7108</v>
      </c>
      <c r="D6863" s="1" t="s">
        <v>7109</v>
      </c>
      <c r="E6863" s="1" t="s">
        <v>7110</v>
      </c>
      <c r="F6863" s="1" t="s">
        <v>7111</v>
      </c>
      <c r="G6863" s="1" t="s">
        <v>418</v>
      </c>
    </row>
    <row r="6864" spans="1:7" x14ac:dyDescent="0.2">
      <c r="A6864" s="4" t="s">
        <v>40720</v>
      </c>
      <c r="B6864" s="1" t="s">
        <v>9073</v>
      </c>
      <c r="C6864" s="1" t="s">
        <v>9074</v>
      </c>
      <c r="D6864" s="1" t="s">
        <v>9075</v>
      </c>
      <c r="E6864" s="1" t="s">
        <v>9076</v>
      </c>
      <c r="F6864" s="1" t="s">
        <v>9077</v>
      </c>
      <c r="G6864" s="1" t="s">
        <v>658</v>
      </c>
    </row>
    <row r="6865" spans="1:7" x14ac:dyDescent="0.2">
      <c r="A6865" s="4" t="s">
        <v>40721</v>
      </c>
      <c r="B6865" s="1" t="s">
        <v>32589</v>
      </c>
      <c r="C6865" s="1"/>
      <c r="D6865" t="s">
        <v>16</v>
      </c>
      <c r="E6865" s="1" t="s">
        <v>32590</v>
      </c>
      <c r="F6865" s="1" t="s">
        <v>2152</v>
      </c>
      <c r="G6865" s="1" t="s">
        <v>235</v>
      </c>
    </row>
    <row r="6866" spans="1:7" x14ac:dyDescent="0.2">
      <c r="A6866" s="4" t="s">
        <v>40722</v>
      </c>
      <c r="B6866" s="1" t="s">
        <v>5903</v>
      </c>
      <c r="C6866" s="1" t="s">
        <v>5904</v>
      </c>
      <c r="D6866" s="1" t="s">
        <v>5905</v>
      </c>
      <c r="E6866" s="1" t="s">
        <v>5906</v>
      </c>
      <c r="F6866" s="1" t="s">
        <v>5907</v>
      </c>
      <c r="G6866" s="1" t="s">
        <v>5902</v>
      </c>
    </row>
    <row r="6867" spans="1:7" x14ac:dyDescent="0.2">
      <c r="A6867" s="4" t="s">
        <v>40723</v>
      </c>
      <c r="B6867" s="1" t="s">
        <v>4398</v>
      </c>
      <c r="C6867" s="1" t="s">
        <v>4399</v>
      </c>
      <c r="D6867" s="1" t="s">
        <v>4400</v>
      </c>
      <c r="E6867" s="1" t="s">
        <v>4401</v>
      </c>
      <c r="F6867" s="1" t="s">
        <v>4402</v>
      </c>
      <c r="G6867" s="1" t="s">
        <v>4397</v>
      </c>
    </row>
    <row r="6868" spans="1:7" x14ac:dyDescent="0.2">
      <c r="A6868" s="4" t="s">
        <v>40724</v>
      </c>
      <c r="B6868" s="1" t="s">
        <v>31754</v>
      </c>
      <c r="C6868" s="1"/>
      <c r="D6868" t="s">
        <v>28</v>
      </c>
      <c r="E6868" s="1" t="s">
        <v>31755</v>
      </c>
      <c r="F6868" s="1" t="s">
        <v>41105</v>
      </c>
      <c r="G6868" s="1" t="s">
        <v>25</v>
      </c>
    </row>
    <row r="6869" spans="1:7" x14ac:dyDescent="0.2">
      <c r="A6869" s="4" t="s">
        <v>40725</v>
      </c>
      <c r="B6869" s="1" t="s">
        <v>5518</v>
      </c>
      <c r="C6869" s="1" t="s">
        <v>5519</v>
      </c>
      <c r="D6869" s="1" t="s">
        <v>5520</v>
      </c>
      <c r="E6869" s="1" t="s">
        <v>5521</v>
      </c>
      <c r="F6869" s="1" t="s">
        <v>5522</v>
      </c>
      <c r="G6869" s="1" t="s">
        <v>3500</v>
      </c>
    </row>
    <row r="6870" spans="1:7" x14ac:dyDescent="0.2">
      <c r="A6870" s="4" t="s">
        <v>40726</v>
      </c>
      <c r="B6870" s="1" t="s">
        <v>14096</v>
      </c>
      <c r="C6870" s="1" t="s">
        <v>14097</v>
      </c>
      <c r="D6870" s="1" t="s">
        <v>14098</v>
      </c>
      <c r="E6870" s="1" t="s">
        <v>14099</v>
      </c>
      <c r="F6870" s="1" t="s">
        <v>14100</v>
      </c>
      <c r="G6870" s="1" t="s">
        <v>14095</v>
      </c>
    </row>
    <row r="6871" spans="1:7" x14ac:dyDescent="0.2">
      <c r="A6871" s="4" t="s">
        <v>40727</v>
      </c>
      <c r="B6871" s="1" t="s">
        <v>14951</v>
      </c>
      <c r="C6871" s="1" t="s">
        <v>14952</v>
      </c>
      <c r="D6871" s="1" t="s">
        <v>14953</v>
      </c>
      <c r="E6871" s="1" t="s">
        <v>14954</v>
      </c>
      <c r="F6871" s="1" t="s">
        <v>14955</v>
      </c>
      <c r="G6871" s="1" t="s">
        <v>6385</v>
      </c>
    </row>
    <row r="6872" spans="1:7" x14ac:dyDescent="0.2">
      <c r="A6872" s="4" t="s">
        <v>40728</v>
      </c>
      <c r="B6872" s="1" t="s">
        <v>30553</v>
      </c>
      <c r="C6872" s="1"/>
      <c r="D6872" t="s">
        <v>639</v>
      </c>
      <c r="E6872" s="1" t="s">
        <v>30554</v>
      </c>
      <c r="F6872" s="1" t="s">
        <v>3704</v>
      </c>
      <c r="G6872" s="1" t="s">
        <v>30552</v>
      </c>
    </row>
    <row r="6873" spans="1:7" x14ac:dyDescent="0.2">
      <c r="A6873" s="4" t="s">
        <v>40729</v>
      </c>
      <c r="B6873" s="1" t="s">
        <v>11179</v>
      </c>
      <c r="C6873" s="1" t="s">
        <v>11180</v>
      </c>
      <c r="D6873" s="1" t="s">
        <v>11181</v>
      </c>
      <c r="E6873" s="1" t="s">
        <v>11182</v>
      </c>
      <c r="F6873" s="1" t="s">
        <v>11183</v>
      </c>
      <c r="G6873" s="1" t="s">
        <v>11178</v>
      </c>
    </row>
    <row r="6874" spans="1:7" x14ac:dyDescent="0.2">
      <c r="A6874" s="4" t="s">
        <v>40730</v>
      </c>
      <c r="B6874" s="1" t="s">
        <v>20223</v>
      </c>
      <c r="C6874" s="1" t="s">
        <v>20224</v>
      </c>
      <c r="D6874" s="1" t="s">
        <v>20225</v>
      </c>
      <c r="E6874" s="1" t="s">
        <v>20226</v>
      </c>
      <c r="F6874" s="1" t="s">
        <v>20227</v>
      </c>
      <c r="G6874" s="1" t="s">
        <v>20222</v>
      </c>
    </row>
    <row r="6875" spans="1:7" x14ac:dyDescent="0.2">
      <c r="A6875" s="4" t="s">
        <v>40731</v>
      </c>
      <c r="B6875" s="1" t="s">
        <v>4504</v>
      </c>
      <c r="C6875" s="1" t="s">
        <v>4505</v>
      </c>
      <c r="D6875" s="1" t="s">
        <v>4506</v>
      </c>
      <c r="E6875" s="1" t="s">
        <v>4507</v>
      </c>
      <c r="F6875" s="1" t="s">
        <v>4508</v>
      </c>
      <c r="G6875" s="1" t="s">
        <v>3819</v>
      </c>
    </row>
    <row r="6876" spans="1:7" x14ac:dyDescent="0.2">
      <c r="A6876" s="4" t="s">
        <v>40732</v>
      </c>
      <c r="B6876" s="1" t="s">
        <v>4651</v>
      </c>
      <c r="C6876" s="1" t="s">
        <v>4652</v>
      </c>
      <c r="D6876" s="1" t="s">
        <v>4653</v>
      </c>
      <c r="E6876" s="1" t="s">
        <v>4654</v>
      </c>
      <c r="F6876" s="1" t="s">
        <v>4655</v>
      </c>
      <c r="G6876" s="1" t="s">
        <v>13</v>
      </c>
    </row>
    <row r="6877" spans="1:7" x14ac:dyDescent="0.2">
      <c r="A6877" s="4" t="s">
        <v>40733</v>
      </c>
      <c r="B6877" s="1" t="s">
        <v>30757</v>
      </c>
      <c r="C6877" s="1"/>
      <c r="D6877" t="s">
        <v>112</v>
      </c>
      <c r="E6877" s="1" t="s">
        <v>30758</v>
      </c>
      <c r="F6877" s="1" t="s">
        <v>114</v>
      </c>
      <c r="G6877" s="1" t="s">
        <v>6385</v>
      </c>
    </row>
    <row r="6878" spans="1:7" x14ac:dyDescent="0.2">
      <c r="A6878" s="4" t="s">
        <v>40734</v>
      </c>
      <c r="B6878" s="1" t="s">
        <v>31468</v>
      </c>
      <c r="C6878" s="1"/>
      <c r="D6878" t="s">
        <v>16</v>
      </c>
      <c r="E6878" s="1" t="s">
        <v>31469</v>
      </c>
      <c r="F6878" s="1" t="s">
        <v>4742</v>
      </c>
      <c r="G6878" s="1" t="s">
        <v>145</v>
      </c>
    </row>
    <row r="6879" spans="1:7" x14ac:dyDescent="0.2">
      <c r="A6879" s="4" t="s">
        <v>40735</v>
      </c>
      <c r="B6879" s="1" t="s">
        <v>22102</v>
      </c>
      <c r="C6879" s="1" t="s">
        <v>22103</v>
      </c>
      <c r="D6879" s="1" t="s">
        <v>22104</v>
      </c>
      <c r="E6879" s="1" t="s">
        <v>22105</v>
      </c>
      <c r="F6879" s="1" t="s">
        <v>22106</v>
      </c>
      <c r="G6879" s="1" t="s">
        <v>4952</v>
      </c>
    </row>
    <row r="6880" spans="1:7" x14ac:dyDescent="0.2">
      <c r="A6880" s="4" t="s">
        <v>40736</v>
      </c>
      <c r="B6880" s="1" t="s">
        <v>5688</v>
      </c>
      <c r="C6880" s="1" t="s">
        <v>5689</v>
      </c>
      <c r="D6880" s="1" t="s">
        <v>5690</v>
      </c>
      <c r="E6880" s="1" t="s">
        <v>5691</v>
      </c>
      <c r="F6880" s="1" t="s">
        <v>5692</v>
      </c>
      <c r="G6880" s="1" t="s">
        <v>5687</v>
      </c>
    </row>
    <row r="6881" spans="1:7" x14ac:dyDescent="0.2">
      <c r="A6881" s="4" t="s">
        <v>40737</v>
      </c>
      <c r="B6881" s="1" t="s">
        <v>5332</v>
      </c>
      <c r="C6881" s="1" t="s">
        <v>5333</v>
      </c>
      <c r="D6881" s="1" t="s">
        <v>5334</v>
      </c>
      <c r="E6881" s="1" t="s">
        <v>5335</v>
      </c>
      <c r="F6881" s="1" t="s">
        <v>5336</v>
      </c>
      <c r="G6881" s="1" t="s">
        <v>2278</v>
      </c>
    </row>
    <row r="6882" spans="1:7" x14ac:dyDescent="0.2">
      <c r="A6882" s="4" t="s">
        <v>40738</v>
      </c>
      <c r="B6882" s="1" t="s">
        <v>24357</v>
      </c>
      <c r="C6882" s="1" t="s">
        <v>24358</v>
      </c>
      <c r="D6882" s="1" t="s">
        <v>24359</v>
      </c>
      <c r="E6882" s="1" t="s">
        <v>24360</v>
      </c>
      <c r="F6882" s="1" t="s">
        <v>24361</v>
      </c>
      <c r="G6882" s="1" t="s">
        <v>3988</v>
      </c>
    </row>
    <row r="6883" spans="1:7" x14ac:dyDescent="0.2">
      <c r="A6883" s="4" t="s">
        <v>40739</v>
      </c>
      <c r="B6883" s="1" t="s">
        <v>32232</v>
      </c>
      <c r="C6883" s="1"/>
      <c r="D6883" t="s">
        <v>16</v>
      </c>
      <c r="E6883" s="1" t="s">
        <v>32233</v>
      </c>
      <c r="F6883" s="1" t="s">
        <v>24</v>
      </c>
      <c r="G6883" s="1" t="s">
        <v>942</v>
      </c>
    </row>
    <row r="6884" spans="1:7" x14ac:dyDescent="0.2">
      <c r="A6884" s="4" t="s">
        <v>40740</v>
      </c>
      <c r="B6884" s="1" t="s">
        <v>31715</v>
      </c>
      <c r="C6884" s="1"/>
      <c r="D6884" t="s">
        <v>82</v>
      </c>
      <c r="E6884" s="1" t="s">
        <v>31716</v>
      </c>
      <c r="F6884" s="1" t="s">
        <v>84</v>
      </c>
      <c r="G6884" s="1" t="s">
        <v>8367</v>
      </c>
    </row>
    <row r="6885" spans="1:7" x14ac:dyDescent="0.2">
      <c r="A6885" s="4" t="s">
        <v>40741</v>
      </c>
      <c r="B6885" s="1" t="s">
        <v>31933</v>
      </c>
      <c r="C6885" s="1"/>
      <c r="D6885" t="s">
        <v>16</v>
      </c>
      <c r="E6885" s="1" t="s">
        <v>31934</v>
      </c>
      <c r="F6885" s="1" t="s">
        <v>465</v>
      </c>
      <c r="G6885" s="1" t="s">
        <v>8335</v>
      </c>
    </row>
    <row r="6886" spans="1:7" x14ac:dyDescent="0.2">
      <c r="A6886" s="4" t="s">
        <v>40742</v>
      </c>
      <c r="B6886" s="1" t="s">
        <v>24260</v>
      </c>
      <c r="C6886" s="1" t="s">
        <v>24261</v>
      </c>
      <c r="D6886" s="1" t="s">
        <v>24262</v>
      </c>
      <c r="E6886" s="1" t="s">
        <v>24263</v>
      </c>
      <c r="F6886" s="1" t="s">
        <v>24264</v>
      </c>
      <c r="G6886" s="1" t="s">
        <v>6385</v>
      </c>
    </row>
    <row r="6887" spans="1:7" x14ac:dyDescent="0.2">
      <c r="A6887" s="4" t="s">
        <v>40743</v>
      </c>
      <c r="B6887" s="1" t="s">
        <v>4448</v>
      </c>
      <c r="C6887" s="1" t="s">
        <v>4449</v>
      </c>
      <c r="D6887" s="1" t="s">
        <v>4450</v>
      </c>
      <c r="E6887" s="1" t="s">
        <v>4451</v>
      </c>
      <c r="F6887" s="1" t="s">
        <v>4452</v>
      </c>
      <c r="G6887" s="1" t="s">
        <v>1915</v>
      </c>
    </row>
    <row r="6888" spans="1:7" x14ac:dyDescent="0.2">
      <c r="A6888" s="4" t="s">
        <v>40744</v>
      </c>
      <c r="B6888" s="1" t="s">
        <v>32900</v>
      </c>
      <c r="C6888" s="1"/>
      <c r="D6888" t="s">
        <v>46</v>
      </c>
      <c r="E6888" s="1" t="s">
        <v>32901</v>
      </c>
      <c r="F6888" s="1" t="s">
        <v>10213</v>
      </c>
      <c r="G6888" s="1" t="s">
        <v>9429</v>
      </c>
    </row>
    <row r="6889" spans="1:7" x14ac:dyDescent="0.2">
      <c r="A6889" s="4" t="s">
        <v>40745</v>
      </c>
      <c r="B6889" s="1" t="s">
        <v>19191</v>
      </c>
      <c r="C6889" s="1" t="s">
        <v>19192</v>
      </c>
      <c r="D6889" s="1" t="s">
        <v>19193</v>
      </c>
      <c r="E6889" s="1" t="s">
        <v>19194</v>
      </c>
      <c r="F6889" s="1" t="s">
        <v>19195</v>
      </c>
      <c r="G6889" s="1" t="s">
        <v>3500</v>
      </c>
    </row>
    <row r="6890" spans="1:7" x14ac:dyDescent="0.2">
      <c r="A6890" s="4" t="s">
        <v>40746</v>
      </c>
      <c r="B6890" s="1" t="s">
        <v>22589</v>
      </c>
      <c r="C6890" s="1" t="s">
        <v>22590</v>
      </c>
      <c r="D6890" s="1" t="s">
        <v>22591</v>
      </c>
      <c r="E6890" s="1" t="s">
        <v>22592</v>
      </c>
      <c r="F6890" s="1" t="s">
        <v>22593</v>
      </c>
      <c r="G6890" s="1" t="s">
        <v>22466</v>
      </c>
    </row>
    <row r="6891" spans="1:7" x14ac:dyDescent="0.2">
      <c r="A6891" s="4" t="s">
        <v>40747</v>
      </c>
      <c r="B6891" s="1" t="s">
        <v>24771</v>
      </c>
      <c r="C6891" s="1" t="s">
        <v>24772</v>
      </c>
      <c r="D6891" s="1" t="s">
        <v>24773</v>
      </c>
      <c r="E6891" s="1" t="s">
        <v>24774</v>
      </c>
      <c r="F6891" s="1" t="s">
        <v>24775</v>
      </c>
      <c r="G6891" s="1" t="s">
        <v>24770</v>
      </c>
    </row>
    <row r="6892" spans="1:7" x14ac:dyDescent="0.2">
      <c r="A6892" s="4" t="s">
        <v>40748</v>
      </c>
      <c r="B6892" s="1" t="s">
        <v>32902</v>
      </c>
      <c r="C6892" s="1"/>
      <c r="D6892" t="s">
        <v>16</v>
      </c>
      <c r="E6892" s="1" t="s">
        <v>32903</v>
      </c>
      <c r="F6892" s="1" t="s">
        <v>18</v>
      </c>
      <c r="G6892" s="1" t="s">
        <v>9429</v>
      </c>
    </row>
    <row r="6893" spans="1:7" x14ac:dyDescent="0.2">
      <c r="A6893" s="4" t="s">
        <v>40749</v>
      </c>
      <c r="B6893" s="1" t="s">
        <v>11056</v>
      </c>
      <c r="C6893" s="1" t="s">
        <v>11057</v>
      </c>
      <c r="D6893" s="1" t="s">
        <v>11058</v>
      </c>
      <c r="E6893" s="1" t="s">
        <v>11059</v>
      </c>
      <c r="F6893" s="1" t="s">
        <v>11060</v>
      </c>
      <c r="G6893" s="1" t="s">
        <v>11055</v>
      </c>
    </row>
    <row r="6894" spans="1:7" x14ac:dyDescent="0.2">
      <c r="A6894" s="4" t="s">
        <v>40750</v>
      </c>
      <c r="B6894" s="1" t="s">
        <v>31478</v>
      </c>
      <c r="C6894" s="1"/>
      <c r="D6894" t="s">
        <v>112</v>
      </c>
      <c r="E6894" s="1" t="s">
        <v>31479</v>
      </c>
      <c r="F6894" s="1" t="s">
        <v>114</v>
      </c>
      <c r="G6894" s="1" t="s">
        <v>30414</v>
      </c>
    </row>
    <row r="6895" spans="1:7" x14ac:dyDescent="0.2">
      <c r="A6895" s="4" t="s">
        <v>40751</v>
      </c>
      <c r="B6895" s="1" t="s">
        <v>28023</v>
      </c>
      <c r="C6895" s="1" t="s">
        <v>28024</v>
      </c>
      <c r="D6895" s="1" t="s">
        <v>28025</v>
      </c>
      <c r="E6895" s="1" t="s">
        <v>28026</v>
      </c>
      <c r="F6895" s="1" t="s">
        <v>28027</v>
      </c>
      <c r="G6895" s="1" t="s">
        <v>4952</v>
      </c>
    </row>
    <row r="6896" spans="1:7" x14ac:dyDescent="0.2">
      <c r="A6896" s="4" t="s">
        <v>40752</v>
      </c>
      <c r="B6896" s="1" t="s">
        <v>4421</v>
      </c>
      <c r="C6896" s="1" t="s">
        <v>4422</v>
      </c>
      <c r="D6896" s="1" t="s">
        <v>4423</v>
      </c>
      <c r="E6896" s="1" t="s">
        <v>4424</v>
      </c>
      <c r="F6896" s="1" t="s">
        <v>4425</v>
      </c>
      <c r="G6896" s="1" t="s">
        <v>4420</v>
      </c>
    </row>
    <row r="6897" spans="1:7" x14ac:dyDescent="0.2">
      <c r="A6897" s="4" t="s">
        <v>40753</v>
      </c>
      <c r="B6897" s="1" t="s">
        <v>16996</v>
      </c>
      <c r="C6897" s="1" t="s">
        <v>16997</v>
      </c>
      <c r="D6897" s="1" t="s">
        <v>16998</v>
      </c>
      <c r="E6897" s="1" t="s">
        <v>16999</v>
      </c>
      <c r="F6897" s="1" t="s">
        <v>17000</v>
      </c>
      <c r="G6897" s="1" t="s">
        <v>15573</v>
      </c>
    </row>
    <row r="6898" spans="1:7" x14ac:dyDescent="0.2">
      <c r="A6898" s="4" t="s">
        <v>40754</v>
      </c>
      <c r="B6898" s="1" t="s">
        <v>31415</v>
      </c>
      <c r="C6898" s="1"/>
      <c r="D6898" t="s">
        <v>10</v>
      </c>
      <c r="E6898" s="1" t="s">
        <v>31416</v>
      </c>
      <c r="F6898" s="1" t="s">
        <v>4934</v>
      </c>
      <c r="G6898" s="1" t="s">
        <v>4929</v>
      </c>
    </row>
    <row r="6899" spans="1:7" x14ac:dyDescent="0.2">
      <c r="A6899" s="4" t="s">
        <v>40755</v>
      </c>
      <c r="B6899" s="1" t="s">
        <v>20994</v>
      </c>
      <c r="C6899" s="1" t="s">
        <v>20995</v>
      </c>
      <c r="D6899" s="1" t="s">
        <v>20996</v>
      </c>
      <c r="E6899" s="1" t="s">
        <v>20997</v>
      </c>
      <c r="F6899" s="1" t="s">
        <v>20998</v>
      </c>
      <c r="G6899" s="1" t="s">
        <v>4054</v>
      </c>
    </row>
    <row r="6900" spans="1:7" x14ac:dyDescent="0.2">
      <c r="A6900" s="4" t="s">
        <v>40756</v>
      </c>
      <c r="B6900" s="1" t="s">
        <v>9655</v>
      </c>
      <c r="C6900" s="1" t="s">
        <v>9656</v>
      </c>
      <c r="D6900" s="1" t="s">
        <v>9657</v>
      </c>
      <c r="E6900" s="1" t="s">
        <v>9658</v>
      </c>
      <c r="F6900" s="1" t="s">
        <v>9659</v>
      </c>
      <c r="G6900" s="1" t="s">
        <v>3484</v>
      </c>
    </row>
    <row r="6901" spans="1:7" x14ac:dyDescent="0.2">
      <c r="A6901" s="4" t="s">
        <v>40757</v>
      </c>
      <c r="B6901" s="1" t="s">
        <v>2552</v>
      </c>
      <c r="C6901" s="1" t="s">
        <v>2553</v>
      </c>
      <c r="D6901" s="1" t="s">
        <v>2554</v>
      </c>
      <c r="E6901" s="1" t="s">
        <v>2555</v>
      </c>
      <c r="F6901" s="1" t="s">
        <v>2556</v>
      </c>
      <c r="G6901" s="1" t="s">
        <v>2551</v>
      </c>
    </row>
    <row r="6902" spans="1:7" x14ac:dyDescent="0.2">
      <c r="A6902" s="4" t="s">
        <v>40758</v>
      </c>
      <c r="B6902" s="1" t="s">
        <v>14206</v>
      </c>
      <c r="C6902" s="1" t="s">
        <v>14207</v>
      </c>
      <c r="D6902" s="1" t="s">
        <v>14208</v>
      </c>
      <c r="E6902" s="1" t="s">
        <v>14209</v>
      </c>
      <c r="F6902" s="1" t="s">
        <v>14210</v>
      </c>
      <c r="G6902" s="1" t="s">
        <v>10182</v>
      </c>
    </row>
    <row r="6903" spans="1:7" x14ac:dyDescent="0.2">
      <c r="A6903" s="4" t="s">
        <v>40759</v>
      </c>
      <c r="B6903" s="1" t="s">
        <v>6837</v>
      </c>
      <c r="C6903" s="1" t="s">
        <v>6838</v>
      </c>
      <c r="D6903" s="1" t="s">
        <v>6839</v>
      </c>
      <c r="E6903" s="1" t="s">
        <v>6840</v>
      </c>
      <c r="F6903" s="1" t="s">
        <v>6841</v>
      </c>
      <c r="G6903" s="1" t="s">
        <v>1484</v>
      </c>
    </row>
    <row r="6904" spans="1:7" x14ac:dyDescent="0.2">
      <c r="A6904" s="4" t="s">
        <v>40760</v>
      </c>
      <c r="B6904" s="1" t="s">
        <v>19647</v>
      </c>
      <c r="C6904" s="1" t="s">
        <v>19648</v>
      </c>
      <c r="D6904" s="1" t="s">
        <v>19649</v>
      </c>
      <c r="E6904" s="1" t="s">
        <v>19650</v>
      </c>
      <c r="F6904" s="1" t="s">
        <v>19651</v>
      </c>
      <c r="G6904" s="1" t="s">
        <v>19646</v>
      </c>
    </row>
    <row r="6905" spans="1:7" x14ac:dyDescent="0.2">
      <c r="A6905" s="4" t="s">
        <v>40761</v>
      </c>
      <c r="B6905" s="1" t="s">
        <v>24657</v>
      </c>
      <c r="C6905" s="1" t="s">
        <v>24658</v>
      </c>
      <c r="D6905" s="1" t="s">
        <v>24659</v>
      </c>
      <c r="E6905" s="1" t="s">
        <v>24660</v>
      </c>
      <c r="F6905" s="1" t="s">
        <v>24661</v>
      </c>
      <c r="G6905" s="1" t="s">
        <v>19646</v>
      </c>
    </row>
    <row r="6906" spans="1:7" x14ac:dyDescent="0.2">
      <c r="A6906" s="4" t="s">
        <v>40762</v>
      </c>
      <c r="B6906" s="1" t="s">
        <v>30362</v>
      </c>
      <c r="C6906" s="1"/>
      <c r="D6906" t="s">
        <v>208</v>
      </c>
      <c r="E6906" s="1" t="s">
        <v>30363</v>
      </c>
      <c r="F6906" s="1" t="s">
        <v>1758</v>
      </c>
      <c r="G6906" s="1" t="s">
        <v>30361</v>
      </c>
    </row>
    <row r="6907" spans="1:7" x14ac:dyDescent="0.2">
      <c r="A6907" s="4" t="s">
        <v>40763</v>
      </c>
      <c r="B6907" s="1" t="s">
        <v>6173</v>
      </c>
      <c r="C6907" s="1" t="s">
        <v>6174</v>
      </c>
      <c r="D6907" s="1" t="s">
        <v>6175</v>
      </c>
      <c r="E6907" s="1" t="s">
        <v>6176</v>
      </c>
      <c r="F6907" s="1" t="s">
        <v>6177</v>
      </c>
      <c r="G6907" s="1" t="s">
        <v>6172</v>
      </c>
    </row>
    <row r="6908" spans="1:7" x14ac:dyDescent="0.2">
      <c r="A6908" s="4" t="s">
        <v>40764</v>
      </c>
      <c r="B6908" s="1" t="s">
        <v>32800</v>
      </c>
      <c r="C6908" s="1"/>
      <c r="D6908" t="s">
        <v>112</v>
      </c>
      <c r="E6908" s="1" t="s">
        <v>32801</v>
      </c>
      <c r="F6908" s="1" t="s">
        <v>269</v>
      </c>
      <c r="G6908" s="1" t="s">
        <v>32799</v>
      </c>
    </row>
    <row r="6909" spans="1:7" x14ac:dyDescent="0.2">
      <c r="A6909" s="4" t="s">
        <v>40765</v>
      </c>
      <c r="B6909" s="1" t="s">
        <v>14385</v>
      </c>
      <c r="C6909" s="1" t="s">
        <v>14386</v>
      </c>
      <c r="D6909" s="1" t="s">
        <v>14387</v>
      </c>
      <c r="E6909" s="1" t="s">
        <v>14388</v>
      </c>
      <c r="F6909" s="1" t="s">
        <v>14389</v>
      </c>
      <c r="G6909" s="1" t="s">
        <v>3819</v>
      </c>
    </row>
    <row r="6910" spans="1:7" x14ac:dyDescent="0.2">
      <c r="A6910" s="4" t="s">
        <v>40766</v>
      </c>
      <c r="B6910" s="1" t="s">
        <v>134</v>
      </c>
      <c r="C6910" s="1" t="s">
        <v>135</v>
      </c>
      <c r="D6910" s="1" t="s">
        <v>136</v>
      </c>
      <c r="E6910" s="1" t="s">
        <v>137</v>
      </c>
      <c r="F6910" s="1" t="s">
        <v>138</v>
      </c>
      <c r="G6910" s="1" t="s">
        <v>133</v>
      </c>
    </row>
    <row r="6911" spans="1:7" x14ac:dyDescent="0.2">
      <c r="A6911" s="4" t="s">
        <v>40767</v>
      </c>
      <c r="B6911" s="1" t="s">
        <v>30024</v>
      </c>
      <c r="C6911" s="1" t="s">
        <v>30025</v>
      </c>
      <c r="D6911" s="1" t="s">
        <v>30026</v>
      </c>
      <c r="E6911" s="1" t="s">
        <v>30027</v>
      </c>
      <c r="F6911" s="1" t="s">
        <v>30028</v>
      </c>
      <c r="G6911" s="1" t="s">
        <v>16332</v>
      </c>
    </row>
    <row r="6912" spans="1:7" x14ac:dyDescent="0.2">
      <c r="A6912" s="4" t="s">
        <v>40768</v>
      </c>
      <c r="B6912" s="1" t="s">
        <v>12902</v>
      </c>
      <c r="C6912" s="1" t="s">
        <v>12903</v>
      </c>
      <c r="D6912" s="1" t="s">
        <v>12904</v>
      </c>
      <c r="E6912" s="1" t="s">
        <v>12905</v>
      </c>
      <c r="F6912" s="1" t="s">
        <v>12906</v>
      </c>
      <c r="G6912" s="1" t="s">
        <v>6032</v>
      </c>
    </row>
    <row r="6913" spans="1:7" x14ac:dyDescent="0.2">
      <c r="A6913" s="4" t="s">
        <v>40769</v>
      </c>
      <c r="B6913" s="1" t="s">
        <v>2529</v>
      </c>
      <c r="C6913" s="1" t="s">
        <v>2530</v>
      </c>
      <c r="D6913" s="1" t="s">
        <v>2531</v>
      </c>
      <c r="E6913" s="1" t="s">
        <v>2532</v>
      </c>
      <c r="F6913" s="1" t="s">
        <v>2533</v>
      </c>
      <c r="G6913" s="1" t="s">
        <v>2528</v>
      </c>
    </row>
    <row r="6914" spans="1:7" x14ac:dyDescent="0.2">
      <c r="A6914" s="4" t="s">
        <v>40770</v>
      </c>
      <c r="B6914" s="1" t="s">
        <v>9101</v>
      </c>
      <c r="C6914" s="1" t="s">
        <v>9102</v>
      </c>
      <c r="D6914" s="1" t="s">
        <v>9103</v>
      </c>
      <c r="E6914" s="1" t="s">
        <v>9104</v>
      </c>
      <c r="F6914" s="1" t="s">
        <v>9105</v>
      </c>
      <c r="G6914" s="1" t="s">
        <v>1205</v>
      </c>
    </row>
    <row r="6915" spans="1:7" x14ac:dyDescent="0.2">
      <c r="A6915" s="4" t="s">
        <v>40771</v>
      </c>
      <c r="B6915" s="1" t="s">
        <v>9796</v>
      </c>
      <c r="C6915" s="1" t="s">
        <v>9797</v>
      </c>
      <c r="D6915" s="1" t="s">
        <v>9798</v>
      </c>
      <c r="E6915" s="1" t="s">
        <v>9799</v>
      </c>
      <c r="F6915" s="1" t="s">
        <v>9800</v>
      </c>
      <c r="G6915" s="1" t="s">
        <v>2528</v>
      </c>
    </row>
    <row r="6916" spans="1:7" x14ac:dyDescent="0.2">
      <c r="A6916" s="4" t="s">
        <v>40772</v>
      </c>
      <c r="B6916" s="1" t="s">
        <v>13276</v>
      </c>
      <c r="C6916" s="1" t="s">
        <v>13277</v>
      </c>
      <c r="D6916" s="1" t="s">
        <v>13278</v>
      </c>
      <c r="E6916" s="1" t="s">
        <v>13279</v>
      </c>
      <c r="F6916" s="1" t="s">
        <v>13280</v>
      </c>
      <c r="G6916" s="1" t="s">
        <v>13275</v>
      </c>
    </row>
    <row r="6917" spans="1:7" x14ac:dyDescent="0.2">
      <c r="A6917" s="4" t="s">
        <v>40773</v>
      </c>
      <c r="B6917" s="1" t="s">
        <v>5461</v>
      </c>
      <c r="C6917" s="1" t="s">
        <v>5462</v>
      </c>
      <c r="D6917" s="1" t="s">
        <v>5463</v>
      </c>
      <c r="E6917" s="1" t="s">
        <v>5464</v>
      </c>
      <c r="F6917" s="1" t="s">
        <v>5465</v>
      </c>
      <c r="G6917" s="1" t="s">
        <v>1205</v>
      </c>
    </row>
    <row r="6918" spans="1:7" x14ac:dyDescent="0.2">
      <c r="A6918" s="4" t="s">
        <v>40774</v>
      </c>
      <c r="B6918" s="1" t="s">
        <v>29308</v>
      </c>
      <c r="C6918" s="1" t="s">
        <v>29309</v>
      </c>
      <c r="D6918" s="1" t="s">
        <v>29310</v>
      </c>
      <c r="E6918" s="1" t="s">
        <v>29311</v>
      </c>
      <c r="F6918" s="1" t="s">
        <v>29312</v>
      </c>
      <c r="G6918" s="1" t="s">
        <v>20171</v>
      </c>
    </row>
    <row r="6919" spans="1:7" x14ac:dyDescent="0.2">
      <c r="A6919" s="4" t="s">
        <v>40775</v>
      </c>
      <c r="B6919" s="1" t="s">
        <v>13947</v>
      </c>
      <c r="C6919" s="1" t="s">
        <v>13948</v>
      </c>
      <c r="D6919" s="1" t="s">
        <v>13949</v>
      </c>
      <c r="E6919" s="1" t="s">
        <v>13950</v>
      </c>
      <c r="F6919" s="1" t="s">
        <v>13951</v>
      </c>
      <c r="G6919" s="1" t="s">
        <v>7173</v>
      </c>
    </row>
    <row r="6920" spans="1:7" x14ac:dyDescent="0.2">
      <c r="A6920" s="4" t="s">
        <v>40776</v>
      </c>
      <c r="B6920" s="1" t="s">
        <v>9707</v>
      </c>
      <c r="C6920" s="1" t="s">
        <v>9708</v>
      </c>
      <c r="D6920" s="1" t="s">
        <v>9709</v>
      </c>
      <c r="E6920" s="1" t="s">
        <v>9710</v>
      </c>
      <c r="F6920" s="1" t="s">
        <v>9711</v>
      </c>
      <c r="G6920" s="1" t="s">
        <v>205</v>
      </c>
    </row>
    <row r="6921" spans="1:7" x14ac:dyDescent="0.2">
      <c r="A6921" s="4" t="s">
        <v>40777</v>
      </c>
      <c r="B6921" s="1" t="s">
        <v>24714</v>
      </c>
      <c r="C6921" s="1" t="s">
        <v>24715</v>
      </c>
      <c r="D6921" s="1" t="s">
        <v>24716</v>
      </c>
      <c r="E6921" s="1" t="s">
        <v>24717</v>
      </c>
      <c r="F6921" s="1" t="s">
        <v>24718</v>
      </c>
      <c r="G6921" s="1" t="s">
        <v>17202</v>
      </c>
    </row>
    <row r="6922" spans="1:7" x14ac:dyDescent="0.2">
      <c r="A6922" s="4" t="s">
        <v>40778</v>
      </c>
      <c r="B6922" s="1" t="s">
        <v>9530</v>
      </c>
      <c r="C6922" s="1" t="s">
        <v>9531</v>
      </c>
      <c r="D6922" s="1" t="s">
        <v>9532</v>
      </c>
      <c r="E6922" s="1" t="s">
        <v>9533</v>
      </c>
      <c r="F6922" s="1" t="s">
        <v>9534</v>
      </c>
      <c r="G6922" s="1" t="s">
        <v>5026</v>
      </c>
    </row>
    <row r="6923" spans="1:7" x14ac:dyDescent="0.2">
      <c r="A6923" s="4" t="s">
        <v>40779</v>
      </c>
      <c r="B6923" s="1" t="s">
        <v>5027</v>
      </c>
      <c r="C6923" s="1" t="s">
        <v>5028</v>
      </c>
      <c r="D6923" s="1" t="s">
        <v>5029</v>
      </c>
      <c r="E6923" s="1" t="s">
        <v>5030</v>
      </c>
      <c r="F6923" s="1" t="s">
        <v>5031</v>
      </c>
      <c r="G6923" s="1" t="s">
        <v>5026</v>
      </c>
    </row>
    <row r="6924" spans="1:7" x14ac:dyDescent="0.2">
      <c r="A6924" s="4" t="s">
        <v>40780</v>
      </c>
      <c r="B6924" s="1" t="s">
        <v>17379</v>
      </c>
      <c r="C6924" s="1" t="s">
        <v>17380</v>
      </c>
      <c r="D6924" s="1" t="s">
        <v>17381</v>
      </c>
      <c r="E6924" s="1" t="s">
        <v>17382</v>
      </c>
      <c r="F6924" s="1" t="s">
        <v>17383</v>
      </c>
      <c r="G6924" s="1" t="s">
        <v>8009</v>
      </c>
    </row>
    <row r="6925" spans="1:7" x14ac:dyDescent="0.2">
      <c r="A6925" s="4" t="s">
        <v>40781</v>
      </c>
      <c r="B6925" s="1" t="s">
        <v>33636</v>
      </c>
      <c r="C6925" s="1"/>
      <c r="D6925" t="s">
        <v>154</v>
      </c>
      <c r="E6925" s="1" t="s">
        <v>33637</v>
      </c>
      <c r="F6925" s="1" t="s">
        <v>13418</v>
      </c>
      <c r="G6925" s="1" t="s">
        <v>16570</v>
      </c>
    </row>
    <row r="6926" spans="1:7" x14ac:dyDescent="0.2">
      <c r="A6926" s="4" t="s">
        <v>40782</v>
      </c>
      <c r="B6926" s="1" t="s">
        <v>29663</v>
      </c>
      <c r="C6926" s="1" t="s">
        <v>29664</v>
      </c>
      <c r="D6926" s="1" t="s">
        <v>29665</v>
      </c>
      <c r="E6926" s="1" t="s">
        <v>29666</v>
      </c>
      <c r="F6926" s="1" t="s">
        <v>29667</v>
      </c>
      <c r="G6926" s="1" t="s">
        <v>25405</v>
      </c>
    </row>
    <row r="6927" spans="1:7" x14ac:dyDescent="0.2">
      <c r="A6927" s="4" t="s">
        <v>40783</v>
      </c>
      <c r="B6927" s="1" t="s">
        <v>29494</v>
      </c>
      <c r="C6927" s="1" t="s">
        <v>29495</v>
      </c>
      <c r="D6927" s="1" t="s">
        <v>29496</v>
      </c>
      <c r="E6927" s="1" t="s">
        <v>29497</v>
      </c>
      <c r="F6927" s="1" t="s">
        <v>29498</v>
      </c>
      <c r="G6927" s="1" t="s">
        <v>567</v>
      </c>
    </row>
    <row r="6928" spans="1:7" x14ac:dyDescent="0.2">
      <c r="A6928" s="4" t="s">
        <v>40784</v>
      </c>
      <c r="B6928" s="1" t="s">
        <v>33541</v>
      </c>
      <c r="C6928" s="1"/>
      <c r="D6928" t="s">
        <v>52</v>
      </c>
      <c r="E6928" s="1" t="s">
        <v>33542</v>
      </c>
      <c r="F6928" s="1" t="s">
        <v>2478</v>
      </c>
      <c r="G6928" s="1" t="s">
        <v>7173</v>
      </c>
    </row>
    <row r="6929" spans="1:7" x14ac:dyDescent="0.2">
      <c r="A6929" s="4" t="s">
        <v>40785</v>
      </c>
      <c r="B6929" s="1" t="s">
        <v>15099</v>
      </c>
      <c r="C6929" s="1" t="s">
        <v>15100</v>
      </c>
      <c r="D6929" s="1" t="s">
        <v>15101</v>
      </c>
      <c r="E6929" s="1" t="s">
        <v>15102</v>
      </c>
      <c r="F6929" s="1" t="s">
        <v>15103</v>
      </c>
      <c r="G6929" s="1" t="s">
        <v>7173</v>
      </c>
    </row>
    <row r="6930" spans="1:7" x14ac:dyDescent="0.2">
      <c r="A6930" s="4" t="s">
        <v>40786</v>
      </c>
      <c r="B6930" s="1" t="s">
        <v>18919</v>
      </c>
      <c r="C6930" s="1" t="s">
        <v>18920</v>
      </c>
      <c r="D6930" s="1" t="s">
        <v>18921</v>
      </c>
      <c r="E6930" s="1" t="s">
        <v>18922</v>
      </c>
      <c r="F6930" s="1" t="s">
        <v>18923</v>
      </c>
      <c r="G6930" s="1" t="s">
        <v>18918</v>
      </c>
    </row>
    <row r="6931" spans="1:7" x14ac:dyDescent="0.2">
      <c r="A6931" s="4" t="s">
        <v>40787</v>
      </c>
      <c r="B6931" s="1" t="s">
        <v>13718</v>
      </c>
      <c r="C6931" s="1" t="s">
        <v>13719</v>
      </c>
      <c r="D6931" s="1" t="s">
        <v>13720</v>
      </c>
      <c r="E6931" s="1" t="s">
        <v>13721</v>
      </c>
      <c r="F6931" s="1" t="s">
        <v>13722</v>
      </c>
      <c r="G6931" s="1" t="s">
        <v>13717</v>
      </c>
    </row>
    <row r="6932" spans="1:7" x14ac:dyDescent="0.2">
      <c r="A6932" s="4" t="s">
        <v>40788</v>
      </c>
      <c r="B6932" s="1" t="s">
        <v>11363</v>
      </c>
      <c r="C6932" s="1" t="s">
        <v>11364</v>
      </c>
      <c r="D6932" s="1" t="s">
        <v>11365</v>
      </c>
      <c r="E6932" s="1" t="s">
        <v>11366</v>
      </c>
      <c r="F6932" s="1" t="s">
        <v>11367</v>
      </c>
      <c r="G6932" s="1" t="s">
        <v>7173</v>
      </c>
    </row>
    <row r="6933" spans="1:7" x14ac:dyDescent="0.2">
      <c r="A6933" s="4" t="s">
        <v>40789</v>
      </c>
      <c r="B6933" s="1" t="s">
        <v>9702</v>
      </c>
      <c r="C6933" s="1" t="s">
        <v>9703</v>
      </c>
      <c r="D6933" s="1" t="s">
        <v>9704</v>
      </c>
      <c r="E6933" s="1" t="s">
        <v>9705</v>
      </c>
      <c r="F6933" s="1" t="s">
        <v>9706</v>
      </c>
      <c r="G6933" s="1" t="s">
        <v>3760</v>
      </c>
    </row>
    <row r="6934" spans="1:7" x14ac:dyDescent="0.2">
      <c r="A6934" s="4" t="s">
        <v>40790</v>
      </c>
      <c r="B6934" s="1" t="s">
        <v>16109</v>
      </c>
      <c r="C6934" s="1" t="s">
        <v>16110</v>
      </c>
      <c r="D6934" s="1" t="s">
        <v>16111</v>
      </c>
      <c r="E6934" s="1" t="s">
        <v>16112</v>
      </c>
      <c r="F6934" s="1" t="s">
        <v>16113</v>
      </c>
      <c r="G6934" s="1" t="s">
        <v>16108</v>
      </c>
    </row>
    <row r="6935" spans="1:7" x14ac:dyDescent="0.2">
      <c r="A6935" s="4" t="s">
        <v>40791</v>
      </c>
      <c r="B6935" s="1" t="s">
        <v>16832</v>
      </c>
      <c r="C6935" s="1" t="s">
        <v>16833</v>
      </c>
      <c r="D6935" s="1" t="s">
        <v>16834</v>
      </c>
      <c r="E6935" s="1" t="s">
        <v>16835</v>
      </c>
      <c r="F6935" s="1" t="s">
        <v>16836</v>
      </c>
      <c r="G6935" s="1" t="s">
        <v>205</v>
      </c>
    </row>
    <row r="6936" spans="1:7" x14ac:dyDescent="0.2">
      <c r="A6936" s="4" t="s">
        <v>40792</v>
      </c>
      <c r="B6936" s="1" t="s">
        <v>8578</v>
      </c>
      <c r="C6936" s="1" t="s">
        <v>8579</v>
      </c>
      <c r="D6936" s="1" t="s">
        <v>8580</v>
      </c>
      <c r="E6936" s="1" t="s">
        <v>8581</v>
      </c>
      <c r="F6936" s="1" t="s">
        <v>8582</v>
      </c>
      <c r="G6936" s="1" t="s">
        <v>8577</v>
      </c>
    </row>
    <row r="6937" spans="1:7" x14ac:dyDescent="0.2">
      <c r="A6937" s="4" t="s">
        <v>40793</v>
      </c>
      <c r="B6937" s="1" t="s">
        <v>25406</v>
      </c>
      <c r="C6937" s="1" t="s">
        <v>25407</v>
      </c>
      <c r="D6937" s="1" t="s">
        <v>25408</v>
      </c>
      <c r="E6937" s="1" t="s">
        <v>25409</v>
      </c>
      <c r="F6937" s="1" t="s">
        <v>25410</v>
      </c>
      <c r="G6937" s="1" t="s">
        <v>25405</v>
      </c>
    </row>
    <row r="6938" spans="1:7" x14ac:dyDescent="0.2">
      <c r="A6938" s="4" t="s">
        <v>40794</v>
      </c>
      <c r="B6938" s="1" t="s">
        <v>568</v>
      </c>
      <c r="C6938" s="1" t="s">
        <v>569</v>
      </c>
      <c r="D6938" s="1" t="s">
        <v>570</v>
      </c>
      <c r="E6938" s="1" t="s">
        <v>571</v>
      </c>
      <c r="F6938" s="1" t="s">
        <v>572</v>
      </c>
      <c r="G6938" s="1" t="s">
        <v>567</v>
      </c>
    </row>
    <row r="6939" spans="1:7" x14ac:dyDescent="0.2">
      <c r="A6939" s="4" t="s">
        <v>40795</v>
      </c>
      <c r="B6939" s="1" t="s">
        <v>33823</v>
      </c>
      <c r="C6939" s="1"/>
      <c r="D6939" t="s">
        <v>46</v>
      </c>
      <c r="E6939" s="1" t="s">
        <v>33824</v>
      </c>
      <c r="F6939" s="1" t="s">
        <v>5928</v>
      </c>
      <c r="G6939" s="1" t="s">
        <v>33812</v>
      </c>
    </row>
    <row r="6940" spans="1:7" x14ac:dyDescent="0.2">
      <c r="A6940" s="4" t="s">
        <v>40796</v>
      </c>
      <c r="B6940" s="1" t="s">
        <v>25740</v>
      </c>
      <c r="C6940" s="1" t="s">
        <v>25741</v>
      </c>
      <c r="D6940" s="1" t="s">
        <v>25742</v>
      </c>
      <c r="E6940" s="1" t="s">
        <v>25743</v>
      </c>
      <c r="F6940" s="1" t="s">
        <v>25744</v>
      </c>
      <c r="G6940" s="1" t="s">
        <v>25739</v>
      </c>
    </row>
    <row r="6941" spans="1:7" x14ac:dyDescent="0.2">
      <c r="A6941" s="4" t="s">
        <v>40797</v>
      </c>
      <c r="B6941" s="1" t="s">
        <v>29869</v>
      </c>
      <c r="C6941" s="1" t="s">
        <v>29870</v>
      </c>
      <c r="D6941" s="1" t="s">
        <v>29871</v>
      </c>
      <c r="E6941" s="1" t="s">
        <v>29872</v>
      </c>
      <c r="F6941" s="1" t="s">
        <v>29873</v>
      </c>
      <c r="G6941" s="1" t="s">
        <v>29868</v>
      </c>
    </row>
    <row r="6942" spans="1:7" x14ac:dyDescent="0.2">
      <c r="A6942" s="4" t="s">
        <v>40798</v>
      </c>
      <c r="B6942" s="1" t="s">
        <v>2693</v>
      </c>
      <c r="C6942" s="1" t="s">
        <v>2694</v>
      </c>
      <c r="D6942" s="1" t="s">
        <v>2695</v>
      </c>
      <c r="E6942" s="1" t="s">
        <v>2696</v>
      </c>
      <c r="F6942" s="1" t="s">
        <v>2697</v>
      </c>
      <c r="G6942" s="1" t="s">
        <v>2692</v>
      </c>
    </row>
    <row r="6943" spans="1:7" x14ac:dyDescent="0.2">
      <c r="A6943" s="4" t="s">
        <v>40799</v>
      </c>
      <c r="B6943" s="1" t="s">
        <v>4333</v>
      </c>
      <c r="C6943" s="1" t="s">
        <v>4334</v>
      </c>
      <c r="D6943" s="1" t="s">
        <v>4335</v>
      </c>
      <c r="E6943" s="1" t="s">
        <v>4336</v>
      </c>
      <c r="F6943" s="1" t="s">
        <v>4337</v>
      </c>
      <c r="G6943" s="1" t="s">
        <v>567</v>
      </c>
    </row>
    <row r="6944" spans="1:7" x14ac:dyDescent="0.2">
      <c r="A6944" s="4" t="s">
        <v>40800</v>
      </c>
      <c r="B6944" s="1" t="s">
        <v>25543</v>
      </c>
      <c r="C6944" s="1" t="s">
        <v>25544</v>
      </c>
      <c r="D6944" s="1" t="s">
        <v>25545</v>
      </c>
      <c r="E6944" s="1" t="s">
        <v>25546</v>
      </c>
      <c r="F6944" s="1" t="s">
        <v>25547</v>
      </c>
      <c r="G6944" s="1" t="s">
        <v>25542</v>
      </c>
    </row>
    <row r="6945" spans="1:7" x14ac:dyDescent="0.2">
      <c r="A6945" s="4" t="s">
        <v>40801</v>
      </c>
      <c r="B6945" s="1" t="s">
        <v>30270</v>
      </c>
      <c r="C6945" s="1" t="s">
        <v>30271</v>
      </c>
      <c r="D6945" s="1" t="s">
        <v>30272</v>
      </c>
      <c r="E6945" s="1" t="s">
        <v>30273</v>
      </c>
      <c r="F6945" s="1" t="s">
        <v>30274</v>
      </c>
      <c r="G6945" s="1" t="s">
        <v>16108</v>
      </c>
    </row>
    <row r="6946" spans="1:7" x14ac:dyDescent="0.2">
      <c r="A6946" s="4" t="s">
        <v>40802</v>
      </c>
      <c r="B6946" s="1" t="s">
        <v>13114</v>
      </c>
      <c r="C6946" s="1" t="s">
        <v>13115</v>
      </c>
      <c r="D6946" s="1" t="s">
        <v>13116</v>
      </c>
      <c r="E6946" s="1" t="s">
        <v>13117</v>
      </c>
      <c r="F6946" s="1" t="s">
        <v>13118</v>
      </c>
      <c r="G6946" s="1" t="s">
        <v>13113</v>
      </c>
    </row>
    <row r="6947" spans="1:7" x14ac:dyDescent="0.2">
      <c r="A6947" s="4" t="s">
        <v>40803</v>
      </c>
      <c r="B6947" s="1" t="s">
        <v>25651</v>
      </c>
      <c r="C6947" s="1" t="s">
        <v>25652</v>
      </c>
      <c r="D6947" s="1" t="s">
        <v>25653</v>
      </c>
      <c r="E6947" s="1" t="s">
        <v>25654</v>
      </c>
      <c r="F6947" s="1" t="s">
        <v>25655</v>
      </c>
      <c r="G6947" s="1" t="s">
        <v>14417</v>
      </c>
    </row>
    <row r="6948" spans="1:7" x14ac:dyDescent="0.2">
      <c r="A6948" s="4" t="s">
        <v>40804</v>
      </c>
      <c r="B6948" s="1" t="s">
        <v>80</v>
      </c>
      <c r="C6948" s="1" t="s">
        <v>81</v>
      </c>
      <c r="D6948" s="1" t="s">
        <v>82</v>
      </c>
      <c r="E6948" s="1" t="s">
        <v>83</v>
      </c>
      <c r="F6948" s="1" t="s">
        <v>84</v>
      </c>
      <c r="G6948" s="1" t="s">
        <v>79</v>
      </c>
    </row>
    <row r="6949" spans="1:7" x14ac:dyDescent="0.2">
      <c r="A6949" s="4" t="s">
        <v>40805</v>
      </c>
      <c r="B6949" s="1" t="s">
        <v>12201</v>
      </c>
      <c r="C6949" s="1" t="s">
        <v>12202</v>
      </c>
      <c r="D6949" s="1" t="s">
        <v>12203</v>
      </c>
      <c r="E6949" s="1" t="s">
        <v>12204</v>
      </c>
      <c r="F6949" s="1" t="s">
        <v>12205</v>
      </c>
      <c r="G6949" s="1" t="s">
        <v>1205</v>
      </c>
    </row>
    <row r="6950" spans="1:7" x14ac:dyDescent="0.2">
      <c r="A6950" s="4" t="s">
        <v>40806</v>
      </c>
      <c r="B6950" s="1" t="s">
        <v>443</v>
      </c>
      <c r="C6950" s="1" t="s">
        <v>444</v>
      </c>
      <c r="D6950" s="1" t="s">
        <v>445</v>
      </c>
      <c r="E6950" s="1" t="s">
        <v>446</v>
      </c>
      <c r="F6950" s="1" t="s">
        <v>447</v>
      </c>
      <c r="G6950" s="1" t="s">
        <v>442</v>
      </c>
    </row>
    <row r="6951" spans="1:7" x14ac:dyDescent="0.2">
      <c r="A6951" s="4" t="s">
        <v>40807</v>
      </c>
      <c r="B6951" s="1" t="s">
        <v>20381</v>
      </c>
      <c r="C6951" s="1" t="s">
        <v>20382</v>
      </c>
      <c r="D6951" s="1" t="s">
        <v>20383</v>
      </c>
      <c r="E6951" s="1" t="s">
        <v>20384</v>
      </c>
      <c r="F6951" s="1" t="s">
        <v>20385</v>
      </c>
      <c r="G6951" s="1" t="s">
        <v>79</v>
      </c>
    </row>
    <row r="6952" spans="1:7" x14ac:dyDescent="0.2">
      <c r="A6952" s="4" t="s">
        <v>40808</v>
      </c>
      <c r="B6952" s="1" t="s">
        <v>206</v>
      </c>
      <c r="C6952" s="1" t="s">
        <v>207</v>
      </c>
      <c r="D6952" s="1" t="s">
        <v>208</v>
      </c>
      <c r="E6952" s="1" t="s">
        <v>209</v>
      </c>
      <c r="F6952" s="1" t="s">
        <v>210</v>
      </c>
      <c r="G6952" s="1" t="s">
        <v>205</v>
      </c>
    </row>
    <row r="6953" spans="1:7" x14ac:dyDescent="0.2">
      <c r="A6953" s="4" t="s">
        <v>40809</v>
      </c>
      <c r="B6953" s="1" t="s">
        <v>23206</v>
      </c>
      <c r="C6953" s="1" t="s">
        <v>23207</v>
      </c>
      <c r="D6953" s="1" t="s">
        <v>23208</v>
      </c>
      <c r="E6953" s="1" t="s">
        <v>23209</v>
      </c>
      <c r="F6953" s="1" t="s">
        <v>23210</v>
      </c>
      <c r="G6953" s="1" t="s">
        <v>23205</v>
      </c>
    </row>
    <row r="6954" spans="1:7" x14ac:dyDescent="0.2">
      <c r="A6954" s="4" t="s">
        <v>40810</v>
      </c>
      <c r="B6954" s="1" t="s">
        <v>30916</v>
      </c>
      <c r="C6954" s="1"/>
      <c r="D6954" t="s">
        <v>70</v>
      </c>
      <c r="E6954" s="1" t="s">
        <v>30917</v>
      </c>
      <c r="F6954" s="1" t="s">
        <v>72</v>
      </c>
      <c r="G6954" s="1" t="s">
        <v>30347</v>
      </c>
    </row>
    <row r="6955" spans="1:7" x14ac:dyDescent="0.2">
      <c r="A6955" s="4" t="s">
        <v>40811</v>
      </c>
      <c r="B6955" s="1" t="s">
        <v>31538</v>
      </c>
      <c r="C6955" s="1"/>
      <c r="D6955" t="s">
        <v>82</v>
      </c>
      <c r="E6955" s="1" t="s">
        <v>31539</v>
      </c>
      <c r="F6955" s="1" t="s">
        <v>3454</v>
      </c>
      <c r="G6955" s="1" t="s">
        <v>30347</v>
      </c>
    </row>
    <row r="6956" spans="1:7" x14ac:dyDescent="0.2">
      <c r="A6956" s="4" t="s">
        <v>40812</v>
      </c>
      <c r="B6956" s="1" t="s">
        <v>30509</v>
      </c>
      <c r="C6956" s="1"/>
      <c r="D6956" t="s">
        <v>208</v>
      </c>
      <c r="E6956" s="1" t="s">
        <v>30510</v>
      </c>
      <c r="F6956" s="1" t="s">
        <v>1758</v>
      </c>
      <c r="G6956" s="1" t="s">
        <v>30347</v>
      </c>
    </row>
    <row r="6957" spans="1:7" x14ac:dyDescent="0.2">
      <c r="A6957" s="4" t="s">
        <v>40813</v>
      </c>
      <c r="B6957" s="1" t="s">
        <v>31139</v>
      </c>
      <c r="C6957" s="1"/>
      <c r="D6957" t="s">
        <v>208</v>
      </c>
      <c r="E6957" s="1" t="s">
        <v>31140</v>
      </c>
      <c r="F6957" s="1" t="s">
        <v>1758</v>
      </c>
      <c r="G6957" s="1" t="s">
        <v>30347</v>
      </c>
    </row>
    <row r="6958" spans="1:7" x14ac:dyDescent="0.2">
      <c r="A6958" s="4" t="s">
        <v>40814</v>
      </c>
      <c r="B6958" s="1" t="s">
        <v>30478</v>
      </c>
      <c r="C6958" s="1"/>
      <c r="D6958" t="s">
        <v>208</v>
      </c>
      <c r="E6958" s="1" t="s">
        <v>30479</v>
      </c>
      <c r="F6958" s="1" t="s">
        <v>1758</v>
      </c>
      <c r="G6958" s="1" t="s">
        <v>30347</v>
      </c>
    </row>
    <row r="6959" spans="1:7" x14ac:dyDescent="0.2">
      <c r="A6959" s="4" t="s">
        <v>40815</v>
      </c>
      <c r="B6959" s="1" t="s">
        <v>7174</v>
      </c>
      <c r="C6959" s="1" t="s">
        <v>7175</v>
      </c>
      <c r="D6959" s="1" t="s">
        <v>7176</v>
      </c>
      <c r="E6959" s="1" t="s">
        <v>7177</v>
      </c>
      <c r="F6959" s="1" t="s">
        <v>7178</v>
      </c>
      <c r="G6959" s="1" t="s">
        <v>7173</v>
      </c>
    </row>
    <row r="6960" spans="1:7" x14ac:dyDescent="0.2">
      <c r="A6960" s="4" t="s">
        <v>40816</v>
      </c>
      <c r="B6960" s="1" t="s">
        <v>13414</v>
      </c>
      <c r="C6960" s="1" t="s">
        <v>13415</v>
      </c>
      <c r="D6960" s="1" t="s">
        <v>13416</v>
      </c>
      <c r="E6960" s="1" t="s">
        <v>13417</v>
      </c>
      <c r="F6960" s="1" t="s">
        <v>13418</v>
      </c>
      <c r="G6960" s="1" t="s">
        <v>13413</v>
      </c>
    </row>
    <row r="6961" spans="1:7" x14ac:dyDescent="0.2">
      <c r="A6961" s="4" t="s">
        <v>40817</v>
      </c>
      <c r="B6961" s="1" t="s">
        <v>30517</v>
      </c>
      <c r="C6961" s="1"/>
      <c r="D6961" t="s">
        <v>208</v>
      </c>
      <c r="E6961" s="1" t="s">
        <v>30518</v>
      </c>
      <c r="F6961" s="1" t="s">
        <v>1758</v>
      </c>
      <c r="G6961" s="1" t="s">
        <v>30347</v>
      </c>
    </row>
    <row r="6962" spans="1:7" x14ac:dyDescent="0.2">
      <c r="A6962" s="4" t="s">
        <v>40818</v>
      </c>
      <c r="B6962" s="1" t="s">
        <v>30591</v>
      </c>
      <c r="C6962" s="1"/>
      <c r="D6962" t="s">
        <v>82</v>
      </c>
      <c r="E6962" s="1" t="s">
        <v>30592</v>
      </c>
      <c r="F6962" s="1" t="s">
        <v>40992</v>
      </c>
      <c r="G6962" s="1" t="s">
        <v>30347</v>
      </c>
    </row>
    <row r="6963" spans="1:7" x14ac:dyDescent="0.2">
      <c r="A6963" s="4" t="s">
        <v>40819</v>
      </c>
      <c r="B6963" s="1" t="s">
        <v>16333</v>
      </c>
      <c r="C6963" s="1" t="s">
        <v>16334</v>
      </c>
      <c r="D6963" s="1" t="s">
        <v>16335</v>
      </c>
      <c r="E6963" s="1" t="s">
        <v>16336</v>
      </c>
      <c r="F6963" s="1" t="s">
        <v>16337</v>
      </c>
      <c r="G6963" s="1" t="s">
        <v>16332</v>
      </c>
    </row>
    <row r="6964" spans="1:7" x14ac:dyDescent="0.2">
      <c r="A6964" s="4" t="s">
        <v>40820</v>
      </c>
      <c r="B6964" s="1" t="s">
        <v>30348</v>
      </c>
      <c r="C6964" s="1"/>
      <c r="D6964" t="s">
        <v>208</v>
      </c>
      <c r="E6964" s="1" t="s">
        <v>30349</v>
      </c>
      <c r="F6964" s="1" t="s">
        <v>1758</v>
      </c>
      <c r="G6964" s="1" t="s">
        <v>30347</v>
      </c>
    </row>
    <row r="6965" spans="1:7" x14ac:dyDescent="0.2">
      <c r="A6965" s="4" t="s">
        <v>40821</v>
      </c>
      <c r="B6965" s="1" t="s">
        <v>22107</v>
      </c>
      <c r="C6965" s="1" t="s">
        <v>22108</v>
      </c>
      <c r="D6965" s="1" t="s">
        <v>22109</v>
      </c>
      <c r="E6965" s="1" t="s">
        <v>22110</v>
      </c>
      <c r="F6965" s="1" t="s">
        <v>22111</v>
      </c>
      <c r="G6965" s="1" t="s">
        <v>567</v>
      </c>
    </row>
    <row r="6966" spans="1:7" x14ac:dyDescent="0.2">
      <c r="A6966" s="4" t="s">
        <v>40822</v>
      </c>
      <c r="B6966" s="1" t="s">
        <v>6033</v>
      </c>
      <c r="C6966" s="1" t="s">
        <v>6034</v>
      </c>
      <c r="D6966" s="1" t="s">
        <v>6035</v>
      </c>
      <c r="E6966" s="1" t="s">
        <v>6036</v>
      </c>
      <c r="F6966" s="1" t="s">
        <v>6037</v>
      </c>
      <c r="G6966" s="1" t="s">
        <v>6032</v>
      </c>
    </row>
    <row r="6967" spans="1:7" x14ac:dyDescent="0.2">
      <c r="A6967" s="4" t="s">
        <v>40823</v>
      </c>
      <c r="B6967" s="1" t="s">
        <v>22441</v>
      </c>
      <c r="C6967" s="1" t="s">
        <v>22442</v>
      </c>
      <c r="D6967" s="1" t="s">
        <v>22443</v>
      </c>
      <c r="E6967" s="1" t="s">
        <v>22444</v>
      </c>
      <c r="F6967" s="1" t="s">
        <v>22445</v>
      </c>
      <c r="G6967" s="1" t="s">
        <v>5880</v>
      </c>
    </row>
    <row r="6968" spans="1:7" x14ac:dyDescent="0.2">
      <c r="A6968" s="4" t="s">
        <v>40824</v>
      </c>
      <c r="B6968" s="1" t="s">
        <v>33528</v>
      </c>
      <c r="C6968" s="1"/>
      <c r="D6968" t="s">
        <v>154</v>
      </c>
      <c r="E6968" s="1" t="s">
        <v>33529</v>
      </c>
      <c r="F6968" s="1" t="s">
        <v>11367</v>
      </c>
      <c r="G6968" s="1" t="s">
        <v>12097</v>
      </c>
    </row>
    <row r="6969" spans="1:7" x14ac:dyDescent="0.2">
      <c r="A6969" s="4" t="s">
        <v>40825</v>
      </c>
      <c r="B6969" s="1" t="s">
        <v>9025</v>
      </c>
      <c r="C6969" s="1" t="s">
        <v>9026</v>
      </c>
      <c r="D6969" s="1" t="s">
        <v>9027</v>
      </c>
      <c r="E6969" s="1" t="s">
        <v>9028</v>
      </c>
      <c r="F6969" s="1" t="s">
        <v>9029</v>
      </c>
      <c r="G6969" s="1" t="s">
        <v>9024</v>
      </c>
    </row>
    <row r="6970" spans="1:7" x14ac:dyDescent="0.2">
      <c r="A6970" s="4" t="s">
        <v>40826</v>
      </c>
      <c r="B6970" s="1" t="s">
        <v>1224</v>
      </c>
      <c r="C6970" s="1" t="s">
        <v>1225</v>
      </c>
      <c r="D6970" s="1" t="s">
        <v>1226</v>
      </c>
      <c r="E6970" s="1" t="s">
        <v>1227</v>
      </c>
      <c r="F6970" s="1" t="s">
        <v>1228</v>
      </c>
      <c r="G6970" s="1" t="s">
        <v>1223</v>
      </c>
    </row>
    <row r="6971" spans="1:7" x14ac:dyDescent="0.2">
      <c r="A6971" s="4" t="s">
        <v>40827</v>
      </c>
      <c r="B6971" s="1" t="s">
        <v>1247</v>
      </c>
      <c r="C6971" s="1" t="s">
        <v>1248</v>
      </c>
      <c r="D6971" s="1" t="s">
        <v>1249</v>
      </c>
      <c r="E6971" s="1" t="s">
        <v>1250</v>
      </c>
      <c r="F6971" s="1" t="s">
        <v>1251</v>
      </c>
      <c r="G6971" s="1" t="s">
        <v>1246</v>
      </c>
    </row>
    <row r="6972" spans="1:7" x14ac:dyDescent="0.2">
      <c r="A6972" s="4" t="s">
        <v>40828</v>
      </c>
      <c r="B6972" s="1" t="s">
        <v>13706</v>
      </c>
      <c r="C6972" s="1" t="s">
        <v>13707</v>
      </c>
      <c r="D6972" s="1" t="s">
        <v>13708</v>
      </c>
      <c r="E6972" s="1" t="s">
        <v>13709</v>
      </c>
      <c r="F6972" s="1" t="s">
        <v>13710</v>
      </c>
      <c r="G6972" s="1" t="s">
        <v>9024</v>
      </c>
    </row>
    <row r="6973" spans="1:7" x14ac:dyDescent="0.2">
      <c r="A6973" s="4" t="s">
        <v>40829</v>
      </c>
      <c r="B6973" s="1" t="s">
        <v>9458</v>
      </c>
      <c r="C6973" s="1" t="s">
        <v>9459</v>
      </c>
      <c r="D6973" s="1" t="s">
        <v>9460</v>
      </c>
      <c r="E6973" s="1" t="s">
        <v>9461</v>
      </c>
      <c r="F6973" s="1" t="s">
        <v>9462</v>
      </c>
      <c r="G6973" s="1" t="s">
        <v>9024</v>
      </c>
    </row>
    <row r="6974" spans="1:7" x14ac:dyDescent="0.2">
      <c r="A6974" s="4" t="s">
        <v>40830</v>
      </c>
      <c r="B6974" s="1" t="s">
        <v>22082</v>
      </c>
      <c r="C6974" s="1" t="s">
        <v>22083</v>
      </c>
      <c r="D6974" s="1" t="s">
        <v>22084</v>
      </c>
      <c r="E6974" s="1" t="s">
        <v>22085</v>
      </c>
      <c r="F6974" s="1" t="s">
        <v>22086</v>
      </c>
      <c r="G6974" s="1" t="s">
        <v>22081</v>
      </c>
    </row>
    <row r="6975" spans="1:7" x14ac:dyDescent="0.2">
      <c r="A6975" s="4" t="s">
        <v>40831</v>
      </c>
      <c r="B6975" s="1" t="s">
        <v>8583</v>
      </c>
      <c r="C6975" s="1" t="s">
        <v>8584</v>
      </c>
      <c r="D6975" s="1" t="s">
        <v>8585</v>
      </c>
      <c r="E6975" s="1" t="s">
        <v>8586</v>
      </c>
      <c r="F6975" s="1" t="s">
        <v>8587</v>
      </c>
      <c r="G6975" s="1" t="s">
        <v>1205</v>
      </c>
    </row>
    <row r="6976" spans="1:7" x14ac:dyDescent="0.2">
      <c r="A6976" s="4" t="s">
        <v>40832</v>
      </c>
      <c r="B6976" s="1" t="s">
        <v>31180</v>
      </c>
      <c r="C6976" s="1"/>
      <c r="D6976" t="s">
        <v>112</v>
      </c>
      <c r="E6976" s="1" t="s">
        <v>31181</v>
      </c>
      <c r="F6976" s="1" t="s">
        <v>114</v>
      </c>
      <c r="G6976" s="1" t="s">
        <v>16570</v>
      </c>
    </row>
    <row r="6977" spans="1:7" x14ac:dyDescent="0.2">
      <c r="A6977" s="4" t="s">
        <v>40833</v>
      </c>
      <c r="B6977" s="1" t="s">
        <v>33474</v>
      </c>
      <c r="C6977" s="1"/>
      <c r="D6977" t="s">
        <v>52</v>
      </c>
      <c r="E6977" s="1" t="s">
        <v>33475</v>
      </c>
      <c r="F6977" s="1" t="s">
        <v>138</v>
      </c>
      <c r="G6977" s="1" t="s">
        <v>27435</v>
      </c>
    </row>
    <row r="6978" spans="1:7" x14ac:dyDescent="0.2">
      <c r="A6978" s="4" t="s">
        <v>40834</v>
      </c>
      <c r="B6978" s="1" t="s">
        <v>17457</v>
      </c>
      <c r="C6978" s="1" t="s">
        <v>17458</v>
      </c>
      <c r="D6978" s="1" t="s">
        <v>17459</v>
      </c>
      <c r="E6978" s="1" t="s">
        <v>17460</v>
      </c>
      <c r="F6978" s="1" t="s">
        <v>17461</v>
      </c>
      <c r="G6978" s="1" t="s">
        <v>133</v>
      </c>
    </row>
    <row r="6979" spans="1:7" x14ac:dyDescent="0.2">
      <c r="A6979" s="4" t="s">
        <v>40835</v>
      </c>
      <c r="B6979" s="1" t="s">
        <v>25893</v>
      </c>
      <c r="C6979" s="1" t="s">
        <v>25894</v>
      </c>
      <c r="D6979" s="1" t="s">
        <v>25895</v>
      </c>
      <c r="E6979" s="1" t="s">
        <v>25896</v>
      </c>
      <c r="F6979" s="1" t="s">
        <v>25897</v>
      </c>
      <c r="G6979" s="1" t="s">
        <v>15116</v>
      </c>
    </row>
    <row r="6980" spans="1:7" x14ac:dyDescent="0.2">
      <c r="A6980" s="4" t="s">
        <v>40836</v>
      </c>
      <c r="B6980" s="1" t="s">
        <v>14884</v>
      </c>
      <c r="C6980" s="1" t="s">
        <v>14885</v>
      </c>
      <c r="D6980" s="1" t="s">
        <v>14886</v>
      </c>
      <c r="E6980" s="1" t="s">
        <v>14887</v>
      </c>
      <c r="F6980" s="1" t="s">
        <v>14888</v>
      </c>
      <c r="G6980" s="1" t="s">
        <v>12097</v>
      </c>
    </row>
    <row r="6981" spans="1:7" x14ac:dyDescent="0.2">
      <c r="A6981" s="4" t="s">
        <v>40837</v>
      </c>
      <c r="B6981" s="1" t="s">
        <v>9047</v>
      </c>
      <c r="C6981" s="1" t="s">
        <v>9048</v>
      </c>
      <c r="D6981" s="1" t="s">
        <v>9049</v>
      </c>
      <c r="E6981" s="1" t="s">
        <v>9050</v>
      </c>
      <c r="F6981" s="1" t="s">
        <v>9051</v>
      </c>
      <c r="G6981" s="1" t="s">
        <v>9046</v>
      </c>
    </row>
    <row r="6982" spans="1:7" x14ac:dyDescent="0.2">
      <c r="A6982" s="4" t="s">
        <v>40838</v>
      </c>
      <c r="B6982" s="1" t="s">
        <v>31423</v>
      </c>
      <c r="C6982" s="1"/>
      <c r="D6982" t="s">
        <v>52</v>
      </c>
      <c r="E6982" s="1" t="s">
        <v>31424</v>
      </c>
      <c r="F6982" s="1" t="s">
        <v>1057</v>
      </c>
      <c r="G6982" s="1" t="s">
        <v>17326</v>
      </c>
    </row>
    <row r="6983" spans="1:7" x14ac:dyDescent="0.2">
      <c r="A6983" s="4" t="s">
        <v>40839</v>
      </c>
      <c r="B6983" s="1" t="s">
        <v>14633</v>
      </c>
      <c r="C6983" s="1" t="s">
        <v>14634</v>
      </c>
      <c r="D6983" s="1" t="s">
        <v>14635</v>
      </c>
      <c r="E6983" s="1" t="s">
        <v>14636</v>
      </c>
      <c r="F6983" s="1" t="s">
        <v>14637</v>
      </c>
      <c r="G6983" s="1" t="s">
        <v>9366</v>
      </c>
    </row>
    <row r="6984" spans="1:7" x14ac:dyDescent="0.2">
      <c r="A6984" s="4" t="s">
        <v>40840</v>
      </c>
      <c r="B6984" s="1" t="s">
        <v>23211</v>
      </c>
      <c r="C6984" s="1" t="s">
        <v>23212</v>
      </c>
      <c r="D6984" s="1" t="s">
        <v>23213</v>
      </c>
      <c r="E6984" s="1" t="s">
        <v>23214</v>
      </c>
      <c r="F6984" s="1" t="s">
        <v>23215</v>
      </c>
      <c r="G6984" s="1" t="s">
        <v>15116</v>
      </c>
    </row>
    <row r="6985" spans="1:7" x14ac:dyDescent="0.2">
      <c r="A6985" s="4" t="s">
        <v>40841</v>
      </c>
      <c r="B6985" s="1" t="s">
        <v>29833</v>
      </c>
      <c r="C6985" s="1" t="s">
        <v>29834</v>
      </c>
      <c r="D6985" s="1" t="s">
        <v>29835</v>
      </c>
      <c r="E6985" s="1" t="s">
        <v>29836</v>
      </c>
      <c r="F6985" s="1" t="s">
        <v>29837</v>
      </c>
      <c r="G6985" s="1" t="s">
        <v>18918</v>
      </c>
    </row>
    <row r="6986" spans="1:7" x14ac:dyDescent="0.2">
      <c r="A6986" s="4" t="s">
        <v>40842</v>
      </c>
      <c r="B6986" s="1" t="s">
        <v>20936</v>
      </c>
      <c r="C6986" s="1" t="s">
        <v>20937</v>
      </c>
      <c r="D6986" s="1" t="s">
        <v>20938</v>
      </c>
      <c r="E6986" s="1" t="s">
        <v>20939</v>
      </c>
      <c r="F6986" s="1" t="s">
        <v>20940</v>
      </c>
      <c r="G6986" s="1" t="s">
        <v>13113</v>
      </c>
    </row>
    <row r="6987" spans="1:7" x14ac:dyDescent="0.2">
      <c r="A6987" s="4" t="s">
        <v>40843</v>
      </c>
      <c r="B6987" s="1" t="s">
        <v>22246</v>
      </c>
      <c r="C6987" s="1" t="s">
        <v>22247</v>
      </c>
      <c r="D6987" s="1" t="s">
        <v>22248</v>
      </c>
      <c r="E6987" s="1" t="s">
        <v>22249</v>
      </c>
      <c r="F6987" s="1" t="s">
        <v>22250</v>
      </c>
      <c r="G6987" s="1" t="s">
        <v>12097</v>
      </c>
    </row>
    <row r="6988" spans="1:7" x14ac:dyDescent="0.2">
      <c r="A6988" s="4" t="s">
        <v>40844</v>
      </c>
      <c r="B6988" s="1" t="s">
        <v>14618</v>
      </c>
      <c r="C6988" s="1" t="s">
        <v>14619</v>
      </c>
      <c r="D6988" s="1" t="s">
        <v>14620</v>
      </c>
      <c r="E6988" s="1" t="s">
        <v>14621</v>
      </c>
      <c r="F6988" s="1" t="s">
        <v>14622</v>
      </c>
      <c r="G6988" s="1" t="s">
        <v>9366</v>
      </c>
    </row>
    <row r="6989" spans="1:7" x14ac:dyDescent="0.2">
      <c r="A6989" s="4" t="s">
        <v>40845</v>
      </c>
      <c r="B6989" s="1" t="s">
        <v>23282</v>
      </c>
      <c r="C6989" s="1" t="s">
        <v>23283</v>
      </c>
      <c r="D6989" s="1" t="s">
        <v>23284</v>
      </c>
      <c r="E6989" s="1" t="s">
        <v>23285</v>
      </c>
      <c r="F6989" s="1" t="s">
        <v>23286</v>
      </c>
      <c r="G6989" s="1" t="s">
        <v>133</v>
      </c>
    </row>
    <row r="6990" spans="1:7" x14ac:dyDescent="0.2">
      <c r="A6990" s="4" t="s">
        <v>40846</v>
      </c>
      <c r="B6990" s="1" t="s">
        <v>30854</v>
      </c>
      <c r="C6990" s="1"/>
      <c r="D6990" t="s">
        <v>112</v>
      </c>
      <c r="E6990" s="1" t="s">
        <v>30855</v>
      </c>
      <c r="F6990" s="1" t="s">
        <v>269</v>
      </c>
      <c r="G6990" s="1" t="s">
        <v>30853</v>
      </c>
    </row>
    <row r="6991" spans="1:7" x14ac:dyDescent="0.2">
      <c r="A6991" s="4" t="s">
        <v>40847</v>
      </c>
      <c r="B6991" s="1" t="s">
        <v>5202</v>
      </c>
      <c r="C6991" s="1" t="s">
        <v>5203</v>
      </c>
      <c r="D6991" s="1" t="s">
        <v>5204</v>
      </c>
      <c r="E6991" s="1" t="s">
        <v>5205</v>
      </c>
      <c r="F6991" s="1" t="s">
        <v>5206</v>
      </c>
      <c r="G6991" s="1" t="s">
        <v>2692</v>
      </c>
    </row>
    <row r="6992" spans="1:7" x14ac:dyDescent="0.2">
      <c r="A6992" s="4" t="s">
        <v>40848</v>
      </c>
      <c r="B6992" s="1" t="s">
        <v>12098</v>
      </c>
      <c r="C6992" s="1" t="s">
        <v>12099</v>
      </c>
      <c r="D6992" s="1" t="s">
        <v>12100</v>
      </c>
      <c r="E6992" s="1" t="s">
        <v>12101</v>
      </c>
      <c r="F6992" s="1" t="s">
        <v>12102</v>
      </c>
      <c r="G6992" s="1" t="s">
        <v>12097</v>
      </c>
    </row>
    <row r="6993" spans="1:7" x14ac:dyDescent="0.2">
      <c r="A6993" s="4" t="s">
        <v>40849</v>
      </c>
      <c r="B6993" s="1" t="s">
        <v>9496</v>
      </c>
      <c r="C6993" s="1" t="s">
        <v>9497</v>
      </c>
      <c r="D6993" s="1" t="s">
        <v>9498</v>
      </c>
      <c r="E6993" s="1" t="s">
        <v>9499</v>
      </c>
      <c r="F6993" s="1" t="s">
        <v>9500</v>
      </c>
      <c r="G6993" s="1" t="s">
        <v>2692</v>
      </c>
    </row>
    <row r="6994" spans="1:7" x14ac:dyDescent="0.2">
      <c r="A6994" s="4" t="s">
        <v>40850</v>
      </c>
      <c r="B6994" s="1" t="s">
        <v>29577</v>
      </c>
      <c r="C6994" s="1" t="s">
        <v>29578</v>
      </c>
      <c r="D6994" s="1" t="s">
        <v>29579</v>
      </c>
      <c r="E6994" s="1" t="s">
        <v>29580</v>
      </c>
      <c r="F6994" s="1" t="s">
        <v>29581</v>
      </c>
      <c r="G6994" s="1" t="s">
        <v>21349</v>
      </c>
    </row>
    <row r="6995" spans="1:7" x14ac:dyDescent="0.2">
      <c r="A6995" s="4" t="s">
        <v>40851</v>
      </c>
      <c r="B6995" s="1" t="s">
        <v>9367</v>
      </c>
      <c r="C6995" s="1" t="s">
        <v>9368</v>
      </c>
      <c r="D6995" s="1" t="s">
        <v>9369</v>
      </c>
      <c r="E6995" s="1" t="s">
        <v>9370</v>
      </c>
      <c r="F6995" s="1" t="s">
        <v>9371</v>
      </c>
      <c r="G6995" s="1" t="s">
        <v>9366</v>
      </c>
    </row>
    <row r="6996" spans="1:7" x14ac:dyDescent="0.2">
      <c r="A6996" s="4" t="s">
        <v>40852</v>
      </c>
      <c r="B6996" s="1" t="s">
        <v>17327</v>
      </c>
      <c r="C6996" s="1" t="s">
        <v>17328</v>
      </c>
      <c r="D6996" s="1" t="s">
        <v>17329</v>
      </c>
      <c r="E6996" s="1" t="s">
        <v>17330</v>
      </c>
      <c r="F6996" s="1" t="s">
        <v>17331</v>
      </c>
      <c r="G6996" s="1" t="s">
        <v>17326</v>
      </c>
    </row>
    <row r="6997" spans="1:7" x14ac:dyDescent="0.2">
      <c r="A6997" s="4" t="s">
        <v>40853</v>
      </c>
      <c r="B6997" s="1" t="s">
        <v>14946</v>
      </c>
      <c r="C6997" s="1" t="s">
        <v>14947</v>
      </c>
      <c r="D6997" s="1" t="s">
        <v>14948</v>
      </c>
      <c r="E6997" s="1" t="s">
        <v>14949</v>
      </c>
      <c r="F6997" s="1" t="s">
        <v>14950</v>
      </c>
      <c r="G6997" s="1" t="s">
        <v>133</v>
      </c>
    </row>
    <row r="6998" spans="1:7" x14ac:dyDescent="0.2">
      <c r="A6998" s="4" t="s">
        <v>40854</v>
      </c>
      <c r="B6998" s="1" t="s">
        <v>16639</v>
      </c>
      <c r="C6998" s="1" t="s">
        <v>16640</v>
      </c>
      <c r="D6998" s="1" t="s">
        <v>16641</v>
      </c>
      <c r="E6998" s="1" t="s">
        <v>16642</v>
      </c>
      <c r="F6998" s="1" t="s">
        <v>16643</v>
      </c>
      <c r="G6998" s="1" t="s">
        <v>133</v>
      </c>
    </row>
    <row r="6999" spans="1:7" x14ac:dyDescent="0.2">
      <c r="A6999" s="4" t="s">
        <v>40855</v>
      </c>
      <c r="B6999" s="1" t="s">
        <v>10918</v>
      </c>
      <c r="C6999" s="1" t="s">
        <v>10919</v>
      </c>
      <c r="D6999" s="1" t="s">
        <v>10920</v>
      </c>
      <c r="E6999" s="1" t="s">
        <v>10921</v>
      </c>
      <c r="F6999" s="1" t="s">
        <v>10922</v>
      </c>
      <c r="G6999" s="1" t="s">
        <v>133</v>
      </c>
    </row>
    <row r="7000" spans="1:7" x14ac:dyDescent="0.2">
      <c r="A7000" s="4" t="s">
        <v>40856</v>
      </c>
      <c r="B7000" s="1" t="s">
        <v>31167</v>
      </c>
      <c r="C7000" s="1"/>
      <c r="D7000" t="s">
        <v>52</v>
      </c>
      <c r="E7000" s="1" t="s">
        <v>31168</v>
      </c>
      <c r="F7000" s="1" t="s">
        <v>545</v>
      </c>
      <c r="G7000" s="1" t="s">
        <v>133</v>
      </c>
    </row>
    <row r="7001" spans="1:7" x14ac:dyDescent="0.2">
      <c r="A7001" s="4" t="s">
        <v>40857</v>
      </c>
      <c r="B7001" s="1" t="s">
        <v>15642</v>
      </c>
      <c r="C7001" s="1" t="s">
        <v>15643</v>
      </c>
      <c r="D7001" s="1" t="s">
        <v>15644</v>
      </c>
      <c r="E7001" s="1" t="s">
        <v>15645</v>
      </c>
      <c r="F7001" s="1" t="s">
        <v>15646</v>
      </c>
      <c r="G7001" s="1" t="s">
        <v>133</v>
      </c>
    </row>
    <row r="7002" spans="1:7" x14ac:dyDescent="0.2">
      <c r="A7002" s="4" t="s">
        <v>40858</v>
      </c>
      <c r="B7002" s="1" t="s">
        <v>16395</v>
      </c>
      <c r="C7002" s="1" t="s">
        <v>16396</v>
      </c>
      <c r="D7002" s="1" t="s">
        <v>16397</v>
      </c>
      <c r="E7002" s="1" t="s">
        <v>16398</v>
      </c>
      <c r="F7002" s="1" t="s">
        <v>16399</v>
      </c>
      <c r="G7002" s="1" t="s">
        <v>2692</v>
      </c>
    </row>
    <row r="7003" spans="1:7" x14ac:dyDescent="0.2">
      <c r="A7003" s="4" t="s">
        <v>40859</v>
      </c>
      <c r="B7003" s="1" t="s">
        <v>18162</v>
      </c>
      <c r="C7003" s="1" t="s">
        <v>18163</v>
      </c>
      <c r="D7003" s="1" t="s">
        <v>18164</v>
      </c>
      <c r="E7003" s="1" t="s">
        <v>18165</v>
      </c>
      <c r="F7003" s="1" t="s">
        <v>18166</v>
      </c>
      <c r="G7003" s="1" t="s">
        <v>133</v>
      </c>
    </row>
    <row r="7004" spans="1:7" x14ac:dyDescent="0.2">
      <c r="A7004" s="4" t="s">
        <v>40860</v>
      </c>
      <c r="B7004" s="1" t="s">
        <v>33539</v>
      </c>
      <c r="C7004" s="1"/>
      <c r="D7004" t="s">
        <v>52</v>
      </c>
      <c r="E7004" s="1" t="s">
        <v>33540</v>
      </c>
      <c r="F7004" s="1" t="s">
        <v>1057</v>
      </c>
      <c r="G7004" s="1" t="s">
        <v>27435</v>
      </c>
    </row>
    <row r="7005" spans="1:7" x14ac:dyDescent="0.2">
      <c r="A7005" s="4" t="s">
        <v>40861</v>
      </c>
      <c r="B7005" s="1" t="s">
        <v>22415</v>
      </c>
      <c r="C7005" s="1" t="s">
        <v>22416</v>
      </c>
      <c r="D7005" s="1" t="s">
        <v>22417</v>
      </c>
      <c r="E7005" s="1" t="s">
        <v>22418</v>
      </c>
      <c r="F7005" s="1" t="s">
        <v>22419</v>
      </c>
      <c r="G7005" s="1" t="s">
        <v>13113</v>
      </c>
    </row>
    <row r="7006" spans="1:7" x14ac:dyDescent="0.2">
      <c r="A7006" s="4" t="s">
        <v>40862</v>
      </c>
      <c r="B7006" s="1" t="s">
        <v>8046</v>
      </c>
      <c r="C7006" s="1" t="s">
        <v>8047</v>
      </c>
      <c r="D7006" s="1" t="s">
        <v>8048</v>
      </c>
      <c r="E7006" s="1" t="s">
        <v>8049</v>
      </c>
      <c r="F7006" s="1" t="s">
        <v>8050</v>
      </c>
      <c r="G7006" s="1" t="s">
        <v>8045</v>
      </c>
    </row>
    <row r="7007" spans="1:7" x14ac:dyDescent="0.2">
      <c r="A7007" s="4" t="s">
        <v>40863</v>
      </c>
      <c r="B7007" s="1" t="s">
        <v>15278</v>
      </c>
      <c r="C7007" s="1" t="s">
        <v>15279</v>
      </c>
      <c r="D7007" s="1" t="s">
        <v>15280</v>
      </c>
      <c r="E7007" s="1" t="s">
        <v>15281</v>
      </c>
      <c r="F7007" s="1" t="s">
        <v>15282</v>
      </c>
      <c r="G7007" s="1" t="s">
        <v>9747</v>
      </c>
    </row>
    <row r="7008" spans="1:7" x14ac:dyDescent="0.2">
      <c r="A7008" s="4" t="s">
        <v>40864</v>
      </c>
      <c r="B7008" s="1" t="s">
        <v>20212</v>
      </c>
      <c r="C7008" s="1" t="s">
        <v>20213</v>
      </c>
      <c r="D7008" s="1" t="s">
        <v>20214</v>
      </c>
      <c r="E7008" s="1" t="s">
        <v>20215</v>
      </c>
      <c r="F7008" s="1" t="s">
        <v>20216</v>
      </c>
      <c r="G7008" s="1" t="s">
        <v>567</v>
      </c>
    </row>
    <row r="7009" spans="1:7" x14ac:dyDescent="0.2">
      <c r="A7009" s="4" t="s">
        <v>40865</v>
      </c>
      <c r="B7009" s="1" t="s">
        <v>14711</v>
      </c>
      <c r="C7009" s="1" t="s">
        <v>14712</v>
      </c>
      <c r="D7009" s="1" t="s">
        <v>14713</v>
      </c>
      <c r="E7009" s="1" t="s">
        <v>14714</v>
      </c>
      <c r="F7009" s="1" t="s">
        <v>14715</v>
      </c>
      <c r="G7009" s="1" t="s">
        <v>14710</v>
      </c>
    </row>
    <row r="7010" spans="1:7" x14ac:dyDescent="0.2">
      <c r="A7010" s="4" t="s">
        <v>40866</v>
      </c>
      <c r="B7010" s="1" t="s">
        <v>8518</v>
      </c>
      <c r="C7010" s="1" t="s">
        <v>8519</v>
      </c>
      <c r="D7010" s="1" t="s">
        <v>8520</v>
      </c>
      <c r="E7010" s="1" t="s">
        <v>8521</v>
      </c>
      <c r="F7010" s="1" t="s">
        <v>8522</v>
      </c>
      <c r="G7010" s="1" t="s">
        <v>1205</v>
      </c>
    </row>
    <row r="7011" spans="1:7" x14ac:dyDescent="0.2">
      <c r="A7011" s="4" t="s">
        <v>40867</v>
      </c>
      <c r="B7011" s="1" t="s">
        <v>25548</v>
      </c>
      <c r="C7011" s="1" t="s">
        <v>25549</v>
      </c>
      <c r="D7011" s="1" t="s">
        <v>25550</v>
      </c>
      <c r="E7011" s="1" t="s">
        <v>25551</v>
      </c>
      <c r="F7011" s="1" t="s">
        <v>25552</v>
      </c>
      <c r="G7011" s="1" t="s">
        <v>12097</v>
      </c>
    </row>
    <row r="7012" spans="1:7" x14ac:dyDescent="0.2">
      <c r="A7012" s="4" t="s">
        <v>40868</v>
      </c>
      <c r="B7012" s="1" t="s">
        <v>32524</v>
      </c>
      <c r="C7012" s="1"/>
      <c r="D7012" t="s">
        <v>52</v>
      </c>
      <c r="E7012" s="1" t="s">
        <v>32525</v>
      </c>
      <c r="F7012" s="1" t="s">
        <v>1057</v>
      </c>
      <c r="G7012" s="1" t="s">
        <v>9463</v>
      </c>
    </row>
    <row r="7013" spans="1:7" x14ac:dyDescent="0.2">
      <c r="A7013" s="4" t="s">
        <v>40869</v>
      </c>
      <c r="B7013" s="1" t="s">
        <v>21429</v>
      </c>
      <c r="C7013" s="1" t="s">
        <v>21430</v>
      </c>
      <c r="D7013" s="1" t="s">
        <v>21431</v>
      </c>
      <c r="E7013" s="1" t="s">
        <v>21432</v>
      </c>
      <c r="F7013" s="1" t="s">
        <v>21433</v>
      </c>
      <c r="G7013" s="1" t="s">
        <v>534</v>
      </c>
    </row>
    <row r="7014" spans="1:7" x14ac:dyDescent="0.2">
      <c r="A7014" s="4" t="s">
        <v>40870</v>
      </c>
      <c r="B7014" s="1" t="s">
        <v>24609</v>
      </c>
      <c r="C7014" s="1" t="s">
        <v>24610</v>
      </c>
      <c r="D7014" s="1" t="s">
        <v>24611</v>
      </c>
      <c r="E7014" s="1" t="s">
        <v>24612</v>
      </c>
      <c r="F7014" s="1" t="s">
        <v>24613</v>
      </c>
      <c r="G7014" s="1" t="s">
        <v>14710</v>
      </c>
    </row>
    <row r="7015" spans="1:7" x14ac:dyDescent="0.2">
      <c r="A7015" s="4" t="s">
        <v>40871</v>
      </c>
      <c r="B7015" s="1" t="s">
        <v>32932</v>
      </c>
      <c r="C7015" s="1"/>
      <c r="D7015" t="s">
        <v>52</v>
      </c>
      <c r="E7015" s="1" t="s">
        <v>32933</v>
      </c>
      <c r="F7015" s="1" t="s">
        <v>545</v>
      </c>
      <c r="G7015" s="1" t="s">
        <v>964</v>
      </c>
    </row>
    <row r="7016" spans="1:7" x14ac:dyDescent="0.2">
      <c r="A7016" s="4" t="s">
        <v>40872</v>
      </c>
      <c r="B7016" s="1" t="s">
        <v>15740</v>
      </c>
      <c r="C7016" s="1" t="s">
        <v>15741</v>
      </c>
      <c r="D7016" s="1" t="s">
        <v>15742</v>
      </c>
      <c r="E7016" s="1" t="s">
        <v>15743</v>
      </c>
      <c r="F7016" s="1" t="s">
        <v>15744</v>
      </c>
      <c r="G7016" s="1" t="s">
        <v>133</v>
      </c>
    </row>
    <row r="7017" spans="1:7" x14ac:dyDescent="0.2">
      <c r="A7017" s="4" t="s">
        <v>40873</v>
      </c>
      <c r="B7017" s="1" t="s">
        <v>29838</v>
      </c>
      <c r="C7017" s="1" t="s">
        <v>29839</v>
      </c>
      <c r="D7017" s="1" t="s">
        <v>29840</v>
      </c>
      <c r="E7017" s="1" t="s">
        <v>29841</v>
      </c>
      <c r="F7017" s="1" t="s">
        <v>29842</v>
      </c>
      <c r="G7017" s="1" t="s">
        <v>12097</v>
      </c>
    </row>
    <row r="7018" spans="1:7" x14ac:dyDescent="0.2">
      <c r="A7018" s="4" t="s">
        <v>40874</v>
      </c>
      <c r="B7018" s="1" t="s">
        <v>20501</v>
      </c>
      <c r="C7018" s="1" t="s">
        <v>20502</v>
      </c>
      <c r="D7018" s="1" t="s">
        <v>20503</v>
      </c>
      <c r="E7018" s="1" t="s">
        <v>20504</v>
      </c>
      <c r="F7018" s="1" t="s">
        <v>20505</v>
      </c>
      <c r="G7018" s="1" t="s">
        <v>534</v>
      </c>
    </row>
    <row r="7019" spans="1:7" x14ac:dyDescent="0.2">
      <c r="A7019" s="4" t="s">
        <v>40875</v>
      </c>
      <c r="B7019" s="1" t="s">
        <v>6402</v>
      </c>
      <c r="C7019" s="1" t="s">
        <v>6403</v>
      </c>
      <c r="D7019" s="1" t="s">
        <v>6404</v>
      </c>
      <c r="E7019" s="1" t="s">
        <v>6405</v>
      </c>
      <c r="F7019" s="1" t="s">
        <v>6406</v>
      </c>
      <c r="G7019" s="1" t="s">
        <v>5880</v>
      </c>
    </row>
    <row r="7020" spans="1:7" x14ac:dyDescent="0.2">
      <c r="A7020" s="4" t="s">
        <v>40876</v>
      </c>
      <c r="B7020" s="1" t="s">
        <v>30213</v>
      </c>
      <c r="C7020" s="1" t="s">
        <v>30214</v>
      </c>
      <c r="D7020" s="1" t="s">
        <v>30215</v>
      </c>
      <c r="E7020" s="1" t="s">
        <v>30216</v>
      </c>
      <c r="F7020" s="1" t="s">
        <v>30217</v>
      </c>
      <c r="G7020" s="1" t="s">
        <v>16108</v>
      </c>
    </row>
    <row r="7021" spans="1:7" x14ac:dyDescent="0.2">
      <c r="A7021" s="4" t="s">
        <v>40877</v>
      </c>
      <c r="B7021" s="1" t="s">
        <v>24599</v>
      </c>
      <c r="C7021" s="1" t="s">
        <v>24600</v>
      </c>
      <c r="D7021" s="1" t="s">
        <v>24601</v>
      </c>
      <c r="E7021" s="1" t="s">
        <v>24602</v>
      </c>
      <c r="F7021" s="1" t="s">
        <v>24603</v>
      </c>
      <c r="G7021" s="1" t="s">
        <v>21349</v>
      </c>
    </row>
    <row r="7022" spans="1:7" x14ac:dyDescent="0.2">
      <c r="A7022" s="4" t="s">
        <v>40878</v>
      </c>
      <c r="B7022" s="1" t="s">
        <v>7683</v>
      </c>
      <c r="C7022" s="1" t="s">
        <v>7684</v>
      </c>
      <c r="D7022" s="1" t="s">
        <v>7685</v>
      </c>
      <c r="E7022" s="1" t="s">
        <v>7686</v>
      </c>
      <c r="F7022" s="1" t="s">
        <v>7687</v>
      </c>
      <c r="G7022" s="1" t="s">
        <v>534</v>
      </c>
    </row>
    <row r="7023" spans="1:7" x14ac:dyDescent="0.2">
      <c r="A7023" s="4" t="s">
        <v>40879</v>
      </c>
      <c r="B7023" s="1" t="s">
        <v>541</v>
      </c>
      <c r="C7023" s="1" t="s">
        <v>542</v>
      </c>
      <c r="D7023" s="1" t="s">
        <v>543</v>
      </c>
      <c r="E7023" s="1" t="s">
        <v>544</v>
      </c>
      <c r="F7023" s="1" t="s">
        <v>545</v>
      </c>
      <c r="G7023" s="1" t="s">
        <v>540</v>
      </c>
    </row>
    <row r="7024" spans="1:7" x14ac:dyDescent="0.2">
      <c r="A7024" s="4" t="s">
        <v>40880</v>
      </c>
      <c r="B7024" s="1" t="s">
        <v>14251</v>
      </c>
      <c r="C7024" s="1" t="s">
        <v>14252</v>
      </c>
      <c r="D7024" s="1" t="s">
        <v>14253</v>
      </c>
      <c r="E7024" s="1" t="s">
        <v>14254</v>
      </c>
      <c r="F7024" s="1" t="s">
        <v>14255</v>
      </c>
      <c r="G7024" s="1" t="s">
        <v>11268</v>
      </c>
    </row>
    <row r="7025" spans="1:7" x14ac:dyDescent="0.2">
      <c r="A7025" s="4" t="s">
        <v>40881</v>
      </c>
      <c r="B7025" s="1" t="s">
        <v>13701</v>
      </c>
      <c r="C7025" s="1" t="s">
        <v>13702</v>
      </c>
      <c r="D7025" s="1" t="s">
        <v>13703</v>
      </c>
      <c r="E7025" s="1" t="s">
        <v>13704</v>
      </c>
      <c r="F7025" s="1" t="s">
        <v>13705</v>
      </c>
      <c r="G7025" s="1" t="s">
        <v>13700</v>
      </c>
    </row>
    <row r="7026" spans="1:7" x14ac:dyDescent="0.2">
      <c r="A7026" s="4" t="s">
        <v>40882</v>
      </c>
      <c r="B7026" s="1" t="s">
        <v>25427</v>
      </c>
      <c r="C7026" s="1" t="s">
        <v>25428</v>
      </c>
      <c r="D7026" s="1" t="s">
        <v>25429</v>
      </c>
      <c r="E7026" s="1" t="s">
        <v>25430</v>
      </c>
      <c r="F7026" s="1" t="s">
        <v>25431</v>
      </c>
      <c r="G7026" s="1" t="s">
        <v>9747</v>
      </c>
    </row>
    <row r="7027" spans="1:7" x14ac:dyDescent="0.2">
      <c r="A7027" s="4" t="s">
        <v>40883</v>
      </c>
      <c r="B7027" s="1" t="s">
        <v>24614</v>
      </c>
      <c r="C7027" s="1" t="s">
        <v>24615</v>
      </c>
      <c r="D7027" s="1" t="s">
        <v>24616</v>
      </c>
      <c r="E7027" s="1" t="s">
        <v>24617</v>
      </c>
      <c r="F7027" s="1" t="s">
        <v>24618</v>
      </c>
      <c r="G7027" s="1" t="s">
        <v>21349</v>
      </c>
    </row>
    <row r="7028" spans="1:7" x14ac:dyDescent="0.2">
      <c r="A7028" s="4" t="s">
        <v>40884</v>
      </c>
      <c r="B7028" s="1" t="s">
        <v>10826</v>
      </c>
      <c r="C7028" s="1" t="s">
        <v>10827</v>
      </c>
      <c r="D7028" s="1" t="s">
        <v>10828</v>
      </c>
      <c r="E7028" s="1" t="s">
        <v>10829</v>
      </c>
      <c r="F7028" s="1" t="s">
        <v>10830</v>
      </c>
      <c r="G7028" s="1" t="s">
        <v>10825</v>
      </c>
    </row>
    <row r="7029" spans="1:7" x14ac:dyDescent="0.2">
      <c r="A7029" s="4" t="s">
        <v>40885</v>
      </c>
      <c r="B7029" s="1" t="s">
        <v>30452</v>
      </c>
      <c r="C7029" s="1"/>
      <c r="D7029" t="s">
        <v>112</v>
      </c>
      <c r="E7029" s="1" t="s">
        <v>30453</v>
      </c>
      <c r="F7029" s="1" t="s">
        <v>150</v>
      </c>
      <c r="G7029" s="1" t="s">
        <v>5880</v>
      </c>
    </row>
    <row r="7030" spans="1:7" x14ac:dyDescent="0.2">
      <c r="A7030" s="4" t="s">
        <v>40886</v>
      </c>
      <c r="B7030" s="1" t="s">
        <v>11269</v>
      </c>
      <c r="C7030" s="1" t="s">
        <v>11270</v>
      </c>
      <c r="D7030" s="1" t="s">
        <v>11271</v>
      </c>
      <c r="E7030" s="1" t="s">
        <v>11272</v>
      </c>
      <c r="F7030" s="1" t="s">
        <v>11273</v>
      </c>
      <c r="G7030" s="1" t="s">
        <v>11268</v>
      </c>
    </row>
    <row r="7031" spans="1:7" x14ac:dyDescent="0.2">
      <c r="A7031" s="4" t="s">
        <v>40887</v>
      </c>
      <c r="B7031" s="1" t="s">
        <v>1206</v>
      </c>
      <c r="C7031" s="1" t="s">
        <v>1207</v>
      </c>
      <c r="D7031" s="1" t="s">
        <v>1208</v>
      </c>
      <c r="E7031" s="1" t="s">
        <v>1209</v>
      </c>
      <c r="F7031" s="1" t="s">
        <v>1210</v>
      </c>
      <c r="G7031" s="1" t="s">
        <v>1205</v>
      </c>
    </row>
    <row r="7032" spans="1:7" x14ac:dyDescent="0.2">
      <c r="A7032" s="4" t="s">
        <v>40888</v>
      </c>
      <c r="B7032" s="1" t="s">
        <v>152</v>
      </c>
      <c r="C7032" s="1" t="s">
        <v>153</v>
      </c>
      <c r="D7032" s="1" t="s">
        <v>154</v>
      </c>
      <c r="E7032" s="1" t="s">
        <v>155</v>
      </c>
      <c r="F7032" s="1" t="s">
        <v>156</v>
      </c>
      <c r="G7032" s="1" t="s">
        <v>151</v>
      </c>
    </row>
    <row r="7033" spans="1:7" x14ac:dyDescent="0.2">
      <c r="A7033" s="4" t="s">
        <v>40889</v>
      </c>
      <c r="B7033" s="1" t="s">
        <v>31425</v>
      </c>
      <c r="C7033" s="1"/>
      <c r="D7033" t="s">
        <v>82</v>
      </c>
      <c r="E7033" s="1" t="s">
        <v>31426</v>
      </c>
      <c r="F7033" s="1" t="s">
        <v>4968</v>
      </c>
      <c r="G7033" s="1" t="s">
        <v>5880</v>
      </c>
    </row>
    <row r="7034" spans="1:7" x14ac:dyDescent="0.2">
      <c r="A7034" s="4" t="s">
        <v>40890</v>
      </c>
      <c r="B7034" s="1" t="s">
        <v>5881</v>
      </c>
      <c r="C7034" s="1" t="s">
        <v>5882</v>
      </c>
      <c r="D7034" s="1" t="s">
        <v>5883</v>
      </c>
      <c r="E7034" s="1" t="s">
        <v>5884</v>
      </c>
      <c r="F7034" s="1" t="s">
        <v>5885</v>
      </c>
      <c r="G7034" s="1" t="s">
        <v>5880</v>
      </c>
    </row>
    <row r="7035" spans="1:7" x14ac:dyDescent="0.2">
      <c r="A7035" s="4" t="s">
        <v>40891</v>
      </c>
      <c r="B7035" s="1" t="s">
        <v>24573</v>
      </c>
      <c r="C7035" s="1" t="s">
        <v>24574</v>
      </c>
      <c r="D7035" s="1" t="s">
        <v>24575</v>
      </c>
      <c r="E7035" s="1" t="s">
        <v>24576</v>
      </c>
      <c r="F7035" s="1" t="s">
        <v>24577</v>
      </c>
      <c r="G7035" s="1" t="s">
        <v>21349</v>
      </c>
    </row>
    <row r="7036" spans="1:7" x14ac:dyDescent="0.2">
      <c r="A7036" s="4" t="s">
        <v>40892</v>
      </c>
      <c r="B7036" s="1" t="s">
        <v>16036</v>
      </c>
      <c r="C7036" s="1" t="s">
        <v>16037</v>
      </c>
      <c r="D7036" s="1" t="s">
        <v>16038</v>
      </c>
      <c r="E7036" s="1" t="s">
        <v>16039</v>
      </c>
      <c r="F7036" s="1" t="s">
        <v>16040</v>
      </c>
      <c r="G7036" s="1" t="s">
        <v>9024</v>
      </c>
    </row>
    <row r="7037" spans="1:7" x14ac:dyDescent="0.2">
      <c r="A7037" s="4" t="s">
        <v>40893</v>
      </c>
      <c r="B7037" s="1" t="s">
        <v>15942</v>
      </c>
      <c r="C7037" s="1" t="s">
        <v>15943</v>
      </c>
      <c r="D7037" s="1" t="s">
        <v>15944</v>
      </c>
      <c r="E7037" s="1" t="s">
        <v>15945</v>
      </c>
      <c r="F7037" s="1" t="s">
        <v>15946</v>
      </c>
      <c r="G7037" s="1" t="s">
        <v>15941</v>
      </c>
    </row>
    <row r="7038" spans="1:7" x14ac:dyDescent="0.2">
      <c r="A7038" s="4" t="s">
        <v>40894</v>
      </c>
      <c r="B7038" s="1" t="s">
        <v>16097</v>
      </c>
      <c r="C7038" s="1" t="s">
        <v>16098</v>
      </c>
      <c r="D7038" s="1" t="s">
        <v>16099</v>
      </c>
      <c r="E7038" s="1" t="s">
        <v>16100</v>
      </c>
      <c r="F7038" s="1" t="s">
        <v>16101</v>
      </c>
      <c r="G7038" s="1" t="s">
        <v>8539</v>
      </c>
    </row>
    <row r="7039" spans="1:7" x14ac:dyDescent="0.2">
      <c r="A7039" s="4" t="s">
        <v>40895</v>
      </c>
      <c r="B7039" s="1" t="s">
        <v>22356</v>
      </c>
      <c r="C7039" s="1" t="s">
        <v>22357</v>
      </c>
      <c r="D7039" s="1" t="s">
        <v>22358</v>
      </c>
      <c r="E7039" s="1" t="s">
        <v>22359</v>
      </c>
      <c r="F7039" s="1" t="s">
        <v>22360</v>
      </c>
      <c r="G7039" s="1" t="s">
        <v>13717</v>
      </c>
    </row>
    <row r="7040" spans="1:7" x14ac:dyDescent="0.2">
      <c r="A7040" s="4" t="s">
        <v>40896</v>
      </c>
      <c r="B7040" s="1" t="s">
        <v>29828</v>
      </c>
      <c r="C7040" s="1" t="s">
        <v>29829</v>
      </c>
      <c r="D7040" s="1" t="s">
        <v>29830</v>
      </c>
      <c r="E7040" s="1" t="s">
        <v>29831</v>
      </c>
      <c r="F7040" s="1" t="s">
        <v>29832</v>
      </c>
      <c r="G7040" s="1" t="s">
        <v>10819</v>
      </c>
    </row>
    <row r="7041" spans="1:7" x14ac:dyDescent="0.2">
      <c r="A7041" s="4" t="s">
        <v>40897</v>
      </c>
      <c r="B7041" s="1" t="s">
        <v>1059</v>
      </c>
      <c r="C7041" s="1" t="s">
        <v>1060</v>
      </c>
      <c r="D7041" s="1" t="s">
        <v>1061</v>
      </c>
      <c r="E7041" s="1" t="s">
        <v>1062</v>
      </c>
      <c r="F7041" s="1" t="s">
        <v>1063</v>
      </c>
      <c r="G7041" s="1" t="s">
        <v>1058</v>
      </c>
    </row>
    <row r="7042" spans="1:7" x14ac:dyDescent="0.2">
      <c r="A7042" s="4" t="s">
        <v>40898</v>
      </c>
      <c r="B7042" s="1" t="s">
        <v>2995</v>
      </c>
      <c r="C7042" s="1" t="s">
        <v>2996</v>
      </c>
      <c r="D7042" s="1" t="s">
        <v>2997</v>
      </c>
      <c r="E7042" s="1" t="s">
        <v>2998</v>
      </c>
      <c r="F7042" s="1" t="s">
        <v>2999</v>
      </c>
      <c r="G7042" s="1" t="s">
        <v>2994</v>
      </c>
    </row>
    <row r="7043" spans="1:7" x14ac:dyDescent="0.2">
      <c r="A7043" s="4" t="s">
        <v>40899</v>
      </c>
      <c r="B7043" s="1" t="s">
        <v>13632</v>
      </c>
      <c r="C7043" s="1" t="s">
        <v>13633</v>
      </c>
      <c r="D7043" s="1" t="s">
        <v>13634</v>
      </c>
      <c r="E7043" s="1" t="s">
        <v>13635</v>
      </c>
      <c r="F7043" s="1" t="s">
        <v>13636</v>
      </c>
      <c r="G7043" s="1" t="s">
        <v>13631</v>
      </c>
    </row>
    <row r="7044" spans="1:7" x14ac:dyDescent="0.2">
      <c r="A7044" s="4" t="s">
        <v>40900</v>
      </c>
      <c r="B7044" s="1" t="s">
        <v>15252</v>
      </c>
      <c r="C7044" s="1" t="s">
        <v>15253</v>
      </c>
      <c r="D7044" s="1" t="s">
        <v>15254</v>
      </c>
      <c r="E7044" s="1" t="s">
        <v>15255</v>
      </c>
      <c r="F7044" s="1" t="s">
        <v>15256</v>
      </c>
      <c r="G7044" s="1" t="s">
        <v>5274</v>
      </c>
    </row>
    <row r="7045" spans="1:7" x14ac:dyDescent="0.2">
      <c r="A7045" s="4" t="s">
        <v>40901</v>
      </c>
      <c r="B7045" s="1" t="s">
        <v>25856</v>
      </c>
      <c r="C7045" s="1" t="s">
        <v>25857</v>
      </c>
      <c r="D7045" s="1" t="s">
        <v>25858</v>
      </c>
      <c r="E7045" s="1" t="s">
        <v>25859</v>
      </c>
      <c r="F7045" s="1" t="s">
        <v>25860</v>
      </c>
      <c r="G7045" s="1" t="s">
        <v>1636</v>
      </c>
    </row>
    <row r="7046" spans="1:7" x14ac:dyDescent="0.2">
      <c r="A7046" s="4" t="s">
        <v>40902</v>
      </c>
      <c r="B7046" s="1" t="s">
        <v>5275</v>
      </c>
      <c r="C7046" s="1" t="s">
        <v>5276</v>
      </c>
      <c r="D7046" s="1" t="s">
        <v>5277</v>
      </c>
      <c r="E7046" s="1" t="s">
        <v>5278</v>
      </c>
      <c r="F7046" s="1" t="s">
        <v>5279</v>
      </c>
      <c r="G7046" s="1" t="s">
        <v>5274</v>
      </c>
    </row>
    <row r="7047" spans="1:7" x14ac:dyDescent="0.2">
      <c r="A7047" s="4" t="s">
        <v>40903</v>
      </c>
      <c r="B7047" s="1" t="s">
        <v>11409</v>
      </c>
      <c r="C7047" s="1" t="s">
        <v>11410</v>
      </c>
      <c r="D7047" s="1" t="s">
        <v>11411</v>
      </c>
      <c r="E7047" s="1" t="s">
        <v>11412</v>
      </c>
      <c r="F7047" s="1" t="s">
        <v>11413</v>
      </c>
      <c r="G7047" s="1" t="s">
        <v>2841</v>
      </c>
    </row>
    <row r="7048" spans="1:7" x14ac:dyDescent="0.2">
      <c r="A7048" s="4" t="s">
        <v>40904</v>
      </c>
      <c r="B7048" s="1" t="s">
        <v>8010</v>
      </c>
      <c r="C7048" s="1" t="s">
        <v>8011</v>
      </c>
      <c r="D7048" s="1" t="s">
        <v>8012</v>
      </c>
      <c r="E7048" s="1" t="s">
        <v>8013</v>
      </c>
      <c r="F7048" s="1" t="s">
        <v>8014</v>
      </c>
      <c r="G7048" s="1" t="s">
        <v>8009</v>
      </c>
    </row>
    <row r="7049" spans="1:7" x14ac:dyDescent="0.2">
      <c r="A7049" s="4" t="s">
        <v>40905</v>
      </c>
      <c r="B7049" s="1" t="s">
        <v>31612</v>
      </c>
      <c r="C7049" s="1"/>
      <c r="D7049" t="s">
        <v>475</v>
      </c>
      <c r="E7049" s="1" t="s">
        <v>31613</v>
      </c>
      <c r="F7049" s="1" t="s">
        <v>1641</v>
      </c>
      <c r="G7049" s="1" t="s">
        <v>8009</v>
      </c>
    </row>
    <row r="7050" spans="1:7" x14ac:dyDescent="0.2">
      <c r="A7050" s="4" t="s">
        <v>40906</v>
      </c>
      <c r="B7050" s="1" t="s">
        <v>9687</v>
      </c>
      <c r="C7050" s="1" t="s">
        <v>9688</v>
      </c>
      <c r="D7050" s="1" t="s">
        <v>9689</v>
      </c>
      <c r="E7050" s="1" t="s">
        <v>9690</v>
      </c>
      <c r="F7050" s="1" t="s">
        <v>9691</v>
      </c>
      <c r="G7050" s="1" t="s">
        <v>2994</v>
      </c>
    </row>
    <row r="7051" spans="1:7" x14ac:dyDescent="0.2">
      <c r="A7051" s="4" t="s">
        <v>40907</v>
      </c>
      <c r="B7051" s="1" t="s">
        <v>32429</v>
      </c>
      <c r="C7051" s="1"/>
      <c r="D7051" t="s">
        <v>284</v>
      </c>
      <c r="E7051" s="1" t="s">
        <v>32430</v>
      </c>
      <c r="F7051" s="1" t="s">
        <v>286</v>
      </c>
      <c r="G7051" s="1" t="s">
        <v>13631</v>
      </c>
    </row>
    <row r="7052" spans="1:7" x14ac:dyDescent="0.2">
      <c r="A7052" s="4" t="s">
        <v>40908</v>
      </c>
      <c r="B7052" s="1" t="s">
        <v>19480</v>
      </c>
      <c r="C7052" s="1" t="s">
        <v>19481</v>
      </c>
      <c r="D7052" s="1" t="s">
        <v>19482</v>
      </c>
      <c r="E7052" s="1" t="s">
        <v>19483</v>
      </c>
      <c r="F7052" s="1" t="s">
        <v>19484</v>
      </c>
      <c r="G7052" s="1" t="s">
        <v>8009</v>
      </c>
    </row>
    <row r="7053" spans="1:7" x14ac:dyDescent="0.2">
      <c r="A7053" s="4" t="s">
        <v>40909</v>
      </c>
      <c r="B7053" s="1" t="s">
        <v>13306</v>
      </c>
      <c r="C7053" s="1" t="s">
        <v>13307</v>
      </c>
      <c r="D7053" s="1" t="s">
        <v>13308</v>
      </c>
      <c r="E7053" s="1" t="s">
        <v>13309</v>
      </c>
      <c r="F7053" s="1" t="s">
        <v>13310</v>
      </c>
      <c r="G7053" s="1" t="s">
        <v>2841</v>
      </c>
    </row>
    <row r="7054" spans="1:7" x14ac:dyDescent="0.2">
      <c r="A7054" s="4" t="s">
        <v>40910</v>
      </c>
      <c r="B7054" s="1" t="s">
        <v>1922</v>
      </c>
      <c r="C7054" s="1" t="s">
        <v>1923</v>
      </c>
      <c r="D7054" s="1" t="s">
        <v>1924</v>
      </c>
      <c r="E7054" s="1" t="s">
        <v>1925</v>
      </c>
      <c r="F7054" s="1" t="s">
        <v>1926</v>
      </c>
      <c r="G7054" s="1" t="s">
        <v>1921</v>
      </c>
    </row>
    <row r="7055" spans="1:7" x14ac:dyDescent="0.2">
      <c r="A7055" s="4" t="s">
        <v>40911</v>
      </c>
      <c r="B7055" s="1" t="s">
        <v>32371</v>
      </c>
      <c r="C7055" s="1"/>
      <c r="D7055" t="s">
        <v>208</v>
      </c>
      <c r="E7055" s="1" t="s">
        <v>32372</v>
      </c>
      <c r="F7055" s="1" t="s">
        <v>210</v>
      </c>
      <c r="G7055" s="1" t="s">
        <v>32370</v>
      </c>
    </row>
    <row r="7056" spans="1:7" s="13" customFormat="1" x14ac:dyDescent="0.2">
      <c r="A7056" s="6" t="s">
        <v>40911</v>
      </c>
      <c r="B7056" s="7" t="s">
        <v>33102</v>
      </c>
      <c r="C7056" s="7"/>
      <c r="D7056" s="13" t="s">
        <v>208</v>
      </c>
      <c r="E7056" s="7" t="s">
        <v>33103</v>
      </c>
      <c r="F7056" s="7" t="s">
        <v>210</v>
      </c>
      <c r="G7056" s="7" t="s">
        <v>32370</v>
      </c>
    </row>
    <row r="7057" spans="1:7" x14ac:dyDescent="0.2">
      <c r="A7057" s="4" t="s">
        <v>40912</v>
      </c>
      <c r="B7057" s="1" t="s">
        <v>17943</v>
      </c>
      <c r="C7057" s="1" t="s">
        <v>17944</v>
      </c>
      <c r="D7057" s="1" t="s">
        <v>17945</v>
      </c>
      <c r="E7057" s="1" t="s">
        <v>17946</v>
      </c>
      <c r="F7057" s="1" t="s">
        <v>17947</v>
      </c>
      <c r="G7057" s="1" t="s">
        <v>3895</v>
      </c>
    </row>
    <row r="7058" spans="1:7" x14ac:dyDescent="0.2">
      <c r="A7058" s="4" t="s">
        <v>40913</v>
      </c>
      <c r="B7058" s="1" t="s">
        <v>20787</v>
      </c>
      <c r="C7058" s="1" t="s">
        <v>20788</v>
      </c>
      <c r="D7058" s="1" t="s">
        <v>20789</v>
      </c>
      <c r="E7058" s="1" t="s">
        <v>20790</v>
      </c>
      <c r="F7058" s="1" t="s">
        <v>20791</v>
      </c>
      <c r="G7058" s="1" t="s">
        <v>20786</v>
      </c>
    </row>
    <row r="7059" spans="1:7" x14ac:dyDescent="0.2">
      <c r="A7059" s="4" t="s">
        <v>40914</v>
      </c>
      <c r="B7059" s="1" t="s">
        <v>16721</v>
      </c>
      <c r="C7059" s="1" t="s">
        <v>16722</v>
      </c>
      <c r="D7059" s="1" t="s">
        <v>16723</v>
      </c>
      <c r="E7059" s="1" t="s">
        <v>16724</v>
      </c>
      <c r="F7059" s="1" t="s">
        <v>16725</v>
      </c>
      <c r="G7059" s="1" t="s">
        <v>16720</v>
      </c>
    </row>
    <row r="7060" spans="1:7" x14ac:dyDescent="0.2">
      <c r="A7060" s="4" t="s">
        <v>40915</v>
      </c>
      <c r="B7060" s="1" t="s">
        <v>317</v>
      </c>
      <c r="C7060" s="1" t="s">
        <v>318</v>
      </c>
      <c r="D7060" s="1" t="s">
        <v>319</v>
      </c>
      <c r="E7060" s="1" t="s">
        <v>320</v>
      </c>
      <c r="F7060" s="1" t="s">
        <v>321</v>
      </c>
      <c r="G7060" s="1" t="s">
        <v>316</v>
      </c>
    </row>
    <row r="7061" spans="1:7" x14ac:dyDescent="0.2">
      <c r="A7061" s="4" t="s">
        <v>40916</v>
      </c>
      <c r="B7061" s="1" t="s">
        <v>20989</v>
      </c>
      <c r="C7061" s="1" t="s">
        <v>20990</v>
      </c>
      <c r="D7061" s="1" t="s">
        <v>20991</v>
      </c>
      <c r="E7061" s="1" t="s">
        <v>20992</v>
      </c>
      <c r="F7061" s="1" t="s">
        <v>20993</v>
      </c>
      <c r="G7061" s="1" t="s">
        <v>20988</v>
      </c>
    </row>
    <row r="7062" spans="1:7" x14ac:dyDescent="0.2">
      <c r="A7062" s="4" t="s">
        <v>40917</v>
      </c>
      <c r="B7062" s="1" t="s">
        <v>19950</v>
      </c>
      <c r="C7062" s="1" t="s">
        <v>19951</v>
      </c>
      <c r="D7062" s="1" t="s">
        <v>19952</v>
      </c>
      <c r="E7062" s="1" t="s">
        <v>19953</v>
      </c>
      <c r="F7062" s="1" t="s">
        <v>19954</v>
      </c>
      <c r="G7062" s="1" t="s">
        <v>540</v>
      </c>
    </row>
    <row r="7063" spans="1:7" x14ac:dyDescent="0.2">
      <c r="A7063" s="4" t="s">
        <v>40918</v>
      </c>
      <c r="B7063" s="1" t="s">
        <v>24520</v>
      </c>
      <c r="C7063" s="1" t="s">
        <v>24521</v>
      </c>
      <c r="D7063" s="1" t="s">
        <v>24522</v>
      </c>
      <c r="E7063" s="1" t="s">
        <v>24523</v>
      </c>
      <c r="F7063" s="1" t="s">
        <v>24524</v>
      </c>
      <c r="G7063" s="1" t="s">
        <v>9747</v>
      </c>
    </row>
    <row r="7064" spans="1:7" x14ac:dyDescent="0.2">
      <c r="A7064" s="4" t="s">
        <v>40919</v>
      </c>
      <c r="B7064" s="1" t="s">
        <v>24594</v>
      </c>
      <c r="C7064" s="1" t="s">
        <v>24595</v>
      </c>
      <c r="D7064" s="1" t="s">
        <v>24596</v>
      </c>
      <c r="E7064" s="1" t="s">
        <v>24597</v>
      </c>
      <c r="F7064" s="1" t="s">
        <v>24598</v>
      </c>
      <c r="G7064" s="1" t="s">
        <v>14710</v>
      </c>
    </row>
    <row r="7065" spans="1:7" x14ac:dyDescent="0.2">
      <c r="A7065" s="4" t="s">
        <v>40920</v>
      </c>
      <c r="B7065" s="1" t="s">
        <v>24562</v>
      </c>
      <c r="C7065" s="1" t="s">
        <v>24563</v>
      </c>
      <c r="D7065" s="1" t="s">
        <v>24564</v>
      </c>
      <c r="E7065" s="1" t="s">
        <v>24565</v>
      </c>
      <c r="F7065" s="1" t="s">
        <v>24566</v>
      </c>
      <c r="G7065" s="1" t="s">
        <v>15164</v>
      </c>
    </row>
    <row r="7066" spans="1:7" x14ac:dyDescent="0.2">
      <c r="A7066" s="4" t="s">
        <v>40921</v>
      </c>
      <c r="B7066" s="1" t="s">
        <v>24552</v>
      </c>
      <c r="C7066" s="1" t="s">
        <v>24553</v>
      </c>
      <c r="D7066" s="1" t="s">
        <v>24554</v>
      </c>
      <c r="E7066" s="1" t="s">
        <v>24555</v>
      </c>
      <c r="F7066" s="1" t="s">
        <v>24556</v>
      </c>
      <c r="G7066" s="1" t="s">
        <v>9747</v>
      </c>
    </row>
    <row r="7067" spans="1:7" x14ac:dyDescent="0.2">
      <c r="A7067" s="4" t="s">
        <v>40922</v>
      </c>
      <c r="B7067" s="1" t="s">
        <v>9748</v>
      </c>
      <c r="C7067" s="1" t="s">
        <v>9749</v>
      </c>
      <c r="D7067" s="1" t="s">
        <v>9750</v>
      </c>
      <c r="E7067" s="1" t="s">
        <v>9751</v>
      </c>
      <c r="F7067" s="1" t="s">
        <v>9752</v>
      </c>
      <c r="G7067" s="1" t="s">
        <v>9747</v>
      </c>
    </row>
    <row r="7068" spans="1:7" x14ac:dyDescent="0.2">
      <c r="A7068" s="4" t="s">
        <v>40923</v>
      </c>
      <c r="B7068" s="1" t="s">
        <v>33455</v>
      </c>
      <c r="C7068" s="1"/>
      <c r="D7068" t="s">
        <v>52</v>
      </c>
      <c r="E7068" s="1" t="s">
        <v>33456</v>
      </c>
      <c r="F7068" s="1" t="s">
        <v>1057</v>
      </c>
      <c r="G7068" s="1" t="s">
        <v>20171</v>
      </c>
    </row>
    <row r="7069" spans="1:7" x14ac:dyDescent="0.2">
      <c r="A7069" s="4" t="s">
        <v>40924</v>
      </c>
      <c r="B7069" s="1" t="s">
        <v>24525</v>
      </c>
      <c r="C7069" s="1" t="s">
        <v>24526</v>
      </c>
      <c r="D7069" s="1" t="s">
        <v>24527</v>
      </c>
      <c r="E7069" s="1" t="s">
        <v>24528</v>
      </c>
      <c r="F7069" s="1" t="s">
        <v>24529</v>
      </c>
      <c r="G7069" s="1" t="s">
        <v>20171</v>
      </c>
    </row>
    <row r="7070" spans="1:7" x14ac:dyDescent="0.2">
      <c r="A7070" s="4" t="s">
        <v>40925</v>
      </c>
      <c r="B7070" s="1" t="s">
        <v>33503</v>
      </c>
      <c r="C7070" s="1"/>
      <c r="D7070" t="s">
        <v>52</v>
      </c>
      <c r="E7070" s="1" t="s">
        <v>33504</v>
      </c>
      <c r="F7070" s="1" t="s">
        <v>54</v>
      </c>
      <c r="G7070" s="1" t="s">
        <v>20171</v>
      </c>
    </row>
    <row r="7071" spans="1:7" x14ac:dyDescent="0.2">
      <c r="A7071" s="4" t="s">
        <v>40926</v>
      </c>
      <c r="B7071" s="1" t="s">
        <v>21216</v>
      </c>
      <c r="C7071" s="1" t="s">
        <v>21217</v>
      </c>
      <c r="D7071" s="1" t="s">
        <v>21218</v>
      </c>
      <c r="E7071" s="1" t="s">
        <v>21219</v>
      </c>
      <c r="F7071" s="1" t="s">
        <v>21220</v>
      </c>
      <c r="G7071" s="1" t="s">
        <v>5014</v>
      </c>
    </row>
    <row r="7072" spans="1:7" x14ac:dyDescent="0.2">
      <c r="A7072" s="4" t="s">
        <v>40927</v>
      </c>
      <c r="B7072" s="1" t="s">
        <v>24557</v>
      </c>
      <c r="C7072" s="1" t="s">
        <v>24558</v>
      </c>
      <c r="D7072" s="1" t="s">
        <v>24559</v>
      </c>
      <c r="E7072" s="1" t="s">
        <v>24560</v>
      </c>
      <c r="F7072" s="1" t="s">
        <v>24561</v>
      </c>
      <c r="G7072" s="1" t="s">
        <v>14710</v>
      </c>
    </row>
    <row r="7073" spans="1:7" x14ac:dyDescent="0.2">
      <c r="A7073" s="4" t="s">
        <v>40928</v>
      </c>
      <c r="B7073" s="1" t="s">
        <v>14700</v>
      </c>
      <c r="C7073" s="1" t="s">
        <v>14701</v>
      </c>
      <c r="D7073" s="1" t="s">
        <v>14702</v>
      </c>
      <c r="E7073" s="1" t="s">
        <v>14703</v>
      </c>
      <c r="F7073" s="1" t="s">
        <v>14704</v>
      </c>
      <c r="G7073" s="1" t="s">
        <v>14699</v>
      </c>
    </row>
    <row r="7074" spans="1:7" x14ac:dyDescent="0.2">
      <c r="A7074" s="4" t="s">
        <v>40929</v>
      </c>
      <c r="B7074" s="1" t="s">
        <v>29057</v>
      </c>
      <c r="C7074" s="1" t="s">
        <v>29058</v>
      </c>
      <c r="D7074" s="1" t="s">
        <v>29059</v>
      </c>
      <c r="E7074" s="1" t="s">
        <v>29060</v>
      </c>
      <c r="F7074" s="1" t="s">
        <v>29061</v>
      </c>
      <c r="G7074" s="1" t="s">
        <v>2651</v>
      </c>
    </row>
    <row r="7075" spans="1:7" x14ac:dyDescent="0.2">
      <c r="A7075" s="4" t="s">
        <v>40930</v>
      </c>
      <c r="B7075" s="1" t="s">
        <v>19512</v>
      </c>
      <c r="C7075" s="1" t="s">
        <v>19513</v>
      </c>
      <c r="D7075" s="1" t="s">
        <v>19514</v>
      </c>
      <c r="E7075" s="1" t="s">
        <v>19515</v>
      </c>
      <c r="F7075" s="1" t="s">
        <v>19516</v>
      </c>
      <c r="G7075" s="1" t="s">
        <v>19511</v>
      </c>
    </row>
    <row r="7076" spans="1:7" x14ac:dyDescent="0.2">
      <c r="A7076" s="4" t="s">
        <v>40931</v>
      </c>
      <c r="B7076" s="1" t="s">
        <v>32862</v>
      </c>
      <c r="C7076" s="1"/>
      <c r="D7076" t="s">
        <v>3849</v>
      </c>
      <c r="E7076" s="1" t="s">
        <v>32863</v>
      </c>
      <c r="F7076" s="1" t="s">
        <v>17815</v>
      </c>
      <c r="G7076" s="1" t="s">
        <v>3846</v>
      </c>
    </row>
    <row r="7077" spans="1:7" x14ac:dyDescent="0.2">
      <c r="A7077" s="4" t="s">
        <v>40932</v>
      </c>
      <c r="B7077" s="1" t="s">
        <v>16571</v>
      </c>
      <c r="C7077" s="1" t="s">
        <v>16572</v>
      </c>
      <c r="D7077" s="1" t="s">
        <v>16573</v>
      </c>
      <c r="E7077" s="1" t="s">
        <v>16574</v>
      </c>
      <c r="F7077" s="1" t="s">
        <v>16575</v>
      </c>
      <c r="G7077" s="1" t="s">
        <v>16570</v>
      </c>
    </row>
    <row r="7078" spans="1:7" x14ac:dyDescent="0.2">
      <c r="A7078" s="4" t="s">
        <v>40933</v>
      </c>
      <c r="B7078" s="1" t="s">
        <v>8589</v>
      </c>
      <c r="C7078" s="1" t="s">
        <v>8590</v>
      </c>
      <c r="D7078" s="1" t="s">
        <v>8591</v>
      </c>
      <c r="E7078" s="1" t="s">
        <v>8592</v>
      </c>
      <c r="F7078" s="1" t="s">
        <v>8593</v>
      </c>
      <c r="G7078" s="1" t="s">
        <v>8588</v>
      </c>
    </row>
    <row r="7079" spans="1:7" x14ac:dyDescent="0.2">
      <c r="A7079" s="4" t="s">
        <v>40934</v>
      </c>
      <c r="B7079" s="1" t="s">
        <v>17518</v>
      </c>
      <c r="C7079" s="1" t="s">
        <v>17519</v>
      </c>
      <c r="D7079" s="1" t="s">
        <v>17520</v>
      </c>
      <c r="E7079" s="1" t="s">
        <v>17521</v>
      </c>
      <c r="F7079" s="1" t="s">
        <v>17522</v>
      </c>
      <c r="G7079" s="1" t="s">
        <v>534</v>
      </c>
    </row>
    <row r="7080" spans="1:7" x14ac:dyDescent="0.2">
      <c r="A7080" s="4" t="s">
        <v>40935</v>
      </c>
      <c r="B7080" s="1" t="s">
        <v>12086</v>
      </c>
      <c r="C7080" s="1" t="s">
        <v>12087</v>
      </c>
      <c r="D7080" s="1" t="s">
        <v>12088</v>
      </c>
      <c r="E7080" s="1" t="s">
        <v>12089</v>
      </c>
      <c r="F7080" s="1" t="s">
        <v>12090</v>
      </c>
      <c r="G7080" s="1" t="s">
        <v>133</v>
      </c>
    </row>
    <row r="7081" spans="1:7" x14ac:dyDescent="0.2">
      <c r="A7081" s="4" t="s">
        <v>40936</v>
      </c>
      <c r="B7081" s="1" t="s">
        <v>14844</v>
      </c>
      <c r="C7081" s="1" t="s">
        <v>14845</v>
      </c>
      <c r="D7081" s="1" t="s">
        <v>14846</v>
      </c>
      <c r="E7081" s="1" t="s">
        <v>14847</v>
      </c>
      <c r="F7081" s="1" t="s">
        <v>14848</v>
      </c>
      <c r="G7081" s="1" t="s">
        <v>9366</v>
      </c>
    </row>
    <row r="7082" spans="1:7" x14ac:dyDescent="0.2">
      <c r="A7082" s="4" t="s">
        <v>40937</v>
      </c>
      <c r="B7082" s="1" t="s">
        <v>15117</v>
      </c>
      <c r="C7082" s="1" t="s">
        <v>15118</v>
      </c>
      <c r="D7082" s="1" t="s">
        <v>15119</v>
      </c>
      <c r="E7082" s="1" t="s">
        <v>15120</v>
      </c>
      <c r="F7082" s="1" t="s">
        <v>15121</v>
      </c>
      <c r="G7082" s="1" t="s">
        <v>15116</v>
      </c>
    </row>
    <row r="7083" spans="1:7" x14ac:dyDescent="0.2">
      <c r="A7083" s="4" t="s">
        <v>40938</v>
      </c>
      <c r="B7083" s="1" t="s">
        <v>21350</v>
      </c>
      <c r="C7083" s="1" t="s">
        <v>21351</v>
      </c>
      <c r="D7083" s="1" t="s">
        <v>21352</v>
      </c>
      <c r="E7083" s="1" t="s">
        <v>21353</v>
      </c>
      <c r="F7083" s="1" t="s">
        <v>21354</v>
      </c>
      <c r="G7083" s="1" t="s">
        <v>21349</v>
      </c>
    </row>
    <row r="7084" spans="1:7" x14ac:dyDescent="0.2">
      <c r="A7084" s="4" t="s">
        <v>40939</v>
      </c>
      <c r="B7084" s="1" t="s">
        <v>32544</v>
      </c>
      <c r="C7084" s="1"/>
      <c r="D7084" t="s">
        <v>10</v>
      </c>
      <c r="E7084" s="1" t="s">
        <v>32545</v>
      </c>
      <c r="F7084" s="1" t="s">
        <v>777</v>
      </c>
      <c r="G7084" s="1" t="s">
        <v>79</v>
      </c>
    </row>
    <row r="7085" spans="1:7" x14ac:dyDescent="0.2">
      <c r="A7085" s="4" t="s">
        <v>40940</v>
      </c>
      <c r="B7085" s="1" t="s">
        <v>33088</v>
      </c>
      <c r="C7085" s="1"/>
      <c r="D7085" t="s">
        <v>639</v>
      </c>
      <c r="E7085" s="1" t="s">
        <v>33089</v>
      </c>
      <c r="F7085" s="1" t="s">
        <v>2283</v>
      </c>
      <c r="G7085" s="1" t="s">
        <v>2278</v>
      </c>
    </row>
    <row r="7086" spans="1:7" x14ac:dyDescent="0.2">
      <c r="A7086" s="4" t="s">
        <v>40941</v>
      </c>
      <c r="B7086" s="1" t="s">
        <v>32393</v>
      </c>
      <c r="C7086" s="1"/>
      <c r="D7086" t="s">
        <v>475</v>
      </c>
      <c r="E7086" s="1" t="s">
        <v>32394</v>
      </c>
      <c r="F7086" s="1" t="s">
        <v>15372</v>
      </c>
      <c r="G7086" s="1" t="s">
        <v>9131</v>
      </c>
    </row>
    <row r="7087" spans="1:7" x14ac:dyDescent="0.2">
      <c r="A7087" s="4" t="s">
        <v>40942</v>
      </c>
      <c r="B7087" s="1" t="s">
        <v>31554</v>
      </c>
      <c r="C7087" s="1"/>
      <c r="D7087" t="s">
        <v>46</v>
      </c>
      <c r="E7087" s="1" t="s">
        <v>31555</v>
      </c>
      <c r="F7087" s="1" t="s">
        <v>493</v>
      </c>
      <c r="G7087" s="1" t="s">
        <v>13140</v>
      </c>
    </row>
    <row r="7088" spans="1:7" x14ac:dyDescent="0.2">
      <c r="A7088" s="4" t="s">
        <v>40943</v>
      </c>
      <c r="B7088" s="1" t="s">
        <v>31476</v>
      </c>
      <c r="C7088" s="1"/>
      <c r="D7088" t="s">
        <v>82</v>
      </c>
      <c r="E7088" s="1" t="s">
        <v>31477</v>
      </c>
      <c r="F7088" s="1" t="s">
        <v>3601</v>
      </c>
      <c r="G7088" s="1" t="s">
        <v>30414</v>
      </c>
    </row>
    <row r="7089" spans="1:7" x14ac:dyDescent="0.2">
      <c r="A7089" s="4" t="s">
        <v>40944</v>
      </c>
      <c r="B7089" s="1" t="s">
        <v>31558</v>
      </c>
      <c r="C7089" s="1"/>
      <c r="D7089" t="s">
        <v>76</v>
      </c>
      <c r="E7089" s="1" t="s">
        <v>31559</v>
      </c>
      <c r="F7089" s="1" t="s">
        <v>41106</v>
      </c>
      <c r="G7089" s="1" t="s">
        <v>7070</v>
      </c>
    </row>
    <row r="7090" spans="1:7" x14ac:dyDescent="0.2">
      <c r="A7090" s="4" t="s">
        <v>40945</v>
      </c>
      <c r="B7090" s="1" t="s">
        <v>20288</v>
      </c>
      <c r="C7090" s="1" t="s">
        <v>20289</v>
      </c>
      <c r="D7090" s="1" t="s">
        <v>20290</v>
      </c>
      <c r="E7090" s="1" t="s">
        <v>20291</v>
      </c>
      <c r="F7090" s="1" t="s">
        <v>20292</v>
      </c>
      <c r="G7090" s="1" t="s">
        <v>217</v>
      </c>
    </row>
    <row r="7091" spans="1:7" x14ac:dyDescent="0.2">
      <c r="A7091" s="4" t="s">
        <v>40946</v>
      </c>
      <c r="B7091" s="1" t="s">
        <v>32702</v>
      </c>
      <c r="C7091" s="1"/>
      <c r="D7091" t="s">
        <v>10</v>
      </c>
      <c r="E7091" s="1" t="s">
        <v>32703</v>
      </c>
      <c r="F7091" s="1" t="s">
        <v>1703</v>
      </c>
      <c r="G7091" s="1" t="s">
        <v>6166</v>
      </c>
    </row>
    <row r="7092" spans="1:7" x14ac:dyDescent="0.2">
      <c r="A7092" s="4" t="s">
        <v>40947</v>
      </c>
      <c r="B7092" s="1" t="s">
        <v>1230</v>
      </c>
      <c r="C7092" s="1" t="s">
        <v>1231</v>
      </c>
      <c r="D7092" s="1" t="s">
        <v>1232</v>
      </c>
      <c r="E7092" s="1" t="s">
        <v>1233</v>
      </c>
      <c r="F7092" s="1" t="s">
        <v>1234</v>
      </c>
      <c r="G7092" s="1" t="s">
        <v>1229</v>
      </c>
    </row>
    <row r="7093" spans="1:7" x14ac:dyDescent="0.2">
      <c r="A7093" s="4" t="s">
        <v>40948</v>
      </c>
      <c r="B7093" s="1" t="s">
        <v>30519</v>
      </c>
      <c r="C7093" s="1"/>
      <c r="D7093" t="s">
        <v>256</v>
      </c>
      <c r="E7093" s="1" t="s">
        <v>30520</v>
      </c>
      <c r="F7093" s="1" t="s">
        <v>41107</v>
      </c>
      <c r="G7093" s="1" t="s">
        <v>23255</v>
      </c>
    </row>
    <row r="7094" spans="1:7" x14ac:dyDescent="0.2">
      <c r="A7094" s="4" t="s">
        <v>40949</v>
      </c>
      <c r="B7094" s="1" t="s">
        <v>31748</v>
      </c>
      <c r="C7094" s="1"/>
      <c r="D7094" t="s">
        <v>41108</v>
      </c>
      <c r="E7094" s="1" t="s">
        <v>31749</v>
      </c>
      <c r="F7094" s="1" t="s">
        <v>41109</v>
      </c>
      <c r="G7094" s="1" t="s">
        <v>30638</v>
      </c>
    </row>
    <row r="7095" spans="1:7" x14ac:dyDescent="0.2">
      <c r="A7095" s="4" t="s">
        <v>40950</v>
      </c>
      <c r="B7095" s="1" t="s">
        <v>31744</v>
      </c>
      <c r="C7095" s="1"/>
      <c r="D7095" t="s">
        <v>41108</v>
      </c>
      <c r="E7095" s="1" t="s">
        <v>31745</v>
      </c>
      <c r="F7095" s="1" t="s">
        <v>41110</v>
      </c>
      <c r="G7095" s="1" t="s">
        <v>30638</v>
      </c>
    </row>
    <row r="7096" spans="1:7" x14ac:dyDescent="0.2">
      <c r="A7096" s="4" t="s">
        <v>40951</v>
      </c>
      <c r="B7096" s="1" t="s">
        <v>31746</v>
      </c>
      <c r="C7096" s="1"/>
      <c r="D7096" t="s">
        <v>41108</v>
      </c>
      <c r="E7096" s="1" t="s">
        <v>31747</v>
      </c>
      <c r="F7096" s="1" t="s">
        <v>41110</v>
      </c>
      <c r="G7096" s="1" t="s">
        <v>30638</v>
      </c>
    </row>
    <row r="7097" spans="1:7" x14ac:dyDescent="0.2">
      <c r="A7097" s="4" t="s">
        <v>40952</v>
      </c>
      <c r="B7097" s="1" t="s">
        <v>31736</v>
      </c>
      <c r="C7097" s="1"/>
      <c r="D7097" t="s">
        <v>41108</v>
      </c>
      <c r="E7097" s="1" t="s">
        <v>31737</v>
      </c>
      <c r="F7097" s="1" t="s">
        <v>41111</v>
      </c>
      <c r="G7097" s="1" t="s">
        <v>30638</v>
      </c>
    </row>
    <row r="7098" spans="1:7" x14ac:dyDescent="0.2">
      <c r="A7098" s="4" t="s">
        <v>40953</v>
      </c>
      <c r="B7098" s="1" t="s">
        <v>30593</v>
      </c>
      <c r="C7098" s="1"/>
      <c r="D7098" t="s">
        <v>46</v>
      </c>
      <c r="E7098" s="1" t="s">
        <v>30594</v>
      </c>
      <c r="F7098" s="1" t="s">
        <v>2114</v>
      </c>
      <c r="G7098" s="1" t="s">
        <v>9513</v>
      </c>
    </row>
    <row r="7099" spans="1:7" x14ac:dyDescent="0.2">
      <c r="A7099" s="4" t="s">
        <v>40953</v>
      </c>
      <c r="B7099" s="1" t="s">
        <v>30634</v>
      </c>
      <c r="C7099" s="1"/>
      <c r="D7099" t="s">
        <v>208</v>
      </c>
      <c r="E7099" s="1" t="s">
        <v>30635</v>
      </c>
      <c r="F7099" s="1" t="s">
        <v>40970</v>
      </c>
      <c r="G7099" s="1" t="s">
        <v>5709</v>
      </c>
    </row>
    <row r="7100" spans="1:7" x14ac:dyDescent="0.2">
      <c r="A7100" s="4" t="s">
        <v>40953</v>
      </c>
      <c r="B7100" s="1" t="s">
        <v>28992</v>
      </c>
      <c r="C7100" s="1" t="s">
        <v>28993</v>
      </c>
      <c r="D7100" s="1" t="s">
        <v>28994</v>
      </c>
      <c r="E7100" s="1" t="s">
        <v>28995</v>
      </c>
      <c r="F7100" s="1" t="s">
        <v>28996</v>
      </c>
      <c r="G7100" s="1" t="s">
        <v>28028</v>
      </c>
    </row>
    <row r="7101" spans="1:7" x14ac:dyDescent="0.2">
      <c r="A7101" s="4" t="s">
        <v>40953</v>
      </c>
      <c r="B7101" s="1" t="s">
        <v>28987</v>
      </c>
      <c r="C7101" s="1" t="s">
        <v>28988</v>
      </c>
      <c r="D7101" s="1" t="s">
        <v>28989</v>
      </c>
      <c r="E7101" s="1" t="s">
        <v>28990</v>
      </c>
      <c r="F7101" s="1" t="s">
        <v>28991</v>
      </c>
      <c r="G7101" s="1" t="s">
        <v>28156</v>
      </c>
    </row>
    <row r="7102" spans="1:7" x14ac:dyDescent="0.2">
      <c r="A7102" s="4" t="s">
        <v>40953</v>
      </c>
      <c r="B7102" s="1" t="s">
        <v>30930</v>
      </c>
      <c r="C7102" s="1"/>
      <c r="D7102" t="s">
        <v>272</v>
      </c>
      <c r="E7102" s="1" t="s">
        <v>30931</v>
      </c>
      <c r="F7102" s="1" t="s">
        <v>274</v>
      </c>
      <c r="G7102" s="1" t="s">
        <v>30929</v>
      </c>
    </row>
    <row r="7103" spans="1:7" x14ac:dyDescent="0.2">
      <c r="A7103" s="4" t="s">
        <v>40953</v>
      </c>
      <c r="B7103" s="1" t="s">
        <v>29730</v>
      </c>
      <c r="C7103" s="1" t="s">
        <v>29731</v>
      </c>
      <c r="D7103" s="1" t="s">
        <v>29732</v>
      </c>
      <c r="E7103" s="1" t="s">
        <v>29733</v>
      </c>
      <c r="F7103" s="1" t="s">
        <v>29734</v>
      </c>
      <c r="G7103" s="1" t="s">
        <v>17282</v>
      </c>
    </row>
    <row r="7104" spans="1:7" x14ac:dyDescent="0.2">
      <c r="A7104" s="4" t="s">
        <v>40953</v>
      </c>
      <c r="B7104" s="1" t="s">
        <v>28972</v>
      </c>
      <c r="C7104" s="1" t="s">
        <v>28973</v>
      </c>
      <c r="D7104" s="1" t="s">
        <v>28974</v>
      </c>
      <c r="E7104" s="1" t="s">
        <v>28975</v>
      </c>
      <c r="F7104" s="1" t="s">
        <v>28976</v>
      </c>
      <c r="G7104" s="1" t="s">
        <v>28156</v>
      </c>
    </row>
    <row r="7105" spans="1:7" x14ac:dyDescent="0.2">
      <c r="A7105" s="4" t="s">
        <v>40953</v>
      </c>
      <c r="B7105" s="1" t="s">
        <v>29107</v>
      </c>
      <c r="C7105" s="1" t="s">
        <v>29108</v>
      </c>
      <c r="D7105" s="1" t="s">
        <v>29109</v>
      </c>
      <c r="E7105" s="1" t="s">
        <v>29110</v>
      </c>
      <c r="F7105" s="1" t="s">
        <v>29111</v>
      </c>
      <c r="G7105" s="1" t="s">
        <v>28156</v>
      </c>
    </row>
    <row r="7106" spans="1:7" x14ac:dyDescent="0.2">
      <c r="A7106" s="4" t="s">
        <v>40953</v>
      </c>
      <c r="B7106" s="1" t="s">
        <v>28288</v>
      </c>
      <c r="C7106" s="1" t="s">
        <v>28289</v>
      </c>
      <c r="D7106" s="1" t="s">
        <v>28290</v>
      </c>
      <c r="E7106" s="1" t="s">
        <v>28291</v>
      </c>
      <c r="F7106" s="1" t="s">
        <v>28292</v>
      </c>
      <c r="G7106" s="1" t="s">
        <v>28156</v>
      </c>
    </row>
    <row r="7107" spans="1:7" x14ac:dyDescent="0.2">
      <c r="A7107" s="4" t="s">
        <v>40953</v>
      </c>
      <c r="B7107" s="1" t="s">
        <v>29037</v>
      </c>
      <c r="C7107" s="1" t="s">
        <v>29038</v>
      </c>
      <c r="D7107" s="1" t="s">
        <v>29039</v>
      </c>
      <c r="E7107" s="1" t="s">
        <v>29040</v>
      </c>
      <c r="F7107" s="1" t="s">
        <v>29041</v>
      </c>
      <c r="G7107" s="1" t="s">
        <v>28156</v>
      </c>
    </row>
    <row r="7108" spans="1:7" x14ac:dyDescent="0.2">
      <c r="A7108" s="4" t="s">
        <v>40953</v>
      </c>
      <c r="B7108" s="1" t="s">
        <v>29072</v>
      </c>
      <c r="C7108" s="1" t="s">
        <v>29073</v>
      </c>
      <c r="D7108" s="1" t="s">
        <v>29074</v>
      </c>
      <c r="E7108" s="1" t="s">
        <v>29075</v>
      </c>
      <c r="F7108" s="1" t="s">
        <v>29076</v>
      </c>
      <c r="G7108" s="1" t="s">
        <v>28156</v>
      </c>
    </row>
    <row r="7109" spans="1:7" x14ac:dyDescent="0.2">
      <c r="A7109" s="4" t="s">
        <v>40953</v>
      </c>
      <c r="B7109" s="1" t="s">
        <v>26245</v>
      </c>
      <c r="C7109" s="1" t="s">
        <v>26246</v>
      </c>
      <c r="D7109" s="1" t="s">
        <v>26247</v>
      </c>
      <c r="E7109" s="1" t="s">
        <v>26248</v>
      </c>
      <c r="F7109" s="1" t="s">
        <v>26249</v>
      </c>
      <c r="G7109" s="1" t="s">
        <v>26244</v>
      </c>
    </row>
    <row r="7110" spans="1:7" x14ac:dyDescent="0.2">
      <c r="A7110" s="4" t="s">
        <v>40953</v>
      </c>
      <c r="B7110" s="1" t="s">
        <v>26257</v>
      </c>
      <c r="C7110" s="1" t="s">
        <v>26258</v>
      </c>
      <c r="D7110" s="1" t="s">
        <v>26259</v>
      </c>
      <c r="E7110" s="1" t="s">
        <v>26260</v>
      </c>
      <c r="F7110" s="1" t="s">
        <v>26261</v>
      </c>
      <c r="G7110" s="1" t="s">
        <v>26256</v>
      </c>
    </row>
    <row r="7111" spans="1:7" x14ac:dyDescent="0.2">
      <c r="A7111" s="4" t="s">
        <v>40953</v>
      </c>
      <c r="B7111" s="1" t="s">
        <v>26251</v>
      </c>
      <c r="C7111" s="1" t="s">
        <v>26252</v>
      </c>
      <c r="D7111" s="1" t="s">
        <v>26253</v>
      </c>
      <c r="E7111" s="1" t="s">
        <v>26254</v>
      </c>
      <c r="F7111" s="1" t="s">
        <v>26255</v>
      </c>
      <c r="G7111" s="1" t="s">
        <v>26250</v>
      </c>
    </row>
    <row r="7112" spans="1:7" x14ac:dyDescent="0.2">
      <c r="A7112" s="4" t="s">
        <v>40953</v>
      </c>
      <c r="B7112" s="1" t="s">
        <v>26263</v>
      </c>
      <c r="C7112" s="1" t="s">
        <v>26264</v>
      </c>
      <c r="D7112" s="1" t="s">
        <v>26265</v>
      </c>
      <c r="E7112" s="1" t="s">
        <v>26266</v>
      </c>
      <c r="F7112" s="1" t="s">
        <v>26267</v>
      </c>
      <c r="G7112" s="1" t="s">
        <v>26262</v>
      </c>
    </row>
    <row r="7113" spans="1:7" x14ac:dyDescent="0.2">
      <c r="A7113" s="4" t="s">
        <v>40953</v>
      </c>
      <c r="B7113" s="1" t="s">
        <v>26269</v>
      </c>
      <c r="C7113" s="1" t="s">
        <v>26270</v>
      </c>
      <c r="D7113" s="1" t="s">
        <v>26271</v>
      </c>
      <c r="E7113" s="1" t="s">
        <v>26272</v>
      </c>
      <c r="F7113" s="1" t="s">
        <v>26273</v>
      </c>
      <c r="G7113" s="1" t="s">
        <v>26268</v>
      </c>
    </row>
    <row r="7114" spans="1:7" x14ac:dyDescent="0.2">
      <c r="A7114" s="4" t="s">
        <v>40953</v>
      </c>
      <c r="B7114" s="1" t="s">
        <v>26274</v>
      </c>
      <c r="C7114" s="1" t="s">
        <v>26275</v>
      </c>
      <c r="D7114" s="1" t="s">
        <v>26276</v>
      </c>
      <c r="E7114" s="1" t="s">
        <v>26277</v>
      </c>
      <c r="F7114" s="1" t="s">
        <v>26278</v>
      </c>
      <c r="G7114" s="1" t="s">
        <v>12768</v>
      </c>
    </row>
    <row r="7115" spans="1:7" x14ac:dyDescent="0.2">
      <c r="A7115" s="4" t="s">
        <v>40953</v>
      </c>
      <c r="B7115" s="1" t="s">
        <v>26280</v>
      </c>
      <c r="C7115" s="1" t="s">
        <v>26281</v>
      </c>
      <c r="D7115" s="1" t="s">
        <v>26282</v>
      </c>
      <c r="E7115" s="1" t="s">
        <v>26283</v>
      </c>
      <c r="F7115" s="1" t="s">
        <v>26284</v>
      </c>
      <c r="G7115" s="1" t="s">
        <v>26279</v>
      </c>
    </row>
    <row r="7116" spans="1:7" x14ac:dyDescent="0.2">
      <c r="A7116" s="4" t="s">
        <v>40953</v>
      </c>
      <c r="B7116" s="1" t="s">
        <v>26286</v>
      </c>
      <c r="C7116" s="1" t="s">
        <v>26287</v>
      </c>
      <c r="D7116" s="1" t="s">
        <v>26288</v>
      </c>
      <c r="E7116" s="1" t="s">
        <v>26289</v>
      </c>
      <c r="F7116" s="1" t="s">
        <v>26290</v>
      </c>
      <c r="G7116" s="1" t="s">
        <v>26285</v>
      </c>
    </row>
    <row r="7117" spans="1:7" x14ac:dyDescent="0.2">
      <c r="A7117" s="4" t="s">
        <v>40953</v>
      </c>
      <c r="B7117" s="1" t="s">
        <v>26292</v>
      </c>
      <c r="C7117" s="1" t="s">
        <v>26293</v>
      </c>
      <c r="D7117" s="1" t="s">
        <v>26294</v>
      </c>
      <c r="E7117" s="1" t="s">
        <v>26295</v>
      </c>
      <c r="F7117" s="1" t="s">
        <v>26296</v>
      </c>
      <c r="G7117" s="1" t="s">
        <v>26291</v>
      </c>
    </row>
    <row r="7118" spans="1:7" x14ac:dyDescent="0.2">
      <c r="A7118" s="4" t="s">
        <v>40953</v>
      </c>
      <c r="B7118" s="1" t="s">
        <v>26298</v>
      </c>
      <c r="C7118" s="1" t="s">
        <v>26299</v>
      </c>
      <c r="D7118" s="1" t="s">
        <v>26300</v>
      </c>
      <c r="E7118" s="1" t="s">
        <v>26301</v>
      </c>
      <c r="F7118" s="1" t="s">
        <v>26302</v>
      </c>
      <c r="G7118" s="1" t="s">
        <v>26297</v>
      </c>
    </row>
    <row r="7119" spans="1:7" x14ac:dyDescent="0.2">
      <c r="A7119" s="4" t="s">
        <v>40953</v>
      </c>
      <c r="B7119" s="1" t="s">
        <v>26304</v>
      </c>
      <c r="C7119" s="1" t="s">
        <v>26305</v>
      </c>
      <c r="D7119" s="1" t="s">
        <v>26306</v>
      </c>
      <c r="E7119" s="1" t="s">
        <v>26307</v>
      </c>
      <c r="F7119" s="1" t="s">
        <v>26308</v>
      </c>
      <c r="G7119" s="1" t="s">
        <v>26303</v>
      </c>
    </row>
    <row r="7120" spans="1:7" x14ac:dyDescent="0.2">
      <c r="A7120" s="4" t="s">
        <v>40953</v>
      </c>
      <c r="B7120" s="1" t="s">
        <v>26310</v>
      </c>
      <c r="C7120" s="1" t="s">
        <v>26311</v>
      </c>
      <c r="D7120" s="1" t="s">
        <v>26312</v>
      </c>
      <c r="E7120" s="1" t="s">
        <v>26313</v>
      </c>
      <c r="F7120" s="1" t="s">
        <v>26314</v>
      </c>
      <c r="G7120" s="1" t="s">
        <v>26309</v>
      </c>
    </row>
    <row r="7121" spans="1:7" x14ac:dyDescent="0.2">
      <c r="A7121" s="4" t="s">
        <v>40953</v>
      </c>
      <c r="B7121" s="1" t="s">
        <v>26315</v>
      </c>
      <c r="C7121" s="1" t="s">
        <v>26316</v>
      </c>
      <c r="D7121" s="1" t="s">
        <v>26317</v>
      </c>
      <c r="E7121" s="1" t="s">
        <v>26318</v>
      </c>
      <c r="F7121" s="1" t="s">
        <v>26319</v>
      </c>
      <c r="G7121" s="1" t="s">
        <v>26279</v>
      </c>
    </row>
    <row r="7122" spans="1:7" x14ac:dyDescent="0.2">
      <c r="A7122" s="4" t="s">
        <v>40953</v>
      </c>
      <c r="B7122" s="1" t="s">
        <v>26321</v>
      </c>
      <c r="C7122" s="1" t="s">
        <v>26322</v>
      </c>
      <c r="D7122" s="1" t="s">
        <v>26323</v>
      </c>
      <c r="E7122" s="1" t="s">
        <v>26324</v>
      </c>
      <c r="F7122" s="1" t="s">
        <v>26325</v>
      </c>
      <c r="G7122" s="1" t="s">
        <v>26320</v>
      </c>
    </row>
    <row r="7123" spans="1:7" x14ac:dyDescent="0.2">
      <c r="A7123" s="4" t="s">
        <v>40953</v>
      </c>
      <c r="B7123" s="1" t="s">
        <v>26327</v>
      </c>
      <c r="C7123" s="1" t="s">
        <v>26328</v>
      </c>
      <c r="D7123" s="1" t="s">
        <v>26329</v>
      </c>
      <c r="E7123" s="1" t="s">
        <v>26330</v>
      </c>
      <c r="F7123" s="1" t="s">
        <v>26331</v>
      </c>
      <c r="G7123" s="1" t="s">
        <v>26326</v>
      </c>
    </row>
    <row r="7124" spans="1:7" x14ac:dyDescent="0.2">
      <c r="A7124" s="4" t="s">
        <v>40953</v>
      </c>
      <c r="B7124" s="1" t="s">
        <v>26333</v>
      </c>
      <c r="C7124" s="1" t="s">
        <v>26334</v>
      </c>
      <c r="D7124" s="1" t="s">
        <v>26335</v>
      </c>
      <c r="E7124" s="1" t="s">
        <v>26336</v>
      </c>
      <c r="F7124" s="1" t="s">
        <v>26337</v>
      </c>
      <c r="G7124" s="1" t="s">
        <v>26332</v>
      </c>
    </row>
    <row r="7125" spans="1:7" x14ac:dyDescent="0.2">
      <c r="A7125" s="4" t="s">
        <v>40953</v>
      </c>
      <c r="B7125" s="1" t="s">
        <v>26339</v>
      </c>
      <c r="C7125" s="1" t="s">
        <v>26340</v>
      </c>
      <c r="D7125" s="1" t="s">
        <v>26341</v>
      </c>
      <c r="E7125" s="1" t="s">
        <v>26342</v>
      </c>
      <c r="F7125" s="1" t="s">
        <v>26343</v>
      </c>
      <c r="G7125" s="1" t="s">
        <v>26338</v>
      </c>
    </row>
    <row r="7126" spans="1:7" x14ac:dyDescent="0.2">
      <c r="A7126" s="4" t="s">
        <v>40953</v>
      </c>
      <c r="B7126" s="1" t="s">
        <v>26344</v>
      </c>
      <c r="C7126" s="1" t="s">
        <v>26345</v>
      </c>
      <c r="D7126" s="1" t="s">
        <v>26346</v>
      </c>
      <c r="E7126" s="1" t="s">
        <v>26347</v>
      </c>
      <c r="F7126" s="1" t="s">
        <v>26348</v>
      </c>
      <c r="G7126" s="1" t="s">
        <v>26297</v>
      </c>
    </row>
    <row r="7127" spans="1:7" x14ac:dyDescent="0.2">
      <c r="A7127" s="4" t="s">
        <v>40953</v>
      </c>
      <c r="B7127" s="1" t="s">
        <v>26350</v>
      </c>
      <c r="C7127" s="1" t="s">
        <v>26351</v>
      </c>
      <c r="D7127" s="1" t="s">
        <v>26352</v>
      </c>
      <c r="E7127" s="1" t="s">
        <v>26353</v>
      </c>
      <c r="F7127" s="1" t="s">
        <v>26354</v>
      </c>
      <c r="G7127" s="1" t="s">
        <v>26349</v>
      </c>
    </row>
    <row r="7128" spans="1:7" x14ac:dyDescent="0.2">
      <c r="A7128" s="4" t="s">
        <v>40953</v>
      </c>
      <c r="B7128" s="1" t="s">
        <v>26356</v>
      </c>
      <c r="C7128" s="1" t="s">
        <v>26357</v>
      </c>
      <c r="D7128" s="1" t="s">
        <v>26358</v>
      </c>
      <c r="E7128" s="1" t="s">
        <v>26359</v>
      </c>
      <c r="F7128" s="1" t="s">
        <v>26360</v>
      </c>
      <c r="G7128" s="1" t="s">
        <v>26355</v>
      </c>
    </row>
    <row r="7129" spans="1:7" x14ac:dyDescent="0.2">
      <c r="A7129" s="4" t="s">
        <v>40953</v>
      </c>
      <c r="B7129" s="1" t="s">
        <v>26362</v>
      </c>
      <c r="C7129" s="1" t="s">
        <v>26363</v>
      </c>
      <c r="D7129" s="1" t="s">
        <v>26364</v>
      </c>
      <c r="E7129" s="1" t="s">
        <v>26365</v>
      </c>
      <c r="F7129" s="1" t="s">
        <v>26366</v>
      </c>
      <c r="G7129" s="1" t="s">
        <v>26361</v>
      </c>
    </row>
    <row r="7130" spans="1:7" x14ac:dyDescent="0.2">
      <c r="A7130" s="4" t="s">
        <v>40953</v>
      </c>
      <c r="B7130" s="1" t="s">
        <v>26368</v>
      </c>
      <c r="C7130" s="1" t="s">
        <v>26369</v>
      </c>
      <c r="D7130" s="1" t="s">
        <v>26370</v>
      </c>
      <c r="E7130" s="1" t="s">
        <v>26371</v>
      </c>
      <c r="F7130" s="1" t="s">
        <v>26372</v>
      </c>
      <c r="G7130" s="1" t="s">
        <v>26367</v>
      </c>
    </row>
    <row r="7131" spans="1:7" x14ac:dyDescent="0.2">
      <c r="A7131" s="4" t="s">
        <v>40953</v>
      </c>
      <c r="B7131" s="1" t="s">
        <v>26373</v>
      </c>
      <c r="C7131" s="1" t="s">
        <v>26374</v>
      </c>
      <c r="D7131" s="1" t="s">
        <v>26375</v>
      </c>
      <c r="E7131" s="1" t="s">
        <v>26376</v>
      </c>
      <c r="F7131" s="1" t="s">
        <v>26377</v>
      </c>
      <c r="G7131" s="1" t="s">
        <v>2028</v>
      </c>
    </row>
    <row r="7132" spans="1:7" x14ac:dyDescent="0.2">
      <c r="A7132" s="4" t="s">
        <v>40953</v>
      </c>
      <c r="B7132" s="1" t="s">
        <v>26379</v>
      </c>
      <c r="C7132" s="1" t="s">
        <v>26380</v>
      </c>
      <c r="D7132" s="1" t="s">
        <v>26381</v>
      </c>
      <c r="E7132" s="1" t="s">
        <v>26382</v>
      </c>
      <c r="F7132" s="1" t="s">
        <v>26383</v>
      </c>
      <c r="G7132" s="1" t="s">
        <v>26378</v>
      </c>
    </row>
    <row r="7133" spans="1:7" x14ac:dyDescent="0.2">
      <c r="A7133" s="4" t="s">
        <v>40953</v>
      </c>
      <c r="B7133" s="1" t="s">
        <v>26385</v>
      </c>
      <c r="C7133" s="1" t="s">
        <v>26386</v>
      </c>
      <c r="D7133" s="1" t="s">
        <v>26387</v>
      </c>
      <c r="E7133" s="1" t="s">
        <v>26388</v>
      </c>
      <c r="F7133" s="1" t="s">
        <v>26389</v>
      </c>
      <c r="G7133" s="1" t="s">
        <v>26384</v>
      </c>
    </row>
    <row r="7134" spans="1:7" x14ac:dyDescent="0.2">
      <c r="A7134" s="4" t="s">
        <v>40953</v>
      </c>
      <c r="B7134" s="1" t="s">
        <v>26390</v>
      </c>
      <c r="C7134" s="1" t="s">
        <v>26391</v>
      </c>
      <c r="D7134" s="1" t="s">
        <v>26392</v>
      </c>
      <c r="E7134" s="1" t="s">
        <v>26393</v>
      </c>
      <c r="F7134" s="1" t="s">
        <v>26394</v>
      </c>
      <c r="G7134" s="1" t="s">
        <v>26326</v>
      </c>
    </row>
    <row r="7135" spans="1:7" x14ac:dyDescent="0.2">
      <c r="A7135" s="4" t="s">
        <v>40953</v>
      </c>
      <c r="B7135" s="1" t="s">
        <v>26396</v>
      </c>
      <c r="C7135" s="1" t="s">
        <v>26397</v>
      </c>
      <c r="D7135" s="1" t="s">
        <v>26398</v>
      </c>
      <c r="E7135" s="1" t="s">
        <v>26399</v>
      </c>
      <c r="F7135" s="1" t="s">
        <v>26400</v>
      </c>
      <c r="G7135" s="1" t="s">
        <v>26395</v>
      </c>
    </row>
    <row r="7136" spans="1:7" x14ac:dyDescent="0.2">
      <c r="A7136" s="4" t="s">
        <v>40953</v>
      </c>
      <c r="B7136" s="1" t="s">
        <v>26401</v>
      </c>
      <c r="C7136" s="1" t="s">
        <v>26402</v>
      </c>
      <c r="D7136" s="1" t="s">
        <v>26403</v>
      </c>
      <c r="E7136" s="1" t="s">
        <v>26404</v>
      </c>
      <c r="F7136" s="1" t="s">
        <v>26405</v>
      </c>
      <c r="G7136" s="1" t="s">
        <v>26326</v>
      </c>
    </row>
    <row r="7137" spans="1:7" x14ac:dyDescent="0.2">
      <c r="A7137" s="4" t="s">
        <v>40953</v>
      </c>
      <c r="B7137" s="1" t="s">
        <v>26407</v>
      </c>
      <c r="C7137" s="1" t="s">
        <v>26408</v>
      </c>
      <c r="D7137" s="1" t="s">
        <v>26409</v>
      </c>
      <c r="E7137" s="1" t="s">
        <v>26410</v>
      </c>
      <c r="F7137" s="1" t="s">
        <v>26411</v>
      </c>
      <c r="G7137" s="1" t="s">
        <v>26406</v>
      </c>
    </row>
    <row r="7138" spans="1:7" x14ac:dyDescent="0.2">
      <c r="A7138" s="4" t="s">
        <v>40953</v>
      </c>
      <c r="B7138" s="1" t="s">
        <v>26413</v>
      </c>
      <c r="C7138" s="1" t="s">
        <v>26414</v>
      </c>
      <c r="D7138" s="1" t="s">
        <v>26415</v>
      </c>
      <c r="E7138" s="1" t="s">
        <v>26416</v>
      </c>
      <c r="F7138" s="1" t="s">
        <v>26417</v>
      </c>
      <c r="G7138" s="1" t="s">
        <v>26412</v>
      </c>
    </row>
    <row r="7139" spans="1:7" x14ac:dyDescent="0.2">
      <c r="A7139" s="4" t="s">
        <v>40953</v>
      </c>
      <c r="B7139" s="1" t="s">
        <v>26419</v>
      </c>
      <c r="C7139" s="1" t="s">
        <v>26420</v>
      </c>
      <c r="D7139" s="1" t="s">
        <v>26421</v>
      </c>
      <c r="E7139" s="1" t="s">
        <v>26422</v>
      </c>
      <c r="F7139" s="1" t="s">
        <v>26423</v>
      </c>
      <c r="G7139" s="1" t="s">
        <v>26418</v>
      </c>
    </row>
    <row r="7140" spans="1:7" x14ac:dyDescent="0.2">
      <c r="A7140" s="4" t="s">
        <v>40953</v>
      </c>
      <c r="B7140" s="1" t="s">
        <v>26425</v>
      </c>
      <c r="C7140" s="1" t="s">
        <v>26426</v>
      </c>
      <c r="D7140" s="1" t="s">
        <v>26427</v>
      </c>
      <c r="E7140" s="1" t="s">
        <v>26428</v>
      </c>
      <c r="F7140" s="1" t="s">
        <v>26429</v>
      </c>
      <c r="G7140" s="1" t="s">
        <v>26424</v>
      </c>
    </row>
    <row r="7141" spans="1:7" x14ac:dyDescent="0.2">
      <c r="A7141" s="4" t="s">
        <v>40953</v>
      </c>
      <c r="B7141" s="1" t="s">
        <v>26431</v>
      </c>
      <c r="C7141" s="1" t="s">
        <v>26432</v>
      </c>
      <c r="D7141" s="1" t="s">
        <v>26433</v>
      </c>
      <c r="E7141" s="1" t="s">
        <v>26434</v>
      </c>
      <c r="F7141" s="1" t="s">
        <v>26435</v>
      </c>
      <c r="G7141" s="1" t="s">
        <v>26430</v>
      </c>
    </row>
    <row r="7142" spans="1:7" x14ac:dyDescent="0.2">
      <c r="A7142" s="4" t="s">
        <v>40953</v>
      </c>
      <c r="B7142" s="1" t="s">
        <v>26437</v>
      </c>
      <c r="C7142" s="1" t="s">
        <v>26438</v>
      </c>
      <c r="D7142" s="1" t="s">
        <v>26439</v>
      </c>
      <c r="E7142" s="1" t="s">
        <v>26440</v>
      </c>
      <c r="F7142" s="1" t="s">
        <v>26441</v>
      </c>
      <c r="G7142" s="1" t="s">
        <v>26436</v>
      </c>
    </row>
    <row r="7143" spans="1:7" x14ac:dyDescent="0.2">
      <c r="A7143" s="4" t="s">
        <v>40953</v>
      </c>
      <c r="B7143" s="1" t="s">
        <v>26443</v>
      </c>
      <c r="C7143" s="1" t="s">
        <v>26444</v>
      </c>
      <c r="D7143" s="1" t="s">
        <v>26445</v>
      </c>
      <c r="E7143" s="1" t="s">
        <v>26446</v>
      </c>
      <c r="F7143" s="1" t="s">
        <v>26447</v>
      </c>
      <c r="G7143" s="1" t="s">
        <v>26442</v>
      </c>
    </row>
    <row r="7144" spans="1:7" x14ac:dyDescent="0.2">
      <c r="A7144" s="4" t="s">
        <v>40953</v>
      </c>
      <c r="B7144" s="1" t="s">
        <v>26449</v>
      </c>
      <c r="C7144" s="1" t="s">
        <v>26450</v>
      </c>
      <c r="D7144" s="1" t="s">
        <v>26451</v>
      </c>
      <c r="E7144" s="1" t="s">
        <v>26452</v>
      </c>
      <c r="F7144" s="1" t="s">
        <v>26453</v>
      </c>
      <c r="G7144" s="1" t="s">
        <v>26448</v>
      </c>
    </row>
    <row r="7145" spans="1:7" x14ac:dyDescent="0.2">
      <c r="A7145" s="4" t="s">
        <v>40953</v>
      </c>
      <c r="B7145" s="1" t="s">
        <v>26454</v>
      </c>
      <c r="C7145" s="1" t="s">
        <v>26455</v>
      </c>
      <c r="D7145" s="1" t="s">
        <v>26456</v>
      </c>
      <c r="E7145" s="1" t="s">
        <v>26457</v>
      </c>
      <c r="F7145" s="1" t="s">
        <v>26458</v>
      </c>
      <c r="G7145" s="1" t="s">
        <v>12768</v>
      </c>
    </row>
    <row r="7146" spans="1:7" x14ac:dyDescent="0.2">
      <c r="A7146" s="4" t="s">
        <v>40953</v>
      </c>
      <c r="B7146" s="1" t="s">
        <v>26460</v>
      </c>
      <c r="C7146" s="1" t="s">
        <v>26461</v>
      </c>
      <c r="D7146" s="1" t="s">
        <v>26462</v>
      </c>
      <c r="E7146" s="1" t="s">
        <v>26463</v>
      </c>
      <c r="F7146" s="1" t="s">
        <v>26464</v>
      </c>
      <c r="G7146" s="1" t="s">
        <v>26459</v>
      </c>
    </row>
    <row r="7147" spans="1:7" x14ac:dyDescent="0.2">
      <c r="A7147" s="4" t="s">
        <v>40953</v>
      </c>
      <c r="B7147" s="1" t="s">
        <v>26466</v>
      </c>
      <c r="C7147" s="1" t="s">
        <v>26467</v>
      </c>
      <c r="D7147" s="1" t="s">
        <v>26468</v>
      </c>
      <c r="E7147" s="1" t="s">
        <v>26469</v>
      </c>
      <c r="F7147" s="1" t="s">
        <v>26470</v>
      </c>
      <c r="G7147" s="1" t="s">
        <v>26465</v>
      </c>
    </row>
    <row r="7148" spans="1:7" x14ac:dyDescent="0.2">
      <c r="A7148" s="4" t="s">
        <v>40953</v>
      </c>
      <c r="B7148" s="1" t="s">
        <v>26472</v>
      </c>
      <c r="C7148" s="1" t="s">
        <v>26473</v>
      </c>
      <c r="D7148" s="1" t="s">
        <v>26474</v>
      </c>
      <c r="E7148" s="1" t="s">
        <v>26475</v>
      </c>
      <c r="F7148" s="1" t="s">
        <v>26476</v>
      </c>
      <c r="G7148" s="1" t="s">
        <v>26471</v>
      </c>
    </row>
    <row r="7149" spans="1:7" x14ac:dyDescent="0.2">
      <c r="A7149" s="4" t="s">
        <v>40953</v>
      </c>
      <c r="B7149" s="1" t="s">
        <v>26477</v>
      </c>
      <c r="C7149" s="1" t="s">
        <v>26478</v>
      </c>
      <c r="D7149" s="1" t="s">
        <v>26479</v>
      </c>
      <c r="E7149" s="1" t="s">
        <v>26480</v>
      </c>
      <c r="F7149" s="1" t="s">
        <v>26481</v>
      </c>
      <c r="G7149" s="1" t="s">
        <v>26326</v>
      </c>
    </row>
    <row r="7150" spans="1:7" x14ac:dyDescent="0.2">
      <c r="A7150" s="4" t="s">
        <v>40953</v>
      </c>
      <c r="B7150" s="1" t="s">
        <v>26483</v>
      </c>
      <c r="C7150" s="1" t="s">
        <v>26484</v>
      </c>
      <c r="D7150" s="1" t="s">
        <v>26485</v>
      </c>
      <c r="E7150" s="1" t="s">
        <v>26486</v>
      </c>
      <c r="F7150" s="1" t="s">
        <v>26487</v>
      </c>
      <c r="G7150" s="1" t="s">
        <v>26482</v>
      </c>
    </row>
    <row r="7151" spans="1:7" x14ac:dyDescent="0.2">
      <c r="A7151" s="4" t="s">
        <v>40953</v>
      </c>
      <c r="B7151" s="1" t="s">
        <v>26489</v>
      </c>
      <c r="C7151" s="1" t="s">
        <v>26490</v>
      </c>
      <c r="D7151" s="1" t="s">
        <v>26491</v>
      </c>
      <c r="E7151" s="1" t="s">
        <v>26492</v>
      </c>
      <c r="F7151" s="1" t="s">
        <v>26493</v>
      </c>
      <c r="G7151" s="1" t="s">
        <v>26488</v>
      </c>
    </row>
    <row r="7152" spans="1:7" x14ac:dyDescent="0.2">
      <c r="A7152" s="4" t="s">
        <v>40953</v>
      </c>
      <c r="B7152" s="1" t="s">
        <v>26494</v>
      </c>
      <c r="C7152" s="1" t="s">
        <v>26495</v>
      </c>
      <c r="D7152" s="1" t="s">
        <v>26496</v>
      </c>
      <c r="E7152" s="1" t="s">
        <v>26497</v>
      </c>
      <c r="F7152" s="1" t="s">
        <v>26498</v>
      </c>
      <c r="G7152" s="1" t="s">
        <v>26326</v>
      </c>
    </row>
    <row r="7153" spans="1:7" x14ac:dyDescent="0.2">
      <c r="A7153" s="4" t="s">
        <v>40953</v>
      </c>
      <c r="B7153" s="1" t="s">
        <v>26500</v>
      </c>
      <c r="C7153" s="1" t="s">
        <v>26501</v>
      </c>
      <c r="D7153" s="1" t="s">
        <v>26502</v>
      </c>
      <c r="E7153" s="1" t="s">
        <v>26503</v>
      </c>
      <c r="F7153" s="1" t="s">
        <v>26504</v>
      </c>
      <c r="G7153" s="1" t="s">
        <v>26499</v>
      </c>
    </row>
    <row r="7154" spans="1:7" x14ac:dyDescent="0.2">
      <c r="A7154" s="4" t="s">
        <v>40953</v>
      </c>
      <c r="B7154" s="1" t="s">
        <v>26506</v>
      </c>
      <c r="C7154" s="1" t="s">
        <v>26507</v>
      </c>
      <c r="D7154" s="1" t="s">
        <v>26508</v>
      </c>
      <c r="E7154" s="1" t="s">
        <v>26509</v>
      </c>
      <c r="F7154" s="1" t="s">
        <v>26510</v>
      </c>
      <c r="G7154" s="1" t="s">
        <v>26505</v>
      </c>
    </row>
    <row r="7155" spans="1:7" x14ac:dyDescent="0.2">
      <c r="A7155" s="4" t="s">
        <v>40953</v>
      </c>
      <c r="B7155" s="1" t="s">
        <v>26511</v>
      </c>
      <c r="C7155" s="1" t="s">
        <v>26512</v>
      </c>
      <c r="D7155" s="1" t="s">
        <v>26513</v>
      </c>
      <c r="E7155" s="1" t="s">
        <v>26514</v>
      </c>
      <c r="F7155" s="1" t="s">
        <v>26515</v>
      </c>
      <c r="G7155" s="1" t="s">
        <v>26430</v>
      </c>
    </row>
    <row r="7156" spans="1:7" x14ac:dyDescent="0.2">
      <c r="A7156" s="4" t="s">
        <v>40953</v>
      </c>
      <c r="B7156" s="1" t="s">
        <v>26517</v>
      </c>
      <c r="C7156" s="1" t="s">
        <v>26518</v>
      </c>
      <c r="D7156" s="1" t="s">
        <v>26519</v>
      </c>
      <c r="E7156" s="1" t="s">
        <v>26520</v>
      </c>
      <c r="F7156" s="1" t="s">
        <v>26521</v>
      </c>
      <c r="G7156" s="1" t="s">
        <v>26516</v>
      </c>
    </row>
    <row r="7157" spans="1:7" x14ac:dyDescent="0.2">
      <c r="A7157" s="4" t="s">
        <v>40953</v>
      </c>
      <c r="B7157" s="1" t="s">
        <v>26523</v>
      </c>
      <c r="C7157" s="1" t="s">
        <v>26524</v>
      </c>
      <c r="D7157" s="1" t="s">
        <v>26525</v>
      </c>
      <c r="E7157" s="1" t="s">
        <v>26526</v>
      </c>
      <c r="F7157" s="1" t="s">
        <v>26527</v>
      </c>
      <c r="G7157" s="1" t="s">
        <v>26522</v>
      </c>
    </row>
    <row r="7158" spans="1:7" x14ac:dyDescent="0.2">
      <c r="A7158" s="4" t="s">
        <v>40953</v>
      </c>
      <c r="B7158" s="1" t="s">
        <v>26529</v>
      </c>
      <c r="C7158" s="1" t="s">
        <v>26530</v>
      </c>
      <c r="D7158" s="1" t="s">
        <v>26531</v>
      </c>
      <c r="E7158" s="1" t="s">
        <v>26532</v>
      </c>
      <c r="F7158" s="1" t="s">
        <v>26533</v>
      </c>
      <c r="G7158" s="1" t="s">
        <v>26528</v>
      </c>
    </row>
    <row r="7159" spans="1:7" x14ac:dyDescent="0.2">
      <c r="A7159" s="4" t="s">
        <v>40953</v>
      </c>
      <c r="B7159" s="1" t="s">
        <v>26535</v>
      </c>
      <c r="C7159" s="1" t="s">
        <v>26536</v>
      </c>
      <c r="D7159" s="1" t="s">
        <v>26537</v>
      </c>
      <c r="E7159" s="1" t="s">
        <v>26538</v>
      </c>
      <c r="F7159" s="1" t="s">
        <v>26539</v>
      </c>
      <c r="G7159" s="1" t="s">
        <v>26534</v>
      </c>
    </row>
    <row r="7160" spans="1:7" x14ac:dyDescent="0.2">
      <c r="A7160" s="4" t="s">
        <v>40953</v>
      </c>
      <c r="B7160" s="1" t="s">
        <v>26540</v>
      </c>
      <c r="C7160" s="1" t="s">
        <v>26541</v>
      </c>
      <c r="D7160" s="1" t="s">
        <v>26542</v>
      </c>
      <c r="E7160" s="1" t="s">
        <v>26543</v>
      </c>
      <c r="F7160" s="1" t="s">
        <v>26544</v>
      </c>
      <c r="G7160" s="1" t="s">
        <v>26326</v>
      </c>
    </row>
    <row r="7161" spans="1:7" x14ac:dyDescent="0.2">
      <c r="A7161" s="4" t="s">
        <v>40953</v>
      </c>
      <c r="B7161" s="1" t="s">
        <v>26545</v>
      </c>
      <c r="C7161" s="1" t="s">
        <v>26546</v>
      </c>
      <c r="D7161" s="1" t="s">
        <v>26547</v>
      </c>
      <c r="E7161" s="1" t="s">
        <v>26548</v>
      </c>
      <c r="F7161" s="1" t="s">
        <v>26549</v>
      </c>
      <c r="G7161" s="1" t="s">
        <v>26309</v>
      </c>
    </row>
    <row r="7162" spans="1:7" x14ac:dyDescent="0.2">
      <c r="A7162" s="4" t="s">
        <v>40953</v>
      </c>
      <c r="B7162" s="1" t="s">
        <v>26550</v>
      </c>
      <c r="C7162" s="1" t="s">
        <v>26551</v>
      </c>
      <c r="D7162" s="1" t="s">
        <v>26552</v>
      </c>
      <c r="E7162" s="1" t="s">
        <v>26553</v>
      </c>
      <c r="F7162" s="1" t="s">
        <v>26554</v>
      </c>
      <c r="G7162" s="1" t="s">
        <v>26268</v>
      </c>
    </row>
    <row r="7163" spans="1:7" x14ac:dyDescent="0.2">
      <c r="A7163" s="4" t="s">
        <v>40953</v>
      </c>
      <c r="B7163" s="1" t="s">
        <v>26555</v>
      </c>
      <c r="C7163" s="1" t="s">
        <v>26556</v>
      </c>
      <c r="D7163" s="1" t="s">
        <v>26557</v>
      </c>
      <c r="E7163" s="1" t="s">
        <v>26558</v>
      </c>
      <c r="F7163" s="1" t="s">
        <v>26559</v>
      </c>
      <c r="G7163" s="1" t="s">
        <v>26499</v>
      </c>
    </row>
    <row r="7164" spans="1:7" x14ac:dyDescent="0.2">
      <c r="A7164" s="4" t="s">
        <v>40953</v>
      </c>
      <c r="B7164" s="1" t="s">
        <v>26560</v>
      </c>
      <c r="C7164" s="1" t="s">
        <v>26561</v>
      </c>
      <c r="D7164" s="1" t="s">
        <v>26562</v>
      </c>
      <c r="E7164" s="1" t="s">
        <v>26563</v>
      </c>
      <c r="F7164" s="1" t="s">
        <v>26564</v>
      </c>
      <c r="G7164" s="1" t="s">
        <v>26534</v>
      </c>
    </row>
    <row r="7165" spans="1:7" x14ac:dyDescent="0.2">
      <c r="A7165" s="4" t="s">
        <v>40953</v>
      </c>
      <c r="B7165" s="1" t="s">
        <v>26566</v>
      </c>
      <c r="C7165" s="1" t="s">
        <v>26567</v>
      </c>
      <c r="D7165" s="1" t="s">
        <v>26568</v>
      </c>
      <c r="E7165" s="1" t="s">
        <v>26569</v>
      </c>
      <c r="F7165" s="1" t="s">
        <v>26570</v>
      </c>
      <c r="G7165" s="1" t="s">
        <v>26565</v>
      </c>
    </row>
    <row r="7166" spans="1:7" x14ac:dyDescent="0.2">
      <c r="A7166" s="4" t="s">
        <v>40953</v>
      </c>
      <c r="B7166" s="1" t="s">
        <v>26571</v>
      </c>
      <c r="C7166" s="1" t="s">
        <v>26572</v>
      </c>
      <c r="D7166" s="1" t="s">
        <v>26573</v>
      </c>
      <c r="E7166" s="1" t="s">
        <v>26574</v>
      </c>
      <c r="F7166" s="1" t="s">
        <v>26575</v>
      </c>
      <c r="G7166" s="1" t="s">
        <v>26320</v>
      </c>
    </row>
    <row r="7167" spans="1:7" x14ac:dyDescent="0.2">
      <c r="A7167" s="4" t="s">
        <v>40953</v>
      </c>
      <c r="B7167" s="1" t="s">
        <v>26577</v>
      </c>
      <c r="C7167" s="1" t="s">
        <v>26578</v>
      </c>
      <c r="D7167" s="1" t="s">
        <v>26579</v>
      </c>
      <c r="E7167" s="1" t="s">
        <v>26580</v>
      </c>
      <c r="F7167" s="1" t="s">
        <v>26581</v>
      </c>
      <c r="G7167" s="1" t="s">
        <v>26576</v>
      </c>
    </row>
    <row r="7168" spans="1:7" x14ac:dyDescent="0.2">
      <c r="A7168" s="4" t="s">
        <v>40953</v>
      </c>
      <c r="B7168" s="1" t="s">
        <v>26583</v>
      </c>
      <c r="C7168" s="1" t="s">
        <v>26584</v>
      </c>
      <c r="D7168" s="1" t="s">
        <v>26585</v>
      </c>
      <c r="E7168" s="1" t="s">
        <v>26586</v>
      </c>
      <c r="F7168" s="1" t="s">
        <v>26587</v>
      </c>
      <c r="G7168" s="1" t="s">
        <v>26582</v>
      </c>
    </row>
    <row r="7169" spans="1:7" x14ac:dyDescent="0.2">
      <c r="A7169" s="4" t="s">
        <v>40953</v>
      </c>
      <c r="B7169" s="1" t="s">
        <v>26588</v>
      </c>
      <c r="C7169" s="1" t="s">
        <v>26589</v>
      </c>
      <c r="D7169" s="1" t="s">
        <v>26590</v>
      </c>
      <c r="E7169" s="1" t="s">
        <v>26591</v>
      </c>
      <c r="F7169" s="1" t="s">
        <v>26592</v>
      </c>
      <c r="G7169" s="1" t="s">
        <v>26418</v>
      </c>
    </row>
    <row r="7170" spans="1:7" x14ac:dyDescent="0.2">
      <c r="A7170" s="4" t="s">
        <v>40953</v>
      </c>
      <c r="B7170" s="1" t="s">
        <v>26594</v>
      </c>
      <c r="C7170" s="1" t="s">
        <v>26595</v>
      </c>
      <c r="D7170" s="1" t="s">
        <v>26596</v>
      </c>
      <c r="E7170" s="1" t="s">
        <v>26597</v>
      </c>
      <c r="F7170" s="1" t="s">
        <v>26598</v>
      </c>
      <c r="G7170" s="1" t="s">
        <v>26593</v>
      </c>
    </row>
    <row r="7171" spans="1:7" x14ac:dyDescent="0.2">
      <c r="A7171" s="4" t="s">
        <v>40953</v>
      </c>
      <c r="B7171" s="1" t="s">
        <v>26599</v>
      </c>
      <c r="C7171" s="1" t="s">
        <v>26600</v>
      </c>
      <c r="D7171" s="1" t="s">
        <v>26601</v>
      </c>
      <c r="E7171" s="1" t="s">
        <v>26602</v>
      </c>
      <c r="F7171" s="1" t="s">
        <v>26603</v>
      </c>
      <c r="G7171" s="1" t="s">
        <v>26367</v>
      </c>
    </row>
    <row r="7172" spans="1:7" x14ac:dyDescent="0.2">
      <c r="A7172" s="4" t="s">
        <v>40953</v>
      </c>
      <c r="B7172" s="1" t="s">
        <v>26604</v>
      </c>
      <c r="C7172" s="1" t="s">
        <v>26605</v>
      </c>
      <c r="D7172" s="1" t="s">
        <v>26606</v>
      </c>
      <c r="E7172" s="1" t="s">
        <v>26607</v>
      </c>
      <c r="F7172" s="1" t="s">
        <v>26608</v>
      </c>
      <c r="G7172" s="1" t="s">
        <v>175</v>
      </c>
    </row>
    <row r="7173" spans="1:7" x14ac:dyDescent="0.2">
      <c r="A7173" s="4" t="s">
        <v>40953</v>
      </c>
      <c r="B7173" s="1" t="s">
        <v>26610</v>
      </c>
      <c r="C7173" s="1" t="s">
        <v>26611</v>
      </c>
      <c r="D7173" s="1" t="s">
        <v>26612</v>
      </c>
      <c r="E7173" s="1" t="s">
        <v>26613</v>
      </c>
      <c r="F7173" s="1" t="s">
        <v>26614</v>
      </c>
      <c r="G7173" s="1" t="s">
        <v>26609</v>
      </c>
    </row>
    <row r="7174" spans="1:7" x14ac:dyDescent="0.2">
      <c r="A7174" s="4" t="s">
        <v>40953</v>
      </c>
      <c r="B7174" s="1" t="s">
        <v>26615</v>
      </c>
      <c r="C7174" s="1" t="s">
        <v>26616</v>
      </c>
      <c r="D7174" s="1" t="s">
        <v>26617</v>
      </c>
      <c r="E7174" s="1" t="s">
        <v>26618</v>
      </c>
      <c r="F7174" s="1" t="s">
        <v>26619</v>
      </c>
      <c r="G7174" s="1" t="s">
        <v>26268</v>
      </c>
    </row>
    <row r="7175" spans="1:7" x14ac:dyDescent="0.2">
      <c r="A7175" s="4" t="s">
        <v>40953</v>
      </c>
      <c r="B7175" s="1" t="s">
        <v>26621</v>
      </c>
      <c r="C7175" s="1" t="s">
        <v>26622</v>
      </c>
      <c r="D7175" s="1" t="s">
        <v>26623</v>
      </c>
      <c r="E7175" s="1" t="s">
        <v>26624</v>
      </c>
      <c r="F7175" s="1" t="s">
        <v>26625</v>
      </c>
      <c r="G7175" s="1" t="s">
        <v>26620</v>
      </c>
    </row>
    <row r="7176" spans="1:7" x14ac:dyDescent="0.2">
      <c r="A7176" s="4" t="s">
        <v>40953</v>
      </c>
      <c r="B7176" s="1" t="s">
        <v>26627</v>
      </c>
      <c r="C7176" s="1" t="s">
        <v>26628</v>
      </c>
      <c r="D7176" s="1" t="s">
        <v>26629</v>
      </c>
      <c r="E7176" s="1" t="s">
        <v>26630</v>
      </c>
      <c r="F7176" s="1" t="s">
        <v>26631</v>
      </c>
      <c r="G7176" s="1" t="s">
        <v>26626</v>
      </c>
    </row>
    <row r="7177" spans="1:7" x14ac:dyDescent="0.2">
      <c r="A7177" s="4" t="s">
        <v>40953</v>
      </c>
      <c r="B7177" s="1" t="s">
        <v>26633</v>
      </c>
      <c r="C7177" s="1" t="s">
        <v>26634</v>
      </c>
      <c r="D7177" s="1" t="s">
        <v>26635</v>
      </c>
      <c r="E7177" s="1" t="s">
        <v>26636</v>
      </c>
      <c r="F7177" s="1" t="s">
        <v>26637</v>
      </c>
      <c r="G7177" s="1" t="s">
        <v>26632</v>
      </c>
    </row>
    <row r="7178" spans="1:7" x14ac:dyDescent="0.2">
      <c r="A7178" s="4" t="s">
        <v>40953</v>
      </c>
      <c r="B7178" s="1" t="s">
        <v>26638</v>
      </c>
      <c r="C7178" s="1" t="s">
        <v>26639</v>
      </c>
      <c r="D7178" s="1" t="s">
        <v>26640</v>
      </c>
      <c r="E7178" s="1" t="s">
        <v>26641</v>
      </c>
      <c r="F7178" s="1" t="s">
        <v>26642</v>
      </c>
      <c r="G7178" s="1" t="s">
        <v>26268</v>
      </c>
    </row>
    <row r="7179" spans="1:7" x14ac:dyDescent="0.2">
      <c r="A7179" s="4" t="s">
        <v>40953</v>
      </c>
      <c r="B7179" s="1" t="s">
        <v>26643</v>
      </c>
      <c r="C7179" s="1" t="s">
        <v>26644</v>
      </c>
      <c r="D7179" s="1" t="s">
        <v>26645</v>
      </c>
      <c r="E7179" s="1" t="s">
        <v>26646</v>
      </c>
      <c r="F7179" s="1" t="s">
        <v>26647</v>
      </c>
      <c r="G7179" s="1" t="s">
        <v>1138</v>
      </c>
    </row>
    <row r="7180" spans="1:7" x14ac:dyDescent="0.2">
      <c r="A7180" s="4" t="s">
        <v>40953</v>
      </c>
      <c r="B7180" s="1" t="s">
        <v>26648</v>
      </c>
      <c r="C7180" s="1" t="s">
        <v>26649</v>
      </c>
      <c r="D7180" s="1" t="s">
        <v>26650</v>
      </c>
      <c r="E7180" s="1" t="s">
        <v>26651</v>
      </c>
      <c r="F7180" s="1" t="s">
        <v>26652</v>
      </c>
      <c r="G7180" s="1" t="s">
        <v>26488</v>
      </c>
    </row>
    <row r="7181" spans="1:7" x14ac:dyDescent="0.2">
      <c r="A7181" s="4" t="s">
        <v>40953</v>
      </c>
      <c r="B7181" s="1" t="s">
        <v>26653</v>
      </c>
      <c r="C7181" s="1" t="s">
        <v>26654</v>
      </c>
      <c r="D7181" s="1" t="s">
        <v>26655</v>
      </c>
      <c r="E7181" s="1" t="s">
        <v>26656</v>
      </c>
      <c r="F7181" s="1" t="s">
        <v>26657</v>
      </c>
      <c r="G7181" s="1" t="s">
        <v>26626</v>
      </c>
    </row>
    <row r="7182" spans="1:7" x14ac:dyDescent="0.2">
      <c r="A7182" s="4" t="s">
        <v>40953</v>
      </c>
      <c r="B7182" s="1" t="s">
        <v>26659</v>
      </c>
      <c r="C7182" s="1" t="s">
        <v>26660</v>
      </c>
      <c r="D7182" s="1" t="s">
        <v>26661</v>
      </c>
      <c r="E7182" s="1" t="s">
        <v>26662</v>
      </c>
      <c r="F7182" s="1" t="s">
        <v>26663</v>
      </c>
      <c r="G7182" s="1" t="s">
        <v>26658</v>
      </c>
    </row>
    <row r="7183" spans="1:7" x14ac:dyDescent="0.2">
      <c r="A7183" s="4" t="s">
        <v>40953</v>
      </c>
      <c r="B7183" s="1" t="s">
        <v>26664</v>
      </c>
      <c r="C7183" s="1" t="s">
        <v>26665</v>
      </c>
      <c r="D7183" s="1" t="s">
        <v>26666</v>
      </c>
      <c r="E7183" s="1" t="s">
        <v>26667</v>
      </c>
      <c r="F7183" s="1" t="s">
        <v>26668</v>
      </c>
      <c r="G7183" s="1" t="s">
        <v>26609</v>
      </c>
    </row>
    <row r="7184" spans="1:7" x14ac:dyDescent="0.2">
      <c r="A7184" s="4" t="s">
        <v>40953</v>
      </c>
      <c r="B7184" s="1" t="s">
        <v>26669</v>
      </c>
      <c r="C7184" s="1" t="s">
        <v>26670</v>
      </c>
      <c r="D7184" s="1" t="s">
        <v>26671</v>
      </c>
      <c r="E7184" s="1" t="s">
        <v>26672</v>
      </c>
      <c r="F7184" s="1" t="s">
        <v>26673</v>
      </c>
      <c r="G7184" s="1" t="s">
        <v>26262</v>
      </c>
    </row>
    <row r="7185" spans="1:7" x14ac:dyDescent="0.2">
      <c r="A7185" s="4" t="s">
        <v>40953</v>
      </c>
      <c r="B7185" s="1" t="s">
        <v>26674</v>
      </c>
      <c r="C7185" s="1" t="s">
        <v>26675</v>
      </c>
      <c r="D7185" s="1" t="s">
        <v>26676</v>
      </c>
      <c r="E7185" s="1" t="s">
        <v>26677</v>
      </c>
      <c r="F7185" s="1" t="s">
        <v>26678</v>
      </c>
      <c r="G7185" s="1" t="s">
        <v>26297</v>
      </c>
    </row>
    <row r="7186" spans="1:7" x14ac:dyDescent="0.2">
      <c r="A7186" s="4" t="s">
        <v>40953</v>
      </c>
      <c r="B7186" s="1" t="s">
        <v>26680</v>
      </c>
      <c r="C7186" s="1" t="s">
        <v>26681</v>
      </c>
      <c r="D7186" s="1" t="s">
        <v>26682</v>
      </c>
      <c r="E7186" s="1" t="s">
        <v>26683</v>
      </c>
      <c r="F7186" s="1" t="s">
        <v>26684</v>
      </c>
      <c r="G7186" s="1" t="s">
        <v>26679</v>
      </c>
    </row>
    <row r="7187" spans="1:7" x14ac:dyDescent="0.2">
      <c r="A7187" s="4" t="s">
        <v>40953</v>
      </c>
      <c r="B7187" s="1" t="s">
        <v>26685</v>
      </c>
      <c r="C7187" s="1" t="s">
        <v>26686</v>
      </c>
      <c r="D7187" s="1" t="s">
        <v>26687</v>
      </c>
      <c r="E7187" s="1" t="s">
        <v>26688</v>
      </c>
      <c r="F7187" s="1" t="s">
        <v>26689</v>
      </c>
      <c r="G7187" s="1" t="s">
        <v>26430</v>
      </c>
    </row>
    <row r="7188" spans="1:7" x14ac:dyDescent="0.2">
      <c r="A7188" s="4" t="s">
        <v>40953</v>
      </c>
      <c r="B7188" s="1" t="s">
        <v>26691</v>
      </c>
      <c r="C7188" s="1" t="s">
        <v>26692</v>
      </c>
      <c r="D7188" s="1" t="s">
        <v>26693</v>
      </c>
      <c r="E7188" s="1" t="s">
        <v>26694</v>
      </c>
      <c r="F7188" s="1" t="s">
        <v>26695</v>
      </c>
      <c r="G7188" s="1" t="s">
        <v>26690</v>
      </c>
    </row>
    <row r="7189" spans="1:7" x14ac:dyDescent="0.2">
      <c r="A7189" s="4" t="s">
        <v>40953</v>
      </c>
      <c r="B7189" s="1" t="s">
        <v>26696</v>
      </c>
      <c r="C7189" s="1" t="s">
        <v>26697</v>
      </c>
      <c r="D7189" s="1" t="s">
        <v>26698</v>
      </c>
      <c r="E7189" s="1" t="s">
        <v>26699</v>
      </c>
      <c r="F7189" s="1" t="s">
        <v>26700</v>
      </c>
      <c r="G7189" s="1" t="s">
        <v>26367</v>
      </c>
    </row>
    <row r="7190" spans="1:7" x14ac:dyDescent="0.2">
      <c r="A7190" s="4" t="s">
        <v>40953</v>
      </c>
      <c r="B7190" s="1" t="s">
        <v>26701</v>
      </c>
      <c r="C7190" s="1" t="s">
        <v>26702</v>
      </c>
      <c r="D7190" s="1" t="s">
        <v>26703</v>
      </c>
      <c r="E7190" s="1" t="s">
        <v>26704</v>
      </c>
      <c r="F7190" s="1" t="s">
        <v>26705</v>
      </c>
      <c r="G7190" s="1" t="s">
        <v>26355</v>
      </c>
    </row>
    <row r="7191" spans="1:7" x14ac:dyDescent="0.2">
      <c r="A7191" s="4" t="s">
        <v>40953</v>
      </c>
      <c r="B7191" s="1" t="s">
        <v>26706</v>
      </c>
      <c r="C7191" s="1" t="s">
        <v>26707</v>
      </c>
      <c r="D7191" s="1" t="s">
        <v>26708</v>
      </c>
      <c r="E7191" s="1" t="s">
        <v>26709</v>
      </c>
      <c r="F7191" s="1" t="s">
        <v>26710</v>
      </c>
      <c r="G7191" s="1" t="s">
        <v>26332</v>
      </c>
    </row>
    <row r="7192" spans="1:7" x14ac:dyDescent="0.2">
      <c r="A7192" s="4" t="s">
        <v>40953</v>
      </c>
      <c r="B7192" s="1" t="s">
        <v>26712</v>
      </c>
      <c r="C7192" s="1" t="s">
        <v>26713</v>
      </c>
      <c r="D7192" s="1" t="s">
        <v>26714</v>
      </c>
      <c r="E7192" s="1" t="s">
        <v>26715</v>
      </c>
      <c r="F7192" s="1" t="s">
        <v>26716</v>
      </c>
      <c r="G7192" s="1" t="s">
        <v>26711</v>
      </c>
    </row>
    <row r="7193" spans="1:7" x14ac:dyDescent="0.2">
      <c r="A7193" s="4" t="s">
        <v>40953</v>
      </c>
      <c r="B7193" s="1" t="s">
        <v>26717</v>
      </c>
      <c r="C7193" s="1" t="s">
        <v>26718</v>
      </c>
      <c r="D7193" s="1" t="s">
        <v>26719</v>
      </c>
      <c r="E7193" s="1" t="s">
        <v>26720</v>
      </c>
      <c r="F7193" s="1" t="s">
        <v>26721</v>
      </c>
      <c r="G7193" s="1" t="s">
        <v>494</v>
      </c>
    </row>
    <row r="7194" spans="1:7" x14ac:dyDescent="0.2">
      <c r="A7194" s="4" t="s">
        <v>40953</v>
      </c>
      <c r="B7194" s="1" t="s">
        <v>26722</v>
      </c>
      <c r="C7194" s="1" t="s">
        <v>26723</v>
      </c>
      <c r="D7194" s="1" t="s">
        <v>26724</v>
      </c>
      <c r="E7194" s="1" t="s">
        <v>26725</v>
      </c>
      <c r="F7194" s="1" t="s">
        <v>26726</v>
      </c>
      <c r="G7194" s="1" t="s">
        <v>26609</v>
      </c>
    </row>
    <row r="7195" spans="1:7" x14ac:dyDescent="0.2">
      <c r="A7195" s="4" t="s">
        <v>40953</v>
      </c>
      <c r="B7195" s="1" t="s">
        <v>26727</v>
      </c>
      <c r="C7195" s="1" t="s">
        <v>26728</v>
      </c>
      <c r="D7195" s="1" t="s">
        <v>26729</v>
      </c>
      <c r="E7195" s="1" t="s">
        <v>26730</v>
      </c>
      <c r="F7195" s="1" t="s">
        <v>26731</v>
      </c>
      <c r="G7195" s="1" t="s">
        <v>26326</v>
      </c>
    </row>
    <row r="7196" spans="1:7" x14ac:dyDescent="0.2">
      <c r="A7196" s="4" t="s">
        <v>40953</v>
      </c>
      <c r="B7196" s="1" t="s">
        <v>26732</v>
      </c>
      <c r="C7196" s="1" t="s">
        <v>26733</v>
      </c>
      <c r="D7196" s="1" t="s">
        <v>26734</v>
      </c>
      <c r="E7196" s="1" t="s">
        <v>26735</v>
      </c>
      <c r="F7196" s="1" t="s">
        <v>26736</v>
      </c>
      <c r="G7196" s="1" t="s">
        <v>6549</v>
      </c>
    </row>
    <row r="7197" spans="1:7" x14ac:dyDescent="0.2">
      <c r="A7197" s="4" t="s">
        <v>40953</v>
      </c>
      <c r="B7197" s="1" t="s">
        <v>26737</v>
      </c>
      <c r="C7197" s="1" t="s">
        <v>26738</v>
      </c>
      <c r="D7197" s="1" t="s">
        <v>26739</v>
      </c>
      <c r="E7197" s="1" t="s">
        <v>26740</v>
      </c>
      <c r="F7197" s="1" t="s">
        <v>26741</v>
      </c>
      <c r="G7197" s="1" t="s">
        <v>26418</v>
      </c>
    </row>
    <row r="7198" spans="1:7" x14ac:dyDescent="0.2">
      <c r="A7198" s="4" t="s">
        <v>40953</v>
      </c>
      <c r="B7198" s="1" t="s">
        <v>26742</v>
      </c>
      <c r="C7198" s="1" t="s">
        <v>26743</v>
      </c>
      <c r="D7198" s="1" t="s">
        <v>26744</v>
      </c>
      <c r="E7198" s="1" t="s">
        <v>26745</v>
      </c>
      <c r="F7198" s="1" t="s">
        <v>26746</v>
      </c>
      <c r="G7198" s="1" t="s">
        <v>26534</v>
      </c>
    </row>
    <row r="7199" spans="1:7" x14ac:dyDescent="0.2">
      <c r="A7199" s="4" t="s">
        <v>40953</v>
      </c>
      <c r="B7199" s="1" t="s">
        <v>26748</v>
      </c>
      <c r="C7199" s="1" t="s">
        <v>26749</v>
      </c>
      <c r="D7199" s="1" t="s">
        <v>26750</v>
      </c>
      <c r="E7199" s="1" t="s">
        <v>26751</v>
      </c>
      <c r="F7199" s="1" t="s">
        <v>26752</v>
      </c>
      <c r="G7199" s="1" t="s">
        <v>26747</v>
      </c>
    </row>
    <row r="7200" spans="1:7" x14ac:dyDescent="0.2">
      <c r="A7200" s="4" t="s">
        <v>40953</v>
      </c>
      <c r="B7200" s="1" t="s">
        <v>26754</v>
      </c>
      <c r="C7200" s="1" t="s">
        <v>26755</v>
      </c>
      <c r="D7200" s="1" t="s">
        <v>26756</v>
      </c>
      <c r="E7200" s="1" t="s">
        <v>26757</v>
      </c>
      <c r="F7200" s="1" t="s">
        <v>26758</v>
      </c>
      <c r="G7200" s="1" t="s">
        <v>26753</v>
      </c>
    </row>
    <row r="7201" spans="1:7" x14ac:dyDescent="0.2">
      <c r="A7201" s="4" t="s">
        <v>40953</v>
      </c>
      <c r="B7201" s="1" t="s">
        <v>26759</v>
      </c>
      <c r="C7201" s="1" t="s">
        <v>26760</v>
      </c>
      <c r="D7201" s="1" t="s">
        <v>26761</v>
      </c>
      <c r="E7201" s="1" t="s">
        <v>26762</v>
      </c>
      <c r="F7201" s="1" t="s">
        <v>26763</v>
      </c>
      <c r="G7201" s="1" t="s">
        <v>26620</v>
      </c>
    </row>
    <row r="7202" spans="1:7" x14ac:dyDescent="0.2">
      <c r="A7202" s="4" t="s">
        <v>40953</v>
      </c>
      <c r="B7202" s="1" t="s">
        <v>26765</v>
      </c>
      <c r="C7202" s="1" t="s">
        <v>26766</v>
      </c>
      <c r="D7202" s="1" t="s">
        <v>26767</v>
      </c>
      <c r="E7202" s="1" t="s">
        <v>26768</v>
      </c>
      <c r="F7202" s="1" t="s">
        <v>26769</v>
      </c>
      <c r="G7202" s="1" t="s">
        <v>26764</v>
      </c>
    </row>
    <row r="7203" spans="1:7" x14ac:dyDescent="0.2">
      <c r="A7203" s="4" t="s">
        <v>40953</v>
      </c>
      <c r="B7203" s="1" t="s">
        <v>26770</v>
      </c>
      <c r="C7203" s="1" t="s">
        <v>26771</v>
      </c>
      <c r="D7203" s="1" t="s">
        <v>26772</v>
      </c>
      <c r="E7203" s="1" t="s">
        <v>26773</v>
      </c>
      <c r="F7203" s="1" t="s">
        <v>26774</v>
      </c>
      <c r="G7203" s="1" t="s">
        <v>26262</v>
      </c>
    </row>
    <row r="7204" spans="1:7" x14ac:dyDescent="0.2">
      <c r="A7204" s="4" t="s">
        <v>40953</v>
      </c>
      <c r="B7204" s="1" t="s">
        <v>26775</v>
      </c>
      <c r="C7204" s="1" t="s">
        <v>26776</v>
      </c>
      <c r="D7204" s="1" t="s">
        <v>26777</v>
      </c>
      <c r="E7204" s="1" t="s">
        <v>26778</v>
      </c>
      <c r="F7204" s="1" t="s">
        <v>26779</v>
      </c>
      <c r="G7204" s="1" t="s">
        <v>26658</v>
      </c>
    </row>
    <row r="7205" spans="1:7" x14ac:dyDescent="0.2">
      <c r="A7205" s="4" t="s">
        <v>40953</v>
      </c>
      <c r="B7205" s="1" t="s">
        <v>26781</v>
      </c>
      <c r="C7205" s="1" t="s">
        <v>26782</v>
      </c>
      <c r="D7205" s="1" t="s">
        <v>26783</v>
      </c>
      <c r="E7205" s="1" t="s">
        <v>26784</v>
      </c>
      <c r="F7205" s="1" t="s">
        <v>26785</v>
      </c>
      <c r="G7205" s="1" t="s">
        <v>26780</v>
      </c>
    </row>
    <row r="7206" spans="1:7" x14ac:dyDescent="0.2">
      <c r="A7206" s="4" t="s">
        <v>40953</v>
      </c>
      <c r="B7206" s="1" t="s">
        <v>26786</v>
      </c>
      <c r="C7206" s="1" t="s">
        <v>26787</v>
      </c>
      <c r="D7206" s="1" t="s">
        <v>26788</v>
      </c>
      <c r="E7206" s="1" t="s">
        <v>26789</v>
      </c>
      <c r="F7206" s="1" t="s">
        <v>26790</v>
      </c>
      <c r="G7206" s="1" t="s">
        <v>26326</v>
      </c>
    </row>
    <row r="7207" spans="1:7" x14ac:dyDescent="0.2">
      <c r="A7207" s="4" t="s">
        <v>40953</v>
      </c>
      <c r="B7207" s="1" t="s">
        <v>26791</v>
      </c>
      <c r="C7207" s="1" t="s">
        <v>26792</v>
      </c>
      <c r="D7207" s="1" t="s">
        <v>26793</v>
      </c>
      <c r="E7207" s="1" t="s">
        <v>26794</v>
      </c>
      <c r="F7207" s="1" t="s">
        <v>26795</v>
      </c>
      <c r="G7207" s="1" t="s">
        <v>26326</v>
      </c>
    </row>
    <row r="7208" spans="1:7" x14ac:dyDescent="0.2">
      <c r="A7208" s="4" t="s">
        <v>40953</v>
      </c>
      <c r="B7208" s="1" t="s">
        <v>26796</v>
      </c>
      <c r="C7208" s="1" t="s">
        <v>26797</v>
      </c>
      <c r="D7208" s="1" t="s">
        <v>26798</v>
      </c>
      <c r="E7208" s="1" t="s">
        <v>26799</v>
      </c>
      <c r="F7208" s="1" t="s">
        <v>26800</v>
      </c>
      <c r="G7208" s="1" t="s">
        <v>26430</v>
      </c>
    </row>
    <row r="7209" spans="1:7" x14ac:dyDescent="0.2">
      <c r="A7209" s="4" t="s">
        <v>40953</v>
      </c>
      <c r="B7209" s="1" t="s">
        <v>26801</v>
      </c>
      <c r="C7209" s="1" t="s">
        <v>26802</v>
      </c>
      <c r="D7209" s="1" t="s">
        <v>26803</v>
      </c>
      <c r="E7209" s="1" t="s">
        <v>26804</v>
      </c>
      <c r="F7209" s="1" t="s">
        <v>26805</v>
      </c>
      <c r="G7209" s="1" t="s">
        <v>26582</v>
      </c>
    </row>
    <row r="7210" spans="1:7" x14ac:dyDescent="0.2">
      <c r="A7210" s="4" t="s">
        <v>40953</v>
      </c>
      <c r="B7210" s="1" t="s">
        <v>26806</v>
      </c>
      <c r="C7210" s="1" t="s">
        <v>26807</v>
      </c>
      <c r="D7210" s="1" t="s">
        <v>26808</v>
      </c>
      <c r="E7210" s="1" t="s">
        <v>26809</v>
      </c>
      <c r="F7210" s="1" t="s">
        <v>26810</v>
      </c>
      <c r="G7210" s="1" t="s">
        <v>12768</v>
      </c>
    </row>
    <row r="7211" spans="1:7" x14ac:dyDescent="0.2">
      <c r="A7211" s="4" t="s">
        <v>40953</v>
      </c>
      <c r="B7211" s="1" t="s">
        <v>26811</v>
      </c>
      <c r="C7211" s="1" t="s">
        <v>26812</v>
      </c>
      <c r="D7211" s="1" t="s">
        <v>26813</v>
      </c>
      <c r="E7211" s="1" t="s">
        <v>26814</v>
      </c>
      <c r="F7211" s="1" t="s">
        <v>26815</v>
      </c>
      <c r="G7211" s="1" t="s">
        <v>26436</v>
      </c>
    </row>
    <row r="7212" spans="1:7" x14ac:dyDescent="0.2">
      <c r="A7212" s="4" t="s">
        <v>40953</v>
      </c>
      <c r="B7212" s="1" t="s">
        <v>26817</v>
      </c>
      <c r="C7212" s="1" t="s">
        <v>26818</v>
      </c>
      <c r="D7212" s="1" t="s">
        <v>26819</v>
      </c>
      <c r="E7212" s="1" t="s">
        <v>26820</v>
      </c>
      <c r="F7212" s="1" t="s">
        <v>26821</v>
      </c>
      <c r="G7212" s="1" t="s">
        <v>26816</v>
      </c>
    </row>
    <row r="7213" spans="1:7" x14ac:dyDescent="0.2">
      <c r="A7213" s="4" t="s">
        <v>40953</v>
      </c>
      <c r="B7213" s="1" t="s">
        <v>26823</v>
      </c>
      <c r="C7213" s="1" t="s">
        <v>26824</v>
      </c>
      <c r="D7213" s="1" t="s">
        <v>26825</v>
      </c>
      <c r="E7213" s="1" t="s">
        <v>26826</v>
      </c>
      <c r="F7213" s="1" t="s">
        <v>26827</v>
      </c>
      <c r="G7213" s="1" t="s">
        <v>26822</v>
      </c>
    </row>
    <row r="7214" spans="1:7" x14ac:dyDescent="0.2">
      <c r="A7214" s="4" t="s">
        <v>40953</v>
      </c>
      <c r="B7214" s="1" t="s">
        <v>26828</v>
      </c>
      <c r="C7214" s="1" t="s">
        <v>26829</v>
      </c>
      <c r="D7214" s="1" t="s">
        <v>26830</v>
      </c>
      <c r="E7214" s="1" t="s">
        <v>26831</v>
      </c>
      <c r="F7214" s="1" t="s">
        <v>26832</v>
      </c>
      <c r="G7214" s="1" t="s">
        <v>26465</v>
      </c>
    </row>
    <row r="7215" spans="1:7" x14ac:dyDescent="0.2">
      <c r="A7215" s="4" t="s">
        <v>40953</v>
      </c>
      <c r="B7215" s="1" t="s">
        <v>26833</v>
      </c>
      <c r="C7215" s="1" t="s">
        <v>26834</v>
      </c>
      <c r="D7215" s="1" t="s">
        <v>26835</v>
      </c>
      <c r="E7215" s="1" t="s">
        <v>26836</v>
      </c>
      <c r="F7215" s="1" t="s">
        <v>26837</v>
      </c>
      <c r="G7215" s="1" t="s">
        <v>26499</v>
      </c>
    </row>
    <row r="7216" spans="1:7" x14ac:dyDescent="0.2">
      <c r="A7216" s="4" t="s">
        <v>40953</v>
      </c>
      <c r="B7216" s="1" t="s">
        <v>26839</v>
      </c>
      <c r="C7216" s="1" t="s">
        <v>26840</v>
      </c>
      <c r="D7216" s="1" t="s">
        <v>26841</v>
      </c>
      <c r="E7216" s="1" t="s">
        <v>26842</v>
      </c>
      <c r="F7216" s="1" t="s">
        <v>26843</v>
      </c>
      <c r="G7216" s="1" t="s">
        <v>26838</v>
      </c>
    </row>
    <row r="7217" spans="1:7" x14ac:dyDescent="0.2">
      <c r="A7217" s="4" t="s">
        <v>40953</v>
      </c>
      <c r="B7217" s="1" t="s">
        <v>26845</v>
      </c>
      <c r="C7217" s="1" t="s">
        <v>26846</v>
      </c>
      <c r="D7217" s="1" t="s">
        <v>26847</v>
      </c>
      <c r="E7217" s="1" t="s">
        <v>26848</v>
      </c>
      <c r="F7217" s="1" t="s">
        <v>26849</v>
      </c>
      <c r="G7217" s="1" t="s">
        <v>26844</v>
      </c>
    </row>
    <row r="7218" spans="1:7" x14ac:dyDescent="0.2">
      <c r="A7218" s="4" t="s">
        <v>40953</v>
      </c>
      <c r="B7218" s="1" t="s">
        <v>26851</v>
      </c>
      <c r="C7218" s="1" t="s">
        <v>26852</v>
      </c>
      <c r="D7218" s="1" t="s">
        <v>26853</v>
      </c>
      <c r="E7218" s="1" t="s">
        <v>26854</v>
      </c>
      <c r="F7218" s="1" t="s">
        <v>26855</v>
      </c>
      <c r="G7218" s="1" t="s">
        <v>26850</v>
      </c>
    </row>
    <row r="7219" spans="1:7" x14ac:dyDescent="0.2">
      <c r="A7219" s="4" t="s">
        <v>40953</v>
      </c>
      <c r="B7219" s="1" t="s">
        <v>26856</v>
      </c>
      <c r="C7219" s="1" t="s">
        <v>26857</v>
      </c>
      <c r="D7219" s="1" t="s">
        <v>26858</v>
      </c>
      <c r="E7219" s="1" t="s">
        <v>26859</v>
      </c>
      <c r="F7219" s="1" t="s">
        <v>26860</v>
      </c>
      <c r="G7219" s="1" t="s">
        <v>26658</v>
      </c>
    </row>
    <row r="7220" spans="1:7" x14ac:dyDescent="0.2">
      <c r="A7220" s="4" t="s">
        <v>40953</v>
      </c>
      <c r="B7220" s="1" t="s">
        <v>26861</v>
      </c>
      <c r="C7220" s="1" t="s">
        <v>26862</v>
      </c>
      <c r="D7220" s="1" t="s">
        <v>26863</v>
      </c>
      <c r="E7220" s="1" t="s">
        <v>26864</v>
      </c>
      <c r="F7220" s="1" t="s">
        <v>26865</v>
      </c>
      <c r="G7220" s="1" t="s">
        <v>26844</v>
      </c>
    </row>
    <row r="7221" spans="1:7" x14ac:dyDescent="0.2">
      <c r="A7221" s="4" t="s">
        <v>40953</v>
      </c>
      <c r="B7221" s="1" t="s">
        <v>26866</v>
      </c>
      <c r="C7221" s="1" t="s">
        <v>26867</v>
      </c>
      <c r="D7221" s="1" t="s">
        <v>26868</v>
      </c>
      <c r="E7221" s="1" t="s">
        <v>26869</v>
      </c>
      <c r="F7221" s="1" t="s">
        <v>26870</v>
      </c>
      <c r="G7221" s="1" t="s">
        <v>26326</v>
      </c>
    </row>
    <row r="7222" spans="1:7" x14ac:dyDescent="0.2">
      <c r="A7222" s="4" t="s">
        <v>40953</v>
      </c>
      <c r="B7222" s="1" t="s">
        <v>26871</v>
      </c>
      <c r="C7222" s="1" t="s">
        <v>26872</v>
      </c>
      <c r="D7222" s="1" t="s">
        <v>26873</v>
      </c>
      <c r="E7222" s="1" t="s">
        <v>26874</v>
      </c>
      <c r="F7222" s="1" t="s">
        <v>26875</v>
      </c>
      <c r="G7222" s="1" t="s">
        <v>26326</v>
      </c>
    </row>
    <row r="7223" spans="1:7" x14ac:dyDescent="0.2">
      <c r="A7223" s="4" t="s">
        <v>40953</v>
      </c>
      <c r="B7223" s="1" t="s">
        <v>26877</v>
      </c>
      <c r="C7223" s="1" t="s">
        <v>26878</v>
      </c>
      <c r="D7223" s="1" t="s">
        <v>26879</v>
      </c>
      <c r="E7223" s="1" t="s">
        <v>26880</v>
      </c>
      <c r="F7223" s="1" t="s">
        <v>26881</v>
      </c>
      <c r="G7223" s="1" t="s">
        <v>26876</v>
      </c>
    </row>
    <row r="7224" spans="1:7" x14ac:dyDescent="0.2">
      <c r="A7224" s="4" t="s">
        <v>40953</v>
      </c>
      <c r="B7224" s="1" t="s">
        <v>26882</v>
      </c>
      <c r="C7224" s="1" t="s">
        <v>26883</v>
      </c>
      <c r="D7224" s="1" t="s">
        <v>26884</v>
      </c>
      <c r="E7224" s="1" t="s">
        <v>26885</v>
      </c>
      <c r="F7224" s="1" t="s">
        <v>26886</v>
      </c>
      <c r="G7224" s="1" t="s">
        <v>26326</v>
      </c>
    </row>
    <row r="7225" spans="1:7" x14ac:dyDescent="0.2">
      <c r="A7225" s="4" t="s">
        <v>40953</v>
      </c>
      <c r="B7225" s="1" t="s">
        <v>26887</v>
      </c>
      <c r="C7225" s="1" t="s">
        <v>26888</v>
      </c>
      <c r="D7225" s="1" t="s">
        <v>26889</v>
      </c>
      <c r="E7225" s="1" t="s">
        <v>26890</v>
      </c>
      <c r="F7225" s="1" t="s">
        <v>26891</v>
      </c>
      <c r="G7225" s="1" t="s">
        <v>26361</v>
      </c>
    </row>
    <row r="7226" spans="1:7" x14ac:dyDescent="0.2">
      <c r="A7226" s="4" t="s">
        <v>40953</v>
      </c>
      <c r="B7226" s="1" t="s">
        <v>26893</v>
      </c>
      <c r="C7226" s="1" t="s">
        <v>26894</v>
      </c>
      <c r="D7226" s="1" t="s">
        <v>26895</v>
      </c>
      <c r="E7226" s="1" t="s">
        <v>26896</v>
      </c>
      <c r="F7226" s="1" t="s">
        <v>26897</v>
      </c>
      <c r="G7226" s="1" t="s">
        <v>26892</v>
      </c>
    </row>
    <row r="7227" spans="1:7" x14ac:dyDescent="0.2">
      <c r="A7227" s="4" t="s">
        <v>40953</v>
      </c>
      <c r="B7227" s="1" t="s">
        <v>26898</v>
      </c>
      <c r="C7227" s="1" t="s">
        <v>26899</v>
      </c>
      <c r="D7227" s="1" t="s">
        <v>26900</v>
      </c>
      <c r="E7227" s="1" t="s">
        <v>26901</v>
      </c>
      <c r="F7227" s="1" t="s">
        <v>26902</v>
      </c>
      <c r="G7227" s="1" t="s">
        <v>26436</v>
      </c>
    </row>
    <row r="7228" spans="1:7" x14ac:dyDescent="0.2">
      <c r="A7228" s="4" t="s">
        <v>40953</v>
      </c>
      <c r="B7228" s="1" t="s">
        <v>26903</v>
      </c>
      <c r="C7228" s="1" t="s">
        <v>26904</v>
      </c>
      <c r="D7228" s="1" t="s">
        <v>26905</v>
      </c>
      <c r="E7228" s="1" t="s">
        <v>26906</v>
      </c>
      <c r="F7228" s="1" t="s">
        <v>26907</v>
      </c>
      <c r="G7228" s="1" t="s">
        <v>26522</v>
      </c>
    </row>
    <row r="7229" spans="1:7" x14ac:dyDescent="0.2">
      <c r="A7229" s="4" t="s">
        <v>40953</v>
      </c>
      <c r="B7229" s="1" t="s">
        <v>26908</v>
      </c>
      <c r="C7229" s="1" t="s">
        <v>26909</v>
      </c>
      <c r="D7229" s="1" t="s">
        <v>26910</v>
      </c>
      <c r="E7229" s="1" t="s">
        <v>26911</v>
      </c>
      <c r="F7229" s="1" t="s">
        <v>26912</v>
      </c>
      <c r="G7229" s="1" t="s">
        <v>7751</v>
      </c>
    </row>
    <row r="7230" spans="1:7" x14ac:dyDescent="0.2">
      <c r="A7230" s="4" t="s">
        <v>40953</v>
      </c>
      <c r="B7230" s="1" t="s">
        <v>26913</v>
      </c>
      <c r="C7230" s="1" t="s">
        <v>26914</v>
      </c>
      <c r="D7230" s="1" t="s">
        <v>26915</v>
      </c>
      <c r="E7230" s="1" t="s">
        <v>26916</v>
      </c>
      <c r="F7230" s="1" t="s">
        <v>26917</v>
      </c>
      <c r="G7230" s="1" t="s">
        <v>26406</v>
      </c>
    </row>
    <row r="7231" spans="1:7" x14ac:dyDescent="0.2">
      <c r="A7231" s="4" t="s">
        <v>40953</v>
      </c>
      <c r="B7231" s="1" t="s">
        <v>26918</v>
      </c>
      <c r="C7231" s="1" t="s">
        <v>26919</v>
      </c>
      <c r="D7231" s="1" t="s">
        <v>26920</v>
      </c>
      <c r="E7231" s="1" t="s">
        <v>26921</v>
      </c>
      <c r="F7231" s="1" t="s">
        <v>26922</v>
      </c>
      <c r="G7231" s="1" t="s">
        <v>26262</v>
      </c>
    </row>
    <row r="7232" spans="1:7" x14ac:dyDescent="0.2">
      <c r="A7232" s="4" t="s">
        <v>40953</v>
      </c>
      <c r="B7232" s="1" t="s">
        <v>26923</v>
      </c>
      <c r="C7232" s="1" t="s">
        <v>26924</v>
      </c>
      <c r="D7232" s="1" t="s">
        <v>26925</v>
      </c>
      <c r="E7232" s="1" t="s">
        <v>26926</v>
      </c>
      <c r="F7232" s="1" t="s">
        <v>26927</v>
      </c>
      <c r="G7232" s="1" t="s">
        <v>26244</v>
      </c>
    </row>
    <row r="7233" spans="1:7" x14ac:dyDescent="0.2">
      <c r="A7233" s="4" t="s">
        <v>40953</v>
      </c>
      <c r="B7233" s="1" t="s">
        <v>26928</v>
      </c>
      <c r="C7233" s="1" t="s">
        <v>26929</v>
      </c>
      <c r="D7233" s="1" t="s">
        <v>26930</v>
      </c>
      <c r="E7233" s="1" t="s">
        <v>26931</v>
      </c>
      <c r="F7233" s="1" t="s">
        <v>26932</v>
      </c>
      <c r="G7233" s="1" t="s">
        <v>26658</v>
      </c>
    </row>
    <row r="7234" spans="1:7" x14ac:dyDescent="0.2">
      <c r="A7234" s="4" t="s">
        <v>40953</v>
      </c>
      <c r="B7234" s="1" t="s">
        <v>26934</v>
      </c>
      <c r="C7234" s="1" t="s">
        <v>26935</v>
      </c>
      <c r="D7234" s="1" t="s">
        <v>26936</v>
      </c>
      <c r="E7234" s="1" t="s">
        <v>26937</v>
      </c>
      <c r="F7234" s="1" t="s">
        <v>26938</v>
      </c>
      <c r="G7234" s="1" t="s">
        <v>26933</v>
      </c>
    </row>
    <row r="7235" spans="1:7" x14ac:dyDescent="0.2">
      <c r="A7235" s="4" t="s">
        <v>40953</v>
      </c>
      <c r="B7235" s="1" t="s">
        <v>26939</v>
      </c>
      <c r="C7235" s="1" t="s">
        <v>26940</v>
      </c>
      <c r="D7235" s="1" t="s">
        <v>26941</v>
      </c>
      <c r="E7235" s="1" t="s">
        <v>26942</v>
      </c>
      <c r="F7235" s="1" t="s">
        <v>26943</v>
      </c>
      <c r="G7235" s="1" t="s">
        <v>26361</v>
      </c>
    </row>
    <row r="7236" spans="1:7" x14ac:dyDescent="0.2">
      <c r="A7236" s="4" t="s">
        <v>40953</v>
      </c>
      <c r="B7236" s="1" t="s">
        <v>26945</v>
      </c>
      <c r="C7236" s="1" t="s">
        <v>26946</v>
      </c>
      <c r="D7236" s="1" t="s">
        <v>26947</v>
      </c>
      <c r="E7236" s="1" t="s">
        <v>26948</v>
      </c>
      <c r="F7236" s="1" t="s">
        <v>26949</v>
      </c>
      <c r="G7236" s="1" t="s">
        <v>26944</v>
      </c>
    </row>
    <row r="7237" spans="1:7" x14ac:dyDescent="0.2">
      <c r="A7237" s="4" t="s">
        <v>40953</v>
      </c>
      <c r="B7237" s="1" t="s">
        <v>26951</v>
      </c>
      <c r="C7237" s="1" t="s">
        <v>26952</v>
      </c>
      <c r="D7237" s="1" t="s">
        <v>26953</v>
      </c>
      <c r="E7237" s="1" t="s">
        <v>26954</v>
      </c>
      <c r="F7237" s="1" t="s">
        <v>26955</v>
      </c>
      <c r="G7237" s="1" t="s">
        <v>26950</v>
      </c>
    </row>
    <row r="7238" spans="1:7" x14ac:dyDescent="0.2">
      <c r="A7238" s="4" t="s">
        <v>40953</v>
      </c>
      <c r="B7238" s="1" t="s">
        <v>26956</v>
      </c>
      <c r="C7238" s="1" t="s">
        <v>26957</v>
      </c>
      <c r="D7238" s="1" t="s">
        <v>26958</v>
      </c>
      <c r="E7238" s="1" t="s">
        <v>26959</v>
      </c>
      <c r="F7238" s="1" t="s">
        <v>26960</v>
      </c>
      <c r="G7238" s="1" t="s">
        <v>26436</v>
      </c>
    </row>
    <row r="7239" spans="1:7" x14ac:dyDescent="0.2">
      <c r="A7239" s="4" t="s">
        <v>40953</v>
      </c>
      <c r="B7239" s="1" t="s">
        <v>26962</v>
      </c>
      <c r="C7239" s="1" t="s">
        <v>26963</v>
      </c>
      <c r="D7239" s="1" t="s">
        <v>26964</v>
      </c>
      <c r="E7239" s="1" t="s">
        <v>26965</v>
      </c>
      <c r="F7239" s="1" t="s">
        <v>26966</v>
      </c>
      <c r="G7239" s="1" t="s">
        <v>26961</v>
      </c>
    </row>
    <row r="7240" spans="1:7" x14ac:dyDescent="0.2">
      <c r="A7240" s="4" t="s">
        <v>40953</v>
      </c>
      <c r="B7240" s="1" t="s">
        <v>26967</v>
      </c>
      <c r="C7240" s="1" t="s">
        <v>26968</v>
      </c>
      <c r="D7240" s="1" t="s">
        <v>26969</v>
      </c>
      <c r="E7240" s="1" t="s">
        <v>26970</v>
      </c>
      <c r="F7240" s="1" t="s">
        <v>26971</v>
      </c>
      <c r="G7240" s="1" t="s">
        <v>26418</v>
      </c>
    </row>
    <row r="7241" spans="1:7" x14ac:dyDescent="0.2">
      <c r="A7241" s="4" t="s">
        <v>40953</v>
      </c>
      <c r="B7241" s="1" t="s">
        <v>26973</v>
      </c>
      <c r="C7241" s="1" t="s">
        <v>26974</v>
      </c>
      <c r="D7241" s="1" t="s">
        <v>26975</v>
      </c>
      <c r="E7241" s="1" t="s">
        <v>26976</v>
      </c>
      <c r="F7241" s="1" t="s">
        <v>26977</v>
      </c>
      <c r="G7241" s="1" t="s">
        <v>26972</v>
      </c>
    </row>
    <row r="7242" spans="1:7" x14ac:dyDescent="0.2">
      <c r="A7242" s="4" t="s">
        <v>40953</v>
      </c>
      <c r="B7242" s="1" t="s">
        <v>26979</v>
      </c>
      <c r="C7242" s="1" t="s">
        <v>26980</v>
      </c>
      <c r="D7242" s="1" t="s">
        <v>26981</v>
      </c>
      <c r="E7242" s="1" t="s">
        <v>26982</v>
      </c>
      <c r="F7242" s="1" t="s">
        <v>26983</v>
      </c>
      <c r="G7242" s="1" t="s">
        <v>26978</v>
      </c>
    </row>
    <row r="7243" spans="1:7" x14ac:dyDescent="0.2">
      <c r="A7243" s="4" t="s">
        <v>40953</v>
      </c>
      <c r="B7243" s="1" t="s">
        <v>26985</v>
      </c>
      <c r="C7243" s="1" t="s">
        <v>26986</v>
      </c>
      <c r="D7243" s="1" t="s">
        <v>26987</v>
      </c>
      <c r="E7243" s="1" t="s">
        <v>26988</v>
      </c>
      <c r="F7243" s="1" t="s">
        <v>26989</v>
      </c>
      <c r="G7243" s="1" t="s">
        <v>26984</v>
      </c>
    </row>
    <row r="7244" spans="1:7" x14ac:dyDescent="0.2">
      <c r="A7244" s="4" t="s">
        <v>40953</v>
      </c>
      <c r="B7244" s="1" t="s">
        <v>26990</v>
      </c>
      <c r="C7244" s="1" t="s">
        <v>26991</v>
      </c>
      <c r="D7244" s="1" t="s">
        <v>26992</v>
      </c>
      <c r="E7244" s="1" t="s">
        <v>26993</v>
      </c>
      <c r="F7244" s="1" t="s">
        <v>26994</v>
      </c>
      <c r="G7244" s="1" t="s">
        <v>26297</v>
      </c>
    </row>
    <row r="7245" spans="1:7" x14ac:dyDescent="0.2">
      <c r="A7245" s="4" t="s">
        <v>40953</v>
      </c>
      <c r="B7245" s="1" t="s">
        <v>26996</v>
      </c>
      <c r="C7245" s="1" t="s">
        <v>26997</v>
      </c>
      <c r="D7245" s="1" t="s">
        <v>26998</v>
      </c>
      <c r="E7245" s="1" t="s">
        <v>26999</v>
      </c>
      <c r="F7245" s="1" t="s">
        <v>27000</v>
      </c>
      <c r="G7245" s="1" t="s">
        <v>26995</v>
      </c>
    </row>
    <row r="7246" spans="1:7" x14ac:dyDescent="0.2">
      <c r="A7246" s="4" t="s">
        <v>40953</v>
      </c>
      <c r="B7246" s="1" t="s">
        <v>27002</v>
      </c>
      <c r="C7246" s="1" t="s">
        <v>27003</v>
      </c>
      <c r="D7246" s="1" t="s">
        <v>27004</v>
      </c>
      <c r="E7246" s="1" t="s">
        <v>27005</v>
      </c>
      <c r="F7246" s="1" t="s">
        <v>27006</v>
      </c>
      <c r="G7246" s="1" t="s">
        <v>27001</v>
      </c>
    </row>
    <row r="7247" spans="1:7" x14ac:dyDescent="0.2">
      <c r="A7247" s="4" t="s">
        <v>40953</v>
      </c>
      <c r="B7247" s="1" t="s">
        <v>27008</v>
      </c>
      <c r="C7247" s="1" t="s">
        <v>27009</v>
      </c>
      <c r="D7247" s="1" t="s">
        <v>27010</v>
      </c>
      <c r="E7247" s="1" t="s">
        <v>27011</v>
      </c>
      <c r="F7247" s="1" t="s">
        <v>27012</v>
      </c>
      <c r="G7247" s="1" t="s">
        <v>27007</v>
      </c>
    </row>
    <row r="7248" spans="1:7" x14ac:dyDescent="0.2">
      <c r="A7248" s="4" t="s">
        <v>40953</v>
      </c>
      <c r="B7248" s="1" t="s">
        <v>27013</v>
      </c>
      <c r="C7248" s="1" t="s">
        <v>27014</v>
      </c>
      <c r="D7248" s="1" t="s">
        <v>27015</v>
      </c>
      <c r="E7248" s="1" t="s">
        <v>27016</v>
      </c>
      <c r="F7248" s="1" t="s">
        <v>27017</v>
      </c>
      <c r="G7248" s="1" t="s">
        <v>26961</v>
      </c>
    </row>
    <row r="7249" spans="1:7" x14ac:dyDescent="0.2">
      <c r="A7249" s="4" t="s">
        <v>40953</v>
      </c>
      <c r="B7249" s="1" t="s">
        <v>27019</v>
      </c>
      <c r="C7249" s="1" t="s">
        <v>27020</v>
      </c>
      <c r="D7249" s="1" t="s">
        <v>27021</v>
      </c>
      <c r="E7249" s="1" t="s">
        <v>27022</v>
      </c>
      <c r="F7249" s="1" t="s">
        <v>27023</v>
      </c>
      <c r="G7249" s="1" t="s">
        <v>27018</v>
      </c>
    </row>
    <row r="7250" spans="1:7" x14ac:dyDescent="0.2">
      <c r="A7250" s="4" t="s">
        <v>40953</v>
      </c>
      <c r="B7250" s="1" t="s">
        <v>27024</v>
      </c>
      <c r="C7250" s="1" t="s">
        <v>27025</v>
      </c>
      <c r="D7250" s="1" t="s">
        <v>27026</v>
      </c>
      <c r="E7250" s="1" t="s">
        <v>27027</v>
      </c>
      <c r="F7250" s="1" t="s">
        <v>27028</v>
      </c>
      <c r="G7250" s="1" t="s">
        <v>26499</v>
      </c>
    </row>
    <row r="7251" spans="1:7" x14ac:dyDescent="0.2">
      <c r="A7251" s="4" t="s">
        <v>40953</v>
      </c>
      <c r="B7251" s="1" t="s">
        <v>27030</v>
      </c>
      <c r="C7251" s="1" t="s">
        <v>27031</v>
      </c>
      <c r="D7251" s="1" t="s">
        <v>27032</v>
      </c>
      <c r="E7251" s="1" t="s">
        <v>27033</v>
      </c>
      <c r="F7251" s="1" t="s">
        <v>27034</v>
      </c>
      <c r="G7251" s="1" t="s">
        <v>27029</v>
      </c>
    </row>
    <row r="7252" spans="1:7" x14ac:dyDescent="0.2">
      <c r="A7252" s="4" t="s">
        <v>40953</v>
      </c>
      <c r="B7252" s="1" t="s">
        <v>27035</v>
      </c>
      <c r="C7252" s="1" t="s">
        <v>27036</v>
      </c>
      <c r="D7252" s="1" t="s">
        <v>27037</v>
      </c>
      <c r="E7252" s="1" t="s">
        <v>27038</v>
      </c>
      <c r="F7252" s="1" t="s">
        <v>27039</v>
      </c>
      <c r="G7252" s="1" t="s">
        <v>26326</v>
      </c>
    </row>
    <row r="7253" spans="1:7" x14ac:dyDescent="0.2">
      <c r="A7253" s="4" t="s">
        <v>40953</v>
      </c>
      <c r="B7253" s="1" t="s">
        <v>27040</v>
      </c>
      <c r="C7253" s="1" t="s">
        <v>27041</v>
      </c>
      <c r="D7253" s="1" t="s">
        <v>27042</v>
      </c>
      <c r="E7253" s="1" t="s">
        <v>27043</v>
      </c>
      <c r="F7253" s="1" t="s">
        <v>27044</v>
      </c>
      <c r="G7253" s="1" t="s">
        <v>26326</v>
      </c>
    </row>
    <row r="7254" spans="1:7" x14ac:dyDescent="0.2">
      <c r="A7254" s="4" t="s">
        <v>40953</v>
      </c>
      <c r="B7254" s="1" t="s">
        <v>27045</v>
      </c>
      <c r="C7254" s="1" t="s">
        <v>27046</v>
      </c>
      <c r="D7254" s="1" t="s">
        <v>27047</v>
      </c>
      <c r="E7254" s="1" t="s">
        <v>27048</v>
      </c>
      <c r="F7254" s="1" t="s">
        <v>27049</v>
      </c>
      <c r="G7254" s="1" t="s">
        <v>26626</v>
      </c>
    </row>
    <row r="7255" spans="1:7" x14ac:dyDescent="0.2">
      <c r="A7255" s="4" t="s">
        <v>40953</v>
      </c>
      <c r="B7255" s="1" t="s">
        <v>27050</v>
      </c>
      <c r="C7255" s="1" t="s">
        <v>27051</v>
      </c>
      <c r="D7255" s="1" t="s">
        <v>27052</v>
      </c>
      <c r="E7255" s="1" t="s">
        <v>27053</v>
      </c>
      <c r="F7255" s="1" t="s">
        <v>27054</v>
      </c>
      <c r="G7255" s="1" t="s">
        <v>26658</v>
      </c>
    </row>
    <row r="7256" spans="1:7" x14ac:dyDescent="0.2">
      <c r="A7256" s="4" t="s">
        <v>40953</v>
      </c>
      <c r="B7256" s="1" t="s">
        <v>27055</v>
      </c>
      <c r="C7256" s="1" t="s">
        <v>27056</v>
      </c>
      <c r="D7256" s="1" t="s">
        <v>27057</v>
      </c>
      <c r="E7256" s="1" t="s">
        <v>27058</v>
      </c>
      <c r="F7256" s="1" t="s">
        <v>27059</v>
      </c>
      <c r="G7256" s="1" t="s">
        <v>26582</v>
      </c>
    </row>
    <row r="7257" spans="1:7" x14ac:dyDescent="0.2">
      <c r="A7257" s="4" t="s">
        <v>40953</v>
      </c>
      <c r="B7257" s="1" t="s">
        <v>27061</v>
      </c>
      <c r="C7257" s="1" t="s">
        <v>27062</v>
      </c>
      <c r="D7257" s="1" t="s">
        <v>27063</v>
      </c>
      <c r="E7257" s="1" t="s">
        <v>27064</v>
      </c>
      <c r="F7257" s="1" t="s">
        <v>27065</v>
      </c>
      <c r="G7257" s="1" t="s">
        <v>27060</v>
      </c>
    </row>
    <row r="7258" spans="1:7" x14ac:dyDescent="0.2">
      <c r="A7258" s="4" t="s">
        <v>40953</v>
      </c>
      <c r="B7258" s="1" t="s">
        <v>27067</v>
      </c>
      <c r="C7258" s="1" t="s">
        <v>27068</v>
      </c>
      <c r="D7258" s="1" t="s">
        <v>27069</v>
      </c>
      <c r="E7258" s="1" t="s">
        <v>27070</v>
      </c>
      <c r="F7258" s="1" t="s">
        <v>27071</v>
      </c>
      <c r="G7258" s="1" t="s">
        <v>27066</v>
      </c>
    </row>
    <row r="7259" spans="1:7" x14ac:dyDescent="0.2">
      <c r="A7259" s="4" t="s">
        <v>40953</v>
      </c>
      <c r="B7259" s="1" t="s">
        <v>27072</v>
      </c>
      <c r="C7259" s="1" t="s">
        <v>27073</v>
      </c>
      <c r="D7259" s="1" t="s">
        <v>27074</v>
      </c>
      <c r="E7259" s="1" t="s">
        <v>27075</v>
      </c>
      <c r="F7259" s="1" t="s">
        <v>27076</v>
      </c>
      <c r="G7259" s="1" t="s">
        <v>26384</v>
      </c>
    </row>
    <row r="7260" spans="1:7" x14ac:dyDescent="0.2">
      <c r="A7260" s="4" t="s">
        <v>40953</v>
      </c>
      <c r="B7260" s="1" t="s">
        <v>27077</v>
      </c>
      <c r="C7260" s="1" t="s">
        <v>27078</v>
      </c>
      <c r="D7260" s="1" t="s">
        <v>27079</v>
      </c>
      <c r="E7260" s="1" t="s">
        <v>27080</v>
      </c>
      <c r="F7260" s="1" t="s">
        <v>27081</v>
      </c>
      <c r="G7260" s="1" t="s">
        <v>27029</v>
      </c>
    </row>
    <row r="7261" spans="1:7" x14ac:dyDescent="0.2">
      <c r="A7261" s="4" t="s">
        <v>40953</v>
      </c>
      <c r="B7261" s="1" t="s">
        <v>27082</v>
      </c>
      <c r="C7261" s="1" t="s">
        <v>27083</v>
      </c>
      <c r="D7261" s="1" t="s">
        <v>27084</v>
      </c>
      <c r="E7261" s="1" t="s">
        <v>27085</v>
      </c>
      <c r="F7261" s="1" t="s">
        <v>27086</v>
      </c>
      <c r="G7261" s="1" t="s">
        <v>26620</v>
      </c>
    </row>
    <row r="7262" spans="1:7" x14ac:dyDescent="0.2">
      <c r="A7262" s="4" t="s">
        <v>40953</v>
      </c>
      <c r="B7262" s="1" t="s">
        <v>27087</v>
      </c>
      <c r="C7262" s="1" t="s">
        <v>27088</v>
      </c>
      <c r="D7262" s="1" t="s">
        <v>27089</v>
      </c>
      <c r="E7262" s="1" t="s">
        <v>27090</v>
      </c>
      <c r="F7262" s="1" t="s">
        <v>27091</v>
      </c>
      <c r="G7262" s="1" t="s">
        <v>26250</v>
      </c>
    </row>
    <row r="7263" spans="1:7" x14ac:dyDescent="0.2">
      <c r="A7263" s="4" t="s">
        <v>40953</v>
      </c>
      <c r="B7263" s="1" t="s">
        <v>27093</v>
      </c>
      <c r="C7263" s="1" t="s">
        <v>27094</v>
      </c>
      <c r="D7263" s="1" t="s">
        <v>27095</v>
      </c>
      <c r="E7263" s="1" t="s">
        <v>27096</v>
      </c>
      <c r="F7263" s="1" t="s">
        <v>27097</v>
      </c>
      <c r="G7263" s="1" t="s">
        <v>27092</v>
      </c>
    </row>
    <row r="7264" spans="1:7" x14ac:dyDescent="0.2">
      <c r="A7264" s="4" t="s">
        <v>40953</v>
      </c>
      <c r="B7264" s="1" t="s">
        <v>27099</v>
      </c>
      <c r="C7264" s="1" t="s">
        <v>27100</v>
      </c>
      <c r="D7264" s="1" t="s">
        <v>27101</v>
      </c>
      <c r="E7264" s="1" t="s">
        <v>27102</v>
      </c>
      <c r="F7264" s="1" t="s">
        <v>27103</v>
      </c>
      <c r="G7264" s="1" t="s">
        <v>27098</v>
      </c>
    </row>
    <row r="7265" spans="1:7" x14ac:dyDescent="0.2">
      <c r="A7265" s="4" t="s">
        <v>40953</v>
      </c>
      <c r="B7265" s="1" t="s">
        <v>27104</v>
      </c>
      <c r="C7265" s="1" t="s">
        <v>27105</v>
      </c>
      <c r="D7265" s="1" t="s">
        <v>27106</v>
      </c>
      <c r="E7265" s="1" t="s">
        <v>27107</v>
      </c>
      <c r="F7265" s="1" t="s">
        <v>27108</v>
      </c>
      <c r="G7265" s="1" t="s">
        <v>26349</v>
      </c>
    </row>
    <row r="7266" spans="1:7" x14ac:dyDescent="0.2">
      <c r="A7266" s="4" t="s">
        <v>40953</v>
      </c>
      <c r="B7266" s="1" t="s">
        <v>27109</v>
      </c>
      <c r="C7266" s="1" t="s">
        <v>27110</v>
      </c>
      <c r="D7266" s="1" t="s">
        <v>27111</v>
      </c>
      <c r="E7266" s="1" t="s">
        <v>27112</v>
      </c>
      <c r="F7266" s="1" t="s">
        <v>27113</v>
      </c>
      <c r="G7266" s="1" t="s">
        <v>26593</v>
      </c>
    </row>
    <row r="7267" spans="1:7" x14ac:dyDescent="0.2">
      <c r="A7267" s="4" t="s">
        <v>40953</v>
      </c>
      <c r="B7267" s="1" t="s">
        <v>27114</v>
      </c>
      <c r="C7267" s="1" t="s">
        <v>27115</v>
      </c>
      <c r="D7267" s="1" t="s">
        <v>27116</v>
      </c>
      <c r="E7267" s="1" t="s">
        <v>27117</v>
      </c>
      <c r="F7267" s="1" t="s">
        <v>27118</v>
      </c>
      <c r="G7267" s="1" t="s">
        <v>26711</v>
      </c>
    </row>
    <row r="7268" spans="1:7" x14ac:dyDescent="0.2">
      <c r="A7268" s="4" t="s">
        <v>40953</v>
      </c>
      <c r="B7268" s="1" t="s">
        <v>27119</v>
      </c>
      <c r="C7268" s="1" t="s">
        <v>27120</v>
      </c>
      <c r="D7268" s="1" t="s">
        <v>27121</v>
      </c>
      <c r="E7268" s="1" t="s">
        <v>27122</v>
      </c>
      <c r="F7268" s="1" t="s">
        <v>27123</v>
      </c>
      <c r="G7268" s="1" t="s">
        <v>26850</v>
      </c>
    </row>
    <row r="7269" spans="1:7" x14ac:dyDescent="0.2">
      <c r="A7269" s="4" t="s">
        <v>40953</v>
      </c>
      <c r="B7269" s="1" t="s">
        <v>27124</v>
      </c>
      <c r="C7269" s="1" t="s">
        <v>27125</v>
      </c>
      <c r="D7269" s="1" t="s">
        <v>27126</v>
      </c>
      <c r="E7269" s="1" t="s">
        <v>27127</v>
      </c>
      <c r="F7269" s="1" t="s">
        <v>27128</v>
      </c>
      <c r="G7269" s="1" t="s">
        <v>27007</v>
      </c>
    </row>
    <row r="7270" spans="1:7" x14ac:dyDescent="0.2">
      <c r="A7270" s="4" t="s">
        <v>40953</v>
      </c>
      <c r="B7270" s="1" t="s">
        <v>27129</v>
      </c>
      <c r="C7270" s="1" t="s">
        <v>27130</v>
      </c>
      <c r="D7270" s="1" t="s">
        <v>27131</v>
      </c>
      <c r="E7270" s="1" t="s">
        <v>27132</v>
      </c>
      <c r="F7270" s="1" t="s">
        <v>27133</v>
      </c>
      <c r="G7270" s="1" t="s">
        <v>26297</v>
      </c>
    </row>
    <row r="7271" spans="1:7" x14ac:dyDescent="0.2">
      <c r="A7271" s="4" t="s">
        <v>40953</v>
      </c>
      <c r="B7271" s="1" t="s">
        <v>27135</v>
      </c>
      <c r="C7271" s="1" t="s">
        <v>27136</v>
      </c>
      <c r="D7271" s="1" t="s">
        <v>27137</v>
      </c>
      <c r="E7271" s="1" t="s">
        <v>27138</v>
      </c>
      <c r="F7271" s="1" t="s">
        <v>27139</v>
      </c>
      <c r="G7271" s="1" t="s">
        <v>27134</v>
      </c>
    </row>
    <row r="7272" spans="1:7" x14ac:dyDescent="0.2">
      <c r="A7272" s="4" t="s">
        <v>40953</v>
      </c>
      <c r="B7272" s="1" t="s">
        <v>27141</v>
      </c>
      <c r="C7272" s="1" t="s">
        <v>27142</v>
      </c>
      <c r="D7272" s="1" t="s">
        <v>27143</v>
      </c>
      <c r="E7272" s="1" t="s">
        <v>27144</v>
      </c>
      <c r="F7272" s="1" t="s">
        <v>27145</v>
      </c>
      <c r="G7272" s="1" t="s">
        <v>27140</v>
      </c>
    </row>
    <row r="7273" spans="1:7" x14ac:dyDescent="0.2">
      <c r="A7273" s="4" t="s">
        <v>40953</v>
      </c>
      <c r="B7273" s="1" t="s">
        <v>27146</v>
      </c>
      <c r="C7273" s="1" t="s">
        <v>27147</v>
      </c>
      <c r="D7273" s="1" t="s">
        <v>27148</v>
      </c>
      <c r="E7273" s="1" t="s">
        <v>27149</v>
      </c>
      <c r="F7273" s="1" t="s">
        <v>27150</v>
      </c>
      <c r="G7273" s="1" t="s">
        <v>26326</v>
      </c>
    </row>
    <row r="7274" spans="1:7" x14ac:dyDescent="0.2">
      <c r="A7274" s="4" t="s">
        <v>40953</v>
      </c>
      <c r="B7274" s="1" t="s">
        <v>27151</v>
      </c>
      <c r="C7274" s="1" t="s">
        <v>27152</v>
      </c>
      <c r="D7274" s="1" t="s">
        <v>27153</v>
      </c>
      <c r="E7274" s="1" t="s">
        <v>27154</v>
      </c>
      <c r="F7274" s="1" t="s">
        <v>27155</v>
      </c>
      <c r="G7274" s="1" t="s">
        <v>26326</v>
      </c>
    </row>
    <row r="7275" spans="1:7" x14ac:dyDescent="0.2">
      <c r="A7275" s="4" t="s">
        <v>40953</v>
      </c>
      <c r="B7275" s="1" t="s">
        <v>27156</v>
      </c>
      <c r="C7275" s="1" t="s">
        <v>27157</v>
      </c>
      <c r="D7275" s="1" t="s">
        <v>27158</v>
      </c>
      <c r="E7275" s="1" t="s">
        <v>27159</v>
      </c>
      <c r="F7275" s="1" t="s">
        <v>27160</v>
      </c>
      <c r="G7275" s="1" t="s">
        <v>26338</v>
      </c>
    </row>
    <row r="7276" spans="1:7" x14ac:dyDescent="0.2">
      <c r="A7276" s="4" t="s">
        <v>40953</v>
      </c>
      <c r="B7276" s="1" t="s">
        <v>27161</v>
      </c>
      <c r="C7276" s="1" t="s">
        <v>27162</v>
      </c>
      <c r="D7276" s="1" t="s">
        <v>27163</v>
      </c>
      <c r="E7276" s="1" t="s">
        <v>27164</v>
      </c>
      <c r="F7276" s="1" t="s">
        <v>27165</v>
      </c>
      <c r="G7276" s="1" t="s">
        <v>26850</v>
      </c>
    </row>
    <row r="7277" spans="1:7" x14ac:dyDescent="0.2">
      <c r="A7277" s="4" t="s">
        <v>40953</v>
      </c>
      <c r="B7277" s="1" t="s">
        <v>27166</v>
      </c>
      <c r="C7277" s="1" t="s">
        <v>27167</v>
      </c>
      <c r="D7277" s="1" t="s">
        <v>27168</v>
      </c>
      <c r="E7277" s="1" t="s">
        <v>27169</v>
      </c>
      <c r="F7277" s="1" t="s">
        <v>27170</v>
      </c>
      <c r="G7277" s="1" t="s">
        <v>26355</v>
      </c>
    </row>
    <row r="7278" spans="1:7" x14ac:dyDescent="0.2">
      <c r="A7278" s="4" t="s">
        <v>40953</v>
      </c>
      <c r="B7278" s="1" t="s">
        <v>27171</v>
      </c>
      <c r="C7278" s="1" t="s">
        <v>27172</v>
      </c>
      <c r="D7278" s="1" t="s">
        <v>27173</v>
      </c>
      <c r="E7278" s="1" t="s">
        <v>27174</v>
      </c>
      <c r="F7278" s="1" t="s">
        <v>27175</v>
      </c>
      <c r="G7278" s="1" t="s">
        <v>26349</v>
      </c>
    </row>
    <row r="7279" spans="1:7" x14ac:dyDescent="0.2">
      <c r="A7279" s="4" t="s">
        <v>40953</v>
      </c>
      <c r="B7279" s="1" t="s">
        <v>27176</v>
      </c>
      <c r="C7279" s="1" t="s">
        <v>27177</v>
      </c>
      <c r="D7279" s="1" t="s">
        <v>27178</v>
      </c>
      <c r="E7279" s="1" t="s">
        <v>27179</v>
      </c>
      <c r="F7279" s="1" t="s">
        <v>27180</v>
      </c>
      <c r="G7279" s="1" t="s">
        <v>26442</v>
      </c>
    </row>
    <row r="7280" spans="1:7" x14ac:dyDescent="0.2">
      <c r="A7280" s="4" t="s">
        <v>40953</v>
      </c>
      <c r="B7280" s="1" t="s">
        <v>27181</v>
      </c>
      <c r="C7280" s="1" t="s">
        <v>27182</v>
      </c>
      <c r="D7280" s="1" t="s">
        <v>27183</v>
      </c>
      <c r="E7280" s="1" t="s">
        <v>27184</v>
      </c>
      <c r="F7280" s="1" t="s">
        <v>27185</v>
      </c>
      <c r="G7280" s="1" t="s">
        <v>26933</v>
      </c>
    </row>
    <row r="7281" spans="1:7" x14ac:dyDescent="0.2">
      <c r="A7281" s="4" t="s">
        <v>40953</v>
      </c>
      <c r="B7281" s="1" t="s">
        <v>27186</v>
      </c>
      <c r="C7281" s="1" t="s">
        <v>27187</v>
      </c>
      <c r="D7281" s="1" t="s">
        <v>27188</v>
      </c>
      <c r="E7281" s="1" t="s">
        <v>27189</v>
      </c>
      <c r="F7281" s="1" t="s">
        <v>27190</v>
      </c>
      <c r="G7281" s="1" t="s">
        <v>26424</v>
      </c>
    </row>
    <row r="7282" spans="1:7" x14ac:dyDescent="0.2">
      <c r="A7282" s="4" t="s">
        <v>40953</v>
      </c>
      <c r="B7282" s="1" t="s">
        <v>27191</v>
      </c>
      <c r="C7282" s="1" t="s">
        <v>27192</v>
      </c>
      <c r="D7282" s="1" t="s">
        <v>27193</v>
      </c>
      <c r="E7282" s="1" t="s">
        <v>27194</v>
      </c>
      <c r="F7282" s="1" t="s">
        <v>27195</v>
      </c>
      <c r="G7282" s="1" t="s">
        <v>15930</v>
      </c>
    </row>
    <row r="7283" spans="1:7" x14ac:dyDescent="0.2">
      <c r="A7283" s="4" t="s">
        <v>40953</v>
      </c>
      <c r="B7283" s="1" t="s">
        <v>27197</v>
      </c>
      <c r="C7283" s="1" t="s">
        <v>27198</v>
      </c>
      <c r="D7283" s="1" t="s">
        <v>27199</v>
      </c>
      <c r="E7283" s="1" t="s">
        <v>27200</v>
      </c>
      <c r="F7283" s="1" t="s">
        <v>27201</v>
      </c>
      <c r="G7283" s="1" t="s">
        <v>27196</v>
      </c>
    </row>
    <row r="7284" spans="1:7" x14ac:dyDescent="0.2">
      <c r="A7284" s="4" t="s">
        <v>40953</v>
      </c>
      <c r="B7284" s="1" t="s">
        <v>27202</v>
      </c>
      <c r="C7284" s="1" t="s">
        <v>27203</v>
      </c>
      <c r="D7284" s="1" t="s">
        <v>27204</v>
      </c>
      <c r="E7284" s="1" t="s">
        <v>27205</v>
      </c>
      <c r="F7284" s="1" t="s">
        <v>27206</v>
      </c>
      <c r="G7284" s="1" t="s">
        <v>26309</v>
      </c>
    </row>
    <row r="7285" spans="1:7" x14ac:dyDescent="0.2">
      <c r="A7285" s="4" t="s">
        <v>40953</v>
      </c>
      <c r="B7285" s="1" t="s">
        <v>27207</v>
      </c>
      <c r="C7285" s="1" t="s">
        <v>27208</v>
      </c>
      <c r="D7285" s="1" t="s">
        <v>27209</v>
      </c>
      <c r="E7285" s="1" t="s">
        <v>27210</v>
      </c>
      <c r="F7285" s="1" t="s">
        <v>27211</v>
      </c>
      <c r="G7285" s="1" t="s">
        <v>26291</v>
      </c>
    </row>
    <row r="7286" spans="1:7" x14ac:dyDescent="0.2">
      <c r="A7286" s="4" t="s">
        <v>40953</v>
      </c>
      <c r="B7286" s="1" t="s">
        <v>27212</v>
      </c>
      <c r="C7286" s="1" t="s">
        <v>27213</v>
      </c>
      <c r="D7286" s="1" t="s">
        <v>27214</v>
      </c>
      <c r="E7286" s="1" t="s">
        <v>27215</v>
      </c>
      <c r="F7286" s="1" t="s">
        <v>27216</v>
      </c>
      <c r="G7286" s="1" t="s">
        <v>26361</v>
      </c>
    </row>
    <row r="7287" spans="1:7" x14ac:dyDescent="0.2">
      <c r="A7287" s="4" t="s">
        <v>40953</v>
      </c>
      <c r="B7287" s="1" t="s">
        <v>27217</v>
      </c>
      <c r="C7287" s="1" t="s">
        <v>27218</v>
      </c>
      <c r="D7287" s="1" t="s">
        <v>27219</v>
      </c>
      <c r="E7287" s="1" t="s">
        <v>27220</v>
      </c>
      <c r="F7287" s="1" t="s">
        <v>27221</v>
      </c>
      <c r="G7287" s="1" t="s">
        <v>27196</v>
      </c>
    </row>
    <row r="7288" spans="1:7" x14ac:dyDescent="0.2">
      <c r="A7288" s="4" t="s">
        <v>40953</v>
      </c>
      <c r="B7288" s="1" t="s">
        <v>27222</v>
      </c>
      <c r="C7288" s="1" t="s">
        <v>27223</v>
      </c>
      <c r="D7288" s="1" t="s">
        <v>27224</v>
      </c>
      <c r="E7288" s="1" t="s">
        <v>27225</v>
      </c>
      <c r="F7288" s="1" t="s">
        <v>27226</v>
      </c>
      <c r="G7288" s="1" t="s">
        <v>26303</v>
      </c>
    </row>
    <row r="7289" spans="1:7" x14ac:dyDescent="0.2">
      <c r="A7289" s="4" t="s">
        <v>40953</v>
      </c>
      <c r="B7289" s="1" t="s">
        <v>27228</v>
      </c>
      <c r="C7289" s="1" t="s">
        <v>27229</v>
      </c>
      <c r="D7289" s="1" t="s">
        <v>27230</v>
      </c>
      <c r="E7289" s="1" t="s">
        <v>27231</v>
      </c>
      <c r="F7289" s="1" t="s">
        <v>27232</v>
      </c>
      <c r="G7289" s="1" t="s">
        <v>27227</v>
      </c>
    </row>
    <row r="7290" spans="1:7" x14ac:dyDescent="0.2">
      <c r="A7290" s="4" t="s">
        <v>40953</v>
      </c>
      <c r="B7290" s="1" t="s">
        <v>27233</v>
      </c>
      <c r="C7290" s="1" t="s">
        <v>27234</v>
      </c>
      <c r="D7290" s="1" t="s">
        <v>27235</v>
      </c>
      <c r="E7290" s="1" t="s">
        <v>27236</v>
      </c>
      <c r="F7290" s="1" t="s">
        <v>27237</v>
      </c>
      <c r="G7290" s="1" t="s">
        <v>26933</v>
      </c>
    </row>
    <row r="7291" spans="1:7" x14ac:dyDescent="0.2">
      <c r="A7291" s="4" t="s">
        <v>40953</v>
      </c>
      <c r="B7291" s="1" t="s">
        <v>27238</v>
      </c>
      <c r="C7291" s="1" t="s">
        <v>27239</v>
      </c>
      <c r="D7291" s="1" t="s">
        <v>27240</v>
      </c>
      <c r="E7291" s="1" t="s">
        <v>27241</v>
      </c>
      <c r="F7291" s="1" t="s">
        <v>27242</v>
      </c>
      <c r="G7291" s="1" t="s">
        <v>26972</v>
      </c>
    </row>
    <row r="7292" spans="1:7" x14ac:dyDescent="0.2">
      <c r="A7292" s="4" t="s">
        <v>40953</v>
      </c>
      <c r="B7292" s="1" t="s">
        <v>27243</v>
      </c>
      <c r="C7292" s="1" t="s">
        <v>27244</v>
      </c>
      <c r="D7292" s="1" t="s">
        <v>27245</v>
      </c>
      <c r="E7292" s="1" t="s">
        <v>27246</v>
      </c>
      <c r="F7292" s="1" t="s">
        <v>27247</v>
      </c>
      <c r="G7292" s="1" t="s">
        <v>26303</v>
      </c>
    </row>
    <row r="7293" spans="1:7" x14ac:dyDescent="0.2">
      <c r="A7293" s="4" t="s">
        <v>40953</v>
      </c>
      <c r="B7293" s="1" t="s">
        <v>27248</v>
      </c>
      <c r="C7293" s="1" t="s">
        <v>27249</v>
      </c>
      <c r="D7293" s="1" t="s">
        <v>27250</v>
      </c>
      <c r="E7293" s="1" t="s">
        <v>27251</v>
      </c>
      <c r="F7293" s="1" t="s">
        <v>27252</v>
      </c>
      <c r="G7293" s="1" t="s">
        <v>26326</v>
      </c>
    </row>
    <row r="7294" spans="1:7" x14ac:dyDescent="0.2">
      <c r="A7294" s="4" t="s">
        <v>40953</v>
      </c>
      <c r="B7294" s="1" t="s">
        <v>27253</v>
      </c>
      <c r="C7294" s="1" t="s">
        <v>27254</v>
      </c>
      <c r="D7294" s="1" t="s">
        <v>27255</v>
      </c>
      <c r="E7294" s="1" t="s">
        <v>27256</v>
      </c>
      <c r="F7294" s="1" t="s">
        <v>27257</v>
      </c>
      <c r="G7294" s="1" t="s">
        <v>26436</v>
      </c>
    </row>
    <row r="7295" spans="1:7" x14ac:dyDescent="0.2">
      <c r="A7295" s="4" t="s">
        <v>40953</v>
      </c>
      <c r="B7295" s="1" t="s">
        <v>27258</v>
      </c>
      <c r="C7295" s="1" t="s">
        <v>27259</v>
      </c>
      <c r="D7295" s="1" t="s">
        <v>27260</v>
      </c>
      <c r="E7295" s="1" t="s">
        <v>27261</v>
      </c>
      <c r="F7295" s="1" t="s">
        <v>27262</v>
      </c>
      <c r="G7295" s="1" t="s">
        <v>26961</v>
      </c>
    </row>
    <row r="7296" spans="1:7" x14ac:dyDescent="0.2">
      <c r="A7296" s="4" t="s">
        <v>40953</v>
      </c>
      <c r="B7296" s="1" t="s">
        <v>27263</v>
      </c>
      <c r="C7296" s="1" t="s">
        <v>27264</v>
      </c>
      <c r="D7296" s="1" t="s">
        <v>27265</v>
      </c>
      <c r="E7296" s="1" t="s">
        <v>27266</v>
      </c>
      <c r="F7296" s="1" t="s">
        <v>27267</v>
      </c>
      <c r="G7296" s="1" t="s">
        <v>26844</v>
      </c>
    </row>
    <row r="7297" spans="1:7" x14ac:dyDescent="0.2">
      <c r="A7297" s="4" t="s">
        <v>40953</v>
      </c>
      <c r="B7297" s="1" t="s">
        <v>27268</v>
      </c>
      <c r="C7297" s="1" t="s">
        <v>27269</v>
      </c>
      <c r="D7297" s="1" t="s">
        <v>27270</v>
      </c>
      <c r="E7297" s="1" t="s">
        <v>27271</v>
      </c>
      <c r="F7297" s="1" t="s">
        <v>27272</v>
      </c>
      <c r="G7297" s="1" t="s">
        <v>26424</v>
      </c>
    </row>
    <row r="7298" spans="1:7" x14ac:dyDescent="0.2">
      <c r="A7298" s="4" t="s">
        <v>40953</v>
      </c>
      <c r="B7298" s="1" t="s">
        <v>27273</v>
      </c>
      <c r="C7298" s="1" t="s">
        <v>27274</v>
      </c>
      <c r="D7298" s="1" t="s">
        <v>27275</v>
      </c>
      <c r="E7298" s="1" t="s">
        <v>27276</v>
      </c>
      <c r="F7298" s="1" t="s">
        <v>27277</v>
      </c>
      <c r="G7298" s="1" t="s">
        <v>26961</v>
      </c>
    </row>
    <row r="7299" spans="1:7" x14ac:dyDescent="0.2">
      <c r="A7299" s="4" t="s">
        <v>40953</v>
      </c>
      <c r="B7299" s="1" t="s">
        <v>27278</v>
      </c>
      <c r="C7299" s="1" t="s">
        <v>27279</v>
      </c>
      <c r="D7299" s="1" t="s">
        <v>27280</v>
      </c>
      <c r="E7299" s="1" t="s">
        <v>27281</v>
      </c>
      <c r="F7299" s="1" t="s">
        <v>27282</v>
      </c>
      <c r="G7299" s="1" t="s">
        <v>26822</v>
      </c>
    </row>
    <row r="7300" spans="1:7" x14ac:dyDescent="0.2">
      <c r="A7300" s="4" t="s">
        <v>40953</v>
      </c>
      <c r="B7300" s="1" t="s">
        <v>27283</v>
      </c>
      <c r="C7300" s="1" t="s">
        <v>27284</v>
      </c>
      <c r="D7300" s="1" t="s">
        <v>27285</v>
      </c>
      <c r="E7300" s="1" t="s">
        <v>27286</v>
      </c>
      <c r="F7300" s="1" t="s">
        <v>27287</v>
      </c>
      <c r="G7300" s="1" t="s">
        <v>26355</v>
      </c>
    </row>
    <row r="7301" spans="1:7" x14ac:dyDescent="0.2">
      <c r="A7301" s="4" t="s">
        <v>40953</v>
      </c>
      <c r="B7301" s="1" t="s">
        <v>27289</v>
      </c>
      <c r="C7301" s="1" t="s">
        <v>27290</v>
      </c>
      <c r="D7301" s="1" t="s">
        <v>27291</v>
      </c>
      <c r="E7301" s="1" t="s">
        <v>27292</v>
      </c>
      <c r="F7301" s="1" t="s">
        <v>27293</v>
      </c>
      <c r="G7301" s="1" t="s">
        <v>27288</v>
      </c>
    </row>
    <row r="7302" spans="1:7" x14ac:dyDescent="0.2">
      <c r="A7302" s="4" t="s">
        <v>40953</v>
      </c>
      <c r="B7302" s="1" t="s">
        <v>27294</v>
      </c>
      <c r="C7302" s="1" t="s">
        <v>27295</v>
      </c>
      <c r="D7302" s="1" t="s">
        <v>27296</v>
      </c>
      <c r="E7302" s="1" t="s">
        <v>27297</v>
      </c>
      <c r="F7302" s="1" t="s">
        <v>27298</v>
      </c>
      <c r="G7302" s="1" t="s">
        <v>26995</v>
      </c>
    </row>
    <row r="7303" spans="1:7" x14ac:dyDescent="0.2">
      <c r="A7303" s="4" t="s">
        <v>40953</v>
      </c>
      <c r="B7303" s="1" t="s">
        <v>27299</v>
      </c>
      <c r="C7303" s="1" t="s">
        <v>27300</v>
      </c>
      <c r="D7303" s="1" t="s">
        <v>27301</v>
      </c>
      <c r="E7303" s="1" t="s">
        <v>27302</v>
      </c>
      <c r="F7303" s="1" t="s">
        <v>27303</v>
      </c>
      <c r="G7303" s="1" t="s">
        <v>26850</v>
      </c>
    </row>
    <row r="7304" spans="1:7" x14ac:dyDescent="0.2">
      <c r="A7304" s="4" t="s">
        <v>40953</v>
      </c>
      <c r="B7304" s="1" t="s">
        <v>27305</v>
      </c>
      <c r="C7304" s="1" t="s">
        <v>27306</v>
      </c>
      <c r="D7304" s="1" t="s">
        <v>27307</v>
      </c>
      <c r="E7304" s="1" t="s">
        <v>27308</v>
      </c>
      <c r="F7304" s="1" t="s">
        <v>27309</v>
      </c>
      <c r="G7304" s="1" t="s">
        <v>27304</v>
      </c>
    </row>
    <row r="7305" spans="1:7" x14ac:dyDescent="0.2">
      <c r="A7305" s="4" t="s">
        <v>40953</v>
      </c>
      <c r="B7305" s="1" t="s">
        <v>27310</v>
      </c>
      <c r="C7305" s="1" t="s">
        <v>27311</v>
      </c>
      <c r="D7305" s="1" t="s">
        <v>27312</v>
      </c>
      <c r="E7305" s="1" t="s">
        <v>27313</v>
      </c>
      <c r="F7305" s="1" t="s">
        <v>27314</v>
      </c>
      <c r="G7305" s="1" t="s">
        <v>26436</v>
      </c>
    </row>
    <row r="7306" spans="1:7" x14ac:dyDescent="0.2">
      <c r="A7306" s="4" t="s">
        <v>40953</v>
      </c>
      <c r="B7306" s="1" t="s">
        <v>27315</v>
      </c>
      <c r="C7306" s="1" t="s">
        <v>27316</v>
      </c>
      <c r="D7306" s="1" t="s">
        <v>27317</v>
      </c>
      <c r="E7306" s="1" t="s">
        <v>27318</v>
      </c>
      <c r="F7306" s="1" t="s">
        <v>27319</v>
      </c>
      <c r="G7306" s="1" t="s">
        <v>26995</v>
      </c>
    </row>
    <row r="7307" spans="1:7" x14ac:dyDescent="0.2">
      <c r="A7307" s="4" t="s">
        <v>40953</v>
      </c>
      <c r="B7307" s="1" t="s">
        <v>27320</v>
      </c>
      <c r="C7307" s="1" t="s">
        <v>27321</v>
      </c>
      <c r="D7307" s="1" t="s">
        <v>27322</v>
      </c>
      <c r="E7307" s="1" t="s">
        <v>27323</v>
      </c>
      <c r="F7307" s="1" t="s">
        <v>27324</v>
      </c>
      <c r="G7307" s="1" t="s">
        <v>26658</v>
      </c>
    </row>
    <row r="7308" spans="1:7" x14ac:dyDescent="0.2">
      <c r="A7308" s="4" t="s">
        <v>40953</v>
      </c>
      <c r="B7308" s="1" t="s">
        <v>27326</v>
      </c>
      <c r="C7308" s="1" t="s">
        <v>27327</v>
      </c>
      <c r="D7308" s="1" t="s">
        <v>27328</v>
      </c>
      <c r="E7308" s="1" t="s">
        <v>27329</v>
      </c>
      <c r="F7308" s="1" t="s">
        <v>27330</v>
      </c>
      <c r="G7308" s="1" t="s">
        <v>27325</v>
      </c>
    </row>
    <row r="7309" spans="1:7" x14ac:dyDescent="0.2">
      <c r="A7309" s="4" t="s">
        <v>40953</v>
      </c>
      <c r="B7309" s="1" t="s">
        <v>27331</v>
      </c>
      <c r="C7309" s="1" t="s">
        <v>27332</v>
      </c>
      <c r="D7309" s="1" t="s">
        <v>27333</v>
      </c>
      <c r="E7309" s="1" t="s">
        <v>27334</v>
      </c>
      <c r="F7309" s="1" t="s">
        <v>27335</v>
      </c>
      <c r="G7309" s="1" t="s">
        <v>26285</v>
      </c>
    </row>
    <row r="7310" spans="1:7" x14ac:dyDescent="0.2">
      <c r="A7310" s="4" t="s">
        <v>40953</v>
      </c>
      <c r="B7310" s="1" t="s">
        <v>27336</v>
      </c>
      <c r="C7310" s="1" t="s">
        <v>27337</v>
      </c>
      <c r="D7310" s="1" t="s">
        <v>27338</v>
      </c>
      <c r="E7310" s="1" t="s">
        <v>27339</v>
      </c>
      <c r="F7310" s="1" t="s">
        <v>27340</v>
      </c>
      <c r="G7310" s="1" t="s">
        <v>26406</v>
      </c>
    </row>
    <row r="7311" spans="1:7" x14ac:dyDescent="0.2">
      <c r="A7311" s="4" t="s">
        <v>40953</v>
      </c>
      <c r="B7311" s="1" t="s">
        <v>27341</v>
      </c>
      <c r="C7311" s="1" t="s">
        <v>27342</v>
      </c>
      <c r="D7311" s="1" t="s">
        <v>27343</v>
      </c>
      <c r="E7311" s="1" t="s">
        <v>27344</v>
      </c>
      <c r="F7311" s="1" t="s">
        <v>27345</v>
      </c>
      <c r="G7311" s="1" t="s">
        <v>26658</v>
      </c>
    </row>
    <row r="7312" spans="1:7" x14ac:dyDescent="0.2">
      <c r="A7312" s="4" t="s">
        <v>40953</v>
      </c>
      <c r="B7312" s="1" t="s">
        <v>27346</v>
      </c>
      <c r="C7312" s="1" t="s">
        <v>27347</v>
      </c>
      <c r="D7312" s="1" t="s">
        <v>27348</v>
      </c>
      <c r="E7312" s="1" t="s">
        <v>27349</v>
      </c>
      <c r="F7312" s="1" t="s">
        <v>27350</v>
      </c>
      <c r="G7312" s="1" t="s">
        <v>26326</v>
      </c>
    </row>
    <row r="7313" spans="1:7" x14ac:dyDescent="0.2">
      <c r="A7313" s="4" t="s">
        <v>40953</v>
      </c>
      <c r="B7313" s="1" t="s">
        <v>27351</v>
      </c>
      <c r="C7313" s="1" t="s">
        <v>27352</v>
      </c>
      <c r="D7313" s="1" t="s">
        <v>27353</v>
      </c>
      <c r="E7313" s="1" t="s">
        <v>27354</v>
      </c>
      <c r="F7313" s="1" t="s">
        <v>27355</v>
      </c>
      <c r="G7313" s="1" t="s">
        <v>26291</v>
      </c>
    </row>
    <row r="7314" spans="1:7" x14ac:dyDescent="0.2">
      <c r="A7314" s="4" t="s">
        <v>40953</v>
      </c>
      <c r="B7314" s="1" t="s">
        <v>27356</v>
      </c>
      <c r="C7314" s="1" t="s">
        <v>27357</v>
      </c>
      <c r="D7314" s="1" t="s">
        <v>27358</v>
      </c>
      <c r="E7314" s="1" t="s">
        <v>27359</v>
      </c>
      <c r="F7314" s="1" t="s">
        <v>27360</v>
      </c>
      <c r="G7314" s="1" t="s">
        <v>26355</v>
      </c>
    </row>
    <row r="7315" spans="1:7" x14ac:dyDescent="0.2">
      <c r="A7315" s="4" t="s">
        <v>40953</v>
      </c>
      <c r="B7315" s="1" t="s">
        <v>27361</v>
      </c>
      <c r="C7315" s="1" t="s">
        <v>27362</v>
      </c>
      <c r="D7315" s="1" t="s">
        <v>27363</v>
      </c>
      <c r="E7315" s="1" t="s">
        <v>27364</v>
      </c>
      <c r="F7315" s="1" t="s">
        <v>27365</v>
      </c>
      <c r="G7315" s="1" t="s">
        <v>26711</v>
      </c>
    </row>
    <row r="7316" spans="1:7" x14ac:dyDescent="0.2">
      <c r="A7316" s="4" t="s">
        <v>40953</v>
      </c>
      <c r="B7316" s="1" t="s">
        <v>27366</v>
      </c>
      <c r="C7316" s="1" t="s">
        <v>27367</v>
      </c>
      <c r="D7316" s="1" t="s">
        <v>27368</v>
      </c>
      <c r="E7316" s="1" t="s">
        <v>27369</v>
      </c>
      <c r="F7316" s="1" t="s">
        <v>27370</v>
      </c>
      <c r="G7316" s="1" t="s">
        <v>26291</v>
      </c>
    </row>
    <row r="7317" spans="1:7" x14ac:dyDescent="0.2">
      <c r="A7317" s="4" t="s">
        <v>40953</v>
      </c>
      <c r="B7317" s="1" t="s">
        <v>27371</v>
      </c>
      <c r="C7317" s="1" t="s">
        <v>27372</v>
      </c>
      <c r="D7317" s="1" t="s">
        <v>27373</v>
      </c>
      <c r="E7317" s="1" t="s">
        <v>27374</v>
      </c>
      <c r="F7317" s="1" t="s">
        <v>27375</v>
      </c>
      <c r="G7317" s="1" t="s">
        <v>26268</v>
      </c>
    </row>
    <row r="7318" spans="1:7" x14ac:dyDescent="0.2">
      <c r="A7318" s="4" t="s">
        <v>40953</v>
      </c>
      <c r="B7318" s="1" t="s">
        <v>27377</v>
      </c>
      <c r="C7318" s="1" t="s">
        <v>27378</v>
      </c>
      <c r="D7318" s="1" t="s">
        <v>27379</v>
      </c>
      <c r="E7318" s="1" t="s">
        <v>27380</v>
      </c>
      <c r="F7318" s="1" t="s">
        <v>27381</v>
      </c>
      <c r="G7318" s="1" t="s">
        <v>27376</v>
      </c>
    </row>
    <row r="7319" spans="1:7" x14ac:dyDescent="0.2">
      <c r="A7319" s="4" t="s">
        <v>40953</v>
      </c>
      <c r="B7319" s="1" t="s">
        <v>27382</v>
      </c>
      <c r="C7319" s="1" t="s">
        <v>27383</v>
      </c>
      <c r="D7319" s="1" t="s">
        <v>27384</v>
      </c>
      <c r="E7319" s="1" t="s">
        <v>27385</v>
      </c>
      <c r="F7319" s="1" t="s">
        <v>27386</v>
      </c>
      <c r="G7319" s="1" t="s">
        <v>27140</v>
      </c>
    </row>
    <row r="7320" spans="1:7" x14ac:dyDescent="0.2">
      <c r="A7320" s="4" t="s">
        <v>40953</v>
      </c>
      <c r="B7320" s="1" t="s">
        <v>27387</v>
      </c>
      <c r="C7320" s="1" t="s">
        <v>27388</v>
      </c>
      <c r="D7320" s="1" t="s">
        <v>27389</v>
      </c>
      <c r="E7320" s="1" t="s">
        <v>27390</v>
      </c>
      <c r="F7320" s="1" t="s">
        <v>27391</v>
      </c>
      <c r="G7320" s="1" t="s">
        <v>27325</v>
      </c>
    </row>
    <row r="7321" spans="1:7" x14ac:dyDescent="0.2">
      <c r="A7321" s="4" t="s">
        <v>40953</v>
      </c>
      <c r="B7321" s="1" t="s">
        <v>27393</v>
      </c>
      <c r="C7321" s="1" t="s">
        <v>27394</v>
      </c>
      <c r="D7321" s="1" t="s">
        <v>27395</v>
      </c>
      <c r="E7321" s="1" t="s">
        <v>27396</v>
      </c>
      <c r="F7321" s="1" t="s">
        <v>27397</v>
      </c>
      <c r="G7321" s="1" t="s">
        <v>27392</v>
      </c>
    </row>
    <row r="7322" spans="1:7" x14ac:dyDescent="0.2">
      <c r="A7322" s="4" t="s">
        <v>40953</v>
      </c>
      <c r="B7322" s="1" t="s">
        <v>27398</v>
      </c>
      <c r="C7322" s="1" t="s">
        <v>27399</v>
      </c>
      <c r="D7322" s="1" t="s">
        <v>27400</v>
      </c>
      <c r="E7322" s="1" t="s">
        <v>27401</v>
      </c>
      <c r="F7322" s="1" t="s">
        <v>27402</v>
      </c>
      <c r="G7322" s="1" t="s">
        <v>26822</v>
      </c>
    </row>
    <row r="7323" spans="1:7" x14ac:dyDescent="0.2">
      <c r="A7323" s="4" t="s">
        <v>40953</v>
      </c>
      <c r="B7323" s="1" t="s">
        <v>27403</v>
      </c>
      <c r="C7323" s="1" t="s">
        <v>27404</v>
      </c>
      <c r="D7323" s="1" t="s">
        <v>27405</v>
      </c>
      <c r="E7323" s="1" t="s">
        <v>27406</v>
      </c>
      <c r="F7323" s="1" t="s">
        <v>27407</v>
      </c>
      <c r="G7323" s="1" t="s">
        <v>26488</v>
      </c>
    </row>
    <row r="7324" spans="1:7" x14ac:dyDescent="0.2">
      <c r="A7324" s="4" t="s">
        <v>40953</v>
      </c>
      <c r="B7324" s="1" t="s">
        <v>27408</v>
      </c>
      <c r="C7324" s="1" t="s">
        <v>27409</v>
      </c>
      <c r="D7324" s="1" t="s">
        <v>27410</v>
      </c>
      <c r="E7324" s="1" t="s">
        <v>27411</v>
      </c>
      <c r="F7324" s="1" t="s">
        <v>27412</v>
      </c>
      <c r="G7324" s="1" t="s">
        <v>26933</v>
      </c>
    </row>
    <row r="7325" spans="1:7" x14ac:dyDescent="0.2">
      <c r="A7325" s="4" t="s">
        <v>40953</v>
      </c>
      <c r="B7325" s="1" t="s">
        <v>27414</v>
      </c>
      <c r="C7325" s="1" t="s">
        <v>27415</v>
      </c>
      <c r="D7325" s="1" t="s">
        <v>27416</v>
      </c>
      <c r="E7325" s="1" t="s">
        <v>27417</v>
      </c>
      <c r="F7325" s="1" t="s">
        <v>27418</v>
      </c>
      <c r="G7325" s="1" t="s">
        <v>27413</v>
      </c>
    </row>
    <row r="7326" spans="1:7" x14ac:dyDescent="0.2">
      <c r="A7326" s="4" t="s">
        <v>40953</v>
      </c>
      <c r="B7326" s="1" t="s">
        <v>27419</v>
      </c>
      <c r="C7326" s="1" t="s">
        <v>27420</v>
      </c>
      <c r="D7326" s="1" t="s">
        <v>27421</v>
      </c>
      <c r="E7326" s="1" t="s">
        <v>27422</v>
      </c>
      <c r="F7326" s="1" t="s">
        <v>27423</v>
      </c>
      <c r="G7326" s="1" t="s">
        <v>26933</v>
      </c>
    </row>
    <row r="7327" spans="1:7" x14ac:dyDescent="0.2">
      <c r="A7327" s="4" t="s">
        <v>40953</v>
      </c>
      <c r="B7327" s="1" t="s">
        <v>27425</v>
      </c>
      <c r="C7327" s="1" t="s">
        <v>27426</v>
      </c>
      <c r="D7327" s="1" t="s">
        <v>27427</v>
      </c>
      <c r="E7327" s="1" t="s">
        <v>27428</v>
      </c>
      <c r="F7327" s="1" t="s">
        <v>27429</v>
      </c>
      <c r="G7327" s="1" t="s">
        <v>27424</v>
      </c>
    </row>
    <row r="7328" spans="1:7" x14ac:dyDescent="0.2">
      <c r="A7328" s="4" t="s">
        <v>40953</v>
      </c>
      <c r="B7328" s="1" t="s">
        <v>27430</v>
      </c>
      <c r="C7328" s="1" t="s">
        <v>27431</v>
      </c>
      <c r="D7328" s="1" t="s">
        <v>27432</v>
      </c>
      <c r="E7328" s="1" t="s">
        <v>27433</v>
      </c>
      <c r="F7328" s="1" t="s">
        <v>27434</v>
      </c>
      <c r="G7328" s="1" t="s">
        <v>26338</v>
      </c>
    </row>
    <row r="7329" spans="1:7" x14ac:dyDescent="0.2">
      <c r="A7329" s="4" t="s">
        <v>40953</v>
      </c>
      <c r="B7329" s="1" t="s">
        <v>27436</v>
      </c>
      <c r="C7329" s="1" t="s">
        <v>27437</v>
      </c>
      <c r="D7329" s="1" t="s">
        <v>27438</v>
      </c>
      <c r="E7329" s="1" t="s">
        <v>27439</v>
      </c>
      <c r="F7329" s="1" t="s">
        <v>27440</v>
      </c>
      <c r="G7329" s="1" t="s">
        <v>27435</v>
      </c>
    </row>
    <row r="7330" spans="1:7" x14ac:dyDescent="0.2">
      <c r="A7330" s="4" t="s">
        <v>40953</v>
      </c>
      <c r="B7330" s="1" t="s">
        <v>27442</v>
      </c>
      <c r="C7330" s="1" t="s">
        <v>27443</v>
      </c>
      <c r="D7330" s="1" t="s">
        <v>27444</v>
      </c>
      <c r="E7330" s="1" t="s">
        <v>27445</v>
      </c>
      <c r="F7330" s="1" t="s">
        <v>27446</v>
      </c>
      <c r="G7330" s="1" t="s">
        <v>27441</v>
      </c>
    </row>
    <row r="7331" spans="1:7" x14ac:dyDescent="0.2">
      <c r="A7331" s="4" t="s">
        <v>40953</v>
      </c>
      <c r="B7331" s="1" t="s">
        <v>27447</v>
      </c>
      <c r="C7331" s="1" t="s">
        <v>27448</v>
      </c>
      <c r="D7331" s="1" t="s">
        <v>27449</v>
      </c>
      <c r="E7331" s="1" t="s">
        <v>27450</v>
      </c>
      <c r="F7331" s="1" t="s">
        <v>27451</v>
      </c>
      <c r="G7331" s="1" t="s">
        <v>27435</v>
      </c>
    </row>
    <row r="7332" spans="1:7" x14ac:dyDescent="0.2">
      <c r="A7332" s="4" t="s">
        <v>40953</v>
      </c>
      <c r="B7332" s="1" t="s">
        <v>27453</v>
      </c>
      <c r="C7332" s="1" t="s">
        <v>27454</v>
      </c>
      <c r="D7332" s="1" t="s">
        <v>27455</v>
      </c>
      <c r="E7332" s="1" t="s">
        <v>27456</v>
      </c>
      <c r="F7332" s="1" t="s">
        <v>27457</v>
      </c>
      <c r="G7332" s="1" t="s">
        <v>27452</v>
      </c>
    </row>
    <row r="7333" spans="1:7" x14ac:dyDescent="0.2">
      <c r="A7333" s="4" t="s">
        <v>40953</v>
      </c>
      <c r="B7333" s="1" t="s">
        <v>27458</v>
      </c>
      <c r="C7333" s="1" t="s">
        <v>27459</v>
      </c>
      <c r="D7333" s="1" t="s">
        <v>27460</v>
      </c>
      <c r="E7333" s="1" t="s">
        <v>27461</v>
      </c>
      <c r="F7333" s="1" t="s">
        <v>27462</v>
      </c>
      <c r="G7333" s="1" t="s">
        <v>26609</v>
      </c>
    </row>
    <row r="7334" spans="1:7" x14ac:dyDescent="0.2">
      <c r="A7334" s="4" t="s">
        <v>40953</v>
      </c>
      <c r="B7334" s="1" t="s">
        <v>27463</v>
      </c>
      <c r="C7334" s="1" t="s">
        <v>27464</v>
      </c>
      <c r="D7334" s="1" t="s">
        <v>27465</v>
      </c>
      <c r="E7334" s="1" t="s">
        <v>27466</v>
      </c>
      <c r="F7334" s="1" t="s">
        <v>27467</v>
      </c>
      <c r="G7334" s="1" t="s">
        <v>26338</v>
      </c>
    </row>
    <row r="7335" spans="1:7" x14ac:dyDescent="0.2">
      <c r="A7335" s="4" t="s">
        <v>40953</v>
      </c>
      <c r="B7335" s="1" t="s">
        <v>27468</v>
      </c>
      <c r="C7335" s="1" t="s">
        <v>27469</v>
      </c>
      <c r="D7335" s="1" t="s">
        <v>27470</v>
      </c>
      <c r="E7335" s="1" t="s">
        <v>27471</v>
      </c>
      <c r="F7335" s="1" t="s">
        <v>27472</v>
      </c>
      <c r="G7335" s="1" t="s">
        <v>26256</v>
      </c>
    </row>
    <row r="7336" spans="1:7" x14ac:dyDescent="0.2">
      <c r="A7336" s="4" t="s">
        <v>40953</v>
      </c>
      <c r="B7336" s="1" t="s">
        <v>27473</v>
      </c>
      <c r="C7336" s="1" t="s">
        <v>27474</v>
      </c>
      <c r="D7336" s="1" t="s">
        <v>27475</v>
      </c>
      <c r="E7336" s="1" t="s">
        <v>27476</v>
      </c>
      <c r="F7336" s="1" t="s">
        <v>27477</v>
      </c>
      <c r="G7336" s="1" t="s">
        <v>26658</v>
      </c>
    </row>
    <row r="7337" spans="1:7" x14ac:dyDescent="0.2">
      <c r="A7337" s="4" t="s">
        <v>40953</v>
      </c>
      <c r="B7337" s="1" t="s">
        <v>27478</v>
      </c>
      <c r="C7337" s="1" t="s">
        <v>27479</v>
      </c>
      <c r="D7337" s="1" t="s">
        <v>27480</v>
      </c>
      <c r="E7337" s="1" t="s">
        <v>27481</v>
      </c>
      <c r="F7337" s="1" t="s">
        <v>27482</v>
      </c>
      <c r="G7337" s="1" t="s">
        <v>26658</v>
      </c>
    </row>
    <row r="7338" spans="1:7" x14ac:dyDescent="0.2">
      <c r="A7338" s="4" t="s">
        <v>40953</v>
      </c>
      <c r="B7338" s="1" t="s">
        <v>27483</v>
      </c>
      <c r="C7338" s="1" t="s">
        <v>27484</v>
      </c>
      <c r="D7338" s="1" t="s">
        <v>27485</v>
      </c>
      <c r="E7338" s="1" t="s">
        <v>27486</v>
      </c>
      <c r="F7338" s="1" t="s">
        <v>27487</v>
      </c>
      <c r="G7338" s="1" t="s">
        <v>26436</v>
      </c>
    </row>
    <row r="7339" spans="1:7" x14ac:dyDescent="0.2">
      <c r="A7339" s="4" t="s">
        <v>40953</v>
      </c>
      <c r="B7339" s="1" t="s">
        <v>27488</v>
      </c>
      <c r="C7339" s="1" t="s">
        <v>27489</v>
      </c>
      <c r="D7339" s="1" t="s">
        <v>27490</v>
      </c>
      <c r="E7339" s="1" t="s">
        <v>27491</v>
      </c>
      <c r="F7339" s="1" t="s">
        <v>27492</v>
      </c>
      <c r="G7339" s="1" t="s">
        <v>26309</v>
      </c>
    </row>
    <row r="7340" spans="1:7" x14ac:dyDescent="0.2">
      <c r="A7340" s="4" t="s">
        <v>40953</v>
      </c>
      <c r="B7340" s="1" t="s">
        <v>27493</v>
      </c>
      <c r="C7340" s="1" t="s">
        <v>27494</v>
      </c>
      <c r="D7340" s="1" t="s">
        <v>27495</v>
      </c>
      <c r="E7340" s="1" t="s">
        <v>27496</v>
      </c>
      <c r="F7340" s="1" t="s">
        <v>27497</v>
      </c>
      <c r="G7340" s="1" t="s">
        <v>26690</v>
      </c>
    </row>
    <row r="7341" spans="1:7" x14ac:dyDescent="0.2">
      <c r="A7341" s="4" t="s">
        <v>40953</v>
      </c>
      <c r="B7341" s="1" t="s">
        <v>27498</v>
      </c>
      <c r="C7341" s="1" t="s">
        <v>27499</v>
      </c>
      <c r="D7341" s="1" t="s">
        <v>27500</v>
      </c>
      <c r="E7341" s="1" t="s">
        <v>27501</v>
      </c>
      <c r="F7341" s="1" t="s">
        <v>27502</v>
      </c>
      <c r="G7341" s="1" t="s">
        <v>26764</v>
      </c>
    </row>
    <row r="7342" spans="1:7" x14ac:dyDescent="0.2">
      <c r="A7342" s="4" t="s">
        <v>40953</v>
      </c>
      <c r="B7342" s="1" t="s">
        <v>27503</v>
      </c>
      <c r="C7342" s="1" t="s">
        <v>27504</v>
      </c>
      <c r="D7342" s="1" t="s">
        <v>27505</v>
      </c>
      <c r="E7342" s="1" t="s">
        <v>27506</v>
      </c>
      <c r="F7342" s="1" t="s">
        <v>27507</v>
      </c>
      <c r="G7342" s="1" t="s">
        <v>26499</v>
      </c>
    </row>
    <row r="7343" spans="1:7" x14ac:dyDescent="0.2">
      <c r="A7343" s="4" t="s">
        <v>40953</v>
      </c>
      <c r="B7343" s="1" t="s">
        <v>27508</v>
      </c>
      <c r="C7343" s="1" t="s">
        <v>27509</v>
      </c>
      <c r="D7343" s="1" t="s">
        <v>27510</v>
      </c>
      <c r="E7343" s="1" t="s">
        <v>27511</v>
      </c>
      <c r="F7343" s="1" t="s">
        <v>27512</v>
      </c>
      <c r="G7343" s="1" t="s">
        <v>26262</v>
      </c>
    </row>
    <row r="7344" spans="1:7" x14ac:dyDescent="0.2">
      <c r="A7344" s="4" t="s">
        <v>40953</v>
      </c>
      <c r="B7344" s="1" t="s">
        <v>27513</v>
      </c>
      <c r="C7344" s="1" t="s">
        <v>27514</v>
      </c>
      <c r="D7344" s="1" t="s">
        <v>27515</v>
      </c>
      <c r="E7344" s="1" t="s">
        <v>27516</v>
      </c>
      <c r="F7344" s="1" t="s">
        <v>27517</v>
      </c>
      <c r="G7344" s="1" t="s">
        <v>26326</v>
      </c>
    </row>
    <row r="7345" spans="1:7" x14ac:dyDescent="0.2">
      <c r="A7345" s="4" t="s">
        <v>40953</v>
      </c>
      <c r="B7345" s="1" t="s">
        <v>27518</v>
      </c>
      <c r="C7345" s="1" t="s">
        <v>27519</v>
      </c>
      <c r="D7345" s="1" t="s">
        <v>27520</v>
      </c>
      <c r="E7345" s="1" t="s">
        <v>27521</v>
      </c>
      <c r="F7345" s="1" t="s">
        <v>27522</v>
      </c>
      <c r="G7345" s="1" t="s">
        <v>27007</v>
      </c>
    </row>
    <row r="7346" spans="1:7" x14ac:dyDescent="0.2">
      <c r="A7346" s="4" t="s">
        <v>40953</v>
      </c>
      <c r="B7346" s="1" t="s">
        <v>27523</v>
      </c>
      <c r="C7346" s="1" t="s">
        <v>27524</v>
      </c>
      <c r="D7346" s="1" t="s">
        <v>27525</v>
      </c>
      <c r="E7346" s="1" t="s">
        <v>27526</v>
      </c>
      <c r="F7346" s="1" t="s">
        <v>27527</v>
      </c>
      <c r="G7346" s="1" t="s">
        <v>27134</v>
      </c>
    </row>
    <row r="7347" spans="1:7" x14ac:dyDescent="0.2">
      <c r="A7347" s="4" t="s">
        <v>40953</v>
      </c>
      <c r="B7347" s="1" t="s">
        <v>27528</v>
      </c>
      <c r="C7347" s="1" t="s">
        <v>27529</v>
      </c>
      <c r="D7347" s="1" t="s">
        <v>27530</v>
      </c>
      <c r="E7347" s="1" t="s">
        <v>27531</v>
      </c>
      <c r="F7347" s="1" t="s">
        <v>27532</v>
      </c>
      <c r="G7347" s="1" t="s">
        <v>26361</v>
      </c>
    </row>
    <row r="7348" spans="1:7" x14ac:dyDescent="0.2">
      <c r="A7348" s="4" t="s">
        <v>40953</v>
      </c>
      <c r="B7348" s="1" t="s">
        <v>27533</v>
      </c>
      <c r="C7348" s="1" t="s">
        <v>27534</v>
      </c>
      <c r="D7348" s="1" t="s">
        <v>27535</v>
      </c>
      <c r="E7348" s="1" t="s">
        <v>27536</v>
      </c>
      <c r="F7348" s="1" t="s">
        <v>27537</v>
      </c>
      <c r="G7348" s="1" t="s">
        <v>27018</v>
      </c>
    </row>
    <row r="7349" spans="1:7" x14ac:dyDescent="0.2">
      <c r="A7349" s="4" t="s">
        <v>40953</v>
      </c>
      <c r="B7349" s="1" t="s">
        <v>27538</v>
      </c>
      <c r="C7349" s="1" t="s">
        <v>27539</v>
      </c>
      <c r="D7349" s="1" t="s">
        <v>27540</v>
      </c>
      <c r="E7349" s="1" t="s">
        <v>27541</v>
      </c>
      <c r="F7349" s="1" t="s">
        <v>27542</v>
      </c>
      <c r="G7349" s="1" t="s">
        <v>26309</v>
      </c>
    </row>
    <row r="7350" spans="1:7" x14ac:dyDescent="0.2">
      <c r="A7350" s="4" t="s">
        <v>40953</v>
      </c>
      <c r="B7350" s="1" t="s">
        <v>27543</v>
      </c>
      <c r="C7350" s="1" t="s">
        <v>27544</v>
      </c>
      <c r="D7350" s="1" t="s">
        <v>27545</v>
      </c>
      <c r="E7350" s="1" t="s">
        <v>27546</v>
      </c>
      <c r="F7350" s="1" t="s">
        <v>27547</v>
      </c>
      <c r="G7350" s="1" t="s">
        <v>26972</v>
      </c>
    </row>
    <row r="7351" spans="1:7" x14ac:dyDescent="0.2">
      <c r="A7351" s="4" t="s">
        <v>40953</v>
      </c>
      <c r="B7351" s="1" t="s">
        <v>27548</v>
      </c>
      <c r="C7351" s="1" t="s">
        <v>27549</v>
      </c>
      <c r="D7351" s="1" t="s">
        <v>27550</v>
      </c>
      <c r="E7351" s="1" t="s">
        <v>27551</v>
      </c>
      <c r="F7351" s="1" t="s">
        <v>27552</v>
      </c>
      <c r="G7351" s="1" t="s">
        <v>26326</v>
      </c>
    </row>
    <row r="7352" spans="1:7" x14ac:dyDescent="0.2">
      <c r="A7352" s="4" t="s">
        <v>40953</v>
      </c>
      <c r="B7352" s="1" t="s">
        <v>27554</v>
      </c>
      <c r="C7352" s="1" t="s">
        <v>27555</v>
      </c>
      <c r="D7352" s="1" t="s">
        <v>27556</v>
      </c>
      <c r="E7352" s="1" t="s">
        <v>27557</v>
      </c>
      <c r="F7352" s="1" t="s">
        <v>27558</v>
      </c>
      <c r="G7352" s="1" t="s">
        <v>27553</v>
      </c>
    </row>
    <row r="7353" spans="1:7" x14ac:dyDescent="0.2">
      <c r="A7353" s="4" t="s">
        <v>40953</v>
      </c>
      <c r="B7353" s="1" t="s">
        <v>27560</v>
      </c>
      <c r="C7353" s="1" t="s">
        <v>27561</v>
      </c>
      <c r="D7353" s="1" t="s">
        <v>27562</v>
      </c>
      <c r="E7353" s="1" t="s">
        <v>27563</v>
      </c>
      <c r="F7353" s="1" t="s">
        <v>27564</v>
      </c>
      <c r="G7353" s="1" t="s">
        <v>27559</v>
      </c>
    </row>
    <row r="7354" spans="1:7" x14ac:dyDescent="0.2">
      <c r="A7354" s="4" t="s">
        <v>40953</v>
      </c>
      <c r="B7354" s="1" t="s">
        <v>27565</v>
      </c>
      <c r="C7354" s="1" t="s">
        <v>27566</v>
      </c>
      <c r="D7354" s="1" t="s">
        <v>27567</v>
      </c>
      <c r="E7354" s="1" t="s">
        <v>27568</v>
      </c>
      <c r="F7354" s="1" t="s">
        <v>27569</v>
      </c>
      <c r="G7354" s="1" t="s">
        <v>26658</v>
      </c>
    </row>
    <row r="7355" spans="1:7" x14ac:dyDescent="0.2">
      <c r="A7355" s="4" t="s">
        <v>40953</v>
      </c>
      <c r="B7355" s="1" t="s">
        <v>27570</v>
      </c>
      <c r="C7355" s="1" t="s">
        <v>27571</v>
      </c>
      <c r="D7355" s="1" t="s">
        <v>27572</v>
      </c>
      <c r="E7355" s="1" t="s">
        <v>27573</v>
      </c>
      <c r="F7355" s="1" t="s">
        <v>27574</v>
      </c>
      <c r="G7355" s="1" t="s">
        <v>26326</v>
      </c>
    </row>
    <row r="7356" spans="1:7" x14ac:dyDescent="0.2">
      <c r="A7356" s="4" t="s">
        <v>40953</v>
      </c>
      <c r="B7356" s="1" t="s">
        <v>27575</v>
      </c>
      <c r="C7356" s="1" t="s">
        <v>27576</v>
      </c>
      <c r="D7356" s="1" t="s">
        <v>27577</v>
      </c>
      <c r="E7356" s="1" t="s">
        <v>27578</v>
      </c>
      <c r="F7356" s="1" t="s">
        <v>27579</v>
      </c>
      <c r="G7356" s="1" t="s">
        <v>27196</v>
      </c>
    </row>
    <row r="7357" spans="1:7" x14ac:dyDescent="0.2">
      <c r="A7357" s="4" t="s">
        <v>40953</v>
      </c>
      <c r="B7357" s="1" t="s">
        <v>27580</v>
      </c>
      <c r="C7357" s="1" t="s">
        <v>27581</v>
      </c>
      <c r="D7357" s="1" t="s">
        <v>27582</v>
      </c>
      <c r="E7357" s="1" t="s">
        <v>27583</v>
      </c>
      <c r="F7357" s="1" t="s">
        <v>27584</v>
      </c>
      <c r="G7357" s="1" t="s">
        <v>26303</v>
      </c>
    </row>
    <row r="7358" spans="1:7" x14ac:dyDescent="0.2">
      <c r="A7358" s="4" t="s">
        <v>40953</v>
      </c>
      <c r="B7358" s="1" t="s">
        <v>27585</v>
      </c>
      <c r="C7358" s="1" t="s">
        <v>27586</v>
      </c>
      <c r="D7358" s="1" t="s">
        <v>27587</v>
      </c>
      <c r="E7358" s="1" t="s">
        <v>27588</v>
      </c>
      <c r="F7358" s="1" t="s">
        <v>27589</v>
      </c>
      <c r="G7358" s="1" t="s">
        <v>26972</v>
      </c>
    </row>
    <row r="7359" spans="1:7" x14ac:dyDescent="0.2">
      <c r="A7359" s="4" t="s">
        <v>40953</v>
      </c>
      <c r="B7359" s="1" t="s">
        <v>27590</v>
      </c>
      <c r="C7359" s="1" t="s">
        <v>27591</v>
      </c>
      <c r="D7359" s="1" t="s">
        <v>27592</v>
      </c>
      <c r="E7359" s="1" t="s">
        <v>27593</v>
      </c>
      <c r="F7359" s="1" t="s">
        <v>27594</v>
      </c>
      <c r="G7359" s="1" t="s">
        <v>26303</v>
      </c>
    </row>
    <row r="7360" spans="1:7" x14ac:dyDescent="0.2">
      <c r="A7360" s="4" t="s">
        <v>40953</v>
      </c>
      <c r="B7360" s="1" t="s">
        <v>30155</v>
      </c>
      <c r="C7360" s="1" t="s">
        <v>30156</v>
      </c>
      <c r="D7360" s="1" t="s">
        <v>30157</v>
      </c>
      <c r="E7360" s="1" t="s">
        <v>30158</v>
      </c>
      <c r="F7360" s="1" t="s">
        <v>30159</v>
      </c>
      <c r="G7360" s="1" t="s">
        <v>26711</v>
      </c>
    </row>
    <row r="7361" spans="1:7" x14ac:dyDescent="0.2">
      <c r="A7361" s="4" t="s">
        <v>40953</v>
      </c>
      <c r="B7361" s="1" t="s">
        <v>27595</v>
      </c>
      <c r="C7361" s="1" t="s">
        <v>27596</v>
      </c>
      <c r="D7361" s="1" t="s">
        <v>27597</v>
      </c>
      <c r="E7361" s="1" t="s">
        <v>27598</v>
      </c>
      <c r="F7361" s="1" t="s">
        <v>27599</v>
      </c>
      <c r="G7361" s="1" t="s">
        <v>27018</v>
      </c>
    </row>
    <row r="7362" spans="1:7" x14ac:dyDescent="0.2">
      <c r="A7362" s="4" t="s">
        <v>40953</v>
      </c>
      <c r="B7362" s="1" t="s">
        <v>27600</v>
      </c>
      <c r="C7362" s="1" t="s">
        <v>27601</v>
      </c>
      <c r="D7362" s="1" t="s">
        <v>27602</v>
      </c>
      <c r="E7362" s="1" t="s">
        <v>27603</v>
      </c>
      <c r="F7362" s="1" t="s">
        <v>27604</v>
      </c>
      <c r="G7362" s="1" t="s">
        <v>26822</v>
      </c>
    </row>
    <row r="7363" spans="1:7" x14ac:dyDescent="0.2">
      <c r="A7363" s="4" t="s">
        <v>40953</v>
      </c>
      <c r="B7363" s="1" t="s">
        <v>27605</v>
      </c>
      <c r="C7363" s="1" t="s">
        <v>27606</v>
      </c>
      <c r="D7363" s="1" t="s">
        <v>27607</v>
      </c>
      <c r="E7363" s="1" t="s">
        <v>27608</v>
      </c>
      <c r="F7363" s="1" t="s">
        <v>27609</v>
      </c>
      <c r="G7363" s="1" t="s">
        <v>27413</v>
      </c>
    </row>
    <row r="7364" spans="1:7" x14ac:dyDescent="0.2">
      <c r="A7364" s="4" t="s">
        <v>40953</v>
      </c>
      <c r="B7364" s="1" t="s">
        <v>27610</v>
      </c>
      <c r="C7364" s="1" t="s">
        <v>27611</v>
      </c>
      <c r="D7364" s="1" t="s">
        <v>27612</v>
      </c>
      <c r="E7364" s="1" t="s">
        <v>27613</v>
      </c>
      <c r="F7364" s="1" t="s">
        <v>27614</v>
      </c>
      <c r="G7364" s="1" t="s">
        <v>26424</v>
      </c>
    </row>
    <row r="7365" spans="1:7" x14ac:dyDescent="0.2">
      <c r="A7365" s="4" t="s">
        <v>40953</v>
      </c>
      <c r="B7365" s="1" t="s">
        <v>27615</v>
      </c>
      <c r="C7365" s="1" t="s">
        <v>27616</v>
      </c>
      <c r="D7365" s="1" t="s">
        <v>27617</v>
      </c>
      <c r="E7365" s="1" t="s">
        <v>27618</v>
      </c>
      <c r="F7365" s="1" t="s">
        <v>27619</v>
      </c>
      <c r="G7365" s="1" t="s">
        <v>26658</v>
      </c>
    </row>
    <row r="7366" spans="1:7" x14ac:dyDescent="0.2">
      <c r="A7366" s="4" t="s">
        <v>40953</v>
      </c>
      <c r="B7366" s="1" t="s">
        <v>27620</v>
      </c>
      <c r="C7366" s="1" t="s">
        <v>27621</v>
      </c>
      <c r="D7366" s="1" t="s">
        <v>27622</v>
      </c>
      <c r="E7366" s="1" t="s">
        <v>27623</v>
      </c>
      <c r="F7366" s="1" t="s">
        <v>27624</v>
      </c>
      <c r="G7366" s="1" t="s">
        <v>26850</v>
      </c>
    </row>
    <row r="7367" spans="1:7" x14ac:dyDescent="0.2">
      <c r="A7367" s="4" t="s">
        <v>40953</v>
      </c>
      <c r="B7367" s="1" t="s">
        <v>27625</v>
      </c>
      <c r="C7367" s="1" t="s">
        <v>27626</v>
      </c>
      <c r="D7367" s="1" t="s">
        <v>27627</v>
      </c>
      <c r="E7367" s="1" t="s">
        <v>27628</v>
      </c>
      <c r="F7367" s="1" t="s">
        <v>27629</v>
      </c>
      <c r="G7367" s="1" t="s">
        <v>26395</v>
      </c>
    </row>
    <row r="7368" spans="1:7" x14ac:dyDescent="0.2">
      <c r="A7368" s="4" t="s">
        <v>40953</v>
      </c>
      <c r="B7368" s="1" t="s">
        <v>27630</v>
      </c>
      <c r="C7368" s="1" t="s">
        <v>27631</v>
      </c>
      <c r="D7368" s="1" t="s">
        <v>27632</v>
      </c>
      <c r="E7368" s="1" t="s">
        <v>27633</v>
      </c>
      <c r="F7368" s="1" t="s">
        <v>27634</v>
      </c>
      <c r="G7368" s="1" t="s">
        <v>26326</v>
      </c>
    </row>
    <row r="7369" spans="1:7" x14ac:dyDescent="0.2">
      <c r="A7369" s="4" t="s">
        <v>40953</v>
      </c>
      <c r="B7369" s="1" t="s">
        <v>27635</v>
      </c>
      <c r="C7369" s="1" t="s">
        <v>27636</v>
      </c>
      <c r="D7369" s="1" t="s">
        <v>27637</v>
      </c>
      <c r="E7369" s="1" t="s">
        <v>27638</v>
      </c>
      <c r="F7369" s="1" t="s">
        <v>27639</v>
      </c>
      <c r="G7369" s="1" t="s">
        <v>1138</v>
      </c>
    </row>
    <row r="7370" spans="1:7" x14ac:dyDescent="0.2">
      <c r="A7370" s="4" t="s">
        <v>40953</v>
      </c>
      <c r="B7370" s="1" t="s">
        <v>27640</v>
      </c>
      <c r="C7370" s="1" t="s">
        <v>27641</v>
      </c>
      <c r="D7370" s="1" t="s">
        <v>27642</v>
      </c>
      <c r="E7370" s="1" t="s">
        <v>27643</v>
      </c>
      <c r="F7370" s="1" t="s">
        <v>27644</v>
      </c>
      <c r="G7370" s="1" t="s">
        <v>26378</v>
      </c>
    </row>
    <row r="7371" spans="1:7" x14ac:dyDescent="0.2">
      <c r="A7371" s="4" t="s">
        <v>40953</v>
      </c>
      <c r="B7371" s="1" t="s">
        <v>27645</v>
      </c>
      <c r="C7371" s="1" t="s">
        <v>27646</v>
      </c>
      <c r="D7371" s="1" t="s">
        <v>27647</v>
      </c>
      <c r="E7371" s="1" t="s">
        <v>27648</v>
      </c>
      <c r="F7371" s="1" t="s">
        <v>27649</v>
      </c>
      <c r="G7371" s="1" t="s">
        <v>26850</v>
      </c>
    </row>
    <row r="7372" spans="1:7" x14ac:dyDescent="0.2">
      <c r="A7372" s="4" t="s">
        <v>40953</v>
      </c>
      <c r="B7372" s="1" t="s">
        <v>27650</v>
      </c>
      <c r="C7372" s="1" t="s">
        <v>27651</v>
      </c>
      <c r="D7372" s="1" t="s">
        <v>27652</v>
      </c>
      <c r="E7372" s="1" t="s">
        <v>27653</v>
      </c>
      <c r="F7372" s="1" t="s">
        <v>27654</v>
      </c>
      <c r="G7372" s="1" t="s">
        <v>26448</v>
      </c>
    </row>
    <row r="7373" spans="1:7" x14ac:dyDescent="0.2">
      <c r="A7373" s="4" t="s">
        <v>40953</v>
      </c>
      <c r="B7373" s="1" t="s">
        <v>27655</v>
      </c>
      <c r="C7373" s="1" t="s">
        <v>27656</v>
      </c>
      <c r="D7373" s="1" t="s">
        <v>27657</v>
      </c>
      <c r="E7373" s="1" t="s">
        <v>27658</v>
      </c>
      <c r="F7373" s="1" t="s">
        <v>27659</v>
      </c>
      <c r="G7373" s="1" t="s">
        <v>26361</v>
      </c>
    </row>
    <row r="7374" spans="1:7" x14ac:dyDescent="0.2">
      <c r="A7374" s="4" t="s">
        <v>40953</v>
      </c>
      <c r="B7374" s="1" t="s">
        <v>27660</v>
      </c>
      <c r="C7374" s="1" t="s">
        <v>27661</v>
      </c>
      <c r="D7374" s="1" t="s">
        <v>27662</v>
      </c>
      <c r="E7374" s="1" t="s">
        <v>27663</v>
      </c>
      <c r="F7374" s="1" t="s">
        <v>27664</v>
      </c>
      <c r="G7374" s="1" t="s">
        <v>26499</v>
      </c>
    </row>
    <row r="7375" spans="1:7" x14ac:dyDescent="0.2">
      <c r="A7375" s="4" t="s">
        <v>40953</v>
      </c>
      <c r="B7375" s="1" t="s">
        <v>27665</v>
      </c>
      <c r="C7375" s="1" t="s">
        <v>27666</v>
      </c>
      <c r="D7375" s="1" t="s">
        <v>27667</v>
      </c>
      <c r="E7375" s="1" t="s">
        <v>27668</v>
      </c>
      <c r="F7375" s="1" t="s">
        <v>27669</v>
      </c>
      <c r="G7375" s="1" t="s">
        <v>27392</v>
      </c>
    </row>
    <row r="7376" spans="1:7" x14ac:dyDescent="0.2">
      <c r="A7376" s="4" t="s">
        <v>40953</v>
      </c>
      <c r="B7376" s="1" t="s">
        <v>27670</v>
      </c>
      <c r="C7376" s="1" t="s">
        <v>27671</v>
      </c>
      <c r="D7376" s="1" t="s">
        <v>27672</v>
      </c>
      <c r="E7376" s="1" t="s">
        <v>27673</v>
      </c>
      <c r="F7376" s="1" t="s">
        <v>27674</v>
      </c>
      <c r="G7376" s="1" t="s">
        <v>26850</v>
      </c>
    </row>
    <row r="7377" spans="1:7" x14ac:dyDescent="0.2">
      <c r="A7377" s="4" t="s">
        <v>40953</v>
      </c>
      <c r="B7377" s="1" t="s">
        <v>27675</v>
      </c>
      <c r="C7377" s="1" t="s">
        <v>27676</v>
      </c>
      <c r="D7377" s="1" t="s">
        <v>27677</v>
      </c>
      <c r="E7377" s="1" t="s">
        <v>27678</v>
      </c>
      <c r="F7377" s="1" t="s">
        <v>27679</v>
      </c>
      <c r="G7377" s="1" t="s">
        <v>27553</v>
      </c>
    </row>
    <row r="7378" spans="1:7" x14ac:dyDescent="0.2">
      <c r="A7378" s="4" t="s">
        <v>40953</v>
      </c>
      <c r="B7378" s="1" t="s">
        <v>27681</v>
      </c>
      <c r="C7378" s="1" t="s">
        <v>27682</v>
      </c>
      <c r="D7378" s="1" t="s">
        <v>27683</v>
      </c>
      <c r="E7378" s="1" t="s">
        <v>27684</v>
      </c>
      <c r="F7378" s="1" t="s">
        <v>27685</v>
      </c>
      <c r="G7378" s="1" t="s">
        <v>27680</v>
      </c>
    </row>
    <row r="7379" spans="1:7" x14ac:dyDescent="0.2">
      <c r="A7379" s="4" t="s">
        <v>40953</v>
      </c>
      <c r="B7379" s="1" t="s">
        <v>27686</v>
      </c>
      <c r="C7379" s="1" t="s">
        <v>27687</v>
      </c>
      <c r="D7379" s="1" t="s">
        <v>27688</v>
      </c>
      <c r="E7379" s="1" t="s">
        <v>27689</v>
      </c>
      <c r="F7379" s="1" t="s">
        <v>27690</v>
      </c>
      <c r="G7379" s="1" t="s">
        <v>26516</v>
      </c>
    </row>
    <row r="7380" spans="1:7" x14ac:dyDescent="0.2">
      <c r="A7380" s="4" t="s">
        <v>40953</v>
      </c>
      <c r="B7380" s="1" t="s">
        <v>27691</v>
      </c>
      <c r="C7380" s="1" t="s">
        <v>27692</v>
      </c>
      <c r="D7380" s="1" t="s">
        <v>27693</v>
      </c>
      <c r="E7380" s="1" t="s">
        <v>27694</v>
      </c>
      <c r="F7380" s="1" t="s">
        <v>27695</v>
      </c>
      <c r="G7380" s="1" t="s">
        <v>26632</v>
      </c>
    </row>
    <row r="7381" spans="1:7" x14ac:dyDescent="0.2">
      <c r="A7381" s="4" t="s">
        <v>40953</v>
      </c>
      <c r="B7381" s="1" t="s">
        <v>27697</v>
      </c>
      <c r="C7381" s="1" t="s">
        <v>27698</v>
      </c>
      <c r="D7381" s="1" t="s">
        <v>27699</v>
      </c>
      <c r="E7381" s="1" t="s">
        <v>27700</v>
      </c>
      <c r="F7381" s="1" t="s">
        <v>27701</v>
      </c>
      <c r="G7381" s="1" t="s">
        <v>27696</v>
      </c>
    </row>
    <row r="7382" spans="1:7" x14ac:dyDescent="0.2">
      <c r="A7382" s="4" t="s">
        <v>40953</v>
      </c>
      <c r="B7382" s="1" t="s">
        <v>27702</v>
      </c>
      <c r="C7382" s="1" t="s">
        <v>27703</v>
      </c>
      <c r="D7382" s="1" t="s">
        <v>27704</v>
      </c>
      <c r="E7382" s="1" t="s">
        <v>27705</v>
      </c>
      <c r="F7382" s="1" t="s">
        <v>27706</v>
      </c>
      <c r="G7382" s="1" t="s">
        <v>26850</v>
      </c>
    </row>
    <row r="7383" spans="1:7" x14ac:dyDescent="0.2">
      <c r="A7383" s="4" t="s">
        <v>40953</v>
      </c>
      <c r="B7383" s="1" t="s">
        <v>27707</v>
      </c>
      <c r="C7383" s="1" t="s">
        <v>27708</v>
      </c>
      <c r="D7383" s="1" t="s">
        <v>27709</v>
      </c>
      <c r="E7383" s="1" t="s">
        <v>27710</v>
      </c>
      <c r="F7383" s="1" t="s">
        <v>27711</v>
      </c>
      <c r="G7383" s="1" t="s">
        <v>26448</v>
      </c>
    </row>
    <row r="7384" spans="1:7" x14ac:dyDescent="0.2">
      <c r="A7384" s="4" t="s">
        <v>40953</v>
      </c>
      <c r="B7384" s="1" t="s">
        <v>27712</v>
      </c>
      <c r="C7384" s="1" t="s">
        <v>27713</v>
      </c>
      <c r="D7384" s="1" t="s">
        <v>27714</v>
      </c>
      <c r="E7384" s="1" t="s">
        <v>27715</v>
      </c>
      <c r="F7384" s="1" t="s">
        <v>27716</v>
      </c>
      <c r="G7384" s="1" t="s">
        <v>26516</v>
      </c>
    </row>
    <row r="7385" spans="1:7" x14ac:dyDescent="0.2">
      <c r="A7385" s="4" t="s">
        <v>40953</v>
      </c>
      <c r="B7385" s="1" t="s">
        <v>27717</v>
      </c>
      <c r="C7385" s="1" t="s">
        <v>27718</v>
      </c>
      <c r="D7385" s="1" t="s">
        <v>27719</v>
      </c>
      <c r="E7385" s="1" t="s">
        <v>27720</v>
      </c>
      <c r="F7385" s="1" t="s">
        <v>27721</v>
      </c>
      <c r="G7385" s="1" t="s">
        <v>27325</v>
      </c>
    </row>
    <row r="7386" spans="1:7" x14ac:dyDescent="0.2">
      <c r="A7386" s="4" t="s">
        <v>40953</v>
      </c>
      <c r="B7386" s="1" t="s">
        <v>27722</v>
      </c>
      <c r="C7386" s="1" t="s">
        <v>27723</v>
      </c>
      <c r="D7386" s="1" t="s">
        <v>27724</v>
      </c>
      <c r="E7386" s="1" t="s">
        <v>27725</v>
      </c>
      <c r="F7386" s="1" t="s">
        <v>27726</v>
      </c>
      <c r="G7386" s="1" t="s">
        <v>27196</v>
      </c>
    </row>
    <row r="7387" spans="1:7" x14ac:dyDescent="0.2">
      <c r="A7387" s="4" t="s">
        <v>40953</v>
      </c>
      <c r="B7387" s="1" t="s">
        <v>27727</v>
      </c>
      <c r="C7387" s="1" t="s">
        <v>27728</v>
      </c>
      <c r="D7387" s="1" t="s">
        <v>27729</v>
      </c>
      <c r="E7387" s="1" t="s">
        <v>27730</v>
      </c>
      <c r="F7387" s="1" t="s">
        <v>27731</v>
      </c>
      <c r="G7387" s="1" t="s">
        <v>26609</v>
      </c>
    </row>
    <row r="7388" spans="1:7" x14ac:dyDescent="0.2">
      <c r="A7388" s="4" t="s">
        <v>40953</v>
      </c>
      <c r="B7388" s="1" t="s">
        <v>27732</v>
      </c>
      <c r="C7388" s="1" t="s">
        <v>27733</v>
      </c>
      <c r="D7388" s="1" t="s">
        <v>27734</v>
      </c>
      <c r="E7388" s="1" t="s">
        <v>27735</v>
      </c>
      <c r="F7388" s="1" t="s">
        <v>27736</v>
      </c>
      <c r="G7388" s="1" t="s">
        <v>26361</v>
      </c>
    </row>
    <row r="7389" spans="1:7" x14ac:dyDescent="0.2">
      <c r="A7389" s="4" t="s">
        <v>40953</v>
      </c>
      <c r="B7389" s="1" t="s">
        <v>27737</v>
      </c>
      <c r="C7389" s="1" t="s">
        <v>27738</v>
      </c>
      <c r="D7389" s="1" t="s">
        <v>27739</v>
      </c>
      <c r="E7389" s="1" t="s">
        <v>27740</v>
      </c>
      <c r="F7389" s="1" t="s">
        <v>27741</v>
      </c>
      <c r="G7389" s="1" t="s">
        <v>7751</v>
      </c>
    </row>
    <row r="7390" spans="1:7" x14ac:dyDescent="0.2">
      <c r="A7390" s="4" t="s">
        <v>40953</v>
      </c>
      <c r="B7390" s="1" t="s">
        <v>27742</v>
      </c>
      <c r="C7390" s="1" t="s">
        <v>27743</v>
      </c>
      <c r="D7390" s="1" t="s">
        <v>27744</v>
      </c>
      <c r="E7390" s="1" t="s">
        <v>27745</v>
      </c>
      <c r="F7390" s="1" t="s">
        <v>27746</v>
      </c>
      <c r="G7390" s="1" t="s">
        <v>26593</v>
      </c>
    </row>
    <row r="7391" spans="1:7" x14ac:dyDescent="0.2">
      <c r="A7391" s="4" t="s">
        <v>40953</v>
      </c>
      <c r="B7391" s="1" t="s">
        <v>27747</v>
      </c>
      <c r="C7391" s="1" t="s">
        <v>27748</v>
      </c>
      <c r="D7391" s="1" t="s">
        <v>27749</v>
      </c>
      <c r="E7391" s="1" t="s">
        <v>27750</v>
      </c>
      <c r="F7391" s="1" t="s">
        <v>27751</v>
      </c>
      <c r="G7391" s="1" t="s">
        <v>27452</v>
      </c>
    </row>
    <row r="7392" spans="1:7" x14ac:dyDescent="0.2">
      <c r="A7392" s="4" t="s">
        <v>40953</v>
      </c>
      <c r="B7392" s="1" t="s">
        <v>27752</v>
      </c>
      <c r="C7392" s="1" t="s">
        <v>27753</v>
      </c>
      <c r="D7392" s="1" t="s">
        <v>27754</v>
      </c>
      <c r="E7392" s="1" t="s">
        <v>27755</v>
      </c>
      <c r="F7392" s="1" t="s">
        <v>27756</v>
      </c>
      <c r="G7392" s="1" t="s">
        <v>26436</v>
      </c>
    </row>
    <row r="7393" spans="1:7" x14ac:dyDescent="0.2">
      <c r="A7393" s="4" t="s">
        <v>40953</v>
      </c>
      <c r="B7393" s="1" t="s">
        <v>27757</v>
      </c>
      <c r="C7393" s="1" t="s">
        <v>27758</v>
      </c>
      <c r="D7393" s="1" t="s">
        <v>27759</v>
      </c>
      <c r="E7393" s="1" t="s">
        <v>27760</v>
      </c>
      <c r="F7393" s="1" t="s">
        <v>27761</v>
      </c>
      <c r="G7393" s="1" t="s">
        <v>26326</v>
      </c>
    </row>
    <row r="7394" spans="1:7" x14ac:dyDescent="0.2">
      <c r="A7394" s="4" t="s">
        <v>40953</v>
      </c>
      <c r="B7394" s="1" t="s">
        <v>27762</v>
      </c>
      <c r="C7394" s="1" t="s">
        <v>27763</v>
      </c>
      <c r="D7394" s="1" t="s">
        <v>27764</v>
      </c>
      <c r="E7394" s="1" t="s">
        <v>27765</v>
      </c>
      <c r="F7394" s="1" t="s">
        <v>27766</v>
      </c>
      <c r="G7394" s="1" t="s">
        <v>26448</v>
      </c>
    </row>
    <row r="7395" spans="1:7" x14ac:dyDescent="0.2">
      <c r="A7395" s="4" t="s">
        <v>40953</v>
      </c>
      <c r="B7395" s="1" t="s">
        <v>27767</v>
      </c>
      <c r="C7395" s="1" t="s">
        <v>27768</v>
      </c>
      <c r="D7395" s="1" t="s">
        <v>27769</v>
      </c>
      <c r="E7395" s="1" t="s">
        <v>27770</v>
      </c>
      <c r="F7395" s="1" t="s">
        <v>27771</v>
      </c>
      <c r="G7395" s="1" t="s">
        <v>27227</v>
      </c>
    </row>
    <row r="7396" spans="1:7" x14ac:dyDescent="0.2">
      <c r="A7396" s="4" t="s">
        <v>40953</v>
      </c>
      <c r="B7396" s="1" t="s">
        <v>27772</v>
      </c>
      <c r="C7396" s="1" t="s">
        <v>27773</v>
      </c>
      <c r="D7396" s="1" t="s">
        <v>27774</v>
      </c>
      <c r="E7396" s="1" t="s">
        <v>27775</v>
      </c>
      <c r="F7396" s="1" t="s">
        <v>27776</v>
      </c>
      <c r="G7396" s="1" t="s">
        <v>26326</v>
      </c>
    </row>
    <row r="7397" spans="1:7" x14ac:dyDescent="0.2">
      <c r="A7397" s="4" t="s">
        <v>40953</v>
      </c>
      <c r="B7397" s="1" t="s">
        <v>27777</v>
      </c>
      <c r="C7397" s="1" t="s">
        <v>27778</v>
      </c>
      <c r="D7397" s="1" t="s">
        <v>27779</v>
      </c>
      <c r="E7397" s="1" t="s">
        <v>27780</v>
      </c>
      <c r="F7397" s="1" t="s">
        <v>27781</v>
      </c>
      <c r="G7397" s="1" t="s">
        <v>27140</v>
      </c>
    </row>
    <row r="7398" spans="1:7" x14ac:dyDescent="0.2">
      <c r="A7398" s="4" t="s">
        <v>40953</v>
      </c>
      <c r="B7398" s="1" t="s">
        <v>27782</v>
      </c>
      <c r="C7398" s="1" t="s">
        <v>27783</v>
      </c>
      <c r="D7398" s="1" t="s">
        <v>27784</v>
      </c>
      <c r="E7398" s="1" t="s">
        <v>27785</v>
      </c>
      <c r="F7398" s="1" t="s">
        <v>27786</v>
      </c>
      <c r="G7398" s="1" t="s">
        <v>27007</v>
      </c>
    </row>
    <row r="7399" spans="1:7" x14ac:dyDescent="0.2">
      <c r="A7399" s="4" t="s">
        <v>40953</v>
      </c>
      <c r="B7399" s="1" t="s">
        <v>27787</v>
      </c>
      <c r="C7399" s="1" t="s">
        <v>27788</v>
      </c>
      <c r="D7399" s="1" t="s">
        <v>27789</v>
      </c>
      <c r="E7399" s="1" t="s">
        <v>27790</v>
      </c>
      <c r="F7399" s="1" t="s">
        <v>27791</v>
      </c>
      <c r="G7399" s="1" t="s">
        <v>26576</v>
      </c>
    </row>
    <row r="7400" spans="1:7" x14ac:dyDescent="0.2">
      <c r="A7400" s="4" t="s">
        <v>40953</v>
      </c>
      <c r="B7400" s="1" t="s">
        <v>27792</v>
      </c>
      <c r="C7400" s="1" t="s">
        <v>27793</v>
      </c>
      <c r="D7400" s="1" t="s">
        <v>27794</v>
      </c>
      <c r="E7400" s="1" t="s">
        <v>27795</v>
      </c>
      <c r="F7400" s="1" t="s">
        <v>27796</v>
      </c>
      <c r="G7400" s="1" t="s">
        <v>26268</v>
      </c>
    </row>
    <row r="7401" spans="1:7" x14ac:dyDescent="0.2">
      <c r="A7401" s="4" t="s">
        <v>40953</v>
      </c>
      <c r="B7401" s="1" t="s">
        <v>27797</v>
      </c>
      <c r="C7401" s="1" t="s">
        <v>27798</v>
      </c>
      <c r="D7401" s="1" t="s">
        <v>27799</v>
      </c>
      <c r="E7401" s="1" t="s">
        <v>27800</v>
      </c>
      <c r="F7401" s="1" t="s">
        <v>27801</v>
      </c>
      <c r="G7401" s="1" t="s">
        <v>26326</v>
      </c>
    </row>
    <row r="7402" spans="1:7" x14ac:dyDescent="0.2">
      <c r="A7402" s="4" t="s">
        <v>40953</v>
      </c>
      <c r="B7402" s="1" t="s">
        <v>27802</v>
      </c>
      <c r="C7402" s="1" t="s">
        <v>27803</v>
      </c>
      <c r="D7402" s="1" t="s">
        <v>27804</v>
      </c>
      <c r="E7402" s="1" t="s">
        <v>27805</v>
      </c>
      <c r="F7402" s="1" t="s">
        <v>27806</v>
      </c>
      <c r="G7402" s="1" t="s">
        <v>26448</v>
      </c>
    </row>
    <row r="7403" spans="1:7" x14ac:dyDescent="0.2">
      <c r="A7403" s="4" t="s">
        <v>40953</v>
      </c>
      <c r="B7403" s="1" t="s">
        <v>27807</v>
      </c>
      <c r="C7403" s="1" t="s">
        <v>27808</v>
      </c>
      <c r="D7403" s="1" t="s">
        <v>27809</v>
      </c>
      <c r="E7403" s="1" t="s">
        <v>27810</v>
      </c>
      <c r="F7403" s="1" t="s">
        <v>27811</v>
      </c>
      <c r="G7403" s="1" t="s">
        <v>27227</v>
      </c>
    </row>
    <row r="7404" spans="1:7" x14ac:dyDescent="0.2">
      <c r="A7404" s="4" t="s">
        <v>40953</v>
      </c>
      <c r="B7404" s="1" t="s">
        <v>27812</v>
      </c>
      <c r="C7404" s="1" t="s">
        <v>27813</v>
      </c>
      <c r="D7404" s="1" t="s">
        <v>27814</v>
      </c>
      <c r="E7404" s="1" t="s">
        <v>27815</v>
      </c>
      <c r="F7404" s="1" t="s">
        <v>27816</v>
      </c>
      <c r="G7404" s="1" t="s">
        <v>27424</v>
      </c>
    </row>
    <row r="7405" spans="1:7" x14ac:dyDescent="0.2">
      <c r="A7405" s="4" t="s">
        <v>40953</v>
      </c>
      <c r="B7405" s="1" t="s">
        <v>27817</v>
      </c>
      <c r="C7405" s="1" t="s">
        <v>27818</v>
      </c>
      <c r="D7405" s="1" t="s">
        <v>27819</v>
      </c>
      <c r="E7405" s="1" t="s">
        <v>27820</v>
      </c>
      <c r="F7405" s="1" t="s">
        <v>27821</v>
      </c>
      <c r="G7405" s="1" t="s">
        <v>26395</v>
      </c>
    </row>
    <row r="7406" spans="1:7" x14ac:dyDescent="0.2">
      <c r="A7406" s="4" t="s">
        <v>40953</v>
      </c>
      <c r="B7406" s="1" t="s">
        <v>27823</v>
      </c>
      <c r="C7406" s="1" t="s">
        <v>27824</v>
      </c>
      <c r="D7406" s="1" t="s">
        <v>27825</v>
      </c>
      <c r="E7406" s="1" t="s">
        <v>27826</v>
      </c>
      <c r="F7406" s="1" t="s">
        <v>27827</v>
      </c>
      <c r="G7406" s="1" t="s">
        <v>27822</v>
      </c>
    </row>
    <row r="7407" spans="1:7" x14ac:dyDescent="0.2">
      <c r="A7407" s="4" t="s">
        <v>40953</v>
      </c>
      <c r="B7407" s="1" t="s">
        <v>27828</v>
      </c>
      <c r="C7407" s="1" t="s">
        <v>27829</v>
      </c>
      <c r="D7407" s="1" t="s">
        <v>27830</v>
      </c>
      <c r="E7407" s="1" t="s">
        <v>27831</v>
      </c>
      <c r="F7407" s="1" t="s">
        <v>27832</v>
      </c>
      <c r="G7407" s="1" t="s">
        <v>26406</v>
      </c>
    </row>
    <row r="7408" spans="1:7" x14ac:dyDescent="0.2">
      <c r="A7408" s="4" t="s">
        <v>40953</v>
      </c>
      <c r="B7408" s="1" t="s">
        <v>27834</v>
      </c>
      <c r="C7408" s="1" t="s">
        <v>27835</v>
      </c>
      <c r="D7408" s="1" t="s">
        <v>27836</v>
      </c>
      <c r="E7408" s="1" t="s">
        <v>27837</v>
      </c>
      <c r="F7408" s="1" t="s">
        <v>27838</v>
      </c>
      <c r="G7408" s="1" t="s">
        <v>27833</v>
      </c>
    </row>
    <row r="7409" spans="1:7" x14ac:dyDescent="0.2">
      <c r="A7409" s="4" t="s">
        <v>40953</v>
      </c>
      <c r="B7409" s="1" t="s">
        <v>27839</v>
      </c>
      <c r="C7409" s="1" t="s">
        <v>27840</v>
      </c>
      <c r="D7409" s="1" t="s">
        <v>27841</v>
      </c>
      <c r="E7409" s="1" t="s">
        <v>27842</v>
      </c>
      <c r="F7409" s="1" t="s">
        <v>27843</v>
      </c>
      <c r="G7409" s="1" t="s">
        <v>26326</v>
      </c>
    </row>
    <row r="7410" spans="1:7" x14ac:dyDescent="0.2">
      <c r="A7410" s="4" t="s">
        <v>40953</v>
      </c>
      <c r="B7410" s="1" t="s">
        <v>27844</v>
      </c>
      <c r="C7410" s="1" t="s">
        <v>27845</v>
      </c>
      <c r="D7410" s="1" t="s">
        <v>27846</v>
      </c>
      <c r="E7410" s="1" t="s">
        <v>27847</v>
      </c>
      <c r="F7410" s="1" t="s">
        <v>27848</v>
      </c>
      <c r="G7410" s="1" t="s">
        <v>26892</v>
      </c>
    </row>
    <row r="7411" spans="1:7" x14ac:dyDescent="0.2">
      <c r="A7411" s="4" t="s">
        <v>40953</v>
      </c>
      <c r="B7411" s="1" t="s">
        <v>27849</v>
      </c>
      <c r="C7411" s="1" t="s">
        <v>27850</v>
      </c>
      <c r="D7411" s="1" t="s">
        <v>27851</v>
      </c>
      <c r="E7411" s="1" t="s">
        <v>27852</v>
      </c>
      <c r="F7411" s="1" t="s">
        <v>27853</v>
      </c>
      <c r="G7411" s="1" t="s">
        <v>26620</v>
      </c>
    </row>
    <row r="7412" spans="1:7" x14ac:dyDescent="0.2">
      <c r="A7412" s="4" t="s">
        <v>40953</v>
      </c>
      <c r="B7412" s="1" t="s">
        <v>27854</v>
      </c>
      <c r="C7412" s="1" t="s">
        <v>27855</v>
      </c>
      <c r="D7412" s="1" t="s">
        <v>27856</v>
      </c>
      <c r="E7412" s="1" t="s">
        <v>27857</v>
      </c>
      <c r="F7412" s="1" t="s">
        <v>27858</v>
      </c>
      <c r="G7412" s="1" t="s">
        <v>26488</v>
      </c>
    </row>
    <row r="7413" spans="1:7" x14ac:dyDescent="0.2">
      <c r="A7413" s="4" t="s">
        <v>40953</v>
      </c>
      <c r="B7413" s="1" t="s">
        <v>27860</v>
      </c>
      <c r="C7413" s="1" t="s">
        <v>27861</v>
      </c>
      <c r="D7413" s="1" t="s">
        <v>27862</v>
      </c>
      <c r="E7413" s="1" t="s">
        <v>27863</v>
      </c>
      <c r="F7413" s="1" t="s">
        <v>27864</v>
      </c>
      <c r="G7413" s="1" t="s">
        <v>27859</v>
      </c>
    </row>
    <row r="7414" spans="1:7" x14ac:dyDescent="0.2">
      <c r="A7414" s="4" t="s">
        <v>40953</v>
      </c>
      <c r="B7414" s="1" t="s">
        <v>27865</v>
      </c>
      <c r="C7414" s="1" t="s">
        <v>27866</v>
      </c>
      <c r="D7414" s="1" t="s">
        <v>27867</v>
      </c>
      <c r="E7414" s="1" t="s">
        <v>27868</v>
      </c>
      <c r="F7414" s="1" t="s">
        <v>27869</v>
      </c>
      <c r="G7414" s="1" t="s">
        <v>26876</v>
      </c>
    </row>
    <row r="7415" spans="1:7" x14ac:dyDescent="0.2">
      <c r="A7415" s="4" t="s">
        <v>40953</v>
      </c>
      <c r="B7415" s="1" t="s">
        <v>27870</v>
      </c>
      <c r="C7415" s="1" t="s">
        <v>27871</v>
      </c>
      <c r="D7415" s="1" t="s">
        <v>27872</v>
      </c>
      <c r="E7415" s="1" t="s">
        <v>27873</v>
      </c>
      <c r="F7415" s="1" t="s">
        <v>27874</v>
      </c>
      <c r="G7415" s="1" t="s">
        <v>26326</v>
      </c>
    </row>
    <row r="7416" spans="1:7" x14ac:dyDescent="0.2">
      <c r="A7416" s="4" t="s">
        <v>40953</v>
      </c>
      <c r="B7416" s="1" t="s">
        <v>27876</v>
      </c>
      <c r="C7416" s="1" t="s">
        <v>27877</v>
      </c>
      <c r="D7416" s="1" t="s">
        <v>27878</v>
      </c>
      <c r="E7416" s="1" t="s">
        <v>27879</v>
      </c>
      <c r="F7416" s="1" t="s">
        <v>27880</v>
      </c>
      <c r="G7416" s="1" t="s">
        <v>27875</v>
      </c>
    </row>
    <row r="7417" spans="1:7" x14ac:dyDescent="0.2">
      <c r="A7417" s="4" t="s">
        <v>40953</v>
      </c>
      <c r="B7417" s="1" t="s">
        <v>27881</v>
      </c>
      <c r="C7417" s="1" t="s">
        <v>27882</v>
      </c>
      <c r="D7417" s="1" t="s">
        <v>27883</v>
      </c>
      <c r="E7417" s="1" t="s">
        <v>27884</v>
      </c>
      <c r="F7417" s="1" t="s">
        <v>27885</v>
      </c>
      <c r="G7417" s="1" t="s">
        <v>27029</v>
      </c>
    </row>
    <row r="7418" spans="1:7" x14ac:dyDescent="0.2">
      <c r="A7418" s="4" t="s">
        <v>40953</v>
      </c>
      <c r="B7418" s="1" t="s">
        <v>27886</v>
      </c>
      <c r="C7418" s="1" t="s">
        <v>27887</v>
      </c>
      <c r="D7418" s="1" t="s">
        <v>27888</v>
      </c>
      <c r="E7418" s="1" t="s">
        <v>27889</v>
      </c>
      <c r="F7418" s="1" t="s">
        <v>27890</v>
      </c>
      <c r="G7418" s="1" t="s">
        <v>27018</v>
      </c>
    </row>
    <row r="7419" spans="1:7" x14ac:dyDescent="0.2">
      <c r="A7419" s="4" t="s">
        <v>40953</v>
      </c>
      <c r="B7419" s="1" t="s">
        <v>27891</v>
      </c>
      <c r="C7419" s="1" t="s">
        <v>27892</v>
      </c>
      <c r="D7419" s="1" t="s">
        <v>27893</v>
      </c>
      <c r="E7419" s="1" t="s">
        <v>27894</v>
      </c>
      <c r="F7419" s="1" t="s">
        <v>27895</v>
      </c>
      <c r="G7419" s="1" t="s">
        <v>26338</v>
      </c>
    </row>
    <row r="7420" spans="1:7" x14ac:dyDescent="0.2">
      <c r="A7420" s="4" t="s">
        <v>40953</v>
      </c>
      <c r="B7420" s="1" t="s">
        <v>27896</v>
      </c>
      <c r="C7420" s="1" t="s">
        <v>27897</v>
      </c>
      <c r="D7420" s="1" t="s">
        <v>27898</v>
      </c>
      <c r="E7420" s="1" t="s">
        <v>27899</v>
      </c>
      <c r="F7420" s="1" t="s">
        <v>27900</v>
      </c>
      <c r="G7420" s="1" t="s">
        <v>26961</v>
      </c>
    </row>
    <row r="7421" spans="1:7" x14ac:dyDescent="0.2">
      <c r="A7421" s="4" t="s">
        <v>40953</v>
      </c>
      <c r="B7421" s="1" t="s">
        <v>27901</v>
      </c>
      <c r="C7421" s="1" t="s">
        <v>27902</v>
      </c>
      <c r="D7421" s="1" t="s">
        <v>27903</v>
      </c>
      <c r="E7421" s="1" t="s">
        <v>27904</v>
      </c>
      <c r="F7421" s="1" t="s">
        <v>27905</v>
      </c>
      <c r="G7421" s="1" t="s">
        <v>26256</v>
      </c>
    </row>
    <row r="7422" spans="1:7" x14ac:dyDescent="0.2">
      <c r="A7422" s="4" t="s">
        <v>40953</v>
      </c>
      <c r="B7422" s="1" t="s">
        <v>27907</v>
      </c>
      <c r="C7422" s="1" t="s">
        <v>27908</v>
      </c>
      <c r="D7422" s="1" t="s">
        <v>27909</v>
      </c>
      <c r="E7422" s="1" t="s">
        <v>27910</v>
      </c>
      <c r="F7422" s="1" t="s">
        <v>27911</v>
      </c>
      <c r="G7422" s="1" t="s">
        <v>27906</v>
      </c>
    </row>
    <row r="7423" spans="1:7" x14ac:dyDescent="0.2">
      <c r="A7423" s="4" t="s">
        <v>40953</v>
      </c>
      <c r="B7423" s="1" t="s">
        <v>27912</v>
      </c>
      <c r="C7423" s="1" t="s">
        <v>27913</v>
      </c>
      <c r="D7423" s="1" t="s">
        <v>27914</v>
      </c>
      <c r="E7423" s="1" t="s">
        <v>27915</v>
      </c>
      <c r="F7423" s="1" t="s">
        <v>27916</v>
      </c>
      <c r="G7423" s="1" t="s">
        <v>26658</v>
      </c>
    </row>
    <row r="7424" spans="1:7" x14ac:dyDescent="0.2">
      <c r="A7424" s="4" t="s">
        <v>40953</v>
      </c>
      <c r="B7424" s="1" t="s">
        <v>27917</v>
      </c>
      <c r="C7424" s="1" t="s">
        <v>27918</v>
      </c>
      <c r="D7424" s="1" t="s">
        <v>27919</v>
      </c>
      <c r="E7424" s="1" t="s">
        <v>27920</v>
      </c>
      <c r="F7424" s="1" t="s">
        <v>27921</v>
      </c>
      <c r="G7424" s="1" t="s">
        <v>26961</v>
      </c>
    </row>
    <row r="7425" spans="1:7" x14ac:dyDescent="0.2">
      <c r="A7425" s="4" t="s">
        <v>40953</v>
      </c>
      <c r="B7425" s="1" t="s">
        <v>27922</v>
      </c>
      <c r="C7425" s="1" t="s">
        <v>27923</v>
      </c>
      <c r="D7425" s="1" t="s">
        <v>27924</v>
      </c>
      <c r="E7425" s="1" t="s">
        <v>27925</v>
      </c>
      <c r="F7425" s="1" t="s">
        <v>27926</v>
      </c>
      <c r="G7425" s="1" t="s">
        <v>27196</v>
      </c>
    </row>
    <row r="7426" spans="1:7" x14ac:dyDescent="0.2">
      <c r="A7426" s="4" t="s">
        <v>40953</v>
      </c>
      <c r="B7426" s="1" t="s">
        <v>27927</v>
      </c>
      <c r="C7426" s="1" t="s">
        <v>27928</v>
      </c>
      <c r="D7426" s="1" t="s">
        <v>27929</v>
      </c>
      <c r="E7426" s="1" t="s">
        <v>27930</v>
      </c>
      <c r="F7426" s="1" t="s">
        <v>27931</v>
      </c>
      <c r="G7426" s="1" t="s">
        <v>27018</v>
      </c>
    </row>
    <row r="7427" spans="1:7" x14ac:dyDescent="0.2">
      <c r="A7427" s="4" t="s">
        <v>40953</v>
      </c>
      <c r="B7427" s="1" t="s">
        <v>27932</v>
      </c>
      <c r="C7427" s="1" t="s">
        <v>27933</v>
      </c>
      <c r="D7427" s="1" t="s">
        <v>27934</v>
      </c>
      <c r="E7427" s="1" t="s">
        <v>27935</v>
      </c>
      <c r="F7427" s="1" t="s">
        <v>27936</v>
      </c>
      <c r="G7427" s="1" t="s">
        <v>27227</v>
      </c>
    </row>
    <row r="7428" spans="1:7" x14ac:dyDescent="0.2">
      <c r="A7428" s="4" t="s">
        <v>40953</v>
      </c>
      <c r="B7428" s="1" t="s">
        <v>27937</v>
      </c>
      <c r="C7428" s="1" t="s">
        <v>27938</v>
      </c>
      <c r="D7428" s="1" t="s">
        <v>27939</v>
      </c>
      <c r="E7428" s="1" t="s">
        <v>27940</v>
      </c>
      <c r="F7428" s="1" t="s">
        <v>27941</v>
      </c>
      <c r="G7428" s="1" t="s">
        <v>26361</v>
      </c>
    </row>
    <row r="7429" spans="1:7" x14ac:dyDescent="0.2">
      <c r="A7429" s="4" t="s">
        <v>40953</v>
      </c>
      <c r="B7429" s="1" t="s">
        <v>27942</v>
      </c>
      <c r="C7429" s="1" t="s">
        <v>27943</v>
      </c>
      <c r="D7429" s="1" t="s">
        <v>27944</v>
      </c>
      <c r="E7429" s="1" t="s">
        <v>27945</v>
      </c>
      <c r="F7429" s="1" t="s">
        <v>27946</v>
      </c>
      <c r="G7429" s="1" t="s">
        <v>26593</v>
      </c>
    </row>
    <row r="7430" spans="1:7" x14ac:dyDescent="0.2">
      <c r="A7430" s="4" t="s">
        <v>40953</v>
      </c>
      <c r="B7430" s="1" t="s">
        <v>27947</v>
      </c>
      <c r="C7430" s="1" t="s">
        <v>27948</v>
      </c>
      <c r="D7430" s="1" t="s">
        <v>27949</v>
      </c>
      <c r="E7430" s="1" t="s">
        <v>27950</v>
      </c>
      <c r="F7430" s="1" t="s">
        <v>27951</v>
      </c>
      <c r="G7430" s="1" t="s">
        <v>26658</v>
      </c>
    </row>
    <row r="7431" spans="1:7" x14ac:dyDescent="0.2">
      <c r="A7431" s="4" t="s">
        <v>40953</v>
      </c>
      <c r="B7431" s="1" t="s">
        <v>27952</v>
      </c>
      <c r="C7431" s="1" t="s">
        <v>27953</v>
      </c>
      <c r="D7431" s="1" t="s">
        <v>27954</v>
      </c>
      <c r="E7431" s="1" t="s">
        <v>27955</v>
      </c>
      <c r="F7431" s="1" t="s">
        <v>27956</v>
      </c>
      <c r="G7431" s="1" t="s">
        <v>26984</v>
      </c>
    </row>
    <row r="7432" spans="1:7" x14ac:dyDescent="0.2">
      <c r="A7432" s="4" t="s">
        <v>40953</v>
      </c>
      <c r="B7432" s="1" t="s">
        <v>27957</v>
      </c>
      <c r="C7432" s="1" t="s">
        <v>27958</v>
      </c>
      <c r="D7432" s="1" t="s">
        <v>27959</v>
      </c>
      <c r="E7432" s="1" t="s">
        <v>27960</v>
      </c>
      <c r="F7432" s="1" t="s">
        <v>27961</v>
      </c>
      <c r="G7432" s="1" t="s">
        <v>27696</v>
      </c>
    </row>
    <row r="7433" spans="1:7" x14ac:dyDescent="0.2">
      <c r="A7433" s="4" t="s">
        <v>40953</v>
      </c>
      <c r="B7433" s="1" t="s">
        <v>27962</v>
      </c>
      <c r="C7433" s="1" t="s">
        <v>27963</v>
      </c>
      <c r="D7433" s="1" t="s">
        <v>27964</v>
      </c>
      <c r="E7433" s="1" t="s">
        <v>27965</v>
      </c>
      <c r="F7433" s="1" t="s">
        <v>27966</v>
      </c>
      <c r="G7433" s="1" t="s">
        <v>26471</v>
      </c>
    </row>
    <row r="7434" spans="1:7" x14ac:dyDescent="0.2">
      <c r="A7434" s="4" t="s">
        <v>40953</v>
      </c>
      <c r="B7434" s="1" t="s">
        <v>27967</v>
      </c>
      <c r="C7434" s="1" t="s">
        <v>27968</v>
      </c>
      <c r="D7434" s="1" t="s">
        <v>27969</v>
      </c>
      <c r="E7434" s="1" t="s">
        <v>27970</v>
      </c>
      <c r="F7434" s="1" t="s">
        <v>27971</v>
      </c>
      <c r="G7434" s="1" t="s">
        <v>27452</v>
      </c>
    </row>
    <row r="7435" spans="1:7" x14ac:dyDescent="0.2">
      <c r="A7435" s="4" t="s">
        <v>40953</v>
      </c>
      <c r="B7435" s="1" t="s">
        <v>27972</v>
      </c>
      <c r="C7435" s="1" t="s">
        <v>27973</v>
      </c>
      <c r="D7435" s="1" t="s">
        <v>27974</v>
      </c>
      <c r="E7435" s="1" t="s">
        <v>27975</v>
      </c>
      <c r="F7435" s="1" t="s">
        <v>27976</v>
      </c>
      <c r="G7435" s="1" t="s">
        <v>26326</v>
      </c>
    </row>
    <row r="7436" spans="1:7" x14ac:dyDescent="0.2">
      <c r="A7436" s="4" t="s">
        <v>40953</v>
      </c>
      <c r="B7436" s="1" t="s">
        <v>27977</v>
      </c>
      <c r="C7436" s="1" t="s">
        <v>27978</v>
      </c>
      <c r="D7436" s="1" t="s">
        <v>27979</v>
      </c>
      <c r="E7436" s="1" t="s">
        <v>27980</v>
      </c>
      <c r="F7436" s="1" t="s">
        <v>27981</v>
      </c>
      <c r="G7436" s="1" t="s">
        <v>26944</v>
      </c>
    </row>
    <row r="7437" spans="1:7" x14ac:dyDescent="0.2">
      <c r="A7437" s="4" t="s">
        <v>40953</v>
      </c>
      <c r="B7437" s="1" t="s">
        <v>27982</v>
      </c>
      <c r="C7437" s="1" t="s">
        <v>27983</v>
      </c>
      <c r="D7437" s="1" t="s">
        <v>27984</v>
      </c>
      <c r="E7437" s="1" t="s">
        <v>27985</v>
      </c>
      <c r="F7437" s="1" t="s">
        <v>27986</v>
      </c>
      <c r="G7437" s="1" t="s">
        <v>26499</v>
      </c>
    </row>
    <row r="7438" spans="1:7" x14ac:dyDescent="0.2">
      <c r="A7438" s="4" t="s">
        <v>40953</v>
      </c>
      <c r="B7438" s="1" t="s">
        <v>27987</v>
      </c>
      <c r="C7438" s="1" t="s">
        <v>27988</v>
      </c>
      <c r="D7438" s="1" t="s">
        <v>27989</v>
      </c>
      <c r="E7438" s="1" t="s">
        <v>27990</v>
      </c>
      <c r="F7438" s="1" t="s">
        <v>27991</v>
      </c>
      <c r="G7438" s="1" t="s">
        <v>26528</v>
      </c>
    </row>
    <row r="7439" spans="1:7" x14ac:dyDescent="0.2">
      <c r="A7439" s="4" t="s">
        <v>40953</v>
      </c>
      <c r="B7439" s="1" t="s">
        <v>27992</v>
      </c>
      <c r="C7439" s="1" t="s">
        <v>27993</v>
      </c>
      <c r="D7439" s="1" t="s">
        <v>27994</v>
      </c>
      <c r="E7439" s="1" t="s">
        <v>27995</v>
      </c>
      <c r="F7439" s="1" t="s">
        <v>27996</v>
      </c>
      <c r="G7439" s="1" t="s">
        <v>26378</v>
      </c>
    </row>
    <row r="7440" spans="1:7" x14ac:dyDescent="0.2">
      <c r="A7440" s="4" t="s">
        <v>40953</v>
      </c>
      <c r="B7440" s="1" t="s">
        <v>27997</v>
      </c>
      <c r="C7440" s="1" t="s">
        <v>27998</v>
      </c>
      <c r="D7440" s="1" t="s">
        <v>27999</v>
      </c>
      <c r="E7440" s="1" t="s">
        <v>28000</v>
      </c>
      <c r="F7440" s="1" t="s">
        <v>28001</v>
      </c>
      <c r="G7440" s="1" t="s">
        <v>26326</v>
      </c>
    </row>
    <row r="7441" spans="1:7" x14ac:dyDescent="0.2">
      <c r="A7441" s="4" t="s">
        <v>40953</v>
      </c>
      <c r="B7441" s="1" t="s">
        <v>33815</v>
      </c>
      <c r="C7441" s="1"/>
      <c r="D7441" t="s">
        <v>226</v>
      </c>
      <c r="E7441" s="1" t="s">
        <v>33816</v>
      </c>
      <c r="F7441" s="1" t="s">
        <v>3698</v>
      </c>
      <c r="G7441" s="1" t="s">
        <v>15879</v>
      </c>
    </row>
    <row r="7442" spans="1:7" x14ac:dyDescent="0.2">
      <c r="A7442" s="4" t="s">
        <v>40953</v>
      </c>
      <c r="B7442" s="1" t="s">
        <v>30188</v>
      </c>
      <c r="C7442" s="1" t="s">
        <v>30189</v>
      </c>
      <c r="D7442" s="1" t="s">
        <v>30190</v>
      </c>
      <c r="E7442" s="1" t="s">
        <v>30191</v>
      </c>
      <c r="F7442" s="1" t="s">
        <v>30192</v>
      </c>
      <c r="G7442" s="1" t="s">
        <v>1770</v>
      </c>
    </row>
    <row r="7443" spans="1:7" x14ac:dyDescent="0.2">
      <c r="A7443" s="4" t="s">
        <v>40953</v>
      </c>
      <c r="B7443" s="1" t="s">
        <v>30144</v>
      </c>
      <c r="C7443" s="1" t="s">
        <v>30145</v>
      </c>
      <c r="D7443" s="1" t="s">
        <v>30146</v>
      </c>
      <c r="E7443" s="1" t="s">
        <v>30147</v>
      </c>
      <c r="F7443" s="1" t="s">
        <v>30148</v>
      </c>
      <c r="G7443" s="1" t="s">
        <v>26326</v>
      </c>
    </row>
    <row r="7444" spans="1:7" x14ac:dyDescent="0.2">
      <c r="A7444" s="4" t="s">
        <v>40953</v>
      </c>
      <c r="B7444" s="1" t="s">
        <v>30265</v>
      </c>
      <c r="C7444" s="1" t="s">
        <v>30266</v>
      </c>
      <c r="D7444" s="1" t="s">
        <v>30267</v>
      </c>
      <c r="E7444" s="1" t="s">
        <v>30268</v>
      </c>
      <c r="F7444" s="1" t="s">
        <v>30269</v>
      </c>
      <c r="G7444" s="1" t="s">
        <v>15879</v>
      </c>
    </row>
    <row r="7445" spans="1:7" x14ac:dyDescent="0.2">
      <c r="A7445" s="4" t="s">
        <v>40953</v>
      </c>
      <c r="B7445" s="1" t="s">
        <v>33831</v>
      </c>
      <c r="C7445" s="1"/>
      <c r="D7445" t="s">
        <v>1431</v>
      </c>
      <c r="E7445" s="1" t="s">
        <v>33832</v>
      </c>
      <c r="F7445" s="1" t="s">
        <v>9681</v>
      </c>
      <c r="G7445" s="1" t="s">
        <v>33830</v>
      </c>
    </row>
    <row r="7446" spans="1:7" x14ac:dyDescent="0.2">
      <c r="A7446" s="4" t="s">
        <v>40953</v>
      </c>
      <c r="B7446" s="1" t="s">
        <v>33849</v>
      </c>
      <c r="C7446" s="1"/>
      <c r="D7446" t="s">
        <v>16</v>
      </c>
      <c r="E7446" s="1" t="s">
        <v>33850</v>
      </c>
      <c r="F7446" s="1" t="s">
        <v>36</v>
      </c>
      <c r="G7446" s="1" t="s">
        <v>9950</v>
      </c>
    </row>
    <row r="7447" spans="1:7" x14ac:dyDescent="0.2">
      <c r="A7447" s="6" t="s">
        <v>41115</v>
      </c>
      <c r="B7447" s="1" t="s">
        <v>31229</v>
      </c>
      <c r="C7447" s="1"/>
      <c r="D7447" t="s">
        <v>3430</v>
      </c>
      <c r="E7447" s="1" t="s">
        <v>31230</v>
      </c>
      <c r="F7447" s="1" t="s">
        <v>14318</v>
      </c>
      <c r="G7447" s="1" t="s">
        <v>6309</v>
      </c>
    </row>
    <row r="7448" spans="1:7" x14ac:dyDescent="0.2">
      <c r="A7448" s="6" t="s">
        <v>40953</v>
      </c>
      <c r="B7448" s="1" t="s">
        <v>33851</v>
      </c>
      <c r="C7448" s="1"/>
      <c r="D7448" t="s">
        <v>3430</v>
      </c>
      <c r="E7448" s="1" t="s">
        <v>33852</v>
      </c>
      <c r="F7448" s="1" t="s">
        <v>3432</v>
      </c>
      <c r="G7448" s="1" t="s">
        <v>591</v>
      </c>
    </row>
    <row r="7449" spans="1:7" x14ac:dyDescent="0.2">
      <c r="A7449" s="4" t="s">
        <v>41116</v>
      </c>
      <c r="B7449" s="1" t="s">
        <v>33854</v>
      </c>
      <c r="C7449" s="1"/>
      <c r="D7449" t="s">
        <v>397</v>
      </c>
      <c r="E7449" s="1" t="s">
        <v>33855</v>
      </c>
      <c r="F7449" s="1" t="s">
        <v>11750</v>
      </c>
      <c r="G7449" s="1" t="s">
        <v>33853</v>
      </c>
    </row>
    <row r="7450" spans="1:7" x14ac:dyDescent="0.2">
      <c r="A7450" s="4" t="s">
        <v>41117</v>
      </c>
      <c r="B7450" s="7" t="s">
        <v>33856</v>
      </c>
      <c r="C7450" s="1"/>
      <c r="D7450" t="s">
        <v>1561</v>
      </c>
      <c r="E7450" s="1" t="s">
        <v>33857</v>
      </c>
      <c r="F7450" s="1" t="s">
        <v>41112</v>
      </c>
      <c r="G7450" s="1" t="s">
        <v>31071</v>
      </c>
    </row>
    <row r="7451" spans="1:7" x14ac:dyDescent="0.2">
      <c r="A7451" s="6" t="s">
        <v>40953</v>
      </c>
      <c r="B7451" s="1" t="s">
        <v>33858</v>
      </c>
      <c r="C7451" s="1"/>
      <c r="D7451" t="s">
        <v>3430</v>
      </c>
      <c r="E7451" s="1" t="s">
        <v>33859</v>
      </c>
      <c r="F7451" s="1" t="s">
        <v>3432</v>
      </c>
      <c r="G7451" s="1" t="s">
        <v>591</v>
      </c>
    </row>
    <row r="7452" spans="1:7" x14ac:dyDescent="0.2">
      <c r="A7452" s="6" t="s">
        <v>41118</v>
      </c>
      <c r="B7452" s="1" t="s">
        <v>33861</v>
      </c>
      <c r="C7452" s="1"/>
      <c r="D7452" t="s">
        <v>272</v>
      </c>
      <c r="E7452" s="1" t="s">
        <v>33862</v>
      </c>
      <c r="F7452" s="1" t="s">
        <v>2408</v>
      </c>
      <c r="G7452" s="1" t="s">
        <v>33860</v>
      </c>
    </row>
    <row r="7453" spans="1:7" x14ac:dyDescent="0.2">
      <c r="A7453" s="5" t="s">
        <v>41114</v>
      </c>
      <c r="B7453" t="s">
        <v>41113</v>
      </c>
    </row>
  </sheetData>
  <autoFilter ref="A1:BG7458" xr:uid="{00000000-0001-0000-0000-000000000000}"/>
  <sortState xmlns:xlrd2="http://schemas.microsoft.com/office/spreadsheetml/2017/richdata2" ref="A2:BG7458">
    <sortCondition ref="A2:A7458"/>
    <sortCondition ref="B2:B7458"/>
  </sortState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A5B4A-E7B7-4E77-B74B-404B141BAC0E}">
  <dimension ref="A1:R2063"/>
  <sheetViews>
    <sheetView workbookViewId="0">
      <selection activeCell="C18" sqref="C18"/>
    </sheetView>
  </sheetViews>
  <sheetFormatPr defaultRowHeight="12.75" x14ac:dyDescent="0.2"/>
  <sheetData>
    <row r="1" spans="1:18" x14ac:dyDescent="0.2">
      <c r="A1" t="s">
        <v>41119</v>
      </c>
      <c r="B1" t="s">
        <v>41120</v>
      </c>
      <c r="C1" t="s">
        <v>5</v>
      </c>
      <c r="D1" t="s">
        <v>41121</v>
      </c>
      <c r="E1" t="s">
        <v>41122</v>
      </c>
      <c r="F1" t="s">
        <v>41123</v>
      </c>
      <c r="G1" t="s">
        <v>41124</v>
      </c>
      <c r="H1" t="s">
        <v>41125</v>
      </c>
      <c r="I1" t="s">
        <v>41126</v>
      </c>
      <c r="J1" t="s">
        <v>41127</v>
      </c>
      <c r="K1" t="s">
        <v>41128</v>
      </c>
      <c r="L1" t="s">
        <v>41129</v>
      </c>
      <c r="M1" t="s">
        <v>41130</v>
      </c>
      <c r="N1" t="s">
        <v>41120</v>
      </c>
      <c r="O1" t="s">
        <v>41131</v>
      </c>
      <c r="P1" t="s">
        <v>41132</v>
      </c>
      <c r="Q1" t="s">
        <v>41133</v>
      </c>
      <c r="R1" t="s">
        <v>41134</v>
      </c>
    </row>
    <row r="2" spans="1:18" x14ac:dyDescent="0.2">
      <c r="A2" t="s">
        <v>33868</v>
      </c>
      <c r="B2" t="s">
        <v>3429</v>
      </c>
      <c r="C2" t="s">
        <v>41135</v>
      </c>
      <c r="D2" t="s">
        <v>41136</v>
      </c>
      <c r="E2" t="s">
        <v>41137</v>
      </c>
      <c r="G2">
        <v>40</v>
      </c>
      <c r="H2">
        <v>1</v>
      </c>
      <c r="I2" t="s">
        <v>41138</v>
      </c>
      <c r="J2" t="s">
        <v>38079</v>
      </c>
      <c r="K2" t="s">
        <v>41139</v>
      </c>
      <c r="L2" t="s">
        <v>41140</v>
      </c>
      <c r="M2" t="s">
        <v>41138</v>
      </c>
      <c r="N2" t="s">
        <v>41141</v>
      </c>
      <c r="O2" t="s">
        <v>41142</v>
      </c>
      <c r="P2" t="s">
        <v>41143</v>
      </c>
      <c r="Q2" t="s">
        <v>41144</v>
      </c>
      <c r="R2" t="s">
        <v>41145</v>
      </c>
    </row>
    <row r="3" spans="1:18" x14ac:dyDescent="0.2">
      <c r="A3" t="s">
        <v>33870</v>
      </c>
      <c r="B3" t="s">
        <v>3429</v>
      </c>
      <c r="C3" t="s">
        <v>41135</v>
      </c>
      <c r="D3" t="s">
        <v>41146</v>
      </c>
      <c r="E3" t="s">
        <v>41137</v>
      </c>
      <c r="G3">
        <v>40</v>
      </c>
      <c r="H3">
        <v>1</v>
      </c>
      <c r="I3" t="s">
        <v>41147</v>
      </c>
      <c r="J3" t="s">
        <v>36778</v>
      </c>
      <c r="K3" t="s">
        <v>41139</v>
      </c>
      <c r="L3" t="s">
        <v>41140</v>
      </c>
      <c r="M3" t="s">
        <v>41148</v>
      </c>
      <c r="N3" t="s">
        <v>41149</v>
      </c>
      <c r="O3" t="s">
        <v>41150</v>
      </c>
      <c r="P3" t="s">
        <v>41151</v>
      </c>
      <c r="Q3" t="s">
        <v>41152</v>
      </c>
      <c r="R3" t="s">
        <v>41153</v>
      </c>
    </row>
    <row r="4" spans="1:18" x14ac:dyDescent="0.2">
      <c r="A4" t="s">
        <v>33872</v>
      </c>
      <c r="B4" t="s">
        <v>3429</v>
      </c>
      <c r="C4" t="s">
        <v>41135</v>
      </c>
      <c r="D4" t="s">
        <v>41136</v>
      </c>
      <c r="E4" t="s">
        <v>41137</v>
      </c>
      <c r="G4">
        <v>40</v>
      </c>
      <c r="H4">
        <v>1</v>
      </c>
      <c r="I4" t="s">
        <v>41154</v>
      </c>
      <c r="J4" t="s">
        <v>37270</v>
      </c>
      <c r="K4" t="s">
        <v>41139</v>
      </c>
      <c r="L4" t="s">
        <v>41140</v>
      </c>
      <c r="M4" t="s">
        <v>41155</v>
      </c>
      <c r="N4" t="s">
        <v>41156</v>
      </c>
      <c r="O4" t="s">
        <v>41150</v>
      </c>
      <c r="P4" t="s">
        <v>41151</v>
      </c>
      <c r="Q4" t="s">
        <v>41152</v>
      </c>
      <c r="R4" t="s">
        <v>41153</v>
      </c>
    </row>
    <row r="5" spans="1:18" x14ac:dyDescent="0.2">
      <c r="A5" t="s">
        <v>33876</v>
      </c>
      <c r="B5" t="s">
        <v>3429</v>
      </c>
      <c r="C5" t="s">
        <v>41135</v>
      </c>
      <c r="D5" t="s">
        <v>41136</v>
      </c>
      <c r="E5" t="s">
        <v>41137</v>
      </c>
      <c r="G5">
        <v>40</v>
      </c>
      <c r="H5">
        <v>1</v>
      </c>
      <c r="I5" t="s">
        <v>41154</v>
      </c>
      <c r="J5" t="s">
        <v>37270</v>
      </c>
      <c r="K5" t="s">
        <v>41139</v>
      </c>
      <c r="L5" t="s">
        <v>41140</v>
      </c>
      <c r="M5" t="s">
        <v>41155</v>
      </c>
      <c r="N5" t="s">
        <v>41156</v>
      </c>
      <c r="O5" t="s">
        <v>41150</v>
      </c>
      <c r="P5" t="s">
        <v>41151</v>
      </c>
      <c r="Q5" t="s">
        <v>41152</v>
      </c>
      <c r="R5" t="s">
        <v>41153</v>
      </c>
    </row>
    <row r="6" spans="1:18" x14ac:dyDescent="0.2">
      <c r="A6" t="s">
        <v>33879</v>
      </c>
      <c r="B6" t="s">
        <v>14315</v>
      </c>
      <c r="C6" t="s">
        <v>41157</v>
      </c>
      <c r="D6" t="s">
        <v>41146</v>
      </c>
      <c r="E6" t="s">
        <v>41137</v>
      </c>
      <c r="G6">
        <v>40</v>
      </c>
      <c r="H6">
        <v>1</v>
      </c>
      <c r="I6" t="s">
        <v>41158</v>
      </c>
      <c r="J6" t="s">
        <v>38814</v>
      </c>
      <c r="K6" t="s">
        <v>41139</v>
      </c>
      <c r="L6" t="s">
        <v>41140</v>
      </c>
      <c r="M6" t="s">
        <v>41158</v>
      </c>
      <c r="N6" t="s">
        <v>41159</v>
      </c>
      <c r="O6" t="s">
        <v>41160</v>
      </c>
      <c r="P6" t="s">
        <v>41161</v>
      </c>
      <c r="Q6" t="s">
        <v>41152</v>
      </c>
      <c r="R6" t="s">
        <v>41153</v>
      </c>
    </row>
    <row r="7" spans="1:18" x14ac:dyDescent="0.2">
      <c r="A7" t="s">
        <v>41115</v>
      </c>
      <c r="B7" t="s">
        <v>14315</v>
      </c>
      <c r="C7" t="s">
        <v>41157</v>
      </c>
      <c r="D7" t="s">
        <v>41146</v>
      </c>
      <c r="E7" t="s">
        <v>41137</v>
      </c>
      <c r="G7">
        <v>40</v>
      </c>
      <c r="H7">
        <v>1</v>
      </c>
      <c r="I7" t="s">
        <v>41162</v>
      </c>
      <c r="J7" t="s">
        <v>38814</v>
      </c>
      <c r="K7" t="s">
        <v>41139</v>
      </c>
      <c r="L7" t="s">
        <v>41140</v>
      </c>
      <c r="M7" t="s">
        <v>41162</v>
      </c>
      <c r="N7" t="s">
        <v>41163</v>
      </c>
      <c r="O7" t="s">
        <v>41160</v>
      </c>
      <c r="P7" t="s">
        <v>41161</v>
      </c>
      <c r="Q7" t="s">
        <v>41152</v>
      </c>
      <c r="R7" t="s">
        <v>41153</v>
      </c>
    </row>
    <row r="8" spans="1:18" x14ac:dyDescent="0.2">
      <c r="A8" t="s">
        <v>33880</v>
      </c>
      <c r="B8" t="s">
        <v>3429</v>
      </c>
      <c r="C8" t="s">
        <v>41135</v>
      </c>
      <c r="D8" t="s">
        <v>41146</v>
      </c>
      <c r="E8" t="s">
        <v>41137</v>
      </c>
      <c r="G8">
        <v>40</v>
      </c>
      <c r="H8">
        <v>1</v>
      </c>
      <c r="I8" t="s">
        <v>41154</v>
      </c>
      <c r="J8" t="s">
        <v>37657</v>
      </c>
      <c r="K8" t="s">
        <v>41139</v>
      </c>
      <c r="L8" t="s">
        <v>41140</v>
      </c>
      <c r="M8" t="s">
        <v>41164</v>
      </c>
      <c r="N8" t="s">
        <v>41165</v>
      </c>
      <c r="O8" t="s">
        <v>41150</v>
      </c>
      <c r="P8" t="s">
        <v>41151</v>
      </c>
      <c r="Q8" t="s">
        <v>41152</v>
      </c>
      <c r="R8" t="s">
        <v>41153</v>
      </c>
    </row>
    <row r="9" spans="1:18" x14ac:dyDescent="0.2">
      <c r="A9" t="s">
        <v>33885</v>
      </c>
      <c r="B9" t="s">
        <v>3429</v>
      </c>
      <c r="C9" t="s">
        <v>41135</v>
      </c>
      <c r="D9" t="s">
        <v>41136</v>
      </c>
      <c r="E9" t="s">
        <v>41137</v>
      </c>
      <c r="G9">
        <v>40</v>
      </c>
      <c r="H9">
        <v>1</v>
      </c>
      <c r="I9" t="s">
        <v>41166</v>
      </c>
      <c r="J9" t="s">
        <v>40642</v>
      </c>
      <c r="K9" t="s">
        <v>41139</v>
      </c>
      <c r="L9" t="s">
        <v>41140</v>
      </c>
      <c r="M9" t="s">
        <v>41167</v>
      </c>
      <c r="N9" t="s">
        <v>41168</v>
      </c>
      <c r="O9" t="s">
        <v>41150</v>
      </c>
      <c r="P9" t="s">
        <v>41169</v>
      </c>
      <c r="Q9" t="s">
        <v>41170</v>
      </c>
    </row>
    <row r="10" spans="1:18" x14ac:dyDescent="0.2">
      <c r="A10" t="s">
        <v>33886</v>
      </c>
      <c r="B10" t="s">
        <v>3429</v>
      </c>
      <c r="C10" t="s">
        <v>41135</v>
      </c>
      <c r="D10" t="s">
        <v>41136</v>
      </c>
      <c r="E10" t="s">
        <v>41137</v>
      </c>
      <c r="G10">
        <v>40</v>
      </c>
      <c r="H10">
        <v>1</v>
      </c>
      <c r="I10" t="s">
        <v>41166</v>
      </c>
      <c r="J10" t="s">
        <v>40290</v>
      </c>
      <c r="K10" t="s">
        <v>41139</v>
      </c>
      <c r="L10" t="s">
        <v>41140</v>
      </c>
      <c r="M10" t="s">
        <v>41171</v>
      </c>
      <c r="N10" t="s">
        <v>41172</v>
      </c>
      <c r="O10" t="s">
        <v>41150</v>
      </c>
      <c r="P10" t="s">
        <v>41169</v>
      </c>
      <c r="Q10" t="s">
        <v>41170</v>
      </c>
    </row>
    <row r="11" spans="1:18" x14ac:dyDescent="0.2">
      <c r="A11" t="s">
        <v>33891</v>
      </c>
      <c r="B11" t="s">
        <v>3429</v>
      </c>
      <c r="C11" t="s">
        <v>41135</v>
      </c>
      <c r="D11" t="s">
        <v>41136</v>
      </c>
      <c r="E11" t="s">
        <v>41137</v>
      </c>
      <c r="G11">
        <v>40</v>
      </c>
      <c r="H11">
        <v>1</v>
      </c>
      <c r="I11" t="s">
        <v>41138</v>
      </c>
      <c r="J11" t="s">
        <v>38097</v>
      </c>
      <c r="K11" t="s">
        <v>41139</v>
      </c>
      <c r="L11" t="s">
        <v>41140</v>
      </c>
      <c r="M11" t="s">
        <v>41173</v>
      </c>
      <c r="N11" t="s">
        <v>41174</v>
      </c>
      <c r="O11" t="s">
        <v>41150</v>
      </c>
      <c r="P11" t="s">
        <v>41143</v>
      </c>
      <c r="Q11" t="s">
        <v>41144</v>
      </c>
      <c r="R11" t="s">
        <v>41145</v>
      </c>
    </row>
    <row r="12" spans="1:18" x14ac:dyDescent="0.2">
      <c r="A12" t="s">
        <v>33894</v>
      </c>
      <c r="B12" t="s">
        <v>3429</v>
      </c>
      <c r="C12" t="s">
        <v>41135</v>
      </c>
      <c r="D12" t="s">
        <v>41146</v>
      </c>
      <c r="E12" t="s">
        <v>41137</v>
      </c>
      <c r="G12">
        <v>40</v>
      </c>
      <c r="H12">
        <v>1</v>
      </c>
      <c r="I12" t="s">
        <v>41154</v>
      </c>
      <c r="J12" t="s">
        <v>36314</v>
      </c>
      <c r="K12" t="s">
        <v>41139</v>
      </c>
      <c r="L12" t="s">
        <v>41140</v>
      </c>
      <c r="M12" t="s">
        <v>41148</v>
      </c>
      <c r="N12" t="s">
        <v>41149</v>
      </c>
      <c r="O12" t="s">
        <v>41150</v>
      </c>
      <c r="P12" t="s">
        <v>41151</v>
      </c>
      <c r="Q12" t="s">
        <v>41152</v>
      </c>
      <c r="R12" t="s">
        <v>41153</v>
      </c>
    </row>
    <row r="13" spans="1:18" x14ac:dyDescent="0.2">
      <c r="A13" t="s">
        <v>33898</v>
      </c>
      <c r="B13" t="s">
        <v>3429</v>
      </c>
      <c r="C13" t="s">
        <v>41135</v>
      </c>
      <c r="D13" t="s">
        <v>41136</v>
      </c>
      <c r="E13" t="s">
        <v>41137</v>
      </c>
      <c r="G13">
        <v>40</v>
      </c>
      <c r="H13">
        <v>1</v>
      </c>
      <c r="I13" t="s">
        <v>41166</v>
      </c>
      <c r="J13" t="s">
        <v>40290</v>
      </c>
      <c r="K13" t="s">
        <v>41139</v>
      </c>
      <c r="L13" t="s">
        <v>41140</v>
      </c>
      <c r="M13" t="s">
        <v>41171</v>
      </c>
      <c r="N13" t="s">
        <v>41172</v>
      </c>
      <c r="O13" t="s">
        <v>41150</v>
      </c>
      <c r="P13" t="s">
        <v>41169</v>
      </c>
      <c r="Q13" t="s">
        <v>41170</v>
      </c>
    </row>
    <row r="14" spans="1:18" x14ac:dyDescent="0.2">
      <c r="A14" t="s">
        <v>33900</v>
      </c>
      <c r="B14" t="s">
        <v>3429</v>
      </c>
      <c r="C14" t="s">
        <v>41135</v>
      </c>
      <c r="D14" t="s">
        <v>41136</v>
      </c>
      <c r="E14" t="s">
        <v>41137</v>
      </c>
      <c r="G14">
        <v>40</v>
      </c>
      <c r="H14">
        <v>1</v>
      </c>
      <c r="I14" t="s">
        <v>41175</v>
      </c>
      <c r="J14" t="s">
        <v>36830</v>
      </c>
      <c r="K14" t="s">
        <v>41139</v>
      </c>
      <c r="L14" t="s">
        <v>41140</v>
      </c>
      <c r="M14" t="s">
        <v>41175</v>
      </c>
      <c r="N14" t="s">
        <v>41176</v>
      </c>
      <c r="O14" t="s">
        <v>41142</v>
      </c>
      <c r="P14" t="s">
        <v>41177</v>
      </c>
      <c r="Q14" t="s">
        <v>41144</v>
      </c>
      <c r="R14" t="s">
        <v>41178</v>
      </c>
    </row>
    <row r="15" spans="1:18" x14ac:dyDescent="0.2">
      <c r="A15" t="s">
        <v>33904</v>
      </c>
      <c r="B15" t="s">
        <v>3429</v>
      </c>
      <c r="C15" t="s">
        <v>41135</v>
      </c>
      <c r="D15" t="s">
        <v>41136</v>
      </c>
      <c r="E15" t="s">
        <v>41137</v>
      </c>
      <c r="G15">
        <v>40</v>
      </c>
      <c r="H15">
        <v>1</v>
      </c>
      <c r="I15" t="s">
        <v>41166</v>
      </c>
      <c r="J15" t="s">
        <v>40546</v>
      </c>
      <c r="K15" t="s">
        <v>41139</v>
      </c>
      <c r="L15" t="s">
        <v>41140</v>
      </c>
      <c r="M15" t="s">
        <v>41179</v>
      </c>
      <c r="N15" t="s">
        <v>41180</v>
      </c>
      <c r="O15" t="s">
        <v>41150</v>
      </c>
      <c r="P15" t="s">
        <v>41169</v>
      </c>
      <c r="Q15" t="s">
        <v>41170</v>
      </c>
    </row>
    <row r="16" spans="1:18" x14ac:dyDescent="0.2">
      <c r="A16" t="s">
        <v>33906</v>
      </c>
      <c r="B16" t="s">
        <v>3429</v>
      </c>
      <c r="C16" t="s">
        <v>41135</v>
      </c>
      <c r="D16" t="s">
        <v>41136</v>
      </c>
      <c r="E16" t="s">
        <v>41137</v>
      </c>
      <c r="G16">
        <v>40</v>
      </c>
      <c r="H16">
        <v>1</v>
      </c>
      <c r="I16" t="s">
        <v>41181</v>
      </c>
      <c r="J16" t="s">
        <v>37847</v>
      </c>
      <c r="K16" t="s">
        <v>41139</v>
      </c>
      <c r="L16" t="s">
        <v>41140</v>
      </c>
      <c r="M16" t="s">
        <v>41182</v>
      </c>
      <c r="N16" t="s">
        <v>41183</v>
      </c>
      <c r="O16" t="s">
        <v>41150</v>
      </c>
      <c r="P16" t="s">
        <v>41184</v>
      </c>
      <c r="Q16" t="s">
        <v>41170</v>
      </c>
    </row>
    <row r="17" spans="1:18" x14ac:dyDescent="0.2">
      <c r="A17" t="s">
        <v>33911</v>
      </c>
      <c r="B17" t="s">
        <v>3429</v>
      </c>
      <c r="C17" t="s">
        <v>41135</v>
      </c>
      <c r="D17" t="s">
        <v>41136</v>
      </c>
      <c r="E17" t="s">
        <v>41137</v>
      </c>
      <c r="G17">
        <v>40</v>
      </c>
      <c r="H17">
        <v>1</v>
      </c>
      <c r="I17" t="s">
        <v>41185</v>
      </c>
      <c r="J17" t="s">
        <v>36670</v>
      </c>
      <c r="K17" t="s">
        <v>41139</v>
      </c>
      <c r="L17" t="s">
        <v>41140</v>
      </c>
      <c r="M17" t="s">
        <v>41185</v>
      </c>
      <c r="N17" t="s">
        <v>41186</v>
      </c>
      <c r="O17" t="s">
        <v>41142</v>
      </c>
      <c r="P17" t="s">
        <v>41143</v>
      </c>
      <c r="Q17" t="s">
        <v>41144</v>
      </c>
      <c r="R17" t="s">
        <v>41145</v>
      </c>
    </row>
    <row r="18" spans="1:18" x14ac:dyDescent="0.2">
      <c r="A18" t="s">
        <v>41187</v>
      </c>
      <c r="B18" t="s">
        <v>3429</v>
      </c>
      <c r="C18" t="s">
        <v>41135</v>
      </c>
      <c r="D18" t="s">
        <v>41136</v>
      </c>
      <c r="E18" t="s">
        <v>41137</v>
      </c>
      <c r="G18">
        <v>40</v>
      </c>
      <c r="H18">
        <v>1</v>
      </c>
      <c r="I18" t="s">
        <v>41166</v>
      </c>
      <c r="J18" t="s">
        <v>38829</v>
      </c>
      <c r="K18" t="s">
        <v>41139</v>
      </c>
      <c r="L18" t="s">
        <v>41140</v>
      </c>
      <c r="M18" t="s">
        <v>41188</v>
      </c>
      <c r="N18" t="s">
        <v>41189</v>
      </c>
      <c r="O18" t="s">
        <v>41150</v>
      </c>
      <c r="P18" t="s">
        <v>41169</v>
      </c>
      <c r="Q18" t="s">
        <v>41170</v>
      </c>
    </row>
    <row r="19" spans="1:18" x14ac:dyDescent="0.2">
      <c r="A19" t="s">
        <v>41190</v>
      </c>
      <c r="B19" t="s">
        <v>9548</v>
      </c>
      <c r="C19" t="s">
        <v>41191</v>
      </c>
      <c r="D19" t="s">
        <v>41146</v>
      </c>
      <c r="E19" t="s">
        <v>41137</v>
      </c>
      <c r="G19">
        <v>40</v>
      </c>
      <c r="H19">
        <v>1</v>
      </c>
      <c r="I19" t="s">
        <v>41158</v>
      </c>
      <c r="J19" t="s">
        <v>38814</v>
      </c>
      <c r="K19" t="s">
        <v>41139</v>
      </c>
      <c r="L19" t="s">
        <v>41140</v>
      </c>
      <c r="M19" t="s">
        <v>41158</v>
      </c>
      <c r="N19" t="s">
        <v>41159</v>
      </c>
      <c r="O19" t="s">
        <v>41160</v>
      </c>
      <c r="P19" t="s">
        <v>41161</v>
      </c>
      <c r="Q19" t="s">
        <v>41152</v>
      </c>
      <c r="R19" t="s">
        <v>41153</v>
      </c>
    </row>
    <row r="20" spans="1:18" x14ac:dyDescent="0.2">
      <c r="A20" t="s">
        <v>33921</v>
      </c>
      <c r="B20" t="s">
        <v>3429</v>
      </c>
      <c r="C20" t="s">
        <v>41135</v>
      </c>
      <c r="D20" t="s">
        <v>41136</v>
      </c>
      <c r="E20" t="s">
        <v>41137</v>
      </c>
      <c r="G20">
        <v>40</v>
      </c>
      <c r="H20">
        <v>1</v>
      </c>
      <c r="I20" t="s">
        <v>41192</v>
      </c>
      <c r="J20" t="s">
        <v>35248</v>
      </c>
      <c r="K20" t="s">
        <v>41139</v>
      </c>
      <c r="L20" t="s">
        <v>41140</v>
      </c>
      <c r="M20" t="s">
        <v>41193</v>
      </c>
      <c r="N20" t="s">
        <v>41194</v>
      </c>
      <c r="O20" t="s">
        <v>41150</v>
      </c>
      <c r="P20" t="s">
        <v>41177</v>
      </c>
      <c r="Q20" t="s">
        <v>41144</v>
      </c>
      <c r="R20" t="s">
        <v>41178</v>
      </c>
    </row>
    <row r="21" spans="1:18" x14ac:dyDescent="0.2">
      <c r="A21" t="s">
        <v>41195</v>
      </c>
      <c r="B21" t="s">
        <v>3429</v>
      </c>
      <c r="C21" t="s">
        <v>41135</v>
      </c>
      <c r="D21" t="s">
        <v>41136</v>
      </c>
      <c r="E21" t="s">
        <v>41137</v>
      </c>
      <c r="G21">
        <v>40</v>
      </c>
      <c r="H21">
        <v>1</v>
      </c>
      <c r="I21" t="s">
        <v>41196</v>
      </c>
      <c r="J21" t="s">
        <v>36855</v>
      </c>
      <c r="K21" t="s">
        <v>41139</v>
      </c>
      <c r="L21" t="s">
        <v>41140</v>
      </c>
      <c r="M21" t="s">
        <v>41197</v>
      </c>
      <c r="N21" t="s">
        <v>41198</v>
      </c>
      <c r="O21" t="s">
        <v>41150</v>
      </c>
      <c r="P21" t="s">
        <v>41177</v>
      </c>
      <c r="Q21" t="s">
        <v>41144</v>
      </c>
      <c r="R21" t="s">
        <v>41178</v>
      </c>
    </row>
    <row r="22" spans="1:18" x14ac:dyDescent="0.2">
      <c r="A22" t="s">
        <v>33930</v>
      </c>
      <c r="B22" t="s">
        <v>3429</v>
      </c>
      <c r="C22" t="s">
        <v>41135</v>
      </c>
      <c r="D22" t="s">
        <v>41136</v>
      </c>
      <c r="E22" t="s">
        <v>41137</v>
      </c>
      <c r="G22">
        <v>40</v>
      </c>
      <c r="H22">
        <v>1</v>
      </c>
      <c r="I22" t="s">
        <v>41199</v>
      </c>
      <c r="J22" t="s">
        <v>35701</v>
      </c>
      <c r="K22" t="s">
        <v>41139</v>
      </c>
      <c r="L22" t="s">
        <v>41140</v>
      </c>
      <c r="M22" t="s">
        <v>41200</v>
      </c>
      <c r="N22" t="s">
        <v>41201</v>
      </c>
      <c r="O22" t="s">
        <v>41142</v>
      </c>
      <c r="P22" t="s">
        <v>41202</v>
      </c>
      <c r="Q22" t="s">
        <v>41152</v>
      </c>
      <c r="R22" t="s">
        <v>41203</v>
      </c>
    </row>
    <row r="23" spans="1:18" x14ac:dyDescent="0.2">
      <c r="A23" t="s">
        <v>33934</v>
      </c>
      <c r="B23" t="s">
        <v>3429</v>
      </c>
      <c r="C23" t="s">
        <v>41135</v>
      </c>
      <c r="D23" t="s">
        <v>41146</v>
      </c>
      <c r="E23" t="s">
        <v>41137</v>
      </c>
      <c r="G23">
        <v>40</v>
      </c>
      <c r="H23">
        <v>1</v>
      </c>
      <c r="I23" t="s">
        <v>41154</v>
      </c>
      <c r="J23" t="s">
        <v>35869</v>
      </c>
      <c r="K23" t="s">
        <v>41139</v>
      </c>
      <c r="L23" t="s">
        <v>41140</v>
      </c>
      <c r="M23" t="s">
        <v>41204</v>
      </c>
      <c r="N23" t="s">
        <v>41205</v>
      </c>
      <c r="O23" t="s">
        <v>41150</v>
      </c>
      <c r="P23" t="s">
        <v>41206</v>
      </c>
      <c r="Q23" t="s">
        <v>41152</v>
      </c>
      <c r="R23" t="s">
        <v>41153</v>
      </c>
    </row>
    <row r="24" spans="1:18" x14ac:dyDescent="0.2">
      <c r="A24" t="s">
        <v>33939</v>
      </c>
      <c r="B24" t="s">
        <v>3429</v>
      </c>
      <c r="C24" t="s">
        <v>41207</v>
      </c>
      <c r="D24" t="s">
        <v>41136</v>
      </c>
      <c r="E24" t="s">
        <v>41137</v>
      </c>
      <c r="G24">
        <v>40</v>
      </c>
      <c r="H24">
        <v>1</v>
      </c>
      <c r="I24" t="s">
        <v>41208</v>
      </c>
      <c r="J24" t="s">
        <v>35224</v>
      </c>
      <c r="K24" t="s">
        <v>41139</v>
      </c>
      <c r="L24" t="s">
        <v>41140</v>
      </c>
      <c r="M24" t="s">
        <v>41209</v>
      </c>
      <c r="N24" t="s">
        <v>41210</v>
      </c>
      <c r="O24" t="s">
        <v>41150</v>
      </c>
      <c r="P24" t="s">
        <v>41143</v>
      </c>
      <c r="Q24" t="s">
        <v>41144</v>
      </c>
      <c r="R24" t="s">
        <v>41145</v>
      </c>
    </row>
    <row r="25" spans="1:18" x14ac:dyDescent="0.2">
      <c r="A25" t="s">
        <v>33945</v>
      </c>
      <c r="B25" t="s">
        <v>3429</v>
      </c>
      <c r="C25" t="s">
        <v>41135</v>
      </c>
      <c r="D25" t="s">
        <v>41136</v>
      </c>
      <c r="E25" t="s">
        <v>41137</v>
      </c>
      <c r="G25">
        <v>40</v>
      </c>
      <c r="H25">
        <v>1</v>
      </c>
      <c r="I25" t="s">
        <v>41211</v>
      </c>
      <c r="J25" t="s">
        <v>35557</v>
      </c>
      <c r="K25" t="s">
        <v>41139</v>
      </c>
      <c r="L25" t="s">
        <v>41140</v>
      </c>
      <c r="M25" t="s">
        <v>41212</v>
      </c>
      <c r="N25" t="s">
        <v>41213</v>
      </c>
      <c r="O25" t="s">
        <v>41150</v>
      </c>
      <c r="P25" t="s">
        <v>41214</v>
      </c>
      <c r="Q25" t="s">
        <v>41170</v>
      </c>
    </row>
    <row r="26" spans="1:18" x14ac:dyDescent="0.2">
      <c r="A26" t="s">
        <v>33949</v>
      </c>
      <c r="B26" t="s">
        <v>3429</v>
      </c>
      <c r="C26" t="s">
        <v>41135</v>
      </c>
      <c r="D26" t="s">
        <v>41136</v>
      </c>
      <c r="E26" t="s">
        <v>41137</v>
      </c>
      <c r="G26">
        <v>40</v>
      </c>
      <c r="H26">
        <v>1</v>
      </c>
      <c r="I26" t="s">
        <v>41215</v>
      </c>
      <c r="J26" t="s">
        <v>38516</v>
      </c>
      <c r="K26" t="s">
        <v>41139</v>
      </c>
      <c r="L26" t="s">
        <v>41140</v>
      </c>
      <c r="M26" t="s">
        <v>41216</v>
      </c>
      <c r="N26" t="s">
        <v>41217</v>
      </c>
      <c r="O26" t="s">
        <v>41150</v>
      </c>
      <c r="P26" t="s">
        <v>41143</v>
      </c>
      <c r="Q26" t="s">
        <v>41144</v>
      </c>
      <c r="R26" t="s">
        <v>41145</v>
      </c>
    </row>
    <row r="27" spans="1:18" x14ac:dyDescent="0.2">
      <c r="A27" t="s">
        <v>41218</v>
      </c>
      <c r="B27" t="s">
        <v>9548</v>
      </c>
      <c r="C27" t="s">
        <v>41191</v>
      </c>
      <c r="D27" t="s">
        <v>41146</v>
      </c>
      <c r="E27" t="s">
        <v>41137</v>
      </c>
      <c r="G27">
        <v>40</v>
      </c>
      <c r="H27">
        <v>1</v>
      </c>
      <c r="I27" t="s">
        <v>41219</v>
      </c>
      <c r="J27" t="s">
        <v>34722</v>
      </c>
      <c r="K27" t="s">
        <v>41139</v>
      </c>
      <c r="L27" t="s">
        <v>41140</v>
      </c>
      <c r="M27" t="s">
        <v>41219</v>
      </c>
      <c r="N27" t="s">
        <v>41220</v>
      </c>
      <c r="O27" t="s">
        <v>41160</v>
      </c>
      <c r="P27" t="s">
        <v>41161</v>
      </c>
      <c r="Q27" t="s">
        <v>41152</v>
      </c>
      <c r="R27" t="s">
        <v>41153</v>
      </c>
    </row>
    <row r="28" spans="1:18" x14ac:dyDescent="0.2">
      <c r="A28" t="s">
        <v>33963</v>
      </c>
      <c r="B28" t="s">
        <v>3429</v>
      </c>
      <c r="C28" t="s">
        <v>41135</v>
      </c>
      <c r="D28" t="s">
        <v>41136</v>
      </c>
      <c r="E28" t="s">
        <v>41137</v>
      </c>
      <c r="G28">
        <v>40</v>
      </c>
      <c r="H28">
        <v>1</v>
      </c>
      <c r="I28" t="s">
        <v>41175</v>
      </c>
      <c r="J28" t="s">
        <v>36830</v>
      </c>
      <c r="K28" t="s">
        <v>41139</v>
      </c>
      <c r="L28" t="s">
        <v>41140</v>
      </c>
      <c r="M28" t="s">
        <v>41175</v>
      </c>
      <c r="N28" t="s">
        <v>41176</v>
      </c>
      <c r="O28" t="s">
        <v>41142</v>
      </c>
      <c r="P28" t="s">
        <v>41177</v>
      </c>
      <c r="Q28" t="s">
        <v>41144</v>
      </c>
      <c r="R28" t="s">
        <v>41178</v>
      </c>
    </row>
    <row r="29" spans="1:18" x14ac:dyDescent="0.2">
      <c r="A29" t="s">
        <v>33964</v>
      </c>
      <c r="B29" t="s">
        <v>3429</v>
      </c>
      <c r="C29" t="s">
        <v>41135</v>
      </c>
      <c r="D29" t="s">
        <v>41136</v>
      </c>
      <c r="E29" t="s">
        <v>41137</v>
      </c>
      <c r="G29">
        <v>40</v>
      </c>
      <c r="H29">
        <v>1</v>
      </c>
      <c r="I29" t="s">
        <v>41221</v>
      </c>
      <c r="J29" t="s">
        <v>36529</v>
      </c>
      <c r="K29" t="s">
        <v>41139</v>
      </c>
      <c r="L29" t="s">
        <v>41140</v>
      </c>
      <c r="M29" t="s">
        <v>41222</v>
      </c>
      <c r="N29" t="s">
        <v>41223</v>
      </c>
      <c r="O29" t="s">
        <v>41142</v>
      </c>
      <c r="P29" t="s">
        <v>41177</v>
      </c>
      <c r="Q29" t="s">
        <v>41144</v>
      </c>
      <c r="R29" t="s">
        <v>41178</v>
      </c>
    </row>
    <row r="30" spans="1:18" x14ac:dyDescent="0.2">
      <c r="A30" t="s">
        <v>33971</v>
      </c>
      <c r="B30" t="s">
        <v>3429</v>
      </c>
      <c r="C30" t="s">
        <v>41135</v>
      </c>
      <c r="D30" t="s">
        <v>41136</v>
      </c>
      <c r="E30" t="s">
        <v>41137</v>
      </c>
      <c r="G30">
        <v>40</v>
      </c>
      <c r="H30">
        <v>1</v>
      </c>
      <c r="I30" t="s">
        <v>41196</v>
      </c>
      <c r="J30" t="s">
        <v>36825</v>
      </c>
      <c r="K30" t="s">
        <v>41139</v>
      </c>
      <c r="L30" t="s">
        <v>41140</v>
      </c>
      <c r="M30" t="s">
        <v>41224</v>
      </c>
      <c r="N30" t="s">
        <v>41225</v>
      </c>
      <c r="O30" t="s">
        <v>41150</v>
      </c>
      <c r="P30" t="s">
        <v>41177</v>
      </c>
      <c r="Q30" t="s">
        <v>41144</v>
      </c>
      <c r="R30" t="s">
        <v>41178</v>
      </c>
    </row>
    <row r="31" spans="1:18" x14ac:dyDescent="0.2">
      <c r="A31" t="s">
        <v>41226</v>
      </c>
      <c r="B31" t="s">
        <v>3429</v>
      </c>
      <c r="C31" t="s">
        <v>41135</v>
      </c>
      <c r="D31" t="s">
        <v>41136</v>
      </c>
      <c r="E31" t="s">
        <v>41137</v>
      </c>
      <c r="G31">
        <v>40</v>
      </c>
      <c r="H31">
        <v>1</v>
      </c>
      <c r="I31" t="s">
        <v>41227</v>
      </c>
      <c r="K31" t="s">
        <v>41139</v>
      </c>
      <c r="L31" t="s">
        <v>41140</v>
      </c>
      <c r="M31" t="s">
        <v>41228</v>
      </c>
      <c r="N31" t="s">
        <v>41229</v>
      </c>
      <c r="O31" t="s">
        <v>41150</v>
      </c>
      <c r="P31" t="s">
        <v>41214</v>
      </c>
      <c r="Q31" t="s">
        <v>41170</v>
      </c>
    </row>
    <row r="32" spans="1:18" x14ac:dyDescent="0.2">
      <c r="A32" t="s">
        <v>41230</v>
      </c>
      <c r="B32" t="s">
        <v>9548</v>
      </c>
      <c r="C32" t="s">
        <v>41191</v>
      </c>
      <c r="D32" t="s">
        <v>41146</v>
      </c>
      <c r="E32" t="s">
        <v>41137</v>
      </c>
      <c r="G32">
        <v>40</v>
      </c>
      <c r="H32">
        <v>1</v>
      </c>
      <c r="I32" t="s">
        <v>41219</v>
      </c>
      <c r="J32" t="s">
        <v>38814</v>
      </c>
      <c r="K32" t="s">
        <v>41139</v>
      </c>
      <c r="L32" t="s">
        <v>41140</v>
      </c>
      <c r="M32" t="s">
        <v>41219</v>
      </c>
      <c r="N32" t="s">
        <v>41220</v>
      </c>
      <c r="O32" t="s">
        <v>41160</v>
      </c>
      <c r="P32" t="s">
        <v>41161</v>
      </c>
      <c r="Q32" t="s">
        <v>41152</v>
      </c>
      <c r="R32" t="s">
        <v>41153</v>
      </c>
    </row>
    <row r="33" spans="1:18" x14ac:dyDescent="0.2">
      <c r="A33" t="s">
        <v>33977</v>
      </c>
      <c r="B33" t="s">
        <v>22606</v>
      </c>
      <c r="C33" t="s">
        <v>41231</v>
      </c>
      <c r="D33" t="s">
        <v>41146</v>
      </c>
      <c r="E33" t="s">
        <v>41137</v>
      </c>
      <c r="G33">
        <v>40</v>
      </c>
      <c r="H33">
        <v>1</v>
      </c>
      <c r="I33" t="s">
        <v>41219</v>
      </c>
      <c r="J33" t="s">
        <v>40225</v>
      </c>
      <c r="K33" t="s">
        <v>41139</v>
      </c>
      <c r="L33" t="s">
        <v>41140</v>
      </c>
      <c r="M33" t="s">
        <v>41219</v>
      </c>
      <c r="N33" t="s">
        <v>41220</v>
      </c>
      <c r="O33" t="s">
        <v>41160</v>
      </c>
      <c r="P33" t="s">
        <v>41161</v>
      </c>
      <c r="Q33" t="s">
        <v>41152</v>
      </c>
      <c r="R33" t="s">
        <v>41153</v>
      </c>
    </row>
    <row r="34" spans="1:18" x14ac:dyDescent="0.2">
      <c r="A34" t="s">
        <v>33983</v>
      </c>
      <c r="B34" t="s">
        <v>3429</v>
      </c>
      <c r="C34" t="s">
        <v>41135</v>
      </c>
      <c r="D34" t="s">
        <v>41146</v>
      </c>
      <c r="E34" t="s">
        <v>41137</v>
      </c>
      <c r="G34">
        <v>40</v>
      </c>
      <c r="H34">
        <v>1</v>
      </c>
      <c r="I34" t="s">
        <v>41147</v>
      </c>
      <c r="J34" t="s">
        <v>38806</v>
      </c>
      <c r="K34" t="s">
        <v>41139</v>
      </c>
      <c r="L34" t="s">
        <v>41140</v>
      </c>
      <c r="M34" t="s">
        <v>41232</v>
      </c>
      <c r="N34" t="s">
        <v>41233</v>
      </c>
      <c r="O34" t="s">
        <v>41150</v>
      </c>
      <c r="P34" t="s">
        <v>41161</v>
      </c>
      <c r="Q34" t="s">
        <v>41152</v>
      </c>
      <c r="R34" t="s">
        <v>41153</v>
      </c>
    </row>
    <row r="35" spans="1:18" x14ac:dyDescent="0.2">
      <c r="A35" t="s">
        <v>33984</v>
      </c>
      <c r="B35" t="s">
        <v>22606</v>
      </c>
      <c r="C35" t="s">
        <v>41231</v>
      </c>
      <c r="D35" t="s">
        <v>41146</v>
      </c>
      <c r="E35" t="s">
        <v>41137</v>
      </c>
      <c r="G35">
        <v>40</v>
      </c>
      <c r="H35">
        <v>1</v>
      </c>
      <c r="I35" t="s">
        <v>41219</v>
      </c>
      <c r="J35" t="s">
        <v>40225</v>
      </c>
      <c r="K35" t="s">
        <v>41139</v>
      </c>
      <c r="L35" t="s">
        <v>41140</v>
      </c>
      <c r="M35" t="s">
        <v>41219</v>
      </c>
      <c r="N35" t="s">
        <v>41220</v>
      </c>
      <c r="O35" t="s">
        <v>41160</v>
      </c>
      <c r="P35" t="s">
        <v>41161</v>
      </c>
      <c r="Q35" t="s">
        <v>41152</v>
      </c>
      <c r="R35" t="s">
        <v>41153</v>
      </c>
    </row>
    <row r="36" spans="1:18" x14ac:dyDescent="0.2">
      <c r="A36" t="s">
        <v>33986</v>
      </c>
      <c r="B36" t="s">
        <v>3429</v>
      </c>
      <c r="C36" t="s">
        <v>41207</v>
      </c>
      <c r="D36" t="s">
        <v>41146</v>
      </c>
      <c r="E36" t="s">
        <v>41137</v>
      </c>
      <c r="G36">
        <v>20</v>
      </c>
      <c r="H36">
        <v>0.5</v>
      </c>
      <c r="I36" t="s">
        <v>41154</v>
      </c>
      <c r="J36" t="s">
        <v>34740</v>
      </c>
      <c r="K36" t="s">
        <v>41139</v>
      </c>
      <c r="L36" t="s">
        <v>41140</v>
      </c>
      <c r="M36" t="s">
        <v>41148</v>
      </c>
      <c r="N36" t="s">
        <v>41149</v>
      </c>
      <c r="O36" t="s">
        <v>41150</v>
      </c>
      <c r="P36" t="s">
        <v>41151</v>
      </c>
      <c r="Q36" t="s">
        <v>41152</v>
      </c>
      <c r="R36" t="s">
        <v>41153</v>
      </c>
    </row>
    <row r="37" spans="1:18" x14ac:dyDescent="0.2">
      <c r="A37" t="s">
        <v>41234</v>
      </c>
      <c r="B37" t="s">
        <v>9548</v>
      </c>
      <c r="C37" t="s">
        <v>41191</v>
      </c>
      <c r="D37" t="s">
        <v>41146</v>
      </c>
      <c r="E37" t="s">
        <v>41137</v>
      </c>
      <c r="G37">
        <v>40</v>
      </c>
      <c r="H37">
        <v>1</v>
      </c>
      <c r="I37" t="s">
        <v>41158</v>
      </c>
      <c r="J37" t="s">
        <v>38814</v>
      </c>
      <c r="K37" t="s">
        <v>41139</v>
      </c>
      <c r="L37" t="s">
        <v>41140</v>
      </c>
      <c r="M37" t="s">
        <v>41158</v>
      </c>
      <c r="N37" t="s">
        <v>41159</v>
      </c>
      <c r="O37" t="s">
        <v>41160</v>
      </c>
      <c r="P37" t="s">
        <v>41161</v>
      </c>
      <c r="Q37" t="s">
        <v>41152</v>
      </c>
      <c r="R37" t="s">
        <v>41153</v>
      </c>
    </row>
    <row r="38" spans="1:18" x14ac:dyDescent="0.2">
      <c r="A38" t="s">
        <v>41235</v>
      </c>
      <c r="B38" t="s">
        <v>11384</v>
      </c>
      <c r="C38" t="s">
        <v>41236</v>
      </c>
      <c r="D38" t="s">
        <v>41146</v>
      </c>
      <c r="E38" t="s">
        <v>41137</v>
      </c>
      <c r="G38">
        <v>40</v>
      </c>
      <c r="H38">
        <v>1</v>
      </c>
      <c r="I38" t="s">
        <v>41219</v>
      </c>
      <c r="J38" t="s">
        <v>38814</v>
      </c>
      <c r="K38" t="s">
        <v>41139</v>
      </c>
      <c r="L38" t="s">
        <v>41140</v>
      </c>
      <c r="M38" t="s">
        <v>41219</v>
      </c>
      <c r="N38" t="s">
        <v>41220</v>
      </c>
      <c r="O38" t="s">
        <v>41160</v>
      </c>
      <c r="P38" t="s">
        <v>41161</v>
      </c>
      <c r="Q38" t="s">
        <v>41152</v>
      </c>
      <c r="R38" t="s">
        <v>41153</v>
      </c>
    </row>
    <row r="39" spans="1:18" x14ac:dyDescent="0.2">
      <c r="A39" t="s">
        <v>33991</v>
      </c>
      <c r="B39" t="s">
        <v>9548</v>
      </c>
      <c r="C39" t="s">
        <v>41191</v>
      </c>
      <c r="D39" t="s">
        <v>41146</v>
      </c>
      <c r="E39" t="s">
        <v>41137</v>
      </c>
      <c r="G39">
        <v>40</v>
      </c>
      <c r="H39">
        <v>1</v>
      </c>
      <c r="I39" t="s">
        <v>41219</v>
      </c>
      <c r="J39" t="s">
        <v>40225</v>
      </c>
      <c r="K39" t="s">
        <v>41139</v>
      </c>
      <c r="L39" t="s">
        <v>41140</v>
      </c>
      <c r="M39" t="s">
        <v>41219</v>
      </c>
      <c r="N39" t="s">
        <v>41220</v>
      </c>
      <c r="O39" t="s">
        <v>41160</v>
      </c>
      <c r="P39" t="s">
        <v>41161</v>
      </c>
      <c r="Q39" t="s">
        <v>41152</v>
      </c>
      <c r="R39" t="s">
        <v>41153</v>
      </c>
    </row>
    <row r="40" spans="1:18" x14ac:dyDescent="0.2">
      <c r="A40" t="s">
        <v>33992</v>
      </c>
      <c r="B40" t="s">
        <v>3429</v>
      </c>
      <c r="C40" t="s">
        <v>41135</v>
      </c>
      <c r="D40" t="s">
        <v>41136</v>
      </c>
      <c r="E40" t="s">
        <v>41137</v>
      </c>
      <c r="G40">
        <v>40</v>
      </c>
      <c r="H40">
        <v>1</v>
      </c>
      <c r="I40" t="s">
        <v>41154</v>
      </c>
      <c r="J40" t="s">
        <v>35939</v>
      </c>
      <c r="K40" t="s">
        <v>41139</v>
      </c>
      <c r="L40" t="s">
        <v>41140</v>
      </c>
      <c r="M40" t="s">
        <v>41237</v>
      </c>
      <c r="N40" t="s">
        <v>41238</v>
      </c>
      <c r="O40" t="s">
        <v>41150</v>
      </c>
      <c r="P40" t="s">
        <v>41151</v>
      </c>
      <c r="Q40" t="s">
        <v>41152</v>
      </c>
      <c r="R40" t="s">
        <v>41153</v>
      </c>
    </row>
    <row r="41" spans="1:18" x14ac:dyDescent="0.2">
      <c r="A41" t="s">
        <v>41239</v>
      </c>
      <c r="B41" t="s">
        <v>9548</v>
      </c>
      <c r="C41" t="s">
        <v>41191</v>
      </c>
      <c r="D41" t="s">
        <v>41146</v>
      </c>
      <c r="E41" t="s">
        <v>41137</v>
      </c>
      <c r="G41">
        <v>40</v>
      </c>
      <c r="H41">
        <v>1</v>
      </c>
      <c r="I41" t="s">
        <v>41162</v>
      </c>
      <c r="J41" t="s">
        <v>38814</v>
      </c>
      <c r="K41" t="s">
        <v>41139</v>
      </c>
      <c r="L41" t="s">
        <v>41140</v>
      </c>
      <c r="M41" t="s">
        <v>41162</v>
      </c>
      <c r="N41" t="s">
        <v>41163</v>
      </c>
      <c r="O41" t="s">
        <v>41160</v>
      </c>
      <c r="P41" t="s">
        <v>41161</v>
      </c>
      <c r="Q41" t="s">
        <v>41152</v>
      </c>
      <c r="R41" t="s">
        <v>41153</v>
      </c>
    </row>
    <row r="42" spans="1:18" x14ac:dyDescent="0.2">
      <c r="A42" t="s">
        <v>41240</v>
      </c>
      <c r="B42" t="s">
        <v>7822</v>
      </c>
      <c r="C42" t="s">
        <v>41241</v>
      </c>
      <c r="D42" t="s">
        <v>41146</v>
      </c>
      <c r="E42" t="s">
        <v>41137</v>
      </c>
      <c r="G42">
        <v>40</v>
      </c>
      <c r="H42">
        <v>1</v>
      </c>
      <c r="I42" t="s">
        <v>41158</v>
      </c>
      <c r="J42" t="s">
        <v>38814</v>
      </c>
      <c r="K42" t="s">
        <v>41139</v>
      </c>
      <c r="L42" t="s">
        <v>41140</v>
      </c>
      <c r="M42" t="s">
        <v>41158</v>
      </c>
      <c r="N42" t="s">
        <v>41159</v>
      </c>
      <c r="O42" t="s">
        <v>41160</v>
      </c>
      <c r="P42" t="s">
        <v>41161</v>
      </c>
      <c r="Q42" t="s">
        <v>41152</v>
      </c>
      <c r="R42" t="s">
        <v>41153</v>
      </c>
    </row>
    <row r="43" spans="1:18" x14ac:dyDescent="0.2">
      <c r="A43" t="s">
        <v>41242</v>
      </c>
      <c r="B43" t="s">
        <v>7822</v>
      </c>
      <c r="C43" t="s">
        <v>41241</v>
      </c>
      <c r="D43" t="s">
        <v>41146</v>
      </c>
      <c r="E43" t="s">
        <v>41137</v>
      </c>
      <c r="G43">
        <v>40</v>
      </c>
      <c r="H43">
        <v>1</v>
      </c>
      <c r="I43" t="s">
        <v>41158</v>
      </c>
      <c r="J43" t="s">
        <v>38814</v>
      </c>
      <c r="K43" t="s">
        <v>41139</v>
      </c>
      <c r="L43" t="s">
        <v>41140</v>
      </c>
      <c r="M43" t="s">
        <v>41158</v>
      </c>
      <c r="N43" t="s">
        <v>41159</v>
      </c>
      <c r="O43" t="s">
        <v>41160</v>
      </c>
      <c r="P43" t="s">
        <v>41161</v>
      </c>
      <c r="Q43" t="s">
        <v>41152</v>
      </c>
      <c r="R43" t="s">
        <v>41153</v>
      </c>
    </row>
    <row r="44" spans="1:18" x14ac:dyDescent="0.2">
      <c r="A44" t="s">
        <v>41243</v>
      </c>
      <c r="B44" t="s">
        <v>7822</v>
      </c>
      <c r="C44" t="s">
        <v>41241</v>
      </c>
      <c r="D44" t="s">
        <v>41146</v>
      </c>
      <c r="E44" t="s">
        <v>41137</v>
      </c>
      <c r="G44">
        <v>40</v>
      </c>
      <c r="H44">
        <v>1</v>
      </c>
      <c r="I44" t="s">
        <v>41158</v>
      </c>
      <c r="J44" t="s">
        <v>38814</v>
      </c>
      <c r="K44" t="s">
        <v>41139</v>
      </c>
      <c r="L44" t="s">
        <v>41140</v>
      </c>
      <c r="M44" t="s">
        <v>41158</v>
      </c>
      <c r="N44" t="s">
        <v>41159</v>
      </c>
      <c r="O44" t="s">
        <v>41160</v>
      </c>
      <c r="P44" t="s">
        <v>41161</v>
      </c>
      <c r="Q44" t="s">
        <v>41152</v>
      </c>
      <c r="R44" t="s">
        <v>41153</v>
      </c>
    </row>
    <row r="45" spans="1:18" x14ac:dyDescent="0.2">
      <c r="A45" t="s">
        <v>41244</v>
      </c>
      <c r="B45" t="s">
        <v>7822</v>
      </c>
      <c r="C45" t="s">
        <v>41241</v>
      </c>
      <c r="D45" t="s">
        <v>41146</v>
      </c>
      <c r="E45" t="s">
        <v>41137</v>
      </c>
      <c r="G45">
        <v>40</v>
      </c>
      <c r="H45">
        <v>1</v>
      </c>
      <c r="I45" t="s">
        <v>41158</v>
      </c>
      <c r="J45" t="s">
        <v>38814</v>
      </c>
      <c r="K45" t="s">
        <v>41139</v>
      </c>
      <c r="L45" t="s">
        <v>41140</v>
      </c>
      <c r="M45" t="s">
        <v>41158</v>
      </c>
      <c r="N45" t="s">
        <v>41159</v>
      </c>
      <c r="O45" t="s">
        <v>41160</v>
      </c>
      <c r="P45" t="s">
        <v>41161</v>
      </c>
      <c r="Q45" t="s">
        <v>41152</v>
      </c>
      <c r="R45" t="s">
        <v>41153</v>
      </c>
    </row>
    <row r="46" spans="1:18" x14ac:dyDescent="0.2">
      <c r="A46" t="s">
        <v>41245</v>
      </c>
      <c r="B46" t="s">
        <v>7822</v>
      </c>
      <c r="C46" t="s">
        <v>41241</v>
      </c>
      <c r="D46" t="s">
        <v>41146</v>
      </c>
      <c r="E46" t="s">
        <v>41137</v>
      </c>
      <c r="G46">
        <v>40</v>
      </c>
      <c r="H46">
        <v>1</v>
      </c>
      <c r="I46" t="s">
        <v>41219</v>
      </c>
      <c r="J46" t="s">
        <v>38814</v>
      </c>
      <c r="K46" t="s">
        <v>41139</v>
      </c>
      <c r="L46" t="s">
        <v>41140</v>
      </c>
      <c r="M46" t="s">
        <v>41219</v>
      </c>
      <c r="N46" t="s">
        <v>41220</v>
      </c>
      <c r="O46" t="s">
        <v>41160</v>
      </c>
      <c r="P46" t="s">
        <v>41161</v>
      </c>
      <c r="Q46" t="s">
        <v>41152</v>
      </c>
      <c r="R46" t="s">
        <v>41153</v>
      </c>
    </row>
    <row r="47" spans="1:18" x14ac:dyDescent="0.2">
      <c r="A47" t="s">
        <v>41246</v>
      </c>
      <c r="B47" t="s">
        <v>9548</v>
      </c>
      <c r="C47" t="s">
        <v>41191</v>
      </c>
      <c r="D47" t="s">
        <v>41146</v>
      </c>
      <c r="E47" t="s">
        <v>41137</v>
      </c>
      <c r="G47">
        <v>40</v>
      </c>
      <c r="H47">
        <v>1</v>
      </c>
      <c r="I47" t="s">
        <v>41158</v>
      </c>
      <c r="J47" t="s">
        <v>38814</v>
      </c>
      <c r="K47" t="s">
        <v>41139</v>
      </c>
      <c r="L47" t="s">
        <v>41140</v>
      </c>
      <c r="M47" t="s">
        <v>41158</v>
      </c>
      <c r="N47" t="s">
        <v>41159</v>
      </c>
      <c r="O47" t="s">
        <v>41160</v>
      </c>
      <c r="P47" t="s">
        <v>41161</v>
      </c>
      <c r="Q47" t="s">
        <v>41152</v>
      </c>
      <c r="R47" t="s">
        <v>41153</v>
      </c>
    </row>
    <row r="48" spans="1:18" x14ac:dyDescent="0.2">
      <c r="A48" t="s">
        <v>34007</v>
      </c>
      <c r="B48" t="s">
        <v>3429</v>
      </c>
      <c r="C48" t="s">
        <v>41135</v>
      </c>
      <c r="D48" t="s">
        <v>41247</v>
      </c>
      <c r="E48" t="s">
        <v>41137</v>
      </c>
      <c r="G48">
        <v>40</v>
      </c>
      <c r="H48">
        <v>1</v>
      </c>
      <c r="I48" t="s">
        <v>41248</v>
      </c>
      <c r="J48" t="s">
        <v>38838</v>
      </c>
      <c r="K48" t="s">
        <v>41139</v>
      </c>
      <c r="L48" t="s">
        <v>41140</v>
      </c>
      <c r="M48" t="s">
        <v>41248</v>
      </c>
      <c r="N48" t="s">
        <v>41249</v>
      </c>
      <c r="O48" t="s">
        <v>41142</v>
      </c>
      <c r="P48" t="s">
        <v>41250</v>
      </c>
      <c r="Q48" t="s">
        <v>41144</v>
      </c>
      <c r="R48" t="s">
        <v>41251</v>
      </c>
    </row>
    <row r="49" spans="1:18" x14ac:dyDescent="0.2">
      <c r="A49" t="s">
        <v>34008</v>
      </c>
      <c r="B49" t="s">
        <v>3429</v>
      </c>
      <c r="C49" t="s">
        <v>41135</v>
      </c>
      <c r="D49" t="s">
        <v>41136</v>
      </c>
      <c r="E49" t="s">
        <v>41137</v>
      </c>
      <c r="G49">
        <v>40</v>
      </c>
      <c r="H49">
        <v>1</v>
      </c>
      <c r="I49" t="s">
        <v>41154</v>
      </c>
      <c r="J49" t="s">
        <v>37786</v>
      </c>
      <c r="K49" t="s">
        <v>41139</v>
      </c>
      <c r="L49" t="s">
        <v>41140</v>
      </c>
      <c r="M49" t="s">
        <v>41252</v>
      </c>
      <c r="N49" t="s">
        <v>41253</v>
      </c>
      <c r="O49" t="s">
        <v>41150</v>
      </c>
      <c r="P49" t="s">
        <v>41151</v>
      </c>
      <c r="Q49" t="s">
        <v>41152</v>
      </c>
      <c r="R49" t="s">
        <v>41153</v>
      </c>
    </row>
    <row r="50" spans="1:18" x14ac:dyDescent="0.2">
      <c r="A50" t="s">
        <v>41254</v>
      </c>
      <c r="B50" t="s">
        <v>7822</v>
      </c>
      <c r="C50" t="s">
        <v>41241</v>
      </c>
      <c r="D50" t="s">
        <v>41146</v>
      </c>
      <c r="E50" t="s">
        <v>41137</v>
      </c>
      <c r="G50">
        <v>40</v>
      </c>
      <c r="H50">
        <v>1</v>
      </c>
      <c r="I50" t="s">
        <v>41158</v>
      </c>
      <c r="J50" t="s">
        <v>38814</v>
      </c>
      <c r="K50" t="s">
        <v>41139</v>
      </c>
      <c r="L50" t="s">
        <v>41140</v>
      </c>
      <c r="M50" t="s">
        <v>41158</v>
      </c>
      <c r="N50" t="s">
        <v>41159</v>
      </c>
      <c r="O50" t="s">
        <v>41160</v>
      </c>
      <c r="P50" t="s">
        <v>41161</v>
      </c>
      <c r="Q50" t="s">
        <v>41152</v>
      </c>
      <c r="R50" t="s">
        <v>41153</v>
      </c>
    </row>
    <row r="51" spans="1:18" x14ac:dyDescent="0.2">
      <c r="A51" t="s">
        <v>41255</v>
      </c>
      <c r="B51" t="s">
        <v>7822</v>
      </c>
      <c r="C51" t="s">
        <v>41241</v>
      </c>
      <c r="D51" t="s">
        <v>41146</v>
      </c>
      <c r="E51" t="s">
        <v>41137</v>
      </c>
      <c r="G51">
        <v>40</v>
      </c>
      <c r="H51">
        <v>1</v>
      </c>
      <c r="I51" t="s">
        <v>41158</v>
      </c>
      <c r="J51" t="s">
        <v>38814</v>
      </c>
      <c r="K51" t="s">
        <v>41139</v>
      </c>
      <c r="L51" t="s">
        <v>41140</v>
      </c>
      <c r="M51" t="s">
        <v>41158</v>
      </c>
      <c r="N51" t="s">
        <v>41159</v>
      </c>
      <c r="O51" t="s">
        <v>41160</v>
      </c>
      <c r="P51" t="s">
        <v>41161</v>
      </c>
      <c r="Q51" t="s">
        <v>41152</v>
      </c>
      <c r="R51" t="s">
        <v>41153</v>
      </c>
    </row>
    <row r="52" spans="1:18" x14ac:dyDescent="0.2">
      <c r="A52" t="s">
        <v>41256</v>
      </c>
      <c r="B52" t="s">
        <v>7822</v>
      </c>
      <c r="C52" t="s">
        <v>41241</v>
      </c>
      <c r="D52" t="s">
        <v>41146</v>
      </c>
      <c r="E52" t="s">
        <v>41137</v>
      </c>
      <c r="G52">
        <v>40</v>
      </c>
      <c r="H52">
        <v>1</v>
      </c>
      <c r="I52" t="s">
        <v>41158</v>
      </c>
      <c r="J52" t="s">
        <v>38814</v>
      </c>
      <c r="K52" t="s">
        <v>41139</v>
      </c>
      <c r="L52" t="s">
        <v>41140</v>
      </c>
      <c r="M52" t="s">
        <v>41158</v>
      </c>
      <c r="N52" t="s">
        <v>41159</v>
      </c>
      <c r="O52" t="s">
        <v>41160</v>
      </c>
      <c r="P52" t="s">
        <v>41161</v>
      </c>
      <c r="Q52" t="s">
        <v>41152</v>
      </c>
      <c r="R52" t="s">
        <v>41153</v>
      </c>
    </row>
    <row r="53" spans="1:18" x14ac:dyDescent="0.2">
      <c r="A53" t="s">
        <v>41257</v>
      </c>
      <c r="B53" t="s">
        <v>7822</v>
      </c>
      <c r="C53" t="s">
        <v>41241</v>
      </c>
      <c r="D53" t="s">
        <v>41146</v>
      </c>
      <c r="E53" t="s">
        <v>41137</v>
      </c>
      <c r="G53">
        <v>40</v>
      </c>
      <c r="H53">
        <v>1</v>
      </c>
      <c r="I53" t="s">
        <v>41158</v>
      </c>
      <c r="J53" t="s">
        <v>38814</v>
      </c>
      <c r="K53" t="s">
        <v>41139</v>
      </c>
      <c r="L53" t="s">
        <v>41140</v>
      </c>
      <c r="M53" t="s">
        <v>41158</v>
      </c>
      <c r="N53" t="s">
        <v>41159</v>
      </c>
      <c r="O53" t="s">
        <v>41160</v>
      </c>
      <c r="P53" t="s">
        <v>41161</v>
      </c>
      <c r="Q53" t="s">
        <v>41152</v>
      </c>
      <c r="R53" t="s">
        <v>41153</v>
      </c>
    </row>
    <row r="54" spans="1:18" x14ac:dyDescent="0.2">
      <c r="A54" t="s">
        <v>41258</v>
      </c>
      <c r="B54" t="s">
        <v>7822</v>
      </c>
      <c r="C54" t="s">
        <v>41241</v>
      </c>
      <c r="D54" t="s">
        <v>41146</v>
      </c>
      <c r="E54" t="s">
        <v>41137</v>
      </c>
      <c r="G54">
        <v>40</v>
      </c>
      <c r="H54">
        <v>1</v>
      </c>
      <c r="I54" t="s">
        <v>41158</v>
      </c>
      <c r="J54" t="s">
        <v>38814</v>
      </c>
      <c r="K54" t="s">
        <v>41139</v>
      </c>
      <c r="L54" t="s">
        <v>41140</v>
      </c>
      <c r="M54" t="s">
        <v>41158</v>
      </c>
      <c r="N54" t="s">
        <v>41159</v>
      </c>
      <c r="O54" t="s">
        <v>41160</v>
      </c>
      <c r="P54" t="s">
        <v>41161</v>
      </c>
      <c r="Q54" t="s">
        <v>41152</v>
      </c>
      <c r="R54" t="s">
        <v>41153</v>
      </c>
    </row>
    <row r="55" spans="1:18" x14ac:dyDescent="0.2">
      <c r="A55" t="s">
        <v>41259</v>
      </c>
      <c r="B55" t="s">
        <v>7822</v>
      </c>
      <c r="C55" t="s">
        <v>41241</v>
      </c>
      <c r="D55" t="s">
        <v>41146</v>
      </c>
      <c r="E55" t="s">
        <v>41137</v>
      </c>
      <c r="G55">
        <v>40</v>
      </c>
      <c r="H55">
        <v>1</v>
      </c>
      <c r="I55" t="s">
        <v>41158</v>
      </c>
      <c r="J55" t="s">
        <v>38814</v>
      </c>
      <c r="K55" t="s">
        <v>41139</v>
      </c>
      <c r="L55" t="s">
        <v>41140</v>
      </c>
      <c r="M55" t="s">
        <v>41158</v>
      </c>
      <c r="N55" t="s">
        <v>41159</v>
      </c>
      <c r="O55" t="s">
        <v>41160</v>
      </c>
      <c r="P55" t="s">
        <v>41161</v>
      </c>
      <c r="Q55" t="s">
        <v>41152</v>
      </c>
      <c r="R55" t="s">
        <v>41153</v>
      </c>
    </row>
    <row r="56" spans="1:18" x14ac:dyDescent="0.2">
      <c r="A56" t="s">
        <v>41260</v>
      </c>
      <c r="B56" t="s">
        <v>7822</v>
      </c>
      <c r="C56" t="s">
        <v>41241</v>
      </c>
      <c r="D56" t="s">
        <v>41146</v>
      </c>
      <c r="E56" t="s">
        <v>41137</v>
      </c>
      <c r="G56">
        <v>40</v>
      </c>
      <c r="H56">
        <v>1</v>
      </c>
      <c r="I56" t="s">
        <v>41158</v>
      </c>
      <c r="J56" t="s">
        <v>38814</v>
      </c>
      <c r="K56" t="s">
        <v>41139</v>
      </c>
      <c r="L56" t="s">
        <v>41140</v>
      </c>
      <c r="M56" t="s">
        <v>41158</v>
      </c>
      <c r="N56" t="s">
        <v>41159</v>
      </c>
      <c r="O56" t="s">
        <v>41160</v>
      </c>
      <c r="P56" t="s">
        <v>41161</v>
      </c>
      <c r="Q56" t="s">
        <v>41152</v>
      </c>
      <c r="R56" t="s">
        <v>41153</v>
      </c>
    </row>
    <row r="57" spans="1:18" x14ac:dyDescent="0.2">
      <c r="A57" t="s">
        <v>41261</v>
      </c>
      <c r="B57" t="s">
        <v>7822</v>
      </c>
      <c r="C57" t="s">
        <v>41241</v>
      </c>
      <c r="D57" t="s">
        <v>41146</v>
      </c>
      <c r="E57" t="s">
        <v>41137</v>
      </c>
      <c r="G57">
        <v>40</v>
      </c>
      <c r="H57">
        <v>1</v>
      </c>
      <c r="I57" t="s">
        <v>41158</v>
      </c>
      <c r="J57" t="s">
        <v>38814</v>
      </c>
      <c r="K57" t="s">
        <v>41139</v>
      </c>
      <c r="L57" t="s">
        <v>41140</v>
      </c>
      <c r="M57" t="s">
        <v>41158</v>
      </c>
      <c r="N57" t="s">
        <v>41159</v>
      </c>
      <c r="O57" t="s">
        <v>41160</v>
      </c>
      <c r="P57" t="s">
        <v>41161</v>
      </c>
      <c r="Q57" t="s">
        <v>41152</v>
      </c>
      <c r="R57" t="s">
        <v>41153</v>
      </c>
    </row>
    <row r="58" spans="1:18" x14ac:dyDescent="0.2">
      <c r="A58" t="s">
        <v>41262</v>
      </c>
      <c r="B58" t="s">
        <v>12351</v>
      </c>
      <c r="C58" t="s">
        <v>41263</v>
      </c>
      <c r="D58" t="s">
        <v>41146</v>
      </c>
      <c r="E58" t="s">
        <v>41137</v>
      </c>
      <c r="G58">
        <v>40</v>
      </c>
      <c r="H58">
        <v>1</v>
      </c>
      <c r="I58" t="s">
        <v>41219</v>
      </c>
      <c r="J58" t="s">
        <v>38814</v>
      </c>
      <c r="K58" t="s">
        <v>41139</v>
      </c>
      <c r="L58" t="s">
        <v>41140</v>
      </c>
      <c r="M58" t="s">
        <v>41219</v>
      </c>
      <c r="N58" t="s">
        <v>41220</v>
      </c>
      <c r="O58" t="s">
        <v>41160</v>
      </c>
      <c r="P58" t="s">
        <v>41161</v>
      </c>
      <c r="Q58" t="s">
        <v>41152</v>
      </c>
      <c r="R58" t="s">
        <v>41153</v>
      </c>
    </row>
    <row r="59" spans="1:18" x14ac:dyDescent="0.2">
      <c r="A59" t="s">
        <v>41264</v>
      </c>
      <c r="B59" t="s">
        <v>12351</v>
      </c>
      <c r="C59" t="s">
        <v>41263</v>
      </c>
      <c r="D59" t="s">
        <v>41146</v>
      </c>
      <c r="E59" t="s">
        <v>41137</v>
      </c>
      <c r="G59">
        <v>40</v>
      </c>
      <c r="H59">
        <v>1</v>
      </c>
      <c r="I59" t="s">
        <v>41219</v>
      </c>
      <c r="J59" t="s">
        <v>38814</v>
      </c>
      <c r="K59" t="s">
        <v>41139</v>
      </c>
      <c r="L59" t="s">
        <v>41140</v>
      </c>
      <c r="M59" t="s">
        <v>41219</v>
      </c>
      <c r="N59" t="s">
        <v>41220</v>
      </c>
      <c r="O59" t="s">
        <v>41160</v>
      </c>
      <c r="P59" t="s">
        <v>41161</v>
      </c>
      <c r="Q59" t="s">
        <v>41152</v>
      </c>
      <c r="R59" t="s">
        <v>41153</v>
      </c>
    </row>
    <row r="60" spans="1:18" x14ac:dyDescent="0.2">
      <c r="A60" t="s">
        <v>41265</v>
      </c>
      <c r="B60" t="s">
        <v>12351</v>
      </c>
      <c r="C60" t="s">
        <v>41263</v>
      </c>
      <c r="D60" t="s">
        <v>41146</v>
      </c>
      <c r="E60" t="s">
        <v>41137</v>
      </c>
      <c r="G60">
        <v>40</v>
      </c>
      <c r="H60">
        <v>1</v>
      </c>
      <c r="I60" t="s">
        <v>41219</v>
      </c>
      <c r="J60" t="s">
        <v>38814</v>
      </c>
      <c r="K60" t="s">
        <v>41139</v>
      </c>
      <c r="L60" t="s">
        <v>41140</v>
      </c>
      <c r="M60" t="s">
        <v>41219</v>
      </c>
      <c r="N60" t="s">
        <v>41220</v>
      </c>
      <c r="O60" t="s">
        <v>41160</v>
      </c>
      <c r="P60" t="s">
        <v>41161</v>
      </c>
      <c r="Q60" t="s">
        <v>41152</v>
      </c>
      <c r="R60" t="s">
        <v>41153</v>
      </c>
    </row>
    <row r="61" spans="1:18" x14ac:dyDescent="0.2">
      <c r="A61" t="s">
        <v>34015</v>
      </c>
      <c r="B61" t="s">
        <v>9548</v>
      </c>
      <c r="C61" t="s">
        <v>41191</v>
      </c>
      <c r="D61" t="s">
        <v>41146</v>
      </c>
      <c r="E61" t="s">
        <v>41137</v>
      </c>
      <c r="G61">
        <v>40</v>
      </c>
      <c r="H61">
        <v>1</v>
      </c>
      <c r="I61" t="s">
        <v>41219</v>
      </c>
      <c r="J61" t="s">
        <v>38814</v>
      </c>
      <c r="K61" t="s">
        <v>41139</v>
      </c>
      <c r="L61" t="s">
        <v>41140</v>
      </c>
      <c r="M61" t="s">
        <v>41219</v>
      </c>
      <c r="N61" t="s">
        <v>41220</v>
      </c>
      <c r="O61" t="s">
        <v>41160</v>
      </c>
      <c r="P61" t="s">
        <v>41161</v>
      </c>
      <c r="Q61" t="s">
        <v>41152</v>
      </c>
      <c r="R61" t="s">
        <v>41153</v>
      </c>
    </row>
    <row r="62" spans="1:18" x14ac:dyDescent="0.2">
      <c r="A62" t="s">
        <v>41266</v>
      </c>
      <c r="B62" t="s">
        <v>7822</v>
      </c>
      <c r="C62" t="s">
        <v>41241</v>
      </c>
      <c r="D62" t="s">
        <v>41146</v>
      </c>
      <c r="E62" t="s">
        <v>41137</v>
      </c>
      <c r="G62">
        <v>40</v>
      </c>
      <c r="H62">
        <v>1</v>
      </c>
      <c r="I62" t="s">
        <v>41158</v>
      </c>
      <c r="J62" t="s">
        <v>38814</v>
      </c>
      <c r="K62" t="s">
        <v>41139</v>
      </c>
      <c r="L62" t="s">
        <v>41140</v>
      </c>
      <c r="M62" t="s">
        <v>41158</v>
      </c>
      <c r="N62" t="s">
        <v>41159</v>
      </c>
      <c r="O62" t="s">
        <v>41160</v>
      </c>
      <c r="P62" t="s">
        <v>41161</v>
      </c>
      <c r="Q62" t="s">
        <v>41152</v>
      </c>
      <c r="R62" t="s">
        <v>41153</v>
      </c>
    </row>
    <row r="63" spans="1:18" x14ac:dyDescent="0.2">
      <c r="A63" t="s">
        <v>41267</v>
      </c>
      <c r="B63" t="s">
        <v>7822</v>
      </c>
      <c r="C63" t="s">
        <v>41241</v>
      </c>
      <c r="D63" t="s">
        <v>41146</v>
      </c>
      <c r="E63" t="s">
        <v>41137</v>
      </c>
      <c r="G63">
        <v>40</v>
      </c>
      <c r="H63">
        <v>1</v>
      </c>
      <c r="I63" t="s">
        <v>41219</v>
      </c>
      <c r="J63" t="s">
        <v>38814</v>
      </c>
      <c r="K63" t="s">
        <v>41139</v>
      </c>
      <c r="L63" t="s">
        <v>41140</v>
      </c>
      <c r="M63" t="s">
        <v>41219</v>
      </c>
      <c r="N63" t="s">
        <v>41220</v>
      </c>
      <c r="O63" t="s">
        <v>41160</v>
      </c>
      <c r="P63" t="s">
        <v>41161</v>
      </c>
      <c r="Q63" t="s">
        <v>41152</v>
      </c>
      <c r="R63" t="s">
        <v>41153</v>
      </c>
    </row>
    <row r="64" spans="1:18" x14ac:dyDescent="0.2">
      <c r="A64" t="s">
        <v>41268</v>
      </c>
      <c r="B64" t="s">
        <v>7822</v>
      </c>
      <c r="C64" t="s">
        <v>41241</v>
      </c>
      <c r="D64" t="s">
        <v>41146</v>
      </c>
      <c r="E64" t="s">
        <v>41137</v>
      </c>
      <c r="G64">
        <v>40</v>
      </c>
      <c r="H64">
        <v>1</v>
      </c>
      <c r="I64" t="s">
        <v>41158</v>
      </c>
      <c r="J64" t="s">
        <v>38814</v>
      </c>
      <c r="K64" t="s">
        <v>41139</v>
      </c>
      <c r="L64" t="s">
        <v>41140</v>
      </c>
      <c r="M64" t="s">
        <v>41158</v>
      </c>
      <c r="N64" t="s">
        <v>41159</v>
      </c>
      <c r="O64" t="s">
        <v>41160</v>
      </c>
      <c r="P64" t="s">
        <v>41161</v>
      </c>
      <c r="Q64" t="s">
        <v>41152</v>
      </c>
      <c r="R64" t="s">
        <v>41153</v>
      </c>
    </row>
    <row r="65" spans="1:18" x14ac:dyDescent="0.2">
      <c r="A65" t="s">
        <v>41269</v>
      </c>
      <c r="B65" t="s">
        <v>7822</v>
      </c>
      <c r="C65" t="s">
        <v>41241</v>
      </c>
      <c r="D65" t="s">
        <v>41146</v>
      </c>
      <c r="E65" t="s">
        <v>41137</v>
      </c>
      <c r="G65">
        <v>40</v>
      </c>
      <c r="H65">
        <v>1</v>
      </c>
      <c r="I65" t="s">
        <v>41158</v>
      </c>
      <c r="J65" t="s">
        <v>38814</v>
      </c>
      <c r="K65" t="s">
        <v>41139</v>
      </c>
      <c r="L65" t="s">
        <v>41140</v>
      </c>
      <c r="M65" t="s">
        <v>41158</v>
      </c>
      <c r="N65" t="s">
        <v>41159</v>
      </c>
      <c r="O65" t="s">
        <v>41160</v>
      </c>
      <c r="P65" t="s">
        <v>41161</v>
      </c>
      <c r="Q65" t="s">
        <v>41152</v>
      </c>
      <c r="R65" t="s">
        <v>41153</v>
      </c>
    </row>
    <row r="66" spans="1:18" x14ac:dyDescent="0.2">
      <c r="A66" t="s">
        <v>41270</v>
      </c>
      <c r="B66" t="s">
        <v>7822</v>
      </c>
      <c r="C66" t="s">
        <v>41241</v>
      </c>
      <c r="D66" t="s">
        <v>41146</v>
      </c>
      <c r="E66" t="s">
        <v>41137</v>
      </c>
      <c r="G66">
        <v>40</v>
      </c>
      <c r="H66">
        <v>1</v>
      </c>
      <c r="I66" t="s">
        <v>41158</v>
      </c>
      <c r="J66" t="s">
        <v>38814</v>
      </c>
      <c r="K66" t="s">
        <v>41139</v>
      </c>
      <c r="L66" t="s">
        <v>41140</v>
      </c>
      <c r="M66" t="s">
        <v>41158</v>
      </c>
      <c r="N66" t="s">
        <v>41159</v>
      </c>
      <c r="O66" t="s">
        <v>41160</v>
      </c>
      <c r="P66" t="s">
        <v>41161</v>
      </c>
      <c r="Q66" t="s">
        <v>41152</v>
      </c>
      <c r="R66" t="s">
        <v>41153</v>
      </c>
    </row>
    <row r="67" spans="1:18" x14ac:dyDescent="0.2">
      <c r="A67" t="s">
        <v>41271</v>
      </c>
      <c r="B67" t="s">
        <v>7884</v>
      </c>
      <c r="C67" t="s">
        <v>41272</v>
      </c>
      <c r="D67" t="s">
        <v>41146</v>
      </c>
      <c r="E67" t="s">
        <v>41137</v>
      </c>
      <c r="G67">
        <v>40</v>
      </c>
      <c r="H67">
        <v>1</v>
      </c>
      <c r="I67" t="s">
        <v>41158</v>
      </c>
      <c r="J67" t="s">
        <v>38814</v>
      </c>
      <c r="K67" t="s">
        <v>41139</v>
      </c>
      <c r="L67" t="s">
        <v>41140</v>
      </c>
      <c r="M67" t="s">
        <v>41158</v>
      </c>
      <c r="N67" t="s">
        <v>41159</v>
      </c>
      <c r="O67" t="s">
        <v>41160</v>
      </c>
      <c r="P67" t="s">
        <v>41161</v>
      </c>
      <c r="Q67" t="s">
        <v>41152</v>
      </c>
      <c r="R67" t="s">
        <v>41153</v>
      </c>
    </row>
    <row r="68" spans="1:18" x14ac:dyDescent="0.2">
      <c r="A68" t="s">
        <v>41273</v>
      </c>
      <c r="B68" t="s">
        <v>7822</v>
      </c>
      <c r="C68" t="s">
        <v>41241</v>
      </c>
      <c r="D68" t="s">
        <v>41146</v>
      </c>
      <c r="E68" t="s">
        <v>41137</v>
      </c>
      <c r="G68">
        <v>40</v>
      </c>
      <c r="H68">
        <v>1</v>
      </c>
      <c r="I68" t="s">
        <v>41158</v>
      </c>
      <c r="J68" t="s">
        <v>38814</v>
      </c>
      <c r="K68" t="s">
        <v>41139</v>
      </c>
      <c r="L68" t="s">
        <v>41140</v>
      </c>
      <c r="M68" t="s">
        <v>41158</v>
      </c>
      <c r="N68" t="s">
        <v>41159</v>
      </c>
      <c r="O68" t="s">
        <v>41160</v>
      </c>
      <c r="P68" t="s">
        <v>41161</v>
      </c>
      <c r="Q68" t="s">
        <v>41152</v>
      </c>
      <c r="R68" t="s">
        <v>41153</v>
      </c>
    </row>
    <row r="69" spans="1:18" x14ac:dyDescent="0.2">
      <c r="A69" t="s">
        <v>41274</v>
      </c>
      <c r="B69" t="s">
        <v>7822</v>
      </c>
      <c r="C69" t="s">
        <v>41241</v>
      </c>
      <c r="D69" t="s">
        <v>41146</v>
      </c>
      <c r="E69" t="s">
        <v>41137</v>
      </c>
      <c r="G69">
        <v>40</v>
      </c>
      <c r="H69">
        <v>1</v>
      </c>
      <c r="I69" t="s">
        <v>41158</v>
      </c>
      <c r="J69" t="s">
        <v>38814</v>
      </c>
      <c r="K69" t="s">
        <v>41139</v>
      </c>
      <c r="L69" t="s">
        <v>41140</v>
      </c>
      <c r="M69" t="s">
        <v>41158</v>
      </c>
      <c r="N69" t="s">
        <v>41159</v>
      </c>
      <c r="O69" t="s">
        <v>41160</v>
      </c>
      <c r="P69" t="s">
        <v>41161</v>
      </c>
      <c r="Q69" t="s">
        <v>41152</v>
      </c>
      <c r="R69" t="s">
        <v>41153</v>
      </c>
    </row>
    <row r="70" spans="1:18" x14ac:dyDescent="0.2">
      <c r="A70" t="s">
        <v>41275</v>
      </c>
      <c r="B70" t="s">
        <v>7822</v>
      </c>
      <c r="C70" t="s">
        <v>41241</v>
      </c>
      <c r="D70" t="s">
        <v>41146</v>
      </c>
      <c r="E70" t="s">
        <v>41137</v>
      </c>
      <c r="G70">
        <v>40</v>
      </c>
      <c r="H70">
        <v>1</v>
      </c>
      <c r="I70" t="s">
        <v>41158</v>
      </c>
      <c r="J70" t="s">
        <v>38814</v>
      </c>
      <c r="K70" t="s">
        <v>41139</v>
      </c>
      <c r="L70" t="s">
        <v>41140</v>
      </c>
      <c r="M70" t="s">
        <v>41158</v>
      </c>
      <c r="N70" t="s">
        <v>41159</v>
      </c>
      <c r="O70" t="s">
        <v>41160</v>
      </c>
      <c r="P70" t="s">
        <v>41161</v>
      </c>
      <c r="Q70" t="s">
        <v>41152</v>
      </c>
      <c r="R70" t="s">
        <v>41153</v>
      </c>
    </row>
    <row r="71" spans="1:18" x14ac:dyDescent="0.2">
      <c r="A71" t="s">
        <v>41276</v>
      </c>
      <c r="B71" t="s">
        <v>9548</v>
      </c>
      <c r="C71" t="s">
        <v>41191</v>
      </c>
      <c r="D71" t="s">
        <v>41146</v>
      </c>
      <c r="E71" t="s">
        <v>41137</v>
      </c>
      <c r="G71">
        <v>40</v>
      </c>
      <c r="H71">
        <v>1</v>
      </c>
      <c r="I71" t="s">
        <v>41158</v>
      </c>
      <c r="J71" t="s">
        <v>38814</v>
      </c>
      <c r="K71" t="s">
        <v>41139</v>
      </c>
      <c r="L71" t="s">
        <v>41140</v>
      </c>
      <c r="M71" t="s">
        <v>41158</v>
      </c>
      <c r="N71" t="s">
        <v>41159</v>
      </c>
      <c r="O71" t="s">
        <v>41160</v>
      </c>
      <c r="P71" t="s">
        <v>41161</v>
      </c>
      <c r="Q71" t="s">
        <v>41152</v>
      </c>
      <c r="R71" t="s">
        <v>41153</v>
      </c>
    </row>
    <row r="72" spans="1:18" x14ac:dyDescent="0.2">
      <c r="A72" t="s">
        <v>34068</v>
      </c>
      <c r="B72" t="s">
        <v>9548</v>
      </c>
      <c r="C72" t="s">
        <v>41191</v>
      </c>
      <c r="D72" t="s">
        <v>41146</v>
      </c>
      <c r="E72" t="s">
        <v>41137</v>
      </c>
      <c r="G72">
        <v>40</v>
      </c>
      <c r="H72">
        <v>1</v>
      </c>
      <c r="I72" t="s">
        <v>41219</v>
      </c>
      <c r="J72" t="s">
        <v>38814</v>
      </c>
      <c r="K72" t="s">
        <v>41139</v>
      </c>
      <c r="L72" t="s">
        <v>41140</v>
      </c>
      <c r="M72" t="s">
        <v>41219</v>
      </c>
      <c r="N72" t="s">
        <v>41220</v>
      </c>
      <c r="O72" t="s">
        <v>41160</v>
      </c>
      <c r="P72" t="s">
        <v>41161</v>
      </c>
      <c r="Q72" t="s">
        <v>41152</v>
      </c>
      <c r="R72" t="s">
        <v>41153</v>
      </c>
    </row>
    <row r="73" spans="1:18" x14ac:dyDescent="0.2">
      <c r="A73" t="s">
        <v>41277</v>
      </c>
      <c r="B73" t="s">
        <v>7822</v>
      </c>
      <c r="C73" t="s">
        <v>41241</v>
      </c>
      <c r="D73" t="s">
        <v>41146</v>
      </c>
      <c r="E73" t="s">
        <v>41137</v>
      </c>
      <c r="G73">
        <v>40</v>
      </c>
      <c r="H73">
        <v>1</v>
      </c>
      <c r="I73" t="s">
        <v>41219</v>
      </c>
      <c r="J73" t="s">
        <v>38814</v>
      </c>
      <c r="K73" t="s">
        <v>41139</v>
      </c>
      <c r="L73" t="s">
        <v>41140</v>
      </c>
      <c r="M73" t="s">
        <v>41219</v>
      </c>
      <c r="N73" t="s">
        <v>41220</v>
      </c>
      <c r="O73" t="s">
        <v>41160</v>
      </c>
      <c r="P73" t="s">
        <v>41161</v>
      </c>
      <c r="Q73" t="s">
        <v>41152</v>
      </c>
      <c r="R73" t="s">
        <v>41153</v>
      </c>
    </row>
    <row r="74" spans="1:18" x14ac:dyDescent="0.2">
      <c r="A74" t="s">
        <v>34082</v>
      </c>
      <c r="B74" t="s">
        <v>9548</v>
      </c>
      <c r="C74" t="s">
        <v>41191</v>
      </c>
      <c r="D74" t="s">
        <v>41146</v>
      </c>
      <c r="E74" t="s">
        <v>41137</v>
      </c>
      <c r="G74">
        <v>40</v>
      </c>
      <c r="H74">
        <v>1</v>
      </c>
      <c r="I74" t="s">
        <v>41278</v>
      </c>
      <c r="J74" t="s">
        <v>40225</v>
      </c>
      <c r="K74" t="s">
        <v>41139</v>
      </c>
      <c r="L74" t="s">
        <v>41140</v>
      </c>
      <c r="M74" t="s">
        <v>41278</v>
      </c>
      <c r="N74" t="s">
        <v>41279</v>
      </c>
      <c r="O74" t="s">
        <v>41160</v>
      </c>
      <c r="P74" t="s">
        <v>41161</v>
      </c>
      <c r="Q74" t="s">
        <v>41152</v>
      </c>
      <c r="R74" t="s">
        <v>41153</v>
      </c>
    </row>
    <row r="75" spans="1:18" x14ac:dyDescent="0.2">
      <c r="A75" t="s">
        <v>41280</v>
      </c>
      <c r="B75" t="s">
        <v>9548</v>
      </c>
      <c r="C75" t="s">
        <v>41191</v>
      </c>
      <c r="D75" t="s">
        <v>41146</v>
      </c>
      <c r="E75" t="s">
        <v>41137</v>
      </c>
      <c r="G75">
        <v>40</v>
      </c>
      <c r="H75">
        <v>1</v>
      </c>
      <c r="I75" t="s">
        <v>41158</v>
      </c>
      <c r="J75" t="s">
        <v>38814</v>
      </c>
      <c r="K75" t="s">
        <v>41139</v>
      </c>
      <c r="L75" t="s">
        <v>41140</v>
      </c>
      <c r="M75" t="s">
        <v>41158</v>
      </c>
      <c r="N75" t="s">
        <v>41159</v>
      </c>
      <c r="O75" t="s">
        <v>41160</v>
      </c>
      <c r="P75" t="s">
        <v>41161</v>
      </c>
      <c r="Q75" t="s">
        <v>41152</v>
      </c>
      <c r="R75" t="s">
        <v>41153</v>
      </c>
    </row>
    <row r="76" spans="1:18" x14ac:dyDescent="0.2">
      <c r="A76" t="s">
        <v>34085</v>
      </c>
      <c r="B76" t="s">
        <v>9548</v>
      </c>
      <c r="C76" t="s">
        <v>41191</v>
      </c>
      <c r="D76" t="s">
        <v>41146</v>
      </c>
      <c r="E76" t="s">
        <v>41137</v>
      </c>
      <c r="G76">
        <v>40</v>
      </c>
      <c r="H76">
        <v>1</v>
      </c>
      <c r="I76" t="s">
        <v>41219</v>
      </c>
      <c r="J76" t="s">
        <v>38814</v>
      </c>
      <c r="K76" t="s">
        <v>41139</v>
      </c>
      <c r="L76" t="s">
        <v>41140</v>
      </c>
      <c r="M76" t="s">
        <v>41219</v>
      </c>
      <c r="N76" t="s">
        <v>41220</v>
      </c>
      <c r="O76" t="s">
        <v>41160</v>
      </c>
      <c r="P76" t="s">
        <v>41161</v>
      </c>
      <c r="Q76" t="s">
        <v>41152</v>
      </c>
      <c r="R76" t="s">
        <v>41153</v>
      </c>
    </row>
    <row r="77" spans="1:18" x14ac:dyDescent="0.2">
      <c r="A77" t="s">
        <v>34088</v>
      </c>
      <c r="B77" t="s">
        <v>3429</v>
      </c>
      <c r="C77" t="s">
        <v>41135</v>
      </c>
      <c r="D77" t="s">
        <v>41136</v>
      </c>
      <c r="E77" t="s">
        <v>41137</v>
      </c>
      <c r="G77">
        <v>40</v>
      </c>
      <c r="H77">
        <v>1</v>
      </c>
      <c r="I77" t="s">
        <v>41281</v>
      </c>
      <c r="J77" t="s">
        <v>36423</v>
      </c>
      <c r="K77" t="s">
        <v>41139</v>
      </c>
      <c r="L77" t="s">
        <v>41140</v>
      </c>
      <c r="M77" t="s">
        <v>41282</v>
      </c>
      <c r="N77" t="s">
        <v>41283</v>
      </c>
      <c r="O77" t="s">
        <v>41142</v>
      </c>
      <c r="P77" t="s">
        <v>41202</v>
      </c>
      <c r="Q77" t="s">
        <v>41152</v>
      </c>
      <c r="R77" t="s">
        <v>41203</v>
      </c>
    </row>
    <row r="78" spans="1:18" x14ac:dyDescent="0.2">
      <c r="A78" t="s">
        <v>34091</v>
      </c>
      <c r="B78" t="s">
        <v>3429</v>
      </c>
      <c r="C78" t="s">
        <v>41135</v>
      </c>
      <c r="D78" t="s">
        <v>41136</v>
      </c>
      <c r="E78" t="s">
        <v>41137</v>
      </c>
      <c r="G78">
        <v>40</v>
      </c>
      <c r="H78">
        <v>1</v>
      </c>
      <c r="I78" t="s">
        <v>41284</v>
      </c>
      <c r="J78" t="s">
        <v>37573</v>
      </c>
      <c r="K78" t="s">
        <v>41139</v>
      </c>
      <c r="L78" t="s">
        <v>41140</v>
      </c>
      <c r="M78" t="s">
        <v>41285</v>
      </c>
      <c r="N78" t="s">
        <v>41286</v>
      </c>
      <c r="O78" t="s">
        <v>41142</v>
      </c>
      <c r="P78" t="s">
        <v>41143</v>
      </c>
      <c r="Q78" t="s">
        <v>41144</v>
      </c>
      <c r="R78" t="s">
        <v>41145</v>
      </c>
    </row>
    <row r="79" spans="1:18" x14ac:dyDescent="0.2">
      <c r="A79" t="s">
        <v>41287</v>
      </c>
      <c r="B79" t="s">
        <v>12351</v>
      </c>
      <c r="C79" t="s">
        <v>41263</v>
      </c>
      <c r="D79" t="s">
        <v>41146</v>
      </c>
      <c r="E79" t="s">
        <v>41137</v>
      </c>
      <c r="G79">
        <v>40</v>
      </c>
      <c r="H79">
        <v>1</v>
      </c>
      <c r="I79" t="s">
        <v>41219</v>
      </c>
      <c r="J79" t="s">
        <v>38814</v>
      </c>
      <c r="K79" t="s">
        <v>41139</v>
      </c>
      <c r="L79" t="s">
        <v>41140</v>
      </c>
      <c r="M79" t="s">
        <v>41219</v>
      </c>
      <c r="N79" t="s">
        <v>41220</v>
      </c>
      <c r="O79" t="s">
        <v>41160</v>
      </c>
      <c r="P79" t="s">
        <v>41161</v>
      </c>
      <c r="Q79" t="s">
        <v>41152</v>
      </c>
      <c r="R79" t="s">
        <v>41153</v>
      </c>
    </row>
    <row r="80" spans="1:18" x14ac:dyDescent="0.2">
      <c r="A80" t="s">
        <v>41288</v>
      </c>
      <c r="B80" t="s">
        <v>9548</v>
      </c>
      <c r="C80" t="s">
        <v>41191</v>
      </c>
      <c r="D80" t="s">
        <v>41146</v>
      </c>
      <c r="E80" t="s">
        <v>41137</v>
      </c>
      <c r="G80">
        <v>40</v>
      </c>
      <c r="H80">
        <v>1</v>
      </c>
      <c r="I80" t="s">
        <v>41219</v>
      </c>
      <c r="J80" t="s">
        <v>34722</v>
      </c>
      <c r="K80" t="s">
        <v>41139</v>
      </c>
      <c r="L80" t="s">
        <v>41140</v>
      </c>
      <c r="M80" t="s">
        <v>41219</v>
      </c>
      <c r="N80" t="s">
        <v>41220</v>
      </c>
      <c r="O80" t="s">
        <v>41160</v>
      </c>
      <c r="P80" t="s">
        <v>41161</v>
      </c>
      <c r="Q80" t="s">
        <v>41152</v>
      </c>
      <c r="R80" t="s">
        <v>41153</v>
      </c>
    </row>
    <row r="81" spans="1:18" x14ac:dyDescent="0.2">
      <c r="A81" t="s">
        <v>41289</v>
      </c>
      <c r="B81" t="s">
        <v>9548</v>
      </c>
      <c r="C81" t="s">
        <v>41191</v>
      </c>
      <c r="D81" t="s">
        <v>41146</v>
      </c>
      <c r="E81" t="s">
        <v>41137</v>
      </c>
      <c r="G81">
        <v>40</v>
      </c>
      <c r="H81">
        <v>1</v>
      </c>
      <c r="I81" t="s">
        <v>41219</v>
      </c>
      <c r="J81" t="s">
        <v>34722</v>
      </c>
      <c r="K81" t="s">
        <v>41139</v>
      </c>
      <c r="L81" t="s">
        <v>41140</v>
      </c>
      <c r="M81" t="s">
        <v>41219</v>
      </c>
      <c r="N81" t="s">
        <v>41220</v>
      </c>
      <c r="O81" t="s">
        <v>41160</v>
      </c>
      <c r="P81" t="s">
        <v>41161</v>
      </c>
      <c r="Q81" t="s">
        <v>41152</v>
      </c>
      <c r="R81" t="s">
        <v>41153</v>
      </c>
    </row>
    <row r="82" spans="1:18" x14ac:dyDescent="0.2">
      <c r="A82" t="s">
        <v>41290</v>
      </c>
      <c r="B82" t="s">
        <v>9548</v>
      </c>
      <c r="C82" t="s">
        <v>41191</v>
      </c>
      <c r="D82" t="s">
        <v>41146</v>
      </c>
      <c r="E82" t="s">
        <v>41137</v>
      </c>
      <c r="G82">
        <v>40</v>
      </c>
      <c r="H82">
        <v>1</v>
      </c>
      <c r="I82" t="s">
        <v>41219</v>
      </c>
      <c r="J82" t="s">
        <v>34722</v>
      </c>
      <c r="K82" t="s">
        <v>41139</v>
      </c>
      <c r="L82" t="s">
        <v>41140</v>
      </c>
      <c r="M82" t="s">
        <v>41219</v>
      </c>
      <c r="N82" t="s">
        <v>41220</v>
      </c>
      <c r="O82" t="s">
        <v>41160</v>
      </c>
      <c r="P82" t="s">
        <v>41161</v>
      </c>
      <c r="Q82" t="s">
        <v>41152</v>
      </c>
      <c r="R82" t="s">
        <v>41153</v>
      </c>
    </row>
    <row r="83" spans="1:18" x14ac:dyDescent="0.2">
      <c r="A83" t="s">
        <v>41291</v>
      </c>
      <c r="B83" t="s">
        <v>7822</v>
      </c>
      <c r="C83" t="s">
        <v>41241</v>
      </c>
      <c r="D83" t="s">
        <v>41146</v>
      </c>
      <c r="E83" t="s">
        <v>41137</v>
      </c>
      <c r="G83">
        <v>40</v>
      </c>
      <c r="H83">
        <v>1</v>
      </c>
      <c r="I83" t="s">
        <v>41219</v>
      </c>
      <c r="J83" t="s">
        <v>38814</v>
      </c>
      <c r="K83" t="s">
        <v>41139</v>
      </c>
      <c r="L83" t="s">
        <v>41140</v>
      </c>
      <c r="M83" t="s">
        <v>41219</v>
      </c>
      <c r="N83" t="s">
        <v>41220</v>
      </c>
      <c r="O83" t="s">
        <v>41160</v>
      </c>
      <c r="P83" t="s">
        <v>41161</v>
      </c>
      <c r="Q83" t="s">
        <v>41152</v>
      </c>
      <c r="R83" t="s">
        <v>41153</v>
      </c>
    </row>
    <row r="84" spans="1:18" x14ac:dyDescent="0.2">
      <c r="A84" t="s">
        <v>41292</v>
      </c>
      <c r="B84" t="s">
        <v>7822</v>
      </c>
      <c r="C84" t="s">
        <v>41241</v>
      </c>
      <c r="D84" t="s">
        <v>41146</v>
      </c>
      <c r="E84" t="s">
        <v>41137</v>
      </c>
      <c r="G84">
        <v>40</v>
      </c>
      <c r="H84">
        <v>1</v>
      </c>
      <c r="I84" t="s">
        <v>41219</v>
      </c>
      <c r="J84" t="s">
        <v>38814</v>
      </c>
      <c r="K84" t="s">
        <v>41139</v>
      </c>
      <c r="L84" t="s">
        <v>41140</v>
      </c>
      <c r="M84" t="s">
        <v>41219</v>
      </c>
      <c r="N84" t="s">
        <v>41220</v>
      </c>
      <c r="O84" t="s">
        <v>41160</v>
      </c>
      <c r="P84" t="s">
        <v>41161</v>
      </c>
      <c r="Q84" t="s">
        <v>41152</v>
      </c>
      <c r="R84" t="s">
        <v>41153</v>
      </c>
    </row>
    <row r="85" spans="1:18" x14ac:dyDescent="0.2">
      <c r="A85" t="s">
        <v>41293</v>
      </c>
      <c r="B85" t="s">
        <v>7822</v>
      </c>
      <c r="C85" t="s">
        <v>41241</v>
      </c>
      <c r="D85" t="s">
        <v>41146</v>
      </c>
      <c r="E85" t="s">
        <v>41137</v>
      </c>
      <c r="G85">
        <v>40</v>
      </c>
      <c r="H85">
        <v>1</v>
      </c>
      <c r="I85" t="s">
        <v>41219</v>
      </c>
      <c r="J85" t="s">
        <v>38814</v>
      </c>
      <c r="K85" t="s">
        <v>41139</v>
      </c>
      <c r="L85" t="s">
        <v>41140</v>
      </c>
      <c r="M85" t="s">
        <v>41219</v>
      </c>
      <c r="N85" t="s">
        <v>41220</v>
      </c>
      <c r="O85" t="s">
        <v>41160</v>
      </c>
      <c r="P85" t="s">
        <v>41161</v>
      </c>
      <c r="Q85" t="s">
        <v>41152</v>
      </c>
      <c r="R85" t="s">
        <v>41153</v>
      </c>
    </row>
    <row r="86" spans="1:18" x14ac:dyDescent="0.2">
      <c r="A86" t="s">
        <v>41294</v>
      </c>
      <c r="B86" t="s">
        <v>7822</v>
      </c>
      <c r="C86" t="s">
        <v>41241</v>
      </c>
      <c r="D86" t="s">
        <v>41146</v>
      </c>
      <c r="E86" t="s">
        <v>41137</v>
      </c>
      <c r="G86">
        <v>40</v>
      </c>
      <c r="H86">
        <v>1</v>
      </c>
      <c r="I86" t="s">
        <v>41219</v>
      </c>
      <c r="J86" t="s">
        <v>38814</v>
      </c>
      <c r="K86" t="s">
        <v>41139</v>
      </c>
      <c r="L86" t="s">
        <v>41140</v>
      </c>
      <c r="M86" t="s">
        <v>41219</v>
      </c>
      <c r="N86" t="s">
        <v>41220</v>
      </c>
      <c r="O86" t="s">
        <v>41160</v>
      </c>
      <c r="P86" t="s">
        <v>41161</v>
      </c>
      <c r="Q86" t="s">
        <v>41152</v>
      </c>
      <c r="R86" t="s">
        <v>41153</v>
      </c>
    </row>
    <row r="87" spans="1:18" x14ac:dyDescent="0.2">
      <c r="A87" t="s">
        <v>41295</v>
      </c>
      <c r="B87" t="s">
        <v>7822</v>
      </c>
      <c r="C87" t="s">
        <v>41241</v>
      </c>
      <c r="D87" t="s">
        <v>41146</v>
      </c>
      <c r="E87" t="s">
        <v>41137</v>
      </c>
      <c r="G87">
        <v>40</v>
      </c>
      <c r="H87">
        <v>1</v>
      </c>
      <c r="I87" t="s">
        <v>41219</v>
      </c>
      <c r="J87" t="s">
        <v>38814</v>
      </c>
      <c r="K87" t="s">
        <v>41139</v>
      </c>
      <c r="L87" t="s">
        <v>41140</v>
      </c>
      <c r="M87" t="s">
        <v>41219</v>
      </c>
      <c r="N87" t="s">
        <v>41220</v>
      </c>
      <c r="O87" t="s">
        <v>41160</v>
      </c>
      <c r="P87" t="s">
        <v>41161</v>
      </c>
      <c r="Q87" t="s">
        <v>41152</v>
      </c>
      <c r="R87" t="s">
        <v>41153</v>
      </c>
    </row>
    <row r="88" spans="1:18" x14ac:dyDescent="0.2">
      <c r="A88" t="s">
        <v>41296</v>
      </c>
      <c r="B88" t="s">
        <v>7822</v>
      </c>
      <c r="C88" t="s">
        <v>41241</v>
      </c>
      <c r="D88" t="s">
        <v>41146</v>
      </c>
      <c r="E88" t="s">
        <v>41137</v>
      </c>
      <c r="G88">
        <v>40</v>
      </c>
      <c r="H88">
        <v>1</v>
      </c>
      <c r="I88" t="s">
        <v>41219</v>
      </c>
      <c r="J88" t="s">
        <v>38814</v>
      </c>
      <c r="K88" t="s">
        <v>41139</v>
      </c>
      <c r="L88" t="s">
        <v>41140</v>
      </c>
      <c r="M88" t="s">
        <v>41219</v>
      </c>
      <c r="N88" t="s">
        <v>41220</v>
      </c>
      <c r="O88" t="s">
        <v>41160</v>
      </c>
      <c r="P88" t="s">
        <v>41161</v>
      </c>
      <c r="Q88" t="s">
        <v>41152</v>
      </c>
      <c r="R88" t="s">
        <v>41153</v>
      </c>
    </row>
    <row r="89" spans="1:18" x14ac:dyDescent="0.2">
      <c r="A89" t="s">
        <v>41297</v>
      </c>
      <c r="B89" t="s">
        <v>9548</v>
      </c>
      <c r="C89" t="s">
        <v>41191</v>
      </c>
      <c r="D89" t="s">
        <v>41146</v>
      </c>
      <c r="E89" t="s">
        <v>41137</v>
      </c>
      <c r="G89">
        <v>40</v>
      </c>
      <c r="H89">
        <v>1</v>
      </c>
      <c r="I89" t="s">
        <v>41219</v>
      </c>
      <c r="J89" t="s">
        <v>38814</v>
      </c>
      <c r="K89" t="s">
        <v>41139</v>
      </c>
      <c r="L89" t="s">
        <v>41140</v>
      </c>
      <c r="M89" t="s">
        <v>41219</v>
      </c>
      <c r="N89" t="s">
        <v>41220</v>
      </c>
      <c r="O89" t="s">
        <v>41160</v>
      </c>
      <c r="P89" t="s">
        <v>41161</v>
      </c>
      <c r="Q89" t="s">
        <v>41152</v>
      </c>
      <c r="R89" t="s">
        <v>41153</v>
      </c>
    </row>
    <row r="90" spans="1:18" x14ac:dyDescent="0.2">
      <c r="A90" t="s">
        <v>41298</v>
      </c>
      <c r="B90" t="s">
        <v>9548</v>
      </c>
      <c r="C90" t="s">
        <v>41191</v>
      </c>
      <c r="D90" t="s">
        <v>41146</v>
      </c>
      <c r="E90" t="s">
        <v>41137</v>
      </c>
      <c r="G90">
        <v>40</v>
      </c>
      <c r="H90">
        <v>1</v>
      </c>
      <c r="I90" t="s">
        <v>41219</v>
      </c>
      <c r="J90" t="s">
        <v>38814</v>
      </c>
      <c r="K90" t="s">
        <v>41139</v>
      </c>
      <c r="L90" t="s">
        <v>41140</v>
      </c>
      <c r="M90" t="s">
        <v>41219</v>
      </c>
      <c r="N90" t="s">
        <v>41220</v>
      </c>
      <c r="O90" t="s">
        <v>41160</v>
      </c>
      <c r="P90" t="s">
        <v>41161</v>
      </c>
      <c r="Q90" t="s">
        <v>41152</v>
      </c>
      <c r="R90" t="s">
        <v>41153</v>
      </c>
    </row>
    <row r="91" spans="1:18" x14ac:dyDescent="0.2">
      <c r="A91" t="s">
        <v>41299</v>
      </c>
      <c r="B91" t="s">
        <v>9548</v>
      </c>
      <c r="C91" t="s">
        <v>41191</v>
      </c>
      <c r="D91" t="s">
        <v>41146</v>
      </c>
      <c r="E91" t="s">
        <v>41137</v>
      </c>
      <c r="G91">
        <v>40</v>
      </c>
      <c r="H91">
        <v>1</v>
      </c>
      <c r="I91" t="s">
        <v>41162</v>
      </c>
      <c r="J91" t="s">
        <v>38814</v>
      </c>
      <c r="K91" t="s">
        <v>41139</v>
      </c>
      <c r="L91" t="s">
        <v>41140</v>
      </c>
      <c r="M91" t="s">
        <v>41162</v>
      </c>
      <c r="N91" t="s">
        <v>41163</v>
      </c>
      <c r="O91" t="s">
        <v>41160</v>
      </c>
      <c r="P91" t="s">
        <v>41161</v>
      </c>
      <c r="Q91" t="s">
        <v>41152</v>
      </c>
      <c r="R91" t="s">
        <v>41153</v>
      </c>
    </row>
    <row r="92" spans="1:18" x14ac:dyDescent="0.2">
      <c r="A92" t="s">
        <v>41300</v>
      </c>
      <c r="B92" t="s">
        <v>9548</v>
      </c>
      <c r="C92" t="s">
        <v>41191</v>
      </c>
      <c r="D92" t="s">
        <v>41146</v>
      </c>
      <c r="E92" t="s">
        <v>41137</v>
      </c>
      <c r="G92">
        <v>40</v>
      </c>
      <c r="H92">
        <v>1</v>
      </c>
      <c r="I92" t="s">
        <v>41162</v>
      </c>
      <c r="J92" t="s">
        <v>38814</v>
      </c>
      <c r="K92" t="s">
        <v>41139</v>
      </c>
      <c r="L92" t="s">
        <v>41140</v>
      </c>
      <c r="M92" t="s">
        <v>41162</v>
      </c>
      <c r="N92" t="s">
        <v>41163</v>
      </c>
      <c r="O92" t="s">
        <v>41160</v>
      </c>
      <c r="P92" t="s">
        <v>41161</v>
      </c>
      <c r="Q92" t="s">
        <v>41152</v>
      </c>
      <c r="R92" t="s">
        <v>41153</v>
      </c>
    </row>
    <row r="93" spans="1:18" x14ac:dyDescent="0.2">
      <c r="A93" t="s">
        <v>41301</v>
      </c>
      <c r="B93" t="s">
        <v>9548</v>
      </c>
      <c r="C93" t="s">
        <v>41191</v>
      </c>
      <c r="D93" t="s">
        <v>41146</v>
      </c>
      <c r="E93" t="s">
        <v>41137</v>
      </c>
      <c r="G93">
        <v>40</v>
      </c>
      <c r="H93">
        <v>1</v>
      </c>
      <c r="I93" t="s">
        <v>41162</v>
      </c>
      <c r="J93" t="s">
        <v>38814</v>
      </c>
      <c r="K93" t="s">
        <v>41139</v>
      </c>
      <c r="L93" t="s">
        <v>41140</v>
      </c>
      <c r="M93" t="s">
        <v>41162</v>
      </c>
      <c r="N93" t="s">
        <v>41163</v>
      </c>
      <c r="O93" t="s">
        <v>41160</v>
      </c>
      <c r="P93" t="s">
        <v>41161</v>
      </c>
      <c r="Q93" t="s">
        <v>41152</v>
      </c>
      <c r="R93" t="s">
        <v>41153</v>
      </c>
    </row>
    <row r="94" spans="1:18" x14ac:dyDescent="0.2">
      <c r="A94" t="s">
        <v>41302</v>
      </c>
      <c r="B94" t="s">
        <v>9548</v>
      </c>
      <c r="C94" t="s">
        <v>41191</v>
      </c>
      <c r="D94" t="s">
        <v>41146</v>
      </c>
      <c r="E94" t="s">
        <v>41137</v>
      </c>
      <c r="G94">
        <v>40</v>
      </c>
      <c r="H94">
        <v>1</v>
      </c>
      <c r="I94" t="s">
        <v>41158</v>
      </c>
      <c r="J94" t="s">
        <v>38814</v>
      </c>
      <c r="K94" t="s">
        <v>41139</v>
      </c>
      <c r="L94" t="s">
        <v>41140</v>
      </c>
      <c r="M94" t="s">
        <v>41158</v>
      </c>
      <c r="N94" t="s">
        <v>41159</v>
      </c>
      <c r="O94" t="s">
        <v>41160</v>
      </c>
      <c r="P94" t="s">
        <v>41161</v>
      </c>
      <c r="Q94" t="s">
        <v>41152</v>
      </c>
      <c r="R94" t="s">
        <v>41153</v>
      </c>
    </row>
    <row r="95" spans="1:18" x14ac:dyDescent="0.2">
      <c r="A95" t="s">
        <v>41303</v>
      </c>
      <c r="B95" t="s">
        <v>9548</v>
      </c>
      <c r="C95" t="s">
        <v>41191</v>
      </c>
      <c r="D95" t="s">
        <v>41146</v>
      </c>
      <c r="E95" t="s">
        <v>41137</v>
      </c>
      <c r="G95">
        <v>40</v>
      </c>
      <c r="H95">
        <v>1</v>
      </c>
      <c r="I95" t="s">
        <v>41158</v>
      </c>
      <c r="J95" t="s">
        <v>38814</v>
      </c>
      <c r="K95" t="s">
        <v>41139</v>
      </c>
      <c r="L95" t="s">
        <v>41140</v>
      </c>
      <c r="M95" t="s">
        <v>41158</v>
      </c>
      <c r="N95" t="s">
        <v>41159</v>
      </c>
      <c r="O95" t="s">
        <v>41160</v>
      </c>
      <c r="P95" t="s">
        <v>41161</v>
      </c>
      <c r="Q95" t="s">
        <v>41152</v>
      </c>
      <c r="R95" t="s">
        <v>41153</v>
      </c>
    </row>
    <row r="96" spans="1:18" x14ac:dyDescent="0.2">
      <c r="A96" t="s">
        <v>41304</v>
      </c>
      <c r="B96" t="s">
        <v>11384</v>
      </c>
      <c r="C96" t="s">
        <v>41236</v>
      </c>
      <c r="D96" t="s">
        <v>41146</v>
      </c>
      <c r="E96" t="s">
        <v>41137</v>
      </c>
      <c r="G96">
        <v>40</v>
      </c>
      <c r="H96">
        <v>1</v>
      </c>
      <c r="I96" t="s">
        <v>41162</v>
      </c>
      <c r="J96" t="s">
        <v>38814</v>
      </c>
      <c r="K96" t="s">
        <v>41139</v>
      </c>
      <c r="L96" t="s">
        <v>41140</v>
      </c>
      <c r="M96" t="s">
        <v>41162</v>
      </c>
      <c r="N96" t="s">
        <v>41163</v>
      </c>
      <c r="O96" t="s">
        <v>41160</v>
      </c>
      <c r="P96" t="s">
        <v>41161</v>
      </c>
      <c r="Q96" t="s">
        <v>41152</v>
      </c>
      <c r="R96" t="s">
        <v>41153</v>
      </c>
    </row>
    <row r="97" spans="1:18" x14ac:dyDescent="0.2">
      <c r="A97" t="s">
        <v>41305</v>
      </c>
      <c r="B97" t="s">
        <v>11384</v>
      </c>
      <c r="C97" t="s">
        <v>41236</v>
      </c>
      <c r="D97" t="s">
        <v>41146</v>
      </c>
      <c r="E97" t="s">
        <v>41137</v>
      </c>
      <c r="G97">
        <v>40</v>
      </c>
      <c r="H97">
        <v>1</v>
      </c>
      <c r="I97" t="s">
        <v>41162</v>
      </c>
      <c r="J97" t="s">
        <v>38814</v>
      </c>
      <c r="K97" t="s">
        <v>41139</v>
      </c>
      <c r="L97" t="s">
        <v>41140</v>
      </c>
      <c r="M97" t="s">
        <v>41162</v>
      </c>
      <c r="N97" t="s">
        <v>41163</v>
      </c>
      <c r="O97" t="s">
        <v>41160</v>
      </c>
      <c r="P97" t="s">
        <v>41161</v>
      </c>
      <c r="Q97" t="s">
        <v>41152</v>
      </c>
      <c r="R97" t="s">
        <v>41153</v>
      </c>
    </row>
    <row r="98" spans="1:18" x14ac:dyDescent="0.2">
      <c r="A98" t="s">
        <v>41306</v>
      </c>
      <c r="B98" t="s">
        <v>11384</v>
      </c>
      <c r="C98" t="s">
        <v>41236</v>
      </c>
      <c r="D98" t="s">
        <v>41146</v>
      </c>
      <c r="E98" t="s">
        <v>41137</v>
      </c>
      <c r="G98">
        <v>40</v>
      </c>
      <c r="H98">
        <v>1</v>
      </c>
      <c r="I98" t="s">
        <v>41162</v>
      </c>
      <c r="J98" t="s">
        <v>38814</v>
      </c>
      <c r="K98" t="s">
        <v>41139</v>
      </c>
      <c r="L98" t="s">
        <v>41140</v>
      </c>
      <c r="M98" t="s">
        <v>41162</v>
      </c>
      <c r="N98" t="s">
        <v>41163</v>
      </c>
      <c r="O98" t="s">
        <v>41160</v>
      </c>
      <c r="P98" t="s">
        <v>41161</v>
      </c>
      <c r="Q98" t="s">
        <v>41152</v>
      </c>
      <c r="R98" t="s">
        <v>41153</v>
      </c>
    </row>
    <row r="99" spans="1:18" x14ac:dyDescent="0.2">
      <c r="A99" t="s">
        <v>41307</v>
      </c>
      <c r="B99" t="s">
        <v>11384</v>
      </c>
      <c r="C99" t="s">
        <v>41236</v>
      </c>
      <c r="D99" t="s">
        <v>41146</v>
      </c>
      <c r="E99" t="s">
        <v>41137</v>
      </c>
      <c r="G99">
        <v>40</v>
      </c>
      <c r="H99">
        <v>1</v>
      </c>
      <c r="I99" t="s">
        <v>41162</v>
      </c>
      <c r="J99" t="s">
        <v>38814</v>
      </c>
      <c r="K99" t="s">
        <v>41139</v>
      </c>
      <c r="L99" t="s">
        <v>41140</v>
      </c>
      <c r="M99" t="s">
        <v>41162</v>
      </c>
      <c r="N99" t="s">
        <v>41163</v>
      </c>
      <c r="O99" t="s">
        <v>41160</v>
      </c>
      <c r="P99" t="s">
        <v>41161</v>
      </c>
      <c r="Q99" t="s">
        <v>41152</v>
      </c>
      <c r="R99" t="s">
        <v>41153</v>
      </c>
    </row>
    <row r="100" spans="1:18" x14ac:dyDescent="0.2">
      <c r="A100" t="s">
        <v>34143</v>
      </c>
      <c r="B100" t="s">
        <v>3429</v>
      </c>
      <c r="C100" t="s">
        <v>41135</v>
      </c>
      <c r="D100" t="s">
        <v>41136</v>
      </c>
      <c r="E100" t="s">
        <v>41137</v>
      </c>
      <c r="G100">
        <v>40</v>
      </c>
      <c r="H100">
        <v>1</v>
      </c>
      <c r="I100" t="s">
        <v>41185</v>
      </c>
      <c r="J100" t="s">
        <v>36670</v>
      </c>
      <c r="K100" t="s">
        <v>41139</v>
      </c>
      <c r="L100" t="s">
        <v>41140</v>
      </c>
      <c r="M100" t="s">
        <v>41212</v>
      </c>
      <c r="N100" t="s">
        <v>41213</v>
      </c>
      <c r="O100" t="s">
        <v>41150</v>
      </c>
      <c r="P100" t="s">
        <v>41214</v>
      </c>
      <c r="Q100" t="s">
        <v>41170</v>
      </c>
    </row>
    <row r="101" spans="1:18" x14ac:dyDescent="0.2">
      <c r="A101" t="s">
        <v>41308</v>
      </c>
      <c r="B101" t="s">
        <v>9548</v>
      </c>
      <c r="C101" t="s">
        <v>41191</v>
      </c>
      <c r="D101" t="s">
        <v>41146</v>
      </c>
      <c r="E101" t="s">
        <v>41137</v>
      </c>
      <c r="G101">
        <v>40</v>
      </c>
      <c r="H101">
        <v>1</v>
      </c>
      <c r="I101" t="s">
        <v>41162</v>
      </c>
      <c r="J101" t="s">
        <v>38814</v>
      </c>
      <c r="K101" t="s">
        <v>41139</v>
      </c>
      <c r="L101" t="s">
        <v>41140</v>
      </c>
      <c r="M101" t="s">
        <v>41162</v>
      </c>
      <c r="N101" t="s">
        <v>41163</v>
      </c>
      <c r="O101" t="s">
        <v>41160</v>
      </c>
      <c r="P101" t="s">
        <v>41161</v>
      </c>
      <c r="Q101" t="s">
        <v>41152</v>
      </c>
      <c r="R101" t="s">
        <v>41153</v>
      </c>
    </row>
    <row r="102" spans="1:18" x14ac:dyDescent="0.2">
      <c r="A102" t="s">
        <v>41309</v>
      </c>
      <c r="B102" t="s">
        <v>9548</v>
      </c>
      <c r="C102" t="s">
        <v>41191</v>
      </c>
      <c r="D102" t="s">
        <v>41146</v>
      </c>
      <c r="E102" t="s">
        <v>41137</v>
      </c>
      <c r="G102">
        <v>40</v>
      </c>
      <c r="H102">
        <v>1</v>
      </c>
      <c r="I102" t="s">
        <v>41158</v>
      </c>
      <c r="J102" t="s">
        <v>38814</v>
      </c>
      <c r="K102" t="s">
        <v>41139</v>
      </c>
      <c r="L102" t="s">
        <v>41140</v>
      </c>
      <c r="M102" t="s">
        <v>41158</v>
      </c>
      <c r="N102" t="s">
        <v>41159</v>
      </c>
      <c r="O102" t="s">
        <v>41160</v>
      </c>
      <c r="P102" t="s">
        <v>41161</v>
      </c>
      <c r="Q102" t="s">
        <v>41152</v>
      </c>
      <c r="R102" t="s">
        <v>41153</v>
      </c>
    </row>
    <row r="103" spans="1:18" x14ac:dyDescent="0.2">
      <c r="A103" t="s">
        <v>41310</v>
      </c>
      <c r="B103" t="s">
        <v>9548</v>
      </c>
      <c r="C103" t="s">
        <v>41191</v>
      </c>
      <c r="D103" t="s">
        <v>41146</v>
      </c>
      <c r="E103" t="s">
        <v>41137</v>
      </c>
      <c r="G103">
        <v>40</v>
      </c>
      <c r="H103">
        <v>1</v>
      </c>
      <c r="I103" t="s">
        <v>41158</v>
      </c>
      <c r="J103" t="s">
        <v>38814</v>
      </c>
      <c r="K103" t="s">
        <v>41139</v>
      </c>
      <c r="L103" t="s">
        <v>41140</v>
      </c>
      <c r="M103" t="s">
        <v>41158</v>
      </c>
      <c r="N103" t="s">
        <v>41159</v>
      </c>
      <c r="O103" t="s">
        <v>41160</v>
      </c>
      <c r="P103" t="s">
        <v>41161</v>
      </c>
      <c r="Q103" t="s">
        <v>41152</v>
      </c>
      <c r="R103" t="s">
        <v>41153</v>
      </c>
    </row>
    <row r="104" spans="1:18" x14ac:dyDescent="0.2">
      <c r="A104" t="s">
        <v>41311</v>
      </c>
      <c r="B104" t="s">
        <v>9548</v>
      </c>
      <c r="C104" t="s">
        <v>41191</v>
      </c>
      <c r="D104" t="s">
        <v>41146</v>
      </c>
      <c r="E104" t="s">
        <v>41137</v>
      </c>
      <c r="G104">
        <v>40</v>
      </c>
      <c r="H104">
        <v>1</v>
      </c>
      <c r="I104" t="s">
        <v>41158</v>
      </c>
      <c r="J104" t="s">
        <v>38814</v>
      </c>
      <c r="K104" t="s">
        <v>41139</v>
      </c>
      <c r="L104" t="s">
        <v>41140</v>
      </c>
      <c r="M104" t="s">
        <v>41158</v>
      </c>
      <c r="N104" t="s">
        <v>41159</v>
      </c>
      <c r="O104" t="s">
        <v>41160</v>
      </c>
      <c r="P104" t="s">
        <v>41161</v>
      </c>
      <c r="Q104" t="s">
        <v>41152</v>
      </c>
      <c r="R104" t="s">
        <v>41153</v>
      </c>
    </row>
    <row r="105" spans="1:18" x14ac:dyDescent="0.2">
      <c r="A105" t="s">
        <v>34162</v>
      </c>
      <c r="B105" t="s">
        <v>7884</v>
      </c>
      <c r="C105" t="s">
        <v>41272</v>
      </c>
      <c r="D105" t="s">
        <v>41146</v>
      </c>
      <c r="E105" t="s">
        <v>41137</v>
      </c>
      <c r="G105">
        <v>40</v>
      </c>
      <c r="H105">
        <v>1</v>
      </c>
      <c r="I105" t="s">
        <v>41162</v>
      </c>
      <c r="J105" t="s">
        <v>38814</v>
      </c>
      <c r="K105" t="s">
        <v>41139</v>
      </c>
      <c r="L105" t="s">
        <v>41140</v>
      </c>
      <c r="M105" t="s">
        <v>41162</v>
      </c>
      <c r="N105" t="s">
        <v>41163</v>
      </c>
      <c r="O105" t="s">
        <v>41160</v>
      </c>
      <c r="P105" t="s">
        <v>41161</v>
      </c>
      <c r="Q105" t="s">
        <v>41152</v>
      </c>
      <c r="R105" t="s">
        <v>41153</v>
      </c>
    </row>
    <row r="106" spans="1:18" x14ac:dyDescent="0.2">
      <c r="A106" t="s">
        <v>34169</v>
      </c>
      <c r="B106" t="s">
        <v>3429</v>
      </c>
      <c r="C106" t="s">
        <v>41135</v>
      </c>
      <c r="D106" t="s">
        <v>41146</v>
      </c>
      <c r="E106" t="s">
        <v>41137</v>
      </c>
      <c r="G106">
        <v>40</v>
      </c>
      <c r="H106">
        <v>1</v>
      </c>
      <c r="I106" t="s">
        <v>41154</v>
      </c>
      <c r="J106" t="s">
        <v>35869</v>
      </c>
      <c r="K106" t="s">
        <v>41139</v>
      </c>
      <c r="L106" t="s">
        <v>41140</v>
      </c>
      <c r="M106" t="s">
        <v>41148</v>
      </c>
      <c r="N106" t="s">
        <v>41149</v>
      </c>
      <c r="O106" t="s">
        <v>41150</v>
      </c>
      <c r="P106" t="s">
        <v>41151</v>
      </c>
      <c r="Q106" t="s">
        <v>41152</v>
      </c>
      <c r="R106" t="s">
        <v>41153</v>
      </c>
    </row>
    <row r="107" spans="1:18" x14ac:dyDescent="0.2">
      <c r="A107" t="s">
        <v>34170</v>
      </c>
      <c r="B107" t="s">
        <v>3429</v>
      </c>
      <c r="C107" t="s">
        <v>41135</v>
      </c>
      <c r="D107" t="s">
        <v>41136</v>
      </c>
      <c r="E107" t="s">
        <v>41137</v>
      </c>
      <c r="G107">
        <v>40</v>
      </c>
      <c r="H107">
        <v>1</v>
      </c>
      <c r="I107" t="s">
        <v>41154</v>
      </c>
      <c r="J107" t="s">
        <v>37786</v>
      </c>
      <c r="K107" t="s">
        <v>41139</v>
      </c>
      <c r="L107" t="s">
        <v>41140</v>
      </c>
      <c r="M107" t="s">
        <v>41148</v>
      </c>
      <c r="N107" t="s">
        <v>41149</v>
      </c>
      <c r="O107" t="s">
        <v>41150</v>
      </c>
      <c r="P107" t="s">
        <v>41151</v>
      </c>
      <c r="Q107" t="s">
        <v>41152</v>
      </c>
      <c r="R107" t="s">
        <v>41153</v>
      </c>
    </row>
    <row r="108" spans="1:18" x14ac:dyDescent="0.2">
      <c r="A108" t="s">
        <v>34171</v>
      </c>
      <c r="B108" t="s">
        <v>3429</v>
      </c>
      <c r="C108" t="s">
        <v>41135</v>
      </c>
      <c r="D108" t="s">
        <v>41136</v>
      </c>
      <c r="E108" t="s">
        <v>41137</v>
      </c>
      <c r="G108">
        <v>40</v>
      </c>
      <c r="H108">
        <v>1</v>
      </c>
      <c r="I108" t="s">
        <v>41154</v>
      </c>
      <c r="J108" t="s">
        <v>35192</v>
      </c>
      <c r="K108" t="s">
        <v>41139</v>
      </c>
      <c r="L108" t="s">
        <v>41140</v>
      </c>
      <c r="M108" t="s">
        <v>41148</v>
      </c>
      <c r="N108" t="s">
        <v>41149</v>
      </c>
      <c r="O108" t="s">
        <v>41150</v>
      </c>
      <c r="P108" t="s">
        <v>41151</v>
      </c>
      <c r="Q108" t="s">
        <v>41152</v>
      </c>
      <c r="R108" t="s">
        <v>41153</v>
      </c>
    </row>
    <row r="109" spans="1:18" x14ac:dyDescent="0.2">
      <c r="A109" t="s">
        <v>41312</v>
      </c>
      <c r="B109" t="s">
        <v>7822</v>
      </c>
      <c r="C109" t="s">
        <v>41241</v>
      </c>
      <c r="D109" t="s">
        <v>41146</v>
      </c>
      <c r="E109" t="s">
        <v>41137</v>
      </c>
      <c r="G109">
        <v>40</v>
      </c>
      <c r="H109">
        <v>1</v>
      </c>
      <c r="I109" t="s">
        <v>41158</v>
      </c>
      <c r="J109" t="s">
        <v>38814</v>
      </c>
      <c r="K109" t="s">
        <v>41139</v>
      </c>
      <c r="L109" t="s">
        <v>41140</v>
      </c>
      <c r="M109" t="s">
        <v>41158</v>
      </c>
      <c r="N109" t="s">
        <v>41159</v>
      </c>
      <c r="O109" t="s">
        <v>41160</v>
      </c>
      <c r="P109" t="s">
        <v>41161</v>
      </c>
      <c r="Q109" t="s">
        <v>41152</v>
      </c>
      <c r="R109" t="s">
        <v>41153</v>
      </c>
    </row>
    <row r="110" spans="1:18" x14ac:dyDescent="0.2">
      <c r="A110" t="s">
        <v>41313</v>
      </c>
      <c r="B110" t="s">
        <v>7822</v>
      </c>
      <c r="C110" t="s">
        <v>41241</v>
      </c>
      <c r="D110" t="s">
        <v>41146</v>
      </c>
      <c r="E110" t="s">
        <v>41137</v>
      </c>
      <c r="G110">
        <v>40</v>
      </c>
      <c r="H110">
        <v>1</v>
      </c>
      <c r="I110" t="s">
        <v>41158</v>
      </c>
      <c r="J110" t="s">
        <v>38814</v>
      </c>
      <c r="K110" t="s">
        <v>41139</v>
      </c>
      <c r="L110" t="s">
        <v>41140</v>
      </c>
      <c r="M110" t="s">
        <v>41158</v>
      </c>
      <c r="N110" t="s">
        <v>41159</v>
      </c>
      <c r="O110" t="s">
        <v>41160</v>
      </c>
      <c r="P110" t="s">
        <v>41161</v>
      </c>
      <c r="Q110" t="s">
        <v>41152</v>
      </c>
      <c r="R110" t="s">
        <v>41153</v>
      </c>
    </row>
    <row r="111" spans="1:18" x14ac:dyDescent="0.2">
      <c r="A111" t="s">
        <v>41314</v>
      </c>
      <c r="B111" t="s">
        <v>7822</v>
      </c>
      <c r="C111" t="s">
        <v>41241</v>
      </c>
      <c r="D111" t="s">
        <v>41146</v>
      </c>
      <c r="E111" t="s">
        <v>41137</v>
      </c>
      <c r="G111">
        <v>40</v>
      </c>
      <c r="H111">
        <v>1</v>
      </c>
      <c r="I111" t="s">
        <v>41158</v>
      </c>
      <c r="J111" t="s">
        <v>38814</v>
      </c>
      <c r="K111" t="s">
        <v>41139</v>
      </c>
      <c r="L111" t="s">
        <v>41140</v>
      </c>
      <c r="M111" t="s">
        <v>41158</v>
      </c>
      <c r="N111" t="s">
        <v>41159</v>
      </c>
      <c r="O111" t="s">
        <v>41160</v>
      </c>
      <c r="P111" t="s">
        <v>41161</v>
      </c>
      <c r="Q111" t="s">
        <v>41152</v>
      </c>
      <c r="R111" t="s">
        <v>41153</v>
      </c>
    </row>
    <row r="112" spans="1:18" x14ac:dyDescent="0.2">
      <c r="A112" t="s">
        <v>41315</v>
      </c>
      <c r="B112" t="s">
        <v>7822</v>
      </c>
      <c r="C112" t="s">
        <v>41241</v>
      </c>
      <c r="D112" t="s">
        <v>41146</v>
      </c>
      <c r="E112" t="s">
        <v>41137</v>
      </c>
      <c r="G112">
        <v>40</v>
      </c>
      <c r="H112">
        <v>1</v>
      </c>
      <c r="I112" t="s">
        <v>41158</v>
      </c>
      <c r="J112" t="s">
        <v>38814</v>
      </c>
      <c r="K112" t="s">
        <v>41139</v>
      </c>
      <c r="L112" t="s">
        <v>41140</v>
      </c>
      <c r="M112" t="s">
        <v>41158</v>
      </c>
      <c r="N112" t="s">
        <v>41159</v>
      </c>
      <c r="O112" t="s">
        <v>41160</v>
      </c>
      <c r="P112" t="s">
        <v>41161</v>
      </c>
      <c r="Q112" t="s">
        <v>41152</v>
      </c>
      <c r="R112" t="s">
        <v>41153</v>
      </c>
    </row>
    <row r="113" spans="1:18" x14ac:dyDescent="0.2">
      <c r="A113" t="s">
        <v>34183</v>
      </c>
      <c r="B113" t="s">
        <v>3429</v>
      </c>
      <c r="C113" t="s">
        <v>41135</v>
      </c>
      <c r="D113" t="s">
        <v>41136</v>
      </c>
      <c r="E113" t="s">
        <v>41137</v>
      </c>
      <c r="G113">
        <v>40</v>
      </c>
      <c r="H113">
        <v>1</v>
      </c>
      <c r="I113" t="s">
        <v>41196</v>
      </c>
      <c r="J113" t="s">
        <v>36825</v>
      </c>
      <c r="K113" t="s">
        <v>41139</v>
      </c>
      <c r="L113" t="s">
        <v>41140</v>
      </c>
      <c r="M113" t="s">
        <v>41316</v>
      </c>
      <c r="N113" t="s">
        <v>41317</v>
      </c>
      <c r="O113" t="s">
        <v>41150</v>
      </c>
      <c r="P113" t="s">
        <v>41177</v>
      </c>
      <c r="Q113" t="s">
        <v>41144</v>
      </c>
      <c r="R113" t="s">
        <v>41178</v>
      </c>
    </row>
    <row r="114" spans="1:18" x14ac:dyDescent="0.2">
      <c r="A114" t="s">
        <v>34189</v>
      </c>
      <c r="B114" t="s">
        <v>3429</v>
      </c>
      <c r="C114" t="s">
        <v>41135</v>
      </c>
      <c r="D114" t="s">
        <v>41247</v>
      </c>
      <c r="E114" t="s">
        <v>41137</v>
      </c>
      <c r="G114">
        <v>40</v>
      </c>
      <c r="H114">
        <v>1</v>
      </c>
      <c r="I114" t="s">
        <v>41318</v>
      </c>
      <c r="J114" t="s">
        <v>35723</v>
      </c>
      <c r="K114" t="s">
        <v>41139</v>
      </c>
      <c r="L114" t="s">
        <v>41140</v>
      </c>
      <c r="M114" t="s">
        <v>41318</v>
      </c>
      <c r="N114" t="s">
        <v>41319</v>
      </c>
      <c r="O114" t="s">
        <v>41142</v>
      </c>
      <c r="P114" t="s">
        <v>41250</v>
      </c>
      <c r="Q114" t="s">
        <v>41144</v>
      </c>
      <c r="R114" t="s">
        <v>41251</v>
      </c>
    </row>
    <row r="115" spans="1:18" x14ac:dyDescent="0.2">
      <c r="A115" t="s">
        <v>34199</v>
      </c>
      <c r="B115" t="s">
        <v>3429</v>
      </c>
      <c r="C115" t="s">
        <v>41135</v>
      </c>
      <c r="D115" t="s">
        <v>41136</v>
      </c>
      <c r="E115" t="s">
        <v>41137</v>
      </c>
      <c r="G115">
        <v>40</v>
      </c>
      <c r="H115">
        <v>1</v>
      </c>
      <c r="I115" t="s">
        <v>41320</v>
      </c>
      <c r="J115" t="s">
        <v>35746</v>
      </c>
      <c r="K115" t="s">
        <v>41139</v>
      </c>
      <c r="L115" t="s">
        <v>41140</v>
      </c>
      <c r="M115" t="s">
        <v>41321</v>
      </c>
      <c r="N115" t="s">
        <v>41322</v>
      </c>
      <c r="O115" t="s">
        <v>41150</v>
      </c>
      <c r="P115" t="s">
        <v>41250</v>
      </c>
      <c r="Q115" t="s">
        <v>41144</v>
      </c>
      <c r="R115" t="s">
        <v>41251</v>
      </c>
    </row>
    <row r="116" spans="1:18" x14ac:dyDescent="0.2">
      <c r="A116" t="s">
        <v>34200</v>
      </c>
      <c r="B116" t="s">
        <v>3429</v>
      </c>
      <c r="C116" t="s">
        <v>41135</v>
      </c>
      <c r="D116" t="s">
        <v>41247</v>
      </c>
      <c r="E116" t="s">
        <v>41137</v>
      </c>
      <c r="G116">
        <v>40</v>
      </c>
      <c r="H116">
        <v>1</v>
      </c>
      <c r="I116" t="s">
        <v>41318</v>
      </c>
      <c r="J116" t="s">
        <v>35723</v>
      </c>
      <c r="K116" t="s">
        <v>41139</v>
      </c>
      <c r="L116" t="s">
        <v>41140</v>
      </c>
      <c r="M116" t="s">
        <v>41323</v>
      </c>
      <c r="N116" t="s">
        <v>41324</v>
      </c>
      <c r="O116" t="s">
        <v>41150</v>
      </c>
      <c r="P116" t="s">
        <v>41250</v>
      </c>
      <c r="Q116" t="s">
        <v>41144</v>
      </c>
      <c r="R116" t="s">
        <v>41251</v>
      </c>
    </row>
    <row r="117" spans="1:18" x14ac:dyDescent="0.2">
      <c r="A117" t="s">
        <v>34201</v>
      </c>
      <c r="B117" t="s">
        <v>3429</v>
      </c>
      <c r="C117" t="s">
        <v>41135</v>
      </c>
      <c r="D117" t="s">
        <v>41136</v>
      </c>
      <c r="E117" t="s">
        <v>41137</v>
      </c>
      <c r="G117">
        <v>40</v>
      </c>
      <c r="H117">
        <v>1</v>
      </c>
      <c r="I117" t="s">
        <v>41325</v>
      </c>
      <c r="J117" t="s">
        <v>37203</v>
      </c>
      <c r="K117" t="s">
        <v>41139</v>
      </c>
      <c r="L117" t="s">
        <v>41140</v>
      </c>
      <c r="M117" t="s">
        <v>41326</v>
      </c>
      <c r="N117" t="s">
        <v>41327</v>
      </c>
      <c r="O117" t="s">
        <v>41142</v>
      </c>
      <c r="P117" t="s">
        <v>41143</v>
      </c>
      <c r="Q117" t="s">
        <v>41144</v>
      </c>
      <c r="R117" t="s">
        <v>41145</v>
      </c>
    </row>
    <row r="118" spans="1:18" x14ac:dyDescent="0.2">
      <c r="A118" t="s">
        <v>34204</v>
      </c>
      <c r="B118" t="s">
        <v>3429</v>
      </c>
      <c r="C118" t="s">
        <v>41135</v>
      </c>
      <c r="D118" t="s">
        <v>41136</v>
      </c>
      <c r="E118" t="s">
        <v>41137</v>
      </c>
      <c r="G118">
        <v>40</v>
      </c>
      <c r="H118">
        <v>1</v>
      </c>
      <c r="I118" t="s">
        <v>41328</v>
      </c>
      <c r="J118" t="s">
        <v>37907</v>
      </c>
      <c r="K118" t="s">
        <v>41139</v>
      </c>
      <c r="L118" t="s">
        <v>41140</v>
      </c>
      <c r="M118" t="s">
        <v>41326</v>
      </c>
      <c r="N118" t="s">
        <v>41327</v>
      </c>
      <c r="O118" t="s">
        <v>41142</v>
      </c>
      <c r="P118" t="s">
        <v>41143</v>
      </c>
      <c r="Q118" t="s">
        <v>41144</v>
      </c>
      <c r="R118" t="s">
        <v>41145</v>
      </c>
    </row>
    <row r="119" spans="1:18" x14ac:dyDescent="0.2">
      <c r="A119" t="s">
        <v>34207</v>
      </c>
      <c r="B119" t="s">
        <v>3429</v>
      </c>
      <c r="C119" t="s">
        <v>41135</v>
      </c>
      <c r="D119" t="s">
        <v>41136</v>
      </c>
      <c r="E119" t="s">
        <v>41137</v>
      </c>
      <c r="G119">
        <v>40</v>
      </c>
      <c r="H119">
        <v>1</v>
      </c>
      <c r="I119" t="s">
        <v>41138</v>
      </c>
      <c r="J119" t="s">
        <v>38432</v>
      </c>
      <c r="K119" t="s">
        <v>41139</v>
      </c>
      <c r="L119" t="s">
        <v>41140</v>
      </c>
      <c r="M119" t="s">
        <v>41138</v>
      </c>
      <c r="N119" t="s">
        <v>41141</v>
      </c>
      <c r="O119" t="s">
        <v>41142</v>
      </c>
      <c r="P119" t="s">
        <v>41143</v>
      </c>
      <c r="Q119" t="s">
        <v>41144</v>
      </c>
      <c r="R119" t="s">
        <v>41145</v>
      </c>
    </row>
    <row r="120" spans="1:18" x14ac:dyDescent="0.2">
      <c r="A120" t="s">
        <v>34213</v>
      </c>
      <c r="B120" t="s">
        <v>3429</v>
      </c>
      <c r="C120" t="s">
        <v>41135</v>
      </c>
      <c r="D120" t="s">
        <v>41136</v>
      </c>
      <c r="E120" t="s">
        <v>41137</v>
      </c>
      <c r="G120">
        <v>40</v>
      </c>
      <c r="H120">
        <v>1</v>
      </c>
      <c r="I120" t="s">
        <v>41284</v>
      </c>
      <c r="J120" t="s">
        <v>38216</v>
      </c>
      <c r="K120" t="s">
        <v>41139</v>
      </c>
      <c r="L120" t="s">
        <v>41140</v>
      </c>
      <c r="M120" t="s">
        <v>41284</v>
      </c>
      <c r="N120" t="s">
        <v>41329</v>
      </c>
      <c r="O120" t="s">
        <v>41142</v>
      </c>
      <c r="P120" t="s">
        <v>41143</v>
      </c>
      <c r="Q120" t="s">
        <v>41144</v>
      </c>
      <c r="R120" t="s">
        <v>41145</v>
      </c>
    </row>
    <row r="121" spans="1:18" x14ac:dyDescent="0.2">
      <c r="A121" t="s">
        <v>34216</v>
      </c>
      <c r="B121" t="s">
        <v>3429</v>
      </c>
      <c r="C121" t="s">
        <v>41135</v>
      </c>
      <c r="D121" t="s">
        <v>41136</v>
      </c>
      <c r="E121" t="s">
        <v>41137</v>
      </c>
      <c r="G121">
        <v>40</v>
      </c>
      <c r="H121">
        <v>1</v>
      </c>
      <c r="I121" t="s">
        <v>41330</v>
      </c>
      <c r="J121" t="s">
        <v>34807</v>
      </c>
      <c r="K121" t="s">
        <v>41139</v>
      </c>
      <c r="L121" t="s">
        <v>41140</v>
      </c>
      <c r="M121" t="s">
        <v>41331</v>
      </c>
      <c r="N121" t="s">
        <v>41332</v>
      </c>
      <c r="O121" t="s">
        <v>41142</v>
      </c>
      <c r="P121" t="s">
        <v>41177</v>
      </c>
      <c r="Q121" t="s">
        <v>41144</v>
      </c>
      <c r="R121" t="s">
        <v>41178</v>
      </c>
    </row>
    <row r="122" spans="1:18" x14ac:dyDescent="0.2">
      <c r="A122" t="s">
        <v>34217</v>
      </c>
      <c r="B122" t="s">
        <v>3429</v>
      </c>
      <c r="C122" t="s">
        <v>41135</v>
      </c>
      <c r="D122" t="s">
        <v>41136</v>
      </c>
      <c r="E122" t="s">
        <v>41137</v>
      </c>
      <c r="G122">
        <v>40</v>
      </c>
      <c r="H122">
        <v>1</v>
      </c>
      <c r="I122" t="s">
        <v>41166</v>
      </c>
      <c r="J122" t="s">
        <v>40290</v>
      </c>
      <c r="K122" t="s">
        <v>41139</v>
      </c>
      <c r="L122" t="s">
        <v>41140</v>
      </c>
      <c r="M122" t="s">
        <v>41171</v>
      </c>
      <c r="N122" t="s">
        <v>41172</v>
      </c>
      <c r="O122" t="s">
        <v>41150</v>
      </c>
      <c r="P122" t="s">
        <v>41169</v>
      </c>
      <c r="Q122" t="s">
        <v>41170</v>
      </c>
    </row>
    <row r="123" spans="1:18" x14ac:dyDescent="0.2">
      <c r="A123" t="s">
        <v>41333</v>
      </c>
      <c r="B123" t="s">
        <v>3429</v>
      </c>
      <c r="C123" t="s">
        <v>41135</v>
      </c>
      <c r="D123" t="s">
        <v>41136</v>
      </c>
      <c r="E123" t="s">
        <v>41137</v>
      </c>
      <c r="G123">
        <v>40</v>
      </c>
      <c r="H123">
        <v>1</v>
      </c>
      <c r="I123" t="s">
        <v>41166</v>
      </c>
      <c r="J123" t="s">
        <v>37559</v>
      </c>
      <c r="K123" t="s">
        <v>41139</v>
      </c>
      <c r="L123" t="s">
        <v>41140</v>
      </c>
      <c r="M123" t="s">
        <v>41166</v>
      </c>
      <c r="N123" t="s">
        <v>41334</v>
      </c>
      <c r="O123" t="s">
        <v>41142</v>
      </c>
      <c r="P123" t="s">
        <v>41169</v>
      </c>
      <c r="Q123" t="s">
        <v>41170</v>
      </c>
    </row>
    <row r="124" spans="1:18" x14ac:dyDescent="0.2">
      <c r="A124" t="s">
        <v>34219</v>
      </c>
      <c r="B124" t="s">
        <v>9548</v>
      </c>
      <c r="C124" t="s">
        <v>41191</v>
      </c>
      <c r="D124" t="s">
        <v>41146</v>
      </c>
      <c r="E124" t="s">
        <v>41137</v>
      </c>
      <c r="G124">
        <v>40</v>
      </c>
      <c r="H124">
        <v>1</v>
      </c>
      <c r="I124" t="s">
        <v>41162</v>
      </c>
      <c r="J124" t="s">
        <v>40225</v>
      </c>
      <c r="K124" t="s">
        <v>41139</v>
      </c>
      <c r="L124" t="s">
        <v>41140</v>
      </c>
      <c r="M124" t="s">
        <v>41162</v>
      </c>
      <c r="N124" t="s">
        <v>41163</v>
      </c>
      <c r="O124" t="s">
        <v>41160</v>
      </c>
      <c r="P124" t="s">
        <v>41161</v>
      </c>
      <c r="Q124" t="s">
        <v>41152</v>
      </c>
      <c r="R124" t="s">
        <v>41153</v>
      </c>
    </row>
    <row r="125" spans="1:18" x14ac:dyDescent="0.2">
      <c r="A125" t="s">
        <v>34220</v>
      </c>
      <c r="B125" t="s">
        <v>9548</v>
      </c>
      <c r="C125" t="s">
        <v>41191</v>
      </c>
      <c r="D125" t="s">
        <v>41146</v>
      </c>
      <c r="E125" t="s">
        <v>41137</v>
      </c>
      <c r="G125">
        <v>40</v>
      </c>
      <c r="H125">
        <v>1</v>
      </c>
      <c r="I125" t="s">
        <v>41162</v>
      </c>
      <c r="J125" t="s">
        <v>40225</v>
      </c>
      <c r="K125" t="s">
        <v>41139</v>
      </c>
      <c r="L125" t="s">
        <v>41140</v>
      </c>
      <c r="M125" t="s">
        <v>41162</v>
      </c>
      <c r="N125" t="s">
        <v>41163</v>
      </c>
      <c r="O125" t="s">
        <v>41160</v>
      </c>
      <c r="P125" t="s">
        <v>41161</v>
      </c>
      <c r="Q125" t="s">
        <v>41152</v>
      </c>
      <c r="R125" t="s">
        <v>41153</v>
      </c>
    </row>
    <row r="126" spans="1:18" x14ac:dyDescent="0.2">
      <c r="A126" t="s">
        <v>34221</v>
      </c>
      <c r="B126" t="s">
        <v>9548</v>
      </c>
      <c r="C126" t="s">
        <v>41191</v>
      </c>
      <c r="D126" t="s">
        <v>41146</v>
      </c>
      <c r="E126" t="s">
        <v>41137</v>
      </c>
      <c r="G126">
        <v>40</v>
      </c>
      <c r="H126">
        <v>1</v>
      </c>
      <c r="I126" t="s">
        <v>41162</v>
      </c>
      <c r="J126" t="s">
        <v>40225</v>
      </c>
      <c r="K126" t="s">
        <v>41139</v>
      </c>
      <c r="L126" t="s">
        <v>41140</v>
      </c>
      <c r="M126" t="s">
        <v>41162</v>
      </c>
      <c r="N126" t="s">
        <v>41163</v>
      </c>
      <c r="O126" t="s">
        <v>41160</v>
      </c>
      <c r="P126" t="s">
        <v>41161</v>
      </c>
      <c r="Q126" t="s">
        <v>41152</v>
      </c>
      <c r="R126" t="s">
        <v>41153</v>
      </c>
    </row>
    <row r="127" spans="1:18" x14ac:dyDescent="0.2">
      <c r="A127" t="s">
        <v>34225</v>
      </c>
      <c r="B127" t="s">
        <v>9548</v>
      </c>
      <c r="C127" t="s">
        <v>41191</v>
      </c>
      <c r="D127" t="s">
        <v>41146</v>
      </c>
      <c r="E127" t="s">
        <v>41137</v>
      </c>
      <c r="G127">
        <v>40</v>
      </c>
      <c r="H127">
        <v>1</v>
      </c>
      <c r="I127" t="s">
        <v>41162</v>
      </c>
      <c r="J127" t="s">
        <v>40225</v>
      </c>
      <c r="K127" t="s">
        <v>41139</v>
      </c>
      <c r="L127" t="s">
        <v>41140</v>
      </c>
      <c r="M127" t="s">
        <v>41162</v>
      </c>
      <c r="N127" t="s">
        <v>41163</v>
      </c>
      <c r="O127" t="s">
        <v>41160</v>
      </c>
      <c r="P127" t="s">
        <v>41161</v>
      </c>
      <c r="Q127" t="s">
        <v>41152</v>
      </c>
      <c r="R127" t="s">
        <v>41153</v>
      </c>
    </row>
    <row r="128" spans="1:18" x14ac:dyDescent="0.2">
      <c r="A128" t="s">
        <v>41335</v>
      </c>
      <c r="B128" t="s">
        <v>14315</v>
      </c>
      <c r="C128" t="s">
        <v>41157</v>
      </c>
      <c r="D128" t="s">
        <v>41146</v>
      </c>
      <c r="E128" t="s">
        <v>41137</v>
      </c>
      <c r="G128">
        <v>40</v>
      </c>
      <c r="H128">
        <v>1</v>
      </c>
      <c r="I128" t="s">
        <v>41219</v>
      </c>
      <c r="J128" t="s">
        <v>34722</v>
      </c>
      <c r="K128" t="s">
        <v>41139</v>
      </c>
      <c r="L128" t="s">
        <v>41140</v>
      </c>
      <c r="M128" t="s">
        <v>41219</v>
      </c>
      <c r="N128" t="s">
        <v>41220</v>
      </c>
      <c r="O128" t="s">
        <v>41160</v>
      </c>
      <c r="P128" t="s">
        <v>41161</v>
      </c>
      <c r="Q128" t="s">
        <v>41152</v>
      </c>
      <c r="R128" t="s">
        <v>41153</v>
      </c>
    </row>
    <row r="129" spans="1:18" x14ac:dyDescent="0.2">
      <c r="A129" t="s">
        <v>34227</v>
      </c>
      <c r="B129" t="s">
        <v>9548</v>
      </c>
      <c r="C129" t="s">
        <v>41191</v>
      </c>
      <c r="D129" t="s">
        <v>41146</v>
      </c>
      <c r="E129" t="s">
        <v>41137</v>
      </c>
      <c r="G129">
        <v>40</v>
      </c>
      <c r="H129">
        <v>1</v>
      </c>
      <c r="I129" t="s">
        <v>41162</v>
      </c>
      <c r="J129" t="s">
        <v>40225</v>
      </c>
      <c r="K129" t="s">
        <v>41139</v>
      </c>
      <c r="L129" t="s">
        <v>41140</v>
      </c>
      <c r="M129" t="s">
        <v>41162</v>
      </c>
      <c r="N129" t="s">
        <v>41163</v>
      </c>
      <c r="O129" t="s">
        <v>41160</v>
      </c>
      <c r="P129" t="s">
        <v>41161</v>
      </c>
      <c r="Q129" t="s">
        <v>41152</v>
      </c>
      <c r="R129" t="s">
        <v>41153</v>
      </c>
    </row>
    <row r="130" spans="1:18" x14ac:dyDescent="0.2">
      <c r="A130" t="s">
        <v>34228</v>
      </c>
      <c r="B130" t="s">
        <v>9548</v>
      </c>
      <c r="C130" t="s">
        <v>41191</v>
      </c>
      <c r="D130" t="s">
        <v>41146</v>
      </c>
      <c r="E130" t="s">
        <v>41137</v>
      </c>
      <c r="G130">
        <v>40</v>
      </c>
      <c r="H130">
        <v>1</v>
      </c>
      <c r="I130" t="s">
        <v>41162</v>
      </c>
      <c r="J130" t="s">
        <v>40225</v>
      </c>
      <c r="K130" t="s">
        <v>41139</v>
      </c>
      <c r="L130" t="s">
        <v>41140</v>
      </c>
      <c r="M130" t="s">
        <v>41162</v>
      </c>
      <c r="N130" t="s">
        <v>41163</v>
      </c>
      <c r="O130" t="s">
        <v>41160</v>
      </c>
      <c r="P130" t="s">
        <v>41161</v>
      </c>
      <c r="Q130" t="s">
        <v>41152</v>
      </c>
      <c r="R130" t="s">
        <v>41153</v>
      </c>
    </row>
    <row r="131" spans="1:18" x14ac:dyDescent="0.2">
      <c r="A131" t="s">
        <v>34229</v>
      </c>
      <c r="B131" t="s">
        <v>9548</v>
      </c>
      <c r="C131" t="s">
        <v>41191</v>
      </c>
      <c r="D131" t="s">
        <v>41146</v>
      </c>
      <c r="E131" t="s">
        <v>41137</v>
      </c>
      <c r="G131">
        <v>40</v>
      </c>
      <c r="H131">
        <v>1</v>
      </c>
      <c r="I131" t="s">
        <v>41162</v>
      </c>
      <c r="J131" t="s">
        <v>40225</v>
      </c>
      <c r="K131" t="s">
        <v>41139</v>
      </c>
      <c r="L131" t="s">
        <v>41140</v>
      </c>
      <c r="M131" t="s">
        <v>41162</v>
      </c>
      <c r="N131" t="s">
        <v>41163</v>
      </c>
      <c r="O131" t="s">
        <v>41160</v>
      </c>
      <c r="P131" t="s">
        <v>41161</v>
      </c>
      <c r="Q131" t="s">
        <v>41152</v>
      </c>
      <c r="R131" t="s">
        <v>41153</v>
      </c>
    </row>
    <row r="132" spans="1:18" x14ac:dyDescent="0.2">
      <c r="A132" t="s">
        <v>34230</v>
      </c>
      <c r="B132" t="s">
        <v>9548</v>
      </c>
      <c r="C132" t="s">
        <v>41191</v>
      </c>
      <c r="D132" t="s">
        <v>41146</v>
      </c>
      <c r="E132" t="s">
        <v>41137</v>
      </c>
      <c r="G132">
        <v>40</v>
      </c>
      <c r="H132">
        <v>1</v>
      </c>
      <c r="I132" t="s">
        <v>41162</v>
      </c>
      <c r="J132" t="s">
        <v>40225</v>
      </c>
      <c r="K132" t="s">
        <v>41139</v>
      </c>
      <c r="L132" t="s">
        <v>41140</v>
      </c>
      <c r="M132" t="s">
        <v>41162</v>
      </c>
      <c r="N132" t="s">
        <v>41163</v>
      </c>
      <c r="O132" t="s">
        <v>41160</v>
      </c>
      <c r="P132" t="s">
        <v>41161</v>
      </c>
      <c r="Q132" t="s">
        <v>41152</v>
      </c>
      <c r="R132" t="s">
        <v>41153</v>
      </c>
    </row>
    <row r="133" spans="1:18" x14ac:dyDescent="0.2">
      <c r="A133" t="s">
        <v>34231</v>
      </c>
      <c r="B133" t="s">
        <v>9548</v>
      </c>
      <c r="C133" t="s">
        <v>41191</v>
      </c>
      <c r="D133" t="s">
        <v>41146</v>
      </c>
      <c r="E133" t="s">
        <v>41137</v>
      </c>
      <c r="G133">
        <v>40</v>
      </c>
      <c r="H133">
        <v>1</v>
      </c>
      <c r="I133" t="s">
        <v>41162</v>
      </c>
      <c r="J133" t="s">
        <v>40225</v>
      </c>
      <c r="K133" t="s">
        <v>41139</v>
      </c>
      <c r="L133" t="s">
        <v>41140</v>
      </c>
      <c r="M133" t="s">
        <v>41162</v>
      </c>
      <c r="N133" t="s">
        <v>41163</v>
      </c>
      <c r="O133" t="s">
        <v>41160</v>
      </c>
      <c r="P133" t="s">
        <v>41161</v>
      </c>
      <c r="Q133" t="s">
        <v>41152</v>
      </c>
      <c r="R133" t="s">
        <v>41153</v>
      </c>
    </row>
    <row r="134" spans="1:18" x14ac:dyDescent="0.2">
      <c r="A134" t="s">
        <v>34233</v>
      </c>
      <c r="B134" t="s">
        <v>9548</v>
      </c>
      <c r="C134" t="s">
        <v>41191</v>
      </c>
      <c r="D134" t="s">
        <v>41146</v>
      </c>
      <c r="E134" t="s">
        <v>41137</v>
      </c>
      <c r="G134">
        <v>40</v>
      </c>
      <c r="H134">
        <v>1</v>
      </c>
      <c r="I134" t="s">
        <v>41162</v>
      </c>
      <c r="J134" t="s">
        <v>40225</v>
      </c>
      <c r="K134" t="s">
        <v>41139</v>
      </c>
      <c r="L134" t="s">
        <v>41140</v>
      </c>
      <c r="M134" t="s">
        <v>41162</v>
      </c>
      <c r="N134" t="s">
        <v>41163</v>
      </c>
      <c r="O134" t="s">
        <v>41160</v>
      </c>
      <c r="P134" t="s">
        <v>41161</v>
      </c>
      <c r="Q134" t="s">
        <v>41152</v>
      </c>
      <c r="R134" t="s">
        <v>41153</v>
      </c>
    </row>
    <row r="135" spans="1:18" x14ac:dyDescent="0.2">
      <c r="A135" t="s">
        <v>41336</v>
      </c>
      <c r="B135" t="s">
        <v>14315</v>
      </c>
      <c r="C135" t="s">
        <v>41157</v>
      </c>
      <c r="D135" t="s">
        <v>41146</v>
      </c>
      <c r="E135" t="s">
        <v>41137</v>
      </c>
      <c r="G135">
        <v>40</v>
      </c>
      <c r="H135">
        <v>1</v>
      </c>
      <c r="I135" t="s">
        <v>41219</v>
      </c>
      <c r="J135" t="s">
        <v>34722</v>
      </c>
      <c r="K135" t="s">
        <v>41139</v>
      </c>
      <c r="L135" t="s">
        <v>41140</v>
      </c>
      <c r="M135" t="s">
        <v>41219</v>
      </c>
      <c r="N135" t="s">
        <v>41220</v>
      </c>
      <c r="O135" t="s">
        <v>41160</v>
      </c>
      <c r="P135" t="s">
        <v>41161</v>
      </c>
      <c r="Q135" t="s">
        <v>41152</v>
      </c>
      <c r="R135" t="s">
        <v>41153</v>
      </c>
    </row>
    <row r="136" spans="1:18" x14ac:dyDescent="0.2">
      <c r="A136" t="s">
        <v>34234</v>
      </c>
      <c r="B136" t="s">
        <v>9548</v>
      </c>
      <c r="C136" t="s">
        <v>41191</v>
      </c>
      <c r="D136" t="s">
        <v>41146</v>
      </c>
      <c r="E136" t="s">
        <v>41137</v>
      </c>
      <c r="G136">
        <v>40</v>
      </c>
      <c r="H136">
        <v>1</v>
      </c>
      <c r="I136" t="s">
        <v>41162</v>
      </c>
      <c r="J136" t="s">
        <v>40225</v>
      </c>
      <c r="K136" t="s">
        <v>41139</v>
      </c>
      <c r="L136" t="s">
        <v>41140</v>
      </c>
      <c r="M136" t="s">
        <v>41162</v>
      </c>
      <c r="N136" t="s">
        <v>41163</v>
      </c>
      <c r="O136" t="s">
        <v>41160</v>
      </c>
      <c r="P136" t="s">
        <v>41161</v>
      </c>
      <c r="Q136" t="s">
        <v>41152</v>
      </c>
      <c r="R136" t="s">
        <v>41153</v>
      </c>
    </row>
    <row r="137" spans="1:18" x14ac:dyDescent="0.2">
      <c r="A137" t="s">
        <v>34235</v>
      </c>
      <c r="B137" t="s">
        <v>9548</v>
      </c>
      <c r="C137" t="s">
        <v>41191</v>
      </c>
      <c r="D137" t="s">
        <v>41146</v>
      </c>
      <c r="E137" t="s">
        <v>41137</v>
      </c>
      <c r="G137">
        <v>40</v>
      </c>
      <c r="H137">
        <v>1</v>
      </c>
      <c r="I137" t="s">
        <v>41162</v>
      </c>
      <c r="J137" t="s">
        <v>40225</v>
      </c>
      <c r="K137" t="s">
        <v>41139</v>
      </c>
      <c r="L137" t="s">
        <v>41140</v>
      </c>
      <c r="M137" t="s">
        <v>41162</v>
      </c>
      <c r="N137" t="s">
        <v>41163</v>
      </c>
      <c r="O137" t="s">
        <v>41160</v>
      </c>
      <c r="P137" t="s">
        <v>41161</v>
      </c>
      <c r="Q137" t="s">
        <v>41152</v>
      </c>
      <c r="R137" t="s">
        <v>41153</v>
      </c>
    </row>
    <row r="138" spans="1:18" x14ac:dyDescent="0.2">
      <c r="A138" t="s">
        <v>41337</v>
      </c>
      <c r="B138" t="s">
        <v>14315</v>
      </c>
      <c r="C138" t="s">
        <v>41157</v>
      </c>
      <c r="D138" t="s">
        <v>41146</v>
      </c>
      <c r="E138" t="s">
        <v>41137</v>
      </c>
      <c r="G138">
        <v>40</v>
      </c>
      <c r="H138">
        <v>1</v>
      </c>
      <c r="I138" t="s">
        <v>41219</v>
      </c>
      <c r="J138" t="s">
        <v>34722</v>
      </c>
      <c r="K138" t="s">
        <v>41139</v>
      </c>
      <c r="L138" t="s">
        <v>41140</v>
      </c>
      <c r="M138" t="s">
        <v>41219</v>
      </c>
      <c r="N138" t="s">
        <v>41220</v>
      </c>
      <c r="O138" t="s">
        <v>41160</v>
      </c>
      <c r="P138" t="s">
        <v>41161</v>
      </c>
      <c r="Q138" t="s">
        <v>41152</v>
      </c>
      <c r="R138" t="s">
        <v>41153</v>
      </c>
    </row>
    <row r="139" spans="1:18" x14ac:dyDescent="0.2">
      <c r="A139" t="s">
        <v>34236</v>
      </c>
      <c r="B139" t="s">
        <v>14315</v>
      </c>
      <c r="C139" t="s">
        <v>41157</v>
      </c>
      <c r="D139" t="s">
        <v>41146</v>
      </c>
      <c r="E139" t="s">
        <v>41137</v>
      </c>
      <c r="G139">
        <v>40</v>
      </c>
      <c r="H139">
        <v>1</v>
      </c>
      <c r="I139" t="s">
        <v>41219</v>
      </c>
      <c r="J139" t="s">
        <v>34722</v>
      </c>
      <c r="K139" t="s">
        <v>41139</v>
      </c>
      <c r="L139" t="s">
        <v>41140</v>
      </c>
      <c r="M139" t="s">
        <v>41219</v>
      </c>
      <c r="N139" t="s">
        <v>41220</v>
      </c>
      <c r="O139" t="s">
        <v>41160</v>
      </c>
      <c r="P139" t="s">
        <v>41161</v>
      </c>
      <c r="Q139" t="s">
        <v>41152</v>
      </c>
      <c r="R139" t="s">
        <v>41153</v>
      </c>
    </row>
    <row r="140" spans="1:18" x14ac:dyDescent="0.2">
      <c r="A140" t="s">
        <v>34237</v>
      </c>
      <c r="B140" t="s">
        <v>9548</v>
      </c>
      <c r="C140" t="s">
        <v>41191</v>
      </c>
      <c r="D140" t="s">
        <v>41146</v>
      </c>
      <c r="E140" t="s">
        <v>41137</v>
      </c>
      <c r="G140">
        <v>40</v>
      </c>
      <c r="H140">
        <v>1</v>
      </c>
      <c r="I140" t="s">
        <v>41158</v>
      </c>
      <c r="J140" t="s">
        <v>40225</v>
      </c>
      <c r="K140" t="s">
        <v>41139</v>
      </c>
      <c r="L140" t="s">
        <v>41140</v>
      </c>
      <c r="M140" t="s">
        <v>41158</v>
      </c>
      <c r="N140" t="s">
        <v>41159</v>
      </c>
      <c r="O140" t="s">
        <v>41160</v>
      </c>
      <c r="P140" t="s">
        <v>41161</v>
      </c>
      <c r="Q140" t="s">
        <v>41152</v>
      </c>
      <c r="R140" t="s">
        <v>41153</v>
      </c>
    </row>
    <row r="141" spans="1:18" x14ac:dyDescent="0.2">
      <c r="A141" t="s">
        <v>34239</v>
      </c>
      <c r="B141" t="s">
        <v>9548</v>
      </c>
      <c r="C141" t="s">
        <v>41191</v>
      </c>
      <c r="D141" t="s">
        <v>41146</v>
      </c>
      <c r="E141" t="s">
        <v>41137</v>
      </c>
      <c r="G141">
        <v>40</v>
      </c>
      <c r="H141">
        <v>1</v>
      </c>
      <c r="I141" t="s">
        <v>41158</v>
      </c>
      <c r="J141" t="s">
        <v>40225</v>
      </c>
      <c r="K141" t="s">
        <v>41139</v>
      </c>
      <c r="L141" t="s">
        <v>41140</v>
      </c>
      <c r="M141" t="s">
        <v>41158</v>
      </c>
      <c r="N141" t="s">
        <v>41159</v>
      </c>
      <c r="O141" t="s">
        <v>41160</v>
      </c>
      <c r="P141" t="s">
        <v>41161</v>
      </c>
      <c r="Q141" t="s">
        <v>41152</v>
      </c>
      <c r="R141" t="s">
        <v>41153</v>
      </c>
    </row>
    <row r="142" spans="1:18" x14ac:dyDescent="0.2">
      <c r="A142" t="s">
        <v>34240</v>
      </c>
      <c r="B142" t="s">
        <v>9548</v>
      </c>
      <c r="C142" t="s">
        <v>41191</v>
      </c>
      <c r="D142" t="s">
        <v>41146</v>
      </c>
      <c r="E142" t="s">
        <v>41137</v>
      </c>
      <c r="G142">
        <v>40</v>
      </c>
      <c r="H142">
        <v>1</v>
      </c>
      <c r="I142" t="s">
        <v>41158</v>
      </c>
      <c r="J142" t="s">
        <v>40225</v>
      </c>
      <c r="K142" t="s">
        <v>41139</v>
      </c>
      <c r="L142" t="s">
        <v>41140</v>
      </c>
      <c r="M142" t="s">
        <v>41158</v>
      </c>
      <c r="N142" t="s">
        <v>41159</v>
      </c>
      <c r="O142" t="s">
        <v>41160</v>
      </c>
      <c r="P142" t="s">
        <v>41161</v>
      </c>
      <c r="Q142" t="s">
        <v>41152</v>
      </c>
      <c r="R142" t="s">
        <v>41153</v>
      </c>
    </row>
    <row r="143" spans="1:18" x14ac:dyDescent="0.2">
      <c r="A143" t="s">
        <v>34242</v>
      </c>
      <c r="B143" t="s">
        <v>3429</v>
      </c>
      <c r="C143" t="s">
        <v>41135</v>
      </c>
      <c r="D143" t="s">
        <v>41136</v>
      </c>
      <c r="E143" t="s">
        <v>41137</v>
      </c>
      <c r="G143">
        <v>40</v>
      </c>
      <c r="H143">
        <v>1</v>
      </c>
      <c r="I143" t="s">
        <v>41328</v>
      </c>
      <c r="J143" t="s">
        <v>38516</v>
      </c>
      <c r="K143" t="s">
        <v>41139</v>
      </c>
      <c r="L143" t="s">
        <v>41140</v>
      </c>
      <c r="M143" t="s">
        <v>41325</v>
      </c>
      <c r="N143" t="s">
        <v>41338</v>
      </c>
      <c r="O143" t="s">
        <v>41142</v>
      </c>
      <c r="P143" t="s">
        <v>41143</v>
      </c>
      <c r="Q143" t="s">
        <v>41144</v>
      </c>
      <c r="R143" t="s">
        <v>41145</v>
      </c>
    </row>
    <row r="144" spans="1:18" x14ac:dyDescent="0.2">
      <c r="A144" t="s">
        <v>34243</v>
      </c>
      <c r="B144" t="s">
        <v>3429</v>
      </c>
      <c r="C144" t="s">
        <v>41135</v>
      </c>
      <c r="D144" t="s">
        <v>41339</v>
      </c>
      <c r="E144" t="s">
        <v>41137</v>
      </c>
      <c r="G144">
        <v>40</v>
      </c>
      <c r="H144">
        <v>1</v>
      </c>
      <c r="I144" t="s">
        <v>41181</v>
      </c>
      <c r="J144" t="s">
        <v>40242</v>
      </c>
      <c r="K144" t="s">
        <v>41139</v>
      </c>
      <c r="L144" t="s">
        <v>41140</v>
      </c>
      <c r="M144" t="s">
        <v>41340</v>
      </c>
      <c r="N144" t="s">
        <v>41341</v>
      </c>
      <c r="O144" t="s">
        <v>41150</v>
      </c>
      <c r="P144" t="s">
        <v>41184</v>
      </c>
      <c r="Q144" t="s">
        <v>41170</v>
      </c>
    </row>
    <row r="145" spans="1:18" x14ac:dyDescent="0.2">
      <c r="A145" t="s">
        <v>34245</v>
      </c>
      <c r="B145" t="s">
        <v>9548</v>
      </c>
      <c r="C145" t="s">
        <v>41191</v>
      </c>
      <c r="D145" t="s">
        <v>41146</v>
      </c>
      <c r="E145" t="s">
        <v>41137</v>
      </c>
      <c r="G145">
        <v>40</v>
      </c>
      <c r="H145">
        <v>1</v>
      </c>
      <c r="I145" t="s">
        <v>41158</v>
      </c>
      <c r="J145" t="s">
        <v>40225</v>
      </c>
      <c r="K145" t="s">
        <v>41139</v>
      </c>
      <c r="L145" t="s">
        <v>41140</v>
      </c>
      <c r="M145" t="s">
        <v>41158</v>
      </c>
      <c r="N145" t="s">
        <v>41159</v>
      </c>
      <c r="O145" t="s">
        <v>41160</v>
      </c>
      <c r="P145" t="s">
        <v>41161</v>
      </c>
      <c r="Q145" t="s">
        <v>41152</v>
      </c>
      <c r="R145" t="s">
        <v>41153</v>
      </c>
    </row>
    <row r="146" spans="1:18" x14ac:dyDescent="0.2">
      <c r="A146" t="s">
        <v>34246</v>
      </c>
      <c r="B146" t="s">
        <v>9548</v>
      </c>
      <c r="C146" t="s">
        <v>41191</v>
      </c>
      <c r="D146" t="s">
        <v>41146</v>
      </c>
      <c r="E146" t="s">
        <v>41137</v>
      </c>
      <c r="G146">
        <v>40</v>
      </c>
      <c r="H146">
        <v>1</v>
      </c>
      <c r="I146" t="s">
        <v>41158</v>
      </c>
      <c r="J146" t="s">
        <v>40225</v>
      </c>
      <c r="K146" t="s">
        <v>41139</v>
      </c>
      <c r="L146" t="s">
        <v>41140</v>
      </c>
      <c r="M146" t="s">
        <v>41158</v>
      </c>
      <c r="N146" t="s">
        <v>41159</v>
      </c>
      <c r="O146" t="s">
        <v>41160</v>
      </c>
      <c r="P146" t="s">
        <v>41161</v>
      </c>
      <c r="Q146" t="s">
        <v>41152</v>
      </c>
      <c r="R146" t="s">
        <v>41153</v>
      </c>
    </row>
    <row r="147" spans="1:18" x14ac:dyDescent="0.2">
      <c r="A147" t="s">
        <v>34247</v>
      </c>
      <c r="B147" t="s">
        <v>9548</v>
      </c>
      <c r="C147" t="s">
        <v>41191</v>
      </c>
      <c r="D147" t="s">
        <v>41146</v>
      </c>
      <c r="E147" t="s">
        <v>41137</v>
      </c>
      <c r="G147">
        <v>40</v>
      </c>
      <c r="H147">
        <v>1</v>
      </c>
      <c r="I147" t="s">
        <v>41158</v>
      </c>
      <c r="J147" t="s">
        <v>40225</v>
      </c>
      <c r="K147" t="s">
        <v>41139</v>
      </c>
      <c r="L147" t="s">
        <v>41140</v>
      </c>
      <c r="M147" t="s">
        <v>41158</v>
      </c>
      <c r="N147" t="s">
        <v>41159</v>
      </c>
      <c r="O147" t="s">
        <v>41160</v>
      </c>
      <c r="P147" t="s">
        <v>41161</v>
      </c>
      <c r="Q147" t="s">
        <v>41152</v>
      </c>
      <c r="R147" t="s">
        <v>41153</v>
      </c>
    </row>
    <row r="148" spans="1:18" x14ac:dyDescent="0.2">
      <c r="A148" t="s">
        <v>41342</v>
      </c>
      <c r="B148" t="s">
        <v>14315</v>
      </c>
      <c r="C148" t="s">
        <v>41157</v>
      </c>
      <c r="D148" t="s">
        <v>41146</v>
      </c>
      <c r="E148" t="s">
        <v>41137</v>
      </c>
      <c r="G148">
        <v>40</v>
      </c>
      <c r="H148">
        <v>1</v>
      </c>
      <c r="I148" t="s">
        <v>41219</v>
      </c>
      <c r="J148" t="s">
        <v>34722</v>
      </c>
      <c r="K148" t="s">
        <v>41139</v>
      </c>
      <c r="L148" t="s">
        <v>41140</v>
      </c>
      <c r="M148" t="s">
        <v>41219</v>
      </c>
      <c r="N148" t="s">
        <v>41220</v>
      </c>
      <c r="O148" t="s">
        <v>41160</v>
      </c>
      <c r="P148" t="s">
        <v>41161</v>
      </c>
      <c r="Q148" t="s">
        <v>41152</v>
      </c>
      <c r="R148" t="s">
        <v>41153</v>
      </c>
    </row>
    <row r="149" spans="1:18" x14ac:dyDescent="0.2">
      <c r="A149" t="s">
        <v>34248</v>
      </c>
      <c r="B149" t="s">
        <v>9548</v>
      </c>
      <c r="C149" t="s">
        <v>41191</v>
      </c>
      <c r="D149" t="s">
        <v>41146</v>
      </c>
      <c r="E149" t="s">
        <v>41137</v>
      </c>
      <c r="G149">
        <v>40</v>
      </c>
      <c r="H149">
        <v>1</v>
      </c>
      <c r="I149" t="s">
        <v>41158</v>
      </c>
      <c r="J149" t="s">
        <v>40225</v>
      </c>
      <c r="K149" t="s">
        <v>41139</v>
      </c>
      <c r="L149" t="s">
        <v>41140</v>
      </c>
      <c r="M149" t="s">
        <v>41158</v>
      </c>
      <c r="N149" t="s">
        <v>41159</v>
      </c>
      <c r="O149" t="s">
        <v>41160</v>
      </c>
      <c r="P149" t="s">
        <v>41161</v>
      </c>
      <c r="Q149" t="s">
        <v>41152</v>
      </c>
      <c r="R149" t="s">
        <v>41153</v>
      </c>
    </row>
    <row r="150" spans="1:18" x14ac:dyDescent="0.2">
      <c r="A150" t="s">
        <v>34249</v>
      </c>
      <c r="B150" t="s">
        <v>9548</v>
      </c>
      <c r="C150" t="s">
        <v>41191</v>
      </c>
      <c r="D150" t="s">
        <v>41146</v>
      </c>
      <c r="E150" t="s">
        <v>41137</v>
      </c>
      <c r="G150">
        <v>40</v>
      </c>
      <c r="H150">
        <v>1</v>
      </c>
      <c r="I150" t="s">
        <v>41158</v>
      </c>
      <c r="J150" t="s">
        <v>40225</v>
      </c>
      <c r="K150" t="s">
        <v>41139</v>
      </c>
      <c r="L150" t="s">
        <v>41140</v>
      </c>
      <c r="M150" t="s">
        <v>41158</v>
      </c>
      <c r="N150" t="s">
        <v>41159</v>
      </c>
      <c r="O150" t="s">
        <v>41160</v>
      </c>
      <c r="P150" t="s">
        <v>41161</v>
      </c>
      <c r="Q150" t="s">
        <v>41152</v>
      </c>
      <c r="R150" t="s">
        <v>41153</v>
      </c>
    </row>
    <row r="151" spans="1:18" x14ac:dyDescent="0.2">
      <c r="A151" t="s">
        <v>41343</v>
      </c>
      <c r="B151" t="s">
        <v>6311</v>
      </c>
      <c r="C151" t="s">
        <v>41344</v>
      </c>
      <c r="D151" t="s">
        <v>41146</v>
      </c>
      <c r="E151" t="s">
        <v>41137</v>
      </c>
      <c r="G151">
        <v>40</v>
      </c>
      <c r="H151">
        <v>1</v>
      </c>
      <c r="I151" t="s">
        <v>41219</v>
      </c>
      <c r="J151" t="s">
        <v>38814</v>
      </c>
      <c r="K151" t="s">
        <v>41139</v>
      </c>
      <c r="L151" t="s">
        <v>41140</v>
      </c>
      <c r="M151" t="s">
        <v>41219</v>
      </c>
      <c r="N151" t="s">
        <v>41220</v>
      </c>
      <c r="O151" t="s">
        <v>41160</v>
      </c>
      <c r="P151" t="s">
        <v>41161</v>
      </c>
      <c r="Q151" t="s">
        <v>41152</v>
      </c>
      <c r="R151" t="s">
        <v>41153</v>
      </c>
    </row>
    <row r="152" spans="1:18" x14ac:dyDescent="0.2">
      <c r="A152" t="s">
        <v>41345</v>
      </c>
      <c r="B152" t="s">
        <v>6311</v>
      </c>
      <c r="C152" t="s">
        <v>41344</v>
      </c>
      <c r="D152" t="s">
        <v>41146</v>
      </c>
      <c r="E152" t="s">
        <v>41137</v>
      </c>
      <c r="G152">
        <v>40</v>
      </c>
      <c r="H152">
        <v>1</v>
      </c>
      <c r="I152" t="s">
        <v>41219</v>
      </c>
      <c r="J152" t="s">
        <v>38814</v>
      </c>
      <c r="K152" t="s">
        <v>41139</v>
      </c>
      <c r="L152" t="s">
        <v>41140</v>
      </c>
      <c r="M152" t="s">
        <v>41219</v>
      </c>
      <c r="N152" t="s">
        <v>41220</v>
      </c>
      <c r="O152" t="s">
        <v>41160</v>
      </c>
      <c r="P152" t="s">
        <v>41161</v>
      </c>
      <c r="Q152" t="s">
        <v>41152</v>
      </c>
      <c r="R152" t="s">
        <v>41153</v>
      </c>
    </row>
    <row r="153" spans="1:18" x14ac:dyDescent="0.2">
      <c r="A153" t="s">
        <v>41346</v>
      </c>
      <c r="B153" t="s">
        <v>6311</v>
      </c>
      <c r="C153" t="s">
        <v>41344</v>
      </c>
      <c r="D153" t="s">
        <v>41146</v>
      </c>
      <c r="E153" t="s">
        <v>41137</v>
      </c>
      <c r="G153">
        <v>40</v>
      </c>
      <c r="H153">
        <v>1</v>
      </c>
      <c r="I153" t="s">
        <v>41219</v>
      </c>
      <c r="J153" t="s">
        <v>38814</v>
      </c>
      <c r="K153" t="s">
        <v>41139</v>
      </c>
      <c r="L153" t="s">
        <v>41140</v>
      </c>
      <c r="M153" t="s">
        <v>41219</v>
      </c>
      <c r="N153" t="s">
        <v>41220</v>
      </c>
      <c r="O153" t="s">
        <v>41160</v>
      </c>
      <c r="P153" t="s">
        <v>41161</v>
      </c>
      <c r="Q153" t="s">
        <v>41152</v>
      </c>
      <c r="R153" t="s">
        <v>41153</v>
      </c>
    </row>
    <row r="154" spans="1:18" x14ac:dyDescent="0.2">
      <c r="A154" t="s">
        <v>41347</v>
      </c>
      <c r="B154" t="s">
        <v>6311</v>
      </c>
      <c r="C154" t="s">
        <v>41344</v>
      </c>
      <c r="D154" t="s">
        <v>41146</v>
      </c>
      <c r="E154" t="s">
        <v>41137</v>
      </c>
      <c r="G154">
        <v>40</v>
      </c>
      <c r="H154">
        <v>1</v>
      </c>
      <c r="I154" t="s">
        <v>41219</v>
      </c>
      <c r="J154" t="s">
        <v>38814</v>
      </c>
      <c r="K154" t="s">
        <v>41139</v>
      </c>
      <c r="L154" t="s">
        <v>41140</v>
      </c>
      <c r="M154" t="s">
        <v>41219</v>
      </c>
      <c r="N154" t="s">
        <v>41220</v>
      </c>
      <c r="O154" t="s">
        <v>41160</v>
      </c>
      <c r="P154" t="s">
        <v>41161</v>
      </c>
      <c r="Q154" t="s">
        <v>41152</v>
      </c>
      <c r="R154" t="s">
        <v>41153</v>
      </c>
    </row>
    <row r="155" spans="1:18" x14ac:dyDescent="0.2">
      <c r="A155" t="s">
        <v>41348</v>
      </c>
      <c r="B155" t="s">
        <v>6311</v>
      </c>
      <c r="C155" t="s">
        <v>41344</v>
      </c>
      <c r="D155" t="s">
        <v>41146</v>
      </c>
      <c r="E155" t="s">
        <v>41137</v>
      </c>
      <c r="G155">
        <v>40</v>
      </c>
      <c r="H155">
        <v>1</v>
      </c>
      <c r="I155" t="s">
        <v>41219</v>
      </c>
      <c r="J155" t="s">
        <v>38814</v>
      </c>
      <c r="K155" t="s">
        <v>41139</v>
      </c>
      <c r="L155" t="s">
        <v>41140</v>
      </c>
      <c r="M155" t="s">
        <v>41219</v>
      </c>
      <c r="N155" t="s">
        <v>41220</v>
      </c>
      <c r="O155" t="s">
        <v>41160</v>
      </c>
      <c r="P155" t="s">
        <v>41161</v>
      </c>
      <c r="Q155" t="s">
        <v>41152</v>
      </c>
      <c r="R155" t="s">
        <v>41153</v>
      </c>
    </row>
    <row r="156" spans="1:18" x14ac:dyDescent="0.2">
      <c r="A156" t="s">
        <v>41349</v>
      </c>
      <c r="B156" t="s">
        <v>6311</v>
      </c>
      <c r="C156" t="s">
        <v>41344</v>
      </c>
      <c r="D156" t="s">
        <v>41146</v>
      </c>
      <c r="E156" t="s">
        <v>41137</v>
      </c>
      <c r="G156">
        <v>40</v>
      </c>
      <c r="H156">
        <v>1</v>
      </c>
      <c r="I156" t="s">
        <v>41219</v>
      </c>
      <c r="J156" t="s">
        <v>38814</v>
      </c>
      <c r="K156" t="s">
        <v>41139</v>
      </c>
      <c r="L156" t="s">
        <v>41140</v>
      </c>
      <c r="M156" t="s">
        <v>41219</v>
      </c>
      <c r="N156" t="s">
        <v>41220</v>
      </c>
      <c r="O156" t="s">
        <v>41160</v>
      </c>
      <c r="P156" t="s">
        <v>41161</v>
      </c>
      <c r="Q156" t="s">
        <v>41152</v>
      </c>
      <c r="R156" t="s">
        <v>41153</v>
      </c>
    </row>
    <row r="157" spans="1:18" x14ac:dyDescent="0.2">
      <c r="A157" t="s">
        <v>34251</v>
      </c>
      <c r="B157" t="s">
        <v>9548</v>
      </c>
      <c r="C157" t="s">
        <v>41191</v>
      </c>
      <c r="D157" t="s">
        <v>41146</v>
      </c>
      <c r="E157" t="s">
        <v>41137</v>
      </c>
      <c r="G157">
        <v>40</v>
      </c>
      <c r="H157">
        <v>1</v>
      </c>
      <c r="I157" t="s">
        <v>41158</v>
      </c>
      <c r="J157" t="s">
        <v>40225</v>
      </c>
      <c r="K157" t="s">
        <v>41139</v>
      </c>
      <c r="L157" t="s">
        <v>41140</v>
      </c>
      <c r="M157" t="s">
        <v>41158</v>
      </c>
      <c r="N157" t="s">
        <v>41159</v>
      </c>
      <c r="O157" t="s">
        <v>41160</v>
      </c>
      <c r="P157" t="s">
        <v>41161</v>
      </c>
      <c r="Q157" t="s">
        <v>41152</v>
      </c>
      <c r="R157" t="s">
        <v>41153</v>
      </c>
    </row>
    <row r="158" spans="1:18" x14ac:dyDescent="0.2">
      <c r="A158" t="s">
        <v>41350</v>
      </c>
      <c r="B158" t="s">
        <v>6311</v>
      </c>
      <c r="C158" t="s">
        <v>41344</v>
      </c>
      <c r="D158" t="s">
        <v>41146</v>
      </c>
      <c r="E158" t="s">
        <v>41137</v>
      </c>
      <c r="G158">
        <v>40</v>
      </c>
      <c r="H158">
        <v>1</v>
      </c>
      <c r="I158" t="s">
        <v>41219</v>
      </c>
      <c r="J158" t="s">
        <v>38814</v>
      </c>
      <c r="K158" t="s">
        <v>41139</v>
      </c>
      <c r="L158" t="s">
        <v>41140</v>
      </c>
      <c r="M158" t="s">
        <v>41219</v>
      </c>
      <c r="N158" t="s">
        <v>41220</v>
      </c>
      <c r="O158" t="s">
        <v>41160</v>
      </c>
      <c r="P158" t="s">
        <v>41161</v>
      </c>
      <c r="Q158" t="s">
        <v>41152</v>
      </c>
      <c r="R158" t="s">
        <v>41153</v>
      </c>
    </row>
    <row r="159" spans="1:18" x14ac:dyDescent="0.2">
      <c r="A159" t="s">
        <v>41351</v>
      </c>
      <c r="B159" t="s">
        <v>6311</v>
      </c>
      <c r="C159" t="s">
        <v>41344</v>
      </c>
      <c r="D159" t="s">
        <v>41146</v>
      </c>
      <c r="E159" t="s">
        <v>41137</v>
      </c>
      <c r="G159">
        <v>40</v>
      </c>
      <c r="H159">
        <v>1</v>
      </c>
      <c r="I159" t="s">
        <v>41219</v>
      </c>
      <c r="J159" t="s">
        <v>38814</v>
      </c>
      <c r="K159" t="s">
        <v>41139</v>
      </c>
      <c r="L159" t="s">
        <v>41140</v>
      </c>
      <c r="M159" t="s">
        <v>41219</v>
      </c>
      <c r="N159" t="s">
        <v>41220</v>
      </c>
      <c r="O159" t="s">
        <v>41160</v>
      </c>
      <c r="P159" t="s">
        <v>41161</v>
      </c>
      <c r="Q159" t="s">
        <v>41152</v>
      </c>
      <c r="R159" t="s">
        <v>41153</v>
      </c>
    </row>
    <row r="160" spans="1:18" x14ac:dyDescent="0.2">
      <c r="A160" t="s">
        <v>41352</v>
      </c>
      <c r="B160" t="s">
        <v>6311</v>
      </c>
      <c r="C160" t="s">
        <v>41344</v>
      </c>
      <c r="D160" t="s">
        <v>41146</v>
      </c>
      <c r="E160" t="s">
        <v>41137</v>
      </c>
      <c r="G160">
        <v>40</v>
      </c>
      <c r="H160">
        <v>1</v>
      </c>
      <c r="I160" t="s">
        <v>41219</v>
      </c>
      <c r="J160" t="s">
        <v>38814</v>
      </c>
      <c r="K160" t="s">
        <v>41139</v>
      </c>
      <c r="L160" t="s">
        <v>41140</v>
      </c>
      <c r="M160" t="s">
        <v>41219</v>
      </c>
      <c r="N160" t="s">
        <v>41220</v>
      </c>
      <c r="O160" t="s">
        <v>41160</v>
      </c>
      <c r="P160" t="s">
        <v>41161</v>
      </c>
      <c r="Q160" t="s">
        <v>41152</v>
      </c>
      <c r="R160" t="s">
        <v>41153</v>
      </c>
    </row>
    <row r="161" spans="1:18" x14ac:dyDescent="0.2">
      <c r="A161" t="s">
        <v>34252</v>
      </c>
      <c r="B161" t="s">
        <v>9548</v>
      </c>
      <c r="C161" t="s">
        <v>41191</v>
      </c>
      <c r="D161" t="s">
        <v>41146</v>
      </c>
      <c r="E161" t="s">
        <v>41137</v>
      </c>
      <c r="G161">
        <v>40</v>
      </c>
      <c r="H161">
        <v>1</v>
      </c>
      <c r="I161" t="s">
        <v>41158</v>
      </c>
      <c r="J161" t="s">
        <v>40225</v>
      </c>
      <c r="K161" t="s">
        <v>41139</v>
      </c>
      <c r="L161" t="s">
        <v>41140</v>
      </c>
      <c r="M161" t="s">
        <v>41158</v>
      </c>
      <c r="N161" t="s">
        <v>41159</v>
      </c>
      <c r="O161" t="s">
        <v>41160</v>
      </c>
      <c r="P161" t="s">
        <v>41161</v>
      </c>
      <c r="Q161" t="s">
        <v>41152</v>
      </c>
      <c r="R161" t="s">
        <v>41153</v>
      </c>
    </row>
    <row r="162" spans="1:18" x14ac:dyDescent="0.2">
      <c r="A162" t="s">
        <v>41353</v>
      </c>
      <c r="B162" t="s">
        <v>6311</v>
      </c>
      <c r="C162" t="s">
        <v>41344</v>
      </c>
      <c r="D162" t="s">
        <v>41146</v>
      </c>
      <c r="E162" t="s">
        <v>41137</v>
      </c>
      <c r="G162">
        <v>40</v>
      </c>
      <c r="H162">
        <v>1</v>
      </c>
      <c r="I162" t="s">
        <v>41219</v>
      </c>
      <c r="J162" t="s">
        <v>38814</v>
      </c>
      <c r="K162" t="s">
        <v>41139</v>
      </c>
      <c r="L162" t="s">
        <v>41140</v>
      </c>
      <c r="M162" t="s">
        <v>41219</v>
      </c>
      <c r="N162" t="s">
        <v>41220</v>
      </c>
      <c r="O162" t="s">
        <v>41160</v>
      </c>
      <c r="P162" t="s">
        <v>41161</v>
      </c>
      <c r="Q162" t="s">
        <v>41152</v>
      </c>
      <c r="R162" t="s">
        <v>41153</v>
      </c>
    </row>
    <row r="163" spans="1:18" x14ac:dyDescent="0.2">
      <c r="A163" t="s">
        <v>34253</v>
      </c>
      <c r="B163" t="s">
        <v>9548</v>
      </c>
      <c r="C163" t="s">
        <v>41191</v>
      </c>
      <c r="D163" t="s">
        <v>41146</v>
      </c>
      <c r="E163" t="s">
        <v>41137</v>
      </c>
      <c r="G163">
        <v>40</v>
      </c>
      <c r="H163">
        <v>1</v>
      </c>
      <c r="I163" t="s">
        <v>41219</v>
      </c>
      <c r="J163" t="s">
        <v>38814</v>
      </c>
      <c r="K163" t="s">
        <v>41139</v>
      </c>
      <c r="L163" t="s">
        <v>41140</v>
      </c>
      <c r="M163" t="s">
        <v>41219</v>
      </c>
      <c r="N163" t="s">
        <v>41220</v>
      </c>
      <c r="O163" t="s">
        <v>41160</v>
      </c>
      <c r="P163" t="s">
        <v>41161</v>
      </c>
      <c r="Q163" t="s">
        <v>41152</v>
      </c>
      <c r="R163" t="s">
        <v>41153</v>
      </c>
    </row>
    <row r="164" spans="1:18" x14ac:dyDescent="0.2">
      <c r="A164" t="s">
        <v>34254</v>
      </c>
      <c r="B164" t="s">
        <v>9548</v>
      </c>
      <c r="C164" t="s">
        <v>41191</v>
      </c>
      <c r="D164" t="s">
        <v>41146</v>
      </c>
      <c r="E164" t="s">
        <v>41137</v>
      </c>
      <c r="G164">
        <v>40</v>
      </c>
      <c r="H164">
        <v>1</v>
      </c>
      <c r="I164" t="s">
        <v>41219</v>
      </c>
      <c r="J164" t="s">
        <v>38814</v>
      </c>
      <c r="K164" t="s">
        <v>41139</v>
      </c>
      <c r="L164" t="s">
        <v>41140</v>
      </c>
      <c r="M164" t="s">
        <v>41219</v>
      </c>
      <c r="N164" t="s">
        <v>41220</v>
      </c>
      <c r="O164" t="s">
        <v>41160</v>
      </c>
      <c r="P164" t="s">
        <v>41161</v>
      </c>
      <c r="Q164" t="s">
        <v>41152</v>
      </c>
      <c r="R164" t="s">
        <v>41153</v>
      </c>
    </row>
    <row r="165" spans="1:18" x14ac:dyDescent="0.2">
      <c r="A165" t="s">
        <v>34255</v>
      </c>
      <c r="B165" t="s">
        <v>9548</v>
      </c>
      <c r="C165" t="s">
        <v>41191</v>
      </c>
      <c r="D165" t="s">
        <v>41146</v>
      </c>
      <c r="E165" t="s">
        <v>41137</v>
      </c>
      <c r="G165">
        <v>40</v>
      </c>
      <c r="H165">
        <v>1</v>
      </c>
      <c r="I165" t="s">
        <v>41219</v>
      </c>
      <c r="J165" t="s">
        <v>38814</v>
      </c>
      <c r="K165" t="s">
        <v>41139</v>
      </c>
      <c r="L165" t="s">
        <v>41140</v>
      </c>
      <c r="M165" t="s">
        <v>41219</v>
      </c>
      <c r="N165" t="s">
        <v>41220</v>
      </c>
      <c r="O165" t="s">
        <v>41160</v>
      </c>
      <c r="P165" t="s">
        <v>41161</v>
      </c>
      <c r="Q165" t="s">
        <v>41152</v>
      </c>
      <c r="R165" t="s">
        <v>41153</v>
      </c>
    </row>
    <row r="166" spans="1:18" x14ac:dyDescent="0.2">
      <c r="A166" t="s">
        <v>34261</v>
      </c>
      <c r="B166" t="s">
        <v>9548</v>
      </c>
      <c r="C166" t="s">
        <v>41191</v>
      </c>
      <c r="D166" t="s">
        <v>41146</v>
      </c>
      <c r="E166" t="s">
        <v>41137</v>
      </c>
      <c r="G166">
        <v>40</v>
      </c>
      <c r="H166">
        <v>1</v>
      </c>
      <c r="I166" t="s">
        <v>41219</v>
      </c>
      <c r="J166" t="s">
        <v>38814</v>
      </c>
      <c r="K166" t="s">
        <v>41139</v>
      </c>
      <c r="L166" t="s">
        <v>41140</v>
      </c>
      <c r="M166" t="s">
        <v>41219</v>
      </c>
      <c r="N166" t="s">
        <v>41220</v>
      </c>
      <c r="O166" t="s">
        <v>41160</v>
      </c>
      <c r="P166" t="s">
        <v>41161</v>
      </c>
      <c r="Q166" t="s">
        <v>41152</v>
      </c>
      <c r="R166" t="s">
        <v>41153</v>
      </c>
    </row>
    <row r="167" spans="1:18" x14ac:dyDescent="0.2">
      <c r="A167" t="s">
        <v>34265</v>
      </c>
      <c r="B167" t="s">
        <v>9548</v>
      </c>
      <c r="C167" t="s">
        <v>41191</v>
      </c>
      <c r="D167" t="s">
        <v>41146</v>
      </c>
      <c r="E167" t="s">
        <v>41137</v>
      </c>
      <c r="G167">
        <v>40</v>
      </c>
      <c r="H167">
        <v>1</v>
      </c>
      <c r="I167" t="s">
        <v>41219</v>
      </c>
      <c r="J167" t="s">
        <v>38814</v>
      </c>
      <c r="K167" t="s">
        <v>41139</v>
      </c>
      <c r="L167" t="s">
        <v>41140</v>
      </c>
      <c r="M167" t="s">
        <v>41219</v>
      </c>
      <c r="N167" t="s">
        <v>41220</v>
      </c>
      <c r="O167" t="s">
        <v>41160</v>
      </c>
      <c r="P167" t="s">
        <v>41161</v>
      </c>
      <c r="Q167" t="s">
        <v>41152</v>
      </c>
      <c r="R167" t="s">
        <v>41153</v>
      </c>
    </row>
    <row r="168" spans="1:18" x14ac:dyDescent="0.2">
      <c r="A168" t="s">
        <v>41354</v>
      </c>
      <c r="B168" t="s">
        <v>14315</v>
      </c>
      <c r="C168" t="s">
        <v>41157</v>
      </c>
      <c r="D168" t="s">
        <v>41146</v>
      </c>
      <c r="E168" t="s">
        <v>41137</v>
      </c>
      <c r="G168">
        <v>40</v>
      </c>
      <c r="H168">
        <v>1</v>
      </c>
      <c r="I168" t="s">
        <v>41158</v>
      </c>
      <c r="J168" t="s">
        <v>38814</v>
      </c>
      <c r="K168" t="s">
        <v>41139</v>
      </c>
      <c r="L168" t="s">
        <v>41140</v>
      </c>
      <c r="M168" t="s">
        <v>41158</v>
      </c>
      <c r="N168" t="s">
        <v>41159</v>
      </c>
      <c r="O168" t="s">
        <v>41160</v>
      </c>
      <c r="P168" t="s">
        <v>41161</v>
      </c>
      <c r="Q168" t="s">
        <v>41152</v>
      </c>
      <c r="R168" t="s">
        <v>41153</v>
      </c>
    </row>
    <row r="169" spans="1:18" x14ac:dyDescent="0.2">
      <c r="A169" t="s">
        <v>41355</v>
      </c>
      <c r="B169" t="s">
        <v>6311</v>
      </c>
      <c r="C169" t="s">
        <v>41344</v>
      </c>
      <c r="D169" t="s">
        <v>41146</v>
      </c>
      <c r="E169" t="s">
        <v>41137</v>
      </c>
      <c r="G169">
        <v>40</v>
      </c>
      <c r="H169">
        <v>1</v>
      </c>
      <c r="I169" t="s">
        <v>41158</v>
      </c>
      <c r="J169" t="s">
        <v>38814</v>
      </c>
      <c r="K169" t="s">
        <v>41139</v>
      </c>
      <c r="L169" t="s">
        <v>41140</v>
      </c>
      <c r="M169" t="s">
        <v>41158</v>
      </c>
      <c r="N169" t="s">
        <v>41159</v>
      </c>
      <c r="O169" t="s">
        <v>41160</v>
      </c>
      <c r="P169" t="s">
        <v>41161</v>
      </c>
      <c r="Q169" t="s">
        <v>41152</v>
      </c>
      <c r="R169" t="s">
        <v>41153</v>
      </c>
    </row>
    <row r="170" spans="1:18" x14ac:dyDescent="0.2">
      <c r="A170" t="s">
        <v>41356</v>
      </c>
      <c r="B170" t="s">
        <v>6311</v>
      </c>
      <c r="C170" t="s">
        <v>41344</v>
      </c>
      <c r="D170" t="s">
        <v>41146</v>
      </c>
      <c r="E170" t="s">
        <v>41137</v>
      </c>
      <c r="G170">
        <v>40</v>
      </c>
      <c r="H170">
        <v>1</v>
      </c>
      <c r="I170" t="s">
        <v>41158</v>
      </c>
      <c r="J170" t="s">
        <v>38814</v>
      </c>
      <c r="K170" t="s">
        <v>41139</v>
      </c>
      <c r="L170" t="s">
        <v>41140</v>
      </c>
      <c r="M170" t="s">
        <v>41158</v>
      </c>
      <c r="N170" t="s">
        <v>41159</v>
      </c>
      <c r="O170" t="s">
        <v>41160</v>
      </c>
      <c r="P170" t="s">
        <v>41161</v>
      </c>
      <c r="Q170" t="s">
        <v>41152</v>
      </c>
      <c r="R170" t="s">
        <v>41153</v>
      </c>
    </row>
    <row r="171" spans="1:18" x14ac:dyDescent="0.2">
      <c r="A171" t="s">
        <v>41357</v>
      </c>
      <c r="B171" t="s">
        <v>6311</v>
      </c>
      <c r="C171" t="s">
        <v>41344</v>
      </c>
      <c r="D171" t="s">
        <v>41146</v>
      </c>
      <c r="E171" t="s">
        <v>41137</v>
      </c>
      <c r="G171">
        <v>40</v>
      </c>
      <c r="H171">
        <v>1</v>
      </c>
      <c r="I171" t="s">
        <v>41158</v>
      </c>
      <c r="J171" t="s">
        <v>38814</v>
      </c>
      <c r="K171" t="s">
        <v>41139</v>
      </c>
      <c r="L171" t="s">
        <v>41140</v>
      </c>
      <c r="M171" t="s">
        <v>41158</v>
      </c>
      <c r="N171" t="s">
        <v>41159</v>
      </c>
      <c r="O171" t="s">
        <v>41160</v>
      </c>
      <c r="P171" t="s">
        <v>41161</v>
      </c>
      <c r="Q171" t="s">
        <v>41152</v>
      </c>
      <c r="R171" t="s">
        <v>41153</v>
      </c>
    </row>
    <row r="172" spans="1:18" x14ac:dyDescent="0.2">
      <c r="A172" t="s">
        <v>41358</v>
      </c>
      <c r="B172" t="s">
        <v>6311</v>
      </c>
      <c r="C172" t="s">
        <v>41344</v>
      </c>
      <c r="D172" t="s">
        <v>41146</v>
      </c>
      <c r="E172" t="s">
        <v>41137</v>
      </c>
      <c r="G172">
        <v>40</v>
      </c>
      <c r="H172">
        <v>1</v>
      </c>
      <c r="I172" t="s">
        <v>41158</v>
      </c>
      <c r="J172" t="s">
        <v>38814</v>
      </c>
      <c r="K172" t="s">
        <v>41139</v>
      </c>
      <c r="L172" t="s">
        <v>41140</v>
      </c>
      <c r="M172" t="s">
        <v>41158</v>
      </c>
      <c r="N172" t="s">
        <v>41159</v>
      </c>
      <c r="O172" t="s">
        <v>41160</v>
      </c>
      <c r="P172" t="s">
        <v>41161</v>
      </c>
      <c r="Q172" t="s">
        <v>41152</v>
      </c>
      <c r="R172" t="s">
        <v>41153</v>
      </c>
    </row>
    <row r="173" spans="1:18" x14ac:dyDescent="0.2">
      <c r="A173" t="s">
        <v>41359</v>
      </c>
      <c r="B173" t="s">
        <v>6311</v>
      </c>
      <c r="C173" t="s">
        <v>41344</v>
      </c>
      <c r="D173" t="s">
        <v>41146</v>
      </c>
      <c r="E173" t="s">
        <v>41137</v>
      </c>
      <c r="G173">
        <v>40</v>
      </c>
      <c r="H173">
        <v>1</v>
      </c>
      <c r="I173" t="s">
        <v>41158</v>
      </c>
      <c r="J173" t="s">
        <v>38814</v>
      </c>
      <c r="K173" t="s">
        <v>41139</v>
      </c>
      <c r="L173" t="s">
        <v>41140</v>
      </c>
      <c r="M173" t="s">
        <v>41158</v>
      </c>
      <c r="N173" t="s">
        <v>41159</v>
      </c>
      <c r="O173" t="s">
        <v>41160</v>
      </c>
      <c r="P173" t="s">
        <v>41161</v>
      </c>
      <c r="Q173" t="s">
        <v>41152</v>
      </c>
      <c r="R173" t="s">
        <v>41153</v>
      </c>
    </row>
    <row r="174" spans="1:18" x14ac:dyDescent="0.2">
      <c r="A174" t="s">
        <v>41360</v>
      </c>
      <c r="B174" t="s">
        <v>6311</v>
      </c>
      <c r="C174" t="s">
        <v>41344</v>
      </c>
      <c r="D174" t="s">
        <v>41146</v>
      </c>
      <c r="E174" t="s">
        <v>41137</v>
      </c>
      <c r="G174">
        <v>40</v>
      </c>
      <c r="H174">
        <v>1</v>
      </c>
      <c r="I174" t="s">
        <v>41158</v>
      </c>
      <c r="J174" t="s">
        <v>38814</v>
      </c>
      <c r="K174" t="s">
        <v>41139</v>
      </c>
      <c r="L174" t="s">
        <v>41140</v>
      </c>
      <c r="M174" t="s">
        <v>41158</v>
      </c>
      <c r="N174" t="s">
        <v>41159</v>
      </c>
      <c r="O174" t="s">
        <v>41160</v>
      </c>
      <c r="P174" t="s">
        <v>41161</v>
      </c>
      <c r="Q174" t="s">
        <v>41152</v>
      </c>
      <c r="R174" t="s">
        <v>41153</v>
      </c>
    </row>
    <row r="175" spans="1:18" x14ac:dyDescent="0.2">
      <c r="A175" t="s">
        <v>41361</v>
      </c>
      <c r="B175" t="s">
        <v>6311</v>
      </c>
      <c r="C175" t="s">
        <v>41344</v>
      </c>
      <c r="D175" t="s">
        <v>41146</v>
      </c>
      <c r="E175" t="s">
        <v>41137</v>
      </c>
      <c r="G175">
        <v>40</v>
      </c>
      <c r="H175">
        <v>1</v>
      </c>
      <c r="I175" t="s">
        <v>41158</v>
      </c>
      <c r="J175" t="s">
        <v>38814</v>
      </c>
      <c r="K175" t="s">
        <v>41139</v>
      </c>
      <c r="L175" t="s">
        <v>41140</v>
      </c>
      <c r="M175" t="s">
        <v>41158</v>
      </c>
      <c r="N175" t="s">
        <v>41159</v>
      </c>
      <c r="O175" t="s">
        <v>41160</v>
      </c>
      <c r="P175" t="s">
        <v>41161</v>
      </c>
      <c r="Q175" t="s">
        <v>41152</v>
      </c>
      <c r="R175" t="s">
        <v>41153</v>
      </c>
    </row>
    <row r="176" spans="1:18" x14ac:dyDescent="0.2">
      <c r="A176" t="s">
        <v>41362</v>
      </c>
      <c r="B176" t="s">
        <v>6311</v>
      </c>
      <c r="C176" t="s">
        <v>41344</v>
      </c>
      <c r="D176" t="s">
        <v>41146</v>
      </c>
      <c r="E176" t="s">
        <v>41137</v>
      </c>
      <c r="G176">
        <v>40</v>
      </c>
      <c r="H176">
        <v>1</v>
      </c>
      <c r="I176" t="s">
        <v>41158</v>
      </c>
      <c r="J176" t="s">
        <v>38814</v>
      </c>
      <c r="K176" t="s">
        <v>41139</v>
      </c>
      <c r="L176" t="s">
        <v>41140</v>
      </c>
      <c r="M176" t="s">
        <v>41158</v>
      </c>
      <c r="N176" t="s">
        <v>41159</v>
      </c>
      <c r="O176" t="s">
        <v>41160</v>
      </c>
      <c r="P176" t="s">
        <v>41161</v>
      </c>
      <c r="Q176" t="s">
        <v>41152</v>
      </c>
      <c r="R176" t="s">
        <v>41153</v>
      </c>
    </row>
    <row r="177" spans="1:18" x14ac:dyDescent="0.2">
      <c r="A177" t="s">
        <v>41363</v>
      </c>
      <c r="B177" t="s">
        <v>22606</v>
      </c>
      <c r="C177" t="s">
        <v>41231</v>
      </c>
      <c r="D177" t="s">
        <v>41146</v>
      </c>
      <c r="E177" t="s">
        <v>41137</v>
      </c>
      <c r="G177">
        <v>40</v>
      </c>
      <c r="H177">
        <v>1</v>
      </c>
      <c r="I177" t="s">
        <v>41162</v>
      </c>
      <c r="J177" t="s">
        <v>38814</v>
      </c>
      <c r="K177" t="s">
        <v>41139</v>
      </c>
      <c r="L177" t="s">
        <v>41140</v>
      </c>
      <c r="M177" t="s">
        <v>41162</v>
      </c>
      <c r="N177" t="s">
        <v>41163</v>
      </c>
      <c r="O177" t="s">
        <v>41160</v>
      </c>
      <c r="P177" t="s">
        <v>41161</v>
      </c>
      <c r="Q177" t="s">
        <v>41152</v>
      </c>
      <c r="R177" t="s">
        <v>41153</v>
      </c>
    </row>
    <row r="178" spans="1:18" x14ac:dyDescent="0.2">
      <c r="A178" t="s">
        <v>41364</v>
      </c>
      <c r="B178" t="s">
        <v>7822</v>
      </c>
      <c r="C178" t="s">
        <v>41241</v>
      </c>
      <c r="D178" t="s">
        <v>41146</v>
      </c>
      <c r="E178" t="s">
        <v>41137</v>
      </c>
      <c r="G178">
        <v>40</v>
      </c>
      <c r="H178">
        <v>1</v>
      </c>
      <c r="I178" t="s">
        <v>41162</v>
      </c>
      <c r="J178" t="s">
        <v>38814</v>
      </c>
      <c r="K178" t="s">
        <v>41139</v>
      </c>
      <c r="L178" t="s">
        <v>41140</v>
      </c>
      <c r="M178" t="s">
        <v>41162</v>
      </c>
      <c r="N178" t="s">
        <v>41163</v>
      </c>
      <c r="O178" t="s">
        <v>41160</v>
      </c>
      <c r="P178" t="s">
        <v>41161</v>
      </c>
      <c r="Q178" t="s">
        <v>41152</v>
      </c>
      <c r="R178" t="s">
        <v>41153</v>
      </c>
    </row>
    <row r="179" spans="1:18" x14ac:dyDescent="0.2">
      <c r="A179" t="s">
        <v>34357</v>
      </c>
      <c r="B179" t="s">
        <v>3429</v>
      </c>
      <c r="C179" t="s">
        <v>41135</v>
      </c>
      <c r="D179" t="s">
        <v>41136</v>
      </c>
      <c r="E179" t="s">
        <v>41137</v>
      </c>
      <c r="G179">
        <v>40</v>
      </c>
      <c r="H179">
        <v>1</v>
      </c>
      <c r="I179" t="s">
        <v>41325</v>
      </c>
      <c r="J179" t="s">
        <v>35968</v>
      </c>
      <c r="K179" t="s">
        <v>41139</v>
      </c>
      <c r="L179" t="s">
        <v>41140</v>
      </c>
      <c r="M179" t="s">
        <v>41325</v>
      </c>
      <c r="N179" t="s">
        <v>41338</v>
      </c>
      <c r="O179" t="s">
        <v>41142</v>
      </c>
      <c r="P179" t="s">
        <v>41143</v>
      </c>
      <c r="Q179" t="s">
        <v>41144</v>
      </c>
      <c r="R179" t="s">
        <v>41145</v>
      </c>
    </row>
    <row r="180" spans="1:18" x14ac:dyDescent="0.2">
      <c r="A180" t="s">
        <v>34358</v>
      </c>
      <c r="B180" t="s">
        <v>3429</v>
      </c>
      <c r="C180" t="s">
        <v>41135</v>
      </c>
      <c r="D180" t="s">
        <v>41136</v>
      </c>
      <c r="E180" t="s">
        <v>41137</v>
      </c>
      <c r="G180">
        <v>40</v>
      </c>
      <c r="H180">
        <v>1</v>
      </c>
      <c r="I180" t="s">
        <v>41284</v>
      </c>
      <c r="J180" t="s">
        <v>37697</v>
      </c>
      <c r="K180" t="s">
        <v>41139</v>
      </c>
      <c r="L180" t="s">
        <v>41140</v>
      </c>
      <c r="M180" t="s">
        <v>41365</v>
      </c>
      <c r="N180" t="s">
        <v>41366</v>
      </c>
      <c r="O180" t="s">
        <v>41150</v>
      </c>
      <c r="P180" t="s">
        <v>41143</v>
      </c>
      <c r="Q180" t="s">
        <v>41144</v>
      </c>
      <c r="R180" t="s">
        <v>41145</v>
      </c>
    </row>
    <row r="181" spans="1:18" x14ac:dyDescent="0.2">
      <c r="A181" t="s">
        <v>34359</v>
      </c>
      <c r="B181" t="s">
        <v>3429</v>
      </c>
      <c r="C181" t="s">
        <v>41135</v>
      </c>
      <c r="D181" t="s">
        <v>41136</v>
      </c>
      <c r="E181" t="s">
        <v>41137</v>
      </c>
      <c r="G181">
        <v>40</v>
      </c>
      <c r="H181">
        <v>1</v>
      </c>
      <c r="I181" t="s">
        <v>41185</v>
      </c>
      <c r="J181" t="s">
        <v>37047</v>
      </c>
      <c r="K181" t="s">
        <v>41139</v>
      </c>
      <c r="L181" t="s">
        <v>41140</v>
      </c>
      <c r="M181" t="s">
        <v>41211</v>
      </c>
      <c r="N181" t="s">
        <v>41367</v>
      </c>
      <c r="O181" t="s">
        <v>41142</v>
      </c>
      <c r="P181" t="s">
        <v>41143</v>
      </c>
      <c r="Q181" t="s">
        <v>41144</v>
      </c>
      <c r="R181" t="s">
        <v>41145</v>
      </c>
    </row>
    <row r="182" spans="1:18" x14ac:dyDescent="0.2">
      <c r="A182" t="s">
        <v>34360</v>
      </c>
      <c r="B182" t="s">
        <v>3429</v>
      </c>
      <c r="C182" t="s">
        <v>41135</v>
      </c>
      <c r="D182" t="s">
        <v>41136</v>
      </c>
      <c r="E182" t="s">
        <v>41137</v>
      </c>
      <c r="G182">
        <v>40</v>
      </c>
      <c r="H182">
        <v>1</v>
      </c>
      <c r="I182" t="s">
        <v>41138</v>
      </c>
      <c r="J182" t="s">
        <v>35981</v>
      </c>
      <c r="K182" t="s">
        <v>41139</v>
      </c>
      <c r="L182" t="s">
        <v>41140</v>
      </c>
      <c r="M182" t="s">
        <v>41368</v>
      </c>
      <c r="N182" t="s">
        <v>41369</v>
      </c>
      <c r="O182" t="s">
        <v>41142</v>
      </c>
      <c r="P182" t="s">
        <v>41143</v>
      </c>
      <c r="Q182" t="s">
        <v>41144</v>
      </c>
      <c r="R182" t="s">
        <v>41145</v>
      </c>
    </row>
    <row r="183" spans="1:18" x14ac:dyDescent="0.2">
      <c r="A183" t="s">
        <v>34361</v>
      </c>
      <c r="B183" t="s">
        <v>3429</v>
      </c>
      <c r="C183" t="s">
        <v>41135</v>
      </c>
      <c r="D183" t="s">
        <v>41146</v>
      </c>
      <c r="E183" t="s">
        <v>41137</v>
      </c>
      <c r="G183">
        <v>40</v>
      </c>
      <c r="H183">
        <v>1</v>
      </c>
      <c r="I183" t="s">
        <v>41370</v>
      </c>
      <c r="J183" t="s">
        <v>38816</v>
      </c>
      <c r="K183" t="s">
        <v>41139</v>
      </c>
      <c r="L183" t="s">
        <v>41140</v>
      </c>
      <c r="M183" t="s">
        <v>41371</v>
      </c>
      <c r="N183" t="s">
        <v>41372</v>
      </c>
      <c r="O183" t="s">
        <v>41150</v>
      </c>
      <c r="P183" t="s">
        <v>41161</v>
      </c>
      <c r="Q183" t="s">
        <v>41152</v>
      </c>
      <c r="R183" t="s">
        <v>41153</v>
      </c>
    </row>
    <row r="184" spans="1:18" x14ac:dyDescent="0.2">
      <c r="A184" t="s">
        <v>34362</v>
      </c>
      <c r="B184" t="s">
        <v>3429</v>
      </c>
      <c r="C184" t="s">
        <v>41135</v>
      </c>
      <c r="D184" t="s">
        <v>41146</v>
      </c>
      <c r="E184" t="s">
        <v>41137</v>
      </c>
      <c r="G184">
        <v>40</v>
      </c>
      <c r="H184">
        <v>1</v>
      </c>
      <c r="I184" t="s">
        <v>41370</v>
      </c>
      <c r="J184" t="s">
        <v>38816</v>
      </c>
      <c r="K184" t="s">
        <v>41139</v>
      </c>
      <c r="L184" t="s">
        <v>41140</v>
      </c>
      <c r="M184" t="s">
        <v>41371</v>
      </c>
      <c r="N184" t="s">
        <v>41372</v>
      </c>
      <c r="O184" t="s">
        <v>41150</v>
      </c>
      <c r="P184" t="s">
        <v>41161</v>
      </c>
      <c r="Q184" t="s">
        <v>41152</v>
      </c>
      <c r="R184" t="s">
        <v>41153</v>
      </c>
    </row>
    <row r="185" spans="1:18" x14ac:dyDescent="0.2">
      <c r="A185" t="s">
        <v>34363</v>
      </c>
      <c r="B185" t="s">
        <v>14315</v>
      </c>
      <c r="C185" t="s">
        <v>41157</v>
      </c>
      <c r="D185" t="s">
        <v>41146</v>
      </c>
      <c r="E185" t="s">
        <v>41137</v>
      </c>
      <c r="G185">
        <v>40</v>
      </c>
      <c r="H185">
        <v>1</v>
      </c>
      <c r="I185" t="s">
        <v>41219</v>
      </c>
      <c r="J185" t="s">
        <v>34722</v>
      </c>
      <c r="K185" t="s">
        <v>41139</v>
      </c>
      <c r="L185" t="s">
        <v>41140</v>
      </c>
      <c r="M185" t="s">
        <v>41219</v>
      </c>
      <c r="N185" t="s">
        <v>41220</v>
      </c>
      <c r="O185" t="s">
        <v>41160</v>
      </c>
      <c r="P185" t="s">
        <v>41161</v>
      </c>
      <c r="Q185" t="s">
        <v>41152</v>
      </c>
      <c r="R185" t="s">
        <v>41153</v>
      </c>
    </row>
    <row r="186" spans="1:18" x14ac:dyDescent="0.2">
      <c r="A186" t="s">
        <v>41373</v>
      </c>
      <c r="B186" t="s">
        <v>9548</v>
      </c>
      <c r="C186" t="s">
        <v>41191</v>
      </c>
      <c r="D186" t="s">
        <v>41146</v>
      </c>
      <c r="E186" t="s">
        <v>41137</v>
      </c>
      <c r="G186">
        <v>40</v>
      </c>
      <c r="H186">
        <v>1</v>
      </c>
      <c r="I186" t="s">
        <v>41158</v>
      </c>
      <c r="J186" t="s">
        <v>38814</v>
      </c>
      <c r="K186" t="s">
        <v>41139</v>
      </c>
      <c r="L186" t="s">
        <v>41140</v>
      </c>
      <c r="M186" t="s">
        <v>41158</v>
      </c>
      <c r="N186" t="s">
        <v>41159</v>
      </c>
      <c r="O186" t="s">
        <v>41160</v>
      </c>
      <c r="P186" t="s">
        <v>41161</v>
      </c>
      <c r="Q186" t="s">
        <v>41152</v>
      </c>
      <c r="R186" t="s">
        <v>41153</v>
      </c>
    </row>
    <row r="187" spans="1:18" x14ac:dyDescent="0.2">
      <c r="A187" t="s">
        <v>34370</v>
      </c>
      <c r="B187" t="s">
        <v>9548</v>
      </c>
      <c r="C187" t="s">
        <v>41191</v>
      </c>
      <c r="D187" t="s">
        <v>41146</v>
      </c>
      <c r="E187" t="s">
        <v>41137</v>
      </c>
      <c r="G187">
        <v>40</v>
      </c>
      <c r="H187">
        <v>1</v>
      </c>
      <c r="I187" t="s">
        <v>41158</v>
      </c>
      <c r="J187" t="s">
        <v>40225</v>
      </c>
      <c r="K187" t="s">
        <v>41139</v>
      </c>
      <c r="L187" t="s">
        <v>41140</v>
      </c>
      <c r="M187" t="s">
        <v>41158</v>
      </c>
      <c r="N187" t="s">
        <v>41159</v>
      </c>
      <c r="O187" t="s">
        <v>41160</v>
      </c>
      <c r="P187" t="s">
        <v>41161</v>
      </c>
      <c r="Q187" t="s">
        <v>41152</v>
      </c>
      <c r="R187" t="s">
        <v>41153</v>
      </c>
    </row>
    <row r="188" spans="1:18" x14ac:dyDescent="0.2">
      <c r="A188" t="s">
        <v>41374</v>
      </c>
      <c r="B188" t="s">
        <v>9548</v>
      </c>
      <c r="C188" t="s">
        <v>41191</v>
      </c>
      <c r="D188" t="s">
        <v>41146</v>
      </c>
      <c r="E188" t="s">
        <v>41137</v>
      </c>
      <c r="G188">
        <v>40</v>
      </c>
      <c r="H188">
        <v>1</v>
      </c>
      <c r="I188" t="s">
        <v>41158</v>
      </c>
      <c r="J188" t="s">
        <v>38814</v>
      </c>
      <c r="K188" t="s">
        <v>41139</v>
      </c>
      <c r="L188" t="s">
        <v>41140</v>
      </c>
      <c r="M188" t="s">
        <v>41158</v>
      </c>
      <c r="N188" t="s">
        <v>41159</v>
      </c>
      <c r="O188" t="s">
        <v>41160</v>
      </c>
      <c r="P188" t="s">
        <v>41161</v>
      </c>
      <c r="Q188" t="s">
        <v>41152</v>
      </c>
      <c r="R188" t="s">
        <v>41153</v>
      </c>
    </row>
    <row r="189" spans="1:18" x14ac:dyDescent="0.2">
      <c r="A189" t="s">
        <v>41375</v>
      </c>
      <c r="B189" t="s">
        <v>7822</v>
      </c>
      <c r="C189" t="s">
        <v>41241</v>
      </c>
      <c r="D189" t="s">
        <v>41146</v>
      </c>
      <c r="E189" t="s">
        <v>41137</v>
      </c>
      <c r="G189">
        <v>40</v>
      </c>
      <c r="H189">
        <v>1</v>
      </c>
      <c r="I189" t="s">
        <v>41158</v>
      </c>
      <c r="J189" t="s">
        <v>38814</v>
      </c>
      <c r="K189" t="s">
        <v>41139</v>
      </c>
      <c r="L189" t="s">
        <v>41140</v>
      </c>
      <c r="M189" t="s">
        <v>41158</v>
      </c>
      <c r="N189" t="s">
        <v>41159</v>
      </c>
      <c r="O189" t="s">
        <v>41160</v>
      </c>
      <c r="P189" t="s">
        <v>41161</v>
      </c>
      <c r="Q189" t="s">
        <v>41152</v>
      </c>
      <c r="R189" t="s">
        <v>41153</v>
      </c>
    </row>
    <row r="190" spans="1:18" x14ac:dyDescent="0.2">
      <c r="A190" t="s">
        <v>41376</v>
      </c>
      <c r="B190" t="s">
        <v>7822</v>
      </c>
      <c r="C190" t="s">
        <v>41241</v>
      </c>
      <c r="D190" t="s">
        <v>41146</v>
      </c>
      <c r="E190" t="s">
        <v>41137</v>
      </c>
      <c r="G190">
        <v>40</v>
      </c>
      <c r="H190">
        <v>1</v>
      </c>
      <c r="I190" t="s">
        <v>41158</v>
      </c>
      <c r="J190" t="s">
        <v>38814</v>
      </c>
      <c r="K190" t="s">
        <v>41139</v>
      </c>
      <c r="L190" t="s">
        <v>41140</v>
      </c>
      <c r="M190" t="s">
        <v>41158</v>
      </c>
      <c r="N190" t="s">
        <v>41159</v>
      </c>
      <c r="O190" t="s">
        <v>41160</v>
      </c>
      <c r="P190" t="s">
        <v>41161</v>
      </c>
      <c r="Q190" t="s">
        <v>41152</v>
      </c>
      <c r="R190" t="s">
        <v>41153</v>
      </c>
    </row>
    <row r="191" spans="1:18" x14ac:dyDescent="0.2">
      <c r="A191" t="s">
        <v>34387</v>
      </c>
      <c r="B191" t="s">
        <v>3429</v>
      </c>
      <c r="C191" t="s">
        <v>41135</v>
      </c>
      <c r="D191" t="s">
        <v>41136</v>
      </c>
      <c r="E191" t="s">
        <v>41137</v>
      </c>
      <c r="G191">
        <v>40</v>
      </c>
      <c r="H191">
        <v>1</v>
      </c>
      <c r="I191" t="s">
        <v>41166</v>
      </c>
      <c r="J191" t="s">
        <v>40666</v>
      </c>
      <c r="K191" t="s">
        <v>41139</v>
      </c>
      <c r="L191" t="s">
        <v>41140</v>
      </c>
      <c r="M191" t="s">
        <v>41188</v>
      </c>
      <c r="N191" t="s">
        <v>41189</v>
      </c>
      <c r="O191" t="s">
        <v>41150</v>
      </c>
      <c r="P191" t="s">
        <v>41169</v>
      </c>
      <c r="Q191" t="s">
        <v>41170</v>
      </c>
    </row>
    <row r="192" spans="1:18" x14ac:dyDescent="0.2">
      <c r="A192" t="s">
        <v>34388</v>
      </c>
      <c r="B192" t="s">
        <v>3429</v>
      </c>
      <c r="C192" t="s">
        <v>41135</v>
      </c>
      <c r="D192" t="s">
        <v>41136</v>
      </c>
      <c r="E192" t="s">
        <v>41137</v>
      </c>
      <c r="G192">
        <v>40</v>
      </c>
      <c r="H192">
        <v>1</v>
      </c>
      <c r="I192" t="s">
        <v>41166</v>
      </c>
      <c r="J192" t="s">
        <v>40286</v>
      </c>
      <c r="K192" t="s">
        <v>41139</v>
      </c>
      <c r="L192" t="s">
        <v>41140</v>
      </c>
      <c r="M192" t="s">
        <v>41377</v>
      </c>
      <c r="N192" t="s">
        <v>41378</v>
      </c>
      <c r="O192" t="s">
        <v>41150</v>
      </c>
      <c r="P192" t="s">
        <v>41169</v>
      </c>
      <c r="Q192" t="s">
        <v>41170</v>
      </c>
    </row>
    <row r="193" spans="1:18" x14ac:dyDescent="0.2">
      <c r="A193" t="s">
        <v>34391</v>
      </c>
      <c r="B193" t="s">
        <v>3429</v>
      </c>
      <c r="C193" t="s">
        <v>41135</v>
      </c>
      <c r="D193" t="s">
        <v>41136</v>
      </c>
      <c r="E193" t="s">
        <v>41137</v>
      </c>
      <c r="G193">
        <v>40</v>
      </c>
      <c r="H193">
        <v>1</v>
      </c>
      <c r="I193" t="s">
        <v>41379</v>
      </c>
      <c r="J193" t="s">
        <v>39306</v>
      </c>
      <c r="K193" t="s">
        <v>41139</v>
      </c>
      <c r="L193" t="s">
        <v>41140</v>
      </c>
      <c r="M193" t="s">
        <v>41380</v>
      </c>
      <c r="N193" t="s">
        <v>41381</v>
      </c>
      <c r="O193" t="s">
        <v>41150</v>
      </c>
      <c r="P193" t="s">
        <v>41177</v>
      </c>
      <c r="Q193" t="s">
        <v>41144</v>
      </c>
      <c r="R193" t="s">
        <v>41178</v>
      </c>
    </row>
    <row r="194" spans="1:18" x14ac:dyDescent="0.2">
      <c r="A194" t="s">
        <v>34400</v>
      </c>
      <c r="B194" t="s">
        <v>3429</v>
      </c>
      <c r="C194" t="s">
        <v>41135</v>
      </c>
      <c r="D194" t="s">
        <v>41136</v>
      </c>
      <c r="E194" t="s">
        <v>41137</v>
      </c>
      <c r="G194">
        <v>40</v>
      </c>
      <c r="H194">
        <v>1</v>
      </c>
      <c r="I194" t="s">
        <v>41382</v>
      </c>
      <c r="J194" t="s">
        <v>36647</v>
      </c>
      <c r="K194" t="s">
        <v>41139</v>
      </c>
      <c r="L194" t="s">
        <v>41140</v>
      </c>
      <c r="M194" t="s">
        <v>41383</v>
      </c>
      <c r="N194" t="s">
        <v>41384</v>
      </c>
      <c r="O194" t="s">
        <v>41150</v>
      </c>
      <c r="P194" t="s">
        <v>41177</v>
      </c>
      <c r="Q194" t="s">
        <v>41144</v>
      </c>
      <c r="R194" t="s">
        <v>41178</v>
      </c>
    </row>
    <row r="195" spans="1:18" x14ac:dyDescent="0.2">
      <c r="A195" t="s">
        <v>34408</v>
      </c>
      <c r="B195" t="s">
        <v>3429</v>
      </c>
      <c r="C195" t="s">
        <v>41135</v>
      </c>
      <c r="D195" t="s">
        <v>41136</v>
      </c>
      <c r="E195" t="s">
        <v>41137</v>
      </c>
      <c r="G195">
        <v>40</v>
      </c>
      <c r="H195">
        <v>1</v>
      </c>
      <c r="I195" t="s">
        <v>41185</v>
      </c>
      <c r="J195" t="s">
        <v>38217</v>
      </c>
      <c r="K195" t="s">
        <v>41139</v>
      </c>
      <c r="L195" t="s">
        <v>41140</v>
      </c>
      <c r="M195" t="s">
        <v>41211</v>
      </c>
      <c r="N195" t="s">
        <v>41367</v>
      </c>
      <c r="O195" t="s">
        <v>41142</v>
      </c>
      <c r="P195" t="s">
        <v>41143</v>
      </c>
      <c r="Q195" t="s">
        <v>41144</v>
      </c>
      <c r="R195" t="s">
        <v>41145</v>
      </c>
    </row>
    <row r="196" spans="1:18" x14ac:dyDescent="0.2">
      <c r="A196" t="s">
        <v>34410</v>
      </c>
      <c r="B196" t="s">
        <v>3429</v>
      </c>
      <c r="C196" t="s">
        <v>41135</v>
      </c>
      <c r="D196" t="s">
        <v>41136</v>
      </c>
      <c r="E196" t="s">
        <v>41137</v>
      </c>
      <c r="G196">
        <v>40</v>
      </c>
      <c r="H196">
        <v>1</v>
      </c>
      <c r="I196" t="s">
        <v>41385</v>
      </c>
      <c r="J196" t="s">
        <v>34802</v>
      </c>
      <c r="K196" t="s">
        <v>41139</v>
      </c>
      <c r="L196" t="s">
        <v>41140</v>
      </c>
      <c r="M196" t="s">
        <v>41386</v>
      </c>
      <c r="N196" t="s">
        <v>41387</v>
      </c>
      <c r="O196" t="s">
        <v>41142</v>
      </c>
      <c r="P196" t="s">
        <v>41143</v>
      </c>
      <c r="Q196" t="s">
        <v>41144</v>
      </c>
      <c r="R196" t="s">
        <v>41145</v>
      </c>
    </row>
    <row r="197" spans="1:18" x14ac:dyDescent="0.2">
      <c r="A197" t="s">
        <v>34416</v>
      </c>
      <c r="B197" t="s">
        <v>3429</v>
      </c>
      <c r="C197" t="s">
        <v>41135</v>
      </c>
      <c r="D197" t="s">
        <v>41136</v>
      </c>
      <c r="E197" t="s">
        <v>41137</v>
      </c>
      <c r="G197">
        <v>40</v>
      </c>
      <c r="H197">
        <v>1</v>
      </c>
      <c r="I197" t="s">
        <v>41284</v>
      </c>
      <c r="J197" t="s">
        <v>37177</v>
      </c>
      <c r="K197" t="s">
        <v>41139</v>
      </c>
      <c r="L197" t="s">
        <v>41140</v>
      </c>
      <c r="M197" t="s">
        <v>41388</v>
      </c>
      <c r="N197" t="s">
        <v>41389</v>
      </c>
      <c r="O197" t="s">
        <v>41150</v>
      </c>
      <c r="P197" t="s">
        <v>41143</v>
      </c>
      <c r="Q197" t="s">
        <v>41144</v>
      </c>
      <c r="R197" t="s">
        <v>41145</v>
      </c>
    </row>
    <row r="198" spans="1:18" x14ac:dyDescent="0.2">
      <c r="A198" t="s">
        <v>41390</v>
      </c>
      <c r="B198" t="s">
        <v>3429</v>
      </c>
      <c r="C198" t="s">
        <v>41135</v>
      </c>
      <c r="D198" t="s">
        <v>41136</v>
      </c>
      <c r="E198" t="s">
        <v>41137</v>
      </c>
      <c r="G198">
        <v>40</v>
      </c>
      <c r="H198">
        <v>1</v>
      </c>
      <c r="I198" t="s">
        <v>41166</v>
      </c>
      <c r="K198" t="s">
        <v>41139</v>
      </c>
      <c r="L198" t="s">
        <v>41140</v>
      </c>
      <c r="M198" t="s">
        <v>41166</v>
      </c>
      <c r="N198" t="s">
        <v>41334</v>
      </c>
      <c r="O198" t="s">
        <v>41142</v>
      </c>
      <c r="P198" t="s">
        <v>41169</v>
      </c>
      <c r="Q198" t="s">
        <v>41170</v>
      </c>
    </row>
    <row r="199" spans="1:18" x14ac:dyDescent="0.2">
      <c r="A199" t="s">
        <v>34419</v>
      </c>
      <c r="B199" t="s">
        <v>3429</v>
      </c>
      <c r="C199" t="s">
        <v>41135</v>
      </c>
      <c r="D199" t="s">
        <v>41136</v>
      </c>
      <c r="E199" t="s">
        <v>41137</v>
      </c>
      <c r="G199">
        <v>40</v>
      </c>
      <c r="H199">
        <v>1</v>
      </c>
      <c r="I199" t="s">
        <v>41391</v>
      </c>
      <c r="J199" t="s">
        <v>35158</v>
      </c>
      <c r="K199" t="s">
        <v>41139</v>
      </c>
      <c r="L199" t="s">
        <v>41140</v>
      </c>
      <c r="M199" t="s">
        <v>41392</v>
      </c>
      <c r="N199" t="s">
        <v>41393</v>
      </c>
      <c r="O199" t="s">
        <v>41150</v>
      </c>
      <c r="P199" t="s">
        <v>41394</v>
      </c>
      <c r="Q199" t="s">
        <v>41152</v>
      </c>
      <c r="R199" t="s">
        <v>41395</v>
      </c>
    </row>
    <row r="200" spans="1:18" x14ac:dyDescent="0.2">
      <c r="A200" t="s">
        <v>34423</v>
      </c>
      <c r="B200" t="s">
        <v>3429</v>
      </c>
      <c r="C200" t="s">
        <v>41135</v>
      </c>
      <c r="D200" t="s">
        <v>41136</v>
      </c>
      <c r="E200" t="s">
        <v>41137</v>
      </c>
      <c r="G200">
        <v>40</v>
      </c>
      <c r="H200">
        <v>1</v>
      </c>
      <c r="I200" t="s">
        <v>41396</v>
      </c>
      <c r="J200" t="s">
        <v>35320</v>
      </c>
      <c r="K200" t="s">
        <v>41139</v>
      </c>
      <c r="L200" t="s">
        <v>41140</v>
      </c>
      <c r="M200" t="s">
        <v>41397</v>
      </c>
      <c r="N200" t="s">
        <v>41398</v>
      </c>
      <c r="O200" t="s">
        <v>41142</v>
      </c>
      <c r="P200" t="s">
        <v>41177</v>
      </c>
      <c r="Q200" t="s">
        <v>41144</v>
      </c>
      <c r="R200" t="s">
        <v>41178</v>
      </c>
    </row>
    <row r="201" spans="1:18" x14ac:dyDescent="0.2">
      <c r="A201" t="s">
        <v>34424</v>
      </c>
      <c r="B201" t="s">
        <v>3429</v>
      </c>
      <c r="C201" t="s">
        <v>41135</v>
      </c>
      <c r="D201" t="s">
        <v>41136</v>
      </c>
      <c r="E201" t="s">
        <v>41137</v>
      </c>
      <c r="G201">
        <v>40</v>
      </c>
      <c r="H201">
        <v>1</v>
      </c>
      <c r="I201" t="s">
        <v>41399</v>
      </c>
      <c r="J201" t="s">
        <v>38197</v>
      </c>
      <c r="K201" t="s">
        <v>41139</v>
      </c>
      <c r="L201" t="s">
        <v>41140</v>
      </c>
      <c r="M201" t="s">
        <v>41400</v>
      </c>
      <c r="N201" t="s">
        <v>41401</v>
      </c>
      <c r="O201" t="s">
        <v>41150</v>
      </c>
      <c r="P201" t="s">
        <v>41177</v>
      </c>
      <c r="Q201" t="s">
        <v>41144</v>
      </c>
      <c r="R201" t="s">
        <v>41178</v>
      </c>
    </row>
    <row r="202" spans="1:18" x14ac:dyDescent="0.2">
      <c r="A202" t="s">
        <v>34427</v>
      </c>
      <c r="B202" t="s">
        <v>3429</v>
      </c>
      <c r="C202" t="s">
        <v>41135</v>
      </c>
      <c r="D202" t="s">
        <v>41402</v>
      </c>
      <c r="E202" t="s">
        <v>41137</v>
      </c>
      <c r="G202">
        <v>40</v>
      </c>
      <c r="H202">
        <v>1</v>
      </c>
      <c r="I202" t="s">
        <v>41403</v>
      </c>
      <c r="J202" t="s">
        <v>38320</v>
      </c>
      <c r="K202" t="s">
        <v>41139</v>
      </c>
      <c r="L202" t="s">
        <v>41140</v>
      </c>
      <c r="M202" t="s">
        <v>41403</v>
      </c>
      <c r="N202" t="s">
        <v>41404</v>
      </c>
      <c r="O202" t="s">
        <v>41142</v>
      </c>
      <c r="P202" t="s">
        <v>41405</v>
      </c>
      <c r="Q202" t="s">
        <v>41144</v>
      </c>
      <c r="R202" t="s">
        <v>41406</v>
      </c>
    </row>
    <row r="203" spans="1:18" x14ac:dyDescent="0.2">
      <c r="A203" t="s">
        <v>34428</v>
      </c>
      <c r="B203" t="s">
        <v>3429</v>
      </c>
      <c r="C203" t="s">
        <v>41135</v>
      </c>
      <c r="D203" t="s">
        <v>41136</v>
      </c>
      <c r="E203" t="s">
        <v>41137</v>
      </c>
      <c r="G203">
        <v>40</v>
      </c>
      <c r="H203">
        <v>1</v>
      </c>
      <c r="I203" t="s">
        <v>41248</v>
      </c>
      <c r="J203" t="s">
        <v>36289</v>
      </c>
      <c r="K203" t="s">
        <v>41139</v>
      </c>
      <c r="L203" t="s">
        <v>41140</v>
      </c>
      <c r="M203" t="s">
        <v>41248</v>
      </c>
      <c r="N203" t="s">
        <v>41249</v>
      </c>
      <c r="O203" t="s">
        <v>41142</v>
      </c>
      <c r="P203" t="s">
        <v>41250</v>
      </c>
      <c r="Q203" t="s">
        <v>41144</v>
      </c>
      <c r="R203" t="s">
        <v>41251</v>
      </c>
    </row>
    <row r="204" spans="1:18" x14ac:dyDescent="0.2">
      <c r="A204" t="s">
        <v>41407</v>
      </c>
      <c r="B204" t="s">
        <v>6311</v>
      </c>
      <c r="C204" t="s">
        <v>41344</v>
      </c>
      <c r="D204" t="s">
        <v>41146</v>
      </c>
      <c r="E204" t="s">
        <v>41137</v>
      </c>
      <c r="G204">
        <v>40</v>
      </c>
      <c r="H204">
        <v>1</v>
      </c>
      <c r="I204" t="s">
        <v>41162</v>
      </c>
      <c r="J204" t="s">
        <v>38814</v>
      </c>
      <c r="K204" t="s">
        <v>41139</v>
      </c>
      <c r="L204" t="s">
        <v>41140</v>
      </c>
      <c r="M204" t="s">
        <v>41162</v>
      </c>
      <c r="N204" t="s">
        <v>41163</v>
      </c>
      <c r="O204" t="s">
        <v>41160</v>
      </c>
      <c r="P204" t="s">
        <v>41161</v>
      </c>
      <c r="Q204" t="s">
        <v>41152</v>
      </c>
      <c r="R204" t="s">
        <v>41153</v>
      </c>
    </row>
    <row r="205" spans="1:18" x14ac:dyDescent="0.2">
      <c r="A205" t="s">
        <v>41408</v>
      </c>
      <c r="B205" t="s">
        <v>6311</v>
      </c>
      <c r="C205" t="s">
        <v>41344</v>
      </c>
      <c r="D205" t="s">
        <v>41146</v>
      </c>
      <c r="E205" t="s">
        <v>41137</v>
      </c>
      <c r="G205">
        <v>40</v>
      </c>
      <c r="H205">
        <v>1</v>
      </c>
      <c r="I205" t="s">
        <v>41162</v>
      </c>
      <c r="J205" t="s">
        <v>38814</v>
      </c>
      <c r="K205" t="s">
        <v>41139</v>
      </c>
      <c r="L205" t="s">
        <v>41140</v>
      </c>
      <c r="M205" t="s">
        <v>41162</v>
      </c>
      <c r="N205" t="s">
        <v>41163</v>
      </c>
      <c r="O205" t="s">
        <v>41160</v>
      </c>
      <c r="P205" t="s">
        <v>41161</v>
      </c>
      <c r="Q205" t="s">
        <v>41152</v>
      </c>
      <c r="R205" t="s">
        <v>41153</v>
      </c>
    </row>
    <row r="206" spans="1:18" x14ac:dyDescent="0.2">
      <c r="A206" t="s">
        <v>41409</v>
      </c>
      <c r="B206" t="s">
        <v>6311</v>
      </c>
      <c r="C206" t="s">
        <v>41344</v>
      </c>
      <c r="D206" t="s">
        <v>41146</v>
      </c>
      <c r="E206" t="s">
        <v>41137</v>
      </c>
      <c r="G206">
        <v>40</v>
      </c>
      <c r="H206">
        <v>1</v>
      </c>
      <c r="I206" t="s">
        <v>41162</v>
      </c>
      <c r="J206" t="s">
        <v>38814</v>
      </c>
      <c r="K206" t="s">
        <v>41139</v>
      </c>
      <c r="L206" t="s">
        <v>41140</v>
      </c>
      <c r="M206" t="s">
        <v>41162</v>
      </c>
      <c r="N206" t="s">
        <v>41163</v>
      </c>
      <c r="O206" t="s">
        <v>41160</v>
      </c>
      <c r="P206" t="s">
        <v>41161</v>
      </c>
      <c r="Q206" t="s">
        <v>41152</v>
      </c>
      <c r="R206" t="s">
        <v>41153</v>
      </c>
    </row>
    <row r="207" spans="1:18" x14ac:dyDescent="0.2">
      <c r="A207" t="s">
        <v>41410</v>
      </c>
      <c r="B207" t="s">
        <v>6311</v>
      </c>
      <c r="C207" t="s">
        <v>41344</v>
      </c>
      <c r="D207" t="s">
        <v>41146</v>
      </c>
      <c r="E207" t="s">
        <v>41137</v>
      </c>
      <c r="G207">
        <v>40</v>
      </c>
      <c r="H207">
        <v>1</v>
      </c>
      <c r="I207" t="s">
        <v>41162</v>
      </c>
      <c r="J207" t="s">
        <v>38814</v>
      </c>
      <c r="K207" t="s">
        <v>41139</v>
      </c>
      <c r="L207" t="s">
        <v>41140</v>
      </c>
      <c r="M207" t="s">
        <v>41162</v>
      </c>
      <c r="N207" t="s">
        <v>41163</v>
      </c>
      <c r="O207" t="s">
        <v>41160</v>
      </c>
      <c r="P207" t="s">
        <v>41161</v>
      </c>
      <c r="Q207" t="s">
        <v>41152</v>
      </c>
      <c r="R207" t="s">
        <v>41153</v>
      </c>
    </row>
    <row r="208" spans="1:18" x14ac:dyDescent="0.2">
      <c r="A208" t="s">
        <v>41411</v>
      </c>
      <c r="B208" t="s">
        <v>6311</v>
      </c>
      <c r="C208" t="s">
        <v>41344</v>
      </c>
      <c r="D208" t="s">
        <v>41146</v>
      </c>
      <c r="E208" t="s">
        <v>41137</v>
      </c>
      <c r="G208">
        <v>40</v>
      </c>
      <c r="H208">
        <v>1</v>
      </c>
      <c r="I208" t="s">
        <v>41162</v>
      </c>
      <c r="J208" t="s">
        <v>38814</v>
      </c>
      <c r="K208" t="s">
        <v>41139</v>
      </c>
      <c r="L208" t="s">
        <v>41140</v>
      </c>
      <c r="M208" t="s">
        <v>41162</v>
      </c>
      <c r="N208" t="s">
        <v>41163</v>
      </c>
      <c r="O208" t="s">
        <v>41160</v>
      </c>
      <c r="P208" t="s">
        <v>41161</v>
      </c>
      <c r="Q208" t="s">
        <v>41152</v>
      </c>
      <c r="R208" t="s">
        <v>41153</v>
      </c>
    </row>
    <row r="209" spans="1:18" x14ac:dyDescent="0.2">
      <c r="A209" t="s">
        <v>41412</v>
      </c>
      <c r="B209" t="s">
        <v>6311</v>
      </c>
      <c r="C209" t="s">
        <v>41344</v>
      </c>
      <c r="D209" t="s">
        <v>41146</v>
      </c>
      <c r="E209" t="s">
        <v>41137</v>
      </c>
      <c r="G209">
        <v>40</v>
      </c>
      <c r="H209">
        <v>1</v>
      </c>
      <c r="I209" t="s">
        <v>41162</v>
      </c>
      <c r="J209" t="s">
        <v>38814</v>
      </c>
      <c r="K209" t="s">
        <v>41139</v>
      </c>
      <c r="L209" t="s">
        <v>41140</v>
      </c>
      <c r="M209" t="s">
        <v>41162</v>
      </c>
      <c r="N209" t="s">
        <v>41163</v>
      </c>
      <c r="O209" t="s">
        <v>41160</v>
      </c>
      <c r="P209" t="s">
        <v>41161</v>
      </c>
      <c r="Q209" t="s">
        <v>41152</v>
      </c>
      <c r="R209" t="s">
        <v>41153</v>
      </c>
    </row>
    <row r="210" spans="1:18" x14ac:dyDescent="0.2">
      <c r="A210" t="s">
        <v>41413</v>
      </c>
      <c r="B210" t="s">
        <v>6311</v>
      </c>
      <c r="C210" t="s">
        <v>41344</v>
      </c>
      <c r="D210" t="s">
        <v>41146</v>
      </c>
      <c r="E210" t="s">
        <v>41137</v>
      </c>
      <c r="G210">
        <v>40</v>
      </c>
      <c r="H210">
        <v>1</v>
      </c>
      <c r="I210" t="s">
        <v>41162</v>
      </c>
      <c r="J210" t="s">
        <v>38814</v>
      </c>
      <c r="K210" t="s">
        <v>41139</v>
      </c>
      <c r="L210" t="s">
        <v>41140</v>
      </c>
      <c r="M210" t="s">
        <v>41162</v>
      </c>
      <c r="N210" t="s">
        <v>41163</v>
      </c>
      <c r="O210" t="s">
        <v>41160</v>
      </c>
      <c r="P210" t="s">
        <v>41161</v>
      </c>
      <c r="Q210" t="s">
        <v>41152</v>
      </c>
      <c r="R210" t="s">
        <v>41153</v>
      </c>
    </row>
    <row r="211" spans="1:18" x14ac:dyDescent="0.2">
      <c r="A211" t="s">
        <v>41414</v>
      </c>
      <c r="B211" t="s">
        <v>6311</v>
      </c>
      <c r="C211" t="s">
        <v>41344</v>
      </c>
      <c r="D211" t="s">
        <v>41146</v>
      </c>
      <c r="E211" t="s">
        <v>41137</v>
      </c>
      <c r="G211">
        <v>40</v>
      </c>
      <c r="H211">
        <v>1</v>
      </c>
      <c r="I211" t="s">
        <v>41162</v>
      </c>
      <c r="J211" t="s">
        <v>38814</v>
      </c>
      <c r="K211" t="s">
        <v>41139</v>
      </c>
      <c r="L211" t="s">
        <v>41140</v>
      </c>
      <c r="M211" t="s">
        <v>41162</v>
      </c>
      <c r="N211" t="s">
        <v>41163</v>
      </c>
      <c r="O211" t="s">
        <v>41160</v>
      </c>
      <c r="P211" t="s">
        <v>41161</v>
      </c>
      <c r="Q211" t="s">
        <v>41152</v>
      </c>
      <c r="R211" t="s">
        <v>41153</v>
      </c>
    </row>
    <row r="212" spans="1:18" x14ac:dyDescent="0.2">
      <c r="A212" t="s">
        <v>34439</v>
      </c>
      <c r="B212" t="s">
        <v>3429</v>
      </c>
      <c r="C212" t="s">
        <v>41135</v>
      </c>
      <c r="D212" t="s">
        <v>41146</v>
      </c>
      <c r="E212" t="s">
        <v>41137</v>
      </c>
      <c r="G212">
        <v>40</v>
      </c>
      <c r="H212">
        <v>1</v>
      </c>
      <c r="I212" t="s">
        <v>41147</v>
      </c>
      <c r="J212" t="s">
        <v>40451</v>
      </c>
      <c r="K212" t="s">
        <v>41139</v>
      </c>
      <c r="L212" t="s">
        <v>41140</v>
      </c>
      <c r="M212" t="s">
        <v>41147</v>
      </c>
      <c r="N212" t="s">
        <v>41415</v>
      </c>
      <c r="O212" t="s">
        <v>41142</v>
      </c>
      <c r="P212" t="s">
        <v>41161</v>
      </c>
      <c r="Q212" t="s">
        <v>41152</v>
      </c>
      <c r="R212" t="s">
        <v>41153</v>
      </c>
    </row>
    <row r="213" spans="1:18" x14ac:dyDescent="0.2">
      <c r="A213" t="s">
        <v>34444</v>
      </c>
      <c r="B213" t="s">
        <v>9548</v>
      </c>
      <c r="C213" t="s">
        <v>41191</v>
      </c>
      <c r="D213" t="s">
        <v>41146</v>
      </c>
      <c r="E213" t="s">
        <v>41137</v>
      </c>
      <c r="G213">
        <v>40</v>
      </c>
      <c r="H213">
        <v>1</v>
      </c>
      <c r="I213" t="s">
        <v>41219</v>
      </c>
      <c r="J213" t="s">
        <v>38814</v>
      </c>
      <c r="K213" t="s">
        <v>41139</v>
      </c>
      <c r="L213" t="s">
        <v>41140</v>
      </c>
      <c r="M213" t="s">
        <v>41219</v>
      </c>
      <c r="N213" t="s">
        <v>41220</v>
      </c>
      <c r="O213" t="s">
        <v>41160</v>
      </c>
      <c r="P213" t="s">
        <v>41161</v>
      </c>
      <c r="Q213" t="s">
        <v>41152</v>
      </c>
      <c r="R213" t="s">
        <v>41153</v>
      </c>
    </row>
    <row r="214" spans="1:18" x14ac:dyDescent="0.2">
      <c r="A214" t="s">
        <v>41416</v>
      </c>
      <c r="B214" t="s">
        <v>7822</v>
      </c>
      <c r="C214" t="s">
        <v>41241</v>
      </c>
      <c r="D214" t="s">
        <v>41146</v>
      </c>
      <c r="E214" t="s">
        <v>41137</v>
      </c>
      <c r="G214">
        <v>40</v>
      </c>
      <c r="H214">
        <v>1</v>
      </c>
      <c r="I214" t="s">
        <v>41162</v>
      </c>
      <c r="J214" t="s">
        <v>38814</v>
      </c>
      <c r="K214" t="s">
        <v>41139</v>
      </c>
      <c r="L214" t="s">
        <v>41140</v>
      </c>
      <c r="M214" t="s">
        <v>41162</v>
      </c>
      <c r="N214" t="s">
        <v>41163</v>
      </c>
      <c r="O214" t="s">
        <v>41160</v>
      </c>
      <c r="P214" t="s">
        <v>41161</v>
      </c>
      <c r="Q214" t="s">
        <v>41152</v>
      </c>
      <c r="R214" t="s">
        <v>41153</v>
      </c>
    </row>
    <row r="215" spans="1:18" x14ac:dyDescent="0.2">
      <c r="A215" t="s">
        <v>41417</v>
      </c>
      <c r="B215" t="s">
        <v>7822</v>
      </c>
      <c r="C215" t="s">
        <v>41241</v>
      </c>
      <c r="D215" t="s">
        <v>41146</v>
      </c>
      <c r="E215" t="s">
        <v>41137</v>
      </c>
      <c r="G215">
        <v>40</v>
      </c>
      <c r="H215">
        <v>1</v>
      </c>
      <c r="I215" t="s">
        <v>41162</v>
      </c>
      <c r="J215" t="s">
        <v>38814</v>
      </c>
      <c r="K215" t="s">
        <v>41139</v>
      </c>
      <c r="L215" t="s">
        <v>41140</v>
      </c>
      <c r="M215" t="s">
        <v>41162</v>
      </c>
      <c r="N215" t="s">
        <v>41163</v>
      </c>
      <c r="O215" t="s">
        <v>41160</v>
      </c>
      <c r="P215" t="s">
        <v>41161</v>
      </c>
      <c r="Q215" t="s">
        <v>41152</v>
      </c>
      <c r="R215" t="s">
        <v>41153</v>
      </c>
    </row>
    <row r="216" spans="1:18" x14ac:dyDescent="0.2">
      <c r="A216" t="s">
        <v>41418</v>
      </c>
      <c r="B216" t="s">
        <v>7822</v>
      </c>
      <c r="C216" t="s">
        <v>41241</v>
      </c>
      <c r="D216" t="s">
        <v>41146</v>
      </c>
      <c r="E216" t="s">
        <v>41137</v>
      </c>
      <c r="G216">
        <v>40</v>
      </c>
      <c r="H216">
        <v>1</v>
      </c>
      <c r="I216" t="s">
        <v>41162</v>
      </c>
      <c r="J216" t="s">
        <v>38814</v>
      </c>
      <c r="K216" t="s">
        <v>41139</v>
      </c>
      <c r="L216" t="s">
        <v>41140</v>
      </c>
      <c r="M216" t="s">
        <v>41162</v>
      </c>
      <c r="N216" t="s">
        <v>41163</v>
      </c>
      <c r="O216" t="s">
        <v>41160</v>
      </c>
      <c r="P216" t="s">
        <v>41161</v>
      </c>
      <c r="Q216" t="s">
        <v>41152</v>
      </c>
      <c r="R216" t="s">
        <v>41153</v>
      </c>
    </row>
    <row r="217" spans="1:18" x14ac:dyDescent="0.2">
      <c r="A217" t="s">
        <v>41419</v>
      </c>
      <c r="B217" t="s">
        <v>7822</v>
      </c>
      <c r="C217" t="s">
        <v>41241</v>
      </c>
      <c r="D217" t="s">
        <v>41146</v>
      </c>
      <c r="E217" t="s">
        <v>41137</v>
      </c>
      <c r="G217">
        <v>40</v>
      </c>
      <c r="H217">
        <v>1</v>
      </c>
      <c r="I217" t="s">
        <v>41162</v>
      </c>
      <c r="J217" t="s">
        <v>38814</v>
      </c>
      <c r="K217" t="s">
        <v>41139</v>
      </c>
      <c r="L217" t="s">
        <v>41140</v>
      </c>
      <c r="M217" t="s">
        <v>41162</v>
      </c>
      <c r="N217" t="s">
        <v>41163</v>
      </c>
      <c r="O217" t="s">
        <v>41160</v>
      </c>
      <c r="P217" t="s">
        <v>41161</v>
      </c>
      <c r="Q217" t="s">
        <v>41152</v>
      </c>
      <c r="R217" t="s">
        <v>41153</v>
      </c>
    </row>
    <row r="218" spans="1:18" x14ac:dyDescent="0.2">
      <c r="A218" t="s">
        <v>41420</v>
      </c>
      <c r="B218" t="s">
        <v>7822</v>
      </c>
      <c r="C218" t="s">
        <v>41241</v>
      </c>
      <c r="D218" t="s">
        <v>41146</v>
      </c>
      <c r="E218" t="s">
        <v>41137</v>
      </c>
      <c r="G218">
        <v>40</v>
      </c>
      <c r="H218">
        <v>1</v>
      </c>
      <c r="I218" t="s">
        <v>41162</v>
      </c>
      <c r="J218" t="s">
        <v>38814</v>
      </c>
      <c r="K218" t="s">
        <v>41139</v>
      </c>
      <c r="L218" t="s">
        <v>41140</v>
      </c>
      <c r="M218" t="s">
        <v>41162</v>
      </c>
      <c r="N218" t="s">
        <v>41163</v>
      </c>
      <c r="O218" t="s">
        <v>41160</v>
      </c>
      <c r="P218" t="s">
        <v>41161</v>
      </c>
      <c r="Q218" t="s">
        <v>41152</v>
      </c>
      <c r="R218" t="s">
        <v>41153</v>
      </c>
    </row>
    <row r="219" spans="1:18" x14ac:dyDescent="0.2">
      <c r="A219" t="s">
        <v>41421</v>
      </c>
      <c r="B219" t="s">
        <v>7822</v>
      </c>
      <c r="C219" t="s">
        <v>41241</v>
      </c>
      <c r="D219" t="s">
        <v>41146</v>
      </c>
      <c r="E219" t="s">
        <v>41137</v>
      </c>
      <c r="G219">
        <v>40</v>
      </c>
      <c r="H219">
        <v>1</v>
      </c>
      <c r="I219" t="s">
        <v>41162</v>
      </c>
      <c r="J219" t="s">
        <v>38814</v>
      </c>
      <c r="K219" t="s">
        <v>41139</v>
      </c>
      <c r="L219" t="s">
        <v>41140</v>
      </c>
      <c r="M219" t="s">
        <v>41162</v>
      </c>
      <c r="N219" t="s">
        <v>41163</v>
      </c>
      <c r="O219" t="s">
        <v>41160</v>
      </c>
      <c r="P219" t="s">
        <v>41161</v>
      </c>
      <c r="Q219" t="s">
        <v>41152</v>
      </c>
      <c r="R219" t="s">
        <v>41153</v>
      </c>
    </row>
    <row r="220" spans="1:18" x14ac:dyDescent="0.2">
      <c r="A220" t="s">
        <v>41422</v>
      </c>
      <c r="B220" t="s">
        <v>7822</v>
      </c>
      <c r="C220" t="s">
        <v>41241</v>
      </c>
      <c r="D220" t="s">
        <v>41146</v>
      </c>
      <c r="E220" t="s">
        <v>41137</v>
      </c>
      <c r="G220">
        <v>40</v>
      </c>
      <c r="H220">
        <v>1</v>
      </c>
      <c r="I220" t="s">
        <v>41162</v>
      </c>
      <c r="J220" t="s">
        <v>38814</v>
      </c>
      <c r="K220" t="s">
        <v>41139</v>
      </c>
      <c r="L220" t="s">
        <v>41140</v>
      </c>
      <c r="M220" t="s">
        <v>41162</v>
      </c>
      <c r="N220" t="s">
        <v>41163</v>
      </c>
      <c r="O220" t="s">
        <v>41160</v>
      </c>
      <c r="P220" t="s">
        <v>41161</v>
      </c>
      <c r="Q220" t="s">
        <v>41152</v>
      </c>
      <c r="R220" t="s">
        <v>41153</v>
      </c>
    </row>
    <row r="221" spans="1:18" x14ac:dyDescent="0.2">
      <c r="A221" t="s">
        <v>41423</v>
      </c>
      <c r="B221" t="s">
        <v>7822</v>
      </c>
      <c r="C221" t="s">
        <v>41241</v>
      </c>
      <c r="D221" t="s">
        <v>41146</v>
      </c>
      <c r="E221" t="s">
        <v>41137</v>
      </c>
      <c r="G221">
        <v>40</v>
      </c>
      <c r="H221">
        <v>1</v>
      </c>
      <c r="I221" t="s">
        <v>41162</v>
      </c>
      <c r="J221" t="s">
        <v>38814</v>
      </c>
      <c r="K221" t="s">
        <v>41139</v>
      </c>
      <c r="L221" t="s">
        <v>41140</v>
      </c>
      <c r="M221" t="s">
        <v>41162</v>
      </c>
      <c r="N221" t="s">
        <v>41163</v>
      </c>
      <c r="O221" t="s">
        <v>41160</v>
      </c>
      <c r="P221" t="s">
        <v>41161</v>
      </c>
      <c r="Q221" t="s">
        <v>41152</v>
      </c>
      <c r="R221" t="s">
        <v>41153</v>
      </c>
    </row>
    <row r="222" spans="1:18" x14ac:dyDescent="0.2">
      <c r="A222" t="s">
        <v>41424</v>
      </c>
      <c r="B222" t="s">
        <v>7822</v>
      </c>
      <c r="C222" t="s">
        <v>41241</v>
      </c>
      <c r="D222" t="s">
        <v>41146</v>
      </c>
      <c r="E222" t="s">
        <v>41137</v>
      </c>
      <c r="G222">
        <v>40</v>
      </c>
      <c r="H222">
        <v>1</v>
      </c>
      <c r="I222" t="s">
        <v>41162</v>
      </c>
      <c r="J222" t="s">
        <v>38814</v>
      </c>
      <c r="K222" t="s">
        <v>41139</v>
      </c>
      <c r="L222" t="s">
        <v>41140</v>
      </c>
      <c r="M222" t="s">
        <v>41162</v>
      </c>
      <c r="N222" t="s">
        <v>41163</v>
      </c>
      <c r="O222" t="s">
        <v>41160</v>
      </c>
      <c r="P222" t="s">
        <v>41161</v>
      </c>
      <c r="Q222" t="s">
        <v>41152</v>
      </c>
      <c r="R222" t="s">
        <v>41153</v>
      </c>
    </row>
    <row r="223" spans="1:18" x14ac:dyDescent="0.2">
      <c r="A223" t="s">
        <v>41425</v>
      </c>
      <c r="B223" t="s">
        <v>7822</v>
      </c>
      <c r="C223" t="s">
        <v>41241</v>
      </c>
      <c r="D223" t="s">
        <v>41146</v>
      </c>
      <c r="E223" t="s">
        <v>41137</v>
      </c>
      <c r="G223">
        <v>40</v>
      </c>
      <c r="H223">
        <v>1</v>
      </c>
      <c r="I223" t="s">
        <v>41162</v>
      </c>
      <c r="J223" t="s">
        <v>38814</v>
      </c>
      <c r="K223" t="s">
        <v>41139</v>
      </c>
      <c r="L223" t="s">
        <v>41140</v>
      </c>
      <c r="M223" t="s">
        <v>41162</v>
      </c>
      <c r="N223" t="s">
        <v>41163</v>
      </c>
      <c r="O223" t="s">
        <v>41160</v>
      </c>
      <c r="P223" t="s">
        <v>41161</v>
      </c>
      <c r="Q223" t="s">
        <v>41152</v>
      </c>
      <c r="R223" t="s">
        <v>41153</v>
      </c>
    </row>
    <row r="224" spans="1:18" x14ac:dyDescent="0.2">
      <c r="A224" t="s">
        <v>41426</v>
      </c>
      <c r="B224" t="s">
        <v>7822</v>
      </c>
      <c r="C224" t="s">
        <v>41241</v>
      </c>
      <c r="D224" t="s">
        <v>41146</v>
      </c>
      <c r="E224" t="s">
        <v>41137</v>
      </c>
      <c r="G224">
        <v>40</v>
      </c>
      <c r="H224">
        <v>1</v>
      </c>
      <c r="I224" t="s">
        <v>41162</v>
      </c>
      <c r="J224" t="s">
        <v>38814</v>
      </c>
      <c r="K224" t="s">
        <v>41139</v>
      </c>
      <c r="L224" t="s">
        <v>41140</v>
      </c>
      <c r="M224" t="s">
        <v>41162</v>
      </c>
      <c r="N224" t="s">
        <v>41163</v>
      </c>
      <c r="O224" t="s">
        <v>41160</v>
      </c>
      <c r="P224" t="s">
        <v>41161</v>
      </c>
      <c r="Q224" t="s">
        <v>41152</v>
      </c>
      <c r="R224" t="s">
        <v>41153</v>
      </c>
    </row>
    <row r="225" spans="1:18" x14ac:dyDescent="0.2">
      <c r="A225" t="s">
        <v>41427</v>
      </c>
      <c r="B225" t="s">
        <v>7822</v>
      </c>
      <c r="C225" t="s">
        <v>41241</v>
      </c>
      <c r="D225" t="s">
        <v>41146</v>
      </c>
      <c r="E225" t="s">
        <v>41137</v>
      </c>
      <c r="G225">
        <v>40</v>
      </c>
      <c r="H225">
        <v>1</v>
      </c>
      <c r="I225" t="s">
        <v>41162</v>
      </c>
      <c r="J225" t="s">
        <v>38814</v>
      </c>
      <c r="K225" t="s">
        <v>41139</v>
      </c>
      <c r="L225" t="s">
        <v>41140</v>
      </c>
      <c r="M225" t="s">
        <v>41162</v>
      </c>
      <c r="N225" t="s">
        <v>41163</v>
      </c>
      <c r="O225" t="s">
        <v>41160</v>
      </c>
      <c r="P225" t="s">
        <v>41161</v>
      </c>
      <c r="Q225" t="s">
        <v>41152</v>
      </c>
      <c r="R225" t="s">
        <v>41153</v>
      </c>
    </row>
    <row r="226" spans="1:18" x14ac:dyDescent="0.2">
      <c r="A226" t="s">
        <v>41428</v>
      </c>
      <c r="B226" t="s">
        <v>7822</v>
      </c>
      <c r="C226" t="s">
        <v>41241</v>
      </c>
      <c r="D226" t="s">
        <v>41146</v>
      </c>
      <c r="E226" t="s">
        <v>41137</v>
      </c>
      <c r="G226">
        <v>40</v>
      </c>
      <c r="H226">
        <v>1</v>
      </c>
      <c r="I226" t="s">
        <v>41162</v>
      </c>
      <c r="J226" t="s">
        <v>38814</v>
      </c>
      <c r="K226" t="s">
        <v>41139</v>
      </c>
      <c r="L226" t="s">
        <v>41140</v>
      </c>
      <c r="M226" t="s">
        <v>41162</v>
      </c>
      <c r="N226" t="s">
        <v>41163</v>
      </c>
      <c r="O226" t="s">
        <v>41160</v>
      </c>
      <c r="P226" t="s">
        <v>41161</v>
      </c>
      <c r="Q226" t="s">
        <v>41152</v>
      </c>
      <c r="R226" t="s">
        <v>41153</v>
      </c>
    </row>
    <row r="227" spans="1:18" x14ac:dyDescent="0.2">
      <c r="A227" t="s">
        <v>41429</v>
      </c>
      <c r="B227" t="s">
        <v>22606</v>
      </c>
      <c r="C227" t="s">
        <v>41231</v>
      </c>
      <c r="D227" t="s">
        <v>41146</v>
      </c>
      <c r="E227" t="s">
        <v>41137</v>
      </c>
      <c r="G227">
        <v>40</v>
      </c>
      <c r="H227">
        <v>1</v>
      </c>
      <c r="I227" t="s">
        <v>41162</v>
      </c>
      <c r="J227" t="s">
        <v>38814</v>
      </c>
      <c r="K227" t="s">
        <v>41139</v>
      </c>
      <c r="L227" t="s">
        <v>41140</v>
      </c>
      <c r="M227" t="s">
        <v>41162</v>
      </c>
      <c r="N227" t="s">
        <v>41163</v>
      </c>
      <c r="O227" t="s">
        <v>41160</v>
      </c>
      <c r="P227" t="s">
        <v>41161</v>
      </c>
      <c r="Q227" t="s">
        <v>41152</v>
      </c>
      <c r="R227" t="s">
        <v>41153</v>
      </c>
    </row>
    <row r="228" spans="1:18" x14ac:dyDescent="0.2">
      <c r="A228" t="s">
        <v>41430</v>
      </c>
      <c r="B228" t="s">
        <v>7822</v>
      </c>
      <c r="C228" t="s">
        <v>41241</v>
      </c>
      <c r="D228" t="s">
        <v>41146</v>
      </c>
      <c r="E228" t="s">
        <v>41137</v>
      </c>
      <c r="G228">
        <v>40</v>
      </c>
      <c r="H228">
        <v>1</v>
      </c>
      <c r="I228" t="s">
        <v>41162</v>
      </c>
      <c r="J228" t="s">
        <v>38814</v>
      </c>
      <c r="K228" t="s">
        <v>41139</v>
      </c>
      <c r="L228" t="s">
        <v>41140</v>
      </c>
      <c r="M228" t="s">
        <v>41162</v>
      </c>
      <c r="N228" t="s">
        <v>41163</v>
      </c>
      <c r="O228" t="s">
        <v>41160</v>
      </c>
      <c r="P228" t="s">
        <v>41161</v>
      </c>
      <c r="Q228" t="s">
        <v>41152</v>
      </c>
      <c r="R228" t="s">
        <v>41153</v>
      </c>
    </row>
    <row r="229" spans="1:18" x14ac:dyDescent="0.2">
      <c r="A229" t="s">
        <v>41431</v>
      </c>
      <c r="B229" t="s">
        <v>7822</v>
      </c>
      <c r="C229" t="s">
        <v>41241</v>
      </c>
      <c r="D229" t="s">
        <v>41146</v>
      </c>
      <c r="E229" t="s">
        <v>41137</v>
      </c>
      <c r="G229">
        <v>40</v>
      </c>
      <c r="H229">
        <v>1</v>
      </c>
      <c r="I229" t="s">
        <v>41162</v>
      </c>
      <c r="J229" t="s">
        <v>38814</v>
      </c>
      <c r="K229" t="s">
        <v>41139</v>
      </c>
      <c r="L229" t="s">
        <v>41140</v>
      </c>
      <c r="M229" t="s">
        <v>41162</v>
      </c>
      <c r="N229" t="s">
        <v>41163</v>
      </c>
      <c r="O229" t="s">
        <v>41160</v>
      </c>
      <c r="P229" t="s">
        <v>41161</v>
      </c>
      <c r="Q229" t="s">
        <v>41152</v>
      </c>
      <c r="R229" t="s">
        <v>41153</v>
      </c>
    </row>
    <row r="230" spans="1:18" x14ac:dyDescent="0.2">
      <c r="A230" t="s">
        <v>41432</v>
      </c>
      <c r="B230" t="s">
        <v>7822</v>
      </c>
      <c r="C230" t="s">
        <v>41241</v>
      </c>
      <c r="D230" t="s">
        <v>41146</v>
      </c>
      <c r="E230" t="s">
        <v>41137</v>
      </c>
      <c r="G230">
        <v>40</v>
      </c>
      <c r="H230">
        <v>1</v>
      </c>
      <c r="I230" t="s">
        <v>41162</v>
      </c>
      <c r="J230" t="s">
        <v>38814</v>
      </c>
      <c r="K230" t="s">
        <v>41139</v>
      </c>
      <c r="L230" t="s">
        <v>41140</v>
      </c>
      <c r="M230" t="s">
        <v>41162</v>
      </c>
      <c r="N230" t="s">
        <v>41163</v>
      </c>
      <c r="O230" t="s">
        <v>41160</v>
      </c>
      <c r="P230" t="s">
        <v>41161</v>
      </c>
      <c r="Q230" t="s">
        <v>41152</v>
      </c>
      <c r="R230" t="s">
        <v>41153</v>
      </c>
    </row>
    <row r="231" spans="1:18" x14ac:dyDescent="0.2">
      <c r="A231" t="s">
        <v>41433</v>
      </c>
      <c r="B231" t="s">
        <v>7822</v>
      </c>
      <c r="C231" t="s">
        <v>41241</v>
      </c>
      <c r="D231" t="s">
        <v>41146</v>
      </c>
      <c r="E231" t="s">
        <v>41137</v>
      </c>
      <c r="G231">
        <v>40</v>
      </c>
      <c r="H231">
        <v>1</v>
      </c>
      <c r="I231" t="s">
        <v>41162</v>
      </c>
      <c r="J231" t="s">
        <v>38814</v>
      </c>
      <c r="K231" t="s">
        <v>41139</v>
      </c>
      <c r="L231" t="s">
        <v>41140</v>
      </c>
      <c r="M231" t="s">
        <v>41162</v>
      </c>
      <c r="N231" t="s">
        <v>41163</v>
      </c>
      <c r="O231" t="s">
        <v>41160</v>
      </c>
      <c r="P231" t="s">
        <v>41161</v>
      </c>
      <c r="Q231" t="s">
        <v>41152</v>
      </c>
      <c r="R231" t="s">
        <v>41153</v>
      </c>
    </row>
    <row r="232" spans="1:18" x14ac:dyDescent="0.2">
      <c r="A232" t="s">
        <v>41434</v>
      </c>
      <c r="B232" t="s">
        <v>7822</v>
      </c>
      <c r="C232" t="s">
        <v>41241</v>
      </c>
      <c r="D232" t="s">
        <v>41146</v>
      </c>
      <c r="E232" t="s">
        <v>41137</v>
      </c>
      <c r="G232">
        <v>40</v>
      </c>
      <c r="H232">
        <v>1</v>
      </c>
      <c r="I232" t="s">
        <v>41162</v>
      </c>
      <c r="J232" t="s">
        <v>38814</v>
      </c>
      <c r="K232" t="s">
        <v>41139</v>
      </c>
      <c r="L232" t="s">
        <v>41140</v>
      </c>
      <c r="M232" t="s">
        <v>41162</v>
      </c>
      <c r="N232" t="s">
        <v>41163</v>
      </c>
      <c r="O232" t="s">
        <v>41160</v>
      </c>
      <c r="P232" t="s">
        <v>41161</v>
      </c>
      <c r="Q232" t="s">
        <v>41152</v>
      </c>
      <c r="R232" t="s">
        <v>41153</v>
      </c>
    </row>
    <row r="233" spans="1:18" x14ac:dyDescent="0.2">
      <c r="A233" t="s">
        <v>34453</v>
      </c>
      <c r="B233" t="s">
        <v>7822</v>
      </c>
      <c r="C233" t="s">
        <v>41241</v>
      </c>
      <c r="D233" t="s">
        <v>41146</v>
      </c>
      <c r="E233" t="s">
        <v>41137</v>
      </c>
      <c r="G233">
        <v>40</v>
      </c>
      <c r="H233">
        <v>1</v>
      </c>
      <c r="I233" t="s">
        <v>41162</v>
      </c>
      <c r="J233" t="s">
        <v>38814</v>
      </c>
      <c r="K233" t="s">
        <v>41139</v>
      </c>
      <c r="L233" t="s">
        <v>41140</v>
      </c>
      <c r="M233" t="s">
        <v>41162</v>
      </c>
      <c r="N233" t="s">
        <v>41163</v>
      </c>
      <c r="O233" t="s">
        <v>41160</v>
      </c>
      <c r="P233" t="s">
        <v>41161</v>
      </c>
      <c r="Q233" t="s">
        <v>41152</v>
      </c>
      <c r="R233" t="s">
        <v>41153</v>
      </c>
    </row>
    <row r="234" spans="1:18" x14ac:dyDescent="0.2">
      <c r="A234" t="s">
        <v>41435</v>
      </c>
      <c r="B234" t="s">
        <v>7822</v>
      </c>
      <c r="C234" t="s">
        <v>41241</v>
      </c>
      <c r="D234" t="s">
        <v>41146</v>
      </c>
      <c r="E234" t="s">
        <v>41137</v>
      </c>
      <c r="G234">
        <v>40</v>
      </c>
      <c r="H234">
        <v>1</v>
      </c>
      <c r="I234" t="s">
        <v>41162</v>
      </c>
      <c r="J234" t="s">
        <v>38814</v>
      </c>
      <c r="K234" t="s">
        <v>41139</v>
      </c>
      <c r="L234" t="s">
        <v>41140</v>
      </c>
      <c r="M234" t="s">
        <v>41162</v>
      </c>
      <c r="N234" t="s">
        <v>41163</v>
      </c>
      <c r="O234" t="s">
        <v>41160</v>
      </c>
      <c r="P234" t="s">
        <v>41161</v>
      </c>
      <c r="Q234" t="s">
        <v>41152</v>
      </c>
      <c r="R234" t="s">
        <v>41153</v>
      </c>
    </row>
    <row r="235" spans="1:18" x14ac:dyDescent="0.2">
      <c r="A235" t="s">
        <v>41436</v>
      </c>
      <c r="B235" t="s">
        <v>7822</v>
      </c>
      <c r="C235" t="s">
        <v>41241</v>
      </c>
      <c r="D235" t="s">
        <v>41146</v>
      </c>
      <c r="E235" t="s">
        <v>41137</v>
      </c>
      <c r="G235">
        <v>40</v>
      </c>
      <c r="H235">
        <v>1</v>
      </c>
      <c r="I235" t="s">
        <v>41162</v>
      </c>
      <c r="J235" t="s">
        <v>38814</v>
      </c>
      <c r="K235" t="s">
        <v>41139</v>
      </c>
      <c r="L235" t="s">
        <v>41140</v>
      </c>
      <c r="M235" t="s">
        <v>41162</v>
      </c>
      <c r="N235" t="s">
        <v>41163</v>
      </c>
      <c r="O235" t="s">
        <v>41160</v>
      </c>
      <c r="P235" t="s">
        <v>41161</v>
      </c>
      <c r="Q235" t="s">
        <v>41152</v>
      </c>
      <c r="R235" t="s">
        <v>41153</v>
      </c>
    </row>
    <row r="236" spans="1:18" x14ac:dyDescent="0.2">
      <c r="A236" t="s">
        <v>41437</v>
      </c>
      <c r="B236" t="s">
        <v>7822</v>
      </c>
      <c r="C236" t="s">
        <v>41241</v>
      </c>
      <c r="D236" t="s">
        <v>41146</v>
      </c>
      <c r="E236" t="s">
        <v>41137</v>
      </c>
      <c r="G236">
        <v>40</v>
      </c>
      <c r="H236">
        <v>1</v>
      </c>
      <c r="I236" t="s">
        <v>41162</v>
      </c>
      <c r="J236" t="s">
        <v>38814</v>
      </c>
      <c r="K236" t="s">
        <v>41139</v>
      </c>
      <c r="L236" t="s">
        <v>41140</v>
      </c>
      <c r="M236" t="s">
        <v>41162</v>
      </c>
      <c r="N236" t="s">
        <v>41163</v>
      </c>
      <c r="O236" t="s">
        <v>41160</v>
      </c>
      <c r="P236" t="s">
        <v>41161</v>
      </c>
      <c r="Q236" t="s">
        <v>41152</v>
      </c>
      <c r="R236" t="s">
        <v>41153</v>
      </c>
    </row>
    <row r="237" spans="1:18" x14ac:dyDescent="0.2">
      <c r="A237" t="s">
        <v>41438</v>
      </c>
      <c r="B237" t="s">
        <v>7822</v>
      </c>
      <c r="C237" t="s">
        <v>41241</v>
      </c>
      <c r="D237" t="s">
        <v>41146</v>
      </c>
      <c r="E237" t="s">
        <v>41137</v>
      </c>
      <c r="G237">
        <v>40</v>
      </c>
      <c r="H237">
        <v>1</v>
      </c>
      <c r="I237" t="s">
        <v>41162</v>
      </c>
      <c r="J237" t="s">
        <v>38814</v>
      </c>
      <c r="K237" t="s">
        <v>41139</v>
      </c>
      <c r="L237" t="s">
        <v>41140</v>
      </c>
      <c r="M237" t="s">
        <v>41162</v>
      </c>
      <c r="N237" t="s">
        <v>41163</v>
      </c>
      <c r="O237" t="s">
        <v>41160</v>
      </c>
      <c r="P237" t="s">
        <v>41161</v>
      </c>
      <c r="Q237" t="s">
        <v>41152</v>
      </c>
      <c r="R237" t="s">
        <v>41153</v>
      </c>
    </row>
    <row r="238" spans="1:18" x14ac:dyDescent="0.2">
      <c r="A238" t="s">
        <v>41439</v>
      </c>
      <c r="B238" t="s">
        <v>7822</v>
      </c>
      <c r="C238" t="s">
        <v>41241</v>
      </c>
      <c r="D238" t="s">
        <v>41146</v>
      </c>
      <c r="E238" t="s">
        <v>41137</v>
      </c>
      <c r="G238">
        <v>40</v>
      </c>
      <c r="H238">
        <v>1</v>
      </c>
      <c r="I238" t="s">
        <v>41162</v>
      </c>
      <c r="J238" t="s">
        <v>38814</v>
      </c>
      <c r="K238" t="s">
        <v>41139</v>
      </c>
      <c r="L238" t="s">
        <v>41140</v>
      </c>
      <c r="M238" t="s">
        <v>41162</v>
      </c>
      <c r="N238" t="s">
        <v>41163</v>
      </c>
      <c r="O238" t="s">
        <v>41160</v>
      </c>
      <c r="P238" t="s">
        <v>41161</v>
      </c>
      <c r="Q238" t="s">
        <v>41152</v>
      </c>
      <c r="R238" t="s">
        <v>41153</v>
      </c>
    </row>
    <row r="239" spans="1:18" x14ac:dyDescent="0.2">
      <c r="A239" t="s">
        <v>41440</v>
      </c>
      <c r="B239" t="s">
        <v>7822</v>
      </c>
      <c r="C239" t="s">
        <v>41241</v>
      </c>
      <c r="D239" t="s">
        <v>41146</v>
      </c>
      <c r="E239" t="s">
        <v>41137</v>
      </c>
      <c r="G239">
        <v>40</v>
      </c>
      <c r="H239">
        <v>1</v>
      </c>
      <c r="I239" t="s">
        <v>41162</v>
      </c>
      <c r="J239" t="s">
        <v>38814</v>
      </c>
      <c r="K239" t="s">
        <v>41139</v>
      </c>
      <c r="L239" t="s">
        <v>41140</v>
      </c>
      <c r="M239" t="s">
        <v>41162</v>
      </c>
      <c r="N239" t="s">
        <v>41163</v>
      </c>
      <c r="O239" t="s">
        <v>41160</v>
      </c>
      <c r="P239" t="s">
        <v>41161</v>
      </c>
      <c r="Q239" t="s">
        <v>41152</v>
      </c>
      <c r="R239" t="s">
        <v>41153</v>
      </c>
    </row>
    <row r="240" spans="1:18" x14ac:dyDescent="0.2">
      <c r="A240" t="s">
        <v>41441</v>
      </c>
      <c r="B240" t="s">
        <v>7822</v>
      </c>
      <c r="C240" t="s">
        <v>41241</v>
      </c>
      <c r="D240" t="s">
        <v>41146</v>
      </c>
      <c r="E240" t="s">
        <v>41137</v>
      </c>
      <c r="G240">
        <v>40</v>
      </c>
      <c r="H240">
        <v>1</v>
      </c>
      <c r="I240" t="s">
        <v>41162</v>
      </c>
      <c r="J240" t="s">
        <v>38814</v>
      </c>
      <c r="K240" t="s">
        <v>41139</v>
      </c>
      <c r="L240" t="s">
        <v>41140</v>
      </c>
      <c r="M240" t="s">
        <v>41162</v>
      </c>
      <c r="N240" t="s">
        <v>41163</v>
      </c>
      <c r="O240" t="s">
        <v>41160</v>
      </c>
      <c r="P240" t="s">
        <v>41161</v>
      </c>
      <c r="Q240" t="s">
        <v>41152</v>
      </c>
      <c r="R240" t="s">
        <v>41153</v>
      </c>
    </row>
    <row r="241" spans="1:18" x14ac:dyDescent="0.2">
      <c r="A241" t="s">
        <v>34461</v>
      </c>
      <c r="B241" t="s">
        <v>9548</v>
      </c>
      <c r="C241" t="s">
        <v>41191</v>
      </c>
      <c r="D241" t="s">
        <v>41146</v>
      </c>
      <c r="E241" t="s">
        <v>41137</v>
      </c>
      <c r="G241">
        <v>40</v>
      </c>
      <c r="H241">
        <v>1</v>
      </c>
      <c r="I241" t="s">
        <v>41162</v>
      </c>
      <c r="J241" t="s">
        <v>38814</v>
      </c>
      <c r="K241" t="s">
        <v>41139</v>
      </c>
      <c r="L241" t="s">
        <v>41140</v>
      </c>
      <c r="M241" t="s">
        <v>41162</v>
      </c>
      <c r="N241" t="s">
        <v>41163</v>
      </c>
      <c r="O241" t="s">
        <v>41160</v>
      </c>
      <c r="P241" t="s">
        <v>41161</v>
      </c>
      <c r="Q241" t="s">
        <v>41152</v>
      </c>
      <c r="R241" t="s">
        <v>41153</v>
      </c>
    </row>
    <row r="242" spans="1:18" x14ac:dyDescent="0.2">
      <c r="A242" t="s">
        <v>41442</v>
      </c>
      <c r="B242" t="s">
        <v>9548</v>
      </c>
      <c r="C242" t="s">
        <v>41191</v>
      </c>
      <c r="D242" t="s">
        <v>41146</v>
      </c>
      <c r="E242" t="s">
        <v>41137</v>
      </c>
      <c r="G242">
        <v>40</v>
      </c>
      <c r="H242">
        <v>1</v>
      </c>
      <c r="I242" t="s">
        <v>41162</v>
      </c>
      <c r="J242" t="s">
        <v>38814</v>
      </c>
      <c r="K242" t="s">
        <v>41139</v>
      </c>
      <c r="L242" t="s">
        <v>41140</v>
      </c>
      <c r="M242" t="s">
        <v>41162</v>
      </c>
      <c r="N242" t="s">
        <v>41163</v>
      </c>
      <c r="O242" t="s">
        <v>41160</v>
      </c>
      <c r="P242" t="s">
        <v>41161</v>
      </c>
      <c r="Q242" t="s">
        <v>41152</v>
      </c>
      <c r="R242" t="s">
        <v>41153</v>
      </c>
    </row>
    <row r="243" spans="1:18" x14ac:dyDescent="0.2">
      <c r="A243" t="s">
        <v>41443</v>
      </c>
      <c r="B243" t="s">
        <v>9548</v>
      </c>
      <c r="C243" t="s">
        <v>41191</v>
      </c>
      <c r="D243" t="s">
        <v>41146</v>
      </c>
      <c r="E243" t="s">
        <v>41137</v>
      </c>
      <c r="G243">
        <v>40</v>
      </c>
      <c r="H243">
        <v>1</v>
      </c>
      <c r="I243" t="s">
        <v>41162</v>
      </c>
      <c r="J243" t="s">
        <v>38814</v>
      </c>
      <c r="K243" t="s">
        <v>41139</v>
      </c>
      <c r="L243" t="s">
        <v>41140</v>
      </c>
      <c r="M243" t="s">
        <v>41162</v>
      </c>
      <c r="N243" t="s">
        <v>41163</v>
      </c>
      <c r="O243" t="s">
        <v>41160</v>
      </c>
      <c r="P243" t="s">
        <v>41161</v>
      </c>
      <c r="Q243" t="s">
        <v>41152</v>
      </c>
      <c r="R243" t="s">
        <v>41153</v>
      </c>
    </row>
    <row r="244" spans="1:18" x14ac:dyDescent="0.2">
      <c r="A244" t="s">
        <v>41444</v>
      </c>
      <c r="B244" t="s">
        <v>9548</v>
      </c>
      <c r="C244" t="s">
        <v>41191</v>
      </c>
      <c r="D244" t="s">
        <v>41146</v>
      </c>
      <c r="E244" t="s">
        <v>41137</v>
      </c>
      <c r="G244">
        <v>40</v>
      </c>
      <c r="H244">
        <v>1</v>
      </c>
      <c r="I244" t="s">
        <v>41162</v>
      </c>
      <c r="J244" t="s">
        <v>38814</v>
      </c>
      <c r="K244" t="s">
        <v>41139</v>
      </c>
      <c r="L244" t="s">
        <v>41140</v>
      </c>
      <c r="M244" t="s">
        <v>41162</v>
      </c>
      <c r="N244" t="s">
        <v>41163</v>
      </c>
      <c r="O244" t="s">
        <v>41160</v>
      </c>
      <c r="P244" t="s">
        <v>41161</v>
      </c>
      <c r="Q244" t="s">
        <v>41152</v>
      </c>
      <c r="R244" t="s">
        <v>41153</v>
      </c>
    </row>
    <row r="245" spans="1:18" x14ac:dyDescent="0.2">
      <c r="A245" t="s">
        <v>41445</v>
      </c>
      <c r="B245" t="s">
        <v>9548</v>
      </c>
      <c r="C245" t="s">
        <v>41191</v>
      </c>
      <c r="D245" t="s">
        <v>41146</v>
      </c>
      <c r="E245" t="s">
        <v>41137</v>
      </c>
      <c r="G245">
        <v>40</v>
      </c>
      <c r="H245">
        <v>1</v>
      </c>
      <c r="I245" t="s">
        <v>41162</v>
      </c>
      <c r="J245" t="s">
        <v>38814</v>
      </c>
      <c r="K245" t="s">
        <v>41139</v>
      </c>
      <c r="L245" t="s">
        <v>41140</v>
      </c>
      <c r="M245" t="s">
        <v>41162</v>
      </c>
      <c r="N245" t="s">
        <v>41163</v>
      </c>
      <c r="O245" t="s">
        <v>41160</v>
      </c>
      <c r="P245" t="s">
        <v>41161</v>
      </c>
      <c r="Q245" t="s">
        <v>41152</v>
      </c>
      <c r="R245" t="s">
        <v>41153</v>
      </c>
    </row>
    <row r="246" spans="1:18" x14ac:dyDescent="0.2">
      <c r="A246" t="s">
        <v>41446</v>
      </c>
      <c r="B246" t="s">
        <v>7822</v>
      </c>
      <c r="C246" t="s">
        <v>41241</v>
      </c>
      <c r="D246" t="s">
        <v>41146</v>
      </c>
      <c r="E246" t="s">
        <v>41137</v>
      </c>
      <c r="G246">
        <v>40</v>
      </c>
      <c r="H246">
        <v>1</v>
      </c>
      <c r="I246" t="s">
        <v>41219</v>
      </c>
      <c r="J246" t="s">
        <v>34722</v>
      </c>
      <c r="K246" t="s">
        <v>41139</v>
      </c>
      <c r="L246" t="s">
        <v>41140</v>
      </c>
      <c r="M246" t="s">
        <v>41219</v>
      </c>
      <c r="N246" t="s">
        <v>41220</v>
      </c>
      <c r="O246" t="s">
        <v>41160</v>
      </c>
      <c r="P246" t="s">
        <v>41161</v>
      </c>
      <c r="Q246" t="s">
        <v>41152</v>
      </c>
      <c r="R246" t="s">
        <v>41153</v>
      </c>
    </row>
    <row r="247" spans="1:18" x14ac:dyDescent="0.2">
      <c r="A247" t="s">
        <v>41447</v>
      </c>
      <c r="B247" t="s">
        <v>7822</v>
      </c>
      <c r="C247" t="s">
        <v>41241</v>
      </c>
      <c r="D247" t="s">
        <v>41146</v>
      </c>
      <c r="E247" t="s">
        <v>41137</v>
      </c>
      <c r="G247">
        <v>40</v>
      </c>
      <c r="H247">
        <v>1</v>
      </c>
      <c r="I247" t="s">
        <v>41219</v>
      </c>
      <c r="J247" t="s">
        <v>34722</v>
      </c>
      <c r="K247" t="s">
        <v>41139</v>
      </c>
      <c r="L247" t="s">
        <v>41140</v>
      </c>
      <c r="M247" t="s">
        <v>41219</v>
      </c>
      <c r="N247" t="s">
        <v>41220</v>
      </c>
      <c r="O247" t="s">
        <v>41160</v>
      </c>
      <c r="P247" t="s">
        <v>41161</v>
      </c>
      <c r="Q247" t="s">
        <v>41152</v>
      </c>
      <c r="R247" t="s">
        <v>41153</v>
      </c>
    </row>
    <row r="248" spans="1:18" x14ac:dyDescent="0.2">
      <c r="A248" t="s">
        <v>41448</v>
      </c>
      <c r="B248" t="s">
        <v>7822</v>
      </c>
      <c r="C248" t="s">
        <v>41241</v>
      </c>
      <c r="D248" t="s">
        <v>41146</v>
      </c>
      <c r="E248" t="s">
        <v>41137</v>
      </c>
      <c r="G248">
        <v>40</v>
      </c>
      <c r="H248">
        <v>1</v>
      </c>
      <c r="I248" t="s">
        <v>41219</v>
      </c>
      <c r="J248" t="s">
        <v>34722</v>
      </c>
      <c r="K248" t="s">
        <v>41139</v>
      </c>
      <c r="L248" t="s">
        <v>41140</v>
      </c>
      <c r="M248" t="s">
        <v>41219</v>
      </c>
      <c r="N248" t="s">
        <v>41220</v>
      </c>
      <c r="O248" t="s">
        <v>41160</v>
      </c>
      <c r="P248" t="s">
        <v>41161</v>
      </c>
      <c r="Q248" t="s">
        <v>41152</v>
      </c>
      <c r="R248" t="s">
        <v>41153</v>
      </c>
    </row>
    <row r="249" spans="1:18" x14ac:dyDescent="0.2">
      <c r="A249" t="s">
        <v>41449</v>
      </c>
      <c r="B249" t="s">
        <v>7822</v>
      </c>
      <c r="C249" t="s">
        <v>41241</v>
      </c>
      <c r="D249" t="s">
        <v>41146</v>
      </c>
      <c r="E249" t="s">
        <v>41137</v>
      </c>
      <c r="G249">
        <v>40</v>
      </c>
      <c r="H249">
        <v>1</v>
      </c>
      <c r="I249" t="s">
        <v>41219</v>
      </c>
      <c r="J249" t="s">
        <v>34722</v>
      </c>
      <c r="K249" t="s">
        <v>41139</v>
      </c>
      <c r="L249" t="s">
        <v>41140</v>
      </c>
      <c r="M249" t="s">
        <v>41219</v>
      </c>
      <c r="N249" t="s">
        <v>41220</v>
      </c>
      <c r="O249" t="s">
        <v>41160</v>
      </c>
      <c r="P249" t="s">
        <v>41161</v>
      </c>
      <c r="Q249" t="s">
        <v>41152</v>
      </c>
      <c r="R249" t="s">
        <v>41153</v>
      </c>
    </row>
    <row r="250" spans="1:18" x14ac:dyDescent="0.2">
      <c r="A250" t="s">
        <v>41450</v>
      </c>
      <c r="B250" t="s">
        <v>7822</v>
      </c>
      <c r="C250" t="s">
        <v>41241</v>
      </c>
      <c r="D250" t="s">
        <v>41146</v>
      </c>
      <c r="E250" t="s">
        <v>41137</v>
      </c>
      <c r="G250">
        <v>40</v>
      </c>
      <c r="H250">
        <v>1</v>
      </c>
      <c r="I250" t="s">
        <v>41219</v>
      </c>
      <c r="J250" t="s">
        <v>34722</v>
      </c>
      <c r="K250" t="s">
        <v>41139</v>
      </c>
      <c r="L250" t="s">
        <v>41140</v>
      </c>
      <c r="M250" t="s">
        <v>41219</v>
      </c>
      <c r="N250" t="s">
        <v>41220</v>
      </c>
      <c r="O250" t="s">
        <v>41160</v>
      </c>
      <c r="P250" t="s">
        <v>41161</v>
      </c>
      <c r="Q250" t="s">
        <v>41152</v>
      </c>
      <c r="R250" t="s">
        <v>41153</v>
      </c>
    </row>
    <row r="251" spans="1:18" x14ac:dyDescent="0.2">
      <c r="A251" t="s">
        <v>41451</v>
      </c>
      <c r="B251" t="s">
        <v>7822</v>
      </c>
      <c r="C251" t="s">
        <v>41241</v>
      </c>
      <c r="D251" t="s">
        <v>41146</v>
      </c>
      <c r="E251" t="s">
        <v>41137</v>
      </c>
      <c r="G251">
        <v>40</v>
      </c>
      <c r="H251">
        <v>1</v>
      </c>
      <c r="I251" t="s">
        <v>41219</v>
      </c>
      <c r="J251" t="s">
        <v>34722</v>
      </c>
      <c r="K251" t="s">
        <v>41139</v>
      </c>
      <c r="L251" t="s">
        <v>41140</v>
      </c>
      <c r="M251" t="s">
        <v>41219</v>
      </c>
      <c r="N251" t="s">
        <v>41220</v>
      </c>
      <c r="O251" t="s">
        <v>41160</v>
      </c>
      <c r="P251" t="s">
        <v>41161</v>
      </c>
      <c r="Q251" t="s">
        <v>41152</v>
      </c>
      <c r="R251" t="s">
        <v>41153</v>
      </c>
    </row>
    <row r="252" spans="1:18" x14ac:dyDescent="0.2">
      <c r="A252" t="s">
        <v>41452</v>
      </c>
      <c r="B252" t="s">
        <v>7822</v>
      </c>
      <c r="C252" t="s">
        <v>41241</v>
      </c>
      <c r="D252" t="s">
        <v>41146</v>
      </c>
      <c r="E252" t="s">
        <v>41137</v>
      </c>
      <c r="G252">
        <v>40</v>
      </c>
      <c r="H252">
        <v>1</v>
      </c>
      <c r="I252" t="s">
        <v>41219</v>
      </c>
      <c r="J252" t="s">
        <v>34722</v>
      </c>
      <c r="K252" t="s">
        <v>41139</v>
      </c>
      <c r="L252" t="s">
        <v>41140</v>
      </c>
      <c r="M252" t="s">
        <v>41219</v>
      </c>
      <c r="N252" t="s">
        <v>41220</v>
      </c>
      <c r="O252" t="s">
        <v>41160</v>
      </c>
      <c r="P252" t="s">
        <v>41161</v>
      </c>
      <c r="Q252" t="s">
        <v>41152</v>
      </c>
      <c r="R252" t="s">
        <v>41153</v>
      </c>
    </row>
    <row r="253" spans="1:18" x14ac:dyDescent="0.2">
      <c r="A253" t="s">
        <v>41453</v>
      </c>
      <c r="B253" t="s">
        <v>7822</v>
      </c>
      <c r="C253" t="s">
        <v>41241</v>
      </c>
      <c r="D253" t="s">
        <v>41146</v>
      </c>
      <c r="E253" t="s">
        <v>41137</v>
      </c>
      <c r="G253">
        <v>40</v>
      </c>
      <c r="H253">
        <v>1</v>
      </c>
      <c r="I253" t="s">
        <v>41219</v>
      </c>
      <c r="J253" t="s">
        <v>34722</v>
      </c>
      <c r="K253" t="s">
        <v>41139</v>
      </c>
      <c r="L253" t="s">
        <v>41140</v>
      </c>
      <c r="M253" t="s">
        <v>41219</v>
      </c>
      <c r="N253" t="s">
        <v>41220</v>
      </c>
      <c r="O253" t="s">
        <v>41160</v>
      </c>
      <c r="P253" t="s">
        <v>41161</v>
      </c>
      <c r="Q253" t="s">
        <v>41152</v>
      </c>
      <c r="R253" t="s">
        <v>41153</v>
      </c>
    </row>
    <row r="254" spans="1:18" x14ac:dyDescent="0.2">
      <c r="A254" t="s">
        <v>41454</v>
      </c>
      <c r="B254" t="s">
        <v>7822</v>
      </c>
      <c r="C254" t="s">
        <v>41241</v>
      </c>
      <c r="D254" t="s">
        <v>41146</v>
      </c>
      <c r="E254" t="s">
        <v>41137</v>
      </c>
      <c r="G254">
        <v>40</v>
      </c>
      <c r="H254">
        <v>1</v>
      </c>
      <c r="I254" t="s">
        <v>41219</v>
      </c>
      <c r="J254" t="s">
        <v>34722</v>
      </c>
      <c r="K254" t="s">
        <v>41139</v>
      </c>
      <c r="L254" t="s">
        <v>41140</v>
      </c>
      <c r="M254" t="s">
        <v>41219</v>
      </c>
      <c r="N254" t="s">
        <v>41220</v>
      </c>
      <c r="O254" t="s">
        <v>41160</v>
      </c>
      <c r="P254" t="s">
        <v>41161</v>
      </c>
      <c r="Q254" t="s">
        <v>41152</v>
      </c>
      <c r="R254" t="s">
        <v>41153</v>
      </c>
    </row>
    <row r="255" spans="1:18" x14ac:dyDescent="0.2">
      <c r="A255" t="s">
        <v>41455</v>
      </c>
      <c r="B255" t="s">
        <v>7822</v>
      </c>
      <c r="C255" t="s">
        <v>41241</v>
      </c>
      <c r="D255" t="s">
        <v>41146</v>
      </c>
      <c r="E255" t="s">
        <v>41137</v>
      </c>
      <c r="G255">
        <v>40</v>
      </c>
      <c r="H255">
        <v>1</v>
      </c>
      <c r="I255" t="s">
        <v>41219</v>
      </c>
      <c r="J255" t="s">
        <v>34722</v>
      </c>
      <c r="K255" t="s">
        <v>41139</v>
      </c>
      <c r="L255" t="s">
        <v>41140</v>
      </c>
      <c r="M255" t="s">
        <v>41219</v>
      </c>
      <c r="N255" t="s">
        <v>41220</v>
      </c>
      <c r="O255" t="s">
        <v>41160</v>
      </c>
      <c r="P255" t="s">
        <v>41161</v>
      </c>
      <c r="Q255" t="s">
        <v>41152</v>
      </c>
      <c r="R255" t="s">
        <v>41153</v>
      </c>
    </row>
    <row r="256" spans="1:18" x14ac:dyDescent="0.2">
      <c r="A256" t="s">
        <v>41456</v>
      </c>
      <c r="B256" t="s">
        <v>7822</v>
      </c>
      <c r="C256" t="s">
        <v>41241</v>
      </c>
      <c r="D256" t="s">
        <v>41146</v>
      </c>
      <c r="E256" t="s">
        <v>41137</v>
      </c>
      <c r="G256">
        <v>40</v>
      </c>
      <c r="H256">
        <v>1</v>
      </c>
      <c r="I256" t="s">
        <v>41219</v>
      </c>
      <c r="J256" t="s">
        <v>34722</v>
      </c>
      <c r="K256" t="s">
        <v>41139</v>
      </c>
      <c r="L256" t="s">
        <v>41140</v>
      </c>
      <c r="M256" t="s">
        <v>41219</v>
      </c>
      <c r="N256" t="s">
        <v>41220</v>
      </c>
      <c r="O256" t="s">
        <v>41160</v>
      </c>
      <c r="P256" t="s">
        <v>41161</v>
      </c>
      <c r="Q256" t="s">
        <v>41152</v>
      </c>
      <c r="R256" t="s">
        <v>41153</v>
      </c>
    </row>
    <row r="257" spans="1:18" x14ac:dyDescent="0.2">
      <c r="A257" t="s">
        <v>41457</v>
      </c>
      <c r="B257" t="s">
        <v>7822</v>
      </c>
      <c r="C257" t="s">
        <v>41241</v>
      </c>
      <c r="D257" t="s">
        <v>41146</v>
      </c>
      <c r="E257" t="s">
        <v>41137</v>
      </c>
      <c r="G257">
        <v>40</v>
      </c>
      <c r="H257">
        <v>1</v>
      </c>
      <c r="I257" t="s">
        <v>41219</v>
      </c>
      <c r="J257" t="s">
        <v>34722</v>
      </c>
      <c r="K257" t="s">
        <v>41139</v>
      </c>
      <c r="L257" t="s">
        <v>41140</v>
      </c>
      <c r="M257" t="s">
        <v>41219</v>
      </c>
      <c r="N257" t="s">
        <v>41220</v>
      </c>
      <c r="O257" t="s">
        <v>41160</v>
      </c>
      <c r="P257" t="s">
        <v>41161</v>
      </c>
      <c r="Q257" t="s">
        <v>41152</v>
      </c>
      <c r="R257" t="s">
        <v>41153</v>
      </c>
    </row>
    <row r="258" spans="1:18" x14ac:dyDescent="0.2">
      <c r="A258" t="s">
        <v>41458</v>
      </c>
      <c r="B258" t="s">
        <v>7822</v>
      </c>
      <c r="C258" t="s">
        <v>41241</v>
      </c>
      <c r="D258" t="s">
        <v>41146</v>
      </c>
      <c r="E258" t="s">
        <v>41137</v>
      </c>
      <c r="G258">
        <v>40</v>
      </c>
      <c r="H258">
        <v>1</v>
      </c>
      <c r="I258" t="s">
        <v>41219</v>
      </c>
      <c r="J258" t="s">
        <v>34722</v>
      </c>
      <c r="K258" t="s">
        <v>41139</v>
      </c>
      <c r="L258" t="s">
        <v>41140</v>
      </c>
      <c r="M258" t="s">
        <v>41219</v>
      </c>
      <c r="N258" t="s">
        <v>41220</v>
      </c>
      <c r="O258" t="s">
        <v>41160</v>
      </c>
      <c r="P258" t="s">
        <v>41161</v>
      </c>
      <c r="Q258" t="s">
        <v>41152</v>
      </c>
      <c r="R258" t="s">
        <v>41153</v>
      </c>
    </row>
    <row r="259" spans="1:18" x14ac:dyDescent="0.2">
      <c r="A259" t="s">
        <v>41459</v>
      </c>
      <c r="B259" t="s">
        <v>7822</v>
      </c>
      <c r="C259" t="s">
        <v>41241</v>
      </c>
      <c r="D259" t="s">
        <v>41146</v>
      </c>
      <c r="E259" t="s">
        <v>41137</v>
      </c>
      <c r="G259">
        <v>40</v>
      </c>
      <c r="H259">
        <v>1</v>
      </c>
      <c r="I259" t="s">
        <v>41219</v>
      </c>
      <c r="J259" t="s">
        <v>34722</v>
      </c>
      <c r="K259" t="s">
        <v>41139</v>
      </c>
      <c r="L259" t="s">
        <v>41140</v>
      </c>
      <c r="M259" t="s">
        <v>41219</v>
      </c>
      <c r="N259" t="s">
        <v>41220</v>
      </c>
      <c r="O259" t="s">
        <v>41160</v>
      </c>
      <c r="P259" t="s">
        <v>41161</v>
      </c>
      <c r="Q259" t="s">
        <v>41152</v>
      </c>
      <c r="R259" t="s">
        <v>41153</v>
      </c>
    </row>
    <row r="260" spans="1:18" x14ac:dyDescent="0.2">
      <c r="A260" t="s">
        <v>41460</v>
      </c>
      <c r="B260" t="s">
        <v>7822</v>
      </c>
      <c r="C260" t="s">
        <v>41241</v>
      </c>
      <c r="D260" t="s">
        <v>41146</v>
      </c>
      <c r="E260" t="s">
        <v>41137</v>
      </c>
      <c r="G260">
        <v>40</v>
      </c>
      <c r="H260">
        <v>1</v>
      </c>
      <c r="I260" t="s">
        <v>41219</v>
      </c>
      <c r="J260" t="s">
        <v>34722</v>
      </c>
      <c r="K260" t="s">
        <v>41139</v>
      </c>
      <c r="L260" t="s">
        <v>41140</v>
      </c>
      <c r="M260" t="s">
        <v>41219</v>
      </c>
      <c r="N260" t="s">
        <v>41220</v>
      </c>
      <c r="O260" t="s">
        <v>41160</v>
      </c>
      <c r="P260" t="s">
        <v>41161</v>
      </c>
      <c r="Q260" t="s">
        <v>41152</v>
      </c>
      <c r="R260" t="s">
        <v>41153</v>
      </c>
    </row>
    <row r="261" spans="1:18" x14ac:dyDescent="0.2">
      <c r="A261" t="s">
        <v>41461</v>
      </c>
      <c r="B261" t="s">
        <v>7822</v>
      </c>
      <c r="C261" t="s">
        <v>41241</v>
      </c>
      <c r="D261" t="s">
        <v>41146</v>
      </c>
      <c r="E261" t="s">
        <v>41137</v>
      </c>
      <c r="G261">
        <v>40</v>
      </c>
      <c r="H261">
        <v>1</v>
      </c>
      <c r="I261" t="s">
        <v>41219</v>
      </c>
      <c r="J261" t="s">
        <v>34722</v>
      </c>
      <c r="K261" t="s">
        <v>41139</v>
      </c>
      <c r="L261" t="s">
        <v>41140</v>
      </c>
      <c r="M261" t="s">
        <v>41219</v>
      </c>
      <c r="N261" t="s">
        <v>41220</v>
      </c>
      <c r="O261" t="s">
        <v>41160</v>
      </c>
      <c r="P261" t="s">
        <v>41161</v>
      </c>
      <c r="Q261" t="s">
        <v>41152</v>
      </c>
      <c r="R261" t="s">
        <v>41153</v>
      </c>
    </row>
    <row r="262" spans="1:18" x14ac:dyDescent="0.2">
      <c r="A262" t="s">
        <v>41462</v>
      </c>
      <c r="B262" t="s">
        <v>7822</v>
      </c>
      <c r="C262" t="s">
        <v>41241</v>
      </c>
      <c r="D262" t="s">
        <v>41146</v>
      </c>
      <c r="E262" t="s">
        <v>41137</v>
      </c>
      <c r="G262">
        <v>40</v>
      </c>
      <c r="H262">
        <v>1</v>
      </c>
      <c r="I262" t="s">
        <v>41219</v>
      </c>
      <c r="J262" t="s">
        <v>34722</v>
      </c>
      <c r="K262" t="s">
        <v>41139</v>
      </c>
      <c r="L262" t="s">
        <v>41140</v>
      </c>
      <c r="M262" t="s">
        <v>41219</v>
      </c>
      <c r="N262" t="s">
        <v>41220</v>
      </c>
      <c r="O262" t="s">
        <v>41160</v>
      </c>
      <c r="P262" t="s">
        <v>41161</v>
      </c>
      <c r="Q262" t="s">
        <v>41152</v>
      </c>
      <c r="R262" t="s">
        <v>41153</v>
      </c>
    </row>
    <row r="263" spans="1:18" x14ac:dyDescent="0.2">
      <c r="A263" t="s">
        <v>41463</v>
      </c>
      <c r="B263" t="s">
        <v>7822</v>
      </c>
      <c r="C263" t="s">
        <v>41241</v>
      </c>
      <c r="D263" t="s">
        <v>41146</v>
      </c>
      <c r="E263" t="s">
        <v>41137</v>
      </c>
      <c r="G263">
        <v>40</v>
      </c>
      <c r="H263">
        <v>1</v>
      </c>
      <c r="I263" t="s">
        <v>41219</v>
      </c>
      <c r="J263" t="s">
        <v>34722</v>
      </c>
      <c r="K263" t="s">
        <v>41139</v>
      </c>
      <c r="L263" t="s">
        <v>41140</v>
      </c>
      <c r="M263" t="s">
        <v>41219</v>
      </c>
      <c r="N263" t="s">
        <v>41220</v>
      </c>
      <c r="O263" t="s">
        <v>41160</v>
      </c>
      <c r="P263" t="s">
        <v>41161</v>
      </c>
      <c r="Q263" t="s">
        <v>41152</v>
      </c>
      <c r="R263" t="s">
        <v>41153</v>
      </c>
    </row>
    <row r="264" spans="1:18" x14ac:dyDescent="0.2">
      <c r="A264" t="s">
        <v>41464</v>
      </c>
      <c r="B264" t="s">
        <v>7822</v>
      </c>
      <c r="C264" t="s">
        <v>41241</v>
      </c>
      <c r="D264" t="s">
        <v>41146</v>
      </c>
      <c r="E264" t="s">
        <v>41137</v>
      </c>
      <c r="G264">
        <v>40</v>
      </c>
      <c r="H264">
        <v>1</v>
      </c>
      <c r="I264" t="s">
        <v>41158</v>
      </c>
      <c r="J264" t="s">
        <v>38814</v>
      </c>
      <c r="K264" t="s">
        <v>41139</v>
      </c>
      <c r="L264" t="s">
        <v>41140</v>
      </c>
      <c r="M264" t="s">
        <v>41158</v>
      </c>
      <c r="N264" t="s">
        <v>41159</v>
      </c>
      <c r="O264" t="s">
        <v>41160</v>
      </c>
      <c r="P264" t="s">
        <v>41161</v>
      </c>
      <c r="Q264" t="s">
        <v>41152</v>
      </c>
      <c r="R264" t="s">
        <v>41153</v>
      </c>
    </row>
    <row r="265" spans="1:18" x14ac:dyDescent="0.2">
      <c r="A265" t="s">
        <v>41465</v>
      </c>
      <c r="B265" t="s">
        <v>7822</v>
      </c>
      <c r="C265" t="s">
        <v>41241</v>
      </c>
      <c r="D265" t="s">
        <v>41146</v>
      </c>
      <c r="E265" t="s">
        <v>41137</v>
      </c>
      <c r="G265">
        <v>40</v>
      </c>
      <c r="H265">
        <v>1</v>
      </c>
      <c r="I265" t="s">
        <v>41158</v>
      </c>
      <c r="J265" t="s">
        <v>38814</v>
      </c>
      <c r="K265" t="s">
        <v>41139</v>
      </c>
      <c r="L265" t="s">
        <v>41140</v>
      </c>
      <c r="M265" t="s">
        <v>41158</v>
      </c>
      <c r="N265" t="s">
        <v>41159</v>
      </c>
      <c r="O265" t="s">
        <v>41160</v>
      </c>
      <c r="P265" t="s">
        <v>41161</v>
      </c>
      <c r="Q265" t="s">
        <v>41152</v>
      </c>
      <c r="R265" t="s">
        <v>41153</v>
      </c>
    </row>
    <row r="266" spans="1:18" x14ac:dyDescent="0.2">
      <c r="A266" t="s">
        <v>41466</v>
      </c>
      <c r="B266" t="s">
        <v>7822</v>
      </c>
      <c r="C266" t="s">
        <v>41241</v>
      </c>
      <c r="D266" t="s">
        <v>41146</v>
      </c>
      <c r="E266" t="s">
        <v>41137</v>
      </c>
      <c r="G266">
        <v>40</v>
      </c>
      <c r="H266">
        <v>1</v>
      </c>
      <c r="I266" t="s">
        <v>41158</v>
      </c>
      <c r="J266" t="s">
        <v>38814</v>
      </c>
      <c r="K266" t="s">
        <v>41139</v>
      </c>
      <c r="L266" t="s">
        <v>41140</v>
      </c>
      <c r="M266" t="s">
        <v>41158</v>
      </c>
      <c r="N266" t="s">
        <v>41159</v>
      </c>
      <c r="O266" t="s">
        <v>41160</v>
      </c>
      <c r="P266" t="s">
        <v>41161</v>
      </c>
      <c r="Q266" t="s">
        <v>41152</v>
      </c>
      <c r="R266" t="s">
        <v>41153</v>
      </c>
    </row>
    <row r="267" spans="1:18" x14ac:dyDescent="0.2">
      <c r="A267" t="s">
        <v>41467</v>
      </c>
      <c r="B267" t="s">
        <v>7822</v>
      </c>
      <c r="C267" t="s">
        <v>41241</v>
      </c>
      <c r="D267" t="s">
        <v>41146</v>
      </c>
      <c r="E267" t="s">
        <v>41137</v>
      </c>
      <c r="G267">
        <v>40</v>
      </c>
      <c r="H267">
        <v>1</v>
      </c>
      <c r="I267" t="s">
        <v>41158</v>
      </c>
      <c r="J267" t="s">
        <v>38814</v>
      </c>
      <c r="K267" t="s">
        <v>41139</v>
      </c>
      <c r="L267" t="s">
        <v>41140</v>
      </c>
      <c r="M267" t="s">
        <v>41158</v>
      </c>
      <c r="N267" t="s">
        <v>41159</v>
      </c>
      <c r="O267" t="s">
        <v>41160</v>
      </c>
      <c r="P267" t="s">
        <v>41161</v>
      </c>
      <c r="Q267" t="s">
        <v>41152</v>
      </c>
      <c r="R267" t="s">
        <v>41153</v>
      </c>
    </row>
    <row r="268" spans="1:18" x14ac:dyDescent="0.2">
      <c r="A268" t="s">
        <v>41468</v>
      </c>
      <c r="B268" t="s">
        <v>7822</v>
      </c>
      <c r="C268" t="s">
        <v>41241</v>
      </c>
      <c r="D268" t="s">
        <v>41146</v>
      </c>
      <c r="E268" t="s">
        <v>41137</v>
      </c>
      <c r="G268">
        <v>40</v>
      </c>
      <c r="H268">
        <v>1</v>
      </c>
      <c r="I268" t="s">
        <v>41158</v>
      </c>
      <c r="J268" t="s">
        <v>38814</v>
      </c>
      <c r="K268" t="s">
        <v>41139</v>
      </c>
      <c r="L268" t="s">
        <v>41140</v>
      </c>
      <c r="M268" t="s">
        <v>41158</v>
      </c>
      <c r="N268" t="s">
        <v>41159</v>
      </c>
      <c r="O268" t="s">
        <v>41160</v>
      </c>
      <c r="P268" t="s">
        <v>41161</v>
      </c>
      <c r="Q268" t="s">
        <v>41152</v>
      </c>
      <c r="R268" t="s">
        <v>41153</v>
      </c>
    </row>
    <row r="269" spans="1:18" x14ac:dyDescent="0.2">
      <c r="A269" t="s">
        <v>41469</v>
      </c>
      <c r="B269" t="s">
        <v>7822</v>
      </c>
      <c r="C269" t="s">
        <v>41241</v>
      </c>
      <c r="D269" t="s">
        <v>41146</v>
      </c>
      <c r="E269" t="s">
        <v>41137</v>
      </c>
      <c r="G269">
        <v>40</v>
      </c>
      <c r="H269">
        <v>1</v>
      </c>
      <c r="I269" t="s">
        <v>41158</v>
      </c>
      <c r="J269" t="s">
        <v>38814</v>
      </c>
      <c r="K269" t="s">
        <v>41139</v>
      </c>
      <c r="L269" t="s">
        <v>41140</v>
      </c>
      <c r="M269" t="s">
        <v>41158</v>
      </c>
      <c r="N269" t="s">
        <v>41159</v>
      </c>
      <c r="O269" t="s">
        <v>41160</v>
      </c>
      <c r="P269" t="s">
        <v>41161</v>
      </c>
      <c r="Q269" t="s">
        <v>41152</v>
      </c>
      <c r="R269" t="s">
        <v>41153</v>
      </c>
    </row>
    <row r="270" spans="1:18" x14ac:dyDescent="0.2">
      <c r="A270" t="s">
        <v>41470</v>
      </c>
      <c r="B270" t="s">
        <v>7822</v>
      </c>
      <c r="C270" t="s">
        <v>41241</v>
      </c>
      <c r="D270" t="s">
        <v>41146</v>
      </c>
      <c r="E270" t="s">
        <v>41137</v>
      </c>
      <c r="G270">
        <v>40</v>
      </c>
      <c r="H270">
        <v>1</v>
      </c>
      <c r="I270" t="s">
        <v>41158</v>
      </c>
      <c r="J270" t="s">
        <v>38814</v>
      </c>
      <c r="K270" t="s">
        <v>41139</v>
      </c>
      <c r="L270" t="s">
        <v>41140</v>
      </c>
      <c r="M270" t="s">
        <v>41158</v>
      </c>
      <c r="N270" t="s">
        <v>41159</v>
      </c>
      <c r="O270" t="s">
        <v>41160</v>
      </c>
      <c r="P270" t="s">
        <v>41161</v>
      </c>
      <c r="Q270" t="s">
        <v>41152</v>
      </c>
      <c r="R270" t="s">
        <v>41153</v>
      </c>
    </row>
    <row r="271" spans="1:18" x14ac:dyDescent="0.2">
      <c r="A271" t="s">
        <v>41471</v>
      </c>
      <c r="B271" t="s">
        <v>7822</v>
      </c>
      <c r="C271" t="s">
        <v>41241</v>
      </c>
      <c r="D271" t="s">
        <v>41146</v>
      </c>
      <c r="E271" t="s">
        <v>41137</v>
      </c>
      <c r="G271">
        <v>40</v>
      </c>
      <c r="H271">
        <v>1</v>
      </c>
      <c r="I271" t="s">
        <v>41158</v>
      </c>
      <c r="J271" t="s">
        <v>38814</v>
      </c>
      <c r="K271" t="s">
        <v>41139</v>
      </c>
      <c r="L271" t="s">
        <v>41140</v>
      </c>
      <c r="M271" t="s">
        <v>41158</v>
      </c>
      <c r="N271" t="s">
        <v>41159</v>
      </c>
      <c r="O271" t="s">
        <v>41160</v>
      </c>
      <c r="P271" t="s">
        <v>41161</v>
      </c>
      <c r="Q271" t="s">
        <v>41152</v>
      </c>
      <c r="R271" t="s">
        <v>41153</v>
      </c>
    </row>
    <row r="272" spans="1:18" x14ac:dyDescent="0.2">
      <c r="A272" t="s">
        <v>34480</v>
      </c>
      <c r="B272" t="s">
        <v>9548</v>
      </c>
      <c r="C272" t="s">
        <v>41191</v>
      </c>
      <c r="D272" t="s">
        <v>41146</v>
      </c>
      <c r="E272" t="s">
        <v>41137</v>
      </c>
      <c r="G272">
        <v>40</v>
      </c>
      <c r="H272">
        <v>1</v>
      </c>
      <c r="I272" t="s">
        <v>41219</v>
      </c>
      <c r="J272" t="s">
        <v>38814</v>
      </c>
      <c r="K272" t="s">
        <v>41139</v>
      </c>
      <c r="L272" t="s">
        <v>41140</v>
      </c>
      <c r="M272" t="s">
        <v>41219</v>
      </c>
      <c r="N272" t="s">
        <v>41220</v>
      </c>
      <c r="O272" t="s">
        <v>41160</v>
      </c>
      <c r="P272" t="s">
        <v>41161</v>
      </c>
      <c r="Q272" t="s">
        <v>41152</v>
      </c>
      <c r="R272" t="s">
        <v>41153</v>
      </c>
    </row>
    <row r="273" spans="1:18" x14ac:dyDescent="0.2">
      <c r="A273" t="s">
        <v>34498</v>
      </c>
      <c r="B273" t="s">
        <v>3429</v>
      </c>
      <c r="C273" t="s">
        <v>41135</v>
      </c>
      <c r="D273" t="s">
        <v>41136</v>
      </c>
      <c r="E273" t="s">
        <v>41137</v>
      </c>
      <c r="G273">
        <v>40</v>
      </c>
      <c r="H273">
        <v>1</v>
      </c>
      <c r="I273" t="s">
        <v>41138</v>
      </c>
      <c r="J273" t="s">
        <v>38079</v>
      </c>
      <c r="K273" t="s">
        <v>41139</v>
      </c>
      <c r="L273" t="s">
        <v>41140</v>
      </c>
      <c r="M273" t="s">
        <v>41138</v>
      </c>
      <c r="N273" t="s">
        <v>41141</v>
      </c>
      <c r="O273" t="s">
        <v>41142</v>
      </c>
      <c r="P273" t="s">
        <v>41143</v>
      </c>
      <c r="Q273" t="s">
        <v>41144</v>
      </c>
      <c r="R273" t="s">
        <v>41145</v>
      </c>
    </row>
    <row r="274" spans="1:18" x14ac:dyDescent="0.2">
      <c r="A274" t="s">
        <v>34499</v>
      </c>
      <c r="B274" t="s">
        <v>3429</v>
      </c>
      <c r="C274" t="s">
        <v>41135</v>
      </c>
      <c r="D274" t="s">
        <v>41136</v>
      </c>
      <c r="E274" t="s">
        <v>41137</v>
      </c>
      <c r="G274">
        <v>40</v>
      </c>
      <c r="H274">
        <v>1</v>
      </c>
      <c r="I274" t="s">
        <v>41138</v>
      </c>
      <c r="J274" t="s">
        <v>38576</v>
      </c>
      <c r="K274" t="s">
        <v>41139</v>
      </c>
      <c r="L274" t="s">
        <v>41140</v>
      </c>
      <c r="M274" t="s">
        <v>41368</v>
      </c>
      <c r="N274" t="s">
        <v>41369</v>
      </c>
      <c r="O274" t="s">
        <v>41142</v>
      </c>
      <c r="P274" t="s">
        <v>41143</v>
      </c>
      <c r="Q274" t="s">
        <v>41144</v>
      </c>
      <c r="R274" t="s">
        <v>41145</v>
      </c>
    </row>
    <row r="275" spans="1:18" x14ac:dyDescent="0.2">
      <c r="A275" t="s">
        <v>34501</v>
      </c>
      <c r="B275" t="s">
        <v>3429</v>
      </c>
      <c r="C275" t="s">
        <v>41135</v>
      </c>
      <c r="D275" t="s">
        <v>41136</v>
      </c>
      <c r="E275" t="s">
        <v>41137</v>
      </c>
      <c r="G275">
        <v>40</v>
      </c>
      <c r="H275">
        <v>1</v>
      </c>
      <c r="I275" t="s">
        <v>41386</v>
      </c>
      <c r="J275" t="s">
        <v>38032</v>
      </c>
      <c r="K275" t="s">
        <v>41139</v>
      </c>
      <c r="L275" t="s">
        <v>41140</v>
      </c>
      <c r="M275" t="s">
        <v>41386</v>
      </c>
      <c r="N275" t="s">
        <v>41387</v>
      </c>
      <c r="O275" t="s">
        <v>41142</v>
      </c>
      <c r="P275" t="s">
        <v>41143</v>
      </c>
      <c r="Q275" t="s">
        <v>41144</v>
      </c>
      <c r="R275" t="s">
        <v>41145</v>
      </c>
    </row>
    <row r="276" spans="1:18" x14ac:dyDescent="0.2">
      <c r="A276" t="s">
        <v>34502</v>
      </c>
      <c r="B276" t="s">
        <v>3429</v>
      </c>
      <c r="C276" t="s">
        <v>41135</v>
      </c>
      <c r="D276" t="s">
        <v>41136</v>
      </c>
      <c r="E276" t="s">
        <v>41137</v>
      </c>
      <c r="G276">
        <v>40</v>
      </c>
      <c r="H276">
        <v>1</v>
      </c>
      <c r="I276" t="s">
        <v>41386</v>
      </c>
      <c r="J276" t="s">
        <v>38032</v>
      </c>
      <c r="K276" t="s">
        <v>41139</v>
      </c>
      <c r="L276" t="s">
        <v>41140</v>
      </c>
      <c r="M276" t="s">
        <v>41386</v>
      </c>
      <c r="N276" t="s">
        <v>41387</v>
      </c>
      <c r="O276" t="s">
        <v>41142</v>
      </c>
      <c r="P276" t="s">
        <v>41143</v>
      </c>
      <c r="Q276" t="s">
        <v>41144</v>
      </c>
      <c r="R276" t="s">
        <v>41145</v>
      </c>
    </row>
    <row r="277" spans="1:18" x14ac:dyDescent="0.2">
      <c r="A277" t="s">
        <v>34505</v>
      </c>
      <c r="B277" t="s">
        <v>3429</v>
      </c>
      <c r="C277" t="s">
        <v>41135</v>
      </c>
      <c r="D277" t="s">
        <v>41136</v>
      </c>
      <c r="E277" t="s">
        <v>41137</v>
      </c>
      <c r="G277">
        <v>40</v>
      </c>
      <c r="H277">
        <v>1</v>
      </c>
      <c r="I277" t="s">
        <v>41138</v>
      </c>
      <c r="J277" t="s">
        <v>38079</v>
      </c>
      <c r="K277" t="s">
        <v>41139</v>
      </c>
      <c r="L277" t="s">
        <v>41140</v>
      </c>
      <c r="M277" t="s">
        <v>41368</v>
      </c>
      <c r="N277" t="s">
        <v>41369</v>
      </c>
      <c r="O277" t="s">
        <v>41142</v>
      </c>
      <c r="P277" t="s">
        <v>41143</v>
      </c>
      <c r="Q277" t="s">
        <v>41144</v>
      </c>
      <c r="R277" t="s">
        <v>41145</v>
      </c>
    </row>
    <row r="278" spans="1:18" x14ac:dyDescent="0.2">
      <c r="A278" t="s">
        <v>34511</v>
      </c>
      <c r="B278" t="s">
        <v>3429</v>
      </c>
      <c r="C278" t="s">
        <v>41135</v>
      </c>
      <c r="D278" t="s">
        <v>41136</v>
      </c>
      <c r="E278" t="s">
        <v>41137</v>
      </c>
      <c r="G278">
        <v>40</v>
      </c>
      <c r="H278">
        <v>1</v>
      </c>
      <c r="I278" t="s">
        <v>41284</v>
      </c>
      <c r="J278" t="s">
        <v>37177</v>
      </c>
      <c r="K278" t="s">
        <v>41139</v>
      </c>
      <c r="L278" t="s">
        <v>41140</v>
      </c>
      <c r="M278" t="s">
        <v>41284</v>
      </c>
      <c r="N278" t="s">
        <v>41329</v>
      </c>
      <c r="O278" t="s">
        <v>41142</v>
      </c>
      <c r="P278" t="s">
        <v>41143</v>
      </c>
      <c r="Q278" t="s">
        <v>41144</v>
      </c>
      <c r="R278" t="s">
        <v>41145</v>
      </c>
    </row>
    <row r="279" spans="1:18" x14ac:dyDescent="0.2">
      <c r="A279" t="s">
        <v>34513</v>
      </c>
      <c r="B279" t="s">
        <v>3429</v>
      </c>
      <c r="C279" t="s">
        <v>41135</v>
      </c>
      <c r="D279" t="s">
        <v>41136</v>
      </c>
      <c r="E279" t="s">
        <v>41137</v>
      </c>
      <c r="G279">
        <v>40</v>
      </c>
      <c r="H279">
        <v>1</v>
      </c>
      <c r="I279" t="s">
        <v>41325</v>
      </c>
      <c r="J279" t="s">
        <v>35968</v>
      </c>
      <c r="K279" t="s">
        <v>41139</v>
      </c>
      <c r="L279" t="s">
        <v>41140</v>
      </c>
      <c r="M279" t="s">
        <v>41325</v>
      </c>
      <c r="N279" t="s">
        <v>41338</v>
      </c>
      <c r="O279" t="s">
        <v>41142</v>
      </c>
      <c r="P279" t="s">
        <v>41143</v>
      </c>
      <c r="Q279" t="s">
        <v>41144</v>
      </c>
      <c r="R279" t="s">
        <v>41145</v>
      </c>
    </row>
    <row r="280" spans="1:18" x14ac:dyDescent="0.2">
      <c r="A280" t="s">
        <v>34518</v>
      </c>
      <c r="B280" t="s">
        <v>3429</v>
      </c>
      <c r="C280" t="s">
        <v>41135</v>
      </c>
      <c r="D280" t="s">
        <v>41136</v>
      </c>
      <c r="E280" t="s">
        <v>41137</v>
      </c>
      <c r="G280">
        <v>40</v>
      </c>
      <c r="H280">
        <v>1</v>
      </c>
      <c r="I280" t="s">
        <v>41215</v>
      </c>
      <c r="J280" t="s">
        <v>36690</v>
      </c>
      <c r="K280" t="s">
        <v>41139</v>
      </c>
      <c r="L280" t="s">
        <v>41140</v>
      </c>
      <c r="M280" t="s">
        <v>41472</v>
      </c>
      <c r="N280" t="s">
        <v>41473</v>
      </c>
      <c r="O280" t="s">
        <v>41150</v>
      </c>
      <c r="P280" t="s">
        <v>41474</v>
      </c>
      <c r="Q280" t="s">
        <v>41170</v>
      </c>
    </row>
    <row r="281" spans="1:18" x14ac:dyDescent="0.2">
      <c r="A281" t="s">
        <v>34519</v>
      </c>
      <c r="B281" t="s">
        <v>3429</v>
      </c>
      <c r="C281" t="s">
        <v>41135</v>
      </c>
      <c r="D281" t="s">
        <v>41136</v>
      </c>
      <c r="E281" t="s">
        <v>41137</v>
      </c>
      <c r="G281">
        <v>40</v>
      </c>
      <c r="H281">
        <v>1</v>
      </c>
      <c r="I281" t="s">
        <v>41215</v>
      </c>
      <c r="J281" t="s">
        <v>36690</v>
      </c>
      <c r="K281" t="s">
        <v>41139</v>
      </c>
      <c r="L281" t="s">
        <v>41140</v>
      </c>
      <c r="M281" t="s">
        <v>41472</v>
      </c>
      <c r="N281" t="s">
        <v>41473</v>
      </c>
      <c r="O281" t="s">
        <v>41150</v>
      </c>
      <c r="P281" t="s">
        <v>41474</v>
      </c>
      <c r="Q281" t="s">
        <v>41170</v>
      </c>
    </row>
    <row r="282" spans="1:18" x14ac:dyDescent="0.2">
      <c r="A282" t="s">
        <v>41475</v>
      </c>
      <c r="B282" t="s">
        <v>3429</v>
      </c>
      <c r="C282" t="s">
        <v>41135</v>
      </c>
      <c r="D282" t="s">
        <v>41136</v>
      </c>
      <c r="E282" t="s">
        <v>41137</v>
      </c>
      <c r="G282">
        <v>40</v>
      </c>
      <c r="H282">
        <v>1</v>
      </c>
      <c r="I282" t="s">
        <v>41476</v>
      </c>
      <c r="K282" t="s">
        <v>41139</v>
      </c>
      <c r="L282" t="s">
        <v>41140</v>
      </c>
      <c r="M282" t="s">
        <v>41476</v>
      </c>
      <c r="N282" t="s">
        <v>41477</v>
      </c>
      <c r="O282" t="s">
        <v>41142</v>
      </c>
      <c r="P282" t="s">
        <v>41478</v>
      </c>
      <c r="Q282" t="s">
        <v>41144</v>
      </c>
      <c r="R282" t="s">
        <v>41479</v>
      </c>
    </row>
    <row r="283" spans="1:18" x14ac:dyDescent="0.2">
      <c r="A283" t="s">
        <v>41480</v>
      </c>
      <c r="B283" t="s">
        <v>3429</v>
      </c>
      <c r="C283" t="s">
        <v>41135</v>
      </c>
      <c r="D283" t="s">
        <v>41136</v>
      </c>
      <c r="E283" t="s">
        <v>41137</v>
      </c>
      <c r="G283">
        <v>40</v>
      </c>
      <c r="H283">
        <v>1</v>
      </c>
      <c r="I283" t="s">
        <v>33953</v>
      </c>
      <c r="K283" t="s">
        <v>41139</v>
      </c>
      <c r="L283" t="s">
        <v>41140</v>
      </c>
      <c r="M283" t="s">
        <v>41481</v>
      </c>
      <c r="N283" t="s">
        <v>41482</v>
      </c>
      <c r="O283" t="s">
        <v>41150</v>
      </c>
      <c r="P283" t="s">
        <v>41483</v>
      </c>
      <c r="Q283" t="s">
        <v>41484</v>
      </c>
    </row>
    <row r="284" spans="1:18" x14ac:dyDescent="0.2">
      <c r="A284" t="s">
        <v>41485</v>
      </c>
      <c r="B284" t="s">
        <v>3429</v>
      </c>
      <c r="C284" t="s">
        <v>41135</v>
      </c>
      <c r="D284" t="s">
        <v>41136</v>
      </c>
      <c r="E284" t="s">
        <v>41137</v>
      </c>
      <c r="G284">
        <v>40</v>
      </c>
      <c r="H284">
        <v>1</v>
      </c>
      <c r="I284" t="s">
        <v>33953</v>
      </c>
      <c r="K284" t="s">
        <v>41139</v>
      </c>
      <c r="L284" t="s">
        <v>41140</v>
      </c>
      <c r="M284" t="s">
        <v>41481</v>
      </c>
      <c r="N284" t="s">
        <v>41482</v>
      </c>
      <c r="O284" t="s">
        <v>41150</v>
      </c>
      <c r="P284" t="s">
        <v>41483</v>
      </c>
      <c r="Q284" t="s">
        <v>41484</v>
      </c>
    </row>
    <row r="285" spans="1:18" x14ac:dyDescent="0.2">
      <c r="A285" t="s">
        <v>41486</v>
      </c>
      <c r="B285" t="s">
        <v>3429</v>
      </c>
      <c r="C285" t="s">
        <v>41135</v>
      </c>
      <c r="D285" t="s">
        <v>41136</v>
      </c>
      <c r="E285" t="s">
        <v>41137</v>
      </c>
      <c r="G285">
        <v>40</v>
      </c>
      <c r="H285">
        <v>1</v>
      </c>
      <c r="I285" t="s">
        <v>33953</v>
      </c>
      <c r="K285" t="s">
        <v>41139</v>
      </c>
      <c r="L285" t="s">
        <v>41140</v>
      </c>
      <c r="M285" t="s">
        <v>41481</v>
      </c>
      <c r="N285" t="s">
        <v>41482</v>
      </c>
      <c r="O285" t="s">
        <v>41150</v>
      </c>
      <c r="P285" t="s">
        <v>41483</v>
      </c>
      <c r="Q285" t="s">
        <v>41484</v>
      </c>
    </row>
    <row r="286" spans="1:18" x14ac:dyDescent="0.2">
      <c r="A286" t="s">
        <v>41487</v>
      </c>
      <c r="B286" t="s">
        <v>3429</v>
      </c>
      <c r="C286" t="s">
        <v>41135</v>
      </c>
      <c r="D286" t="s">
        <v>41136</v>
      </c>
      <c r="E286" t="s">
        <v>41137</v>
      </c>
      <c r="G286">
        <v>40</v>
      </c>
      <c r="H286">
        <v>1</v>
      </c>
      <c r="I286" t="s">
        <v>33953</v>
      </c>
      <c r="K286" t="s">
        <v>41139</v>
      </c>
      <c r="L286" t="s">
        <v>41140</v>
      </c>
      <c r="M286" t="s">
        <v>41481</v>
      </c>
      <c r="N286" t="s">
        <v>41482</v>
      </c>
      <c r="O286" t="s">
        <v>41150</v>
      </c>
      <c r="P286" t="s">
        <v>41483</v>
      </c>
      <c r="Q286" t="s">
        <v>41484</v>
      </c>
    </row>
    <row r="287" spans="1:18" x14ac:dyDescent="0.2">
      <c r="A287" t="s">
        <v>41488</v>
      </c>
      <c r="B287" t="s">
        <v>3429</v>
      </c>
      <c r="C287" t="s">
        <v>41135</v>
      </c>
      <c r="D287" t="s">
        <v>41136</v>
      </c>
      <c r="E287" t="s">
        <v>41137</v>
      </c>
      <c r="G287">
        <v>40</v>
      </c>
      <c r="H287">
        <v>1</v>
      </c>
      <c r="I287" t="s">
        <v>33953</v>
      </c>
      <c r="K287" t="s">
        <v>41139</v>
      </c>
      <c r="L287" t="s">
        <v>41140</v>
      </c>
      <c r="M287" t="s">
        <v>41481</v>
      </c>
      <c r="N287" t="s">
        <v>41482</v>
      </c>
      <c r="O287" t="s">
        <v>41150</v>
      </c>
      <c r="P287" t="s">
        <v>41483</v>
      </c>
      <c r="Q287" t="s">
        <v>41484</v>
      </c>
    </row>
    <row r="288" spans="1:18" x14ac:dyDescent="0.2">
      <c r="A288" t="s">
        <v>41489</v>
      </c>
      <c r="B288" t="s">
        <v>3429</v>
      </c>
      <c r="C288" t="s">
        <v>41135</v>
      </c>
      <c r="D288" t="s">
        <v>41136</v>
      </c>
      <c r="E288" t="s">
        <v>41137</v>
      </c>
      <c r="G288">
        <v>40</v>
      </c>
      <c r="H288">
        <v>1</v>
      </c>
      <c r="I288" t="s">
        <v>33953</v>
      </c>
      <c r="K288" t="s">
        <v>41139</v>
      </c>
      <c r="L288" t="s">
        <v>41140</v>
      </c>
      <c r="M288" t="s">
        <v>41481</v>
      </c>
      <c r="N288" t="s">
        <v>41482</v>
      </c>
      <c r="O288" t="s">
        <v>41150</v>
      </c>
      <c r="P288" t="s">
        <v>41483</v>
      </c>
      <c r="Q288" t="s">
        <v>41484</v>
      </c>
    </row>
    <row r="289" spans="1:18" x14ac:dyDescent="0.2">
      <c r="A289" t="s">
        <v>34527</v>
      </c>
      <c r="B289" t="s">
        <v>3429</v>
      </c>
      <c r="C289" t="s">
        <v>41135</v>
      </c>
      <c r="D289" t="s">
        <v>41402</v>
      </c>
      <c r="E289" t="s">
        <v>41137</v>
      </c>
      <c r="G289">
        <v>40</v>
      </c>
      <c r="H289">
        <v>1</v>
      </c>
      <c r="I289" t="s">
        <v>41490</v>
      </c>
      <c r="J289" t="s">
        <v>38213</v>
      </c>
      <c r="K289" t="s">
        <v>41139</v>
      </c>
      <c r="L289" t="s">
        <v>41140</v>
      </c>
      <c r="M289" t="s">
        <v>41481</v>
      </c>
      <c r="N289" t="s">
        <v>41482</v>
      </c>
      <c r="O289" t="s">
        <v>41150</v>
      </c>
      <c r="P289" t="s">
        <v>41483</v>
      </c>
      <c r="Q289" t="s">
        <v>41484</v>
      </c>
    </row>
    <row r="290" spans="1:18" x14ac:dyDescent="0.2">
      <c r="A290" t="s">
        <v>34529</v>
      </c>
      <c r="B290" t="s">
        <v>3429</v>
      </c>
      <c r="C290" t="s">
        <v>41135</v>
      </c>
      <c r="D290" t="s">
        <v>41402</v>
      </c>
      <c r="E290" t="s">
        <v>41137</v>
      </c>
      <c r="G290">
        <v>40</v>
      </c>
      <c r="H290">
        <v>1</v>
      </c>
      <c r="I290" t="s">
        <v>41490</v>
      </c>
      <c r="J290" t="s">
        <v>38213</v>
      </c>
      <c r="K290" t="s">
        <v>41139</v>
      </c>
      <c r="L290" t="s">
        <v>41140</v>
      </c>
      <c r="M290" t="s">
        <v>41491</v>
      </c>
      <c r="N290" t="s">
        <v>41492</v>
      </c>
      <c r="O290" t="s">
        <v>41150</v>
      </c>
      <c r="P290" t="s">
        <v>41405</v>
      </c>
      <c r="Q290" t="s">
        <v>41144</v>
      </c>
      <c r="R290" t="s">
        <v>41406</v>
      </c>
    </row>
    <row r="291" spans="1:18" x14ac:dyDescent="0.2">
      <c r="A291" t="s">
        <v>34532</v>
      </c>
      <c r="B291" t="s">
        <v>3429</v>
      </c>
      <c r="C291" t="s">
        <v>41135</v>
      </c>
      <c r="D291" t="s">
        <v>41339</v>
      </c>
      <c r="E291" t="s">
        <v>41137</v>
      </c>
      <c r="G291">
        <v>40</v>
      </c>
      <c r="H291">
        <v>1</v>
      </c>
      <c r="I291" t="s">
        <v>41181</v>
      </c>
      <c r="J291" t="s">
        <v>40647</v>
      </c>
      <c r="K291" t="s">
        <v>41139</v>
      </c>
      <c r="L291" t="s">
        <v>41140</v>
      </c>
      <c r="M291" t="s">
        <v>41493</v>
      </c>
      <c r="N291" t="s">
        <v>41494</v>
      </c>
      <c r="O291" t="s">
        <v>41150</v>
      </c>
      <c r="P291" t="s">
        <v>41184</v>
      </c>
      <c r="Q291" t="s">
        <v>41170</v>
      </c>
    </row>
    <row r="292" spans="1:18" x14ac:dyDescent="0.2">
      <c r="A292" t="s">
        <v>41495</v>
      </c>
      <c r="B292" t="s">
        <v>3429</v>
      </c>
      <c r="C292" t="s">
        <v>41135</v>
      </c>
      <c r="D292" t="s">
        <v>41136</v>
      </c>
      <c r="E292" t="s">
        <v>41137</v>
      </c>
      <c r="G292">
        <v>40</v>
      </c>
      <c r="H292">
        <v>1</v>
      </c>
      <c r="I292" t="s">
        <v>33953</v>
      </c>
      <c r="K292" t="s">
        <v>41139</v>
      </c>
      <c r="L292" t="s">
        <v>41140</v>
      </c>
      <c r="M292" t="s">
        <v>41481</v>
      </c>
      <c r="N292" t="s">
        <v>41482</v>
      </c>
      <c r="O292" t="s">
        <v>41150</v>
      </c>
      <c r="P292" t="s">
        <v>41483</v>
      </c>
      <c r="Q292" t="s">
        <v>41484</v>
      </c>
    </row>
    <row r="293" spans="1:18" x14ac:dyDescent="0.2">
      <c r="A293" t="s">
        <v>41496</v>
      </c>
      <c r="B293" t="s">
        <v>3429</v>
      </c>
      <c r="C293" t="s">
        <v>41135</v>
      </c>
      <c r="D293" t="s">
        <v>41136</v>
      </c>
      <c r="E293" t="s">
        <v>41137</v>
      </c>
      <c r="G293">
        <v>40</v>
      </c>
      <c r="H293">
        <v>1</v>
      </c>
      <c r="I293" t="s">
        <v>33953</v>
      </c>
      <c r="K293" t="s">
        <v>41139</v>
      </c>
      <c r="L293" t="s">
        <v>41140</v>
      </c>
      <c r="M293" t="s">
        <v>41481</v>
      </c>
      <c r="N293" t="s">
        <v>41482</v>
      </c>
      <c r="O293" t="s">
        <v>41150</v>
      </c>
      <c r="P293" t="s">
        <v>41483</v>
      </c>
      <c r="Q293" t="s">
        <v>41484</v>
      </c>
    </row>
    <row r="294" spans="1:18" x14ac:dyDescent="0.2">
      <c r="A294" t="s">
        <v>41497</v>
      </c>
      <c r="B294" t="s">
        <v>3429</v>
      </c>
      <c r="C294" t="s">
        <v>41135</v>
      </c>
      <c r="D294" t="s">
        <v>41136</v>
      </c>
      <c r="E294" t="s">
        <v>41137</v>
      </c>
      <c r="G294">
        <v>40</v>
      </c>
      <c r="H294">
        <v>1</v>
      </c>
      <c r="I294" t="s">
        <v>33953</v>
      </c>
      <c r="K294" t="s">
        <v>41139</v>
      </c>
      <c r="L294" t="s">
        <v>41140</v>
      </c>
      <c r="M294" t="s">
        <v>41481</v>
      </c>
      <c r="N294" t="s">
        <v>41482</v>
      </c>
      <c r="O294" t="s">
        <v>41150</v>
      </c>
      <c r="P294" t="s">
        <v>41483</v>
      </c>
      <c r="Q294" t="s">
        <v>41484</v>
      </c>
    </row>
    <row r="295" spans="1:18" x14ac:dyDescent="0.2">
      <c r="A295" t="s">
        <v>34569</v>
      </c>
      <c r="B295" t="s">
        <v>7822</v>
      </c>
      <c r="C295" t="s">
        <v>41241</v>
      </c>
      <c r="D295" t="s">
        <v>41146</v>
      </c>
      <c r="E295" t="s">
        <v>41137</v>
      </c>
      <c r="G295">
        <v>40</v>
      </c>
      <c r="H295">
        <v>1</v>
      </c>
      <c r="I295" t="s">
        <v>41158</v>
      </c>
      <c r="J295" t="s">
        <v>38814</v>
      </c>
      <c r="K295" t="s">
        <v>41139</v>
      </c>
      <c r="L295" t="s">
        <v>41140</v>
      </c>
      <c r="M295" t="s">
        <v>41158</v>
      </c>
      <c r="N295" t="s">
        <v>41159</v>
      </c>
      <c r="O295" t="s">
        <v>41160</v>
      </c>
      <c r="P295" t="s">
        <v>41161</v>
      </c>
      <c r="Q295" t="s">
        <v>41152</v>
      </c>
      <c r="R295" t="s">
        <v>41153</v>
      </c>
    </row>
    <row r="296" spans="1:18" x14ac:dyDescent="0.2">
      <c r="A296" t="s">
        <v>41498</v>
      </c>
      <c r="B296" t="s">
        <v>9548</v>
      </c>
      <c r="C296" t="s">
        <v>41191</v>
      </c>
      <c r="D296" t="s">
        <v>41146</v>
      </c>
      <c r="E296" t="s">
        <v>41137</v>
      </c>
      <c r="G296">
        <v>40</v>
      </c>
      <c r="H296">
        <v>1</v>
      </c>
      <c r="I296" t="s">
        <v>41162</v>
      </c>
      <c r="J296" t="s">
        <v>38814</v>
      </c>
      <c r="K296" t="s">
        <v>41139</v>
      </c>
      <c r="L296" t="s">
        <v>41140</v>
      </c>
      <c r="M296" t="s">
        <v>41162</v>
      </c>
      <c r="N296" t="s">
        <v>41163</v>
      </c>
      <c r="O296" t="s">
        <v>41160</v>
      </c>
      <c r="P296" t="s">
        <v>41161</v>
      </c>
      <c r="Q296" t="s">
        <v>41152</v>
      </c>
      <c r="R296" t="s">
        <v>41153</v>
      </c>
    </row>
    <row r="297" spans="1:18" x14ac:dyDescent="0.2">
      <c r="A297" t="s">
        <v>41499</v>
      </c>
      <c r="B297" t="s">
        <v>9548</v>
      </c>
      <c r="C297" t="s">
        <v>41191</v>
      </c>
      <c r="D297" t="s">
        <v>41146</v>
      </c>
      <c r="E297" t="s">
        <v>41137</v>
      </c>
      <c r="G297">
        <v>40</v>
      </c>
      <c r="H297">
        <v>1</v>
      </c>
      <c r="I297" t="s">
        <v>41162</v>
      </c>
      <c r="J297" t="s">
        <v>38814</v>
      </c>
      <c r="K297" t="s">
        <v>41139</v>
      </c>
      <c r="L297" t="s">
        <v>41140</v>
      </c>
      <c r="M297" t="s">
        <v>41162</v>
      </c>
      <c r="N297" t="s">
        <v>41163</v>
      </c>
      <c r="O297" t="s">
        <v>41160</v>
      </c>
      <c r="P297" t="s">
        <v>41161</v>
      </c>
      <c r="Q297" t="s">
        <v>41152</v>
      </c>
      <c r="R297" t="s">
        <v>41153</v>
      </c>
    </row>
    <row r="298" spans="1:18" x14ac:dyDescent="0.2">
      <c r="A298" t="s">
        <v>41500</v>
      </c>
      <c r="B298" t="s">
        <v>9548</v>
      </c>
      <c r="C298" t="s">
        <v>41191</v>
      </c>
      <c r="D298" t="s">
        <v>41146</v>
      </c>
      <c r="E298" t="s">
        <v>41137</v>
      </c>
      <c r="G298">
        <v>40</v>
      </c>
      <c r="H298">
        <v>1</v>
      </c>
      <c r="I298" t="s">
        <v>41162</v>
      </c>
      <c r="J298" t="s">
        <v>38814</v>
      </c>
      <c r="K298" t="s">
        <v>41139</v>
      </c>
      <c r="L298" t="s">
        <v>41140</v>
      </c>
      <c r="M298" t="s">
        <v>41162</v>
      </c>
      <c r="N298" t="s">
        <v>41163</v>
      </c>
      <c r="O298" t="s">
        <v>41160</v>
      </c>
      <c r="P298" t="s">
        <v>41161</v>
      </c>
      <c r="Q298" t="s">
        <v>41152</v>
      </c>
      <c r="R298" t="s">
        <v>41153</v>
      </c>
    </row>
    <row r="299" spans="1:18" x14ac:dyDescent="0.2">
      <c r="A299" t="s">
        <v>41501</v>
      </c>
      <c r="B299" t="s">
        <v>9548</v>
      </c>
      <c r="C299" t="s">
        <v>41191</v>
      </c>
      <c r="D299" t="s">
        <v>41146</v>
      </c>
      <c r="E299" t="s">
        <v>41137</v>
      </c>
      <c r="G299">
        <v>40</v>
      </c>
      <c r="H299">
        <v>1</v>
      </c>
      <c r="I299" t="s">
        <v>41162</v>
      </c>
      <c r="J299" t="s">
        <v>38814</v>
      </c>
      <c r="K299" t="s">
        <v>41139</v>
      </c>
      <c r="L299" t="s">
        <v>41140</v>
      </c>
      <c r="M299" t="s">
        <v>41162</v>
      </c>
      <c r="N299" t="s">
        <v>41163</v>
      </c>
      <c r="O299" t="s">
        <v>41160</v>
      </c>
      <c r="P299" t="s">
        <v>41161</v>
      </c>
      <c r="Q299" t="s">
        <v>41152</v>
      </c>
      <c r="R299" t="s">
        <v>41153</v>
      </c>
    </row>
    <row r="300" spans="1:18" x14ac:dyDescent="0.2">
      <c r="A300" t="s">
        <v>34607</v>
      </c>
      <c r="B300" t="s">
        <v>9548</v>
      </c>
      <c r="C300" t="s">
        <v>41191</v>
      </c>
      <c r="D300" t="s">
        <v>41146</v>
      </c>
      <c r="E300" t="s">
        <v>41137</v>
      </c>
      <c r="G300">
        <v>40</v>
      </c>
      <c r="H300">
        <v>1</v>
      </c>
      <c r="I300" t="s">
        <v>41219</v>
      </c>
      <c r="J300" t="s">
        <v>38814</v>
      </c>
      <c r="K300" t="s">
        <v>41139</v>
      </c>
      <c r="L300" t="s">
        <v>41140</v>
      </c>
      <c r="M300" t="s">
        <v>41219</v>
      </c>
      <c r="N300" t="s">
        <v>41220</v>
      </c>
      <c r="O300" t="s">
        <v>41160</v>
      </c>
      <c r="P300" t="s">
        <v>41161</v>
      </c>
      <c r="Q300" t="s">
        <v>41152</v>
      </c>
      <c r="R300" t="s">
        <v>41153</v>
      </c>
    </row>
    <row r="301" spans="1:18" x14ac:dyDescent="0.2">
      <c r="A301" t="s">
        <v>41502</v>
      </c>
      <c r="B301" t="s">
        <v>9548</v>
      </c>
      <c r="C301" t="s">
        <v>41191</v>
      </c>
      <c r="D301" t="s">
        <v>41146</v>
      </c>
      <c r="E301" t="s">
        <v>41137</v>
      </c>
      <c r="G301">
        <v>40</v>
      </c>
      <c r="H301">
        <v>1</v>
      </c>
      <c r="I301" t="s">
        <v>41219</v>
      </c>
      <c r="J301" t="s">
        <v>34722</v>
      </c>
      <c r="K301" t="s">
        <v>41139</v>
      </c>
      <c r="L301" t="s">
        <v>41140</v>
      </c>
      <c r="M301" t="s">
        <v>41219</v>
      </c>
      <c r="N301" t="s">
        <v>41220</v>
      </c>
      <c r="O301" t="s">
        <v>41160</v>
      </c>
      <c r="P301" t="s">
        <v>41161</v>
      </c>
      <c r="Q301" t="s">
        <v>41152</v>
      </c>
      <c r="R301" t="s">
        <v>41153</v>
      </c>
    </row>
    <row r="302" spans="1:18" x14ac:dyDescent="0.2">
      <c r="A302" t="s">
        <v>41503</v>
      </c>
      <c r="B302" t="s">
        <v>9548</v>
      </c>
      <c r="C302" t="s">
        <v>41191</v>
      </c>
      <c r="D302" t="s">
        <v>41146</v>
      </c>
      <c r="E302" t="s">
        <v>41137</v>
      </c>
      <c r="G302">
        <v>40</v>
      </c>
      <c r="H302">
        <v>1</v>
      </c>
      <c r="I302" t="s">
        <v>41219</v>
      </c>
      <c r="J302" t="s">
        <v>38814</v>
      </c>
      <c r="K302" t="s">
        <v>41139</v>
      </c>
      <c r="L302" t="s">
        <v>41140</v>
      </c>
      <c r="M302" t="s">
        <v>41219</v>
      </c>
      <c r="N302" t="s">
        <v>41220</v>
      </c>
      <c r="O302" t="s">
        <v>41160</v>
      </c>
      <c r="P302" t="s">
        <v>41161</v>
      </c>
      <c r="Q302" t="s">
        <v>41152</v>
      </c>
      <c r="R302" t="s">
        <v>41153</v>
      </c>
    </row>
    <row r="303" spans="1:18" x14ac:dyDescent="0.2">
      <c r="A303" t="s">
        <v>41504</v>
      </c>
      <c r="B303" t="s">
        <v>9548</v>
      </c>
      <c r="C303" t="s">
        <v>41191</v>
      </c>
      <c r="D303" t="s">
        <v>41146</v>
      </c>
      <c r="E303" t="s">
        <v>41137</v>
      </c>
      <c r="G303">
        <v>40</v>
      </c>
      <c r="H303">
        <v>1</v>
      </c>
      <c r="I303" t="s">
        <v>41219</v>
      </c>
      <c r="J303" t="s">
        <v>38814</v>
      </c>
      <c r="K303" t="s">
        <v>41139</v>
      </c>
      <c r="L303" t="s">
        <v>41140</v>
      </c>
      <c r="M303" t="s">
        <v>41219</v>
      </c>
      <c r="N303" t="s">
        <v>41220</v>
      </c>
      <c r="O303" t="s">
        <v>41160</v>
      </c>
      <c r="P303" t="s">
        <v>41161</v>
      </c>
      <c r="Q303" t="s">
        <v>41152</v>
      </c>
      <c r="R303" t="s">
        <v>41153</v>
      </c>
    </row>
    <row r="304" spans="1:18" x14ac:dyDescent="0.2">
      <c r="A304" t="s">
        <v>41505</v>
      </c>
      <c r="B304" t="s">
        <v>9548</v>
      </c>
      <c r="C304" t="s">
        <v>41191</v>
      </c>
      <c r="D304" t="s">
        <v>41146</v>
      </c>
      <c r="E304" t="s">
        <v>41137</v>
      </c>
      <c r="G304">
        <v>40</v>
      </c>
      <c r="H304">
        <v>1</v>
      </c>
      <c r="I304" t="s">
        <v>41219</v>
      </c>
      <c r="J304" t="s">
        <v>38814</v>
      </c>
      <c r="K304" t="s">
        <v>41139</v>
      </c>
      <c r="L304" t="s">
        <v>41140</v>
      </c>
      <c r="M304" t="s">
        <v>41219</v>
      </c>
      <c r="N304" t="s">
        <v>41220</v>
      </c>
      <c r="O304" t="s">
        <v>41160</v>
      </c>
      <c r="P304" t="s">
        <v>41161</v>
      </c>
      <c r="Q304" t="s">
        <v>41152</v>
      </c>
      <c r="R304" t="s">
        <v>41153</v>
      </c>
    </row>
    <row r="305" spans="1:18" x14ac:dyDescent="0.2">
      <c r="A305" t="s">
        <v>41506</v>
      </c>
      <c r="B305" t="s">
        <v>9548</v>
      </c>
      <c r="C305" t="s">
        <v>41191</v>
      </c>
      <c r="D305" t="s">
        <v>41146</v>
      </c>
      <c r="E305" t="s">
        <v>41137</v>
      </c>
      <c r="G305">
        <v>40</v>
      </c>
      <c r="H305">
        <v>1</v>
      </c>
      <c r="I305" t="s">
        <v>41219</v>
      </c>
      <c r="J305" t="s">
        <v>38814</v>
      </c>
      <c r="K305" t="s">
        <v>41139</v>
      </c>
      <c r="L305" t="s">
        <v>41140</v>
      </c>
      <c r="M305" t="s">
        <v>41219</v>
      </c>
      <c r="N305" t="s">
        <v>41220</v>
      </c>
      <c r="O305" t="s">
        <v>41160</v>
      </c>
      <c r="P305" t="s">
        <v>41161</v>
      </c>
      <c r="Q305" t="s">
        <v>41152</v>
      </c>
      <c r="R305" t="s">
        <v>41153</v>
      </c>
    </row>
    <row r="306" spans="1:18" x14ac:dyDescent="0.2">
      <c r="A306" t="s">
        <v>41507</v>
      </c>
      <c r="B306" t="s">
        <v>9548</v>
      </c>
      <c r="C306" t="s">
        <v>41191</v>
      </c>
      <c r="D306" t="s">
        <v>41146</v>
      </c>
      <c r="E306" t="s">
        <v>41137</v>
      </c>
      <c r="G306">
        <v>40</v>
      </c>
      <c r="H306">
        <v>1</v>
      </c>
      <c r="I306" t="s">
        <v>41219</v>
      </c>
      <c r="J306" t="s">
        <v>38814</v>
      </c>
      <c r="K306" t="s">
        <v>41139</v>
      </c>
      <c r="L306" t="s">
        <v>41140</v>
      </c>
      <c r="M306" t="s">
        <v>41219</v>
      </c>
      <c r="N306" t="s">
        <v>41220</v>
      </c>
      <c r="O306" t="s">
        <v>41160</v>
      </c>
      <c r="P306" t="s">
        <v>41161</v>
      </c>
      <c r="Q306" t="s">
        <v>41152</v>
      </c>
      <c r="R306" t="s">
        <v>41153</v>
      </c>
    </row>
    <row r="307" spans="1:18" x14ac:dyDescent="0.2">
      <c r="A307" t="s">
        <v>41508</v>
      </c>
      <c r="B307" t="s">
        <v>9548</v>
      </c>
      <c r="C307" t="s">
        <v>41191</v>
      </c>
      <c r="D307" t="s">
        <v>41146</v>
      </c>
      <c r="E307" t="s">
        <v>41137</v>
      </c>
      <c r="G307">
        <v>40</v>
      </c>
      <c r="H307">
        <v>1</v>
      </c>
      <c r="I307" t="s">
        <v>41219</v>
      </c>
      <c r="J307" t="s">
        <v>38814</v>
      </c>
      <c r="K307" t="s">
        <v>41139</v>
      </c>
      <c r="L307" t="s">
        <v>41140</v>
      </c>
      <c r="M307" t="s">
        <v>41219</v>
      </c>
      <c r="N307" t="s">
        <v>41220</v>
      </c>
      <c r="O307" t="s">
        <v>41160</v>
      </c>
      <c r="P307" t="s">
        <v>41161</v>
      </c>
      <c r="Q307" t="s">
        <v>41152</v>
      </c>
      <c r="R307" t="s">
        <v>41153</v>
      </c>
    </row>
    <row r="308" spans="1:18" x14ac:dyDescent="0.2">
      <c r="A308" t="s">
        <v>34633</v>
      </c>
      <c r="B308" t="s">
        <v>9548</v>
      </c>
      <c r="C308" t="s">
        <v>41191</v>
      </c>
      <c r="D308" t="s">
        <v>41146</v>
      </c>
      <c r="E308" t="s">
        <v>41137</v>
      </c>
      <c r="G308">
        <v>40</v>
      </c>
      <c r="H308">
        <v>1</v>
      </c>
      <c r="I308" t="s">
        <v>41219</v>
      </c>
      <c r="J308" t="s">
        <v>38814</v>
      </c>
      <c r="K308" t="s">
        <v>41139</v>
      </c>
      <c r="L308" t="s">
        <v>41140</v>
      </c>
      <c r="M308" t="s">
        <v>41219</v>
      </c>
      <c r="N308" t="s">
        <v>41220</v>
      </c>
      <c r="O308" t="s">
        <v>41160</v>
      </c>
      <c r="P308" t="s">
        <v>41161</v>
      </c>
      <c r="Q308" t="s">
        <v>41152</v>
      </c>
      <c r="R308" t="s">
        <v>41153</v>
      </c>
    </row>
    <row r="309" spans="1:18" x14ac:dyDescent="0.2">
      <c r="A309" t="s">
        <v>41509</v>
      </c>
      <c r="B309" t="s">
        <v>3429</v>
      </c>
      <c r="C309" t="s">
        <v>41135</v>
      </c>
      <c r="D309" t="s">
        <v>41136</v>
      </c>
      <c r="E309" t="s">
        <v>41137</v>
      </c>
      <c r="G309">
        <v>40</v>
      </c>
      <c r="H309">
        <v>1</v>
      </c>
      <c r="I309" t="s">
        <v>41510</v>
      </c>
      <c r="K309" t="s">
        <v>41139</v>
      </c>
      <c r="L309" t="s">
        <v>41140</v>
      </c>
      <c r="M309" t="s">
        <v>41219</v>
      </c>
      <c r="N309" t="s">
        <v>41220</v>
      </c>
      <c r="O309" t="s">
        <v>41160</v>
      </c>
      <c r="P309" t="s">
        <v>41161</v>
      </c>
      <c r="Q309" t="s">
        <v>41152</v>
      </c>
      <c r="R309" t="s">
        <v>41153</v>
      </c>
    </row>
    <row r="310" spans="1:18" x14ac:dyDescent="0.2">
      <c r="A310" t="s">
        <v>41511</v>
      </c>
      <c r="B310" t="s">
        <v>3429</v>
      </c>
      <c r="C310" t="s">
        <v>41135</v>
      </c>
      <c r="D310" t="s">
        <v>41136</v>
      </c>
      <c r="E310" t="s">
        <v>41137</v>
      </c>
      <c r="G310">
        <v>40</v>
      </c>
      <c r="H310">
        <v>1</v>
      </c>
      <c r="I310" t="s">
        <v>41510</v>
      </c>
      <c r="K310" t="s">
        <v>41139</v>
      </c>
      <c r="L310" t="s">
        <v>41140</v>
      </c>
      <c r="M310" t="s">
        <v>41219</v>
      </c>
      <c r="N310" t="s">
        <v>41220</v>
      </c>
      <c r="O310" t="s">
        <v>41160</v>
      </c>
      <c r="P310" t="s">
        <v>41161</v>
      </c>
      <c r="Q310" t="s">
        <v>41152</v>
      </c>
      <c r="R310" t="s">
        <v>41153</v>
      </c>
    </row>
    <row r="311" spans="1:18" x14ac:dyDescent="0.2">
      <c r="A311" t="s">
        <v>41512</v>
      </c>
      <c r="B311" t="s">
        <v>3429</v>
      </c>
      <c r="C311" t="s">
        <v>41135</v>
      </c>
      <c r="D311" t="s">
        <v>41136</v>
      </c>
      <c r="E311" t="s">
        <v>41137</v>
      </c>
      <c r="G311">
        <v>40</v>
      </c>
      <c r="H311">
        <v>1</v>
      </c>
      <c r="I311" t="s">
        <v>41510</v>
      </c>
      <c r="K311" t="s">
        <v>41139</v>
      </c>
      <c r="L311" t="s">
        <v>41140</v>
      </c>
      <c r="M311" t="s">
        <v>41219</v>
      </c>
      <c r="N311" t="s">
        <v>41220</v>
      </c>
      <c r="O311" t="s">
        <v>41160</v>
      </c>
      <c r="P311" t="s">
        <v>41161</v>
      </c>
      <c r="Q311" t="s">
        <v>41152</v>
      </c>
      <c r="R311" t="s">
        <v>41153</v>
      </c>
    </row>
    <row r="312" spans="1:18" x14ac:dyDescent="0.2">
      <c r="A312" t="s">
        <v>41513</v>
      </c>
      <c r="B312" t="s">
        <v>3429</v>
      </c>
      <c r="C312" t="s">
        <v>41135</v>
      </c>
      <c r="D312" t="s">
        <v>41136</v>
      </c>
      <c r="E312" t="s">
        <v>41137</v>
      </c>
      <c r="G312">
        <v>40</v>
      </c>
      <c r="H312">
        <v>1</v>
      </c>
      <c r="I312" t="s">
        <v>41510</v>
      </c>
      <c r="K312" t="s">
        <v>41139</v>
      </c>
      <c r="L312" t="s">
        <v>41140</v>
      </c>
      <c r="M312" t="s">
        <v>41219</v>
      </c>
      <c r="N312" t="s">
        <v>41220</v>
      </c>
      <c r="O312" t="s">
        <v>41160</v>
      </c>
      <c r="P312" t="s">
        <v>41161</v>
      </c>
      <c r="Q312" t="s">
        <v>41152</v>
      </c>
      <c r="R312" t="s">
        <v>41153</v>
      </c>
    </row>
    <row r="313" spans="1:18" x14ac:dyDescent="0.2">
      <c r="A313" t="s">
        <v>41514</v>
      </c>
      <c r="B313" t="s">
        <v>3429</v>
      </c>
      <c r="C313" t="s">
        <v>41135</v>
      </c>
      <c r="D313" t="s">
        <v>41136</v>
      </c>
      <c r="E313" t="s">
        <v>41137</v>
      </c>
      <c r="G313">
        <v>40</v>
      </c>
      <c r="H313">
        <v>1</v>
      </c>
      <c r="I313" t="s">
        <v>41510</v>
      </c>
      <c r="K313" t="s">
        <v>41139</v>
      </c>
      <c r="L313" t="s">
        <v>41140</v>
      </c>
      <c r="M313" t="s">
        <v>41219</v>
      </c>
      <c r="N313" t="s">
        <v>41220</v>
      </c>
      <c r="O313" t="s">
        <v>41160</v>
      </c>
      <c r="P313" t="s">
        <v>41161</v>
      </c>
      <c r="Q313" t="s">
        <v>41152</v>
      </c>
      <c r="R313" t="s">
        <v>41153</v>
      </c>
    </row>
    <row r="314" spans="1:18" x14ac:dyDescent="0.2">
      <c r="A314" t="s">
        <v>41515</v>
      </c>
      <c r="B314" t="s">
        <v>3429</v>
      </c>
      <c r="C314" t="s">
        <v>41135</v>
      </c>
      <c r="D314" t="s">
        <v>41136</v>
      </c>
      <c r="E314" t="s">
        <v>41137</v>
      </c>
      <c r="G314">
        <v>40</v>
      </c>
      <c r="H314">
        <v>1</v>
      </c>
      <c r="I314" t="s">
        <v>41510</v>
      </c>
      <c r="K314" t="s">
        <v>41139</v>
      </c>
      <c r="L314" t="s">
        <v>41140</v>
      </c>
      <c r="M314" t="s">
        <v>41219</v>
      </c>
      <c r="N314" t="s">
        <v>41220</v>
      </c>
      <c r="O314" t="s">
        <v>41160</v>
      </c>
      <c r="P314" t="s">
        <v>41161</v>
      </c>
      <c r="Q314" t="s">
        <v>41152</v>
      </c>
      <c r="R314" t="s">
        <v>41153</v>
      </c>
    </row>
    <row r="315" spans="1:18" x14ac:dyDescent="0.2">
      <c r="A315" t="s">
        <v>34717</v>
      </c>
      <c r="B315" t="s">
        <v>3805</v>
      </c>
      <c r="C315" t="s">
        <v>41516</v>
      </c>
      <c r="D315" t="s">
        <v>41146</v>
      </c>
      <c r="E315" t="s">
        <v>4390</v>
      </c>
      <c r="G315">
        <v>40</v>
      </c>
      <c r="H315">
        <v>1</v>
      </c>
      <c r="I315" t="s">
        <v>41517</v>
      </c>
      <c r="J315" t="s">
        <v>39038</v>
      </c>
      <c r="K315" t="s">
        <v>41139</v>
      </c>
      <c r="L315" t="s">
        <v>41140</v>
      </c>
      <c r="M315" t="s">
        <v>41517</v>
      </c>
      <c r="N315" t="s">
        <v>41518</v>
      </c>
      <c r="O315" t="s">
        <v>41142</v>
      </c>
      <c r="P315" t="s">
        <v>41161</v>
      </c>
      <c r="Q315" t="s">
        <v>41152</v>
      </c>
      <c r="R315" t="s">
        <v>41153</v>
      </c>
    </row>
    <row r="316" spans="1:18" x14ac:dyDescent="0.2">
      <c r="A316" t="s">
        <v>34723</v>
      </c>
      <c r="B316" t="s">
        <v>177</v>
      </c>
      <c r="C316" t="s">
        <v>41519</v>
      </c>
      <c r="D316" t="s">
        <v>41146</v>
      </c>
      <c r="E316" t="s">
        <v>4390</v>
      </c>
      <c r="G316">
        <v>40</v>
      </c>
      <c r="H316">
        <v>1</v>
      </c>
      <c r="I316" t="s">
        <v>41370</v>
      </c>
      <c r="J316" t="s">
        <v>38918</v>
      </c>
      <c r="K316" t="s">
        <v>41139</v>
      </c>
      <c r="L316" t="s">
        <v>41140</v>
      </c>
      <c r="M316" t="s">
        <v>41520</v>
      </c>
      <c r="N316" t="s">
        <v>41521</v>
      </c>
      <c r="O316" t="s">
        <v>41142</v>
      </c>
      <c r="P316" t="s">
        <v>41161</v>
      </c>
      <c r="Q316" t="s">
        <v>41152</v>
      </c>
      <c r="R316" t="s">
        <v>41153</v>
      </c>
    </row>
    <row r="317" spans="1:18" x14ac:dyDescent="0.2">
      <c r="A317" t="s">
        <v>34725</v>
      </c>
      <c r="B317" t="s">
        <v>3805</v>
      </c>
      <c r="C317" t="s">
        <v>41516</v>
      </c>
      <c r="D317" t="s">
        <v>41146</v>
      </c>
      <c r="E317" t="s">
        <v>4390</v>
      </c>
      <c r="G317">
        <v>40</v>
      </c>
      <c r="H317">
        <v>1</v>
      </c>
      <c r="I317" t="s">
        <v>41517</v>
      </c>
      <c r="J317" t="s">
        <v>39038</v>
      </c>
      <c r="K317" t="s">
        <v>41139</v>
      </c>
      <c r="L317" t="s">
        <v>41140</v>
      </c>
      <c r="M317" t="s">
        <v>41517</v>
      </c>
      <c r="N317" t="s">
        <v>41518</v>
      </c>
      <c r="O317" t="s">
        <v>41142</v>
      </c>
      <c r="P317" t="s">
        <v>41161</v>
      </c>
      <c r="Q317" t="s">
        <v>41152</v>
      </c>
      <c r="R317" t="s">
        <v>41153</v>
      </c>
    </row>
    <row r="318" spans="1:18" x14ac:dyDescent="0.2">
      <c r="A318" t="s">
        <v>34732</v>
      </c>
      <c r="B318" t="s">
        <v>1911</v>
      </c>
      <c r="C318" t="s">
        <v>41522</v>
      </c>
      <c r="D318" t="s">
        <v>41146</v>
      </c>
      <c r="E318" t="s">
        <v>41523</v>
      </c>
      <c r="F318" t="s">
        <v>41524</v>
      </c>
      <c r="G318">
        <v>40</v>
      </c>
      <c r="H318">
        <v>1</v>
      </c>
      <c r="I318" t="s">
        <v>41525</v>
      </c>
      <c r="J318" t="s">
        <v>34751</v>
      </c>
      <c r="K318" t="s">
        <v>41139</v>
      </c>
      <c r="L318" t="s">
        <v>41526</v>
      </c>
      <c r="M318" t="s">
        <v>41527</v>
      </c>
      <c r="N318" t="s">
        <v>41528</v>
      </c>
      <c r="O318" t="s">
        <v>41142</v>
      </c>
      <c r="P318" t="s">
        <v>41161</v>
      </c>
      <c r="Q318" t="s">
        <v>41152</v>
      </c>
      <c r="R318" t="s">
        <v>41153</v>
      </c>
    </row>
    <row r="319" spans="1:18" x14ac:dyDescent="0.2">
      <c r="A319" t="s">
        <v>34762</v>
      </c>
      <c r="B319" t="s">
        <v>2688</v>
      </c>
      <c r="C319" t="s">
        <v>41529</v>
      </c>
      <c r="D319" t="s">
        <v>41136</v>
      </c>
      <c r="E319" t="s">
        <v>41523</v>
      </c>
      <c r="F319" t="s">
        <v>41523</v>
      </c>
      <c r="G319">
        <v>40</v>
      </c>
      <c r="H319">
        <v>1</v>
      </c>
      <c r="I319" t="s">
        <v>41530</v>
      </c>
      <c r="J319" t="s">
        <v>37259</v>
      </c>
      <c r="K319" t="s">
        <v>41139</v>
      </c>
      <c r="L319" t="s">
        <v>41531</v>
      </c>
      <c r="M319" t="s">
        <v>41532</v>
      </c>
      <c r="N319" t="s">
        <v>41533</v>
      </c>
      <c r="O319" t="s">
        <v>41142</v>
      </c>
      <c r="P319" t="s">
        <v>41177</v>
      </c>
      <c r="Q319" t="s">
        <v>41144</v>
      </c>
      <c r="R319" t="s">
        <v>41178</v>
      </c>
    </row>
    <row r="320" spans="1:18" x14ac:dyDescent="0.2">
      <c r="A320" t="s">
        <v>34766</v>
      </c>
      <c r="B320" t="s">
        <v>111</v>
      </c>
      <c r="C320" t="s">
        <v>41534</v>
      </c>
      <c r="D320" t="s">
        <v>41136</v>
      </c>
      <c r="E320" t="s">
        <v>41535</v>
      </c>
      <c r="F320" t="s">
        <v>41536</v>
      </c>
      <c r="G320">
        <v>40</v>
      </c>
      <c r="H320">
        <v>1</v>
      </c>
      <c r="I320" t="s">
        <v>41196</v>
      </c>
      <c r="J320" t="s">
        <v>35213</v>
      </c>
      <c r="K320" t="s">
        <v>41537</v>
      </c>
      <c r="L320" t="s">
        <v>41140</v>
      </c>
      <c r="M320" t="s">
        <v>41196</v>
      </c>
      <c r="N320" t="s">
        <v>41538</v>
      </c>
      <c r="O320" t="s">
        <v>41142</v>
      </c>
      <c r="P320" t="s">
        <v>41177</v>
      </c>
      <c r="Q320" t="s">
        <v>41144</v>
      </c>
      <c r="R320" t="s">
        <v>41178</v>
      </c>
    </row>
    <row r="321" spans="1:18" x14ac:dyDescent="0.2">
      <c r="A321" t="s">
        <v>34771</v>
      </c>
      <c r="B321" t="s">
        <v>22124</v>
      </c>
      <c r="C321" t="s">
        <v>41539</v>
      </c>
      <c r="D321" t="s">
        <v>41136</v>
      </c>
      <c r="E321" t="s">
        <v>41523</v>
      </c>
      <c r="F321" t="s">
        <v>41540</v>
      </c>
      <c r="G321">
        <v>40</v>
      </c>
      <c r="H321">
        <v>1</v>
      </c>
      <c r="I321" t="s">
        <v>41541</v>
      </c>
      <c r="J321" t="s">
        <v>35077</v>
      </c>
      <c r="K321" t="s">
        <v>41139</v>
      </c>
      <c r="L321" t="s">
        <v>41526</v>
      </c>
      <c r="M321" t="s">
        <v>41542</v>
      </c>
      <c r="N321" t="s">
        <v>41543</v>
      </c>
      <c r="O321" t="s">
        <v>41142</v>
      </c>
      <c r="P321" t="s">
        <v>41544</v>
      </c>
      <c r="Q321" t="s">
        <v>41144</v>
      </c>
    </row>
    <row r="322" spans="1:18" x14ac:dyDescent="0.2">
      <c r="A322" t="s">
        <v>34774</v>
      </c>
      <c r="B322" t="s">
        <v>8816</v>
      </c>
      <c r="C322" t="s">
        <v>41545</v>
      </c>
      <c r="D322" t="s">
        <v>41402</v>
      </c>
      <c r="E322" t="s">
        <v>41535</v>
      </c>
      <c r="F322" t="s">
        <v>41546</v>
      </c>
      <c r="G322">
        <v>40</v>
      </c>
      <c r="H322">
        <v>1</v>
      </c>
      <c r="I322" t="s">
        <v>41490</v>
      </c>
      <c r="J322" t="s">
        <v>36622</v>
      </c>
      <c r="K322" t="s">
        <v>41139</v>
      </c>
      <c r="L322" t="s">
        <v>41140</v>
      </c>
      <c r="M322" t="s">
        <v>41490</v>
      </c>
      <c r="N322" t="s">
        <v>41547</v>
      </c>
      <c r="O322" t="s">
        <v>41142</v>
      </c>
      <c r="P322" t="s">
        <v>41405</v>
      </c>
      <c r="Q322" t="s">
        <v>41144</v>
      </c>
      <c r="R322" t="s">
        <v>41406</v>
      </c>
    </row>
    <row r="323" spans="1:18" x14ac:dyDescent="0.2">
      <c r="A323" t="s">
        <v>34784</v>
      </c>
      <c r="B323" t="s">
        <v>13886</v>
      </c>
      <c r="C323" t="s">
        <v>41548</v>
      </c>
      <c r="D323" t="s">
        <v>41136</v>
      </c>
      <c r="E323" t="s">
        <v>41523</v>
      </c>
      <c r="F323" t="s">
        <v>41524</v>
      </c>
      <c r="G323">
        <v>40</v>
      </c>
      <c r="H323">
        <v>1</v>
      </c>
      <c r="I323" t="s">
        <v>41549</v>
      </c>
      <c r="J323" t="s">
        <v>39067</v>
      </c>
      <c r="K323" t="s">
        <v>41139</v>
      </c>
      <c r="L323" t="s">
        <v>41550</v>
      </c>
      <c r="M323" t="s">
        <v>41549</v>
      </c>
      <c r="N323" t="s">
        <v>41551</v>
      </c>
      <c r="O323" t="s">
        <v>41142</v>
      </c>
      <c r="P323" t="s">
        <v>41552</v>
      </c>
      <c r="Q323" t="s">
        <v>41553</v>
      </c>
    </row>
    <row r="324" spans="1:18" x14ac:dyDescent="0.2">
      <c r="A324" t="s">
        <v>34794</v>
      </c>
      <c r="B324" t="s">
        <v>33</v>
      </c>
      <c r="C324" t="s">
        <v>41554</v>
      </c>
      <c r="D324" t="s">
        <v>41136</v>
      </c>
      <c r="E324" t="s">
        <v>31927</v>
      </c>
      <c r="G324">
        <v>40</v>
      </c>
      <c r="H324">
        <v>1</v>
      </c>
      <c r="I324" t="s">
        <v>41555</v>
      </c>
      <c r="J324" t="s">
        <v>38838</v>
      </c>
      <c r="K324" t="s">
        <v>41556</v>
      </c>
      <c r="L324" t="s">
        <v>41140</v>
      </c>
      <c r="M324" t="s">
        <v>41555</v>
      </c>
      <c r="N324" t="s">
        <v>41557</v>
      </c>
      <c r="O324" t="s">
        <v>41142</v>
      </c>
      <c r="P324" t="s">
        <v>41250</v>
      </c>
      <c r="Q324" t="s">
        <v>41144</v>
      </c>
      <c r="R324" t="s">
        <v>41251</v>
      </c>
    </row>
    <row r="325" spans="1:18" x14ac:dyDescent="0.2">
      <c r="A325" t="s">
        <v>34796</v>
      </c>
      <c r="B325" t="s">
        <v>605</v>
      </c>
      <c r="C325" t="s">
        <v>41558</v>
      </c>
      <c r="D325" t="s">
        <v>41136</v>
      </c>
      <c r="E325" t="s">
        <v>41523</v>
      </c>
      <c r="F325" t="s">
        <v>41559</v>
      </c>
      <c r="G325">
        <v>40</v>
      </c>
      <c r="H325">
        <v>1</v>
      </c>
      <c r="I325" t="s">
        <v>41560</v>
      </c>
      <c r="J325" t="s">
        <v>37896</v>
      </c>
      <c r="K325" t="s">
        <v>41139</v>
      </c>
      <c r="L325" t="s">
        <v>41140</v>
      </c>
      <c r="M325" t="s">
        <v>41561</v>
      </c>
      <c r="N325" t="s">
        <v>41562</v>
      </c>
      <c r="O325" t="s">
        <v>41142</v>
      </c>
      <c r="P325" t="s">
        <v>41563</v>
      </c>
      <c r="Q325" t="s">
        <v>41564</v>
      </c>
    </row>
    <row r="326" spans="1:18" x14ac:dyDescent="0.2">
      <c r="A326" t="s">
        <v>34797</v>
      </c>
      <c r="B326" t="s">
        <v>2863</v>
      </c>
      <c r="C326" t="s">
        <v>41565</v>
      </c>
      <c r="D326" t="s">
        <v>41136</v>
      </c>
      <c r="E326" t="s">
        <v>41523</v>
      </c>
      <c r="F326" t="s">
        <v>41566</v>
      </c>
      <c r="G326">
        <v>40</v>
      </c>
      <c r="H326">
        <v>1</v>
      </c>
      <c r="I326" t="s">
        <v>41560</v>
      </c>
      <c r="J326" t="s">
        <v>37703</v>
      </c>
      <c r="K326" t="s">
        <v>41139</v>
      </c>
      <c r="L326" t="s">
        <v>41531</v>
      </c>
      <c r="M326" t="s">
        <v>41561</v>
      </c>
      <c r="N326" t="s">
        <v>41562</v>
      </c>
      <c r="O326" t="s">
        <v>41142</v>
      </c>
      <c r="P326" t="s">
        <v>41563</v>
      </c>
      <c r="Q326" t="s">
        <v>41564</v>
      </c>
    </row>
    <row r="327" spans="1:18" x14ac:dyDescent="0.2">
      <c r="A327" t="s">
        <v>41567</v>
      </c>
      <c r="B327" t="s">
        <v>15</v>
      </c>
      <c r="C327" t="s">
        <v>41568</v>
      </c>
      <c r="D327" t="s">
        <v>41402</v>
      </c>
      <c r="E327" t="s">
        <v>31927</v>
      </c>
      <c r="G327">
        <v>40</v>
      </c>
      <c r="H327">
        <v>1</v>
      </c>
      <c r="I327" t="s">
        <v>41403</v>
      </c>
      <c r="J327" t="s">
        <v>36023</v>
      </c>
      <c r="K327" t="s">
        <v>41556</v>
      </c>
      <c r="L327" t="s">
        <v>41140</v>
      </c>
      <c r="M327" t="s">
        <v>41569</v>
      </c>
      <c r="N327" t="s">
        <v>41570</v>
      </c>
      <c r="O327" t="s">
        <v>41142</v>
      </c>
      <c r="P327" t="s">
        <v>41405</v>
      </c>
      <c r="Q327" t="s">
        <v>41144</v>
      </c>
      <c r="R327" t="s">
        <v>41406</v>
      </c>
    </row>
    <row r="328" spans="1:18" x14ac:dyDescent="0.2">
      <c r="A328" t="s">
        <v>34826</v>
      </c>
      <c r="B328" t="s">
        <v>2149</v>
      </c>
      <c r="C328" t="s">
        <v>41571</v>
      </c>
      <c r="D328" t="s">
        <v>41136</v>
      </c>
      <c r="E328" t="s">
        <v>31927</v>
      </c>
      <c r="G328">
        <v>40</v>
      </c>
      <c r="H328">
        <v>1</v>
      </c>
      <c r="I328" t="s">
        <v>41211</v>
      </c>
      <c r="J328" t="s">
        <v>37136</v>
      </c>
      <c r="K328" t="s">
        <v>41556</v>
      </c>
      <c r="L328" t="s">
        <v>41140</v>
      </c>
      <c r="M328" t="s">
        <v>41572</v>
      </c>
      <c r="N328" t="s">
        <v>41573</v>
      </c>
      <c r="O328" t="s">
        <v>41142</v>
      </c>
      <c r="P328" t="s">
        <v>41143</v>
      </c>
      <c r="Q328" t="s">
        <v>41144</v>
      </c>
      <c r="R328" t="s">
        <v>41145</v>
      </c>
    </row>
    <row r="329" spans="1:18" x14ac:dyDescent="0.2">
      <c r="A329" t="s">
        <v>34832</v>
      </c>
      <c r="B329" t="s">
        <v>3805</v>
      </c>
      <c r="C329" t="s">
        <v>41516</v>
      </c>
      <c r="D329" t="s">
        <v>41146</v>
      </c>
      <c r="E329" t="s">
        <v>4390</v>
      </c>
      <c r="G329">
        <v>40</v>
      </c>
      <c r="H329">
        <v>1</v>
      </c>
      <c r="I329" t="s">
        <v>41147</v>
      </c>
      <c r="J329" t="s">
        <v>36145</v>
      </c>
      <c r="K329" t="s">
        <v>41139</v>
      </c>
      <c r="L329" t="s">
        <v>41140</v>
      </c>
      <c r="M329" t="s">
        <v>41147</v>
      </c>
      <c r="N329" t="s">
        <v>41415</v>
      </c>
      <c r="O329" t="s">
        <v>41142</v>
      </c>
      <c r="P329" t="s">
        <v>41161</v>
      </c>
      <c r="Q329" t="s">
        <v>41152</v>
      </c>
      <c r="R329" t="s">
        <v>41153</v>
      </c>
    </row>
    <row r="330" spans="1:18" x14ac:dyDescent="0.2">
      <c r="A330" t="s">
        <v>34836</v>
      </c>
      <c r="B330" t="s">
        <v>41574</v>
      </c>
      <c r="C330" t="s">
        <v>41575</v>
      </c>
      <c r="D330" t="s">
        <v>41136</v>
      </c>
      <c r="E330" t="s">
        <v>41523</v>
      </c>
      <c r="F330" t="s">
        <v>41559</v>
      </c>
      <c r="G330">
        <v>40</v>
      </c>
      <c r="H330">
        <v>1</v>
      </c>
      <c r="I330" t="s">
        <v>41576</v>
      </c>
      <c r="J330" t="s">
        <v>35964</v>
      </c>
      <c r="K330" t="s">
        <v>41139</v>
      </c>
      <c r="L330" t="s">
        <v>41526</v>
      </c>
      <c r="M330" t="s">
        <v>41576</v>
      </c>
      <c r="N330" t="s">
        <v>41577</v>
      </c>
      <c r="O330" t="s">
        <v>41142</v>
      </c>
      <c r="P330" t="s">
        <v>41544</v>
      </c>
      <c r="Q330" t="s">
        <v>41144</v>
      </c>
    </row>
    <row r="331" spans="1:18" x14ac:dyDescent="0.2">
      <c r="A331" t="s">
        <v>41578</v>
      </c>
      <c r="B331" t="s">
        <v>2149</v>
      </c>
      <c r="C331" t="s">
        <v>41571</v>
      </c>
      <c r="D331" t="s">
        <v>41136</v>
      </c>
      <c r="E331" t="s">
        <v>31927</v>
      </c>
      <c r="G331">
        <v>40</v>
      </c>
      <c r="H331">
        <v>1</v>
      </c>
      <c r="I331" t="s">
        <v>41555</v>
      </c>
      <c r="K331" t="s">
        <v>41556</v>
      </c>
      <c r="L331" t="s">
        <v>41140</v>
      </c>
      <c r="M331" t="s">
        <v>41579</v>
      </c>
      <c r="N331" t="s">
        <v>41580</v>
      </c>
      <c r="O331" t="s">
        <v>41142</v>
      </c>
      <c r="P331" t="s">
        <v>41250</v>
      </c>
      <c r="Q331" t="s">
        <v>41144</v>
      </c>
      <c r="R331" t="s">
        <v>41251</v>
      </c>
    </row>
    <row r="332" spans="1:18" x14ac:dyDescent="0.2">
      <c r="A332" t="s">
        <v>34844</v>
      </c>
      <c r="B332" t="s">
        <v>10689</v>
      </c>
      <c r="C332" t="s">
        <v>41581</v>
      </c>
      <c r="D332" t="s">
        <v>41136</v>
      </c>
      <c r="E332" t="s">
        <v>41523</v>
      </c>
      <c r="F332" t="s">
        <v>41535</v>
      </c>
      <c r="G332">
        <v>40</v>
      </c>
      <c r="H332">
        <v>1</v>
      </c>
      <c r="I332" t="s">
        <v>41582</v>
      </c>
      <c r="J332" t="s">
        <v>35509</v>
      </c>
      <c r="K332" t="s">
        <v>41139</v>
      </c>
      <c r="L332" t="s">
        <v>41583</v>
      </c>
      <c r="M332" t="s">
        <v>41582</v>
      </c>
      <c r="N332" t="s">
        <v>41584</v>
      </c>
      <c r="O332" t="s">
        <v>41142</v>
      </c>
      <c r="P332" t="s">
        <v>41544</v>
      </c>
      <c r="Q332" t="s">
        <v>41144</v>
      </c>
    </row>
    <row r="333" spans="1:18" x14ac:dyDescent="0.2">
      <c r="A333" t="s">
        <v>34852</v>
      </c>
      <c r="B333" t="s">
        <v>41585</v>
      </c>
      <c r="C333" t="s">
        <v>41586</v>
      </c>
      <c r="D333" t="s">
        <v>41136</v>
      </c>
      <c r="E333" t="s">
        <v>41523</v>
      </c>
      <c r="F333" t="s">
        <v>41524</v>
      </c>
      <c r="G333">
        <v>40</v>
      </c>
      <c r="H333">
        <v>1</v>
      </c>
      <c r="I333" t="s">
        <v>41587</v>
      </c>
      <c r="J333" t="s">
        <v>37532</v>
      </c>
      <c r="K333" t="s">
        <v>41139</v>
      </c>
      <c r="L333" t="s">
        <v>41140</v>
      </c>
      <c r="M333" t="s">
        <v>41587</v>
      </c>
      <c r="N333" t="s">
        <v>41588</v>
      </c>
      <c r="O333" t="s">
        <v>41142</v>
      </c>
      <c r="P333" t="s">
        <v>41589</v>
      </c>
      <c r="Q333" t="s">
        <v>41553</v>
      </c>
    </row>
    <row r="334" spans="1:18" x14ac:dyDescent="0.2">
      <c r="A334" t="s">
        <v>34853</v>
      </c>
      <c r="B334" t="s">
        <v>18183</v>
      </c>
      <c r="C334" t="s">
        <v>41590</v>
      </c>
      <c r="D334" t="s">
        <v>41136</v>
      </c>
      <c r="E334" t="s">
        <v>41523</v>
      </c>
      <c r="F334" t="s">
        <v>41524</v>
      </c>
      <c r="G334">
        <v>40</v>
      </c>
      <c r="H334">
        <v>1</v>
      </c>
      <c r="I334" t="s">
        <v>41576</v>
      </c>
      <c r="J334" t="s">
        <v>36537</v>
      </c>
      <c r="K334" t="s">
        <v>41139</v>
      </c>
      <c r="L334" t="s">
        <v>41531</v>
      </c>
      <c r="M334" t="s">
        <v>41576</v>
      </c>
      <c r="N334" t="s">
        <v>41577</v>
      </c>
      <c r="O334" t="s">
        <v>41142</v>
      </c>
      <c r="P334" t="s">
        <v>41544</v>
      </c>
      <c r="Q334" t="s">
        <v>41144</v>
      </c>
    </row>
    <row r="335" spans="1:18" x14ac:dyDescent="0.2">
      <c r="A335" t="s">
        <v>41591</v>
      </c>
      <c r="B335" t="s">
        <v>2149</v>
      </c>
      <c r="C335" t="s">
        <v>41571</v>
      </c>
      <c r="D335" t="s">
        <v>41136</v>
      </c>
      <c r="E335" t="s">
        <v>31927</v>
      </c>
      <c r="G335">
        <v>40</v>
      </c>
      <c r="H335">
        <v>1</v>
      </c>
      <c r="I335" t="s">
        <v>41592</v>
      </c>
      <c r="K335" t="s">
        <v>41556</v>
      </c>
      <c r="L335" t="s">
        <v>41140</v>
      </c>
      <c r="M335" t="s">
        <v>41593</v>
      </c>
      <c r="N335" t="s">
        <v>41594</v>
      </c>
      <c r="O335" t="s">
        <v>41142</v>
      </c>
      <c r="P335" t="s">
        <v>41595</v>
      </c>
      <c r="Q335" t="s">
        <v>41144</v>
      </c>
      <c r="R335" t="s">
        <v>41596</v>
      </c>
    </row>
    <row r="336" spans="1:18" x14ac:dyDescent="0.2">
      <c r="A336" t="s">
        <v>34854</v>
      </c>
      <c r="B336" t="s">
        <v>605</v>
      </c>
      <c r="C336" t="s">
        <v>41558</v>
      </c>
      <c r="D336" t="s">
        <v>41136</v>
      </c>
      <c r="E336" t="s">
        <v>41523</v>
      </c>
      <c r="F336" t="s">
        <v>41559</v>
      </c>
      <c r="G336">
        <v>40</v>
      </c>
      <c r="H336">
        <v>1</v>
      </c>
      <c r="I336" t="s">
        <v>41597</v>
      </c>
      <c r="J336" t="s">
        <v>38093</v>
      </c>
      <c r="K336" t="s">
        <v>41139</v>
      </c>
      <c r="L336" t="s">
        <v>41526</v>
      </c>
      <c r="M336" t="s">
        <v>41598</v>
      </c>
      <c r="N336" t="s">
        <v>41599</v>
      </c>
      <c r="O336" t="s">
        <v>41142</v>
      </c>
      <c r="P336" t="s">
        <v>41600</v>
      </c>
      <c r="Q336" t="s">
        <v>41144</v>
      </c>
    </row>
    <row r="337" spans="1:18" x14ac:dyDescent="0.2">
      <c r="A337" t="s">
        <v>34864</v>
      </c>
      <c r="B337" t="s">
        <v>41601</v>
      </c>
      <c r="C337" t="s">
        <v>41602</v>
      </c>
      <c r="D337" t="s">
        <v>41136</v>
      </c>
      <c r="E337" t="s">
        <v>41523</v>
      </c>
      <c r="F337" t="s">
        <v>41540</v>
      </c>
      <c r="G337">
        <v>40</v>
      </c>
      <c r="H337">
        <v>1</v>
      </c>
      <c r="I337" t="s">
        <v>41603</v>
      </c>
      <c r="J337" t="s">
        <v>39328</v>
      </c>
      <c r="K337" t="s">
        <v>41139</v>
      </c>
      <c r="L337" t="s">
        <v>41604</v>
      </c>
      <c r="M337" t="s">
        <v>41603</v>
      </c>
      <c r="N337" t="s">
        <v>41605</v>
      </c>
      <c r="O337" t="s">
        <v>41142</v>
      </c>
      <c r="P337" t="s">
        <v>41606</v>
      </c>
      <c r="Q337" t="s">
        <v>41607</v>
      </c>
    </row>
    <row r="338" spans="1:18" x14ac:dyDescent="0.2">
      <c r="A338" t="s">
        <v>34878</v>
      </c>
      <c r="B338" t="s">
        <v>3338</v>
      </c>
      <c r="C338" t="s">
        <v>41608</v>
      </c>
      <c r="D338" t="s">
        <v>41136</v>
      </c>
      <c r="E338" t="s">
        <v>41535</v>
      </c>
      <c r="F338" t="s">
        <v>41536</v>
      </c>
      <c r="G338">
        <v>40</v>
      </c>
      <c r="H338">
        <v>1</v>
      </c>
      <c r="I338" t="s">
        <v>41609</v>
      </c>
      <c r="J338" t="s">
        <v>40010</v>
      </c>
      <c r="K338" t="s">
        <v>41610</v>
      </c>
      <c r="L338" t="s">
        <v>41140</v>
      </c>
      <c r="M338" t="s">
        <v>41609</v>
      </c>
      <c r="N338" t="s">
        <v>41611</v>
      </c>
      <c r="O338" t="s">
        <v>41142</v>
      </c>
      <c r="P338" t="s">
        <v>41552</v>
      </c>
      <c r="Q338" t="s">
        <v>41553</v>
      </c>
    </row>
    <row r="339" spans="1:18" x14ac:dyDescent="0.2">
      <c r="A339" t="s">
        <v>34882</v>
      </c>
      <c r="B339" t="s">
        <v>41612</v>
      </c>
      <c r="C339" t="s">
        <v>41613</v>
      </c>
      <c r="D339" t="s">
        <v>41136</v>
      </c>
      <c r="E339" t="s">
        <v>41523</v>
      </c>
      <c r="F339" t="s">
        <v>41540</v>
      </c>
      <c r="G339">
        <v>40</v>
      </c>
      <c r="H339">
        <v>1</v>
      </c>
      <c r="I339" t="s">
        <v>41614</v>
      </c>
      <c r="J339" t="s">
        <v>38658</v>
      </c>
      <c r="K339" t="s">
        <v>41139</v>
      </c>
      <c r="L339" t="s">
        <v>41140</v>
      </c>
      <c r="M339" t="s">
        <v>41615</v>
      </c>
      <c r="N339" t="s">
        <v>41616</v>
      </c>
      <c r="O339" t="s">
        <v>41142</v>
      </c>
      <c r="P339" t="s">
        <v>41617</v>
      </c>
      <c r="Q339" t="s">
        <v>41553</v>
      </c>
    </row>
    <row r="340" spans="1:18" x14ac:dyDescent="0.2">
      <c r="A340" t="s">
        <v>34883</v>
      </c>
      <c r="B340" t="s">
        <v>41618</v>
      </c>
      <c r="C340" t="s">
        <v>41619</v>
      </c>
      <c r="D340" t="s">
        <v>41136</v>
      </c>
      <c r="E340" t="s">
        <v>41523</v>
      </c>
      <c r="F340" t="s">
        <v>41559</v>
      </c>
      <c r="G340">
        <v>40</v>
      </c>
      <c r="H340">
        <v>1</v>
      </c>
      <c r="I340" t="s">
        <v>41614</v>
      </c>
      <c r="J340" t="s">
        <v>38658</v>
      </c>
      <c r="K340" t="s">
        <v>41139</v>
      </c>
      <c r="L340" t="s">
        <v>41140</v>
      </c>
      <c r="M340" t="s">
        <v>41615</v>
      </c>
      <c r="N340" t="s">
        <v>41616</v>
      </c>
      <c r="O340" t="s">
        <v>41142</v>
      </c>
      <c r="P340" t="s">
        <v>41617</v>
      </c>
      <c r="Q340" t="s">
        <v>41553</v>
      </c>
    </row>
    <row r="341" spans="1:18" x14ac:dyDescent="0.2">
      <c r="A341" t="s">
        <v>34889</v>
      </c>
      <c r="B341" t="s">
        <v>13865</v>
      </c>
      <c r="C341" t="s">
        <v>41620</v>
      </c>
      <c r="D341" t="s">
        <v>41136</v>
      </c>
      <c r="E341" t="s">
        <v>41523</v>
      </c>
      <c r="F341" t="s">
        <v>41540</v>
      </c>
      <c r="G341">
        <v>40</v>
      </c>
      <c r="H341">
        <v>1</v>
      </c>
      <c r="I341" t="s">
        <v>41621</v>
      </c>
      <c r="J341" t="s">
        <v>34860</v>
      </c>
      <c r="K341" t="s">
        <v>41139</v>
      </c>
      <c r="L341" t="s">
        <v>41140</v>
      </c>
      <c r="M341" t="s">
        <v>41621</v>
      </c>
      <c r="N341" t="s">
        <v>41622</v>
      </c>
      <c r="O341" t="s">
        <v>41142</v>
      </c>
      <c r="P341" t="s">
        <v>41563</v>
      </c>
      <c r="Q341" t="s">
        <v>41564</v>
      </c>
    </row>
    <row r="342" spans="1:18" x14ac:dyDescent="0.2">
      <c r="A342" t="s">
        <v>41623</v>
      </c>
      <c r="B342" t="s">
        <v>41624</v>
      </c>
      <c r="C342" t="s">
        <v>41625</v>
      </c>
      <c r="D342" t="s">
        <v>41136</v>
      </c>
      <c r="E342" t="s">
        <v>41535</v>
      </c>
      <c r="F342" t="s">
        <v>41626</v>
      </c>
      <c r="G342">
        <v>40</v>
      </c>
      <c r="H342">
        <v>1</v>
      </c>
      <c r="I342" t="s">
        <v>41592</v>
      </c>
      <c r="J342" t="s">
        <v>35309</v>
      </c>
      <c r="K342" t="s">
        <v>41610</v>
      </c>
      <c r="L342" t="s">
        <v>41140</v>
      </c>
      <c r="M342" t="s">
        <v>41592</v>
      </c>
      <c r="N342" t="s">
        <v>41627</v>
      </c>
      <c r="O342" t="s">
        <v>41142</v>
      </c>
      <c r="P342" t="s">
        <v>41595</v>
      </c>
      <c r="Q342" t="s">
        <v>41144</v>
      </c>
      <c r="R342" t="s">
        <v>41596</v>
      </c>
    </row>
    <row r="343" spans="1:18" x14ac:dyDescent="0.2">
      <c r="A343" t="s">
        <v>34902</v>
      </c>
      <c r="B343" t="s">
        <v>4345</v>
      </c>
      <c r="C343" t="s">
        <v>41628</v>
      </c>
      <c r="D343" t="s">
        <v>41136</v>
      </c>
      <c r="E343" t="s">
        <v>41523</v>
      </c>
      <c r="F343" t="s">
        <v>41629</v>
      </c>
      <c r="G343">
        <v>40</v>
      </c>
      <c r="H343">
        <v>1</v>
      </c>
      <c r="I343" t="s">
        <v>41630</v>
      </c>
      <c r="J343" t="s">
        <v>37962</v>
      </c>
      <c r="K343" t="s">
        <v>41139</v>
      </c>
      <c r="L343" t="s">
        <v>41140</v>
      </c>
      <c r="M343" t="s">
        <v>41630</v>
      </c>
      <c r="N343" t="s">
        <v>41631</v>
      </c>
      <c r="O343" t="s">
        <v>41142</v>
      </c>
      <c r="P343" t="s">
        <v>41632</v>
      </c>
      <c r="Q343" t="s">
        <v>41144</v>
      </c>
      <c r="R343" t="s">
        <v>41633</v>
      </c>
    </row>
    <row r="344" spans="1:18" x14ac:dyDescent="0.2">
      <c r="A344" t="s">
        <v>34910</v>
      </c>
      <c r="B344" t="s">
        <v>2149</v>
      </c>
      <c r="C344" t="s">
        <v>41571</v>
      </c>
      <c r="D344" t="s">
        <v>41136</v>
      </c>
      <c r="E344" t="s">
        <v>31927</v>
      </c>
      <c r="G344">
        <v>40</v>
      </c>
      <c r="H344">
        <v>1</v>
      </c>
      <c r="I344" t="s">
        <v>41634</v>
      </c>
      <c r="J344" t="s">
        <v>38072</v>
      </c>
      <c r="K344" t="s">
        <v>41556</v>
      </c>
      <c r="L344" t="s">
        <v>41140</v>
      </c>
      <c r="M344" t="s">
        <v>41635</v>
      </c>
      <c r="N344" t="s">
        <v>41636</v>
      </c>
      <c r="O344" t="s">
        <v>41142</v>
      </c>
      <c r="P344" t="s">
        <v>41632</v>
      </c>
      <c r="Q344" t="s">
        <v>41144</v>
      </c>
      <c r="R344" t="s">
        <v>41633</v>
      </c>
    </row>
    <row r="345" spans="1:18" x14ac:dyDescent="0.2">
      <c r="A345" t="s">
        <v>34922</v>
      </c>
      <c r="B345" t="s">
        <v>2323</v>
      </c>
      <c r="C345" t="s">
        <v>41637</v>
      </c>
      <c r="D345" t="s">
        <v>41136</v>
      </c>
      <c r="E345" t="s">
        <v>41523</v>
      </c>
      <c r="F345" t="s">
        <v>41566</v>
      </c>
      <c r="G345">
        <v>40</v>
      </c>
      <c r="H345">
        <v>1</v>
      </c>
      <c r="I345" t="s">
        <v>41638</v>
      </c>
      <c r="J345" t="s">
        <v>35935</v>
      </c>
      <c r="K345" t="s">
        <v>41139</v>
      </c>
      <c r="L345" t="s">
        <v>41639</v>
      </c>
      <c r="M345" t="s">
        <v>41638</v>
      </c>
      <c r="N345" t="s">
        <v>41640</v>
      </c>
      <c r="O345" t="s">
        <v>41142</v>
      </c>
      <c r="P345" t="s">
        <v>41641</v>
      </c>
      <c r="Q345" t="s">
        <v>41642</v>
      </c>
    </row>
    <row r="346" spans="1:18" x14ac:dyDescent="0.2">
      <c r="A346" t="s">
        <v>34924</v>
      </c>
      <c r="B346" t="s">
        <v>41643</v>
      </c>
      <c r="C346" t="s">
        <v>41644</v>
      </c>
      <c r="D346" t="s">
        <v>41136</v>
      </c>
      <c r="E346" t="s">
        <v>41523</v>
      </c>
      <c r="F346" t="s">
        <v>41524</v>
      </c>
      <c r="G346">
        <v>40</v>
      </c>
      <c r="H346">
        <v>1</v>
      </c>
      <c r="I346" t="s">
        <v>41603</v>
      </c>
      <c r="J346" t="s">
        <v>37550</v>
      </c>
      <c r="K346" t="s">
        <v>41139</v>
      </c>
      <c r="L346" t="s">
        <v>41526</v>
      </c>
      <c r="M346" t="s">
        <v>41603</v>
      </c>
      <c r="N346" t="s">
        <v>41605</v>
      </c>
      <c r="O346" t="s">
        <v>41142</v>
      </c>
      <c r="P346" t="s">
        <v>41606</v>
      </c>
      <c r="Q346" t="s">
        <v>41607</v>
      </c>
    </row>
    <row r="347" spans="1:18" x14ac:dyDescent="0.2">
      <c r="A347" t="s">
        <v>34927</v>
      </c>
      <c r="B347" t="s">
        <v>11747</v>
      </c>
      <c r="C347" t="s">
        <v>41645</v>
      </c>
      <c r="D347" t="s">
        <v>41136</v>
      </c>
      <c r="E347" t="s">
        <v>41523</v>
      </c>
      <c r="F347" t="s">
        <v>41559</v>
      </c>
      <c r="G347">
        <v>40</v>
      </c>
      <c r="H347">
        <v>1</v>
      </c>
      <c r="I347" t="s">
        <v>41560</v>
      </c>
      <c r="J347" t="s">
        <v>37316</v>
      </c>
      <c r="K347" t="s">
        <v>41139</v>
      </c>
      <c r="L347" t="s">
        <v>41140</v>
      </c>
      <c r="M347" t="s">
        <v>41646</v>
      </c>
      <c r="N347" t="s">
        <v>41647</v>
      </c>
      <c r="O347" t="s">
        <v>41142</v>
      </c>
      <c r="P347" t="s">
        <v>41563</v>
      </c>
      <c r="Q347" t="s">
        <v>41564</v>
      </c>
    </row>
    <row r="348" spans="1:18" x14ac:dyDescent="0.2">
      <c r="A348" t="s">
        <v>34930</v>
      </c>
      <c r="B348" t="s">
        <v>10653</v>
      </c>
      <c r="C348" t="s">
        <v>41648</v>
      </c>
      <c r="D348" t="s">
        <v>41136</v>
      </c>
      <c r="E348" t="s">
        <v>41523</v>
      </c>
      <c r="F348" t="s">
        <v>41559</v>
      </c>
      <c r="G348">
        <v>40</v>
      </c>
      <c r="H348">
        <v>1</v>
      </c>
      <c r="I348" t="s">
        <v>41649</v>
      </c>
      <c r="J348" t="s">
        <v>35370</v>
      </c>
      <c r="K348" t="s">
        <v>41139</v>
      </c>
      <c r="L348" t="s">
        <v>41140</v>
      </c>
      <c r="M348" t="s">
        <v>41650</v>
      </c>
      <c r="N348" t="s">
        <v>41651</v>
      </c>
      <c r="O348" t="s">
        <v>41142</v>
      </c>
      <c r="P348" t="s">
        <v>41544</v>
      </c>
      <c r="Q348" t="s">
        <v>41144</v>
      </c>
    </row>
    <row r="349" spans="1:18" x14ac:dyDescent="0.2">
      <c r="A349" t="s">
        <v>34942</v>
      </c>
      <c r="B349" t="s">
        <v>1236</v>
      </c>
      <c r="C349" t="s">
        <v>41652</v>
      </c>
      <c r="D349" t="s">
        <v>41146</v>
      </c>
      <c r="E349" t="s">
        <v>41535</v>
      </c>
      <c r="F349" t="s">
        <v>41546</v>
      </c>
      <c r="G349">
        <v>40</v>
      </c>
      <c r="H349">
        <v>1</v>
      </c>
      <c r="I349" t="s">
        <v>41653</v>
      </c>
      <c r="J349" t="s">
        <v>36899</v>
      </c>
      <c r="K349" t="s">
        <v>41537</v>
      </c>
      <c r="L349" t="s">
        <v>41604</v>
      </c>
      <c r="M349" t="s">
        <v>41654</v>
      </c>
      <c r="N349" t="s">
        <v>41655</v>
      </c>
      <c r="O349" t="s">
        <v>41142</v>
      </c>
      <c r="P349" t="s">
        <v>41161</v>
      </c>
      <c r="Q349" t="s">
        <v>41152</v>
      </c>
      <c r="R349" t="s">
        <v>41153</v>
      </c>
    </row>
    <row r="350" spans="1:18" x14ac:dyDescent="0.2">
      <c r="A350" t="s">
        <v>34944</v>
      </c>
      <c r="B350" t="s">
        <v>693</v>
      </c>
      <c r="C350" t="s">
        <v>41656</v>
      </c>
      <c r="D350" t="s">
        <v>41247</v>
      </c>
      <c r="E350" t="s">
        <v>31927</v>
      </c>
      <c r="G350">
        <v>40</v>
      </c>
      <c r="H350">
        <v>1</v>
      </c>
      <c r="I350" t="s">
        <v>41657</v>
      </c>
      <c r="J350" t="s">
        <v>38206</v>
      </c>
      <c r="K350" t="s">
        <v>41556</v>
      </c>
      <c r="L350" t="s">
        <v>41140</v>
      </c>
      <c r="M350" t="s">
        <v>41658</v>
      </c>
      <c r="N350" t="s">
        <v>41659</v>
      </c>
      <c r="O350" t="s">
        <v>41142</v>
      </c>
      <c r="P350" t="s">
        <v>41177</v>
      </c>
      <c r="Q350" t="s">
        <v>41144</v>
      </c>
      <c r="R350" t="s">
        <v>41178</v>
      </c>
    </row>
    <row r="351" spans="1:18" x14ac:dyDescent="0.2">
      <c r="A351" t="s">
        <v>34947</v>
      </c>
      <c r="B351" t="s">
        <v>3946</v>
      </c>
      <c r="C351" t="s">
        <v>41660</v>
      </c>
      <c r="D351" t="s">
        <v>41136</v>
      </c>
      <c r="E351" t="s">
        <v>41523</v>
      </c>
      <c r="F351" t="s">
        <v>41540</v>
      </c>
      <c r="G351">
        <v>40</v>
      </c>
      <c r="H351">
        <v>1</v>
      </c>
      <c r="I351" t="s">
        <v>41560</v>
      </c>
      <c r="J351" t="s">
        <v>37896</v>
      </c>
      <c r="K351" t="s">
        <v>41139</v>
      </c>
      <c r="L351" t="s">
        <v>41140</v>
      </c>
      <c r="M351" t="s">
        <v>41561</v>
      </c>
      <c r="N351" t="s">
        <v>41562</v>
      </c>
      <c r="O351" t="s">
        <v>41142</v>
      </c>
      <c r="P351" t="s">
        <v>41563</v>
      </c>
      <c r="Q351" t="s">
        <v>41564</v>
      </c>
    </row>
    <row r="352" spans="1:18" x14ac:dyDescent="0.2">
      <c r="A352" t="s">
        <v>34948</v>
      </c>
      <c r="B352" t="s">
        <v>693</v>
      </c>
      <c r="C352" t="s">
        <v>41656</v>
      </c>
      <c r="D352" t="s">
        <v>41136</v>
      </c>
      <c r="E352" t="s">
        <v>31927</v>
      </c>
      <c r="G352">
        <v>40</v>
      </c>
      <c r="H352">
        <v>1</v>
      </c>
      <c r="I352" t="s">
        <v>41661</v>
      </c>
      <c r="J352" t="s">
        <v>35229</v>
      </c>
      <c r="K352" t="s">
        <v>41556</v>
      </c>
      <c r="L352" t="s">
        <v>41140</v>
      </c>
      <c r="M352" t="s">
        <v>41662</v>
      </c>
      <c r="N352" t="s">
        <v>41663</v>
      </c>
      <c r="O352" t="s">
        <v>41142</v>
      </c>
      <c r="P352" t="s">
        <v>41632</v>
      </c>
      <c r="Q352" t="s">
        <v>41144</v>
      </c>
      <c r="R352" t="s">
        <v>41633</v>
      </c>
    </row>
    <row r="353" spans="1:18" x14ac:dyDescent="0.2">
      <c r="A353" t="s">
        <v>41664</v>
      </c>
      <c r="B353" t="s">
        <v>2149</v>
      </c>
      <c r="C353" t="s">
        <v>41571</v>
      </c>
      <c r="D353" t="s">
        <v>41136</v>
      </c>
      <c r="E353" t="s">
        <v>31927</v>
      </c>
      <c r="G353">
        <v>40</v>
      </c>
      <c r="H353">
        <v>1</v>
      </c>
      <c r="I353" t="s">
        <v>41665</v>
      </c>
      <c r="K353" t="s">
        <v>41556</v>
      </c>
      <c r="L353" t="s">
        <v>41140</v>
      </c>
      <c r="M353" t="s">
        <v>41666</v>
      </c>
      <c r="N353" t="s">
        <v>41667</v>
      </c>
      <c r="O353" t="s">
        <v>41142</v>
      </c>
      <c r="P353" t="s">
        <v>41394</v>
      </c>
      <c r="Q353" t="s">
        <v>41152</v>
      </c>
      <c r="R353" t="s">
        <v>41395</v>
      </c>
    </row>
    <row r="354" spans="1:18" x14ac:dyDescent="0.2">
      <c r="A354" t="s">
        <v>34950</v>
      </c>
      <c r="B354" t="s">
        <v>266</v>
      </c>
      <c r="C354" t="s">
        <v>41668</v>
      </c>
      <c r="D354" t="s">
        <v>41136</v>
      </c>
      <c r="E354" t="s">
        <v>41535</v>
      </c>
      <c r="F354" t="s">
        <v>41669</v>
      </c>
      <c r="G354">
        <v>40</v>
      </c>
      <c r="H354">
        <v>1</v>
      </c>
      <c r="I354" t="s">
        <v>41670</v>
      </c>
      <c r="J354" t="s">
        <v>36543</v>
      </c>
      <c r="K354" t="s">
        <v>41537</v>
      </c>
      <c r="L354" t="s">
        <v>41140</v>
      </c>
      <c r="M354" t="s">
        <v>41670</v>
      </c>
      <c r="N354" t="s">
        <v>41671</v>
      </c>
      <c r="O354" t="s">
        <v>41142</v>
      </c>
      <c r="P354" t="s">
        <v>41632</v>
      </c>
      <c r="Q354" t="s">
        <v>41144</v>
      </c>
      <c r="R354" t="s">
        <v>41633</v>
      </c>
    </row>
    <row r="355" spans="1:18" x14ac:dyDescent="0.2">
      <c r="A355" t="s">
        <v>34954</v>
      </c>
      <c r="B355" t="s">
        <v>1236</v>
      </c>
      <c r="C355" t="s">
        <v>41652</v>
      </c>
      <c r="D355" t="s">
        <v>41136</v>
      </c>
      <c r="E355" t="s">
        <v>41535</v>
      </c>
      <c r="F355" t="s">
        <v>41546</v>
      </c>
      <c r="G355">
        <v>40</v>
      </c>
      <c r="H355">
        <v>1</v>
      </c>
      <c r="I355" t="s">
        <v>41541</v>
      </c>
      <c r="J355" t="s">
        <v>36521</v>
      </c>
      <c r="K355" t="s">
        <v>41537</v>
      </c>
      <c r="L355" t="s">
        <v>41604</v>
      </c>
      <c r="M355" t="s">
        <v>41542</v>
      </c>
      <c r="N355" t="s">
        <v>41543</v>
      </c>
      <c r="O355" t="s">
        <v>41142</v>
      </c>
      <c r="P355" t="s">
        <v>41544</v>
      </c>
      <c r="Q355" t="s">
        <v>41144</v>
      </c>
    </row>
    <row r="356" spans="1:18" x14ac:dyDescent="0.2">
      <c r="A356" t="s">
        <v>34955</v>
      </c>
      <c r="B356" t="s">
        <v>2149</v>
      </c>
      <c r="C356" t="s">
        <v>41571</v>
      </c>
      <c r="D356" t="s">
        <v>41136</v>
      </c>
      <c r="E356" t="s">
        <v>31927</v>
      </c>
      <c r="G356">
        <v>30</v>
      </c>
      <c r="H356">
        <v>0.75</v>
      </c>
      <c r="I356" t="s">
        <v>41399</v>
      </c>
      <c r="J356" t="s">
        <v>36828</v>
      </c>
      <c r="K356" t="s">
        <v>41556</v>
      </c>
      <c r="L356" t="s">
        <v>41140</v>
      </c>
      <c r="M356" t="s">
        <v>41672</v>
      </c>
      <c r="N356" t="s">
        <v>41673</v>
      </c>
      <c r="O356" t="s">
        <v>41142</v>
      </c>
      <c r="P356" t="s">
        <v>41177</v>
      </c>
      <c r="Q356" t="s">
        <v>41144</v>
      </c>
      <c r="R356" t="s">
        <v>41178</v>
      </c>
    </row>
    <row r="357" spans="1:18" x14ac:dyDescent="0.2">
      <c r="A357" t="s">
        <v>34958</v>
      </c>
      <c r="B357" t="s">
        <v>474</v>
      </c>
      <c r="C357" t="s">
        <v>41674</v>
      </c>
      <c r="D357" t="s">
        <v>41136</v>
      </c>
      <c r="E357" t="s">
        <v>41535</v>
      </c>
      <c r="F357" t="s">
        <v>41546</v>
      </c>
      <c r="G357">
        <v>40</v>
      </c>
      <c r="H357">
        <v>1</v>
      </c>
      <c r="I357" t="s">
        <v>41675</v>
      </c>
      <c r="J357" t="s">
        <v>39625</v>
      </c>
      <c r="K357" t="s">
        <v>41537</v>
      </c>
      <c r="L357" t="s">
        <v>41140</v>
      </c>
      <c r="M357" t="s">
        <v>41675</v>
      </c>
      <c r="N357" t="s">
        <v>41676</v>
      </c>
      <c r="O357" t="s">
        <v>41142</v>
      </c>
      <c r="P357" t="s">
        <v>41677</v>
      </c>
      <c r="Q357" t="s">
        <v>41144</v>
      </c>
    </row>
    <row r="358" spans="1:18" x14ac:dyDescent="0.2">
      <c r="A358" t="s">
        <v>34960</v>
      </c>
      <c r="B358" t="s">
        <v>2149</v>
      </c>
      <c r="C358" t="s">
        <v>41571</v>
      </c>
      <c r="D358" t="s">
        <v>41136</v>
      </c>
      <c r="E358" t="s">
        <v>31927</v>
      </c>
      <c r="G358">
        <v>40</v>
      </c>
      <c r="H358">
        <v>1</v>
      </c>
      <c r="I358" t="s">
        <v>41678</v>
      </c>
      <c r="J358" t="s">
        <v>37573</v>
      </c>
      <c r="K358" t="s">
        <v>41556</v>
      </c>
      <c r="L358" t="s">
        <v>41140</v>
      </c>
      <c r="M358" t="s">
        <v>41679</v>
      </c>
      <c r="N358" t="s">
        <v>41680</v>
      </c>
      <c r="O358" t="s">
        <v>41142</v>
      </c>
      <c r="P358" t="s">
        <v>41143</v>
      </c>
      <c r="Q358" t="s">
        <v>41144</v>
      </c>
      <c r="R358" t="s">
        <v>41145</v>
      </c>
    </row>
    <row r="359" spans="1:18" x14ac:dyDescent="0.2">
      <c r="A359" t="s">
        <v>34964</v>
      </c>
      <c r="B359" t="s">
        <v>2149</v>
      </c>
      <c r="C359" t="s">
        <v>41571</v>
      </c>
      <c r="D359" t="s">
        <v>41136</v>
      </c>
      <c r="E359" t="s">
        <v>31927</v>
      </c>
      <c r="G359">
        <v>40</v>
      </c>
      <c r="H359">
        <v>1</v>
      </c>
      <c r="I359" t="s">
        <v>41382</v>
      </c>
      <c r="J359" t="s">
        <v>38337</v>
      </c>
      <c r="K359" t="s">
        <v>41556</v>
      </c>
      <c r="L359" t="s">
        <v>41140</v>
      </c>
      <c r="M359" t="s">
        <v>41681</v>
      </c>
      <c r="N359" t="s">
        <v>41682</v>
      </c>
      <c r="O359" t="s">
        <v>41142</v>
      </c>
      <c r="P359" t="s">
        <v>41177</v>
      </c>
      <c r="Q359" t="s">
        <v>41144</v>
      </c>
      <c r="R359" t="s">
        <v>41178</v>
      </c>
    </row>
    <row r="360" spans="1:18" x14ac:dyDescent="0.2">
      <c r="A360" t="s">
        <v>34968</v>
      </c>
      <c r="B360" t="s">
        <v>866</v>
      </c>
      <c r="C360" t="s">
        <v>41683</v>
      </c>
      <c r="D360" t="s">
        <v>41136</v>
      </c>
      <c r="E360" t="s">
        <v>41523</v>
      </c>
      <c r="F360" t="s">
        <v>41535</v>
      </c>
      <c r="G360">
        <v>40</v>
      </c>
      <c r="H360">
        <v>1</v>
      </c>
      <c r="I360" t="s">
        <v>41684</v>
      </c>
      <c r="J360" t="s">
        <v>38094</v>
      </c>
      <c r="K360" t="s">
        <v>41139</v>
      </c>
      <c r="L360" t="s">
        <v>41140</v>
      </c>
      <c r="M360" t="s">
        <v>41685</v>
      </c>
      <c r="N360" t="s">
        <v>41686</v>
      </c>
      <c r="O360" t="s">
        <v>41142</v>
      </c>
      <c r="P360" t="s">
        <v>41687</v>
      </c>
      <c r="Q360" t="s">
        <v>41607</v>
      </c>
    </row>
    <row r="361" spans="1:18" x14ac:dyDescent="0.2">
      <c r="A361" t="s">
        <v>34974</v>
      </c>
      <c r="B361" t="s">
        <v>14290</v>
      </c>
      <c r="C361" t="s">
        <v>41688</v>
      </c>
      <c r="D361" t="s">
        <v>41136</v>
      </c>
      <c r="E361" t="s">
        <v>41523</v>
      </c>
      <c r="F361" t="s">
        <v>41546</v>
      </c>
      <c r="G361">
        <v>40</v>
      </c>
      <c r="H361">
        <v>1</v>
      </c>
      <c r="I361" t="s">
        <v>41689</v>
      </c>
      <c r="J361" t="s">
        <v>39421</v>
      </c>
      <c r="K361" t="s">
        <v>41139</v>
      </c>
      <c r="L361" t="s">
        <v>41604</v>
      </c>
      <c r="M361" t="s">
        <v>41690</v>
      </c>
      <c r="N361" t="s">
        <v>41691</v>
      </c>
      <c r="O361" t="s">
        <v>41142</v>
      </c>
      <c r="P361" t="s">
        <v>41677</v>
      </c>
      <c r="Q361" t="s">
        <v>41144</v>
      </c>
    </row>
    <row r="362" spans="1:18" x14ac:dyDescent="0.2">
      <c r="A362" t="s">
        <v>41692</v>
      </c>
      <c r="B362" t="s">
        <v>6007</v>
      </c>
      <c r="C362" t="s">
        <v>41693</v>
      </c>
      <c r="D362" t="s">
        <v>41136</v>
      </c>
      <c r="E362" t="s">
        <v>41523</v>
      </c>
      <c r="F362" t="s">
        <v>41629</v>
      </c>
      <c r="G362">
        <v>40</v>
      </c>
      <c r="H362">
        <v>1</v>
      </c>
      <c r="I362" t="s">
        <v>41694</v>
      </c>
      <c r="J362" t="s">
        <v>35367</v>
      </c>
      <c r="K362" t="s">
        <v>41139</v>
      </c>
      <c r="L362" t="s">
        <v>41604</v>
      </c>
      <c r="M362" t="s">
        <v>41694</v>
      </c>
      <c r="N362" t="s">
        <v>41695</v>
      </c>
      <c r="O362" t="s">
        <v>41142</v>
      </c>
      <c r="P362" t="s">
        <v>41641</v>
      </c>
      <c r="Q362" t="s">
        <v>41642</v>
      </c>
    </row>
    <row r="363" spans="1:18" x14ac:dyDescent="0.2">
      <c r="A363" t="s">
        <v>34978</v>
      </c>
      <c r="B363" t="s">
        <v>41696</v>
      </c>
      <c r="C363" t="s">
        <v>41697</v>
      </c>
      <c r="D363" t="s">
        <v>41136</v>
      </c>
      <c r="E363" t="s">
        <v>41523</v>
      </c>
      <c r="F363" t="s">
        <v>41536</v>
      </c>
      <c r="G363">
        <v>40</v>
      </c>
      <c r="H363">
        <v>1</v>
      </c>
      <c r="I363" t="s">
        <v>41698</v>
      </c>
      <c r="J363" t="s">
        <v>39632</v>
      </c>
      <c r="K363" t="s">
        <v>41139</v>
      </c>
      <c r="L363" t="s">
        <v>41604</v>
      </c>
      <c r="M363" t="s">
        <v>41698</v>
      </c>
      <c r="N363" t="s">
        <v>41699</v>
      </c>
      <c r="O363" t="s">
        <v>41142</v>
      </c>
      <c r="P363" t="s">
        <v>41641</v>
      </c>
      <c r="Q363" t="s">
        <v>41642</v>
      </c>
    </row>
    <row r="364" spans="1:18" x14ac:dyDescent="0.2">
      <c r="A364" t="s">
        <v>41700</v>
      </c>
      <c r="B364" t="s">
        <v>41701</v>
      </c>
      <c r="C364" t="s">
        <v>41702</v>
      </c>
      <c r="D364" t="s">
        <v>41136</v>
      </c>
      <c r="E364" t="s">
        <v>41523</v>
      </c>
      <c r="G364">
        <v>40</v>
      </c>
      <c r="H364">
        <v>1</v>
      </c>
      <c r="I364" t="s">
        <v>41703</v>
      </c>
      <c r="J364" t="s">
        <v>38162</v>
      </c>
      <c r="K364" t="s">
        <v>41139</v>
      </c>
      <c r="L364" t="s">
        <v>41704</v>
      </c>
      <c r="M364" t="s">
        <v>41705</v>
      </c>
      <c r="N364" t="s">
        <v>41706</v>
      </c>
      <c r="O364" t="s">
        <v>41142</v>
      </c>
      <c r="P364" t="s">
        <v>41641</v>
      </c>
      <c r="Q364" t="s">
        <v>41642</v>
      </c>
    </row>
    <row r="365" spans="1:18" x14ac:dyDescent="0.2">
      <c r="A365" t="s">
        <v>34987</v>
      </c>
      <c r="B365" t="s">
        <v>41707</v>
      </c>
      <c r="C365" t="s">
        <v>41708</v>
      </c>
      <c r="D365" t="s">
        <v>41136</v>
      </c>
      <c r="E365" t="s">
        <v>41523</v>
      </c>
      <c r="F365" t="s">
        <v>41566</v>
      </c>
      <c r="G365">
        <v>40</v>
      </c>
      <c r="H365">
        <v>1</v>
      </c>
      <c r="I365" t="s">
        <v>41709</v>
      </c>
      <c r="J365" t="s">
        <v>35956</v>
      </c>
      <c r="K365" t="s">
        <v>41139</v>
      </c>
      <c r="L365" t="s">
        <v>41550</v>
      </c>
      <c r="M365" t="s">
        <v>41709</v>
      </c>
      <c r="N365" t="s">
        <v>41710</v>
      </c>
      <c r="O365" t="s">
        <v>41142</v>
      </c>
      <c r="P365" t="s">
        <v>41711</v>
      </c>
      <c r="Q365" t="s">
        <v>41712</v>
      </c>
    </row>
    <row r="366" spans="1:18" x14ac:dyDescent="0.2">
      <c r="A366" t="s">
        <v>34988</v>
      </c>
      <c r="B366" t="s">
        <v>41713</v>
      </c>
      <c r="C366" t="s">
        <v>41714</v>
      </c>
      <c r="D366" t="s">
        <v>41136</v>
      </c>
      <c r="E366" t="s">
        <v>41523</v>
      </c>
      <c r="F366" t="s">
        <v>41540</v>
      </c>
      <c r="G366">
        <v>40</v>
      </c>
      <c r="H366">
        <v>1</v>
      </c>
      <c r="I366" t="s">
        <v>41597</v>
      </c>
      <c r="J366" t="s">
        <v>37465</v>
      </c>
      <c r="K366" t="s">
        <v>41139</v>
      </c>
      <c r="L366" t="s">
        <v>41550</v>
      </c>
      <c r="M366" t="s">
        <v>41598</v>
      </c>
      <c r="N366" t="s">
        <v>41599</v>
      </c>
      <c r="O366" t="s">
        <v>41142</v>
      </c>
      <c r="P366" t="s">
        <v>41600</v>
      </c>
      <c r="Q366" t="s">
        <v>41144</v>
      </c>
    </row>
    <row r="367" spans="1:18" x14ac:dyDescent="0.2">
      <c r="A367" t="s">
        <v>34998</v>
      </c>
      <c r="B367" t="s">
        <v>51</v>
      </c>
      <c r="C367" t="s">
        <v>41715</v>
      </c>
      <c r="D367" t="s">
        <v>41136</v>
      </c>
      <c r="E367" t="s">
        <v>41535</v>
      </c>
      <c r="F367" t="s">
        <v>41536</v>
      </c>
      <c r="G367">
        <v>40</v>
      </c>
      <c r="H367">
        <v>1</v>
      </c>
      <c r="I367" t="s">
        <v>41716</v>
      </c>
      <c r="J367" t="s">
        <v>34999</v>
      </c>
      <c r="K367" t="s">
        <v>41717</v>
      </c>
      <c r="L367" t="s">
        <v>41140</v>
      </c>
      <c r="M367" t="s">
        <v>41716</v>
      </c>
      <c r="N367" t="s">
        <v>41718</v>
      </c>
      <c r="O367" t="s">
        <v>41142</v>
      </c>
      <c r="P367" t="s">
        <v>41617</v>
      </c>
      <c r="Q367" t="s">
        <v>41553</v>
      </c>
    </row>
    <row r="368" spans="1:18" x14ac:dyDescent="0.2">
      <c r="A368" t="s">
        <v>35007</v>
      </c>
      <c r="B368" t="s">
        <v>41719</v>
      </c>
      <c r="C368" t="s">
        <v>41720</v>
      </c>
      <c r="D368" t="s">
        <v>41136</v>
      </c>
      <c r="E368" t="s">
        <v>41523</v>
      </c>
      <c r="F368" t="s">
        <v>41566</v>
      </c>
      <c r="G368">
        <v>40</v>
      </c>
      <c r="H368">
        <v>1</v>
      </c>
      <c r="I368" t="s">
        <v>41721</v>
      </c>
      <c r="J368" t="s">
        <v>36519</v>
      </c>
      <c r="K368" t="s">
        <v>41139</v>
      </c>
      <c r="L368" t="s">
        <v>41550</v>
      </c>
      <c r="M368" t="s">
        <v>41721</v>
      </c>
      <c r="N368" t="s">
        <v>41722</v>
      </c>
      <c r="O368" t="s">
        <v>41142</v>
      </c>
      <c r="P368" t="s">
        <v>41723</v>
      </c>
      <c r="Q368" t="s">
        <v>41553</v>
      </c>
    </row>
    <row r="369" spans="1:18" x14ac:dyDescent="0.2">
      <c r="A369" t="s">
        <v>35012</v>
      </c>
      <c r="B369" t="s">
        <v>41724</v>
      </c>
      <c r="C369" t="s">
        <v>41725</v>
      </c>
      <c r="D369" t="s">
        <v>41136</v>
      </c>
      <c r="E369" t="s">
        <v>41523</v>
      </c>
      <c r="F369" t="s">
        <v>41540</v>
      </c>
      <c r="G369">
        <v>40</v>
      </c>
      <c r="H369">
        <v>1</v>
      </c>
      <c r="I369" t="s">
        <v>41609</v>
      </c>
      <c r="J369" t="s">
        <v>37676</v>
      </c>
      <c r="K369" t="s">
        <v>41139</v>
      </c>
      <c r="L369" t="s">
        <v>41550</v>
      </c>
      <c r="M369" t="s">
        <v>41726</v>
      </c>
      <c r="N369" t="s">
        <v>41727</v>
      </c>
      <c r="O369" t="s">
        <v>41142</v>
      </c>
      <c r="P369" t="s">
        <v>41552</v>
      </c>
      <c r="Q369" t="s">
        <v>41553</v>
      </c>
    </row>
    <row r="370" spans="1:18" x14ac:dyDescent="0.2">
      <c r="A370" t="s">
        <v>35019</v>
      </c>
      <c r="B370" t="s">
        <v>2252</v>
      </c>
      <c r="C370" t="s">
        <v>41728</v>
      </c>
      <c r="D370" t="s">
        <v>41136</v>
      </c>
      <c r="E370" t="s">
        <v>41523</v>
      </c>
      <c r="F370" t="s">
        <v>41523</v>
      </c>
      <c r="G370">
        <v>40</v>
      </c>
      <c r="H370">
        <v>1</v>
      </c>
      <c r="I370" t="s">
        <v>41729</v>
      </c>
      <c r="J370" t="s">
        <v>39411</v>
      </c>
      <c r="K370" t="s">
        <v>41139</v>
      </c>
      <c r="L370" t="s">
        <v>41639</v>
      </c>
      <c r="M370" t="s">
        <v>41730</v>
      </c>
      <c r="N370" t="s">
        <v>41731</v>
      </c>
      <c r="O370" t="s">
        <v>41142</v>
      </c>
      <c r="P370" t="s">
        <v>41732</v>
      </c>
      <c r="Q370" t="s">
        <v>41733</v>
      </c>
    </row>
    <row r="371" spans="1:18" x14ac:dyDescent="0.2">
      <c r="A371" t="s">
        <v>41734</v>
      </c>
      <c r="B371" t="s">
        <v>111</v>
      </c>
      <c r="C371" t="s">
        <v>41534</v>
      </c>
      <c r="D371" t="s">
        <v>41136</v>
      </c>
      <c r="E371" t="s">
        <v>41535</v>
      </c>
      <c r="F371" t="s">
        <v>41536</v>
      </c>
      <c r="G371">
        <v>40</v>
      </c>
      <c r="H371">
        <v>1</v>
      </c>
      <c r="I371" t="s">
        <v>41735</v>
      </c>
      <c r="J371" t="s">
        <v>37904</v>
      </c>
      <c r="K371" t="s">
        <v>41537</v>
      </c>
      <c r="L371" t="s">
        <v>41604</v>
      </c>
      <c r="M371" t="s">
        <v>41735</v>
      </c>
      <c r="N371" t="s">
        <v>41736</v>
      </c>
      <c r="O371" t="s">
        <v>41142</v>
      </c>
      <c r="P371" t="s">
        <v>41737</v>
      </c>
      <c r="Q371" t="s">
        <v>41144</v>
      </c>
      <c r="R371" t="s">
        <v>41738</v>
      </c>
    </row>
    <row r="372" spans="1:18" x14ac:dyDescent="0.2">
      <c r="A372" t="s">
        <v>35050</v>
      </c>
      <c r="B372" t="s">
        <v>4766</v>
      </c>
      <c r="C372" t="s">
        <v>41739</v>
      </c>
      <c r="D372" t="s">
        <v>41247</v>
      </c>
      <c r="E372" t="s">
        <v>41523</v>
      </c>
      <c r="F372" t="s">
        <v>41629</v>
      </c>
      <c r="G372">
        <v>40</v>
      </c>
      <c r="H372">
        <v>1</v>
      </c>
      <c r="I372" t="s">
        <v>41740</v>
      </c>
      <c r="J372" t="s">
        <v>37147</v>
      </c>
      <c r="K372" t="s">
        <v>41139</v>
      </c>
      <c r="L372" t="s">
        <v>41604</v>
      </c>
      <c r="M372" t="s">
        <v>41740</v>
      </c>
      <c r="N372" t="s">
        <v>41741</v>
      </c>
      <c r="O372" t="s">
        <v>41142</v>
      </c>
      <c r="P372" t="s">
        <v>41250</v>
      </c>
      <c r="Q372" t="s">
        <v>41144</v>
      </c>
      <c r="R372" t="s">
        <v>41251</v>
      </c>
    </row>
    <row r="373" spans="1:18" x14ac:dyDescent="0.2">
      <c r="A373" t="s">
        <v>35053</v>
      </c>
      <c r="B373" t="s">
        <v>300</v>
      </c>
      <c r="C373" t="s">
        <v>41742</v>
      </c>
      <c r="D373" t="s">
        <v>41136</v>
      </c>
      <c r="E373" t="s">
        <v>41523</v>
      </c>
      <c r="F373" t="s">
        <v>41559</v>
      </c>
      <c r="G373">
        <v>40</v>
      </c>
      <c r="H373">
        <v>1</v>
      </c>
      <c r="I373" t="s">
        <v>41743</v>
      </c>
      <c r="J373" t="s">
        <v>36195</v>
      </c>
      <c r="K373" t="s">
        <v>41139</v>
      </c>
      <c r="L373" t="s">
        <v>41744</v>
      </c>
      <c r="M373" t="s">
        <v>41745</v>
      </c>
      <c r="N373" t="s">
        <v>41746</v>
      </c>
      <c r="O373" t="s">
        <v>41142</v>
      </c>
      <c r="P373" t="s">
        <v>41747</v>
      </c>
      <c r="Q373" t="s">
        <v>41748</v>
      </c>
    </row>
    <row r="374" spans="1:18" x14ac:dyDescent="0.2">
      <c r="A374" t="s">
        <v>35066</v>
      </c>
      <c r="B374" t="s">
        <v>978</v>
      </c>
      <c r="C374" t="s">
        <v>41749</v>
      </c>
      <c r="D374" t="s">
        <v>41136</v>
      </c>
      <c r="E374" t="s">
        <v>41535</v>
      </c>
      <c r="F374" t="s">
        <v>41669</v>
      </c>
      <c r="G374">
        <v>40</v>
      </c>
      <c r="H374">
        <v>1</v>
      </c>
      <c r="I374" t="s">
        <v>41750</v>
      </c>
      <c r="J374" t="s">
        <v>38781</v>
      </c>
      <c r="K374" t="s">
        <v>41537</v>
      </c>
      <c r="L374" t="s">
        <v>41604</v>
      </c>
      <c r="M374" t="s">
        <v>41750</v>
      </c>
      <c r="N374" t="s">
        <v>41751</v>
      </c>
      <c r="O374" t="s">
        <v>41142</v>
      </c>
      <c r="P374" t="s">
        <v>41641</v>
      </c>
      <c r="Q374" t="s">
        <v>41642</v>
      </c>
    </row>
    <row r="375" spans="1:18" x14ac:dyDescent="0.2">
      <c r="A375" t="s">
        <v>35075</v>
      </c>
      <c r="B375" t="s">
        <v>4438</v>
      </c>
      <c r="C375" t="s">
        <v>41752</v>
      </c>
      <c r="D375" t="s">
        <v>41136</v>
      </c>
      <c r="E375" t="s">
        <v>41523</v>
      </c>
      <c r="F375" t="s">
        <v>41523</v>
      </c>
      <c r="G375">
        <v>40</v>
      </c>
      <c r="H375">
        <v>1</v>
      </c>
      <c r="I375" t="s">
        <v>41709</v>
      </c>
      <c r="J375" t="s">
        <v>37166</v>
      </c>
      <c r="K375" t="s">
        <v>41139</v>
      </c>
      <c r="L375" t="s">
        <v>41604</v>
      </c>
      <c r="M375" t="s">
        <v>41709</v>
      </c>
      <c r="N375" t="s">
        <v>41710</v>
      </c>
      <c r="O375" t="s">
        <v>41142</v>
      </c>
      <c r="P375" t="s">
        <v>41711</v>
      </c>
      <c r="Q375" t="s">
        <v>41712</v>
      </c>
    </row>
    <row r="376" spans="1:18" x14ac:dyDescent="0.2">
      <c r="A376" t="s">
        <v>35077</v>
      </c>
      <c r="B376" t="s">
        <v>41753</v>
      </c>
      <c r="C376" t="s">
        <v>41754</v>
      </c>
      <c r="D376" t="s">
        <v>41136</v>
      </c>
      <c r="E376" t="s">
        <v>41523</v>
      </c>
      <c r="F376" t="s">
        <v>41755</v>
      </c>
      <c r="G376">
        <v>40</v>
      </c>
      <c r="H376">
        <v>1</v>
      </c>
      <c r="I376" t="s">
        <v>41541</v>
      </c>
      <c r="J376" t="s">
        <v>37180</v>
      </c>
      <c r="K376" t="s">
        <v>41139</v>
      </c>
      <c r="L376" t="s">
        <v>41531</v>
      </c>
      <c r="M376" t="s">
        <v>41542</v>
      </c>
      <c r="N376" t="s">
        <v>41543</v>
      </c>
      <c r="O376" t="s">
        <v>41142</v>
      </c>
      <c r="P376" t="s">
        <v>41544</v>
      </c>
      <c r="Q376" t="s">
        <v>41144</v>
      </c>
    </row>
    <row r="377" spans="1:18" x14ac:dyDescent="0.2">
      <c r="A377" t="s">
        <v>35085</v>
      </c>
      <c r="B377" t="s">
        <v>17895</v>
      </c>
      <c r="C377" t="s">
        <v>41756</v>
      </c>
      <c r="D377" t="s">
        <v>41136</v>
      </c>
      <c r="E377" t="s">
        <v>41535</v>
      </c>
      <c r="F377" t="s">
        <v>41546</v>
      </c>
      <c r="G377">
        <v>40</v>
      </c>
      <c r="H377">
        <v>1</v>
      </c>
      <c r="I377" t="s">
        <v>41729</v>
      </c>
      <c r="J377" t="s">
        <v>37308</v>
      </c>
      <c r="K377" t="s">
        <v>41610</v>
      </c>
      <c r="L377" t="s">
        <v>41140</v>
      </c>
      <c r="M377" t="s">
        <v>41730</v>
      </c>
      <c r="N377" t="s">
        <v>41731</v>
      </c>
      <c r="O377" t="s">
        <v>41142</v>
      </c>
      <c r="P377" t="s">
        <v>41732</v>
      </c>
      <c r="Q377" t="s">
        <v>41733</v>
      </c>
    </row>
    <row r="378" spans="1:18" x14ac:dyDescent="0.2">
      <c r="A378" t="s">
        <v>35090</v>
      </c>
      <c r="B378" t="s">
        <v>368</v>
      </c>
      <c r="C378" t="s">
        <v>41757</v>
      </c>
      <c r="D378" t="s">
        <v>41136</v>
      </c>
      <c r="E378" t="s">
        <v>41523</v>
      </c>
      <c r="F378" t="s">
        <v>41536</v>
      </c>
      <c r="G378">
        <v>40</v>
      </c>
      <c r="H378">
        <v>1</v>
      </c>
      <c r="I378" t="s">
        <v>41689</v>
      </c>
      <c r="J378" t="s">
        <v>39421</v>
      </c>
      <c r="K378" t="s">
        <v>41139</v>
      </c>
      <c r="L378" t="s">
        <v>41604</v>
      </c>
      <c r="M378" t="s">
        <v>41690</v>
      </c>
      <c r="N378" t="s">
        <v>41691</v>
      </c>
      <c r="O378" t="s">
        <v>41142</v>
      </c>
      <c r="P378" t="s">
        <v>41677</v>
      </c>
      <c r="Q378" t="s">
        <v>41144</v>
      </c>
    </row>
    <row r="379" spans="1:18" x14ac:dyDescent="0.2">
      <c r="A379" t="s">
        <v>35106</v>
      </c>
      <c r="B379" t="s">
        <v>2149</v>
      </c>
      <c r="C379" t="s">
        <v>41571</v>
      </c>
      <c r="D379" t="s">
        <v>41136</v>
      </c>
      <c r="E379" t="s">
        <v>31927</v>
      </c>
      <c r="G379">
        <v>40</v>
      </c>
      <c r="H379">
        <v>1</v>
      </c>
      <c r="I379" t="s">
        <v>41330</v>
      </c>
      <c r="J379" t="s">
        <v>35222</v>
      </c>
      <c r="K379" t="s">
        <v>41556</v>
      </c>
      <c r="L379" t="s">
        <v>41140</v>
      </c>
      <c r="M379" t="s">
        <v>41758</v>
      </c>
      <c r="N379" t="s">
        <v>41759</v>
      </c>
      <c r="O379" t="s">
        <v>41142</v>
      </c>
      <c r="P379" t="s">
        <v>41177</v>
      </c>
      <c r="Q379" t="s">
        <v>41144</v>
      </c>
      <c r="R379" t="s">
        <v>41178</v>
      </c>
    </row>
    <row r="380" spans="1:18" x14ac:dyDescent="0.2">
      <c r="A380" t="s">
        <v>35116</v>
      </c>
      <c r="B380" t="s">
        <v>1492</v>
      </c>
      <c r="C380" t="s">
        <v>41760</v>
      </c>
      <c r="D380" t="s">
        <v>41136</v>
      </c>
      <c r="E380" t="s">
        <v>41535</v>
      </c>
      <c r="F380" t="s">
        <v>41629</v>
      </c>
      <c r="G380">
        <v>40</v>
      </c>
      <c r="H380">
        <v>1</v>
      </c>
      <c r="I380" t="s">
        <v>41709</v>
      </c>
      <c r="J380" t="s">
        <v>37746</v>
      </c>
      <c r="K380" t="s">
        <v>41139</v>
      </c>
      <c r="L380" t="s">
        <v>41140</v>
      </c>
      <c r="M380" t="s">
        <v>41709</v>
      </c>
      <c r="N380" t="s">
        <v>41710</v>
      </c>
      <c r="O380" t="s">
        <v>41142</v>
      </c>
      <c r="P380" t="s">
        <v>41711</v>
      </c>
      <c r="Q380" t="s">
        <v>41712</v>
      </c>
    </row>
    <row r="381" spans="1:18" x14ac:dyDescent="0.2">
      <c r="A381" t="s">
        <v>35124</v>
      </c>
      <c r="B381" t="s">
        <v>6710</v>
      </c>
      <c r="C381" t="s">
        <v>41761</v>
      </c>
      <c r="D381" t="s">
        <v>41136</v>
      </c>
      <c r="E381" t="s">
        <v>41535</v>
      </c>
      <c r="F381" t="s">
        <v>41669</v>
      </c>
      <c r="G381">
        <v>40</v>
      </c>
      <c r="H381">
        <v>1</v>
      </c>
      <c r="I381" t="s">
        <v>41675</v>
      </c>
      <c r="J381" t="s">
        <v>39708</v>
      </c>
      <c r="K381" t="s">
        <v>41139</v>
      </c>
      <c r="L381" t="s">
        <v>41140</v>
      </c>
      <c r="M381" t="s">
        <v>41675</v>
      </c>
      <c r="N381" t="s">
        <v>41676</v>
      </c>
      <c r="O381" t="s">
        <v>41142</v>
      </c>
      <c r="P381" t="s">
        <v>41677</v>
      </c>
      <c r="Q381" t="s">
        <v>41144</v>
      </c>
    </row>
    <row r="382" spans="1:18" x14ac:dyDescent="0.2">
      <c r="A382" t="s">
        <v>35127</v>
      </c>
      <c r="B382" t="s">
        <v>6100</v>
      </c>
      <c r="C382" t="s">
        <v>41762</v>
      </c>
      <c r="D382" t="s">
        <v>41136</v>
      </c>
      <c r="E382" t="s">
        <v>41523</v>
      </c>
      <c r="F382" t="s">
        <v>41559</v>
      </c>
      <c r="G382">
        <v>40</v>
      </c>
      <c r="H382">
        <v>1</v>
      </c>
      <c r="I382" t="s">
        <v>41763</v>
      </c>
      <c r="J382" t="s">
        <v>35315</v>
      </c>
      <c r="K382" t="s">
        <v>41139</v>
      </c>
      <c r="L382" t="s">
        <v>41604</v>
      </c>
      <c r="M382" t="s">
        <v>41763</v>
      </c>
      <c r="N382" t="s">
        <v>41764</v>
      </c>
      <c r="O382" t="s">
        <v>41142</v>
      </c>
      <c r="P382" t="s">
        <v>41737</v>
      </c>
      <c r="Q382" t="s">
        <v>41144</v>
      </c>
      <c r="R382" t="s">
        <v>41738</v>
      </c>
    </row>
    <row r="383" spans="1:18" x14ac:dyDescent="0.2">
      <c r="A383" t="s">
        <v>35128</v>
      </c>
      <c r="B383" t="s">
        <v>860</v>
      </c>
      <c r="C383" t="s">
        <v>41765</v>
      </c>
      <c r="D383" t="s">
        <v>41136</v>
      </c>
      <c r="E383" t="s">
        <v>31927</v>
      </c>
      <c r="G383">
        <v>40</v>
      </c>
      <c r="H383">
        <v>1</v>
      </c>
      <c r="I383" t="s">
        <v>41766</v>
      </c>
      <c r="J383" t="s">
        <v>36549</v>
      </c>
      <c r="K383" t="s">
        <v>41556</v>
      </c>
      <c r="L383" t="s">
        <v>41140</v>
      </c>
      <c r="M383" t="s">
        <v>41767</v>
      </c>
      <c r="N383" t="s">
        <v>41768</v>
      </c>
      <c r="O383" t="s">
        <v>41142</v>
      </c>
      <c r="P383" t="s">
        <v>41737</v>
      </c>
      <c r="Q383" t="s">
        <v>41144</v>
      </c>
      <c r="R383" t="s">
        <v>41738</v>
      </c>
    </row>
    <row r="384" spans="1:18" x14ac:dyDescent="0.2">
      <c r="A384" t="s">
        <v>35144</v>
      </c>
      <c r="B384" t="s">
        <v>462</v>
      </c>
      <c r="C384" t="s">
        <v>41769</v>
      </c>
      <c r="D384" t="s">
        <v>41136</v>
      </c>
      <c r="E384" t="s">
        <v>4390</v>
      </c>
      <c r="G384">
        <v>40</v>
      </c>
      <c r="H384">
        <v>1</v>
      </c>
      <c r="I384" t="s">
        <v>41770</v>
      </c>
      <c r="J384" t="s">
        <v>37011</v>
      </c>
      <c r="K384" t="s">
        <v>41556</v>
      </c>
      <c r="L384" t="s">
        <v>41771</v>
      </c>
      <c r="M384" t="s">
        <v>41770</v>
      </c>
      <c r="N384" t="s">
        <v>41772</v>
      </c>
      <c r="O384" t="s">
        <v>41142</v>
      </c>
      <c r="P384" t="s">
        <v>41250</v>
      </c>
      <c r="Q384" t="s">
        <v>41144</v>
      </c>
      <c r="R384" t="s">
        <v>41251</v>
      </c>
    </row>
    <row r="385" spans="1:18" x14ac:dyDescent="0.2">
      <c r="A385" t="s">
        <v>35152</v>
      </c>
      <c r="B385" t="s">
        <v>33</v>
      </c>
      <c r="C385" t="s">
        <v>41554</v>
      </c>
      <c r="D385" t="s">
        <v>41136</v>
      </c>
      <c r="E385" t="s">
        <v>31927</v>
      </c>
      <c r="G385">
        <v>40</v>
      </c>
      <c r="H385">
        <v>1</v>
      </c>
      <c r="I385" t="s">
        <v>41281</v>
      </c>
      <c r="J385" t="s">
        <v>34953</v>
      </c>
      <c r="K385" t="s">
        <v>41139</v>
      </c>
      <c r="L385" t="s">
        <v>41773</v>
      </c>
      <c r="M385" t="s">
        <v>41281</v>
      </c>
      <c r="N385" t="s">
        <v>41774</v>
      </c>
      <c r="O385" t="s">
        <v>41142</v>
      </c>
      <c r="P385" t="s">
        <v>41202</v>
      </c>
      <c r="Q385" t="s">
        <v>41152</v>
      </c>
      <c r="R385" t="s">
        <v>41203</v>
      </c>
    </row>
    <row r="386" spans="1:18" x14ac:dyDescent="0.2">
      <c r="A386" t="s">
        <v>35155</v>
      </c>
      <c r="B386" t="s">
        <v>33</v>
      </c>
      <c r="C386" t="s">
        <v>41554</v>
      </c>
      <c r="D386" t="s">
        <v>41247</v>
      </c>
      <c r="E386" t="s">
        <v>31927</v>
      </c>
      <c r="G386">
        <v>20</v>
      </c>
      <c r="H386">
        <v>0.5</v>
      </c>
      <c r="I386" t="s">
        <v>41555</v>
      </c>
      <c r="J386" t="s">
        <v>38838</v>
      </c>
      <c r="K386" t="s">
        <v>41556</v>
      </c>
      <c r="L386" t="s">
        <v>41140</v>
      </c>
      <c r="M386" t="s">
        <v>41555</v>
      </c>
      <c r="N386" t="s">
        <v>41557</v>
      </c>
      <c r="O386" t="s">
        <v>41142</v>
      </c>
      <c r="P386" t="s">
        <v>41250</v>
      </c>
      <c r="Q386" t="s">
        <v>41144</v>
      </c>
      <c r="R386" t="s">
        <v>41251</v>
      </c>
    </row>
    <row r="387" spans="1:18" x14ac:dyDescent="0.2">
      <c r="A387" t="s">
        <v>35157</v>
      </c>
      <c r="B387" t="s">
        <v>15</v>
      </c>
      <c r="C387" t="s">
        <v>41568</v>
      </c>
      <c r="D387" t="s">
        <v>41247</v>
      </c>
      <c r="E387" t="s">
        <v>31927</v>
      </c>
      <c r="G387">
        <v>40</v>
      </c>
      <c r="H387">
        <v>1</v>
      </c>
      <c r="I387" t="s">
        <v>41555</v>
      </c>
      <c r="J387" t="s">
        <v>38838</v>
      </c>
      <c r="K387" t="s">
        <v>41556</v>
      </c>
      <c r="L387" t="s">
        <v>41140</v>
      </c>
      <c r="M387" t="s">
        <v>41555</v>
      </c>
      <c r="N387" t="s">
        <v>41557</v>
      </c>
      <c r="O387" t="s">
        <v>41142</v>
      </c>
      <c r="P387" t="s">
        <v>41250</v>
      </c>
      <c r="Q387" t="s">
        <v>41144</v>
      </c>
      <c r="R387" t="s">
        <v>41251</v>
      </c>
    </row>
    <row r="388" spans="1:18" x14ac:dyDescent="0.2">
      <c r="A388" t="s">
        <v>35172</v>
      </c>
      <c r="B388" t="s">
        <v>2149</v>
      </c>
      <c r="C388" t="s">
        <v>41571</v>
      </c>
      <c r="D388" t="s">
        <v>41136</v>
      </c>
      <c r="E388" t="s">
        <v>4390</v>
      </c>
      <c r="G388">
        <v>40</v>
      </c>
      <c r="H388">
        <v>1</v>
      </c>
      <c r="I388" t="s">
        <v>41775</v>
      </c>
      <c r="J388" t="s">
        <v>36180</v>
      </c>
      <c r="K388" t="s">
        <v>41556</v>
      </c>
      <c r="L388" t="s">
        <v>41140</v>
      </c>
      <c r="M388" t="s">
        <v>41775</v>
      </c>
      <c r="N388" t="s">
        <v>41776</v>
      </c>
      <c r="O388" t="s">
        <v>41142</v>
      </c>
      <c r="P388" t="s">
        <v>41202</v>
      </c>
      <c r="Q388" t="s">
        <v>41152</v>
      </c>
      <c r="R388" t="s">
        <v>41203</v>
      </c>
    </row>
    <row r="389" spans="1:18" x14ac:dyDescent="0.2">
      <c r="A389" t="s">
        <v>35177</v>
      </c>
      <c r="B389" t="s">
        <v>2111</v>
      </c>
      <c r="C389" t="s">
        <v>41777</v>
      </c>
      <c r="D389" t="s">
        <v>41136</v>
      </c>
      <c r="E389" t="s">
        <v>41523</v>
      </c>
      <c r="F389" t="s">
        <v>41540</v>
      </c>
      <c r="G389">
        <v>40</v>
      </c>
      <c r="H389">
        <v>1</v>
      </c>
      <c r="I389" t="s">
        <v>41320</v>
      </c>
      <c r="J389" t="s">
        <v>37195</v>
      </c>
      <c r="K389" t="s">
        <v>41139</v>
      </c>
      <c r="L389" t="s">
        <v>41526</v>
      </c>
      <c r="M389" t="s">
        <v>41770</v>
      </c>
      <c r="N389" t="s">
        <v>41772</v>
      </c>
      <c r="O389" t="s">
        <v>41142</v>
      </c>
      <c r="P389" t="s">
        <v>41250</v>
      </c>
      <c r="Q389" t="s">
        <v>41144</v>
      </c>
      <c r="R389" t="s">
        <v>41251</v>
      </c>
    </row>
    <row r="390" spans="1:18" x14ac:dyDescent="0.2">
      <c r="A390" t="s">
        <v>35182</v>
      </c>
      <c r="B390" t="s">
        <v>7129</v>
      </c>
      <c r="C390" t="s">
        <v>41778</v>
      </c>
      <c r="D390" t="s">
        <v>41136</v>
      </c>
      <c r="E390" t="s">
        <v>41523</v>
      </c>
      <c r="F390" t="s">
        <v>41559</v>
      </c>
      <c r="G390">
        <v>40</v>
      </c>
      <c r="H390">
        <v>1</v>
      </c>
      <c r="I390" t="s">
        <v>41281</v>
      </c>
      <c r="J390" t="s">
        <v>37879</v>
      </c>
      <c r="K390" t="s">
        <v>41139</v>
      </c>
      <c r="L390" t="s">
        <v>41526</v>
      </c>
      <c r="M390" t="s">
        <v>41281</v>
      </c>
      <c r="N390" t="s">
        <v>41774</v>
      </c>
      <c r="O390" t="s">
        <v>41142</v>
      </c>
      <c r="P390" t="s">
        <v>41202</v>
      </c>
      <c r="Q390" t="s">
        <v>41152</v>
      </c>
      <c r="R390" t="s">
        <v>41203</v>
      </c>
    </row>
    <row r="391" spans="1:18" x14ac:dyDescent="0.2">
      <c r="A391" t="s">
        <v>35184</v>
      </c>
      <c r="B391" t="s">
        <v>33</v>
      </c>
      <c r="C391" t="s">
        <v>41554</v>
      </c>
      <c r="D391" t="s">
        <v>41247</v>
      </c>
      <c r="E391" t="s">
        <v>31927</v>
      </c>
      <c r="G391">
        <v>40</v>
      </c>
      <c r="H391">
        <v>1</v>
      </c>
      <c r="I391" t="s">
        <v>41779</v>
      </c>
      <c r="J391" t="s">
        <v>38855</v>
      </c>
      <c r="K391" t="s">
        <v>41556</v>
      </c>
      <c r="L391" t="s">
        <v>41140</v>
      </c>
      <c r="M391" t="s">
        <v>41779</v>
      </c>
      <c r="N391" t="s">
        <v>41780</v>
      </c>
      <c r="O391" t="s">
        <v>41142</v>
      </c>
      <c r="P391" t="s">
        <v>41250</v>
      </c>
      <c r="Q391" t="s">
        <v>41144</v>
      </c>
      <c r="R391" t="s">
        <v>41251</v>
      </c>
    </row>
    <row r="392" spans="1:18" x14ac:dyDescent="0.2">
      <c r="A392" t="s">
        <v>41781</v>
      </c>
      <c r="B392" t="s">
        <v>33</v>
      </c>
      <c r="C392" t="s">
        <v>41554</v>
      </c>
      <c r="D392" t="s">
        <v>41782</v>
      </c>
      <c r="E392" t="s">
        <v>4390</v>
      </c>
      <c r="G392">
        <v>40</v>
      </c>
      <c r="H392">
        <v>1</v>
      </c>
      <c r="I392" t="s">
        <v>41783</v>
      </c>
      <c r="J392" t="s">
        <v>36196</v>
      </c>
      <c r="K392" t="s">
        <v>41139</v>
      </c>
      <c r="L392" t="s">
        <v>41784</v>
      </c>
      <c r="M392" t="s">
        <v>41783</v>
      </c>
      <c r="N392" t="s">
        <v>41785</v>
      </c>
      <c r="O392" t="s">
        <v>41142</v>
      </c>
      <c r="P392" t="s">
        <v>41677</v>
      </c>
      <c r="Q392" t="s">
        <v>41144</v>
      </c>
    </row>
    <row r="393" spans="1:18" x14ac:dyDescent="0.2">
      <c r="A393" t="s">
        <v>41786</v>
      </c>
      <c r="B393" t="s">
        <v>41787</v>
      </c>
      <c r="C393" t="s">
        <v>41788</v>
      </c>
      <c r="D393" t="s">
        <v>41136</v>
      </c>
      <c r="E393" t="s">
        <v>41523</v>
      </c>
      <c r="G393">
        <v>40</v>
      </c>
      <c r="H393">
        <v>1</v>
      </c>
      <c r="I393" t="s">
        <v>41789</v>
      </c>
      <c r="J393" t="s">
        <v>41790</v>
      </c>
      <c r="K393" t="s">
        <v>41139</v>
      </c>
      <c r="L393" t="s">
        <v>41604</v>
      </c>
      <c r="M393" t="s">
        <v>41789</v>
      </c>
      <c r="N393" t="s">
        <v>41791</v>
      </c>
      <c r="O393" t="s">
        <v>41142</v>
      </c>
      <c r="P393" t="s">
        <v>41677</v>
      </c>
      <c r="Q393" t="s">
        <v>41144</v>
      </c>
    </row>
    <row r="394" spans="1:18" x14ac:dyDescent="0.2">
      <c r="A394" t="s">
        <v>35197</v>
      </c>
      <c r="B394" t="s">
        <v>709</v>
      </c>
      <c r="C394" t="s">
        <v>41792</v>
      </c>
      <c r="D394" t="s">
        <v>41136</v>
      </c>
      <c r="E394" t="s">
        <v>4390</v>
      </c>
      <c r="G394">
        <v>40</v>
      </c>
      <c r="H394">
        <v>1</v>
      </c>
      <c r="I394" t="s">
        <v>41743</v>
      </c>
      <c r="J394" t="s">
        <v>37341</v>
      </c>
      <c r="K394" t="s">
        <v>41556</v>
      </c>
      <c r="L394" t="s">
        <v>41793</v>
      </c>
      <c r="M394" t="s">
        <v>41745</v>
      </c>
      <c r="N394" t="s">
        <v>41746</v>
      </c>
      <c r="O394" t="s">
        <v>41142</v>
      </c>
      <c r="P394" t="s">
        <v>41747</v>
      </c>
      <c r="Q394" t="s">
        <v>41748</v>
      </c>
    </row>
    <row r="395" spans="1:18" x14ac:dyDescent="0.2">
      <c r="A395" t="s">
        <v>35199</v>
      </c>
      <c r="B395" t="s">
        <v>4405</v>
      </c>
      <c r="C395" t="s">
        <v>41794</v>
      </c>
      <c r="D395" t="s">
        <v>41136</v>
      </c>
      <c r="E395" t="s">
        <v>41535</v>
      </c>
      <c r="F395" t="s">
        <v>41629</v>
      </c>
      <c r="G395">
        <v>40</v>
      </c>
      <c r="H395">
        <v>1</v>
      </c>
      <c r="I395" t="s">
        <v>41795</v>
      </c>
      <c r="J395" t="s">
        <v>34972</v>
      </c>
      <c r="K395" t="s">
        <v>41139</v>
      </c>
      <c r="L395" t="s">
        <v>41604</v>
      </c>
      <c r="M395" t="s">
        <v>41795</v>
      </c>
      <c r="N395" t="s">
        <v>41796</v>
      </c>
      <c r="O395" t="s">
        <v>41142</v>
      </c>
      <c r="P395" t="s">
        <v>41797</v>
      </c>
      <c r="Q395" t="s">
        <v>41607</v>
      </c>
    </row>
    <row r="396" spans="1:18" x14ac:dyDescent="0.2">
      <c r="A396" t="s">
        <v>35212</v>
      </c>
      <c r="B396" t="s">
        <v>75</v>
      </c>
      <c r="C396" t="s">
        <v>41798</v>
      </c>
      <c r="D396" t="s">
        <v>41136</v>
      </c>
      <c r="E396" t="s">
        <v>41523</v>
      </c>
      <c r="F396" t="s">
        <v>41629</v>
      </c>
      <c r="G396">
        <v>40</v>
      </c>
      <c r="H396">
        <v>1</v>
      </c>
      <c r="I396" t="s">
        <v>41799</v>
      </c>
      <c r="J396" t="s">
        <v>37215</v>
      </c>
      <c r="K396" t="s">
        <v>41139</v>
      </c>
      <c r="L396" t="s">
        <v>41800</v>
      </c>
      <c r="M396" t="s">
        <v>41799</v>
      </c>
      <c r="N396" t="s">
        <v>41801</v>
      </c>
      <c r="O396" t="s">
        <v>41142</v>
      </c>
      <c r="P396" t="s">
        <v>41177</v>
      </c>
      <c r="Q396" t="s">
        <v>41144</v>
      </c>
      <c r="R396" t="s">
        <v>41178</v>
      </c>
    </row>
    <row r="397" spans="1:18" x14ac:dyDescent="0.2">
      <c r="A397" t="s">
        <v>35214</v>
      </c>
      <c r="B397" t="s">
        <v>2149</v>
      </c>
      <c r="C397" t="s">
        <v>41571</v>
      </c>
      <c r="D397" t="s">
        <v>41136</v>
      </c>
      <c r="E397" t="s">
        <v>31927</v>
      </c>
      <c r="G397">
        <v>40</v>
      </c>
      <c r="H397">
        <v>1</v>
      </c>
      <c r="I397" t="s">
        <v>41802</v>
      </c>
      <c r="J397" t="s">
        <v>37153</v>
      </c>
      <c r="K397" t="s">
        <v>41556</v>
      </c>
      <c r="L397" t="s">
        <v>41140</v>
      </c>
      <c r="M397" t="s">
        <v>41803</v>
      </c>
      <c r="N397" t="s">
        <v>41804</v>
      </c>
      <c r="O397" t="s">
        <v>41142</v>
      </c>
      <c r="P397" t="s">
        <v>41632</v>
      </c>
      <c r="Q397" t="s">
        <v>41144</v>
      </c>
      <c r="R397" t="s">
        <v>41633</v>
      </c>
    </row>
    <row r="398" spans="1:18" x14ac:dyDescent="0.2">
      <c r="A398" t="s">
        <v>35216</v>
      </c>
      <c r="B398" t="s">
        <v>3396</v>
      </c>
      <c r="C398" t="s">
        <v>41805</v>
      </c>
      <c r="D398" t="s">
        <v>41247</v>
      </c>
      <c r="E398" t="s">
        <v>41523</v>
      </c>
      <c r="F398" t="s">
        <v>41524</v>
      </c>
      <c r="G398">
        <v>40</v>
      </c>
      <c r="H398">
        <v>1</v>
      </c>
      <c r="I398" t="s">
        <v>41709</v>
      </c>
      <c r="J398" t="s">
        <v>37863</v>
      </c>
      <c r="K398" t="s">
        <v>41139</v>
      </c>
      <c r="L398" t="s">
        <v>41550</v>
      </c>
      <c r="M398" t="s">
        <v>41806</v>
      </c>
      <c r="N398" t="s">
        <v>41807</v>
      </c>
      <c r="O398" t="s">
        <v>41142</v>
      </c>
      <c r="P398" t="s">
        <v>41544</v>
      </c>
      <c r="Q398" t="s">
        <v>41144</v>
      </c>
    </row>
    <row r="399" spans="1:18" x14ac:dyDescent="0.2">
      <c r="A399" t="s">
        <v>35219</v>
      </c>
      <c r="B399" t="s">
        <v>39</v>
      </c>
      <c r="C399" t="s">
        <v>41808</v>
      </c>
      <c r="D399" t="s">
        <v>41136</v>
      </c>
      <c r="E399" t="s">
        <v>41535</v>
      </c>
      <c r="F399" t="s">
        <v>41536</v>
      </c>
      <c r="G399">
        <v>40</v>
      </c>
      <c r="H399">
        <v>1</v>
      </c>
      <c r="I399" t="s">
        <v>41743</v>
      </c>
      <c r="J399" t="s">
        <v>38129</v>
      </c>
      <c r="K399" t="s">
        <v>41610</v>
      </c>
      <c r="L399" t="s">
        <v>41140</v>
      </c>
      <c r="M399" t="s">
        <v>41745</v>
      </c>
      <c r="N399" t="s">
        <v>41746</v>
      </c>
      <c r="O399" t="s">
        <v>41142</v>
      </c>
      <c r="P399" t="s">
        <v>41747</v>
      </c>
      <c r="Q399" t="s">
        <v>41748</v>
      </c>
    </row>
    <row r="400" spans="1:18" x14ac:dyDescent="0.2">
      <c r="A400" t="s">
        <v>35220</v>
      </c>
      <c r="B400" t="s">
        <v>41809</v>
      </c>
      <c r="C400" t="s">
        <v>41810</v>
      </c>
      <c r="D400" t="s">
        <v>41136</v>
      </c>
      <c r="E400" t="s">
        <v>41523</v>
      </c>
      <c r="F400" t="s">
        <v>41524</v>
      </c>
      <c r="G400">
        <v>40</v>
      </c>
      <c r="H400">
        <v>1</v>
      </c>
      <c r="I400" t="s">
        <v>41541</v>
      </c>
      <c r="J400" t="s">
        <v>37180</v>
      </c>
      <c r="K400" t="s">
        <v>41139</v>
      </c>
      <c r="L400" t="s">
        <v>41704</v>
      </c>
      <c r="M400" t="s">
        <v>41541</v>
      </c>
      <c r="N400" t="s">
        <v>41811</v>
      </c>
      <c r="O400" t="s">
        <v>41142</v>
      </c>
      <c r="P400" t="s">
        <v>41544</v>
      </c>
      <c r="Q400" t="s">
        <v>41144</v>
      </c>
    </row>
    <row r="401" spans="1:18" x14ac:dyDescent="0.2">
      <c r="A401" t="s">
        <v>35232</v>
      </c>
      <c r="B401" t="s">
        <v>33</v>
      </c>
      <c r="C401" t="s">
        <v>41554</v>
      </c>
      <c r="D401" t="s">
        <v>41136</v>
      </c>
      <c r="E401" t="s">
        <v>31927</v>
      </c>
      <c r="G401">
        <v>40</v>
      </c>
      <c r="H401">
        <v>1</v>
      </c>
      <c r="I401" t="s">
        <v>41196</v>
      </c>
      <c r="J401" t="s">
        <v>36825</v>
      </c>
      <c r="K401" t="s">
        <v>41556</v>
      </c>
      <c r="L401" t="s">
        <v>41140</v>
      </c>
      <c r="M401" t="s">
        <v>41812</v>
      </c>
      <c r="N401" t="s">
        <v>41813</v>
      </c>
      <c r="O401" t="s">
        <v>41142</v>
      </c>
      <c r="P401" t="s">
        <v>41177</v>
      </c>
      <c r="Q401" t="s">
        <v>41144</v>
      </c>
      <c r="R401" t="s">
        <v>41178</v>
      </c>
    </row>
    <row r="402" spans="1:18" x14ac:dyDescent="0.2">
      <c r="A402" t="s">
        <v>35240</v>
      </c>
      <c r="B402" t="s">
        <v>129</v>
      </c>
      <c r="C402" t="s">
        <v>41814</v>
      </c>
      <c r="D402" t="s">
        <v>41136</v>
      </c>
      <c r="E402" t="s">
        <v>31927</v>
      </c>
      <c r="G402">
        <v>40</v>
      </c>
      <c r="H402">
        <v>1</v>
      </c>
      <c r="I402" t="s">
        <v>41657</v>
      </c>
      <c r="J402" t="s">
        <v>38206</v>
      </c>
      <c r="K402" t="s">
        <v>41556</v>
      </c>
      <c r="L402" t="s">
        <v>41140</v>
      </c>
      <c r="M402" t="s">
        <v>41658</v>
      </c>
      <c r="N402" t="s">
        <v>41659</v>
      </c>
      <c r="O402" t="s">
        <v>41142</v>
      </c>
      <c r="P402" t="s">
        <v>41177</v>
      </c>
      <c r="Q402" t="s">
        <v>41144</v>
      </c>
      <c r="R402" t="s">
        <v>41178</v>
      </c>
    </row>
    <row r="403" spans="1:18" x14ac:dyDescent="0.2">
      <c r="A403" t="s">
        <v>35260</v>
      </c>
      <c r="B403" t="s">
        <v>41815</v>
      </c>
      <c r="C403" t="s">
        <v>41816</v>
      </c>
      <c r="D403" t="s">
        <v>41136</v>
      </c>
      <c r="E403" t="s">
        <v>41523</v>
      </c>
      <c r="F403" t="s">
        <v>41629</v>
      </c>
      <c r="G403">
        <v>40</v>
      </c>
      <c r="H403">
        <v>1</v>
      </c>
      <c r="I403" t="s">
        <v>41817</v>
      </c>
      <c r="J403" t="s">
        <v>37067</v>
      </c>
      <c r="K403" t="s">
        <v>41139</v>
      </c>
      <c r="L403" t="s">
        <v>41140</v>
      </c>
      <c r="M403" t="s">
        <v>41817</v>
      </c>
      <c r="N403" t="s">
        <v>41818</v>
      </c>
      <c r="O403" t="s">
        <v>41142</v>
      </c>
      <c r="P403" t="s">
        <v>41819</v>
      </c>
      <c r="Q403" t="s">
        <v>41170</v>
      </c>
      <c r="R403" t="s">
        <v>41820</v>
      </c>
    </row>
    <row r="404" spans="1:18" x14ac:dyDescent="0.2">
      <c r="A404" t="s">
        <v>35261</v>
      </c>
      <c r="B404" t="s">
        <v>490</v>
      </c>
      <c r="C404" t="s">
        <v>41821</v>
      </c>
      <c r="D404" t="s">
        <v>41136</v>
      </c>
      <c r="E404" t="s">
        <v>41523</v>
      </c>
      <c r="F404" t="s">
        <v>41629</v>
      </c>
      <c r="G404">
        <v>40</v>
      </c>
      <c r="H404">
        <v>1</v>
      </c>
      <c r="I404" t="s">
        <v>41822</v>
      </c>
      <c r="J404" t="s">
        <v>35697</v>
      </c>
      <c r="K404" t="s">
        <v>41139</v>
      </c>
      <c r="L404" t="s">
        <v>41604</v>
      </c>
      <c r="M404" t="s">
        <v>41822</v>
      </c>
      <c r="N404" t="s">
        <v>41823</v>
      </c>
      <c r="O404" t="s">
        <v>41142</v>
      </c>
      <c r="P404" t="s">
        <v>41250</v>
      </c>
      <c r="Q404" t="s">
        <v>41144</v>
      </c>
      <c r="R404" t="s">
        <v>41251</v>
      </c>
    </row>
    <row r="405" spans="1:18" x14ac:dyDescent="0.2">
      <c r="A405" t="s">
        <v>35264</v>
      </c>
      <c r="B405" t="s">
        <v>87</v>
      </c>
      <c r="C405" t="s">
        <v>41824</v>
      </c>
      <c r="D405" t="s">
        <v>41136</v>
      </c>
      <c r="E405" t="s">
        <v>41523</v>
      </c>
      <c r="F405" t="s">
        <v>41536</v>
      </c>
      <c r="G405">
        <v>40</v>
      </c>
      <c r="H405">
        <v>1</v>
      </c>
      <c r="I405" t="s">
        <v>41825</v>
      </c>
      <c r="J405" t="s">
        <v>35673</v>
      </c>
      <c r="K405" t="s">
        <v>41139</v>
      </c>
      <c r="L405" t="s">
        <v>41800</v>
      </c>
      <c r="M405" t="s">
        <v>41825</v>
      </c>
      <c r="N405" t="s">
        <v>41826</v>
      </c>
      <c r="O405" t="s">
        <v>41142</v>
      </c>
      <c r="P405" t="s">
        <v>41677</v>
      </c>
      <c r="Q405" t="s">
        <v>41144</v>
      </c>
    </row>
    <row r="406" spans="1:18" x14ac:dyDescent="0.2">
      <c r="A406" t="s">
        <v>35271</v>
      </c>
      <c r="B406" t="s">
        <v>87</v>
      </c>
      <c r="C406" t="s">
        <v>41824</v>
      </c>
      <c r="D406" t="s">
        <v>41136</v>
      </c>
      <c r="E406" t="s">
        <v>41523</v>
      </c>
      <c r="F406" t="s">
        <v>41536</v>
      </c>
      <c r="G406">
        <v>40</v>
      </c>
      <c r="H406">
        <v>1</v>
      </c>
      <c r="I406" t="s">
        <v>41827</v>
      </c>
      <c r="J406" t="s">
        <v>37072</v>
      </c>
      <c r="K406" t="s">
        <v>41139</v>
      </c>
      <c r="L406" t="s">
        <v>41140</v>
      </c>
      <c r="M406" t="s">
        <v>41827</v>
      </c>
      <c r="N406" t="s">
        <v>41828</v>
      </c>
      <c r="O406" t="s">
        <v>41142</v>
      </c>
      <c r="P406" t="s">
        <v>41143</v>
      </c>
      <c r="Q406" t="s">
        <v>41144</v>
      </c>
      <c r="R406" t="s">
        <v>41145</v>
      </c>
    </row>
    <row r="407" spans="1:18" x14ac:dyDescent="0.2">
      <c r="A407" t="s">
        <v>35272</v>
      </c>
      <c r="B407" t="s">
        <v>33</v>
      </c>
      <c r="C407" t="s">
        <v>41554</v>
      </c>
      <c r="D407" t="s">
        <v>41136</v>
      </c>
      <c r="E407" t="s">
        <v>31927</v>
      </c>
      <c r="G407">
        <v>40</v>
      </c>
      <c r="H407">
        <v>1</v>
      </c>
      <c r="I407" t="s">
        <v>41211</v>
      </c>
      <c r="J407" t="s">
        <v>37136</v>
      </c>
      <c r="K407" t="s">
        <v>41556</v>
      </c>
      <c r="L407" t="s">
        <v>41140</v>
      </c>
      <c r="M407" t="s">
        <v>41572</v>
      </c>
      <c r="N407" t="s">
        <v>41573</v>
      </c>
      <c r="O407" t="s">
        <v>41142</v>
      </c>
      <c r="P407" t="s">
        <v>41143</v>
      </c>
      <c r="Q407" t="s">
        <v>41144</v>
      </c>
      <c r="R407" t="s">
        <v>41145</v>
      </c>
    </row>
    <row r="408" spans="1:18" x14ac:dyDescent="0.2">
      <c r="A408" t="s">
        <v>35278</v>
      </c>
      <c r="B408" t="s">
        <v>9351</v>
      </c>
      <c r="C408" t="s">
        <v>41829</v>
      </c>
      <c r="D408" t="s">
        <v>41136</v>
      </c>
      <c r="E408" t="s">
        <v>41523</v>
      </c>
      <c r="F408" t="s">
        <v>41535</v>
      </c>
      <c r="G408">
        <v>40</v>
      </c>
      <c r="H408">
        <v>1</v>
      </c>
      <c r="I408" t="s">
        <v>41795</v>
      </c>
      <c r="J408" t="s">
        <v>37344</v>
      </c>
      <c r="K408" t="s">
        <v>41139</v>
      </c>
      <c r="L408" t="s">
        <v>9351</v>
      </c>
      <c r="M408" t="s">
        <v>41795</v>
      </c>
      <c r="N408" t="s">
        <v>41796</v>
      </c>
      <c r="O408" t="s">
        <v>41142</v>
      </c>
      <c r="P408" t="s">
        <v>41797</v>
      </c>
      <c r="Q408" t="s">
        <v>41607</v>
      </c>
    </row>
    <row r="409" spans="1:18" x14ac:dyDescent="0.2">
      <c r="A409" t="s">
        <v>35283</v>
      </c>
      <c r="B409" t="s">
        <v>33</v>
      </c>
      <c r="C409" t="s">
        <v>41554</v>
      </c>
      <c r="D409" t="s">
        <v>41136</v>
      </c>
      <c r="E409" t="s">
        <v>31927</v>
      </c>
      <c r="G409">
        <v>40</v>
      </c>
      <c r="H409">
        <v>1</v>
      </c>
      <c r="I409" t="s">
        <v>41386</v>
      </c>
      <c r="J409" t="s">
        <v>38032</v>
      </c>
      <c r="K409" t="s">
        <v>41556</v>
      </c>
      <c r="L409" t="s">
        <v>41140</v>
      </c>
      <c r="M409" t="s">
        <v>41830</v>
      </c>
      <c r="N409" t="s">
        <v>41831</v>
      </c>
      <c r="O409" t="s">
        <v>41142</v>
      </c>
      <c r="P409" t="s">
        <v>41143</v>
      </c>
      <c r="Q409" t="s">
        <v>41144</v>
      </c>
      <c r="R409" t="s">
        <v>41145</v>
      </c>
    </row>
    <row r="410" spans="1:18" x14ac:dyDescent="0.2">
      <c r="A410" t="s">
        <v>35290</v>
      </c>
      <c r="B410" t="s">
        <v>33</v>
      </c>
      <c r="C410" t="s">
        <v>41554</v>
      </c>
      <c r="D410" t="s">
        <v>41136</v>
      </c>
      <c r="E410" t="s">
        <v>31927</v>
      </c>
      <c r="G410">
        <v>20</v>
      </c>
      <c r="H410">
        <v>0.5</v>
      </c>
      <c r="I410" t="s">
        <v>41396</v>
      </c>
      <c r="J410" t="s">
        <v>38829</v>
      </c>
      <c r="K410" t="s">
        <v>41556</v>
      </c>
      <c r="L410" t="s">
        <v>41140</v>
      </c>
      <c r="M410" t="s">
        <v>41832</v>
      </c>
      <c r="N410" t="s">
        <v>41833</v>
      </c>
      <c r="O410" t="s">
        <v>41142</v>
      </c>
      <c r="P410" t="s">
        <v>41177</v>
      </c>
      <c r="Q410" t="s">
        <v>41144</v>
      </c>
      <c r="R410" t="s">
        <v>41178</v>
      </c>
    </row>
    <row r="411" spans="1:18" x14ac:dyDescent="0.2">
      <c r="A411" t="s">
        <v>35293</v>
      </c>
      <c r="B411" t="s">
        <v>33</v>
      </c>
      <c r="C411" t="s">
        <v>41554</v>
      </c>
      <c r="D411" t="s">
        <v>41136</v>
      </c>
      <c r="E411" t="s">
        <v>31927</v>
      </c>
      <c r="G411">
        <v>40</v>
      </c>
      <c r="H411">
        <v>1</v>
      </c>
      <c r="I411" t="s">
        <v>41834</v>
      </c>
      <c r="J411" t="s">
        <v>36884</v>
      </c>
      <c r="K411" t="s">
        <v>41556</v>
      </c>
      <c r="L411" t="s">
        <v>41140</v>
      </c>
      <c r="M411" t="s">
        <v>41834</v>
      </c>
      <c r="N411" t="s">
        <v>41835</v>
      </c>
      <c r="O411" t="s">
        <v>41142</v>
      </c>
      <c r="P411" t="s">
        <v>41250</v>
      </c>
      <c r="Q411" t="s">
        <v>41144</v>
      </c>
      <c r="R411" t="s">
        <v>41251</v>
      </c>
    </row>
    <row r="412" spans="1:18" x14ac:dyDescent="0.2">
      <c r="A412" t="s">
        <v>35304</v>
      </c>
      <c r="B412" t="s">
        <v>129</v>
      </c>
      <c r="C412" t="s">
        <v>41814</v>
      </c>
      <c r="D412" t="s">
        <v>41136</v>
      </c>
      <c r="E412" t="s">
        <v>31927</v>
      </c>
      <c r="G412">
        <v>40</v>
      </c>
      <c r="H412">
        <v>1</v>
      </c>
      <c r="I412" t="s">
        <v>41836</v>
      </c>
      <c r="J412" t="s">
        <v>36997</v>
      </c>
      <c r="K412" t="s">
        <v>41556</v>
      </c>
      <c r="L412" t="s">
        <v>41140</v>
      </c>
      <c r="M412" t="s">
        <v>41837</v>
      </c>
      <c r="N412" t="s">
        <v>41838</v>
      </c>
      <c r="O412" t="s">
        <v>41142</v>
      </c>
      <c r="P412" t="s">
        <v>41143</v>
      </c>
      <c r="Q412" t="s">
        <v>41144</v>
      </c>
      <c r="R412" t="s">
        <v>41145</v>
      </c>
    </row>
    <row r="413" spans="1:18" x14ac:dyDescent="0.2">
      <c r="A413" t="s">
        <v>35305</v>
      </c>
      <c r="B413" t="s">
        <v>2111</v>
      </c>
      <c r="C413" t="s">
        <v>41777</v>
      </c>
      <c r="D413" t="s">
        <v>41136</v>
      </c>
      <c r="E413" t="s">
        <v>41523</v>
      </c>
      <c r="F413" t="s">
        <v>41540</v>
      </c>
      <c r="G413">
        <v>40</v>
      </c>
      <c r="H413">
        <v>1</v>
      </c>
      <c r="I413" t="s">
        <v>41839</v>
      </c>
      <c r="J413" t="s">
        <v>39019</v>
      </c>
      <c r="K413" t="s">
        <v>41139</v>
      </c>
      <c r="L413" t="s">
        <v>41140</v>
      </c>
      <c r="M413" t="s">
        <v>41839</v>
      </c>
      <c r="N413" t="s">
        <v>41840</v>
      </c>
      <c r="O413" t="s">
        <v>41142</v>
      </c>
      <c r="P413" t="s">
        <v>41841</v>
      </c>
      <c r="Q413" t="s">
        <v>41607</v>
      </c>
    </row>
    <row r="414" spans="1:18" x14ac:dyDescent="0.2">
      <c r="A414" t="s">
        <v>35313</v>
      </c>
      <c r="B414" t="s">
        <v>15</v>
      </c>
      <c r="C414" t="s">
        <v>41568</v>
      </c>
      <c r="D414" t="s">
        <v>41136</v>
      </c>
      <c r="E414" t="s">
        <v>31927</v>
      </c>
      <c r="G414">
        <v>40</v>
      </c>
      <c r="H414">
        <v>1</v>
      </c>
      <c r="I414" t="s">
        <v>41657</v>
      </c>
      <c r="J414" t="s">
        <v>38206</v>
      </c>
      <c r="K414" t="s">
        <v>41556</v>
      </c>
      <c r="L414" t="s">
        <v>41140</v>
      </c>
      <c r="M414" t="s">
        <v>41658</v>
      </c>
      <c r="N414" t="s">
        <v>41659</v>
      </c>
      <c r="O414" t="s">
        <v>41142</v>
      </c>
      <c r="P414" t="s">
        <v>41177</v>
      </c>
      <c r="Q414" t="s">
        <v>41144</v>
      </c>
      <c r="R414" t="s">
        <v>41178</v>
      </c>
    </row>
    <row r="415" spans="1:18" x14ac:dyDescent="0.2">
      <c r="A415" t="s">
        <v>35314</v>
      </c>
      <c r="B415" t="s">
        <v>6100</v>
      </c>
      <c r="C415" t="s">
        <v>41762</v>
      </c>
      <c r="D415" t="s">
        <v>41136</v>
      </c>
      <c r="E415" t="s">
        <v>41523</v>
      </c>
      <c r="F415" t="s">
        <v>41559</v>
      </c>
      <c r="G415">
        <v>40</v>
      </c>
      <c r="H415">
        <v>1</v>
      </c>
      <c r="I415" t="s">
        <v>41763</v>
      </c>
      <c r="J415" t="s">
        <v>35315</v>
      </c>
      <c r="K415" t="s">
        <v>41139</v>
      </c>
      <c r="L415" t="s">
        <v>41604</v>
      </c>
      <c r="M415" t="s">
        <v>41763</v>
      </c>
      <c r="N415" t="s">
        <v>41764</v>
      </c>
      <c r="O415" t="s">
        <v>41142</v>
      </c>
      <c r="P415" t="s">
        <v>41737</v>
      </c>
      <c r="Q415" t="s">
        <v>41144</v>
      </c>
      <c r="R415" t="s">
        <v>41738</v>
      </c>
    </row>
    <row r="416" spans="1:18" x14ac:dyDescent="0.2">
      <c r="A416" t="s">
        <v>35316</v>
      </c>
      <c r="B416" t="s">
        <v>731</v>
      </c>
      <c r="C416" t="s">
        <v>41842</v>
      </c>
      <c r="D416" t="s">
        <v>41136</v>
      </c>
      <c r="E416" t="s">
        <v>31927</v>
      </c>
      <c r="G416">
        <v>40</v>
      </c>
      <c r="H416">
        <v>1</v>
      </c>
      <c r="I416" t="s">
        <v>41843</v>
      </c>
      <c r="J416" t="s">
        <v>35841</v>
      </c>
      <c r="K416" t="s">
        <v>41556</v>
      </c>
      <c r="L416" t="s">
        <v>41140</v>
      </c>
      <c r="M416" t="s">
        <v>41844</v>
      </c>
      <c r="N416" t="s">
        <v>41845</v>
      </c>
      <c r="O416" t="s">
        <v>41142</v>
      </c>
      <c r="P416" t="s">
        <v>41737</v>
      </c>
      <c r="Q416" t="s">
        <v>41144</v>
      </c>
      <c r="R416" t="s">
        <v>41738</v>
      </c>
    </row>
    <row r="417" spans="1:18" x14ac:dyDescent="0.2">
      <c r="A417" t="s">
        <v>35331</v>
      </c>
      <c r="B417" t="s">
        <v>709</v>
      </c>
      <c r="C417" t="s">
        <v>41792</v>
      </c>
      <c r="D417" t="s">
        <v>41339</v>
      </c>
      <c r="E417" t="s">
        <v>4390</v>
      </c>
      <c r="G417">
        <v>40</v>
      </c>
      <c r="H417">
        <v>1</v>
      </c>
      <c r="I417" t="s">
        <v>41743</v>
      </c>
      <c r="J417" t="s">
        <v>37358</v>
      </c>
      <c r="K417" t="s">
        <v>41556</v>
      </c>
      <c r="L417" t="s">
        <v>41140</v>
      </c>
      <c r="M417" t="s">
        <v>41745</v>
      </c>
      <c r="N417" t="s">
        <v>41746</v>
      </c>
      <c r="O417" t="s">
        <v>41142</v>
      </c>
      <c r="P417" t="s">
        <v>41747</v>
      </c>
      <c r="Q417" t="s">
        <v>41748</v>
      </c>
    </row>
    <row r="418" spans="1:18" x14ac:dyDescent="0.2">
      <c r="A418" t="s">
        <v>35345</v>
      </c>
      <c r="B418" t="s">
        <v>147</v>
      </c>
      <c r="C418" t="s">
        <v>41846</v>
      </c>
      <c r="D418" t="s">
        <v>41847</v>
      </c>
      <c r="E418" t="s">
        <v>41535</v>
      </c>
      <c r="F418" t="s">
        <v>41629</v>
      </c>
      <c r="G418">
        <v>40</v>
      </c>
      <c r="H418">
        <v>1</v>
      </c>
      <c r="I418" t="s">
        <v>41848</v>
      </c>
      <c r="J418" t="s">
        <v>36784</v>
      </c>
      <c r="K418" t="s">
        <v>41537</v>
      </c>
      <c r="L418" t="s">
        <v>41604</v>
      </c>
      <c r="M418" t="s">
        <v>41848</v>
      </c>
      <c r="N418" t="s">
        <v>41849</v>
      </c>
      <c r="O418" t="s">
        <v>41142</v>
      </c>
      <c r="P418" t="s">
        <v>41677</v>
      </c>
      <c r="Q418" t="s">
        <v>41144</v>
      </c>
    </row>
    <row r="419" spans="1:18" x14ac:dyDescent="0.2">
      <c r="A419" t="s">
        <v>41850</v>
      </c>
      <c r="B419" t="s">
        <v>10578</v>
      </c>
      <c r="C419" t="s">
        <v>41851</v>
      </c>
      <c r="D419" t="s">
        <v>41136</v>
      </c>
      <c r="E419" t="s">
        <v>41523</v>
      </c>
      <c r="F419" t="s">
        <v>41536</v>
      </c>
      <c r="G419">
        <v>40</v>
      </c>
      <c r="H419">
        <v>1</v>
      </c>
      <c r="I419" t="s">
        <v>41750</v>
      </c>
      <c r="J419" t="s">
        <v>37619</v>
      </c>
      <c r="K419" t="s">
        <v>41139</v>
      </c>
      <c r="L419" t="s">
        <v>41800</v>
      </c>
      <c r="M419" t="s">
        <v>41750</v>
      </c>
      <c r="N419" t="s">
        <v>41751</v>
      </c>
      <c r="O419" t="s">
        <v>41142</v>
      </c>
      <c r="P419" t="s">
        <v>41641</v>
      </c>
      <c r="Q419" t="s">
        <v>41642</v>
      </c>
    </row>
    <row r="420" spans="1:18" x14ac:dyDescent="0.2">
      <c r="A420" t="s">
        <v>35364</v>
      </c>
      <c r="B420" t="s">
        <v>8036</v>
      </c>
      <c r="C420" t="s">
        <v>41852</v>
      </c>
      <c r="D420" t="s">
        <v>41136</v>
      </c>
      <c r="E420" t="s">
        <v>41523</v>
      </c>
      <c r="F420" t="s">
        <v>41524</v>
      </c>
      <c r="G420">
        <v>40</v>
      </c>
      <c r="H420">
        <v>1</v>
      </c>
      <c r="I420" t="s">
        <v>41721</v>
      </c>
      <c r="J420" t="s">
        <v>38779</v>
      </c>
      <c r="K420" t="s">
        <v>41139</v>
      </c>
      <c r="L420" t="s">
        <v>41140</v>
      </c>
      <c r="M420" t="s">
        <v>41721</v>
      </c>
      <c r="N420" t="s">
        <v>41722</v>
      </c>
      <c r="O420" t="s">
        <v>41142</v>
      </c>
      <c r="P420" t="s">
        <v>41723</v>
      </c>
      <c r="Q420" t="s">
        <v>41553</v>
      </c>
    </row>
    <row r="421" spans="1:18" x14ac:dyDescent="0.2">
      <c r="A421" t="s">
        <v>35368</v>
      </c>
      <c r="B421" t="s">
        <v>1236</v>
      </c>
      <c r="C421" t="s">
        <v>41652</v>
      </c>
      <c r="D421" t="s">
        <v>41136</v>
      </c>
      <c r="E421" t="s">
        <v>41535</v>
      </c>
      <c r="F421" t="s">
        <v>41546</v>
      </c>
      <c r="G421">
        <v>40</v>
      </c>
      <c r="H421">
        <v>1</v>
      </c>
      <c r="I421" t="s">
        <v>41853</v>
      </c>
      <c r="J421" t="s">
        <v>35528</v>
      </c>
      <c r="K421" t="s">
        <v>41537</v>
      </c>
      <c r="L421" t="s">
        <v>41140</v>
      </c>
      <c r="M421" t="s">
        <v>41853</v>
      </c>
      <c r="N421" t="s">
        <v>41854</v>
      </c>
      <c r="O421" t="s">
        <v>41142</v>
      </c>
      <c r="P421" t="s">
        <v>41641</v>
      </c>
      <c r="Q421" t="s">
        <v>41642</v>
      </c>
    </row>
    <row r="422" spans="1:18" x14ac:dyDescent="0.2">
      <c r="A422" t="s">
        <v>35370</v>
      </c>
      <c r="B422" t="s">
        <v>10210</v>
      </c>
      <c r="C422" t="s">
        <v>41855</v>
      </c>
      <c r="D422" t="s">
        <v>41136</v>
      </c>
      <c r="E422" t="s">
        <v>41523</v>
      </c>
      <c r="F422" t="s">
        <v>41755</v>
      </c>
      <c r="G422">
        <v>40</v>
      </c>
      <c r="H422">
        <v>1</v>
      </c>
      <c r="I422" t="s">
        <v>41856</v>
      </c>
      <c r="J422" t="s">
        <v>37223</v>
      </c>
      <c r="K422" t="s">
        <v>41139</v>
      </c>
      <c r="L422" t="s">
        <v>41531</v>
      </c>
      <c r="M422" t="s">
        <v>41857</v>
      </c>
      <c r="N422" t="s">
        <v>41858</v>
      </c>
      <c r="O422" t="s">
        <v>41142</v>
      </c>
      <c r="P422" t="s">
        <v>41677</v>
      </c>
      <c r="Q422" t="s">
        <v>41144</v>
      </c>
    </row>
    <row r="423" spans="1:18" x14ac:dyDescent="0.2">
      <c r="A423" t="s">
        <v>35382</v>
      </c>
      <c r="B423" t="s">
        <v>4971</v>
      </c>
      <c r="C423" t="s">
        <v>41859</v>
      </c>
      <c r="D423" t="s">
        <v>41136</v>
      </c>
      <c r="E423" t="s">
        <v>41523</v>
      </c>
      <c r="F423" t="s">
        <v>41524</v>
      </c>
      <c r="G423">
        <v>40</v>
      </c>
      <c r="H423">
        <v>1</v>
      </c>
      <c r="I423" t="s">
        <v>41560</v>
      </c>
      <c r="J423" t="s">
        <v>35375</v>
      </c>
      <c r="K423" t="s">
        <v>41139</v>
      </c>
      <c r="L423" t="s">
        <v>41140</v>
      </c>
      <c r="M423" t="s">
        <v>41561</v>
      </c>
      <c r="N423" t="s">
        <v>41562</v>
      </c>
      <c r="O423" t="s">
        <v>41142</v>
      </c>
      <c r="P423" t="s">
        <v>41563</v>
      </c>
      <c r="Q423" t="s">
        <v>41564</v>
      </c>
    </row>
    <row r="424" spans="1:18" x14ac:dyDescent="0.2">
      <c r="A424" t="s">
        <v>35384</v>
      </c>
      <c r="B424" t="s">
        <v>2832</v>
      </c>
      <c r="C424" t="s">
        <v>41860</v>
      </c>
      <c r="D424" t="s">
        <v>41136</v>
      </c>
      <c r="E424" t="s">
        <v>41523</v>
      </c>
      <c r="F424" t="s">
        <v>41540</v>
      </c>
      <c r="G424">
        <v>40</v>
      </c>
      <c r="H424">
        <v>1</v>
      </c>
      <c r="I424" t="s">
        <v>41587</v>
      </c>
      <c r="J424" t="s">
        <v>34783</v>
      </c>
      <c r="K424" t="s">
        <v>41139</v>
      </c>
      <c r="L424" t="s">
        <v>41140</v>
      </c>
      <c r="M424" t="s">
        <v>41587</v>
      </c>
      <c r="N424" t="s">
        <v>41588</v>
      </c>
      <c r="O424" t="s">
        <v>41142</v>
      </c>
      <c r="P424" t="s">
        <v>41589</v>
      </c>
      <c r="Q424" t="s">
        <v>41553</v>
      </c>
    </row>
    <row r="425" spans="1:18" x14ac:dyDescent="0.2">
      <c r="A425" t="s">
        <v>35385</v>
      </c>
      <c r="B425" t="s">
        <v>135</v>
      </c>
      <c r="C425" t="s">
        <v>41861</v>
      </c>
      <c r="D425" t="s">
        <v>41136</v>
      </c>
      <c r="E425" t="s">
        <v>41535</v>
      </c>
      <c r="F425" t="s">
        <v>41862</v>
      </c>
      <c r="G425">
        <v>40</v>
      </c>
      <c r="H425">
        <v>1</v>
      </c>
      <c r="I425" t="s">
        <v>41863</v>
      </c>
      <c r="J425" t="s">
        <v>38716</v>
      </c>
      <c r="K425" t="s">
        <v>41717</v>
      </c>
      <c r="L425" t="s">
        <v>41140</v>
      </c>
      <c r="M425" t="s">
        <v>41863</v>
      </c>
      <c r="N425" t="s">
        <v>41864</v>
      </c>
      <c r="O425" t="s">
        <v>41142</v>
      </c>
      <c r="P425" t="s">
        <v>41617</v>
      </c>
      <c r="Q425" t="s">
        <v>41553</v>
      </c>
    </row>
    <row r="426" spans="1:18" x14ac:dyDescent="0.2">
      <c r="A426" t="s">
        <v>35393</v>
      </c>
      <c r="B426" t="s">
        <v>12712</v>
      </c>
      <c r="C426" t="s">
        <v>41865</v>
      </c>
      <c r="D426" t="s">
        <v>41136</v>
      </c>
      <c r="E426" t="s">
        <v>41535</v>
      </c>
      <c r="F426" t="s">
        <v>41559</v>
      </c>
      <c r="G426">
        <v>40</v>
      </c>
      <c r="H426">
        <v>1</v>
      </c>
      <c r="I426" t="s">
        <v>41716</v>
      </c>
      <c r="J426" t="s">
        <v>36491</v>
      </c>
      <c r="K426" t="s">
        <v>41717</v>
      </c>
      <c r="L426" t="s">
        <v>41140</v>
      </c>
      <c r="M426" t="s">
        <v>41716</v>
      </c>
      <c r="N426" t="s">
        <v>41718</v>
      </c>
      <c r="O426" t="s">
        <v>41142</v>
      </c>
      <c r="P426" t="s">
        <v>41617</v>
      </c>
      <c r="Q426" t="s">
        <v>41553</v>
      </c>
    </row>
    <row r="427" spans="1:18" x14ac:dyDescent="0.2">
      <c r="A427" t="s">
        <v>35406</v>
      </c>
      <c r="B427" t="s">
        <v>8041</v>
      </c>
      <c r="C427" t="s">
        <v>41866</v>
      </c>
      <c r="D427" t="s">
        <v>41136</v>
      </c>
      <c r="E427" t="s">
        <v>41523</v>
      </c>
      <c r="F427" t="s">
        <v>41540</v>
      </c>
      <c r="G427">
        <v>40</v>
      </c>
      <c r="H427">
        <v>1</v>
      </c>
      <c r="I427" t="s">
        <v>41799</v>
      </c>
      <c r="J427" t="s">
        <v>38888</v>
      </c>
      <c r="K427" t="s">
        <v>41139</v>
      </c>
      <c r="L427" t="s">
        <v>41526</v>
      </c>
      <c r="M427" t="s">
        <v>41867</v>
      </c>
      <c r="N427" t="s">
        <v>41868</v>
      </c>
      <c r="O427" t="s">
        <v>41142</v>
      </c>
      <c r="P427" t="s">
        <v>41177</v>
      </c>
      <c r="Q427" t="s">
        <v>41144</v>
      </c>
      <c r="R427" t="s">
        <v>41178</v>
      </c>
    </row>
    <row r="428" spans="1:18" x14ac:dyDescent="0.2">
      <c r="A428" t="s">
        <v>35409</v>
      </c>
      <c r="B428" t="s">
        <v>17134</v>
      </c>
      <c r="C428" t="s">
        <v>41869</v>
      </c>
      <c r="D428" t="s">
        <v>41136</v>
      </c>
      <c r="E428" t="s">
        <v>41523</v>
      </c>
      <c r="F428" t="s">
        <v>41629</v>
      </c>
      <c r="G428">
        <v>40</v>
      </c>
      <c r="H428">
        <v>1</v>
      </c>
      <c r="I428" t="s">
        <v>41870</v>
      </c>
      <c r="J428" t="s">
        <v>36074</v>
      </c>
      <c r="K428" t="s">
        <v>41139</v>
      </c>
      <c r="L428" t="s">
        <v>41140</v>
      </c>
      <c r="M428" t="s">
        <v>41870</v>
      </c>
      <c r="N428" t="s">
        <v>41871</v>
      </c>
      <c r="O428" t="s">
        <v>41142</v>
      </c>
      <c r="P428" t="s">
        <v>41617</v>
      </c>
      <c r="Q428" t="s">
        <v>41553</v>
      </c>
    </row>
    <row r="429" spans="1:18" x14ac:dyDescent="0.2">
      <c r="A429" t="s">
        <v>35414</v>
      </c>
      <c r="B429" t="s">
        <v>135</v>
      </c>
      <c r="C429" t="s">
        <v>41861</v>
      </c>
      <c r="D429" t="s">
        <v>41136</v>
      </c>
      <c r="E429" t="s">
        <v>41535</v>
      </c>
      <c r="F429" t="s">
        <v>41862</v>
      </c>
      <c r="G429">
        <v>40</v>
      </c>
      <c r="H429">
        <v>1</v>
      </c>
      <c r="I429" t="s">
        <v>41863</v>
      </c>
      <c r="J429" t="s">
        <v>37433</v>
      </c>
      <c r="K429" t="s">
        <v>41717</v>
      </c>
      <c r="L429" t="s">
        <v>41140</v>
      </c>
      <c r="M429" t="s">
        <v>41863</v>
      </c>
      <c r="N429" t="s">
        <v>41864</v>
      </c>
      <c r="O429" t="s">
        <v>41142</v>
      </c>
      <c r="P429" t="s">
        <v>41617</v>
      </c>
      <c r="Q429" t="s">
        <v>41553</v>
      </c>
    </row>
    <row r="430" spans="1:18" x14ac:dyDescent="0.2">
      <c r="A430" t="s">
        <v>35443</v>
      </c>
      <c r="B430" t="s">
        <v>2149</v>
      </c>
      <c r="C430" t="s">
        <v>41571</v>
      </c>
      <c r="D430" t="s">
        <v>41136</v>
      </c>
      <c r="E430" t="s">
        <v>31927</v>
      </c>
      <c r="G430">
        <v>40</v>
      </c>
      <c r="H430">
        <v>1</v>
      </c>
      <c r="I430" t="s">
        <v>41634</v>
      </c>
      <c r="J430" t="s">
        <v>38072</v>
      </c>
      <c r="K430" t="s">
        <v>41556</v>
      </c>
      <c r="L430" t="s">
        <v>41140</v>
      </c>
      <c r="M430" t="s">
        <v>41635</v>
      </c>
      <c r="N430" t="s">
        <v>41636</v>
      </c>
      <c r="O430" t="s">
        <v>41142</v>
      </c>
      <c r="P430" t="s">
        <v>41632</v>
      </c>
      <c r="Q430" t="s">
        <v>41144</v>
      </c>
      <c r="R430" t="s">
        <v>41633</v>
      </c>
    </row>
    <row r="431" spans="1:18" x14ac:dyDescent="0.2">
      <c r="A431" t="s">
        <v>41872</v>
      </c>
      <c r="B431" t="s">
        <v>368</v>
      </c>
      <c r="C431" t="s">
        <v>41757</v>
      </c>
      <c r="D431" t="s">
        <v>41782</v>
      </c>
      <c r="E431" t="s">
        <v>41523</v>
      </c>
      <c r="F431" t="s">
        <v>41536</v>
      </c>
      <c r="G431">
        <v>40</v>
      </c>
      <c r="H431">
        <v>1</v>
      </c>
      <c r="I431" t="s">
        <v>41783</v>
      </c>
      <c r="J431" t="s">
        <v>38861</v>
      </c>
      <c r="K431" t="s">
        <v>41139</v>
      </c>
      <c r="L431" t="s">
        <v>41604</v>
      </c>
      <c r="M431" t="s">
        <v>41873</v>
      </c>
      <c r="N431" t="s">
        <v>41874</v>
      </c>
      <c r="O431" t="s">
        <v>41142</v>
      </c>
      <c r="P431" t="s">
        <v>41677</v>
      </c>
      <c r="Q431" t="s">
        <v>41144</v>
      </c>
    </row>
    <row r="432" spans="1:18" x14ac:dyDescent="0.2">
      <c r="A432" t="s">
        <v>41875</v>
      </c>
      <c r="B432" t="s">
        <v>2149</v>
      </c>
      <c r="C432" t="s">
        <v>41571</v>
      </c>
      <c r="D432" t="s">
        <v>41136</v>
      </c>
      <c r="E432" t="s">
        <v>31927</v>
      </c>
      <c r="G432">
        <v>40</v>
      </c>
      <c r="H432">
        <v>1</v>
      </c>
      <c r="I432" t="s">
        <v>41403</v>
      </c>
      <c r="J432" t="s">
        <v>36023</v>
      </c>
      <c r="K432" t="s">
        <v>41556</v>
      </c>
      <c r="L432" t="s">
        <v>41140</v>
      </c>
      <c r="M432" t="s">
        <v>41569</v>
      </c>
      <c r="N432" t="s">
        <v>41570</v>
      </c>
      <c r="O432" t="s">
        <v>41142</v>
      </c>
      <c r="P432" t="s">
        <v>41405</v>
      </c>
      <c r="Q432" t="s">
        <v>41144</v>
      </c>
      <c r="R432" t="s">
        <v>41406</v>
      </c>
    </row>
    <row r="433" spans="1:18" x14ac:dyDescent="0.2">
      <c r="A433" t="s">
        <v>35456</v>
      </c>
      <c r="B433" t="s">
        <v>129</v>
      </c>
      <c r="C433" t="s">
        <v>41814</v>
      </c>
      <c r="D433" t="s">
        <v>41136</v>
      </c>
      <c r="E433" t="s">
        <v>31927</v>
      </c>
      <c r="G433">
        <v>40</v>
      </c>
      <c r="H433">
        <v>1</v>
      </c>
      <c r="I433" t="s">
        <v>41876</v>
      </c>
      <c r="J433" t="s">
        <v>38637</v>
      </c>
      <c r="K433" t="s">
        <v>41556</v>
      </c>
      <c r="L433" t="s">
        <v>41140</v>
      </c>
      <c r="M433" t="s">
        <v>41877</v>
      </c>
      <c r="N433" t="s">
        <v>41878</v>
      </c>
      <c r="O433" t="s">
        <v>41142</v>
      </c>
      <c r="P433" t="s">
        <v>41632</v>
      </c>
      <c r="Q433" t="s">
        <v>41144</v>
      </c>
      <c r="R433" t="s">
        <v>41633</v>
      </c>
    </row>
    <row r="434" spans="1:18" x14ac:dyDescent="0.2">
      <c r="A434" t="s">
        <v>41879</v>
      </c>
      <c r="B434" t="s">
        <v>41880</v>
      </c>
      <c r="C434" t="s">
        <v>41881</v>
      </c>
      <c r="D434" t="s">
        <v>41136</v>
      </c>
      <c r="E434" t="s">
        <v>4390</v>
      </c>
      <c r="G434">
        <v>40</v>
      </c>
      <c r="H434">
        <v>1</v>
      </c>
      <c r="I434" t="s">
        <v>41743</v>
      </c>
      <c r="K434" t="s">
        <v>41556</v>
      </c>
      <c r="L434" t="s">
        <v>41140</v>
      </c>
      <c r="M434" t="s">
        <v>41745</v>
      </c>
      <c r="N434" t="s">
        <v>41746</v>
      </c>
      <c r="O434" t="s">
        <v>41142</v>
      </c>
      <c r="P434" t="s">
        <v>41747</v>
      </c>
      <c r="Q434" t="s">
        <v>41748</v>
      </c>
    </row>
    <row r="435" spans="1:18" x14ac:dyDescent="0.2">
      <c r="A435" t="s">
        <v>35460</v>
      </c>
      <c r="B435" t="s">
        <v>693</v>
      </c>
      <c r="C435" t="s">
        <v>41656</v>
      </c>
      <c r="D435" t="s">
        <v>41136</v>
      </c>
      <c r="E435" t="s">
        <v>31927</v>
      </c>
      <c r="G435">
        <v>40</v>
      </c>
      <c r="H435">
        <v>1</v>
      </c>
      <c r="I435" t="s">
        <v>41834</v>
      </c>
      <c r="J435" t="s">
        <v>36884</v>
      </c>
      <c r="K435" t="s">
        <v>41556</v>
      </c>
      <c r="L435" t="s">
        <v>41140</v>
      </c>
      <c r="M435" t="s">
        <v>41834</v>
      </c>
      <c r="N435" t="s">
        <v>41835</v>
      </c>
      <c r="O435" t="s">
        <v>41142</v>
      </c>
      <c r="P435" t="s">
        <v>41250</v>
      </c>
      <c r="Q435" t="s">
        <v>41144</v>
      </c>
      <c r="R435" t="s">
        <v>41251</v>
      </c>
    </row>
    <row r="436" spans="1:18" x14ac:dyDescent="0.2">
      <c r="A436" t="s">
        <v>35490</v>
      </c>
      <c r="B436" t="s">
        <v>16858</v>
      </c>
      <c r="C436" t="s">
        <v>41882</v>
      </c>
      <c r="D436" t="s">
        <v>41247</v>
      </c>
      <c r="E436" t="s">
        <v>41523</v>
      </c>
      <c r="F436" t="s">
        <v>41559</v>
      </c>
      <c r="G436">
        <v>40</v>
      </c>
      <c r="H436">
        <v>1</v>
      </c>
      <c r="I436" t="s">
        <v>41883</v>
      </c>
      <c r="J436" t="s">
        <v>34983</v>
      </c>
      <c r="K436" t="s">
        <v>41139</v>
      </c>
      <c r="L436" t="s">
        <v>41140</v>
      </c>
      <c r="M436" t="s">
        <v>41883</v>
      </c>
      <c r="N436" t="s">
        <v>41884</v>
      </c>
      <c r="O436" t="s">
        <v>41142</v>
      </c>
      <c r="P436" t="s">
        <v>41250</v>
      </c>
      <c r="Q436" t="s">
        <v>41144</v>
      </c>
      <c r="R436" t="s">
        <v>41251</v>
      </c>
    </row>
    <row r="437" spans="1:18" x14ac:dyDescent="0.2">
      <c r="A437" t="s">
        <v>35509</v>
      </c>
      <c r="B437" t="s">
        <v>33</v>
      </c>
      <c r="C437" t="s">
        <v>41554</v>
      </c>
      <c r="D437" t="s">
        <v>41136</v>
      </c>
      <c r="E437" t="s">
        <v>4390</v>
      </c>
      <c r="G437">
        <v>40</v>
      </c>
      <c r="H437">
        <v>1</v>
      </c>
      <c r="I437" t="s">
        <v>41582</v>
      </c>
      <c r="J437" t="s">
        <v>37229</v>
      </c>
      <c r="K437" t="s">
        <v>41139</v>
      </c>
      <c r="L437" t="s">
        <v>41885</v>
      </c>
      <c r="M437" t="s">
        <v>41582</v>
      </c>
      <c r="N437" t="s">
        <v>41584</v>
      </c>
      <c r="O437" t="s">
        <v>41142</v>
      </c>
      <c r="P437" t="s">
        <v>41544</v>
      </c>
      <c r="Q437" t="s">
        <v>41144</v>
      </c>
    </row>
    <row r="438" spans="1:18" x14ac:dyDescent="0.2">
      <c r="A438" t="s">
        <v>35511</v>
      </c>
      <c r="B438" t="s">
        <v>490</v>
      </c>
      <c r="C438" t="s">
        <v>41821</v>
      </c>
      <c r="D438" t="s">
        <v>41136</v>
      </c>
      <c r="E438" t="s">
        <v>41523</v>
      </c>
      <c r="F438" t="s">
        <v>41629</v>
      </c>
      <c r="G438">
        <v>40</v>
      </c>
      <c r="H438">
        <v>1</v>
      </c>
      <c r="I438" t="s">
        <v>41886</v>
      </c>
      <c r="J438" t="s">
        <v>35545</v>
      </c>
      <c r="K438" t="s">
        <v>41139</v>
      </c>
      <c r="L438" t="s">
        <v>41604</v>
      </c>
      <c r="M438" t="s">
        <v>41886</v>
      </c>
      <c r="N438" t="s">
        <v>41887</v>
      </c>
      <c r="O438" t="s">
        <v>41142</v>
      </c>
      <c r="P438" t="s">
        <v>41888</v>
      </c>
      <c r="Q438" t="s">
        <v>41144</v>
      </c>
    </row>
    <row r="439" spans="1:18" x14ac:dyDescent="0.2">
      <c r="A439" t="s">
        <v>35514</v>
      </c>
      <c r="B439" t="s">
        <v>14290</v>
      </c>
      <c r="C439" t="s">
        <v>41688</v>
      </c>
      <c r="D439" t="s">
        <v>41136</v>
      </c>
      <c r="E439" t="s">
        <v>41523</v>
      </c>
      <c r="F439" t="s">
        <v>41546</v>
      </c>
      <c r="G439">
        <v>40</v>
      </c>
      <c r="H439">
        <v>1</v>
      </c>
      <c r="I439" t="s">
        <v>41689</v>
      </c>
      <c r="J439" t="s">
        <v>39421</v>
      </c>
      <c r="K439" t="s">
        <v>41139</v>
      </c>
      <c r="L439" t="s">
        <v>41604</v>
      </c>
      <c r="M439" t="s">
        <v>41690</v>
      </c>
      <c r="N439" t="s">
        <v>41691</v>
      </c>
      <c r="O439" t="s">
        <v>41142</v>
      </c>
      <c r="P439" t="s">
        <v>41677</v>
      </c>
      <c r="Q439" t="s">
        <v>41144</v>
      </c>
    </row>
    <row r="440" spans="1:18" x14ac:dyDescent="0.2">
      <c r="A440" t="s">
        <v>35515</v>
      </c>
      <c r="B440" t="s">
        <v>9554</v>
      </c>
      <c r="C440" t="s">
        <v>41889</v>
      </c>
      <c r="D440" t="s">
        <v>41136</v>
      </c>
      <c r="E440" t="s">
        <v>41523</v>
      </c>
      <c r="F440" t="s">
        <v>41540</v>
      </c>
      <c r="G440">
        <v>40</v>
      </c>
      <c r="H440">
        <v>1</v>
      </c>
      <c r="I440" t="s">
        <v>41856</v>
      </c>
      <c r="J440" t="s">
        <v>38365</v>
      </c>
      <c r="K440" t="s">
        <v>41139</v>
      </c>
      <c r="L440" t="s">
        <v>41526</v>
      </c>
      <c r="M440" t="s">
        <v>41856</v>
      </c>
      <c r="N440" t="s">
        <v>41890</v>
      </c>
      <c r="O440" t="s">
        <v>41142</v>
      </c>
      <c r="P440" t="s">
        <v>41544</v>
      </c>
      <c r="Q440" t="s">
        <v>41144</v>
      </c>
    </row>
    <row r="441" spans="1:18" x14ac:dyDescent="0.2">
      <c r="A441" t="s">
        <v>41891</v>
      </c>
      <c r="B441" t="s">
        <v>12424</v>
      </c>
      <c r="C441" t="s">
        <v>41892</v>
      </c>
      <c r="D441" t="s">
        <v>41136</v>
      </c>
      <c r="E441" t="s">
        <v>41535</v>
      </c>
      <c r="F441" t="s">
        <v>41629</v>
      </c>
      <c r="G441">
        <v>40</v>
      </c>
      <c r="H441">
        <v>1</v>
      </c>
      <c r="I441" t="s">
        <v>41893</v>
      </c>
      <c r="J441" t="s">
        <v>37938</v>
      </c>
      <c r="K441" t="s">
        <v>41537</v>
      </c>
      <c r="L441" t="s">
        <v>41140</v>
      </c>
      <c r="M441" t="s">
        <v>41893</v>
      </c>
      <c r="N441" t="s">
        <v>41894</v>
      </c>
      <c r="O441" t="s">
        <v>41142</v>
      </c>
      <c r="P441" t="s">
        <v>41250</v>
      </c>
      <c r="Q441" t="s">
        <v>41144</v>
      </c>
      <c r="R441" t="s">
        <v>41251</v>
      </c>
    </row>
    <row r="442" spans="1:18" x14ac:dyDescent="0.2">
      <c r="A442" t="s">
        <v>35519</v>
      </c>
      <c r="B442" t="s">
        <v>33</v>
      </c>
      <c r="C442" t="s">
        <v>41554</v>
      </c>
      <c r="D442" t="s">
        <v>41247</v>
      </c>
      <c r="E442" t="s">
        <v>31927</v>
      </c>
      <c r="G442">
        <v>40</v>
      </c>
      <c r="H442">
        <v>1</v>
      </c>
      <c r="I442" t="s">
        <v>41779</v>
      </c>
      <c r="J442" t="s">
        <v>38855</v>
      </c>
      <c r="K442" t="s">
        <v>41556</v>
      </c>
      <c r="L442" t="s">
        <v>41140</v>
      </c>
      <c r="M442" t="s">
        <v>41779</v>
      </c>
      <c r="N442" t="s">
        <v>41780</v>
      </c>
      <c r="O442" t="s">
        <v>41142</v>
      </c>
      <c r="P442" t="s">
        <v>41250</v>
      </c>
      <c r="Q442" t="s">
        <v>41144</v>
      </c>
      <c r="R442" t="s">
        <v>41251</v>
      </c>
    </row>
    <row r="443" spans="1:18" x14ac:dyDescent="0.2">
      <c r="A443" t="s">
        <v>35522</v>
      </c>
      <c r="B443" t="s">
        <v>1537</v>
      </c>
      <c r="C443" t="s">
        <v>41895</v>
      </c>
      <c r="D443" t="s">
        <v>41136</v>
      </c>
      <c r="E443" t="s">
        <v>41523</v>
      </c>
      <c r="F443" t="s">
        <v>41629</v>
      </c>
      <c r="G443">
        <v>40</v>
      </c>
      <c r="H443">
        <v>1</v>
      </c>
      <c r="I443" t="s">
        <v>41896</v>
      </c>
      <c r="J443" t="s">
        <v>35881</v>
      </c>
      <c r="K443" t="s">
        <v>41139</v>
      </c>
      <c r="L443" t="s">
        <v>41140</v>
      </c>
      <c r="M443" t="s">
        <v>41896</v>
      </c>
      <c r="N443" t="s">
        <v>41897</v>
      </c>
      <c r="O443" t="s">
        <v>41142</v>
      </c>
      <c r="P443" t="s">
        <v>41641</v>
      </c>
      <c r="Q443" t="s">
        <v>41642</v>
      </c>
    </row>
    <row r="444" spans="1:18" x14ac:dyDescent="0.2">
      <c r="A444" t="s">
        <v>35523</v>
      </c>
      <c r="B444" t="s">
        <v>5782</v>
      </c>
      <c r="C444" t="s">
        <v>41898</v>
      </c>
      <c r="D444" t="s">
        <v>41136</v>
      </c>
      <c r="E444" t="s">
        <v>41523</v>
      </c>
      <c r="F444" t="s">
        <v>41524</v>
      </c>
      <c r="G444">
        <v>40</v>
      </c>
      <c r="H444">
        <v>1</v>
      </c>
      <c r="I444" t="s">
        <v>41886</v>
      </c>
      <c r="J444" t="s">
        <v>35355</v>
      </c>
      <c r="K444" t="s">
        <v>41139</v>
      </c>
      <c r="L444" t="s">
        <v>41704</v>
      </c>
      <c r="M444" t="s">
        <v>41886</v>
      </c>
      <c r="N444" t="s">
        <v>41887</v>
      </c>
      <c r="O444" t="s">
        <v>41142</v>
      </c>
      <c r="P444" t="s">
        <v>41888</v>
      </c>
      <c r="Q444" t="s">
        <v>41144</v>
      </c>
    </row>
    <row r="445" spans="1:18" x14ac:dyDescent="0.2">
      <c r="A445" t="s">
        <v>35528</v>
      </c>
      <c r="B445" t="s">
        <v>7936</v>
      </c>
      <c r="C445" t="s">
        <v>41899</v>
      </c>
      <c r="D445" t="s">
        <v>41136</v>
      </c>
      <c r="E445" t="s">
        <v>41523</v>
      </c>
      <c r="F445" t="s">
        <v>41524</v>
      </c>
      <c r="G445">
        <v>40</v>
      </c>
      <c r="H445">
        <v>1</v>
      </c>
      <c r="I445" t="s">
        <v>41853</v>
      </c>
      <c r="J445" t="s">
        <v>35351</v>
      </c>
      <c r="K445" t="s">
        <v>41139</v>
      </c>
      <c r="L445" t="s">
        <v>41531</v>
      </c>
      <c r="M445" t="s">
        <v>41853</v>
      </c>
      <c r="N445" t="s">
        <v>41854</v>
      </c>
      <c r="O445" t="s">
        <v>41142</v>
      </c>
      <c r="P445" t="s">
        <v>41641</v>
      </c>
      <c r="Q445" t="s">
        <v>41642</v>
      </c>
    </row>
    <row r="446" spans="1:18" x14ac:dyDescent="0.2">
      <c r="A446" t="s">
        <v>35534</v>
      </c>
      <c r="B446" t="s">
        <v>87</v>
      </c>
      <c r="C446" t="s">
        <v>41824</v>
      </c>
      <c r="D446" t="s">
        <v>41136</v>
      </c>
      <c r="E446" t="s">
        <v>41523</v>
      </c>
      <c r="F446" t="s">
        <v>41536</v>
      </c>
      <c r="G446">
        <v>40</v>
      </c>
      <c r="H446">
        <v>1</v>
      </c>
      <c r="I446" t="s">
        <v>41900</v>
      </c>
      <c r="J446" t="s">
        <v>35390</v>
      </c>
      <c r="K446" t="s">
        <v>41139</v>
      </c>
      <c r="L446" t="s">
        <v>41800</v>
      </c>
      <c r="M446" t="s">
        <v>41900</v>
      </c>
      <c r="N446" t="s">
        <v>41901</v>
      </c>
      <c r="O446" t="s">
        <v>41142</v>
      </c>
      <c r="P446" t="s">
        <v>41677</v>
      </c>
      <c r="Q446" t="s">
        <v>41144</v>
      </c>
    </row>
    <row r="447" spans="1:18" x14ac:dyDescent="0.2">
      <c r="A447" t="s">
        <v>35538</v>
      </c>
      <c r="B447" t="s">
        <v>2457</v>
      </c>
      <c r="C447" t="s">
        <v>41902</v>
      </c>
      <c r="D447" t="s">
        <v>41136</v>
      </c>
      <c r="E447" t="s">
        <v>41523</v>
      </c>
      <c r="F447" t="s">
        <v>41524</v>
      </c>
      <c r="G447">
        <v>40</v>
      </c>
      <c r="H447">
        <v>1</v>
      </c>
      <c r="I447" t="s">
        <v>41576</v>
      </c>
      <c r="J447" t="s">
        <v>38731</v>
      </c>
      <c r="K447" t="s">
        <v>41139</v>
      </c>
      <c r="L447" t="s">
        <v>41526</v>
      </c>
      <c r="M447" t="s">
        <v>41576</v>
      </c>
      <c r="N447" t="s">
        <v>41577</v>
      </c>
      <c r="O447" t="s">
        <v>41142</v>
      </c>
      <c r="P447" t="s">
        <v>41544</v>
      </c>
      <c r="Q447" t="s">
        <v>41144</v>
      </c>
    </row>
    <row r="448" spans="1:18" x14ac:dyDescent="0.2">
      <c r="A448" t="s">
        <v>35544</v>
      </c>
      <c r="B448" t="s">
        <v>9302</v>
      </c>
      <c r="C448" t="s">
        <v>41903</v>
      </c>
      <c r="D448" t="s">
        <v>41136</v>
      </c>
      <c r="E448" t="s">
        <v>41523</v>
      </c>
      <c r="F448" t="s">
        <v>41629</v>
      </c>
      <c r="G448">
        <v>40</v>
      </c>
      <c r="H448">
        <v>1</v>
      </c>
      <c r="I448" t="s">
        <v>41886</v>
      </c>
      <c r="J448" t="s">
        <v>35545</v>
      </c>
      <c r="K448" t="s">
        <v>41139</v>
      </c>
      <c r="L448" t="s">
        <v>41604</v>
      </c>
      <c r="M448" t="s">
        <v>41886</v>
      </c>
      <c r="N448" t="s">
        <v>41887</v>
      </c>
      <c r="O448" t="s">
        <v>41142</v>
      </c>
      <c r="P448" t="s">
        <v>41888</v>
      </c>
      <c r="Q448" t="s">
        <v>41144</v>
      </c>
    </row>
    <row r="449" spans="1:18" x14ac:dyDescent="0.2">
      <c r="A449" t="s">
        <v>35552</v>
      </c>
      <c r="B449" t="s">
        <v>9723</v>
      </c>
      <c r="C449" t="s">
        <v>41904</v>
      </c>
      <c r="D449" t="s">
        <v>41136</v>
      </c>
      <c r="E449" t="s">
        <v>41523</v>
      </c>
      <c r="F449" t="s">
        <v>41559</v>
      </c>
      <c r="G449">
        <v>40</v>
      </c>
      <c r="H449">
        <v>1</v>
      </c>
      <c r="I449" t="s">
        <v>41709</v>
      </c>
      <c r="J449" t="s">
        <v>38248</v>
      </c>
      <c r="K449" t="s">
        <v>41139</v>
      </c>
      <c r="L449" t="s">
        <v>41140</v>
      </c>
      <c r="M449" t="s">
        <v>41709</v>
      </c>
      <c r="N449" t="s">
        <v>41710</v>
      </c>
      <c r="O449" t="s">
        <v>41142</v>
      </c>
      <c r="P449" t="s">
        <v>41711</v>
      </c>
      <c r="Q449" t="s">
        <v>41712</v>
      </c>
    </row>
    <row r="450" spans="1:18" x14ac:dyDescent="0.2">
      <c r="A450" t="s">
        <v>35558</v>
      </c>
      <c r="B450" t="s">
        <v>41905</v>
      </c>
      <c r="C450" t="s">
        <v>41906</v>
      </c>
      <c r="D450" t="s">
        <v>41136</v>
      </c>
      <c r="E450" t="s">
        <v>41523</v>
      </c>
      <c r="F450" t="s">
        <v>41535</v>
      </c>
      <c r="G450">
        <v>40</v>
      </c>
      <c r="H450">
        <v>1</v>
      </c>
      <c r="I450" t="s">
        <v>41208</v>
      </c>
      <c r="J450" t="s">
        <v>40406</v>
      </c>
      <c r="K450" t="s">
        <v>41139</v>
      </c>
      <c r="L450" t="s">
        <v>41550</v>
      </c>
      <c r="M450" t="s">
        <v>41907</v>
      </c>
      <c r="N450" t="s">
        <v>41908</v>
      </c>
      <c r="O450" t="s">
        <v>41142</v>
      </c>
      <c r="P450" t="s">
        <v>41214</v>
      </c>
      <c r="Q450" t="s">
        <v>41170</v>
      </c>
    </row>
    <row r="451" spans="1:18" x14ac:dyDescent="0.2">
      <c r="A451" t="s">
        <v>35571</v>
      </c>
      <c r="B451" t="s">
        <v>693</v>
      </c>
      <c r="C451" t="s">
        <v>41656</v>
      </c>
      <c r="D451" t="s">
        <v>41136</v>
      </c>
      <c r="E451" t="s">
        <v>31927</v>
      </c>
      <c r="G451">
        <v>40</v>
      </c>
      <c r="H451">
        <v>1</v>
      </c>
      <c r="I451" t="s">
        <v>41670</v>
      </c>
      <c r="J451" t="s">
        <v>36264</v>
      </c>
      <c r="K451" t="s">
        <v>41556</v>
      </c>
      <c r="L451" t="s">
        <v>41140</v>
      </c>
      <c r="M451" t="s">
        <v>41909</v>
      </c>
      <c r="N451" t="s">
        <v>41910</v>
      </c>
      <c r="O451" t="s">
        <v>41142</v>
      </c>
      <c r="P451" t="s">
        <v>41632</v>
      </c>
      <c r="Q451" t="s">
        <v>41144</v>
      </c>
      <c r="R451" t="s">
        <v>41633</v>
      </c>
    </row>
    <row r="452" spans="1:18" x14ac:dyDescent="0.2">
      <c r="A452" t="s">
        <v>35572</v>
      </c>
      <c r="B452" t="s">
        <v>693</v>
      </c>
      <c r="C452" t="s">
        <v>41656</v>
      </c>
      <c r="D452" t="s">
        <v>41136</v>
      </c>
      <c r="E452" t="s">
        <v>31927</v>
      </c>
      <c r="G452">
        <v>40</v>
      </c>
      <c r="H452">
        <v>1</v>
      </c>
      <c r="I452" t="s">
        <v>41802</v>
      </c>
      <c r="J452" t="s">
        <v>37153</v>
      </c>
      <c r="K452" t="s">
        <v>41556</v>
      </c>
      <c r="L452" t="s">
        <v>41140</v>
      </c>
      <c r="M452" t="s">
        <v>41803</v>
      </c>
      <c r="N452" t="s">
        <v>41804</v>
      </c>
      <c r="O452" t="s">
        <v>41142</v>
      </c>
      <c r="P452" t="s">
        <v>41632</v>
      </c>
      <c r="Q452" t="s">
        <v>41144</v>
      </c>
      <c r="R452" t="s">
        <v>41633</v>
      </c>
    </row>
    <row r="453" spans="1:18" x14ac:dyDescent="0.2">
      <c r="A453" t="s">
        <v>35573</v>
      </c>
      <c r="B453" t="s">
        <v>129</v>
      </c>
      <c r="C453" t="s">
        <v>41814</v>
      </c>
      <c r="D453" t="s">
        <v>41136</v>
      </c>
      <c r="E453" t="s">
        <v>31927</v>
      </c>
      <c r="G453">
        <v>40</v>
      </c>
      <c r="H453">
        <v>1</v>
      </c>
      <c r="I453" t="s">
        <v>41196</v>
      </c>
      <c r="J453" t="s">
        <v>36825</v>
      </c>
      <c r="K453" t="s">
        <v>41556</v>
      </c>
      <c r="L453" t="s">
        <v>41140</v>
      </c>
      <c r="M453" t="s">
        <v>41812</v>
      </c>
      <c r="N453" t="s">
        <v>41813</v>
      </c>
      <c r="O453" t="s">
        <v>41142</v>
      </c>
      <c r="P453" t="s">
        <v>41177</v>
      </c>
      <c r="Q453" t="s">
        <v>41144</v>
      </c>
      <c r="R453" t="s">
        <v>41178</v>
      </c>
    </row>
    <row r="454" spans="1:18" x14ac:dyDescent="0.2">
      <c r="A454" t="s">
        <v>35581</v>
      </c>
      <c r="B454" t="s">
        <v>731</v>
      </c>
      <c r="C454" t="s">
        <v>41842</v>
      </c>
      <c r="D454" t="s">
        <v>41136</v>
      </c>
      <c r="E454" t="s">
        <v>31927</v>
      </c>
      <c r="G454">
        <v>40</v>
      </c>
      <c r="H454">
        <v>1</v>
      </c>
      <c r="I454" t="s">
        <v>41657</v>
      </c>
      <c r="J454" t="s">
        <v>38206</v>
      </c>
      <c r="K454" t="s">
        <v>41556</v>
      </c>
      <c r="L454" t="s">
        <v>41140</v>
      </c>
      <c r="M454" t="s">
        <v>41658</v>
      </c>
      <c r="N454" t="s">
        <v>41659</v>
      </c>
      <c r="O454" t="s">
        <v>41142</v>
      </c>
      <c r="P454" t="s">
        <v>41177</v>
      </c>
      <c r="Q454" t="s">
        <v>41144</v>
      </c>
      <c r="R454" t="s">
        <v>41178</v>
      </c>
    </row>
    <row r="455" spans="1:18" x14ac:dyDescent="0.2">
      <c r="A455" t="s">
        <v>35598</v>
      </c>
      <c r="B455" t="s">
        <v>129</v>
      </c>
      <c r="C455" t="s">
        <v>41814</v>
      </c>
      <c r="D455" t="s">
        <v>41136</v>
      </c>
      <c r="E455" t="s">
        <v>31927</v>
      </c>
      <c r="G455">
        <v>40</v>
      </c>
      <c r="H455">
        <v>1</v>
      </c>
      <c r="I455" t="s">
        <v>41634</v>
      </c>
      <c r="J455" t="s">
        <v>38072</v>
      </c>
      <c r="K455" t="s">
        <v>41556</v>
      </c>
      <c r="L455" t="s">
        <v>41140</v>
      </c>
      <c r="M455" t="s">
        <v>41635</v>
      </c>
      <c r="N455" t="s">
        <v>41636</v>
      </c>
      <c r="O455" t="s">
        <v>41142</v>
      </c>
      <c r="P455" t="s">
        <v>41632</v>
      </c>
      <c r="Q455" t="s">
        <v>41144</v>
      </c>
      <c r="R455" t="s">
        <v>41633</v>
      </c>
    </row>
    <row r="456" spans="1:18" x14ac:dyDescent="0.2">
      <c r="A456" t="s">
        <v>35599</v>
      </c>
      <c r="B456" t="s">
        <v>5152</v>
      </c>
      <c r="C456" t="s">
        <v>41911</v>
      </c>
      <c r="D456" t="s">
        <v>41136</v>
      </c>
      <c r="E456" t="s">
        <v>41523</v>
      </c>
      <c r="F456" t="s">
        <v>41540</v>
      </c>
      <c r="G456">
        <v>40</v>
      </c>
      <c r="H456">
        <v>1</v>
      </c>
      <c r="I456" t="s">
        <v>41560</v>
      </c>
      <c r="J456" t="s">
        <v>36601</v>
      </c>
      <c r="K456" t="s">
        <v>41139</v>
      </c>
      <c r="L456" t="s">
        <v>41140</v>
      </c>
      <c r="M456" t="s">
        <v>41560</v>
      </c>
      <c r="N456" t="s">
        <v>41912</v>
      </c>
      <c r="O456" t="s">
        <v>41142</v>
      </c>
      <c r="P456" t="s">
        <v>41563</v>
      </c>
      <c r="Q456" t="s">
        <v>41564</v>
      </c>
    </row>
    <row r="457" spans="1:18" x14ac:dyDescent="0.2">
      <c r="A457" t="s">
        <v>35602</v>
      </c>
      <c r="B457" t="s">
        <v>33</v>
      </c>
      <c r="C457" t="s">
        <v>41554</v>
      </c>
      <c r="D457" t="s">
        <v>41136</v>
      </c>
      <c r="E457" t="s">
        <v>31927</v>
      </c>
      <c r="G457">
        <v>40</v>
      </c>
      <c r="H457">
        <v>1</v>
      </c>
      <c r="I457" t="s">
        <v>41913</v>
      </c>
      <c r="J457" t="s">
        <v>36400</v>
      </c>
      <c r="K457" t="s">
        <v>41556</v>
      </c>
      <c r="L457" t="s">
        <v>41140</v>
      </c>
      <c r="M457" t="s">
        <v>41914</v>
      </c>
      <c r="N457" t="s">
        <v>41915</v>
      </c>
      <c r="O457" t="s">
        <v>41142</v>
      </c>
      <c r="P457" t="s">
        <v>41737</v>
      </c>
      <c r="Q457" t="s">
        <v>41144</v>
      </c>
      <c r="R457" t="s">
        <v>41738</v>
      </c>
    </row>
    <row r="458" spans="1:18" x14ac:dyDescent="0.2">
      <c r="A458" t="s">
        <v>35604</v>
      </c>
      <c r="B458" t="s">
        <v>2206</v>
      </c>
      <c r="C458" t="s">
        <v>41916</v>
      </c>
      <c r="D458" t="s">
        <v>41136</v>
      </c>
      <c r="E458" t="s">
        <v>41535</v>
      </c>
      <c r="F458" t="s">
        <v>41559</v>
      </c>
      <c r="G458">
        <v>40</v>
      </c>
      <c r="H458">
        <v>1</v>
      </c>
      <c r="I458" t="s">
        <v>41709</v>
      </c>
      <c r="J458" t="s">
        <v>36229</v>
      </c>
      <c r="K458" t="s">
        <v>41139</v>
      </c>
      <c r="L458" t="s">
        <v>41140</v>
      </c>
      <c r="M458" t="s">
        <v>41709</v>
      </c>
      <c r="N458" t="s">
        <v>41710</v>
      </c>
      <c r="O458" t="s">
        <v>41142</v>
      </c>
      <c r="P458" t="s">
        <v>41711</v>
      </c>
      <c r="Q458" t="s">
        <v>41712</v>
      </c>
    </row>
    <row r="459" spans="1:18" x14ac:dyDescent="0.2">
      <c r="A459" t="s">
        <v>35605</v>
      </c>
      <c r="B459" t="s">
        <v>123</v>
      </c>
      <c r="C459" t="s">
        <v>41917</v>
      </c>
      <c r="D459" t="s">
        <v>41136</v>
      </c>
      <c r="E459" t="s">
        <v>4390</v>
      </c>
      <c r="G459">
        <v>40</v>
      </c>
      <c r="H459">
        <v>1</v>
      </c>
      <c r="I459" t="s">
        <v>41799</v>
      </c>
      <c r="J459" t="s">
        <v>38888</v>
      </c>
      <c r="K459" t="s">
        <v>41556</v>
      </c>
      <c r="L459" t="s">
        <v>41918</v>
      </c>
      <c r="M459" t="s">
        <v>41867</v>
      </c>
      <c r="N459" t="s">
        <v>41868</v>
      </c>
      <c r="O459" t="s">
        <v>41142</v>
      </c>
      <c r="P459" t="s">
        <v>41177</v>
      </c>
      <c r="Q459" t="s">
        <v>41144</v>
      </c>
      <c r="R459" t="s">
        <v>41178</v>
      </c>
    </row>
    <row r="460" spans="1:18" x14ac:dyDescent="0.2">
      <c r="A460" t="s">
        <v>35609</v>
      </c>
      <c r="B460" t="s">
        <v>20859</v>
      </c>
      <c r="C460" t="s">
        <v>41919</v>
      </c>
      <c r="D460" t="s">
        <v>41136</v>
      </c>
      <c r="E460" t="s">
        <v>41523</v>
      </c>
      <c r="F460" t="s">
        <v>41540</v>
      </c>
      <c r="G460">
        <v>40</v>
      </c>
      <c r="H460">
        <v>1</v>
      </c>
      <c r="I460" t="s">
        <v>41684</v>
      </c>
      <c r="J460" t="s">
        <v>38236</v>
      </c>
      <c r="K460" t="s">
        <v>41139</v>
      </c>
      <c r="L460" t="s">
        <v>41639</v>
      </c>
      <c r="M460" t="s">
        <v>41685</v>
      </c>
      <c r="N460" t="s">
        <v>41686</v>
      </c>
      <c r="O460" t="s">
        <v>41142</v>
      </c>
      <c r="P460" t="s">
        <v>41687</v>
      </c>
      <c r="Q460" t="s">
        <v>41607</v>
      </c>
    </row>
    <row r="461" spans="1:18" x14ac:dyDescent="0.2">
      <c r="A461" t="s">
        <v>35615</v>
      </c>
      <c r="B461" t="s">
        <v>39</v>
      </c>
      <c r="C461" t="s">
        <v>41808</v>
      </c>
      <c r="D461" t="s">
        <v>41136</v>
      </c>
      <c r="E461" t="s">
        <v>41535</v>
      </c>
      <c r="F461" t="s">
        <v>41536</v>
      </c>
      <c r="G461">
        <v>40</v>
      </c>
      <c r="H461">
        <v>1</v>
      </c>
      <c r="I461" t="s">
        <v>41743</v>
      </c>
      <c r="J461" t="s">
        <v>38129</v>
      </c>
      <c r="K461" t="s">
        <v>41610</v>
      </c>
      <c r="L461" t="s">
        <v>41140</v>
      </c>
      <c r="M461" t="s">
        <v>41745</v>
      </c>
      <c r="N461" t="s">
        <v>41746</v>
      </c>
      <c r="O461" t="s">
        <v>41142</v>
      </c>
      <c r="P461" t="s">
        <v>41747</v>
      </c>
      <c r="Q461" t="s">
        <v>41748</v>
      </c>
    </row>
    <row r="462" spans="1:18" x14ac:dyDescent="0.2">
      <c r="A462" t="s">
        <v>41920</v>
      </c>
      <c r="B462" t="s">
        <v>41921</v>
      </c>
      <c r="C462" t="s">
        <v>41922</v>
      </c>
      <c r="D462" t="s">
        <v>41136</v>
      </c>
      <c r="E462" t="s">
        <v>41535</v>
      </c>
      <c r="F462" t="s">
        <v>41923</v>
      </c>
      <c r="G462">
        <v>40</v>
      </c>
      <c r="H462">
        <v>1</v>
      </c>
      <c r="I462" t="s">
        <v>41924</v>
      </c>
      <c r="J462" t="s">
        <v>37801</v>
      </c>
      <c r="K462" t="s">
        <v>41610</v>
      </c>
      <c r="L462" t="s">
        <v>41140</v>
      </c>
      <c r="M462" t="s">
        <v>41924</v>
      </c>
      <c r="N462" t="s">
        <v>41925</v>
      </c>
      <c r="O462" t="s">
        <v>41142</v>
      </c>
      <c r="P462" t="s">
        <v>41737</v>
      </c>
      <c r="Q462" t="s">
        <v>41144</v>
      </c>
      <c r="R462" t="s">
        <v>41738</v>
      </c>
    </row>
    <row r="463" spans="1:18" x14ac:dyDescent="0.2">
      <c r="A463" t="s">
        <v>35619</v>
      </c>
      <c r="B463" t="s">
        <v>12478</v>
      </c>
      <c r="C463" t="s">
        <v>41926</v>
      </c>
      <c r="D463" t="s">
        <v>41136</v>
      </c>
      <c r="E463" t="s">
        <v>41523</v>
      </c>
      <c r="F463" t="s">
        <v>41524</v>
      </c>
      <c r="G463">
        <v>40</v>
      </c>
      <c r="H463">
        <v>1</v>
      </c>
      <c r="I463" t="s">
        <v>41927</v>
      </c>
      <c r="J463" t="s">
        <v>37824</v>
      </c>
      <c r="K463" t="s">
        <v>41139</v>
      </c>
      <c r="L463" t="s">
        <v>41604</v>
      </c>
      <c r="M463" t="s">
        <v>41928</v>
      </c>
      <c r="N463" t="s">
        <v>41929</v>
      </c>
      <c r="O463" t="s">
        <v>41142</v>
      </c>
      <c r="P463" t="s">
        <v>41677</v>
      </c>
      <c r="Q463" t="s">
        <v>41144</v>
      </c>
    </row>
    <row r="464" spans="1:18" x14ac:dyDescent="0.2">
      <c r="A464" t="s">
        <v>41930</v>
      </c>
      <c r="B464" t="s">
        <v>41931</v>
      </c>
      <c r="C464" t="s">
        <v>41932</v>
      </c>
      <c r="D464" t="s">
        <v>41136</v>
      </c>
      <c r="E464" t="s">
        <v>41523</v>
      </c>
      <c r="G464">
        <v>40</v>
      </c>
      <c r="H464">
        <v>1</v>
      </c>
      <c r="I464" t="s">
        <v>41927</v>
      </c>
      <c r="J464" t="s">
        <v>36000</v>
      </c>
      <c r="K464" t="s">
        <v>41139</v>
      </c>
      <c r="L464" t="s">
        <v>41583</v>
      </c>
      <c r="M464" t="s">
        <v>41927</v>
      </c>
      <c r="N464" t="s">
        <v>41933</v>
      </c>
      <c r="O464" t="s">
        <v>41142</v>
      </c>
      <c r="P464" t="s">
        <v>41677</v>
      </c>
      <c r="Q464" t="s">
        <v>41144</v>
      </c>
    </row>
    <row r="465" spans="1:18" x14ac:dyDescent="0.2">
      <c r="A465" t="s">
        <v>35624</v>
      </c>
      <c r="B465" t="s">
        <v>15</v>
      </c>
      <c r="C465" t="s">
        <v>41568</v>
      </c>
      <c r="D465" t="s">
        <v>41136</v>
      </c>
      <c r="E465" t="s">
        <v>31927</v>
      </c>
      <c r="G465">
        <v>40</v>
      </c>
      <c r="H465">
        <v>1</v>
      </c>
      <c r="I465" t="s">
        <v>41196</v>
      </c>
      <c r="J465" t="s">
        <v>36825</v>
      </c>
      <c r="K465" t="s">
        <v>41556</v>
      </c>
      <c r="L465" t="s">
        <v>41140</v>
      </c>
      <c r="M465" t="s">
        <v>41812</v>
      </c>
      <c r="N465" t="s">
        <v>41813</v>
      </c>
      <c r="O465" t="s">
        <v>41142</v>
      </c>
      <c r="P465" t="s">
        <v>41177</v>
      </c>
      <c r="Q465" t="s">
        <v>41144</v>
      </c>
      <c r="R465" t="s">
        <v>41178</v>
      </c>
    </row>
    <row r="466" spans="1:18" x14ac:dyDescent="0.2">
      <c r="A466" t="s">
        <v>35636</v>
      </c>
      <c r="B466" t="s">
        <v>41934</v>
      </c>
      <c r="C466" t="s">
        <v>41935</v>
      </c>
      <c r="D466" t="s">
        <v>41136</v>
      </c>
      <c r="E466" t="s">
        <v>41523</v>
      </c>
      <c r="F466" t="s">
        <v>41559</v>
      </c>
      <c r="G466">
        <v>40</v>
      </c>
      <c r="H466">
        <v>1</v>
      </c>
      <c r="I466" t="s">
        <v>41560</v>
      </c>
      <c r="J466" t="s">
        <v>37896</v>
      </c>
      <c r="K466" t="s">
        <v>41139</v>
      </c>
      <c r="L466" t="s">
        <v>41140</v>
      </c>
      <c r="M466" t="s">
        <v>41561</v>
      </c>
      <c r="N466" t="s">
        <v>41562</v>
      </c>
      <c r="O466" t="s">
        <v>41142</v>
      </c>
      <c r="P466" t="s">
        <v>41563</v>
      </c>
      <c r="Q466" t="s">
        <v>41564</v>
      </c>
    </row>
    <row r="467" spans="1:18" x14ac:dyDescent="0.2">
      <c r="A467" t="s">
        <v>35638</v>
      </c>
      <c r="B467" t="s">
        <v>111</v>
      </c>
      <c r="C467" t="s">
        <v>41534</v>
      </c>
      <c r="D467" t="s">
        <v>41136</v>
      </c>
      <c r="E467" t="s">
        <v>41535</v>
      </c>
      <c r="F467" t="s">
        <v>41536</v>
      </c>
      <c r="G467">
        <v>40</v>
      </c>
      <c r="H467">
        <v>1</v>
      </c>
      <c r="I467" t="s">
        <v>41936</v>
      </c>
      <c r="J467" t="s">
        <v>37143</v>
      </c>
      <c r="K467" t="s">
        <v>41537</v>
      </c>
      <c r="L467" t="s">
        <v>41604</v>
      </c>
      <c r="M467" t="s">
        <v>41936</v>
      </c>
      <c r="N467" t="s">
        <v>41937</v>
      </c>
      <c r="O467" t="s">
        <v>41142</v>
      </c>
      <c r="P467" t="s">
        <v>41737</v>
      </c>
      <c r="Q467" t="s">
        <v>41144</v>
      </c>
      <c r="R467" t="s">
        <v>41738</v>
      </c>
    </row>
    <row r="468" spans="1:18" x14ac:dyDescent="0.2">
      <c r="A468" t="s">
        <v>35639</v>
      </c>
      <c r="B468" t="s">
        <v>2149</v>
      </c>
      <c r="C468" t="s">
        <v>41571</v>
      </c>
      <c r="D468" t="s">
        <v>41136</v>
      </c>
      <c r="E468" t="s">
        <v>31927</v>
      </c>
      <c r="G468">
        <v>40</v>
      </c>
      <c r="H468">
        <v>1</v>
      </c>
      <c r="I468" t="s">
        <v>41396</v>
      </c>
      <c r="J468" t="s">
        <v>38829</v>
      </c>
      <c r="K468" t="s">
        <v>41556</v>
      </c>
      <c r="L468" t="s">
        <v>41140</v>
      </c>
      <c r="M468" t="s">
        <v>41832</v>
      </c>
      <c r="N468" t="s">
        <v>41833</v>
      </c>
      <c r="O468" t="s">
        <v>41142</v>
      </c>
      <c r="P468" t="s">
        <v>41177</v>
      </c>
      <c r="Q468" t="s">
        <v>41144</v>
      </c>
      <c r="R468" t="s">
        <v>41178</v>
      </c>
    </row>
    <row r="469" spans="1:18" x14ac:dyDescent="0.2">
      <c r="A469" t="s">
        <v>35642</v>
      </c>
      <c r="B469" t="s">
        <v>2149</v>
      </c>
      <c r="C469" t="s">
        <v>41571</v>
      </c>
      <c r="D469" t="s">
        <v>41136</v>
      </c>
      <c r="E469" t="s">
        <v>31927</v>
      </c>
      <c r="G469">
        <v>40</v>
      </c>
      <c r="H469">
        <v>1</v>
      </c>
      <c r="I469" t="s">
        <v>41802</v>
      </c>
      <c r="J469" t="s">
        <v>37153</v>
      </c>
      <c r="K469" t="s">
        <v>41556</v>
      </c>
      <c r="L469" t="s">
        <v>41140</v>
      </c>
      <c r="M469" t="s">
        <v>41803</v>
      </c>
      <c r="N469" t="s">
        <v>41804</v>
      </c>
      <c r="O469" t="s">
        <v>41142</v>
      </c>
      <c r="P469" t="s">
        <v>41632</v>
      </c>
      <c r="Q469" t="s">
        <v>41144</v>
      </c>
      <c r="R469" t="s">
        <v>41633</v>
      </c>
    </row>
    <row r="470" spans="1:18" x14ac:dyDescent="0.2">
      <c r="A470" t="s">
        <v>35645</v>
      </c>
      <c r="B470" t="s">
        <v>2149</v>
      </c>
      <c r="C470" t="s">
        <v>41571</v>
      </c>
      <c r="D470" t="s">
        <v>41136</v>
      </c>
      <c r="E470" t="s">
        <v>31927</v>
      </c>
      <c r="G470">
        <v>40</v>
      </c>
      <c r="H470">
        <v>1</v>
      </c>
      <c r="I470" t="s">
        <v>41938</v>
      </c>
      <c r="J470" t="s">
        <v>37062</v>
      </c>
      <c r="K470" t="s">
        <v>41556</v>
      </c>
      <c r="L470" t="s">
        <v>41140</v>
      </c>
      <c r="M470" t="s">
        <v>41939</v>
      </c>
      <c r="N470" t="s">
        <v>41940</v>
      </c>
      <c r="O470" t="s">
        <v>41142</v>
      </c>
      <c r="P470" t="s">
        <v>41737</v>
      </c>
      <c r="Q470" t="s">
        <v>41144</v>
      </c>
      <c r="R470" t="s">
        <v>41738</v>
      </c>
    </row>
    <row r="471" spans="1:18" x14ac:dyDescent="0.2">
      <c r="A471" t="s">
        <v>35657</v>
      </c>
      <c r="B471" t="s">
        <v>4971</v>
      </c>
      <c r="C471" t="s">
        <v>41859</v>
      </c>
      <c r="D471" t="s">
        <v>41136</v>
      </c>
      <c r="E471" t="s">
        <v>41523</v>
      </c>
      <c r="F471" t="s">
        <v>41524</v>
      </c>
      <c r="G471">
        <v>40</v>
      </c>
      <c r="H471">
        <v>1</v>
      </c>
      <c r="I471" t="s">
        <v>41817</v>
      </c>
      <c r="J471" t="s">
        <v>35087</v>
      </c>
      <c r="K471" t="s">
        <v>41139</v>
      </c>
      <c r="L471" t="s">
        <v>41140</v>
      </c>
      <c r="M471" t="s">
        <v>41817</v>
      </c>
      <c r="N471" t="s">
        <v>41818</v>
      </c>
      <c r="O471" t="s">
        <v>41142</v>
      </c>
      <c r="P471" t="s">
        <v>41819</v>
      </c>
      <c r="Q471" t="s">
        <v>41170</v>
      </c>
      <c r="R471" t="s">
        <v>41820</v>
      </c>
    </row>
    <row r="472" spans="1:18" x14ac:dyDescent="0.2">
      <c r="A472" t="s">
        <v>35659</v>
      </c>
      <c r="B472" t="s">
        <v>490</v>
      </c>
      <c r="C472" t="s">
        <v>41821</v>
      </c>
      <c r="D472" t="s">
        <v>41136</v>
      </c>
      <c r="E472" t="s">
        <v>41523</v>
      </c>
      <c r="F472" t="s">
        <v>41629</v>
      </c>
      <c r="G472">
        <v>40</v>
      </c>
      <c r="H472">
        <v>1</v>
      </c>
      <c r="I472" t="s">
        <v>41927</v>
      </c>
      <c r="J472" t="s">
        <v>35545</v>
      </c>
      <c r="K472" t="s">
        <v>41139</v>
      </c>
      <c r="L472" t="s">
        <v>41604</v>
      </c>
      <c r="M472" t="s">
        <v>41927</v>
      </c>
      <c r="N472" t="s">
        <v>41933</v>
      </c>
      <c r="O472" t="s">
        <v>41142</v>
      </c>
      <c r="P472" t="s">
        <v>41677</v>
      </c>
      <c r="Q472" t="s">
        <v>41144</v>
      </c>
    </row>
    <row r="473" spans="1:18" x14ac:dyDescent="0.2">
      <c r="A473" t="s">
        <v>35660</v>
      </c>
      <c r="B473" t="s">
        <v>368</v>
      </c>
      <c r="C473" t="s">
        <v>41757</v>
      </c>
      <c r="D473" t="s">
        <v>41247</v>
      </c>
      <c r="E473" t="s">
        <v>41523</v>
      </c>
      <c r="F473" t="s">
        <v>41536</v>
      </c>
      <c r="G473">
        <v>40</v>
      </c>
      <c r="H473">
        <v>1</v>
      </c>
      <c r="I473" t="s">
        <v>41941</v>
      </c>
      <c r="J473" t="s">
        <v>37551</v>
      </c>
      <c r="K473" t="s">
        <v>41139</v>
      </c>
      <c r="L473" t="s">
        <v>41140</v>
      </c>
      <c r="M473" t="s">
        <v>41941</v>
      </c>
      <c r="N473" t="s">
        <v>41942</v>
      </c>
      <c r="O473" t="s">
        <v>41142</v>
      </c>
      <c r="P473" t="s">
        <v>41641</v>
      </c>
      <c r="Q473" t="s">
        <v>41642</v>
      </c>
    </row>
    <row r="474" spans="1:18" x14ac:dyDescent="0.2">
      <c r="A474" t="s">
        <v>35669</v>
      </c>
      <c r="B474" t="s">
        <v>978</v>
      </c>
      <c r="C474" t="s">
        <v>41749</v>
      </c>
      <c r="D474" t="s">
        <v>41136</v>
      </c>
      <c r="E474" t="s">
        <v>41535</v>
      </c>
      <c r="F474" t="s">
        <v>41669</v>
      </c>
      <c r="G474">
        <v>40</v>
      </c>
      <c r="H474">
        <v>1</v>
      </c>
      <c r="I474" t="s">
        <v>41750</v>
      </c>
      <c r="J474" t="s">
        <v>38781</v>
      </c>
      <c r="K474" t="s">
        <v>41537</v>
      </c>
      <c r="L474" t="s">
        <v>41140</v>
      </c>
      <c r="M474" t="s">
        <v>41750</v>
      </c>
      <c r="N474" t="s">
        <v>41751</v>
      </c>
      <c r="O474" t="s">
        <v>41142</v>
      </c>
      <c r="P474" t="s">
        <v>41641</v>
      </c>
      <c r="Q474" t="s">
        <v>41642</v>
      </c>
    </row>
    <row r="475" spans="1:18" x14ac:dyDescent="0.2">
      <c r="A475" t="s">
        <v>35674</v>
      </c>
      <c r="B475" t="s">
        <v>978</v>
      </c>
      <c r="C475" t="s">
        <v>41749</v>
      </c>
      <c r="D475" t="s">
        <v>41136</v>
      </c>
      <c r="E475" t="s">
        <v>41535</v>
      </c>
      <c r="F475" t="s">
        <v>41669</v>
      </c>
      <c r="G475">
        <v>40</v>
      </c>
      <c r="H475">
        <v>1</v>
      </c>
      <c r="I475" t="s">
        <v>41750</v>
      </c>
      <c r="J475" t="s">
        <v>35426</v>
      </c>
      <c r="K475" t="s">
        <v>41537</v>
      </c>
      <c r="L475" t="s">
        <v>41140</v>
      </c>
      <c r="M475" t="s">
        <v>41750</v>
      </c>
      <c r="N475" t="s">
        <v>41751</v>
      </c>
      <c r="O475" t="s">
        <v>41142</v>
      </c>
      <c r="P475" t="s">
        <v>41641</v>
      </c>
      <c r="Q475" t="s">
        <v>41642</v>
      </c>
    </row>
    <row r="476" spans="1:18" x14ac:dyDescent="0.2">
      <c r="A476" t="s">
        <v>41943</v>
      </c>
      <c r="B476" t="s">
        <v>2149</v>
      </c>
      <c r="C476" t="s">
        <v>41571</v>
      </c>
      <c r="D476" t="s">
        <v>41136</v>
      </c>
      <c r="E476" t="s">
        <v>31927</v>
      </c>
      <c r="G476">
        <v>40</v>
      </c>
      <c r="H476">
        <v>1</v>
      </c>
      <c r="I476" t="s">
        <v>41542</v>
      </c>
      <c r="K476" t="s">
        <v>41556</v>
      </c>
      <c r="L476" t="s">
        <v>41140</v>
      </c>
      <c r="M476" t="s">
        <v>41542</v>
      </c>
      <c r="N476" t="s">
        <v>41543</v>
      </c>
      <c r="O476" t="s">
        <v>41142</v>
      </c>
      <c r="P476" t="s">
        <v>41544</v>
      </c>
      <c r="Q476" t="s">
        <v>41144</v>
      </c>
    </row>
    <row r="477" spans="1:18" x14ac:dyDescent="0.2">
      <c r="A477" t="s">
        <v>35689</v>
      </c>
      <c r="B477" t="s">
        <v>111</v>
      </c>
      <c r="C477" t="s">
        <v>41534</v>
      </c>
      <c r="D477" t="s">
        <v>41782</v>
      </c>
      <c r="E477" t="s">
        <v>41535</v>
      </c>
      <c r="F477" t="s">
        <v>41536</v>
      </c>
      <c r="G477">
        <v>40</v>
      </c>
      <c r="H477">
        <v>1</v>
      </c>
      <c r="I477" t="s">
        <v>41783</v>
      </c>
      <c r="J477" t="s">
        <v>35823</v>
      </c>
      <c r="K477" t="s">
        <v>41537</v>
      </c>
      <c r="L477" t="s">
        <v>41604</v>
      </c>
      <c r="M477" t="s">
        <v>41783</v>
      </c>
      <c r="N477" t="s">
        <v>41785</v>
      </c>
      <c r="O477" t="s">
        <v>41142</v>
      </c>
      <c r="P477" t="s">
        <v>41677</v>
      </c>
      <c r="Q477" t="s">
        <v>41144</v>
      </c>
    </row>
    <row r="478" spans="1:18" x14ac:dyDescent="0.2">
      <c r="A478" t="s">
        <v>35690</v>
      </c>
      <c r="B478" t="s">
        <v>2405</v>
      </c>
      <c r="C478" t="s">
        <v>41944</v>
      </c>
      <c r="D478" t="s">
        <v>41782</v>
      </c>
      <c r="E478" t="s">
        <v>41523</v>
      </c>
      <c r="F478" t="s">
        <v>41536</v>
      </c>
      <c r="G478">
        <v>40</v>
      </c>
      <c r="H478">
        <v>1</v>
      </c>
      <c r="I478" t="s">
        <v>41783</v>
      </c>
      <c r="J478" t="s">
        <v>35770</v>
      </c>
      <c r="K478" t="s">
        <v>41139</v>
      </c>
      <c r="L478" t="s">
        <v>41604</v>
      </c>
      <c r="M478" t="s">
        <v>41783</v>
      </c>
      <c r="N478" t="s">
        <v>41785</v>
      </c>
      <c r="O478" t="s">
        <v>41142</v>
      </c>
      <c r="P478" t="s">
        <v>41677</v>
      </c>
      <c r="Q478" t="s">
        <v>41144</v>
      </c>
    </row>
    <row r="479" spans="1:18" x14ac:dyDescent="0.2">
      <c r="A479" t="s">
        <v>35696</v>
      </c>
      <c r="B479" t="s">
        <v>6902</v>
      </c>
      <c r="C479" t="s">
        <v>41945</v>
      </c>
      <c r="D479" t="s">
        <v>41136</v>
      </c>
      <c r="E479" t="s">
        <v>41523</v>
      </c>
      <c r="F479" t="s">
        <v>41523</v>
      </c>
      <c r="G479">
        <v>40</v>
      </c>
      <c r="H479">
        <v>1</v>
      </c>
      <c r="I479" t="s">
        <v>41709</v>
      </c>
      <c r="J479" t="s">
        <v>35306</v>
      </c>
      <c r="K479" t="s">
        <v>41139</v>
      </c>
      <c r="L479" t="s">
        <v>41140</v>
      </c>
      <c r="M479" t="s">
        <v>41709</v>
      </c>
      <c r="N479" t="s">
        <v>41710</v>
      </c>
      <c r="O479" t="s">
        <v>41142</v>
      </c>
      <c r="P479" t="s">
        <v>41711</v>
      </c>
      <c r="Q479" t="s">
        <v>41712</v>
      </c>
    </row>
    <row r="480" spans="1:18" x14ac:dyDescent="0.2">
      <c r="A480" t="s">
        <v>41118</v>
      </c>
      <c r="B480" t="s">
        <v>2405</v>
      </c>
      <c r="C480" t="s">
        <v>41944</v>
      </c>
      <c r="D480" t="s">
        <v>41136</v>
      </c>
      <c r="E480" t="s">
        <v>41523</v>
      </c>
      <c r="F480" t="s">
        <v>41536</v>
      </c>
      <c r="G480">
        <v>40</v>
      </c>
      <c r="H480">
        <v>1</v>
      </c>
      <c r="I480" t="s">
        <v>41946</v>
      </c>
      <c r="J480" t="s">
        <v>38578</v>
      </c>
      <c r="K480" t="s">
        <v>41139</v>
      </c>
      <c r="L480" t="s">
        <v>41140</v>
      </c>
      <c r="M480" t="s">
        <v>41946</v>
      </c>
      <c r="N480" t="s">
        <v>41947</v>
      </c>
      <c r="O480" t="s">
        <v>41142</v>
      </c>
      <c r="P480" t="s">
        <v>41641</v>
      </c>
      <c r="Q480" t="s">
        <v>41642</v>
      </c>
    </row>
    <row r="481" spans="1:18" x14ac:dyDescent="0.2">
      <c r="A481" t="s">
        <v>35706</v>
      </c>
      <c r="B481" t="s">
        <v>5028</v>
      </c>
      <c r="C481" t="s">
        <v>41948</v>
      </c>
      <c r="D481" t="s">
        <v>41136</v>
      </c>
      <c r="E481" t="s">
        <v>41523</v>
      </c>
      <c r="F481" t="s">
        <v>41559</v>
      </c>
      <c r="G481">
        <v>40</v>
      </c>
      <c r="H481">
        <v>1</v>
      </c>
      <c r="I481" t="s">
        <v>41949</v>
      </c>
      <c r="J481" t="s">
        <v>38017</v>
      </c>
      <c r="K481" t="s">
        <v>41139</v>
      </c>
      <c r="L481" t="s">
        <v>41550</v>
      </c>
      <c r="M481" t="s">
        <v>41949</v>
      </c>
      <c r="N481" t="s">
        <v>41950</v>
      </c>
      <c r="O481" t="s">
        <v>41142</v>
      </c>
      <c r="P481" t="s">
        <v>41394</v>
      </c>
      <c r="Q481" t="s">
        <v>41152</v>
      </c>
      <c r="R481" t="s">
        <v>41395</v>
      </c>
    </row>
    <row r="482" spans="1:18" x14ac:dyDescent="0.2">
      <c r="A482" t="s">
        <v>35713</v>
      </c>
      <c r="B482" t="s">
        <v>129</v>
      </c>
      <c r="C482" t="s">
        <v>41814</v>
      </c>
      <c r="D482" t="s">
        <v>41247</v>
      </c>
      <c r="E482" t="s">
        <v>31927</v>
      </c>
      <c r="G482">
        <v>40</v>
      </c>
      <c r="H482">
        <v>1</v>
      </c>
      <c r="I482" t="s">
        <v>41951</v>
      </c>
      <c r="J482" t="s">
        <v>38212</v>
      </c>
      <c r="K482" t="s">
        <v>41556</v>
      </c>
      <c r="L482" t="s">
        <v>41140</v>
      </c>
      <c r="M482" t="s">
        <v>41951</v>
      </c>
      <c r="N482" t="s">
        <v>41952</v>
      </c>
      <c r="O482" t="s">
        <v>41142</v>
      </c>
      <c r="P482" t="s">
        <v>41250</v>
      </c>
      <c r="Q482" t="s">
        <v>41144</v>
      </c>
      <c r="R482" t="s">
        <v>41251</v>
      </c>
    </row>
    <row r="483" spans="1:18" x14ac:dyDescent="0.2">
      <c r="A483" t="s">
        <v>41953</v>
      </c>
      <c r="B483" t="s">
        <v>41954</v>
      </c>
      <c r="C483" t="s">
        <v>41955</v>
      </c>
      <c r="D483" t="s">
        <v>41847</v>
      </c>
      <c r="E483" t="s">
        <v>41523</v>
      </c>
      <c r="G483">
        <v>40</v>
      </c>
      <c r="H483">
        <v>1</v>
      </c>
      <c r="I483" t="s">
        <v>41848</v>
      </c>
      <c r="J483" t="s">
        <v>36784</v>
      </c>
      <c r="K483" t="s">
        <v>41139</v>
      </c>
      <c r="L483" t="s">
        <v>41639</v>
      </c>
      <c r="M483" t="s">
        <v>41873</v>
      </c>
      <c r="N483" t="s">
        <v>41874</v>
      </c>
      <c r="O483" t="s">
        <v>41142</v>
      </c>
      <c r="P483" t="s">
        <v>41677</v>
      </c>
      <c r="Q483" t="s">
        <v>41144</v>
      </c>
    </row>
    <row r="484" spans="1:18" x14ac:dyDescent="0.2">
      <c r="A484" t="s">
        <v>35722</v>
      </c>
      <c r="B484" t="s">
        <v>69</v>
      </c>
      <c r="C484" t="s">
        <v>41956</v>
      </c>
      <c r="D484" t="s">
        <v>41136</v>
      </c>
      <c r="E484" t="s">
        <v>41535</v>
      </c>
      <c r="F484" t="s">
        <v>41536</v>
      </c>
      <c r="G484">
        <v>40</v>
      </c>
      <c r="H484">
        <v>1</v>
      </c>
      <c r="I484" t="s">
        <v>41614</v>
      </c>
      <c r="J484" t="s">
        <v>34883</v>
      </c>
      <c r="K484" t="s">
        <v>41139</v>
      </c>
      <c r="L484" t="s">
        <v>41140</v>
      </c>
      <c r="M484" t="s">
        <v>41615</v>
      </c>
      <c r="N484" t="s">
        <v>41616</v>
      </c>
      <c r="O484" t="s">
        <v>41142</v>
      </c>
      <c r="P484" t="s">
        <v>41617</v>
      </c>
      <c r="Q484" t="s">
        <v>41553</v>
      </c>
    </row>
    <row r="485" spans="1:18" x14ac:dyDescent="0.2">
      <c r="A485" t="s">
        <v>35728</v>
      </c>
      <c r="B485" t="s">
        <v>368</v>
      </c>
      <c r="C485" t="s">
        <v>41757</v>
      </c>
      <c r="D485" t="s">
        <v>41339</v>
      </c>
      <c r="E485" t="s">
        <v>41523</v>
      </c>
      <c r="F485" t="s">
        <v>41536</v>
      </c>
      <c r="G485">
        <v>40</v>
      </c>
      <c r="H485">
        <v>1</v>
      </c>
      <c r="I485" t="s">
        <v>41957</v>
      </c>
      <c r="J485" t="s">
        <v>38861</v>
      </c>
      <c r="K485" t="s">
        <v>41139</v>
      </c>
      <c r="L485" t="s">
        <v>41604</v>
      </c>
      <c r="M485" t="s">
        <v>41873</v>
      </c>
      <c r="N485" t="s">
        <v>41874</v>
      </c>
      <c r="O485" t="s">
        <v>41142</v>
      </c>
      <c r="P485" t="s">
        <v>41677</v>
      </c>
      <c r="Q485" t="s">
        <v>41144</v>
      </c>
    </row>
    <row r="486" spans="1:18" x14ac:dyDescent="0.2">
      <c r="A486" t="s">
        <v>35730</v>
      </c>
      <c r="B486" t="s">
        <v>41958</v>
      </c>
      <c r="C486" t="s">
        <v>41959</v>
      </c>
      <c r="D486" t="s">
        <v>41136</v>
      </c>
      <c r="E486" t="s">
        <v>41523</v>
      </c>
      <c r="F486" t="s">
        <v>41559</v>
      </c>
      <c r="G486">
        <v>40</v>
      </c>
      <c r="H486">
        <v>1</v>
      </c>
      <c r="I486" t="s">
        <v>41175</v>
      </c>
      <c r="J486" t="s">
        <v>36830</v>
      </c>
      <c r="K486" t="s">
        <v>41139</v>
      </c>
      <c r="L486" t="s">
        <v>41604</v>
      </c>
      <c r="M486" t="s">
        <v>41175</v>
      </c>
      <c r="N486" t="s">
        <v>41176</v>
      </c>
      <c r="O486" t="s">
        <v>41142</v>
      </c>
      <c r="P486" t="s">
        <v>41177</v>
      </c>
      <c r="Q486" t="s">
        <v>41144</v>
      </c>
      <c r="R486" t="s">
        <v>41178</v>
      </c>
    </row>
    <row r="487" spans="1:18" x14ac:dyDescent="0.2">
      <c r="A487" t="s">
        <v>35732</v>
      </c>
      <c r="B487" t="s">
        <v>1537</v>
      </c>
      <c r="C487" t="s">
        <v>41895</v>
      </c>
      <c r="D487" t="s">
        <v>41136</v>
      </c>
      <c r="E487" t="s">
        <v>41523</v>
      </c>
      <c r="F487" t="s">
        <v>41629</v>
      </c>
      <c r="G487">
        <v>30</v>
      </c>
      <c r="H487">
        <v>0.75</v>
      </c>
      <c r="I487" t="s">
        <v>41960</v>
      </c>
      <c r="J487" t="s">
        <v>36845</v>
      </c>
      <c r="K487" t="s">
        <v>41139</v>
      </c>
      <c r="L487" t="s">
        <v>41800</v>
      </c>
      <c r="M487" t="s">
        <v>41960</v>
      </c>
      <c r="N487" t="s">
        <v>41961</v>
      </c>
      <c r="O487" t="s">
        <v>41142</v>
      </c>
      <c r="P487" t="s">
        <v>41177</v>
      </c>
      <c r="Q487" t="s">
        <v>41144</v>
      </c>
      <c r="R487" t="s">
        <v>41178</v>
      </c>
    </row>
    <row r="488" spans="1:18" x14ac:dyDescent="0.2">
      <c r="A488" t="s">
        <v>35740</v>
      </c>
      <c r="B488" t="s">
        <v>15</v>
      </c>
      <c r="C488" t="s">
        <v>41568</v>
      </c>
      <c r="D488" t="s">
        <v>41136</v>
      </c>
      <c r="E488" t="s">
        <v>4390</v>
      </c>
      <c r="G488">
        <v>40</v>
      </c>
      <c r="H488">
        <v>1</v>
      </c>
      <c r="I488" t="s">
        <v>41391</v>
      </c>
      <c r="J488" t="s">
        <v>38194</v>
      </c>
      <c r="K488" t="s">
        <v>41139</v>
      </c>
      <c r="L488" t="s">
        <v>41962</v>
      </c>
      <c r="M488" t="s">
        <v>41949</v>
      </c>
      <c r="N488" t="s">
        <v>41950</v>
      </c>
      <c r="O488" t="s">
        <v>41142</v>
      </c>
      <c r="P488" t="s">
        <v>41394</v>
      </c>
      <c r="Q488" t="s">
        <v>41152</v>
      </c>
      <c r="R488" t="s">
        <v>41395</v>
      </c>
    </row>
    <row r="489" spans="1:18" x14ac:dyDescent="0.2">
      <c r="A489" t="s">
        <v>35743</v>
      </c>
      <c r="B489" t="s">
        <v>860</v>
      </c>
      <c r="C489" t="s">
        <v>41765</v>
      </c>
      <c r="D489" t="s">
        <v>41136</v>
      </c>
      <c r="E489" t="s">
        <v>31927</v>
      </c>
      <c r="G489">
        <v>40</v>
      </c>
      <c r="H489">
        <v>1</v>
      </c>
      <c r="I489" t="s">
        <v>41661</v>
      </c>
      <c r="J489" t="s">
        <v>35229</v>
      </c>
      <c r="K489" t="s">
        <v>41556</v>
      </c>
      <c r="L489" t="s">
        <v>41140</v>
      </c>
      <c r="M489" t="s">
        <v>41662</v>
      </c>
      <c r="N489" t="s">
        <v>41663</v>
      </c>
      <c r="O489" t="s">
        <v>41142</v>
      </c>
      <c r="P489" t="s">
        <v>41632</v>
      </c>
      <c r="Q489" t="s">
        <v>41144</v>
      </c>
      <c r="R489" t="s">
        <v>41633</v>
      </c>
    </row>
    <row r="490" spans="1:18" x14ac:dyDescent="0.2">
      <c r="A490" t="s">
        <v>35745</v>
      </c>
      <c r="B490" t="s">
        <v>693</v>
      </c>
      <c r="C490" t="s">
        <v>41656</v>
      </c>
      <c r="D490" t="s">
        <v>41136</v>
      </c>
      <c r="E490" t="s">
        <v>31927</v>
      </c>
      <c r="G490">
        <v>40</v>
      </c>
      <c r="H490">
        <v>1</v>
      </c>
      <c r="I490" t="s">
        <v>41802</v>
      </c>
      <c r="J490" t="s">
        <v>37153</v>
      </c>
      <c r="K490" t="s">
        <v>41556</v>
      </c>
      <c r="L490" t="s">
        <v>41140</v>
      </c>
      <c r="M490" t="s">
        <v>41803</v>
      </c>
      <c r="N490" t="s">
        <v>41804</v>
      </c>
      <c r="O490" t="s">
        <v>41142</v>
      </c>
      <c r="P490" t="s">
        <v>41632</v>
      </c>
      <c r="Q490" t="s">
        <v>41144</v>
      </c>
      <c r="R490" t="s">
        <v>41633</v>
      </c>
    </row>
    <row r="491" spans="1:18" x14ac:dyDescent="0.2">
      <c r="A491" t="s">
        <v>35757</v>
      </c>
      <c r="B491" t="s">
        <v>2149</v>
      </c>
      <c r="C491" t="s">
        <v>41571</v>
      </c>
      <c r="D491" t="s">
        <v>41136</v>
      </c>
      <c r="E491" t="s">
        <v>31927</v>
      </c>
      <c r="G491">
        <v>40</v>
      </c>
      <c r="H491">
        <v>1</v>
      </c>
      <c r="I491" t="s">
        <v>41634</v>
      </c>
      <c r="J491" t="s">
        <v>38072</v>
      </c>
      <c r="K491" t="s">
        <v>41556</v>
      </c>
      <c r="L491" t="s">
        <v>41140</v>
      </c>
      <c r="M491" t="s">
        <v>41635</v>
      </c>
      <c r="N491" t="s">
        <v>41636</v>
      </c>
      <c r="O491" t="s">
        <v>41142</v>
      </c>
      <c r="P491" t="s">
        <v>41632</v>
      </c>
      <c r="Q491" t="s">
        <v>41144</v>
      </c>
      <c r="R491" t="s">
        <v>41633</v>
      </c>
    </row>
    <row r="492" spans="1:18" x14ac:dyDescent="0.2">
      <c r="A492" t="s">
        <v>35762</v>
      </c>
      <c r="B492" t="s">
        <v>129</v>
      </c>
      <c r="C492" t="s">
        <v>41814</v>
      </c>
      <c r="D492" t="s">
        <v>41247</v>
      </c>
      <c r="E492" t="s">
        <v>31927</v>
      </c>
      <c r="G492">
        <v>40</v>
      </c>
      <c r="H492">
        <v>1</v>
      </c>
      <c r="I492" t="s">
        <v>41657</v>
      </c>
      <c r="J492" t="s">
        <v>38206</v>
      </c>
      <c r="K492" t="s">
        <v>41556</v>
      </c>
      <c r="L492" t="s">
        <v>41140</v>
      </c>
      <c r="M492" t="s">
        <v>41658</v>
      </c>
      <c r="N492" t="s">
        <v>41659</v>
      </c>
      <c r="O492" t="s">
        <v>41142</v>
      </c>
      <c r="P492" t="s">
        <v>41177</v>
      </c>
      <c r="Q492" t="s">
        <v>41144</v>
      </c>
      <c r="R492" t="s">
        <v>41178</v>
      </c>
    </row>
    <row r="493" spans="1:18" x14ac:dyDescent="0.2">
      <c r="A493" t="s">
        <v>41963</v>
      </c>
      <c r="B493" t="s">
        <v>41964</v>
      </c>
      <c r="C493" t="s">
        <v>41965</v>
      </c>
      <c r="D493" t="s">
        <v>41966</v>
      </c>
      <c r="E493" t="s">
        <v>41523</v>
      </c>
      <c r="G493">
        <v>40</v>
      </c>
      <c r="H493">
        <v>1</v>
      </c>
      <c r="I493" t="s">
        <v>41967</v>
      </c>
      <c r="J493" t="s">
        <v>35798</v>
      </c>
      <c r="K493" t="s">
        <v>41139</v>
      </c>
      <c r="L493" t="s">
        <v>41704</v>
      </c>
      <c r="M493" t="s">
        <v>41967</v>
      </c>
      <c r="N493" t="s">
        <v>41968</v>
      </c>
      <c r="O493" t="s">
        <v>41142</v>
      </c>
      <c r="P493" t="s">
        <v>41677</v>
      </c>
      <c r="Q493" t="s">
        <v>41144</v>
      </c>
    </row>
    <row r="494" spans="1:18" x14ac:dyDescent="0.2">
      <c r="A494" t="s">
        <v>35771</v>
      </c>
      <c r="B494" t="s">
        <v>11778</v>
      </c>
      <c r="C494" t="s">
        <v>41969</v>
      </c>
      <c r="D494" t="s">
        <v>41136</v>
      </c>
      <c r="E494" t="s">
        <v>41523</v>
      </c>
      <c r="F494" t="s">
        <v>41540</v>
      </c>
      <c r="G494">
        <v>40</v>
      </c>
      <c r="H494">
        <v>1</v>
      </c>
      <c r="I494" t="s">
        <v>41927</v>
      </c>
      <c r="J494" t="s">
        <v>37817</v>
      </c>
      <c r="K494" t="s">
        <v>41139</v>
      </c>
      <c r="L494" t="s">
        <v>41604</v>
      </c>
      <c r="M494" t="s">
        <v>41927</v>
      </c>
      <c r="N494" t="s">
        <v>41933</v>
      </c>
      <c r="O494" t="s">
        <v>41142</v>
      </c>
      <c r="P494" t="s">
        <v>41677</v>
      </c>
      <c r="Q494" t="s">
        <v>41144</v>
      </c>
    </row>
    <row r="495" spans="1:18" x14ac:dyDescent="0.2">
      <c r="A495" t="s">
        <v>35776</v>
      </c>
      <c r="B495" t="s">
        <v>4971</v>
      </c>
      <c r="C495" t="s">
        <v>41859</v>
      </c>
      <c r="D495" t="s">
        <v>41136</v>
      </c>
      <c r="E495" t="s">
        <v>41523</v>
      </c>
      <c r="F495" t="s">
        <v>41524</v>
      </c>
      <c r="G495">
        <v>40</v>
      </c>
      <c r="H495">
        <v>1</v>
      </c>
      <c r="I495" t="s">
        <v>41560</v>
      </c>
      <c r="J495" t="s">
        <v>37915</v>
      </c>
      <c r="K495" t="s">
        <v>41139</v>
      </c>
      <c r="L495" t="s">
        <v>41140</v>
      </c>
      <c r="M495" t="s">
        <v>41970</v>
      </c>
      <c r="N495" t="s">
        <v>41971</v>
      </c>
      <c r="O495" t="s">
        <v>41142</v>
      </c>
      <c r="P495" t="s">
        <v>41563</v>
      </c>
      <c r="Q495" t="s">
        <v>41564</v>
      </c>
    </row>
    <row r="496" spans="1:18" x14ac:dyDescent="0.2">
      <c r="A496" t="s">
        <v>35786</v>
      </c>
      <c r="B496" t="s">
        <v>693</v>
      </c>
      <c r="C496" t="s">
        <v>41656</v>
      </c>
      <c r="D496" t="s">
        <v>41136</v>
      </c>
      <c r="E496" t="s">
        <v>31927</v>
      </c>
      <c r="G496">
        <v>40</v>
      </c>
      <c r="H496">
        <v>1</v>
      </c>
      <c r="I496" t="s">
        <v>41399</v>
      </c>
      <c r="J496" t="s">
        <v>36828</v>
      </c>
      <c r="K496" t="s">
        <v>41556</v>
      </c>
      <c r="L496" t="s">
        <v>41140</v>
      </c>
      <c r="M496" t="s">
        <v>41672</v>
      </c>
      <c r="N496" t="s">
        <v>41673</v>
      </c>
      <c r="O496" t="s">
        <v>41142</v>
      </c>
      <c r="P496" t="s">
        <v>41177</v>
      </c>
      <c r="Q496" t="s">
        <v>41144</v>
      </c>
      <c r="R496" t="s">
        <v>41178</v>
      </c>
    </row>
    <row r="497" spans="1:18" x14ac:dyDescent="0.2">
      <c r="A497" t="s">
        <v>35799</v>
      </c>
      <c r="B497" t="s">
        <v>33</v>
      </c>
      <c r="C497" t="s">
        <v>41554</v>
      </c>
      <c r="D497" t="s">
        <v>41136</v>
      </c>
      <c r="E497" t="s">
        <v>31927</v>
      </c>
      <c r="G497">
        <v>40</v>
      </c>
      <c r="H497">
        <v>1</v>
      </c>
      <c r="I497" t="s">
        <v>41972</v>
      </c>
      <c r="J497" t="s">
        <v>38021</v>
      </c>
      <c r="K497" t="s">
        <v>41556</v>
      </c>
      <c r="L497" t="s">
        <v>41140</v>
      </c>
      <c r="M497" t="s">
        <v>41973</v>
      </c>
      <c r="N497" t="s">
        <v>41974</v>
      </c>
      <c r="O497" t="s">
        <v>41142</v>
      </c>
      <c r="P497" t="s">
        <v>41202</v>
      </c>
      <c r="Q497" t="s">
        <v>41152</v>
      </c>
      <c r="R497" t="s">
        <v>41203</v>
      </c>
    </row>
    <row r="498" spans="1:18" x14ac:dyDescent="0.2">
      <c r="A498" t="s">
        <v>35800</v>
      </c>
      <c r="B498" t="s">
        <v>693</v>
      </c>
      <c r="C498" t="s">
        <v>41656</v>
      </c>
      <c r="D498" t="s">
        <v>41136</v>
      </c>
      <c r="E498" t="s">
        <v>31927</v>
      </c>
      <c r="G498">
        <v>40</v>
      </c>
      <c r="H498">
        <v>1</v>
      </c>
      <c r="I498" t="s">
        <v>41766</v>
      </c>
      <c r="J498" t="s">
        <v>36549</v>
      </c>
      <c r="K498" t="s">
        <v>41556</v>
      </c>
      <c r="L498" t="s">
        <v>41140</v>
      </c>
      <c r="M498" t="s">
        <v>41767</v>
      </c>
      <c r="N498" t="s">
        <v>41768</v>
      </c>
      <c r="O498" t="s">
        <v>41142</v>
      </c>
      <c r="P498" t="s">
        <v>41737</v>
      </c>
      <c r="Q498" t="s">
        <v>41144</v>
      </c>
      <c r="R498" t="s">
        <v>41738</v>
      </c>
    </row>
    <row r="499" spans="1:18" x14ac:dyDescent="0.2">
      <c r="A499" t="s">
        <v>35803</v>
      </c>
      <c r="B499" t="s">
        <v>129</v>
      </c>
      <c r="C499" t="s">
        <v>41814</v>
      </c>
      <c r="D499" t="s">
        <v>41136</v>
      </c>
      <c r="E499" t="s">
        <v>31927</v>
      </c>
      <c r="G499">
        <v>40</v>
      </c>
      <c r="H499">
        <v>1</v>
      </c>
      <c r="I499" t="s">
        <v>41938</v>
      </c>
      <c r="J499" t="s">
        <v>37062</v>
      </c>
      <c r="K499" t="s">
        <v>41556</v>
      </c>
      <c r="L499" t="s">
        <v>41140</v>
      </c>
      <c r="M499" t="s">
        <v>41939</v>
      </c>
      <c r="N499" t="s">
        <v>41940</v>
      </c>
      <c r="O499" t="s">
        <v>41142</v>
      </c>
      <c r="P499" t="s">
        <v>41737</v>
      </c>
      <c r="Q499" t="s">
        <v>41144</v>
      </c>
      <c r="R499" t="s">
        <v>41738</v>
      </c>
    </row>
    <row r="500" spans="1:18" x14ac:dyDescent="0.2">
      <c r="A500" t="s">
        <v>35805</v>
      </c>
      <c r="B500" t="s">
        <v>731</v>
      </c>
      <c r="C500" t="s">
        <v>41842</v>
      </c>
      <c r="D500" t="s">
        <v>41136</v>
      </c>
      <c r="E500" t="s">
        <v>31927</v>
      </c>
      <c r="G500">
        <v>40</v>
      </c>
      <c r="H500">
        <v>1</v>
      </c>
      <c r="I500" t="s">
        <v>41975</v>
      </c>
      <c r="J500" t="s">
        <v>35840</v>
      </c>
      <c r="K500" t="s">
        <v>41556</v>
      </c>
      <c r="L500" t="s">
        <v>41140</v>
      </c>
      <c r="M500" t="s">
        <v>41976</v>
      </c>
      <c r="N500" t="s">
        <v>41977</v>
      </c>
      <c r="O500" t="s">
        <v>41142</v>
      </c>
      <c r="P500" t="s">
        <v>41737</v>
      </c>
      <c r="Q500" t="s">
        <v>41144</v>
      </c>
      <c r="R500" t="s">
        <v>41738</v>
      </c>
    </row>
    <row r="501" spans="1:18" x14ac:dyDescent="0.2">
      <c r="A501" t="s">
        <v>35808</v>
      </c>
      <c r="B501" t="s">
        <v>33</v>
      </c>
      <c r="C501" t="s">
        <v>41554</v>
      </c>
      <c r="D501" t="s">
        <v>41136</v>
      </c>
      <c r="E501" t="s">
        <v>31927</v>
      </c>
      <c r="G501">
        <v>40</v>
      </c>
      <c r="H501">
        <v>1</v>
      </c>
      <c r="I501" t="s">
        <v>41913</v>
      </c>
      <c r="J501" t="s">
        <v>38040</v>
      </c>
      <c r="K501" t="s">
        <v>41556</v>
      </c>
      <c r="L501" t="s">
        <v>41140</v>
      </c>
      <c r="M501" t="s">
        <v>41914</v>
      </c>
      <c r="N501" t="s">
        <v>41915</v>
      </c>
      <c r="O501" t="s">
        <v>41142</v>
      </c>
      <c r="P501" t="s">
        <v>41737</v>
      </c>
      <c r="Q501" t="s">
        <v>41144</v>
      </c>
      <c r="R501" t="s">
        <v>41738</v>
      </c>
    </row>
    <row r="502" spans="1:18" x14ac:dyDescent="0.2">
      <c r="A502" t="s">
        <v>35809</v>
      </c>
      <c r="B502" t="s">
        <v>129</v>
      </c>
      <c r="C502" t="s">
        <v>41814</v>
      </c>
      <c r="D502" t="s">
        <v>41136</v>
      </c>
      <c r="E502" t="s">
        <v>31927</v>
      </c>
      <c r="G502">
        <v>40</v>
      </c>
      <c r="H502">
        <v>1</v>
      </c>
      <c r="I502" t="s">
        <v>41913</v>
      </c>
      <c r="J502" t="s">
        <v>38040</v>
      </c>
      <c r="K502" t="s">
        <v>41556</v>
      </c>
      <c r="L502" t="s">
        <v>41140</v>
      </c>
      <c r="M502" t="s">
        <v>41914</v>
      </c>
      <c r="N502" t="s">
        <v>41915</v>
      </c>
      <c r="O502" t="s">
        <v>41142</v>
      </c>
      <c r="P502" t="s">
        <v>41737</v>
      </c>
      <c r="Q502" t="s">
        <v>41144</v>
      </c>
      <c r="R502" t="s">
        <v>41738</v>
      </c>
    </row>
    <row r="503" spans="1:18" x14ac:dyDescent="0.2">
      <c r="A503" t="s">
        <v>35812</v>
      </c>
      <c r="B503" t="s">
        <v>2149</v>
      </c>
      <c r="C503" t="s">
        <v>41571</v>
      </c>
      <c r="D503" t="s">
        <v>41136</v>
      </c>
      <c r="E503" t="s">
        <v>31927</v>
      </c>
      <c r="G503">
        <v>40</v>
      </c>
      <c r="H503">
        <v>1</v>
      </c>
      <c r="I503" t="s">
        <v>41766</v>
      </c>
      <c r="J503" t="s">
        <v>36549</v>
      </c>
      <c r="K503" t="s">
        <v>41556</v>
      </c>
      <c r="L503" t="s">
        <v>41140</v>
      </c>
      <c r="M503" t="s">
        <v>41767</v>
      </c>
      <c r="N503" t="s">
        <v>41768</v>
      </c>
      <c r="O503" t="s">
        <v>41142</v>
      </c>
      <c r="P503" t="s">
        <v>41737</v>
      </c>
      <c r="Q503" t="s">
        <v>41144</v>
      </c>
      <c r="R503" t="s">
        <v>41738</v>
      </c>
    </row>
    <row r="504" spans="1:18" x14ac:dyDescent="0.2">
      <c r="A504" t="s">
        <v>41978</v>
      </c>
      <c r="B504" t="s">
        <v>41979</v>
      </c>
      <c r="C504" t="s">
        <v>41980</v>
      </c>
      <c r="D504" t="s">
        <v>41981</v>
      </c>
      <c r="E504" t="s">
        <v>41523</v>
      </c>
      <c r="G504">
        <v>40</v>
      </c>
      <c r="H504">
        <v>1</v>
      </c>
      <c r="I504" t="s">
        <v>41982</v>
      </c>
      <c r="J504" t="s">
        <v>41983</v>
      </c>
      <c r="K504" t="s">
        <v>41139</v>
      </c>
      <c r="L504" t="s">
        <v>41531</v>
      </c>
      <c r="M504" t="s">
        <v>41873</v>
      </c>
      <c r="N504" t="s">
        <v>41874</v>
      </c>
      <c r="O504" t="s">
        <v>41142</v>
      </c>
      <c r="P504" t="s">
        <v>41677</v>
      </c>
      <c r="Q504" t="s">
        <v>41144</v>
      </c>
    </row>
    <row r="505" spans="1:18" x14ac:dyDescent="0.2">
      <c r="A505" t="s">
        <v>35815</v>
      </c>
      <c r="B505" t="s">
        <v>6100</v>
      </c>
      <c r="C505" t="s">
        <v>41762</v>
      </c>
      <c r="D505" t="s">
        <v>41136</v>
      </c>
      <c r="E505" t="s">
        <v>41523</v>
      </c>
      <c r="F505" t="s">
        <v>41559</v>
      </c>
      <c r="G505">
        <v>40</v>
      </c>
      <c r="H505">
        <v>1</v>
      </c>
      <c r="I505" t="s">
        <v>41763</v>
      </c>
      <c r="J505" t="s">
        <v>35315</v>
      </c>
      <c r="K505" t="s">
        <v>41139</v>
      </c>
      <c r="L505" t="s">
        <v>41604</v>
      </c>
      <c r="M505" t="s">
        <v>41763</v>
      </c>
      <c r="N505" t="s">
        <v>41764</v>
      </c>
      <c r="O505" t="s">
        <v>41142</v>
      </c>
      <c r="P505" t="s">
        <v>41737</v>
      </c>
      <c r="Q505" t="s">
        <v>41144</v>
      </c>
      <c r="R505" t="s">
        <v>41738</v>
      </c>
    </row>
    <row r="506" spans="1:18" x14ac:dyDescent="0.2">
      <c r="A506" t="s">
        <v>35816</v>
      </c>
      <c r="B506" t="s">
        <v>693</v>
      </c>
      <c r="C506" t="s">
        <v>41656</v>
      </c>
      <c r="D506" t="s">
        <v>41136</v>
      </c>
      <c r="E506" t="s">
        <v>31927</v>
      </c>
      <c r="G506">
        <v>40</v>
      </c>
      <c r="H506">
        <v>1</v>
      </c>
      <c r="I506" t="s">
        <v>41802</v>
      </c>
      <c r="J506" t="s">
        <v>37153</v>
      </c>
      <c r="K506" t="s">
        <v>41556</v>
      </c>
      <c r="L506" t="s">
        <v>41140</v>
      </c>
      <c r="M506" t="s">
        <v>41803</v>
      </c>
      <c r="N506" t="s">
        <v>41804</v>
      </c>
      <c r="O506" t="s">
        <v>41142</v>
      </c>
      <c r="P506" t="s">
        <v>41632</v>
      </c>
      <c r="Q506" t="s">
        <v>41144</v>
      </c>
      <c r="R506" t="s">
        <v>41633</v>
      </c>
    </row>
    <row r="507" spans="1:18" x14ac:dyDescent="0.2">
      <c r="A507" t="s">
        <v>41984</v>
      </c>
      <c r="B507" t="s">
        <v>41985</v>
      </c>
      <c r="C507" t="s">
        <v>41986</v>
      </c>
      <c r="D507" t="s">
        <v>41136</v>
      </c>
      <c r="E507" t="s">
        <v>41535</v>
      </c>
      <c r="F507" t="s">
        <v>41987</v>
      </c>
      <c r="G507">
        <v>40</v>
      </c>
      <c r="H507">
        <v>1</v>
      </c>
      <c r="I507" t="s">
        <v>41988</v>
      </c>
      <c r="J507" t="s">
        <v>35269</v>
      </c>
      <c r="K507" t="s">
        <v>41610</v>
      </c>
      <c r="L507" t="s">
        <v>41140</v>
      </c>
      <c r="M507" t="s">
        <v>41989</v>
      </c>
      <c r="N507" t="s">
        <v>41990</v>
      </c>
      <c r="O507" t="s">
        <v>41142</v>
      </c>
      <c r="P507" t="s">
        <v>41747</v>
      </c>
      <c r="Q507" t="s">
        <v>41748</v>
      </c>
    </row>
    <row r="508" spans="1:18" x14ac:dyDescent="0.2">
      <c r="A508" t="s">
        <v>35826</v>
      </c>
      <c r="B508" t="s">
        <v>15</v>
      </c>
      <c r="C508" t="s">
        <v>41568</v>
      </c>
      <c r="D508" t="s">
        <v>41136</v>
      </c>
      <c r="E508" t="s">
        <v>31927</v>
      </c>
      <c r="G508">
        <v>40</v>
      </c>
      <c r="H508">
        <v>1</v>
      </c>
      <c r="I508" t="s">
        <v>41991</v>
      </c>
      <c r="J508" t="s">
        <v>35447</v>
      </c>
      <c r="K508" t="s">
        <v>41556</v>
      </c>
      <c r="L508" t="s">
        <v>41140</v>
      </c>
      <c r="M508" t="s">
        <v>41992</v>
      </c>
      <c r="N508" t="s">
        <v>41993</v>
      </c>
      <c r="O508" t="s">
        <v>41142</v>
      </c>
      <c r="P508" t="s">
        <v>41405</v>
      </c>
      <c r="Q508" t="s">
        <v>41144</v>
      </c>
      <c r="R508" t="s">
        <v>41406</v>
      </c>
    </row>
    <row r="509" spans="1:18" x14ac:dyDescent="0.2">
      <c r="A509" t="s">
        <v>41994</v>
      </c>
      <c r="B509" t="s">
        <v>111</v>
      </c>
      <c r="C509" t="s">
        <v>41534</v>
      </c>
      <c r="D509" t="s">
        <v>41136</v>
      </c>
      <c r="E509" t="s">
        <v>41535</v>
      </c>
      <c r="F509" t="s">
        <v>41536</v>
      </c>
      <c r="G509">
        <v>40</v>
      </c>
      <c r="H509">
        <v>1</v>
      </c>
      <c r="I509" t="s">
        <v>41735</v>
      </c>
      <c r="J509" t="s">
        <v>36552</v>
      </c>
      <c r="K509" t="s">
        <v>41537</v>
      </c>
      <c r="L509" t="s">
        <v>41604</v>
      </c>
      <c r="M509" t="s">
        <v>41735</v>
      </c>
      <c r="N509" t="s">
        <v>41736</v>
      </c>
      <c r="O509" t="s">
        <v>41142</v>
      </c>
      <c r="P509" t="s">
        <v>41737</v>
      </c>
      <c r="Q509" t="s">
        <v>41144</v>
      </c>
      <c r="R509" t="s">
        <v>41738</v>
      </c>
    </row>
    <row r="510" spans="1:18" x14ac:dyDescent="0.2">
      <c r="A510" t="s">
        <v>35837</v>
      </c>
      <c r="B510" t="s">
        <v>408</v>
      </c>
      <c r="C510" t="s">
        <v>41995</v>
      </c>
      <c r="D510" t="s">
        <v>41136</v>
      </c>
      <c r="E510" t="s">
        <v>4390</v>
      </c>
      <c r="G510">
        <v>40</v>
      </c>
      <c r="H510">
        <v>1</v>
      </c>
      <c r="I510" t="s">
        <v>41763</v>
      </c>
      <c r="J510" t="s">
        <v>38276</v>
      </c>
      <c r="K510" t="s">
        <v>41139</v>
      </c>
      <c r="L510" t="s">
        <v>41531</v>
      </c>
      <c r="M510" t="s">
        <v>41763</v>
      </c>
      <c r="N510" t="s">
        <v>41764</v>
      </c>
      <c r="O510" t="s">
        <v>41142</v>
      </c>
      <c r="P510" t="s">
        <v>41737</v>
      </c>
      <c r="Q510" t="s">
        <v>41144</v>
      </c>
      <c r="R510" t="s">
        <v>41738</v>
      </c>
    </row>
    <row r="511" spans="1:18" x14ac:dyDescent="0.2">
      <c r="A511" t="s">
        <v>35844</v>
      </c>
      <c r="B511" t="s">
        <v>105</v>
      </c>
      <c r="C511" t="s">
        <v>41996</v>
      </c>
      <c r="D511" t="s">
        <v>41136</v>
      </c>
      <c r="E511" t="s">
        <v>31927</v>
      </c>
      <c r="G511">
        <v>40</v>
      </c>
      <c r="H511">
        <v>1</v>
      </c>
      <c r="I511" t="s">
        <v>41938</v>
      </c>
      <c r="J511" t="s">
        <v>37062</v>
      </c>
      <c r="K511" t="s">
        <v>41556</v>
      </c>
      <c r="L511" t="s">
        <v>41140</v>
      </c>
      <c r="M511" t="s">
        <v>41939</v>
      </c>
      <c r="N511" t="s">
        <v>41940</v>
      </c>
      <c r="O511" t="s">
        <v>41142</v>
      </c>
      <c r="P511" t="s">
        <v>41737</v>
      </c>
      <c r="Q511" t="s">
        <v>41144</v>
      </c>
      <c r="R511" t="s">
        <v>41738</v>
      </c>
    </row>
    <row r="512" spans="1:18" x14ac:dyDescent="0.2">
      <c r="A512" t="s">
        <v>35845</v>
      </c>
      <c r="B512" t="s">
        <v>129</v>
      </c>
      <c r="C512" t="s">
        <v>41814</v>
      </c>
      <c r="D512" t="s">
        <v>41136</v>
      </c>
      <c r="E512" t="s">
        <v>31927</v>
      </c>
      <c r="G512">
        <v>40</v>
      </c>
      <c r="H512">
        <v>1</v>
      </c>
      <c r="I512" t="s">
        <v>41975</v>
      </c>
      <c r="J512" t="s">
        <v>35840</v>
      </c>
      <c r="K512" t="s">
        <v>41556</v>
      </c>
      <c r="L512" t="s">
        <v>41140</v>
      </c>
      <c r="M512" t="s">
        <v>41976</v>
      </c>
      <c r="N512" t="s">
        <v>41977</v>
      </c>
      <c r="O512" t="s">
        <v>41142</v>
      </c>
      <c r="P512" t="s">
        <v>41737</v>
      </c>
      <c r="Q512" t="s">
        <v>41144</v>
      </c>
      <c r="R512" t="s">
        <v>41738</v>
      </c>
    </row>
    <row r="513" spans="1:18" x14ac:dyDescent="0.2">
      <c r="A513" t="s">
        <v>41997</v>
      </c>
      <c r="B513" t="s">
        <v>41624</v>
      </c>
      <c r="C513" t="s">
        <v>41625</v>
      </c>
      <c r="D513" t="s">
        <v>41136</v>
      </c>
      <c r="E513" t="s">
        <v>41535</v>
      </c>
      <c r="F513" t="s">
        <v>41626</v>
      </c>
      <c r="G513">
        <v>40</v>
      </c>
      <c r="H513">
        <v>1</v>
      </c>
      <c r="I513" t="s">
        <v>41743</v>
      </c>
      <c r="J513" t="s">
        <v>37358</v>
      </c>
      <c r="K513" t="s">
        <v>41610</v>
      </c>
      <c r="L513" t="s">
        <v>41140</v>
      </c>
      <c r="M513" t="s">
        <v>41745</v>
      </c>
      <c r="N513" t="s">
        <v>41746</v>
      </c>
      <c r="O513" t="s">
        <v>41142</v>
      </c>
      <c r="P513" t="s">
        <v>41747</v>
      </c>
      <c r="Q513" t="s">
        <v>41748</v>
      </c>
    </row>
    <row r="514" spans="1:18" x14ac:dyDescent="0.2">
      <c r="A514" t="s">
        <v>35865</v>
      </c>
      <c r="B514" t="s">
        <v>14290</v>
      </c>
      <c r="C514" t="s">
        <v>41688</v>
      </c>
      <c r="D514" t="s">
        <v>41136</v>
      </c>
      <c r="E514" t="s">
        <v>41523</v>
      </c>
      <c r="F514" t="s">
        <v>41546</v>
      </c>
      <c r="G514">
        <v>40</v>
      </c>
      <c r="H514">
        <v>1</v>
      </c>
      <c r="I514" t="s">
        <v>41689</v>
      </c>
      <c r="J514" t="s">
        <v>39421</v>
      </c>
      <c r="K514" t="s">
        <v>41139</v>
      </c>
      <c r="L514" t="s">
        <v>41604</v>
      </c>
      <c r="M514" t="s">
        <v>41690</v>
      </c>
      <c r="N514" t="s">
        <v>41691</v>
      </c>
      <c r="O514" t="s">
        <v>41142</v>
      </c>
      <c r="P514" t="s">
        <v>41677</v>
      </c>
      <c r="Q514" t="s">
        <v>41144</v>
      </c>
    </row>
    <row r="515" spans="1:18" x14ac:dyDescent="0.2">
      <c r="A515" t="s">
        <v>41998</v>
      </c>
      <c r="B515" t="s">
        <v>41964</v>
      </c>
      <c r="C515" t="s">
        <v>41999</v>
      </c>
      <c r="D515" t="s">
        <v>41966</v>
      </c>
      <c r="E515" t="s">
        <v>41523</v>
      </c>
      <c r="G515">
        <v>40</v>
      </c>
      <c r="H515">
        <v>1</v>
      </c>
      <c r="I515" t="s">
        <v>41967</v>
      </c>
      <c r="J515" t="s">
        <v>35798</v>
      </c>
      <c r="K515" t="s">
        <v>41139</v>
      </c>
      <c r="L515" t="s">
        <v>41704</v>
      </c>
      <c r="M515" t="s">
        <v>41873</v>
      </c>
      <c r="N515" t="s">
        <v>41874</v>
      </c>
      <c r="O515" t="s">
        <v>41142</v>
      </c>
      <c r="P515" t="s">
        <v>41677</v>
      </c>
      <c r="Q515" t="s">
        <v>41144</v>
      </c>
    </row>
    <row r="516" spans="1:18" x14ac:dyDescent="0.2">
      <c r="A516" t="s">
        <v>35873</v>
      </c>
      <c r="B516" t="s">
        <v>11565</v>
      </c>
      <c r="C516" t="s">
        <v>42000</v>
      </c>
      <c r="D516" t="s">
        <v>41136</v>
      </c>
      <c r="E516" t="s">
        <v>41523</v>
      </c>
      <c r="F516" t="s">
        <v>41755</v>
      </c>
      <c r="G516">
        <v>40</v>
      </c>
      <c r="H516">
        <v>1</v>
      </c>
      <c r="I516" t="s">
        <v>41684</v>
      </c>
      <c r="J516" t="s">
        <v>39347</v>
      </c>
      <c r="K516" t="s">
        <v>41139</v>
      </c>
      <c r="L516" t="s">
        <v>41531</v>
      </c>
      <c r="M516" t="s">
        <v>41685</v>
      </c>
      <c r="N516" t="s">
        <v>41686</v>
      </c>
      <c r="O516" t="s">
        <v>41142</v>
      </c>
      <c r="P516" t="s">
        <v>41687</v>
      </c>
      <c r="Q516" t="s">
        <v>41607</v>
      </c>
    </row>
    <row r="517" spans="1:18" x14ac:dyDescent="0.2">
      <c r="A517" t="s">
        <v>35879</v>
      </c>
      <c r="B517" t="s">
        <v>1060</v>
      </c>
      <c r="C517" t="s">
        <v>42001</v>
      </c>
      <c r="D517" t="s">
        <v>41136</v>
      </c>
      <c r="E517" t="s">
        <v>41523</v>
      </c>
      <c r="F517" t="s">
        <v>41629</v>
      </c>
      <c r="G517">
        <v>40</v>
      </c>
      <c r="H517">
        <v>1</v>
      </c>
      <c r="I517" t="s">
        <v>42002</v>
      </c>
      <c r="J517" t="s">
        <v>40771</v>
      </c>
      <c r="K517" t="s">
        <v>41139</v>
      </c>
      <c r="L517" t="s">
        <v>41604</v>
      </c>
      <c r="M517" t="s">
        <v>42002</v>
      </c>
      <c r="N517" t="s">
        <v>42003</v>
      </c>
      <c r="O517" t="s">
        <v>41142</v>
      </c>
      <c r="P517" t="s">
        <v>42004</v>
      </c>
      <c r="Q517" t="s">
        <v>41642</v>
      </c>
    </row>
    <row r="518" spans="1:18" x14ac:dyDescent="0.2">
      <c r="A518" t="s">
        <v>35891</v>
      </c>
      <c r="B518" t="s">
        <v>5152</v>
      </c>
      <c r="C518" t="s">
        <v>41911</v>
      </c>
      <c r="D518" t="s">
        <v>41146</v>
      </c>
      <c r="E518" t="s">
        <v>41523</v>
      </c>
      <c r="F518" t="s">
        <v>41540</v>
      </c>
      <c r="G518">
        <v>40</v>
      </c>
      <c r="H518">
        <v>1</v>
      </c>
      <c r="I518" t="s">
        <v>42005</v>
      </c>
      <c r="J518" t="s">
        <v>39832</v>
      </c>
      <c r="K518" t="s">
        <v>41139</v>
      </c>
      <c r="L518" t="s">
        <v>41526</v>
      </c>
      <c r="M518" t="s">
        <v>42006</v>
      </c>
      <c r="N518" t="s">
        <v>42007</v>
      </c>
      <c r="O518" t="s">
        <v>41142</v>
      </c>
      <c r="P518" t="s">
        <v>41161</v>
      </c>
      <c r="Q518" t="s">
        <v>41152</v>
      </c>
      <c r="R518" t="s">
        <v>41153</v>
      </c>
    </row>
    <row r="519" spans="1:18" x14ac:dyDescent="0.2">
      <c r="A519" t="s">
        <v>35894</v>
      </c>
      <c r="B519" t="s">
        <v>1236</v>
      </c>
      <c r="C519" t="s">
        <v>41652</v>
      </c>
      <c r="D519" t="s">
        <v>41402</v>
      </c>
      <c r="E519" t="s">
        <v>41535</v>
      </c>
      <c r="F519" t="s">
        <v>41546</v>
      </c>
      <c r="G519">
        <v>40</v>
      </c>
      <c r="H519">
        <v>1</v>
      </c>
      <c r="I519" t="s">
        <v>41490</v>
      </c>
      <c r="J519" t="s">
        <v>35825</v>
      </c>
      <c r="K519" t="s">
        <v>41537</v>
      </c>
      <c r="L519" t="s">
        <v>41140</v>
      </c>
      <c r="M519" t="s">
        <v>41490</v>
      </c>
      <c r="N519" t="s">
        <v>41547</v>
      </c>
      <c r="O519" t="s">
        <v>41142</v>
      </c>
      <c r="P519" t="s">
        <v>41405</v>
      </c>
      <c r="Q519" t="s">
        <v>41144</v>
      </c>
      <c r="R519" t="s">
        <v>41406</v>
      </c>
    </row>
    <row r="520" spans="1:18" x14ac:dyDescent="0.2">
      <c r="A520" t="s">
        <v>35897</v>
      </c>
      <c r="B520" t="s">
        <v>42008</v>
      </c>
      <c r="C520" t="s">
        <v>42009</v>
      </c>
      <c r="D520" t="s">
        <v>41136</v>
      </c>
      <c r="E520" t="s">
        <v>41523</v>
      </c>
      <c r="F520" t="s">
        <v>41629</v>
      </c>
      <c r="G520">
        <v>40</v>
      </c>
      <c r="H520">
        <v>1</v>
      </c>
      <c r="I520" t="s">
        <v>41886</v>
      </c>
      <c r="J520" t="s">
        <v>36050</v>
      </c>
      <c r="K520" t="s">
        <v>41139</v>
      </c>
      <c r="L520" t="s">
        <v>41140</v>
      </c>
      <c r="M520" t="s">
        <v>41886</v>
      </c>
      <c r="N520" t="s">
        <v>41887</v>
      </c>
      <c r="O520" t="s">
        <v>41142</v>
      </c>
      <c r="P520" t="s">
        <v>41888</v>
      </c>
      <c r="Q520" t="s">
        <v>41144</v>
      </c>
    </row>
    <row r="521" spans="1:18" x14ac:dyDescent="0.2">
      <c r="A521" t="s">
        <v>35915</v>
      </c>
      <c r="B521" t="s">
        <v>13627</v>
      </c>
      <c r="C521" t="s">
        <v>42010</v>
      </c>
      <c r="D521" t="s">
        <v>41136</v>
      </c>
      <c r="E521" t="s">
        <v>41523</v>
      </c>
      <c r="F521" t="s">
        <v>41629</v>
      </c>
      <c r="G521">
        <v>40</v>
      </c>
      <c r="H521">
        <v>1</v>
      </c>
      <c r="I521" t="s">
        <v>41886</v>
      </c>
      <c r="J521" t="s">
        <v>37843</v>
      </c>
      <c r="K521" t="s">
        <v>41139</v>
      </c>
      <c r="L521" t="s">
        <v>41604</v>
      </c>
      <c r="M521" t="s">
        <v>41886</v>
      </c>
      <c r="N521" t="s">
        <v>41887</v>
      </c>
      <c r="O521" t="s">
        <v>41142</v>
      </c>
      <c r="P521" t="s">
        <v>41888</v>
      </c>
      <c r="Q521" t="s">
        <v>41144</v>
      </c>
    </row>
    <row r="522" spans="1:18" x14ac:dyDescent="0.2">
      <c r="A522" t="s">
        <v>35929</v>
      </c>
      <c r="B522" t="s">
        <v>42011</v>
      </c>
      <c r="C522" t="s">
        <v>42012</v>
      </c>
      <c r="D522" t="s">
        <v>41136</v>
      </c>
      <c r="E522" t="s">
        <v>41523</v>
      </c>
      <c r="F522" t="s">
        <v>42013</v>
      </c>
      <c r="G522">
        <v>40</v>
      </c>
      <c r="H522">
        <v>1</v>
      </c>
      <c r="I522" t="s">
        <v>42014</v>
      </c>
      <c r="J522" t="s">
        <v>35307</v>
      </c>
      <c r="K522" t="s">
        <v>41139</v>
      </c>
      <c r="L522" t="s">
        <v>41531</v>
      </c>
      <c r="M522" t="s">
        <v>42015</v>
      </c>
      <c r="N522" t="s">
        <v>42016</v>
      </c>
      <c r="O522" t="s">
        <v>41142</v>
      </c>
      <c r="P522" t="s">
        <v>42017</v>
      </c>
      <c r="Q522" t="s">
        <v>41553</v>
      </c>
    </row>
    <row r="523" spans="1:18" x14ac:dyDescent="0.2">
      <c r="A523" t="s">
        <v>35937</v>
      </c>
      <c r="B523" t="s">
        <v>3805</v>
      </c>
      <c r="C523" t="s">
        <v>41516</v>
      </c>
      <c r="D523" t="s">
        <v>41146</v>
      </c>
      <c r="E523" t="s">
        <v>31927</v>
      </c>
      <c r="G523">
        <v>40</v>
      </c>
      <c r="H523">
        <v>1</v>
      </c>
      <c r="I523" t="s">
        <v>41154</v>
      </c>
      <c r="J523" t="s">
        <v>36146</v>
      </c>
      <c r="K523" t="s">
        <v>41139</v>
      </c>
      <c r="L523" t="s">
        <v>41140</v>
      </c>
      <c r="M523" t="s">
        <v>42018</v>
      </c>
      <c r="N523" t="s">
        <v>42019</v>
      </c>
      <c r="O523" t="s">
        <v>41142</v>
      </c>
      <c r="P523" t="s">
        <v>41151</v>
      </c>
      <c r="Q523" t="s">
        <v>41152</v>
      </c>
      <c r="R523" t="s">
        <v>41153</v>
      </c>
    </row>
    <row r="524" spans="1:18" x14ac:dyDescent="0.2">
      <c r="A524" t="s">
        <v>35942</v>
      </c>
      <c r="B524" t="s">
        <v>24736</v>
      </c>
      <c r="C524" t="s">
        <v>42020</v>
      </c>
      <c r="D524" t="s">
        <v>41136</v>
      </c>
      <c r="E524" t="s">
        <v>41523</v>
      </c>
      <c r="F524" t="s">
        <v>41559</v>
      </c>
      <c r="G524">
        <v>40</v>
      </c>
      <c r="H524">
        <v>1</v>
      </c>
      <c r="I524" t="s">
        <v>41541</v>
      </c>
      <c r="J524" t="s">
        <v>35835</v>
      </c>
      <c r="K524" t="s">
        <v>41139</v>
      </c>
      <c r="L524" t="s">
        <v>41526</v>
      </c>
      <c r="M524" t="s">
        <v>41542</v>
      </c>
      <c r="N524" t="s">
        <v>41543</v>
      </c>
      <c r="O524" t="s">
        <v>41142</v>
      </c>
      <c r="P524" t="s">
        <v>41544</v>
      </c>
      <c r="Q524" t="s">
        <v>41144</v>
      </c>
    </row>
    <row r="525" spans="1:18" x14ac:dyDescent="0.2">
      <c r="A525" t="s">
        <v>35944</v>
      </c>
      <c r="B525" t="s">
        <v>13648</v>
      </c>
      <c r="C525" t="s">
        <v>42021</v>
      </c>
      <c r="D525" t="s">
        <v>41136</v>
      </c>
      <c r="E525" t="s">
        <v>41523</v>
      </c>
      <c r="F525" t="s">
        <v>41629</v>
      </c>
      <c r="G525">
        <v>40</v>
      </c>
      <c r="H525">
        <v>1</v>
      </c>
      <c r="I525" t="s">
        <v>42022</v>
      </c>
      <c r="J525" t="s">
        <v>37820</v>
      </c>
      <c r="K525" t="s">
        <v>41139</v>
      </c>
      <c r="L525" t="s">
        <v>41604</v>
      </c>
      <c r="M525" t="s">
        <v>42022</v>
      </c>
      <c r="N525" t="s">
        <v>42023</v>
      </c>
      <c r="O525" t="s">
        <v>41142</v>
      </c>
      <c r="P525" t="s">
        <v>41641</v>
      </c>
      <c r="Q525" t="s">
        <v>41642</v>
      </c>
    </row>
    <row r="526" spans="1:18" x14ac:dyDescent="0.2">
      <c r="A526" t="s">
        <v>41790</v>
      </c>
      <c r="B526" t="s">
        <v>42024</v>
      </c>
      <c r="C526" t="s">
        <v>42025</v>
      </c>
      <c r="D526" t="s">
        <v>41136</v>
      </c>
      <c r="E526" t="s">
        <v>41523</v>
      </c>
      <c r="F526" t="s">
        <v>41524</v>
      </c>
      <c r="G526">
        <v>40</v>
      </c>
      <c r="H526">
        <v>1</v>
      </c>
      <c r="I526" t="s">
        <v>42026</v>
      </c>
      <c r="J526" t="s">
        <v>37223</v>
      </c>
      <c r="K526" t="s">
        <v>41139</v>
      </c>
      <c r="L526" t="s">
        <v>41531</v>
      </c>
      <c r="M526" t="s">
        <v>41789</v>
      </c>
      <c r="N526" t="s">
        <v>41791</v>
      </c>
      <c r="O526" t="s">
        <v>41142</v>
      </c>
      <c r="P526" t="s">
        <v>41677</v>
      </c>
      <c r="Q526" t="s">
        <v>41144</v>
      </c>
    </row>
    <row r="527" spans="1:18" x14ac:dyDescent="0.2">
      <c r="A527" t="s">
        <v>35962</v>
      </c>
      <c r="B527" t="s">
        <v>5925</v>
      </c>
      <c r="C527" t="s">
        <v>42027</v>
      </c>
      <c r="D527" t="s">
        <v>41136</v>
      </c>
      <c r="E527" t="s">
        <v>41523</v>
      </c>
      <c r="F527" t="s">
        <v>41536</v>
      </c>
      <c r="G527">
        <v>40</v>
      </c>
      <c r="H527">
        <v>1</v>
      </c>
      <c r="I527" t="s">
        <v>41215</v>
      </c>
      <c r="J527" t="s">
        <v>36218</v>
      </c>
      <c r="K527" t="s">
        <v>41139</v>
      </c>
      <c r="L527" t="s">
        <v>41604</v>
      </c>
      <c r="M527" t="s">
        <v>42028</v>
      </c>
      <c r="N527" t="s">
        <v>42029</v>
      </c>
      <c r="O527" t="s">
        <v>41142</v>
      </c>
      <c r="P527" t="s">
        <v>41474</v>
      </c>
      <c r="Q527" t="s">
        <v>41170</v>
      </c>
    </row>
    <row r="528" spans="1:18" x14ac:dyDescent="0.2">
      <c r="A528" t="s">
        <v>35963</v>
      </c>
      <c r="B528" t="s">
        <v>33</v>
      </c>
      <c r="C528" t="s">
        <v>41554</v>
      </c>
      <c r="D528" t="s">
        <v>41136</v>
      </c>
      <c r="E528" t="s">
        <v>4390</v>
      </c>
      <c r="G528">
        <v>40</v>
      </c>
      <c r="H528">
        <v>1</v>
      </c>
      <c r="I528" t="s">
        <v>41649</v>
      </c>
      <c r="J528" t="s">
        <v>39022</v>
      </c>
      <c r="K528" t="s">
        <v>41139</v>
      </c>
      <c r="L528" t="s">
        <v>42030</v>
      </c>
      <c r="M528" t="s">
        <v>42031</v>
      </c>
      <c r="N528" t="s">
        <v>42032</v>
      </c>
      <c r="O528" t="s">
        <v>41142</v>
      </c>
      <c r="P528" t="s">
        <v>41214</v>
      </c>
      <c r="Q528" t="s">
        <v>41170</v>
      </c>
    </row>
    <row r="529" spans="1:18" x14ac:dyDescent="0.2">
      <c r="A529" t="s">
        <v>35966</v>
      </c>
      <c r="B529" t="s">
        <v>129</v>
      </c>
      <c r="C529" t="s">
        <v>41814</v>
      </c>
      <c r="D529" t="s">
        <v>41136</v>
      </c>
      <c r="E529" t="s">
        <v>31927</v>
      </c>
      <c r="G529">
        <v>40</v>
      </c>
      <c r="H529">
        <v>1</v>
      </c>
      <c r="I529" t="s">
        <v>41368</v>
      </c>
      <c r="J529" t="s">
        <v>38079</v>
      </c>
      <c r="K529" t="s">
        <v>41556</v>
      </c>
      <c r="L529" t="s">
        <v>41140</v>
      </c>
      <c r="M529" t="s">
        <v>42033</v>
      </c>
      <c r="N529" t="s">
        <v>42034</v>
      </c>
      <c r="O529" t="s">
        <v>41142</v>
      </c>
      <c r="P529" t="s">
        <v>41143</v>
      </c>
      <c r="Q529" t="s">
        <v>41144</v>
      </c>
      <c r="R529" t="s">
        <v>41145</v>
      </c>
    </row>
    <row r="530" spans="1:18" x14ac:dyDescent="0.2">
      <c r="A530" t="s">
        <v>35967</v>
      </c>
      <c r="B530" t="s">
        <v>15</v>
      </c>
      <c r="C530" t="s">
        <v>41568</v>
      </c>
      <c r="D530" t="s">
        <v>41136</v>
      </c>
      <c r="E530" t="s">
        <v>31927</v>
      </c>
      <c r="G530">
        <v>40</v>
      </c>
      <c r="H530">
        <v>1</v>
      </c>
      <c r="I530" t="s">
        <v>41211</v>
      </c>
      <c r="J530" t="s">
        <v>37136</v>
      </c>
      <c r="K530" t="s">
        <v>41556</v>
      </c>
      <c r="L530" t="s">
        <v>41140</v>
      </c>
      <c r="M530" t="s">
        <v>41572</v>
      </c>
      <c r="N530" t="s">
        <v>41573</v>
      </c>
      <c r="O530" t="s">
        <v>41142</v>
      </c>
      <c r="P530" t="s">
        <v>41143</v>
      </c>
      <c r="Q530" t="s">
        <v>41144</v>
      </c>
      <c r="R530" t="s">
        <v>41145</v>
      </c>
    </row>
    <row r="531" spans="1:18" x14ac:dyDescent="0.2">
      <c r="A531" t="s">
        <v>35970</v>
      </c>
      <c r="B531" t="s">
        <v>33</v>
      </c>
      <c r="C531" t="s">
        <v>41554</v>
      </c>
      <c r="D531" t="s">
        <v>41136</v>
      </c>
      <c r="E531" t="s">
        <v>4390</v>
      </c>
      <c r="G531">
        <v>40</v>
      </c>
      <c r="H531">
        <v>1</v>
      </c>
      <c r="I531" t="s">
        <v>41817</v>
      </c>
      <c r="J531" t="s">
        <v>35557</v>
      </c>
      <c r="K531" t="s">
        <v>41139</v>
      </c>
      <c r="L531" t="s">
        <v>41773</v>
      </c>
      <c r="M531" t="s">
        <v>41817</v>
      </c>
      <c r="N531" t="s">
        <v>41818</v>
      </c>
      <c r="O531" t="s">
        <v>41142</v>
      </c>
      <c r="P531" t="s">
        <v>41819</v>
      </c>
      <c r="Q531" t="s">
        <v>41170</v>
      </c>
      <c r="R531" t="s">
        <v>41820</v>
      </c>
    </row>
    <row r="532" spans="1:18" x14ac:dyDescent="0.2">
      <c r="A532" t="s">
        <v>35974</v>
      </c>
      <c r="B532" t="s">
        <v>5607</v>
      </c>
      <c r="C532" t="s">
        <v>42035</v>
      </c>
      <c r="D532" t="s">
        <v>41136</v>
      </c>
      <c r="E532" t="s">
        <v>41535</v>
      </c>
      <c r="F532" t="s">
        <v>41536</v>
      </c>
      <c r="G532">
        <v>40</v>
      </c>
      <c r="H532">
        <v>1</v>
      </c>
      <c r="I532" t="s">
        <v>41827</v>
      </c>
      <c r="J532" t="s">
        <v>37072</v>
      </c>
      <c r="K532" t="s">
        <v>41537</v>
      </c>
      <c r="L532" t="s">
        <v>41140</v>
      </c>
      <c r="M532" t="s">
        <v>41827</v>
      </c>
      <c r="N532" t="s">
        <v>41828</v>
      </c>
      <c r="O532" t="s">
        <v>41142</v>
      </c>
      <c r="P532" t="s">
        <v>41143</v>
      </c>
      <c r="Q532" t="s">
        <v>41144</v>
      </c>
      <c r="R532" t="s">
        <v>41145</v>
      </c>
    </row>
    <row r="533" spans="1:18" x14ac:dyDescent="0.2">
      <c r="A533" t="s">
        <v>35994</v>
      </c>
      <c r="B533" t="s">
        <v>2149</v>
      </c>
      <c r="C533" t="s">
        <v>41571</v>
      </c>
      <c r="D533" t="s">
        <v>41136</v>
      </c>
      <c r="E533" t="s">
        <v>31927</v>
      </c>
      <c r="G533">
        <v>40</v>
      </c>
      <c r="H533">
        <v>1</v>
      </c>
      <c r="I533" t="s">
        <v>41991</v>
      </c>
      <c r="J533" t="s">
        <v>35447</v>
      </c>
      <c r="K533" t="s">
        <v>41556</v>
      </c>
      <c r="L533" t="s">
        <v>41140</v>
      </c>
      <c r="M533" t="s">
        <v>41992</v>
      </c>
      <c r="N533" t="s">
        <v>41993</v>
      </c>
      <c r="O533" t="s">
        <v>41142</v>
      </c>
      <c r="P533" t="s">
        <v>41405</v>
      </c>
      <c r="Q533" t="s">
        <v>41144</v>
      </c>
      <c r="R533" t="s">
        <v>41406</v>
      </c>
    </row>
    <row r="534" spans="1:18" x14ac:dyDescent="0.2">
      <c r="A534" t="s">
        <v>35995</v>
      </c>
      <c r="B534" t="s">
        <v>1911</v>
      </c>
      <c r="C534" t="s">
        <v>41522</v>
      </c>
      <c r="D534" t="s">
        <v>41136</v>
      </c>
      <c r="E534" t="s">
        <v>41523</v>
      </c>
      <c r="F534" t="s">
        <v>41524</v>
      </c>
      <c r="G534">
        <v>40</v>
      </c>
      <c r="H534">
        <v>1</v>
      </c>
      <c r="I534" t="s">
        <v>41709</v>
      </c>
      <c r="J534" t="s">
        <v>35529</v>
      </c>
      <c r="K534" t="s">
        <v>41139</v>
      </c>
      <c r="L534" t="s">
        <v>41140</v>
      </c>
      <c r="M534" t="s">
        <v>42036</v>
      </c>
      <c r="N534" t="s">
        <v>42037</v>
      </c>
      <c r="O534" t="s">
        <v>41142</v>
      </c>
      <c r="P534" t="s">
        <v>41711</v>
      </c>
      <c r="Q534" t="s">
        <v>41712</v>
      </c>
    </row>
    <row r="535" spans="1:18" x14ac:dyDescent="0.2">
      <c r="A535" t="s">
        <v>35996</v>
      </c>
      <c r="B535" t="s">
        <v>42038</v>
      </c>
      <c r="C535" t="s">
        <v>42039</v>
      </c>
      <c r="D535" t="s">
        <v>41136</v>
      </c>
      <c r="E535" t="s">
        <v>41523</v>
      </c>
      <c r="F535" t="s">
        <v>41524</v>
      </c>
      <c r="G535">
        <v>40</v>
      </c>
      <c r="H535">
        <v>1</v>
      </c>
      <c r="I535" t="s">
        <v>41621</v>
      </c>
      <c r="J535" t="s">
        <v>42040</v>
      </c>
      <c r="K535" t="s">
        <v>41139</v>
      </c>
      <c r="L535" t="s">
        <v>41550</v>
      </c>
      <c r="M535" t="s">
        <v>41621</v>
      </c>
      <c r="N535" t="s">
        <v>41622</v>
      </c>
      <c r="O535" t="s">
        <v>41142</v>
      </c>
      <c r="P535" t="s">
        <v>41563</v>
      </c>
      <c r="Q535" t="s">
        <v>41564</v>
      </c>
    </row>
    <row r="536" spans="1:18" x14ac:dyDescent="0.2">
      <c r="A536" t="s">
        <v>36000</v>
      </c>
      <c r="B536" t="s">
        <v>408</v>
      </c>
      <c r="C536" t="s">
        <v>41995</v>
      </c>
      <c r="D536" t="s">
        <v>41136</v>
      </c>
      <c r="E536" t="s">
        <v>4390</v>
      </c>
      <c r="G536">
        <v>40</v>
      </c>
      <c r="H536">
        <v>1</v>
      </c>
      <c r="I536" t="s">
        <v>41927</v>
      </c>
      <c r="J536" t="s">
        <v>39132</v>
      </c>
      <c r="K536" t="s">
        <v>41139</v>
      </c>
      <c r="L536" t="s">
        <v>42041</v>
      </c>
      <c r="M536" t="s">
        <v>41927</v>
      </c>
      <c r="N536" t="s">
        <v>41933</v>
      </c>
      <c r="O536" t="s">
        <v>41142</v>
      </c>
      <c r="P536" t="s">
        <v>41677</v>
      </c>
      <c r="Q536" t="s">
        <v>41144</v>
      </c>
    </row>
    <row r="537" spans="1:18" x14ac:dyDescent="0.2">
      <c r="A537" t="s">
        <v>36001</v>
      </c>
      <c r="B537" t="s">
        <v>14290</v>
      </c>
      <c r="C537" t="s">
        <v>41688</v>
      </c>
      <c r="D537" t="s">
        <v>41136</v>
      </c>
      <c r="E537" t="s">
        <v>41523</v>
      </c>
      <c r="F537" t="s">
        <v>41546</v>
      </c>
      <c r="G537">
        <v>40</v>
      </c>
      <c r="H537">
        <v>1</v>
      </c>
      <c r="I537" t="s">
        <v>41689</v>
      </c>
      <c r="J537" t="s">
        <v>39421</v>
      </c>
      <c r="K537" t="s">
        <v>41139</v>
      </c>
      <c r="L537" t="s">
        <v>41604</v>
      </c>
      <c r="M537" t="s">
        <v>41690</v>
      </c>
      <c r="N537" t="s">
        <v>41691</v>
      </c>
      <c r="O537" t="s">
        <v>41142</v>
      </c>
      <c r="P537" t="s">
        <v>41677</v>
      </c>
      <c r="Q537" t="s">
        <v>41144</v>
      </c>
    </row>
    <row r="538" spans="1:18" x14ac:dyDescent="0.2">
      <c r="A538" t="s">
        <v>36002</v>
      </c>
      <c r="B538" t="s">
        <v>147</v>
      </c>
      <c r="C538" t="s">
        <v>41846</v>
      </c>
      <c r="D538" t="s">
        <v>41136</v>
      </c>
      <c r="E538" t="s">
        <v>41535</v>
      </c>
      <c r="F538" t="s">
        <v>41629</v>
      </c>
      <c r="G538">
        <v>40</v>
      </c>
      <c r="H538">
        <v>1</v>
      </c>
      <c r="I538" t="s">
        <v>41927</v>
      </c>
      <c r="J538" t="s">
        <v>36888</v>
      </c>
      <c r="K538" t="s">
        <v>41537</v>
      </c>
      <c r="L538" t="s">
        <v>41140</v>
      </c>
      <c r="M538" t="s">
        <v>41927</v>
      </c>
      <c r="N538" t="s">
        <v>41933</v>
      </c>
      <c r="O538" t="s">
        <v>41142</v>
      </c>
      <c r="P538" t="s">
        <v>41677</v>
      </c>
      <c r="Q538" t="s">
        <v>41144</v>
      </c>
    </row>
    <row r="539" spans="1:18" x14ac:dyDescent="0.2">
      <c r="A539" t="s">
        <v>36016</v>
      </c>
      <c r="B539" t="s">
        <v>159</v>
      </c>
      <c r="C539" t="s">
        <v>42042</v>
      </c>
      <c r="D539" t="s">
        <v>41136</v>
      </c>
      <c r="E539" t="s">
        <v>41535</v>
      </c>
      <c r="F539" t="s">
        <v>41559</v>
      </c>
      <c r="G539">
        <v>40</v>
      </c>
      <c r="H539">
        <v>1</v>
      </c>
      <c r="I539" t="s">
        <v>42043</v>
      </c>
      <c r="J539" t="s">
        <v>40135</v>
      </c>
      <c r="K539" t="s">
        <v>41139</v>
      </c>
      <c r="L539" t="s">
        <v>41140</v>
      </c>
      <c r="M539" t="s">
        <v>42043</v>
      </c>
      <c r="N539" t="s">
        <v>42044</v>
      </c>
      <c r="O539" t="s">
        <v>41142</v>
      </c>
      <c r="P539" t="s">
        <v>42045</v>
      </c>
      <c r="Q539" t="s">
        <v>41553</v>
      </c>
    </row>
    <row r="540" spans="1:18" x14ac:dyDescent="0.2">
      <c r="A540" t="s">
        <v>36023</v>
      </c>
      <c r="B540" t="s">
        <v>33</v>
      </c>
      <c r="C540" t="s">
        <v>41554</v>
      </c>
      <c r="D540" t="s">
        <v>41402</v>
      </c>
      <c r="E540" t="s">
        <v>4390</v>
      </c>
      <c r="G540">
        <v>40</v>
      </c>
      <c r="H540">
        <v>1</v>
      </c>
      <c r="I540" t="s">
        <v>41403</v>
      </c>
      <c r="J540" t="s">
        <v>37954</v>
      </c>
      <c r="K540" t="s">
        <v>41139</v>
      </c>
      <c r="L540" t="s">
        <v>41962</v>
      </c>
      <c r="M540" t="s">
        <v>41403</v>
      </c>
      <c r="N540" t="s">
        <v>41404</v>
      </c>
      <c r="O540" t="s">
        <v>41142</v>
      </c>
      <c r="P540" t="s">
        <v>41405</v>
      </c>
      <c r="Q540" t="s">
        <v>41144</v>
      </c>
      <c r="R540" t="s">
        <v>41406</v>
      </c>
    </row>
    <row r="541" spans="1:18" x14ac:dyDescent="0.2">
      <c r="A541" t="s">
        <v>36033</v>
      </c>
      <c r="B541" t="s">
        <v>3338</v>
      </c>
      <c r="C541" t="s">
        <v>41608</v>
      </c>
      <c r="D541" t="s">
        <v>41136</v>
      </c>
      <c r="E541" t="s">
        <v>41535</v>
      </c>
      <c r="F541" t="s">
        <v>41536</v>
      </c>
      <c r="G541">
        <v>40</v>
      </c>
      <c r="H541">
        <v>1</v>
      </c>
      <c r="I541" t="s">
        <v>41609</v>
      </c>
      <c r="J541" t="s">
        <v>40010</v>
      </c>
      <c r="K541" t="s">
        <v>41610</v>
      </c>
      <c r="L541" t="s">
        <v>41140</v>
      </c>
      <c r="M541" t="s">
        <v>41609</v>
      </c>
      <c r="N541" t="s">
        <v>41611</v>
      </c>
      <c r="O541" t="s">
        <v>41142</v>
      </c>
      <c r="P541" t="s">
        <v>41552</v>
      </c>
      <c r="Q541" t="s">
        <v>41553</v>
      </c>
    </row>
    <row r="542" spans="1:18" x14ac:dyDescent="0.2">
      <c r="A542" t="s">
        <v>36038</v>
      </c>
      <c r="B542" t="s">
        <v>26014</v>
      </c>
      <c r="C542" t="s">
        <v>42046</v>
      </c>
      <c r="D542" t="s">
        <v>41136</v>
      </c>
      <c r="E542" t="s">
        <v>41523</v>
      </c>
      <c r="F542" t="s">
        <v>41536</v>
      </c>
      <c r="G542">
        <v>40</v>
      </c>
      <c r="H542">
        <v>1</v>
      </c>
      <c r="I542" t="s">
        <v>41675</v>
      </c>
      <c r="J542" t="s">
        <v>37707</v>
      </c>
      <c r="K542" t="s">
        <v>41139</v>
      </c>
      <c r="L542" t="s">
        <v>41140</v>
      </c>
      <c r="M542" t="s">
        <v>41675</v>
      </c>
      <c r="N542" t="s">
        <v>41676</v>
      </c>
      <c r="O542" t="s">
        <v>41142</v>
      </c>
      <c r="P542" t="s">
        <v>41677</v>
      </c>
      <c r="Q542" t="s">
        <v>41144</v>
      </c>
    </row>
    <row r="543" spans="1:18" x14ac:dyDescent="0.2">
      <c r="A543" t="s">
        <v>36047</v>
      </c>
      <c r="B543" t="s">
        <v>147</v>
      </c>
      <c r="C543" t="s">
        <v>41846</v>
      </c>
      <c r="D543" t="s">
        <v>41136</v>
      </c>
      <c r="E543" t="s">
        <v>41535</v>
      </c>
      <c r="F543" t="s">
        <v>41629</v>
      </c>
      <c r="G543">
        <v>40</v>
      </c>
      <c r="H543">
        <v>1</v>
      </c>
      <c r="I543" t="s">
        <v>41975</v>
      </c>
      <c r="J543" t="s">
        <v>35840</v>
      </c>
      <c r="K543" t="s">
        <v>41537</v>
      </c>
      <c r="L543" t="s">
        <v>41604</v>
      </c>
      <c r="M543" t="s">
        <v>41975</v>
      </c>
      <c r="N543" t="s">
        <v>42047</v>
      </c>
      <c r="O543" t="s">
        <v>41142</v>
      </c>
      <c r="P543" t="s">
        <v>41737</v>
      </c>
      <c r="Q543" t="s">
        <v>41144</v>
      </c>
      <c r="R543" t="s">
        <v>41738</v>
      </c>
    </row>
    <row r="544" spans="1:18" x14ac:dyDescent="0.2">
      <c r="A544" t="s">
        <v>36061</v>
      </c>
      <c r="B544" t="s">
        <v>3035</v>
      </c>
      <c r="C544" t="s">
        <v>42048</v>
      </c>
      <c r="D544" t="s">
        <v>41136</v>
      </c>
      <c r="E544" t="s">
        <v>41523</v>
      </c>
      <c r="F544" t="s">
        <v>41566</v>
      </c>
      <c r="G544">
        <v>40</v>
      </c>
      <c r="H544">
        <v>1</v>
      </c>
      <c r="I544" t="s">
        <v>41709</v>
      </c>
      <c r="J544" t="s">
        <v>34847</v>
      </c>
      <c r="K544" t="s">
        <v>41139</v>
      </c>
      <c r="L544" t="s">
        <v>41604</v>
      </c>
      <c r="M544" t="s">
        <v>42036</v>
      </c>
      <c r="N544" t="s">
        <v>42037</v>
      </c>
      <c r="O544" t="s">
        <v>41142</v>
      </c>
      <c r="P544" t="s">
        <v>41711</v>
      </c>
      <c r="Q544" t="s">
        <v>41712</v>
      </c>
    </row>
    <row r="545" spans="1:18" x14ac:dyDescent="0.2">
      <c r="A545" t="s">
        <v>36065</v>
      </c>
      <c r="B545" t="s">
        <v>42049</v>
      </c>
      <c r="C545" t="s">
        <v>42050</v>
      </c>
      <c r="D545" t="s">
        <v>41136</v>
      </c>
      <c r="E545" t="s">
        <v>41523</v>
      </c>
      <c r="F545" t="s">
        <v>41755</v>
      </c>
      <c r="G545">
        <v>40</v>
      </c>
      <c r="H545">
        <v>1</v>
      </c>
      <c r="I545" t="s">
        <v>41870</v>
      </c>
      <c r="J545" t="s">
        <v>34991</v>
      </c>
      <c r="K545" t="s">
        <v>41139</v>
      </c>
      <c r="L545" t="s">
        <v>41550</v>
      </c>
      <c r="M545" t="s">
        <v>41870</v>
      </c>
      <c r="N545" t="s">
        <v>41871</v>
      </c>
      <c r="O545" t="s">
        <v>41142</v>
      </c>
      <c r="P545" t="s">
        <v>41617</v>
      </c>
      <c r="Q545" t="s">
        <v>41553</v>
      </c>
    </row>
    <row r="546" spans="1:18" x14ac:dyDescent="0.2">
      <c r="A546" t="s">
        <v>36069</v>
      </c>
      <c r="B546" t="s">
        <v>4267</v>
      </c>
      <c r="C546" t="s">
        <v>42051</v>
      </c>
      <c r="D546" t="s">
        <v>41136</v>
      </c>
      <c r="E546" t="s">
        <v>41523</v>
      </c>
      <c r="F546" t="s">
        <v>41566</v>
      </c>
      <c r="G546">
        <v>40</v>
      </c>
      <c r="H546">
        <v>1</v>
      </c>
      <c r="I546" t="s">
        <v>41587</v>
      </c>
      <c r="J546" t="s">
        <v>34783</v>
      </c>
      <c r="K546" t="s">
        <v>41139</v>
      </c>
      <c r="L546" t="s">
        <v>41550</v>
      </c>
      <c r="M546" t="s">
        <v>41587</v>
      </c>
      <c r="N546" t="s">
        <v>41588</v>
      </c>
      <c r="O546" t="s">
        <v>41142</v>
      </c>
      <c r="P546" t="s">
        <v>41589</v>
      </c>
      <c r="Q546" t="s">
        <v>41553</v>
      </c>
    </row>
    <row r="547" spans="1:18" x14ac:dyDescent="0.2">
      <c r="A547" t="s">
        <v>36071</v>
      </c>
      <c r="B547" t="s">
        <v>1190</v>
      </c>
      <c r="C547" t="s">
        <v>42052</v>
      </c>
      <c r="D547" t="s">
        <v>41136</v>
      </c>
      <c r="E547" t="s">
        <v>41535</v>
      </c>
      <c r="F547" t="s">
        <v>41629</v>
      </c>
      <c r="G547">
        <v>40</v>
      </c>
      <c r="H547">
        <v>1</v>
      </c>
      <c r="I547" t="s">
        <v>41863</v>
      </c>
      <c r="J547" t="s">
        <v>38116</v>
      </c>
      <c r="K547" t="s">
        <v>41139</v>
      </c>
      <c r="L547" t="s">
        <v>41140</v>
      </c>
      <c r="M547" t="s">
        <v>42053</v>
      </c>
      <c r="N547" t="s">
        <v>42054</v>
      </c>
      <c r="O547" t="s">
        <v>41142</v>
      </c>
      <c r="P547" t="s">
        <v>41617</v>
      </c>
      <c r="Q547" t="s">
        <v>41553</v>
      </c>
    </row>
    <row r="548" spans="1:18" x14ac:dyDescent="0.2">
      <c r="A548" t="s">
        <v>36072</v>
      </c>
      <c r="B548" t="s">
        <v>10721</v>
      </c>
      <c r="C548" t="s">
        <v>42055</v>
      </c>
      <c r="D548" t="s">
        <v>41136</v>
      </c>
      <c r="E548" t="s">
        <v>41535</v>
      </c>
      <c r="F548" t="s">
        <v>41536</v>
      </c>
      <c r="G548">
        <v>40</v>
      </c>
      <c r="H548">
        <v>1</v>
      </c>
      <c r="I548" t="s">
        <v>41863</v>
      </c>
      <c r="J548" t="s">
        <v>38116</v>
      </c>
      <c r="K548" t="s">
        <v>41139</v>
      </c>
      <c r="L548" t="s">
        <v>41140</v>
      </c>
      <c r="M548" t="s">
        <v>41863</v>
      </c>
      <c r="N548" t="s">
        <v>41864</v>
      </c>
      <c r="O548" t="s">
        <v>41142</v>
      </c>
      <c r="P548" t="s">
        <v>41617</v>
      </c>
      <c r="Q548" t="s">
        <v>41553</v>
      </c>
    </row>
    <row r="549" spans="1:18" x14ac:dyDescent="0.2">
      <c r="A549" t="s">
        <v>36073</v>
      </c>
      <c r="B549" t="s">
        <v>845</v>
      </c>
      <c r="C549" t="s">
        <v>42056</v>
      </c>
      <c r="D549" t="s">
        <v>41146</v>
      </c>
      <c r="E549" t="s">
        <v>41535</v>
      </c>
      <c r="F549" t="s">
        <v>41629</v>
      </c>
      <c r="G549">
        <v>40</v>
      </c>
      <c r="H549">
        <v>1</v>
      </c>
      <c r="I549" t="s">
        <v>42057</v>
      </c>
      <c r="J549" t="s">
        <v>36629</v>
      </c>
      <c r="K549" t="s">
        <v>41717</v>
      </c>
      <c r="L549" t="s">
        <v>41140</v>
      </c>
      <c r="M549" t="s">
        <v>42058</v>
      </c>
      <c r="N549" t="s">
        <v>42059</v>
      </c>
      <c r="O549" t="s">
        <v>41142</v>
      </c>
      <c r="P549" t="s">
        <v>41617</v>
      </c>
      <c r="Q549" t="s">
        <v>41553</v>
      </c>
    </row>
    <row r="550" spans="1:18" x14ac:dyDescent="0.2">
      <c r="A550" t="s">
        <v>42060</v>
      </c>
      <c r="B550" t="s">
        <v>42061</v>
      </c>
      <c r="C550" t="s">
        <v>42062</v>
      </c>
      <c r="D550" t="s">
        <v>41136</v>
      </c>
      <c r="E550" t="s">
        <v>41523</v>
      </c>
      <c r="G550">
        <v>40</v>
      </c>
      <c r="H550">
        <v>1</v>
      </c>
      <c r="I550" t="s">
        <v>41927</v>
      </c>
      <c r="J550" t="s">
        <v>36000</v>
      </c>
      <c r="K550" t="s">
        <v>41139</v>
      </c>
      <c r="L550" t="s">
        <v>41583</v>
      </c>
      <c r="M550" t="s">
        <v>41873</v>
      </c>
      <c r="N550" t="s">
        <v>41874</v>
      </c>
      <c r="O550" t="s">
        <v>41142</v>
      </c>
      <c r="P550" t="s">
        <v>41677</v>
      </c>
      <c r="Q550" t="s">
        <v>41144</v>
      </c>
    </row>
    <row r="551" spans="1:18" x14ac:dyDescent="0.2">
      <c r="A551" t="s">
        <v>36080</v>
      </c>
      <c r="B551" t="s">
        <v>15</v>
      </c>
      <c r="C551" t="s">
        <v>41568</v>
      </c>
      <c r="D551" t="s">
        <v>41136</v>
      </c>
      <c r="E551" t="s">
        <v>31927</v>
      </c>
      <c r="G551">
        <v>40</v>
      </c>
      <c r="H551">
        <v>1</v>
      </c>
      <c r="I551" t="s">
        <v>41391</v>
      </c>
      <c r="J551" t="s">
        <v>35740</v>
      </c>
      <c r="K551" t="s">
        <v>41556</v>
      </c>
      <c r="L551" t="s">
        <v>41140</v>
      </c>
      <c r="M551" t="s">
        <v>42063</v>
      </c>
      <c r="N551" t="s">
        <v>42064</v>
      </c>
      <c r="O551" t="s">
        <v>41142</v>
      </c>
      <c r="P551" t="s">
        <v>41394</v>
      </c>
      <c r="Q551" t="s">
        <v>41152</v>
      </c>
      <c r="R551" t="s">
        <v>41395</v>
      </c>
    </row>
    <row r="552" spans="1:18" x14ac:dyDescent="0.2">
      <c r="A552" t="s">
        <v>36082</v>
      </c>
      <c r="B552" t="s">
        <v>33</v>
      </c>
      <c r="C552" t="s">
        <v>41554</v>
      </c>
      <c r="D552" t="s">
        <v>41136</v>
      </c>
      <c r="E552" t="s">
        <v>31927</v>
      </c>
      <c r="G552">
        <v>40</v>
      </c>
      <c r="H552">
        <v>1</v>
      </c>
      <c r="I552" t="s">
        <v>41665</v>
      </c>
      <c r="J552" t="s">
        <v>35181</v>
      </c>
      <c r="K552" t="s">
        <v>41556</v>
      </c>
      <c r="L552" t="s">
        <v>41140</v>
      </c>
      <c r="M552" t="s">
        <v>41666</v>
      </c>
      <c r="N552" t="s">
        <v>41667</v>
      </c>
      <c r="O552" t="s">
        <v>41142</v>
      </c>
      <c r="P552" t="s">
        <v>41394</v>
      </c>
      <c r="Q552" t="s">
        <v>41152</v>
      </c>
      <c r="R552" t="s">
        <v>41395</v>
      </c>
    </row>
    <row r="553" spans="1:18" x14ac:dyDescent="0.2">
      <c r="A553" t="s">
        <v>36099</v>
      </c>
      <c r="B553" t="s">
        <v>33</v>
      </c>
      <c r="C553" t="s">
        <v>41554</v>
      </c>
      <c r="D553" t="s">
        <v>41136</v>
      </c>
      <c r="E553" t="s">
        <v>31927</v>
      </c>
      <c r="G553">
        <v>40</v>
      </c>
      <c r="H553">
        <v>1</v>
      </c>
      <c r="I553" t="s">
        <v>41799</v>
      </c>
      <c r="J553" t="s">
        <v>37215</v>
      </c>
      <c r="K553" t="s">
        <v>41556</v>
      </c>
      <c r="L553" t="s">
        <v>41140</v>
      </c>
      <c r="M553" t="s">
        <v>42065</v>
      </c>
      <c r="N553" t="s">
        <v>42066</v>
      </c>
      <c r="O553" t="s">
        <v>41142</v>
      </c>
      <c r="P553" t="s">
        <v>41177</v>
      </c>
      <c r="Q553" t="s">
        <v>41144</v>
      </c>
      <c r="R553" t="s">
        <v>41178</v>
      </c>
    </row>
    <row r="554" spans="1:18" x14ac:dyDescent="0.2">
      <c r="A554" t="s">
        <v>36105</v>
      </c>
      <c r="B554" t="s">
        <v>33</v>
      </c>
      <c r="C554" t="s">
        <v>41554</v>
      </c>
      <c r="D554" t="s">
        <v>41136</v>
      </c>
      <c r="E554" t="s">
        <v>31927</v>
      </c>
      <c r="G554">
        <v>40</v>
      </c>
      <c r="H554">
        <v>1</v>
      </c>
      <c r="I554" t="s">
        <v>42067</v>
      </c>
      <c r="J554" t="s">
        <v>37950</v>
      </c>
      <c r="K554" t="s">
        <v>41556</v>
      </c>
      <c r="L554" t="s">
        <v>41140</v>
      </c>
      <c r="M554" t="s">
        <v>42068</v>
      </c>
      <c r="N554" t="s">
        <v>42069</v>
      </c>
      <c r="O554" t="s">
        <v>41142</v>
      </c>
      <c r="P554" t="s">
        <v>41202</v>
      </c>
      <c r="Q554" t="s">
        <v>41152</v>
      </c>
      <c r="R554" t="s">
        <v>41203</v>
      </c>
    </row>
    <row r="555" spans="1:18" x14ac:dyDescent="0.2">
      <c r="A555" t="s">
        <v>36106</v>
      </c>
      <c r="B555" t="s">
        <v>33</v>
      </c>
      <c r="C555" t="s">
        <v>41554</v>
      </c>
      <c r="D555" t="s">
        <v>41136</v>
      </c>
      <c r="E555" t="s">
        <v>31927</v>
      </c>
      <c r="G555">
        <v>40</v>
      </c>
      <c r="H555">
        <v>1</v>
      </c>
      <c r="I555" t="s">
        <v>42067</v>
      </c>
      <c r="J555" t="s">
        <v>37950</v>
      </c>
      <c r="K555" t="s">
        <v>41556</v>
      </c>
      <c r="L555" t="s">
        <v>41140</v>
      </c>
      <c r="M555" t="s">
        <v>42068</v>
      </c>
      <c r="N555" t="s">
        <v>42069</v>
      </c>
      <c r="O555" t="s">
        <v>41142</v>
      </c>
      <c r="P555" t="s">
        <v>41202</v>
      </c>
      <c r="Q555" t="s">
        <v>41152</v>
      </c>
      <c r="R555" t="s">
        <v>41203</v>
      </c>
    </row>
    <row r="556" spans="1:18" x14ac:dyDescent="0.2">
      <c r="A556" t="s">
        <v>36107</v>
      </c>
      <c r="B556" t="s">
        <v>2149</v>
      </c>
      <c r="C556" t="s">
        <v>41571</v>
      </c>
      <c r="D556" t="s">
        <v>41247</v>
      </c>
      <c r="E556" t="s">
        <v>31927</v>
      </c>
      <c r="G556">
        <v>40</v>
      </c>
      <c r="H556">
        <v>1</v>
      </c>
      <c r="I556" t="s">
        <v>41779</v>
      </c>
      <c r="J556" t="s">
        <v>38855</v>
      </c>
      <c r="K556" t="s">
        <v>41556</v>
      </c>
      <c r="L556" t="s">
        <v>41140</v>
      </c>
      <c r="M556" t="s">
        <v>41779</v>
      </c>
      <c r="N556" t="s">
        <v>41780</v>
      </c>
      <c r="O556" t="s">
        <v>41142</v>
      </c>
      <c r="P556" t="s">
        <v>41250</v>
      </c>
      <c r="Q556" t="s">
        <v>41144</v>
      </c>
      <c r="R556" t="s">
        <v>41251</v>
      </c>
    </row>
    <row r="557" spans="1:18" x14ac:dyDescent="0.2">
      <c r="A557" t="s">
        <v>36111</v>
      </c>
      <c r="B557" t="s">
        <v>731</v>
      </c>
      <c r="C557" t="s">
        <v>41842</v>
      </c>
      <c r="D557" t="s">
        <v>41136</v>
      </c>
      <c r="E557" t="s">
        <v>31927</v>
      </c>
      <c r="G557">
        <v>40</v>
      </c>
      <c r="H557">
        <v>1</v>
      </c>
      <c r="I557" t="s">
        <v>41657</v>
      </c>
      <c r="J557" t="s">
        <v>38206</v>
      </c>
      <c r="K557" t="s">
        <v>41556</v>
      </c>
      <c r="L557" t="s">
        <v>41140</v>
      </c>
      <c r="M557" t="s">
        <v>41658</v>
      </c>
      <c r="N557" t="s">
        <v>41659</v>
      </c>
      <c r="O557" t="s">
        <v>41142</v>
      </c>
      <c r="P557" t="s">
        <v>41177</v>
      </c>
      <c r="Q557" t="s">
        <v>41144</v>
      </c>
      <c r="R557" t="s">
        <v>41178</v>
      </c>
    </row>
    <row r="558" spans="1:18" x14ac:dyDescent="0.2">
      <c r="A558" t="s">
        <v>36114</v>
      </c>
      <c r="B558" t="s">
        <v>6796</v>
      </c>
      <c r="C558" t="s">
        <v>42070</v>
      </c>
      <c r="D558" t="s">
        <v>41136</v>
      </c>
      <c r="E558" t="s">
        <v>41523</v>
      </c>
      <c r="F558" t="s">
        <v>41559</v>
      </c>
      <c r="G558">
        <v>40</v>
      </c>
      <c r="H558">
        <v>1</v>
      </c>
      <c r="I558" t="s">
        <v>42071</v>
      </c>
      <c r="J558" t="s">
        <v>38983</v>
      </c>
      <c r="K558" t="s">
        <v>41139</v>
      </c>
      <c r="L558" t="s">
        <v>41140</v>
      </c>
      <c r="M558" t="s">
        <v>42071</v>
      </c>
      <c r="N558" t="s">
        <v>42072</v>
      </c>
      <c r="O558" t="s">
        <v>41142</v>
      </c>
      <c r="P558" t="s">
        <v>41617</v>
      </c>
      <c r="Q558" t="s">
        <v>41553</v>
      </c>
    </row>
    <row r="559" spans="1:18" x14ac:dyDescent="0.2">
      <c r="A559" t="s">
        <v>42073</v>
      </c>
      <c r="B559" t="s">
        <v>12062</v>
      </c>
      <c r="C559" t="s">
        <v>42074</v>
      </c>
      <c r="D559" t="s">
        <v>41136</v>
      </c>
      <c r="E559" t="s">
        <v>41523</v>
      </c>
      <c r="F559" t="s">
        <v>41540</v>
      </c>
      <c r="G559">
        <v>40</v>
      </c>
      <c r="H559">
        <v>1</v>
      </c>
      <c r="I559" t="s">
        <v>42075</v>
      </c>
      <c r="J559" t="s">
        <v>38983</v>
      </c>
      <c r="K559" t="s">
        <v>41139</v>
      </c>
      <c r="L559" t="s">
        <v>41140</v>
      </c>
      <c r="M559" t="s">
        <v>42071</v>
      </c>
      <c r="N559" t="s">
        <v>42072</v>
      </c>
      <c r="O559" t="s">
        <v>41142</v>
      </c>
      <c r="P559" t="s">
        <v>41617</v>
      </c>
      <c r="Q559" t="s">
        <v>41553</v>
      </c>
    </row>
    <row r="560" spans="1:18" x14ac:dyDescent="0.2">
      <c r="A560" t="s">
        <v>36116</v>
      </c>
      <c r="B560" t="s">
        <v>3805</v>
      </c>
      <c r="C560" t="s">
        <v>41516</v>
      </c>
      <c r="D560" t="s">
        <v>41146</v>
      </c>
      <c r="E560" t="s">
        <v>4390</v>
      </c>
      <c r="G560">
        <v>20</v>
      </c>
      <c r="H560">
        <v>0.5</v>
      </c>
      <c r="I560" t="s">
        <v>41147</v>
      </c>
      <c r="J560" t="s">
        <v>36145</v>
      </c>
      <c r="K560" t="s">
        <v>41139</v>
      </c>
      <c r="L560" t="s">
        <v>41140</v>
      </c>
      <c r="M560" t="s">
        <v>41147</v>
      </c>
      <c r="N560" t="s">
        <v>41415</v>
      </c>
      <c r="O560" t="s">
        <v>41142</v>
      </c>
      <c r="P560" t="s">
        <v>41161</v>
      </c>
      <c r="Q560" t="s">
        <v>41152</v>
      </c>
      <c r="R560" t="s">
        <v>41153</v>
      </c>
    </row>
    <row r="561" spans="1:18" x14ac:dyDescent="0.2">
      <c r="A561" t="s">
        <v>36120</v>
      </c>
      <c r="B561" t="s">
        <v>3616</v>
      </c>
      <c r="C561" t="s">
        <v>42076</v>
      </c>
      <c r="D561" t="s">
        <v>41146</v>
      </c>
      <c r="E561" t="s">
        <v>41523</v>
      </c>
      <c r="F561" t="s">
        <v>41540</v>
      </c>
      <c r="G561">
        <v>40</v>
      </c>
      <c r="H561">
        <v>1</v>
      </c>
      <c r="I561" t="s">
        <v>41525</v>
      </c>
      <c r="J561" t="s">
        <v>38941</v>
      </c>
      <c r="K561" t="s">
        <v>41139</v>
      </c>
      <c r="L561" t="s">
        <v>41140</v>
      </c>
      <c r="M561" t="s">
        <v>41527</v>
      </c>
      <c r="N561" t="s">
        <v>41528</v>
      </c>
      <c r="O561" t="s">
        <v>41142</v>
      </c>
      <c r="P561" t="s">
        <v>41161</v>
      </c>
      <c r="Q561" t="s">
        <v>41152</v>
      </c>
      <c r="R561" t="s">
        <v>41153</v>
      </c>
    </row>
    <row r="562" spans="1:18" x14ac:dyDescent="0.2">
      <c r="A562" t="s">
        <v>36133</v>
      </c>
      <c r="B562" t="s">
        <v>876</v>
      </c>
      <c r="C562" t="s">
        <v>42077</v>
      </c>
      <c r="D562" t="s">
        <v>41146</v>
      </c>
      <c r="E562" t="s">
        <v>4390</v>
      </c>
      <c r="G562">
        <v>40</v>
      </c>
      <c r="H562">
        <v>1</v>
      </c>
      <c r="I562" t="s">
        <v>41370</v>
      </c>
      <c r="J562" t="s">
        <v>38918</v>
      </c>
      <c r="K562" t="s">
        <v>41139</v>
      </c>
      <c r="L562" t="s">
        <v>41140</v>
      </c>
      <c r="M562" t="s">
        <v>41520</v>
      </c>
      <c r="N562" t="s">
        <v>41521</v>
      </c>
      <c r="O562" t="s">
        <v>41142</v>
      </c>
      <c r="P562" t="s">
        <v>41161</v>
      </c>
      <c r="Q562" t="s">
        <v>41152</v>
      </c>
      <c r="R562" t="s">
        <v>41153</v>
      </c>
    </row>
    <row r="563" spans="1:18" x14ac:dyDescent="0.2">
      <c r="A563" t="s">
        <v>36135</v>
      </c>
      <c r="B563" t="s">
        <v>42078</v>
      </c>
      <c r="C563" t="s">
        <v>42079</v>
      </c>
      <c r="D563" t="s">
        <v>41146</v>
      </c>
      <c r="E563" t="s">
        <v>41523</v>
      </c>
      <c r="F563" t="s">
        <v>41536</v>
      </c>
      <c r="G563">
        <v>40</v>
      </c>
      <c r="H563">
        <v>1</v>
      </c>
      <c r="I563" t="s">
        <v>42080</v>
      </c>
      <c r="J563" t="s">
        <v>34746</v>
      </c>
      <c r="K563" t="s">
        <v>41139</v>
      </c>
      <c r="L563" t="s">
        <v>41526</v>
      </c>
      <c r="M563" t="s">
        <v>42081</v>
      </c>
      <c r="N563" t="s">
        <v>42082</v>
      </c>
      <c r="O563" t="s">
        <v>41142</v>
      </c>
      <c r="P563" t="s">
        <v>41161</v>
      </c>
      <c r="Q563" t="s">
        <v>41152</v>
      </c>
      <c r="R563" t="s">
        <v>41153</v>
      </c>
    </row>
    <row r="564" spans="1:18" x14ac:dyDescent="0.2">
      <c r="A564" t="s">
        <v>36160</v>
      </c>
      <c r="B564" t="s">
        <v>1911</v>
      </c>
      <c r="C564" t="s">
        <v>41522</v>
      </c>
      <c r="D564" t="s">
        <v>41146</v>
      </c>
      <c r="E564" t="s">
        <v>41523</v>
      </c>
      <c r="F564" t="s">
        <v>41524</v>
      </c>
      <c r="G564">
        <v>40</v>
      </c>
      <c r="H564">
        <v>1</v>
      </c>
      <c r="I564" t="s">
        <v>41525</v>
      </c>
      <c r="J564" t="s">
        <v>34751</v>
      </c>
      <c r="K564" t="s">
        <v>41139</v>
      </c>
      <c r="L564" t="s">
        <v>41526</v>
      </c>
      <c r="M564" t="s">
        <v>41527</v>
      </c>
      <c r="N564" t="s">
        <v>41528</v>
      </c>
      <c r="O564" t="s">
        <v>41142</v>
      </c>
      <c r="P564" t="s">
        <v>41161</v>
      </c>
      <c r="Q564" t="s">
        <v>41152</v>
      </c>
      <c r="R564" t="s">
        <v>41153</v>
      </c>
    </row>
    <row r="565" spans="1:18" x14ac:dyDescent="0.2">
      <c r="A565" t="s">
        <v>36161</v>
      </c>
      <c r="B565" t="s">
        <v>1911</v>
      </c>
      <c r="C565" t="s">
        <v>41522</v>
      </c>
      <c r="D565" t="s">
        <v>41146</v>
      </c>
      <c r="E565" t="s">
        <v>41523</v>
      </c>
      <c r="F565" t="s">
        <v>41524</v>
      </c>
      <c r="G565">
        <v>40</v>
      </c>
      <c r="H565">
        <v>1</v>
      </c>
      <c r="I565" t="s">
        <v>41525</v>
      </c>
      <c r="J565" t="s">
        <v>34751</v>
      </c>
      <c r="K565" t="s">
        <v>41139</v>
      </c>
      <c r="L565" t="s">
        <v>41526</v>
      </c>
      <c r="M565" t="s">
        <v>41527</v>
      </c>
      <c r="N565" t="s">
        <v>41528</v>
      </c>
      <c r="O565" t="s">
        <v>41142</v>
      </c>
      <c r="P565" t="s">
        <v>41161</v>
      </c>
      <c r="Q565" t="s">
        <v>41152</v>
      </c>
      <c r="R565" t="s">
        <v>41153</v>
      </c>
    </row>
    <row r="566" spans="1:18" x14ac:dyDescent="0.2">
      <c r="A566" t="s">
        <v>36162</v>
      </c>
      <c r="B566" t="s">
        <v>1911</v>
      </c>
      <c r="C566" t="s">
        <v>41522</v>
      </c>
      <c r="D566" t="s">
        <v>41146</v>
      </c>
      <c r="E566" t="s">
        <v>41523</v>
      </c>
      <c r="F566" t="s">
        <v>41524</v>
      </c>
      <c r="G566">
        <v>40</v>
      </c>
      <c r="H566">
        <v>1</v>
      </c>
      <c r="I566" t="s">
        <v>41525</v>
      </c>
      <c r="J566" t="s">
        <v>34751</v>
      </c>
      <c r="K566" t="s">
        <v>41139</v>
      </c>
      <c r="L566" t="s">
        <v>41526</v>
      </c>
      <c r="M566" t="s">
        <v>41527</v>
      </c>
      <c r="N566" t="s">
        <v>41528</v>
      </c>
      <c r="O566" t="s">
        <v>41142</v>
      </c>
      <c r="P566" t="s">
        <v>41161</v>
      </c>
      <c r="Q566" t="s">
        <v>41152</v>
      </c>
      <c r="R566" t="s">
        <v>41153</v>
      </c>
    </row>
    <row r="567" spans="1:18" x14ac:dyDescent="0.2">
      <c r="A567" t="s">
        <v>36164</v>
      </c>
      <c r="B567" t="s">
        <v>177</v>
      </c>
      <c r="C567" t="s">
        <v>41519</v>
      </c>
      <c r="D567" t="s">
        <v>41146</v>
      </c>
      <c r="E567" t="s">
        <v>4390</v>
      </c>
      <c r="G567">
        <v>40</v>
      </c>
      <c r="H567">
        <v>1</v>
      </c>
      <c r="I567" t="s">
        <v>41653</v>
      </c>
      <c r="J567" t="s">
        <v>38733</v>
      </c>
      <c r="K567" t="s">
        <v>41139</v>
      </c>
      <c r="L567" t="s">
        <v>41773</v>
      </c>
      <c r="M567" t="s">
        <v>42083</v>
      </c>
      <c r="N567" t="s">
        <v>42084</v>
      </c>
      <c r="O567" t="s">
        <v>41142</v>
      </c>
      <c r="P567" t="s">
        <v>41161</v>
      </c>
      <c r="Q567" t="s">
        <v>41152</v>
      </c>
      <c r="R567" t="s">
        <v>41153</v>
      </c>
    </row>
    <row r="568" spans="1:18" x14ac:dyDescent="0.2">
      <c r="A568" t="s">
        <v>36182</v>
      </c>
      <c r="B568" t="s">
        <v>129</v>
      </c>
      <c r="C568" t="s">
        <v>41814</v>
      </c>
      <c r="D568" t="s">
        <v>41136</v>
      </c>
      <c r="E568" t="s">
        <v>31927</v>
      </c>
      <c r="G568">
        <v>40</v>
      </c>
      <c r="H568">
        <v>1</v>
      </c>
      <c r="I568" t="s">
        <v>41670</v>
      </c>
      <c r="J568" t="s">
        <v>36264</v>
      </c>
      <c r="K568" t="s">
        <v>41556</v>
      </c>
      <c r="L568" t="s">
        <v>41140</v>
      </c>
      <c r="M568" t="s">
        <v>41909</v>
      </c>
      <c r="N568" t="s">
        <v>41910</v>
      </c>
      <c r="O568" t="s">
        <v>41142</v>
      </c>
      <c r="P568" t="s">
        <v>41632</v>
      </c>
      <c r="Q568" t="s">
        <v>41144</v>
      </c>
      <c r="R568" t="s">
        <v>41633</v>
      </c>
    </row>
    <row r="569" spans="1:18" x14ac:dyDescent="0.2">
      <c r="A569" t="s">
        <v>36185</v>
      </c>
      <c r="B569" t="s">
        <v>4739</v>
      </c>
      <c r="C569" t="s">
        <v>42085</v>
      </c>
      <c r="D569" t="s">
        <v>41136</v>
      </c>
      <c r="E569" t="s">
        <v>4390</v>
      </c>
      <c r="G569">
        <v>40</v>
      </c>
      <c r="H569">
        <v>1</v>
      </c>
      <c r="I569" t="s">
        <v>41799</v>
      </c>
      <c r="J569" t="s">
        <v>38888</v>
      </c>
      <c r="K569" t="s">
        <v>41556</v>
      </c>
      <c r="L569" t="s">
        <v>41140</v>
      </c>
      <c r="M569" t="s">
        <v>41867</v>
      </c>
      <c r="N569" t="s">
        <v>41868</v>
      </c>
      <c r="O569" t="s">
        <v>41142</v>
      </c>
      <c r="P569" t="s">
        <v>41177</v>
      </c>
      <c r="Q569" t="s">
        <v>41144</v>
      </c>
      <c r="R569" t="s">
        <v>41178</v>
      </c>
    </row>
    <row r="570" spans="1:18" x14ac:dyDescent="0.2">
      <c r="A570" t="s">
        <v>36186</v>
      </c>
      <c r="B570" t="s">
        <v>2149</v>
      </c>
      <c r="C570" t="s">
        <v>41571</v>
      </c>
      <c r="D570" t="s">
        <v>41136</v>
      </c>
      <c r="E570" t="s">
        <v>31927</v>
      </c>
      <c r="G570">
        <v>40</v>
      </c>
      <c r="H570">
        <v>1</v>
      </c>
      <c r="I570" t="s">
        <v>41913</v>
      </c>
      <c r="J570" t="s">
        <v>38040</v>
      </c>
      <c r="K570" t="s">
        <v>41556</v>
      </c>
      <c r="L570" t="s">
        <v>41140</v>
      </c>
      <c r="M570" t="s">
        <v>41914</v>
      </c>
      <c r="N570" t="s">
        <v>41915</v>
      </c>
      <c r="O570" t="s">
        <v>41142</v>
      </c>
      <c r="P570" t="s">
        <v>41737</v>
      </c>
      <c r="Q570" t="s">
        <v>41144</v>
      </c>
      <c r="R570" t="s">
        <v>41738</v>
      </c>
    </row>
    <row r="571" spans="1:18" x14ac:dyDescent="0.2">
      <c r="A571" t="s">
        <v>36189</v>
      </c>
      <c r="B571" t="s">
        <v>2149</v>
      </c>
      <c r="C571" t="s">
        <v>41571</v>
      </c>
      <c r="D571" t="s">
        <v>41136</v>
      </c>
      <c r="E571" t="s">
        <v>31927</v>
      </c>
      <c r="G571">
        <v>40</v>
      </c>
      <c r="H571">
        <v>1</v>
      </c>
      <c r="I571" t="s">
        <v>42086</v>
      </c>
      <c r="J571" t="s">
        <v>38655</v>
      </c>
      <c r="K571" t="s">
        <v>41556</v>
      </c>
      <c r="L571" t="s">
        <v>41140</v>
      </c>
      <c r="M571" t="s">
        <v>42086</v>
      </c>
      <c r="N571" t="s">
        <v>42087</v>
      </c>
      <c r="O571" t="s">
        <v>41142</v>
      </c>
      <c r="P571" t="s">
        <v>41250</v>
      </c>
      <c r="Q571" t="s">
        <v>41144</v>
      </c>
      <c r="R571" t="s">
        <v>41251</v>
      </c>
    </row>
    <row r="572" spans="1:18" x14ac:dyDescent="0.2">
      <c r="A572" t="s">
        <v>36205</v>
      </c>
      <c r="B572" t="s">
        <v>731</v>
      </c>
      <c r="C572" t="s">
        <v>41842</v>
      </c>
      <c r="D572" t="s">
        <v>41136</v>
      </c>
      <c r="E572" t="s">
        <v>4390</v>
      </c>
      <c r="G572">
        <v>40</v>
      </c>
      <c r="H572">
        <v>1</v>
      </c>
      <c r="I572" t="s">
        <v>42067</v>
      </c>
      <c r="J572" t="s">
        <v>36423</v>
      </c>
      <c r="K572" t="s">
        <v>41556</v>
      </c>
      <c r="L572" t="s">
        <v>41140</v>
      </c>
      <c r="M572" t="s">
        <v>42067</v>
      </c>
      <c r="N572" t="s">
        <v>42088</v>
      </c>
      <c r="O572" t="s">
        <v>41142</v>
      </c>
      <c r="P572" t="s">
        <v>41202</v>
      </c>
      <c r="Q572" t="s">
        <v>41152</v>
      </c>
      <c r="R572" t="s">
        <v>41203</v>
      </c>
    </row>
    <row r="573" spans="1:18" x14ac:dyDescent="0.2">
      <c r="A573" t="s">
        <v>42089</v>
      </c>
      <c r="B573" t="s">
        <v>42090</v>
      </c>
      <c r="C573" t="s">
        <v>42091</v>
      </c>
      <c r="D573" t="s">
        <v>41339</v>
      </c>
      <c r="E573" t="s">
        <v>41535</v>
      </c>
      <c r="F573" t="s">
        <v>41626</v>
      </c>
      <c r="G573">
        <v>40</v>
      </c>
      <c r="H573">
        <v>1</v>
      </c>
      <c r="I573" t="s">
        <v>41957</v>
      </c>
      <c r="J573" t="s">
        <v>36797</v>
      </c>
      <c r="K573" t="s">
        <v>41610</v>
      </c>
      <c r="L573" t="s">
        <v>41140</v>
      </c>
      <c r="M573" t="s">
        <v>41957</v>
      </c>
      <c r="N573" t="s">
        <v>42092</v>
      </c>
      <c r="O573" t="s">
        <v>41142</v>
      </c>
      <c r="P573" t="s">
        <v>41677</v>
      </c>
      <c r="Q573" t="s">
        <v>41144</v>
      </c>
    </row>
    <row r="574" spans="1:18" x14ac:dyDescent="0.2">
      <c r="A574" t="s">
        <v>36228</v>
      </c>
      <c r="B574" t="s">
        <v>81</v>
      </c>
      <c r="C574" t="s">
        <v>42093</v>
      </c>
      <c r="D574" t="s">
        <v>41136</v>
      </c>
      <c r="E574" t="s">
        <v>41523</v>
      </c>
      <c r="F574" t="s">
        <v>41524</v>
      </c>
      <c r="G574">
        <v>40</v>
      </c>
      <c r="H574">
        <v>1</v>
      </c>
      <c r="I574" t="s">
        <v>41530</v>
      </c>
      <c r="J574" t="s">
        <v>37910</v>
      </c>
      <c r="K574" t="s">
        <v>41139</v>
      </c>
      <c r="L574" t="s">
        <v>41550</v>
      </c>
      <c r="M574" t="s">
        <v>41530</v>
      </c>
      <c r="N574" t="s">
        <v>42094</v>
      </c>
      <c r="O574" t="s">
        <v>41142</v>
      </c>
      <c r="P574" t="s">
        <v>41177</v>
      </c>
      <c r="Q574" t="s">
        <v>41144</v>
      </c>
      <c r="R574" t="s">
        <v>41178</v>
      </c>
    </row>
    <row r="575" spans="1:18" x14ac:dyDescent="0.2">
      <c r="A575" t="s">
        <v>42095</v>
      </c>
      <c r="B575" t="s">
        <v>42096</v>
      </c>
      <c r="C575" t="s">
        <v>42097</v>
      </c>
      <c r="D575" t="s">
        <v>41136</v>
      </c>
      <c r="E575" t="s">
        <v>41523</v>
      </c>
      <c r="G575">
        <v>40</v>
      </c>
      <c r="H575">
        <v>1</v>
      </c>
      <c r="I575" t="s">
        <v>41175</v>
      </c>
      <c r="J575" t="s">
        <v>36830</v>
      </c>
      <c r="K575" t="s">
        <v>41556</v>
      </c>
      <c r="L575" t="s">
        <v>41526</v>
      </c>
      <c r="M575" t="s">
        <v>41175</v>
      </c>
      <c r="N575" t="s">
        <v>41176</v>
      </c>
      <c r="O575" t="s">
        <v>41142</v>
      </c>
      <c r="P575" t="s">
        <v>41177</v>
      </c>
      <c r="Q575" t="s">
        <v>41144</v>
      </c>
      <c r="R575" t="s">
        <v>41178</v>
      </c>
    </row>
    <row r="576" spans="1:18" x14ac:dyDescent="0.2">
      <c r="A576" t="s">
        <v>36232</v>
      </c>
      <c r="B576" t="s">
        <v>13373</v>
      </c>
      <c r="C576" t="s">
        <v>42098</v>
      </c>
      <c r="D576" t="s">
        <v>41136</v>
      </c>
      <c r="E576" t="s">
        <v>41523</v>
      </c>
      <c r="F576" t="s">
        <v>41546</v>
      </c>
      <c r="G576">
        <v>40</v>
      </c>
      <c r="H576">
        <v>1</v>
      </c>
      <c r="I576" t="s">
        <v>41670</v>
      </c>
      <c r="J576" t="s">
        <v>36543</v>
      </c>
      <c r="K576" t="s">
        <v>41139</v>
      </c>
      <c r="L576" t="s">
        <v>41140</v>
      </c>
      <c r="M576" t="s">
        <v>41670</v>
      </c>
      <c r="N576" t="s">
        <v>41671</v>
      </c>
      <c r="O576" t="s">
        <v>41142</v>
      </c>
      <c r="P576" t="s">
        <v>41632</v>
      </c>
      <c r="Q576" t="s">
        <v>41144</v>
      </c>
      <c r="R576" t="s">
        <v>41633</v>
      </c>
    </row>
    <row r="577" spans="1:18" x14ac:dyDescent="0.2">
      <c r="A577" t="s">
        <v>36234</v>
      </c>
      <c r="B577" t="s">
        <v>25512</v>
      </c>
      <c r="C577" t="s">
        <v>42099</v>
      </c>
      <c r="D577" t="s">
        <v>41136</v>
      </c>
      <c r="E577" t="s">
        <v>41535</v>
      </c>
      <c r="F577" t="s">
        <v>41536</v>
      </c>
      <c r="G577">
        <v>40</v>
      </c>
      <c r="H577">
        <v>1</v>
      </c>
      <c r="I577" t="s">
        <v>41630</v>
      </c>
      <c r="J577" t="s">
        <v>37962</v>
      </c>
      <c r="K577" t="s">
        <v>41537</v>
      </c>
      <c r="L577" t="s">
        <v>41140</v>
      </c>
      <c r="M577" t="s">
        <v>41630</v>
      </c>
      <c r="N577" t="s">
        <v>41631</v>
      </c>
      <c r="O577" t="s">
        <v>41142</v>
      </c>
      <c r="P577" t="s">
        <v>41632</v>
      </c>
      <c r="Q577" t="s">
        <v>41144</v>
      </c>
      <c r="R577" t="s">
        <v>41633</v>
      </c>
    </row>
    <row r="578" spans="1:18" x14ac:dyDescent="0.2">
      <c r="A578" t="s">
        <v>36235</v>
      </c>
      <c r="B578" t="s">
        <v>300</v>
      </c>
      <c r="C578" t="s">
        <v>41742</v>
      </c>
      <c r="D578" t="s">
        <v>41136</v>
      </c>
      <c r="E578" t="s">
        <v>41523</v>
      </c>
      <c r="F578" t="s">
        <v>41559</v>
      </c>
      <c r="G578">
        <v>40</v>
      </c>
      <c r="H578">
        <v>1</v>
      </c>
      <c r="I578" t="s">
        <v>42100</v>
      </c>
      <c r="J578" t="s">
        <v>39621</v>
      </c>
      <c r="K578" t="s">
        <v>41139</v>
      </c>
      <c r="L578" t="s">
        <v>41744</v>
      </c>
      <c r="M578" t="s">
        <v>42101</v>
      </c>
      <c r="N578" t="s">
        <v>42102</v>
      </c>
      <c r="O578" t="s">
        <v>41142</v>
      </c>
      <c r="P578" t="s">
        <v>41641</v>
      </c>
      <c r="Q578" t="s">
        <v>41642</v>
      </c>
    </row>
    <row r="579" spans="1:18" x14ac:dyDescent="0.2">
      <c r="A579" t="s">
        <v>36237</v>
      </c>
      <c r="B579" t="s">
        <v>111</v>
      </c>
      <c r="C579" t="s">
        <v>41534</v>
      </c>
      <c r="D579" t="s">
        <v>41136</v>
      </c>
      <c r="E579" t="s">
        <v>41535</v>
      </c>
      <c r="F579" t="s">
        <v>41536</v>
      </c>
      <c r="G579">
        <v>24</v>
      </c>
      <c r="H579">
        <v>0.6</v>
      </c>
      <c r="I579" t="s">
        <v>42103</v>
      </c>
      <c r="J579" t="s">
        <v>37110</v>
      </c>
      <c r="K579" t="s">
        <v>41537</v>
      </c>
      <c r="L579" t="s">
        <v>41140</v>
      </c>
      <c r="M579" t="s">
        <v>42103</v>
      </c>
      <c r="N579" t="s">
        <v>42104</v>
      </c>
      <c r="O579" t="s">
        <v>41142</v>
      </c>
      <c r="P579" t="s">
        <v>41737</v>
      </c>
      <c r="Q579" t="s">
        <v>41144</v>
      </c>
      <c r="R579" t="s">
        <v>41738</v>
      </c>
    </row>
    <row r="580" spans="1:18" x14ac:dyDescent="0.2">
      <c r="A580" t="s">
        <v>36241</v>
      </c>
      <c r="B580" t="s">
        <v>2149</v>
      </c>
      <c r="C580" t="s">
        <v>41571</v>
      </c>
      <c r="D580" t="s">
        <v>41402</v>
      </c>
      <c r="E580" t="s">
        <v>31927</v>
      </c>
      <c r="G580">
        <v>40</v>
      </c>
      <c r="H580">
        <v>1</v>
      </c>
      <c r="I580" t="s">
        <v>41991</v>
      </c>
      <c r="J580" t="s">
        <v>35447</v>
      </c>
      <c r="K580" t="s">
        <v>41556</v>
      </c>
      <c r="L580" t="s">
        <v>41140</v>
      </c>
      <c r="M580" t="s">
        <v>41992</v>
      </c>
      <c r="N580" t="s">
        <v>41993</v>
      </c>
      <c r="O580" t="s">
        <v>41142</v>
      </c>
      <c r="P580" t="s">
        <v>41405</v>
      </c>
      <c r="Q580" t="s">
        <v>41144</v>
      </c>
      <c r="R580" t="s">
        <v>41406</v>
      </c>
    </row>
    <row r="581" spans="1:18" x14ac:dyDescent="0.2">
      <c r="A581" t="s">
        <v>36243</v>
      </c>
      <c r="B581" t="s">
        <v>9465</v>
      </c>
      <c r="C581" t="s">
        <v>42105</v>
      </c>
      <c r="D581" t="s">
        <v>41136</v>
      </c>
      <c r="E581" t="s">
        <v>41535</v>
      </c>
      <c r="F581" t="s">
        <v>41629</v>
      </c>
      <c r="G581">
        <v>40</v>
      </c>
      <c r="H581">
        <v>1</v>
      </c>
      <c r="I581" t="s">
        <v>41716</v>
      </c>
      <c r="J581" t="s">
        <v>39204</v>
      </c>
      <c r="K581" t="s">
        <v>41717</v>
      </c>
      <c r="L581" t="s">
        <v>41140</v>
      </c>
      <c r="M581" t="s">
        <v>41716</v>
      </c>
      <c r="N581" t="s">
        <v>41718</v>
      </c>
      <c r="O581" t="s">
        <v>41142</v>
      </c>
      <c r="P581" t="s">
        <v>41617</v>
      </c>
      <c r="Q581" t="s">
        <v>41553</v>
      </c>
    </row>
    <row r="582" spans="1:18" x14ac:dyDescent="0.2">
      <c r="A582" t="s">
        <v>36251</v>
      </c>
      <c r="B582" t="s">
        <v>8041</v>
      </c>
      <c r="C582" t="s">
        <v>41866</v>
      </c>
      <c r="D582" t="s">
        <v>41136</v>
      </c>
      <c r="E582" t="s">
        <v>41523</v>
      </c>
      <c r="F582" t="s">
        <v>41540</v>
      </c>
      <c r="G582">
        <v>40</v>
      </c>
      <c r="H582">
        <v>1</v>
      </c>
      <c r="I582" t="s">
        <v>41883</v>
      </c>
      <c r="J582" t="s">
        <v>34983</v>
      </c>
      <c r="K582" t="s">
        <v>41139</v>
      </c>
      <c r="L582" t="s">
        <v>41604</v>
      </c>
      <c r="M582" t="s">
        <v>41883</v>
      </c>
      <c r="N582" t="s">
        <v>41884</v>
      </c>
      <c r="O582" t="s">
        <v>41142</v>
      </c>
      <c r="P582" t="s">
        <v>41250</v>
      </c>
      <c r="Q582" t="s">
        <v>41144</v>
      </c>
      <c r="R582" t="s">
        <v>41251</v>
      </c>
    </row>
    <row r="583" spans="1:18" x14ac:dyDescent="0.2">
      <c r="A583" t="s">
        <v>36257</v>
      </c>
      <c r="B583" t="s">
        <v>2149</v>
      </c>
      <c r="C583" t="s">
        <v>41571</v>
      </c>
      <c r="D583" t="s">
        <v>41136</v>
      </c>
      <c r="E583" t="s">
        <v>31927</v>
      </c>
      <c r="G583">
        <v>40</v>
      </c>
      <c r="H583">
        <v>1</v>
      </c>
      <c r="I583" t="s">
        <v>41834</v>
      </c>
      <c r="J583" t="s">
        <v>36884</v>
      </c>
      <c r="K583" t="s">
        <v>41556</v>
      </c>
      <c r="L583" t="s">
        <v>41140</v>
      </c>
      <c r="M583" t="s">
        <v>41834</v>
      </c>
      <c r="N583" t="s">
        <v>41835</v>
      </c>
      <c r="O583" t="s">
        <v>41142</v>
      </c>
      <c r="P583" t="s">
        <v>41250</v>
      </c>
      <c r="Q583" t="s">
        <v>41144</v>
      </c>
      <c r="R583" t="s">
        <v>41251</v>
      </c>
    </row>
    <row r="584" spans="1:18" x14ac:dyDescent="0.2">
      <c r="A584" t="s">
        <v>36266</v>
      </c>
      <c r="B584" t="s">
        <v>860</v>
      </c>
      <c r="C584" t="s">
        <v>41765</v>
      </c>
      <c r="D584" t="s">
        <v>41847</v>
      </c>
      <c r="E584" t="s">
        <v>31927</v>
      </c>
      <c r="G584">
        <v>40</v>
      </c>
      <c r="H584">
        <v>1</v>
      </c>
      <c r="I584" t="s">
        <v>41396</v>
      </c>
      <c r="J584" t="s">
        <v>38829</v>
      </c>
      <c r="K584" t="s">
        <v>41556</v>
      </c>
      <c r="L584" t="s">
        <v>41140</v>
      </c>
      <c r="M584" t="s">
        <v>41832</v>
      </c>
      <c r="N584" t="s">
        <v>41833</v>
      </c>
      <c r="O584" t="s">
        <v>41142</v>
      </c>
      <c r="P584" t="s">
        <v>41177</v>
      </c>
      <c r="Q584" t="s">
        <v>41144</v>
      </c>
      <c r="R584" t="s">
        <v>41178</v>
      </c>
    </row>
    <row r="585" spans="1:18" x14ac:dyDescent="0.2">
      <c r="A585" t="s">
        <v>36275</v>
      </c>
      <c r="B585" t="s">
        <v>15</v>
      </c>
      <c r="C585" t="s">
        <v>41568</v>
      </c>
      <c r="D585" t="s">
        <v>41136</v>
      </c>
      <c r="E585" t="s">
        <v>31927</v>
      </c>
      <c r="G585">
        <v>40</v>
      </c>
      <c r="H585">
        <v>1</v>
      </c>
      <c r="I585" t="s">
        <v>41657</v>
      </c>
      <c r="J585" t="s">
        <v>38206</v>
      </c>
      <c r="K585" t="s">
        <v>41556</v>
      </c>
      <c r="L585" t="s">
        <v>41140</v>
      </c>
      <c r="M585" t="s">
        <v>41658</v>
      </c>
      <c r="N585" t="s">
        <v>41659</v>
      </c>
      <c r="O585" t="s">
        <v>41142</v>
      </c>
      <c r="P585" t="s">
        <v>41177</v>
      </c>
      <c r="Q585" t="s">
        <v>41144</v>
      </c>
      <c r="R585" t="s">
        <v>41178</v>
      </c>
    </row>
    <row r="586" spans="1:18" x14ac:dyDescent="0.2">
      <c r="A586" t="s">
        <v>42106</v>
      </c>
      <c r="B586" t="s">
        <v>42107</v>
      </c>
      <c r="C586" t="s">
        <v>42108</v>
      </c>
      <c r="D586" t="s">
        <v>41136</v>
      </c>
      <c r="E586" t="s">
        <v>41523</v>
      </c>
      <c r="G586">
        <v>40</v>
      </c>
      <c r="H586">
        <v>1</v>
      </c>
      <c r="I586" t="s">
        <v>41817</v>
      </c>
      <c r="J586" t="s">
        <v>36483</v>
      </c>
      <c r="K586" t="s">
        <v>41139</v>
      </c>
      <c r="L586" t="s">
        <v>41604</v>
      </c>
      <c r="M586" t="s">
        <v>41817</v>
      </c>
      <c r="N586" t="s">
        <v>41818</v>
      </c>
      <c r="O586" t="s">
        <v>41142</v>
      </c>
      <c r="P586" t="s">
        <v>41819</v>
      </c>
      <c r="Q586" t="s">
        <v>41170</v>
      </c>
      <c r="R586" t="s">
        <v>41820</v>
      </c>
    </row>
    <row r="587" spans="1:18" x14ac:dyDescent="0.2">
      <c r="A587" t="s">
        <v>36297</v>
      </c>
      <c r="B587" t="s">
        <v>147</v>
      </c>
      <c r="C587" t="s">
        <v>42109</v>
      </c>
      <c r="D587" t="s">
        <v>41136</v>
      </c>
      <c r="E587" t="s">
        <v>41535</v>
      </c>
      <c r="F587" t="s">
        <v>41629</v>
      </c>
      <c r="G587">
        <v>40</v>
      </c>
      <c r="H587">
        <v>1</v>
      </c>
      <c r="I587" t="s">
        <v>41856</v>
      </c>
      <c r="J587" t="s">
        <v>38654</v>
      </c>
      <c r="K587" t="s">
        <v>41537</v>
      </c>
      <c r="L587" t="s">
        <v>41604</v>
      </c>
      <c r="M587" t="s">
        <v>41856</v>
      </c>
      <c r="N587" t="s">
        <v>41890</v>
      </c>
      <c r="O587" t="s">
        <v>41142</v>
      </c>
      <c r="P587" t="s">
        <v>41544</v>
      </c>
      <c r="Q587" t="s">
        <v>41144</v>
      </c>
    </row>
    <row r="588" spans="1:18" x14ac:dyDescent="0.2">
      <c r="A588" t="s">
        <v>36299</v>
      </c>
      <c r="B588" t="s">
        <v>2782</v>
      </c>
      <c r="C588" t="s">
        <v>42110</v>
      </c>
      <c r="D588" t="s">
        <v>41136</v>
      </c>
      <c r="E588" t="s">
        <v>41523</v>
      </c>
      <c r="F588" t="s">
        <v>41540</v>
      </c>
      <c r="G588">
        <v>40</v>
      </c>
      <c r="H588">
        <v>1</v>
      </c>
      <c r="I588" t="s">
        <v>41709</v>
      </c>
      <c r="J588" t="s">
        <v>35956</v>
      </c>
      <c r="K588" t="s">
        <v>41139</v>
      </c>
      <c r="L588" t="s">
        <v>41140</v>
      </c>
      <c r="M588" t="s">
        <v>41709</v>
      </c>
      <c r="N588" t="s">
        <v>41710</v>
      </c>
      <c r="O588" t="s">
        <v>41142</v>
      </c>
      <c r="P588" t="s">
        <v>41711</v>
      </c>
      <c r="Q588" t="s">
        <v>41712</v>
      </c>
    </row>
    <row r="589" spans="1:18" x14ac:dyDescent="0.2">
      <c r="A589" t="s">
        <v>42111</v>
      </c>
      <c r="B589" t="s">
        <v>42112</v>
      </c>
      <c r="C589" t="s">
        <v>42113</v>
      </c>
      <c r="D589" t="s">
        <v>41136</v>
      </c>
      <c r="E589" t="s">
        <v>41523</v>
      </c>
      <c r="G589">
        <v>40</v>
      </c>
      <c r="H589">
        <v>1</v>
      </c>
      <c r="I589" t="s">
        <v>41988</v>
      </c>
      <c r="J589" t="s">
        <v>35047</v>
      </c>
      <c r="K589" t="s">
        <v>41139</v>
      </c>
      <c r="L589" t="s">
        <v>41604</v>
      </c>
      <c r="M589" t="s">
        <v>41989</v>
      </c>
      <c r="N589" t="s">
        <v>41990</v>
      </c>
      <c r="O589" t="s">
        <v>41142</v>
      </c>
      <c r="P589" t="s">
        <v>41747</v>
      </c>
      <c r="Q589" t="s">
        <v>41748</v>
      </c>
    </row>
    <row r="590" spans="1:18" x14ac:dyDescent="0.2">
      <c r="A590" t="s">
        <v>36301</v>
      </c>
      <c r="B590" t="s">
        <v>5482</v>
      </c>
      <c r="C590" t="s">
        <v>42114</v>
      </c>
      <c r="D590" t="s">
        <v>41136</v>
      </c>
      <c r="E590" t="s">
        <v>4390</v>
      </c>
      <c r="G590">
        <v>40</v>
      </c>
      <c r="H590">
        <v>1</v>
      </c>
      <c r="I590" t="s">
        <v>41743</v>
      </c>
      <c r="J590" t="s">
        <v>37341</v>
      </c>
      <c r="K590" t="s">
        <v>41556</v>
      </c>
      <c r="L590" t="s">
        <v>41793</v>
      </c>
      <c r="M590" t="s">
        <v>41745</v>
      </c>
      <c r="N590" t="s">
        <v>41746</v>
      </c>
      <c r="O590" t="s">
        <v>41142</v>
      </c>
      <c r="P590" t="s">
        <v>41747</v>
      </c>
      <c r="Q590" t="s">
        <v>41748</v>
      </c>
    </row>
    <row r="591" spans="1:18" x14ac:dyDescent="0.2">
      <c r="A591" t="s">
        <v>42115</v>
      </c>
      <c r="B591" t="s">
        <v>41921</v>
      </c>
      <c r="C591" t="s">
        <v>41922</v>
      </c>
      <c r="D591" t="s">
        <v>42116</v>
      </c>
      <c r="E591" t="s">
        <v>41535</v>
      </c>
      <c r="F591" t="s">
        <v>41923</v>
      </c>
      <c r="G591">
        <v>40</v>
      </c>
      <c r="H591">
        <v>1</v>
      </c>
      <c r="I591" t="s">
        <v>41848</v>
      </c>
      <c r="J591" t="s">
        <v>35268</v>
      </c>
      <c r="K591" t="s">
        <v>41610</v>
      </c>
      <c r="L591" t="s">
        <v>41140</v>
      </c>
      <c r="M591" t="s">
        <v>42117</v>
      </c>
      <c r="N591" t="s">
        <v>42118</v>
      </c>
      <c r="O591" t="s">
        <v>41142</v>
      </c>
      <c r="P591" t="s">
        <v>41677</v>
      </c>
      <c r="Q591" t="s">
        <v>41144</v>
      </c>
    </row>
    <row r="592" spans="1:18" x14ac:dyDescent="0.2">
      <c r="A592" t="s">
        <v>36311</v>
      </c>
      <c r="B592" t="s">
        <v>266</v>
      </c>
      <c r="C592" t="s">
        <v>41668</v>
      </c>
      <c r="D592" t="s">
        <v>41136</v>
      </c>
      <c r="E592" t="s">
        <v>41535</v>
      </c>
      <c r="F592" t="s">
        <v>41669</v>
      </c>
      <c r="G592">
        <v>40</v>
      </c>
      <c r="H592">
        <v>1</v>
      </c>
      <c r="I592" t="s">
        <v>42067</v>
      </c>
      <c r="J592" t="s">
        <v>37210</v>
      </c>
      <c r="K592" t="s">
        <v>41537</v>
      </c>
      <c r="L592" t="s">
        <v>41604</v>
      </c>
      <c r="M592" t="s">
        <v>42067</v>
      </c>
      <c r="N592" t="s">
        <v>42088</v>
      </c>
      <c r="O592" t="s">
        <v>41142</v>
      </c>
      <c r="P592" t="s">
        <v>41202</v>
      </c>
      <c r="Q592" t="s">
        <v>41152</v>
      </c>
      <c r="R592" t="s">
        <v>41203</v>
      </c>
    </row>
    <row r="593" spans="1:18" x14ac:dyDescent="0.2">
      <c r="A593" t="s">
        <v>36319</v>
      </c>
      <c r="B593" t="s">
        <v>15</v>
      </c>
      <c r="C593" t="s">
        <v>41568</v>
      </c>
      <c r="D593" t="s">
        <v>41136</v>
      </c>
      <c r="E593" t="s">
        <v>4390</v>
      </c>
      <c r="G593">
        <v>40</v>
      </c>
      <c r="H593">
        <v>1</v>
      </c>
      <c r="I593" t="s">
        <v>41281</v>
      </c>
      <c r="J593" t="s">
        <v>34953</v>
      </c>
      <c r="K593" t="s">
        <v>41139</v>
      </c>
      <c r="L593" t="s">
        <v>41773</v>
      </c>
      <c r="M593" t="s">
        <v>41281</v>
      </c>
      <c r="N593" t="s">
        <v>41774</v>
      </c>
      <c r="O593" t="s">
        <v>41142</v>
      </c>
      <c r="P593" t="s">
        <v>41202</v>
      </c>
      <c r="Q593" t="s">
        <v>41152</v>
      </c>
      <c r="R593" t="s">
        <v>41203</v>
      </c>
    </row>
    <row r="594" spans="1:18" x14ac:dyDescent="0.2">
      <c r="A594" t="s">
        <v>36325</v>
      </c>
      <c r="B594" t="s">
        <v>3805</v>
      </c>
      <c r="C594" t="s">
        <v>41516</v>
      </c>
      <c r="D594" t="s">
        <v>41136</v>
      </c>
      <c r="E594" t="s">
        <v>31927</v>
      </c>
      <c r="G594">
        <v>40</v>
      </c>
      <c r="H594">
        <v>1</v>
      </c>
      <c r="I594" t="s">
        <v>41154</v>
      </c>
      <c r="J594" t="s">
        <v>36146</v>
      </c>
      <c r="K594" t="s">
        <v>41139</v>
      </c>
      <c r="L594" t="s">
        <v>41140</v>
      </c>
      <c r="M594" t="s">
        <v>42018</v>
      </c>
      <c r="N594" t="s">
        <v>42019</v>
      </c>
      <c r="O594" t="s">
        <v>41142</v>
      </c>
      <c r="P594" t="s">
        <v>41151</v>
      </c>
      <c r="Q594" t="s">
        <v>41152</v>
      </c>
      <c r="R594" t="s">
        <v>41153</v>
      </c>
    </row>
    <row r="595" spans="1:18" x14ac:dyDescent="0.2">
      <c r="A595" t="s">
        <v>36326</v>
      </c>
      <c r="B595" t="s">
        <v>2149</v>
      </c>
      <c r="C595" t="s">
        <v>41842</v>
      </c>
      <c r="D595" t="s">
        <v>41136</v>
      </c>
      <c r="E595" t="s">
        <v>31927</v>
      </c>
      <c r="G595">
        <v>40</v>
      </c>
      <c r="H595">
        <v>1</v>
      </c>
      <c r="I595" t="s">
        <v>42086</v>
      </c>
      <c r="J595" t="s">
        <v>38655</v>
      </c>
      <c r="K595" t="s">
        <v>41556</v>
      </c>
      <c r="L595" t="s">
        <v>41140</v>
      </c>
      <c r="M595" t="s">
        <v>42086</v>
      </c>
      <c r="N595" t="s">
        <v>42087</v>
      </c>
      <c r="O595" t="s">
        <v>41142</v>
      </c>
      <c r="P595" t="s">
        <v>41250</v>
      </c>
      <c r="Q595" t="s">
        <v>41144</v>
      </c>
      <c r="R595" t="s">
        <v>41251</v>
      </c>
    </row>
    <row r="596" spans="1:18" x14ac:dyDescent="0.2">
      <c r="A596" t="s">
        <v>36334</v>
      </c>
      <c r="B596" t="s">
        <v>42119</v>
      </c>
      <c r="C596" t="s">
        <v>42120</v>
      </c>
      <c r="D596" t="s">
        <v>41247</v>
      </c>
      <c r="E596" t="s">
        <v>41535</v>
      </c>
      <c r="F596" t="s">
        <v>41524</v>
      </c>
      <c r="G596">
        <v>40</v>
      </c>
      <c r="H596">
        <v>1</v>
      </c>
      <c r="I596" t="s">
        <v>42121</v>
      </c>
      <c r="J596" t="s">
        <v>39008</v>
      </c>
      <c r="K596" t="s">
        <v>41139</v>
      </c>
      <c r="L596" t="s">
        <v>41140</v>
      </c>
      <c r="M596" t="s">
        <v>42121</v>
      </c>
      <c r="N596" t="s">
        <v>42122</v>
      </c>
      <c r="O596" t="s">
        <v>41142</v>
      </c>
      <c r="P596" t="s">
        <v>41617</v>
      </c>
      <c r="Q596" t="s">
        <v>41553</v>
      </c>
    </row>
    <row r="597" spans="1:18" x14ac:dyDescent="0.2">
      <c r="A597" t="s">
        <v>36335</v>
      </c>
      <c r="B597" t="s">
        <v>42123</v>
      </c>
      <c r="C597" t="s">
        <v>42124</v>
      </c>
      <c r="D597" t="s">
        <v>41136</v>
      </c>
      <c r="E597" t="s">
        <v>41523</v>
      </c>
      <c r="F597" t="s">
        <v>41536</v>
      </c>
      <c r="G597">
        <v>40</v>
      </c>
      <c r="H597">
        <v>1</v>
      </c>
      <c r="I597" t="s">
        <v>41721</v>
      </c>
      <c r="J597" t="s">
        <v>35011</v>
      </c>
      <c r="K597" t="s">
        <v>41139</v>
      </c>
      <c r="L597" t="s">
        <v>42125</v>
      </c>
      <c r="M597" t="s">
        <v>41721</v>
      </c>
      <c r="N597" t="s">
        <v>41722</v>
      </c>
      <c r="O597" t="s">
        <v>41142</v>
      </c>
      <c r="P597" t="s">
        <v>41723</v>
      </c>
      <c r="Q597" t="s">
        <v>41553</v>
      </c>
    </row>
    <row r="598" spans="1:18" x14ac:dyDescent="0.2">
      <c r="A598" t="s">
        <v>36337</v>
      </c>
      <c r="B598" t="s">
        <v>42126</v>
      </c>
      <c r="C598" t="s">
        <v>42127</v>
      </c>
      <c r="D598" t="s">
        <v>41136</v>
      </c>
      <c r="E598" t="s">
        <v>41523</v>
      </c>
      <c r="F598" t="s">
        <v>41755</v>
      </c>
      <c r="G598">
        <v>40</v>
      </c>
      <c r="H598">
        <v>1</v>
      </c>
      <c r="I598" t="s">
        <v>41541</v>
      </c>
      <c r="J598" t="s">
        <v>37180</v>
      </c>
      <c r="K598" t="s">
        <v>41139</v>
      </c>
      <c r="L598" t="s">
        <v>26281</v>
      </c>
      <c r="M598" t="s">
        <v>41542</v>
      </c>
      <c r="N598" t="s">
        <v>41543</v>
      </c>
      <c r="O598" t="s">
        <v>41142</v>
      </c>
      <c r="P598" t="s">
        <v>41544</v>
      </c>
      <c r="Q598" t="s">
        <v>41144</v>
      </c>
    </row>
    <row r="599" spans="1:18" x14ac:dyDescent="0.2">
      <c r="A599" t="s">
        <v>36343</v>
      </c>
      <c r="B599" t="s">
        <v>13373</v>
      </c>
      <c r="C599" t="s">
        <v>42098</v>
      </c>
      <c r="D599" t="s">
        <v>41136</v>
      </c>
      <c r="E599" t="s">
        <v>41523</v>
      </c>
      <c r="F599" t="s">
        <v>41546</v>
      </c>
      <c r="G599">
        <v>40</v>
      </c>
      <c r="H599">
        <v>1</v>
      </c>
      <c r="I599" t="s">
        <v>41670</v>
      </c>
      <c r="J599" t="s">
        <v>36543</v>
      </c>
      <c r="K599" t="s">
        <v>41139</v>
      </c>
      <c r="L599" t="s">
        <v>41140</v>
      </c>
      <c r="M599" t="s">
        <v>41670</v>
      </c>
      <c r="N599" t="s">
        <v>41671</v>
      </c>
      <c r="O599" t="s">
        <v>41142</v>
      </c>
      <c r="P599" t="s">
        <v>41632</v>
      </c>
      <c r="Q599" t="s">
        <v>41144</v>
      </c>
      <c r="R599" t="s">
        <v>41633</v>
      </c>
    </row>
    <row r="600" spans="1:18" x14ac:dyDescent="0.2">
      <c r="A600" t="s">
        <v>36352</v>
      </c>
      <c r="B600" t="s">
        <v>693</v>
      </c>
      <c r="C600" t="s">
        <v>41656</v>
      </c>
      <c r="D600" t="s">
        <v>41136</v>
      </c>
      <c r="E600" t="s">
        <v>31927</v>
      </c>
      <c r="G600">
        <v>40</v>
      </c>
      <c r="H600">
        <v>1</v>
      </c>
      <c r="I600" t="s">
        <v>41802</v>
      </c>
      <c r="J600" t="s">
        <v>37153</v>
      </c>
      <c r="K600" t="s">
        <v>41556</v>
      </c>
      <c r="L600" t="s">
        <v>41140</v>
      </c>
      <c r="M600" t="s">
        <v>41803</v>
      </c>
      <c r="N600" t="s">
        <v>41804</v>
      </c>
      <c r="O600" t="s">
        <v>41142</v>
      </c>
      <c r="P600" t="s">
        <v>41632</v>
      </c>
      <c r="Q600" t="s">
        <v>41144</v>
      </c>
      <c r="R600" t="s">
        <v>41633</v>
      </c>
    </row>
    <row r="601" spans="1:18" x14ac:dyDescent="0.2">
      <c r="A601" t="s">
        <v>36356</v>
      </c>
      <c r="B601" t="s">
        <v>3130</v>
      </c>
      <c r="C601" t="s">
        <v>42128</v>
      </c>
      <c r="D601" t="s">
        <v>41136</v>
      </c>
      <c r="E601" t="s">
        <v>41535</v>
      </c>
      <c r="F601" t="s">
        <v>41536</v>
      </c>
      <c r="G601">
        <v>40</v>
      </c>
      <c r="H601">
        <v>1</v>
      </c>
      <c r="I601" t="s">
        <v>41154</v>
      </c>
      <c r="J601" t="s">
        <v>37786</v>
      </c>
      <c r="K601" t="s">
        <v>41537</v>
      </c>
      <c r="L601" t="s">
        <v>41140</v>
      </c>
      <c r="M601" t="s">
        <v>42129</v>
      </c>
      <c r="N601" t="s">
        <v>42130</v>
      </c>
      <c r="O601" t="s">
        <v>41142</v>
      </c>
      <c r="P601" t="s">
        <v>41151</v>
      </c>
      <c r="Q601" t="s">
        <v>41152</v>
      </c>
      <c r="R601" t="s">
        <v>41153</v>
      </c>
    </row>
    <row r="602" spans="1:18" x14ac:dyDescent="0.2">
      <c r="A602" t="s">
        <v>36358</v>
      </c>
      <c r="B602" t="s">
        <v>15</v>
      </c>
      <c r="C602" t="s">
        <v>41568</v>
      </c>
      <c r="D602" t="s">
        <v>41136</v>
      </c>
      <c r="E602" t="s">
        <v>31927</v>
      </c>
      <c r="G602">
        <v>40</v>
      </c>
      <c r="H602">
        <v>1</v>
      </c>
      <c r="I602" t="s">
        <v>41913</v>
      </c>
      <c r="J602" t="s">
        <v>38040</v>
      </c>
      <c r="K602" t="s">
        <v>41556</v>
      </c>
      <c r="L602" t="s">
        <v>41140</v>
      </c>
      <c r="M602" t="s">
        <v>41914</v>
      </c>
      <c r="N602" t="s">
        <v>41915</v>
      </c>
      <c r="O602" t="s">
        <v>41142</v>
      </c>
      <c r="P602" t="s">
        <v>41737</v>
      </c>
      <c r="Q602" t="s">
        <v>41144</v>
      </c>
      <c r="R602" t="s">
        <v>41738</v>
      </c>
    </row>
    <row r="603" spans="1:18" x14ac:dyDescent="0.2">
      <c r="A603" t="s">
        <v>36365</v>
      </c>
      <c r="B603" t="s">
        <v>15</v>
      </c>
      <c r="C603" t="s">
        <v>41568</v>
      </c>
      <c r="D603" t="s">
        <v>41136</v>
      </c>
      <c r="E603" t="s">
        <v>31927</v>
      </c>
      <c r="G603">
        <v>40</v>
      </c>
      <c r="H603">
        <v>1</v>
      </c>
      <c r="I603" t="s">
        <v>41834</v>
      </c>
      <c r="J603" t="s">
        <v>35746</v>
      </c>
      <c r="K603" t="s">
        <v>41556</v>
      </c>
      <c r="L603" t="s">
        <v>41140</v>
      </c>
      <c r="M603" t="s">
        <v>41834</v>
      </c>
      <c r="N603" t="s">
        <v>41835</v>
      </c>
      <c r="O603" t="s">
        <v>41142</v>
      </c>
      <c r="P603" t="s">
        <v>41250</v>
      </c>
      <c r="Q603" t="s">
        <v>41144</v>
      </c>
      <c r="R603" t="s">
        <v>41251</v>
      </c>
    </row>
    <row r="604" spans="1:18" x14ac:dyDescent="0.2">
      <c r="A604" t="s">
        <v>36367</v>
      </c>
      <c r="B604" t="s">
        <v>2149</v>
      </c>
      <c r="C604" t="s">
        <v>41571</v>
      </c>
      <c r="D604" t="s">
        <v>41136</v>
      </c>
      <c r="E604" t="s">
        <v>31927</v>
      </c>
      <c r="G604">
        <v>40</v>
      </c>
      <c r="H604">
        <v>1</v>
      </c>
      <c r="I604" t="s">
        <v>41555</v>
      </c>
      <c r="J604" t="s">
        <v>38838</v>
      </c>
      <c r="K604" t="s">
        <v>41556</v>
      </c>
      <c r="L604" t="s">
        <v>41140</v>
      </c>
      <c r="M604" t="s">
        <v>41555</v>
      </c>
      <c r="N604" t="s">
        <v>41557</v>
      </c>
      <c r="O604" t="s">
        <v>41142</v>
      </c>
      <c r="P604" t="s">
        <v>41250</v>
      </c>
      <c r="Q604" t="s">
        <v>41144</v>
      </c>
      <c r="R604" t="s">
        <v>41251</v>
      </c>
    </row>
    <row r="605" spans="1:18" x14ac:dyDescent="0.2">
      <c r="A605" t="s">
        <v>36370</v>
      </c>
      <c r="B605" t="s">
        <v>2149</v>
      </c>
      <c r="C605" t="s">
        <v>41571</v>
      </c>
      <c r="D605" t="s">
        <v>41136</v>
      </c>
      <c r="E605" t="s">
        <v>31927</v>
      </c>
      <c r="G605">
        <v>40</v>
      </c>
      <c r="H605">
        <v>1</v>
      </c>
      <c r="I605" t="s">
        <v>41199</v>
      </c>
      <c r="J605" t="s">
        <v>37858</v>
      </c>
      <c r="K605" t="s">
        <v>41556</v>
      </c>
      <c r="L605" t="s">
        <v>41140</v>
      </c>
      <c r="M605" t="s">
        <v>42131</v>
      </c>
      <c r="N605" t="s">
        <v>42132</v>
      </c>
      <c r="O605" t="s">
        <v>41142</v>
      </c>
      <c r="P605" t="s">
        <v>41202</v>
      </c>
      <c r="Q605" t="s">
        <v>41152</v>
      </c>
      <c r="R605" t="s">
        <v>41203</v>
      </c>
    </row>
    <row r="606" spans="1:18" x14ac:dyDescent="0.2">
      <c r="A606" t="s">
        <v>36373</v>
      </c>
      <c r="B606" t="s">
        <v>266</v>
      </c>
      <c r="C606" t="s">
        <v>41668</v>
      </c>
      <c r="D606" t="s">
        <v>41136</v>
      </c>
      <c r="E606" t="s">
        <v>41535</v>
      </c>
      <c r="F606" t="s">
        <v>41669</v>
      </c>
      <c r="G606">
        <v>40</v>
      </c>
      <c r="H606">
        <v>1</v>
      </c>
      <c r="I606" t="s">
        <v>42133</v>
      </c>
      <c r="J606" t="s">
        <v>36919</v>
      </c>
      <c r="K606" t="s">
        <v>41537</v>
      </c>
      <c r="L606" t="s">
        <v>41140</v>
      </c>
      <c r="M606" t="s">
        <v>42133</v>
      </c>
      <c r="N606" t="s">
        <v>42134</v>
      </c>
      <c r="O606" t="s">
        <v>41142</v>
      </c>
      <c r="P606" t="s">
        <v>41202</v>
      </c>
      <c r="Q606" t="s">
        <v>41152</v>
      </c>
      <c r="R606" t="s">
        <v>41203</v>
      </c>
    </row>
    <row r="607" spans="1:18" x14ac:dyDescent="0.2">
      <c r="A607" t="s">
        <v>36380</v>
      </c>
      <c r="B607" t="s">
        <v>16987</v>
      </c>
      <c r="C607" t="s">
        <v>42135</v>
      </c>
      <c r="D607" t="s">
        <v>41136</v>
      </c>
      <c r="E607" t="s">
        <v>41523</v>
      </c>
      <c r="F607" t="s">
        <v>41524</v>
      </c>
      <c r="G607">
        <v>40</v>
      </c>
      <c r="H607">
        <v>1</v>
      </c>
      <c r="I607" t="s">
        <v>42136</v>
      </c>
      <c r="J607" t="s">
        <v>35059</v>
      </c>
      <c r="K607" t="s">
        <v>41139</v>
      </c>
      <c r="L607" t="s">
        <v>41140</v>
      </c>
      <c r="M607" t="s">
        <v>42136</v>
      </c>
      <c r="N607" t="s">
        <v>42137</v>
      </c>
      <c r="O607" t="s">
        <v>41142</v>
      </c>
      <c r="P607" t="s">
        <v>41711</v>
      </c>
      <c r="Q607" t="s">
        <v>41712</v>
      </c>
    </row>
    <row r="608" spans="1:18" x14ac:dyDescent="0.2">
      <c r="A608" t="s">
        <v>36382</v>
      </c>
      <c r="B608" t="s">
        <v>33</v>
      </c>
      <c r="C608" t="s">
        <v>41554</v>
      </c>
      <c r="D608" t="s">
        <v>41136</v>
      </c>
      <c r="E608" t="s">
        <v>4390</v>
      </c>
      <c r="G608">
        <v>40</v>
      </c>
      <c r="H608">
        <v>1</v>
      </c>
      <c r="I608" t="s">
        <v>42138</v>
      </c>
      <c r="J608" t="s">
        <v>37223</v>
      </c>
      <c r="K608" t="s">
        <v>41139</v>
      </c>
      <c r="L608" t="s">
        <v>41773</v>
      </c>
      <c r="M608" t="s">
        <v>42139</v>
      </c>
      <c r="N608" t="s">
        <v>42140</v>
      </c>
      <c r="O608" t="s">
        <v>41142</v>
      </c>
      <c r="P608" t="s">
        <v>41677</v>
      </c>
      <c r="Q608" t="s">
        <v>41144</v>
      </c>
    </row>
    <row r="609" spans="1:18" x14ac:dyDescent="0.2">
      <c r="A609" t="s">
        <v>36388</v>
      </c>
      <c r="B609" t="s">
        <v>2149</v>
      </c>
      <c r="C609" t="s">
        <v>41571</v>
      </c>
      <c r="D609" t="s">
        <v>41136</v>
      </c>
      <c r="E609" t="s">
        <v>31927</v>
      </c>
      <c r="G609">
        <v>40</v>
      </c>
      <c r="H609">
        <v>1</v>
      </c>
      <c r="I609" t="s">
        <v>41199</v>
      </c>
      <c r="J609" t="s">
        <v>37858</v>
      </c>
      <c r="K609" t="s">
        <v>41556</v>
      </c>
      <c r="L609" t="s">
        <v>41140</v>
      </c>
      <c r="M609" t="s">
        <v>42131</v>
      </c>
      <c r="N609" t="s">
        <v>42132</v>
      </c>
      <c r="O609" t="s">
        <v>41142</v>
      </c>
      <c r="P609" t="s">
        <v>41202</v>
      </c>
      <c r="Q609" t="s">
        <v>41152</v>
      </c>
      <c r="R609" t="s">
        <v>41203</v>
      </c>
    </row>
    <row r="610" spans="1:18" x14ac:dyDescent="0.2">
      <c r="A610" t="s">
        <v>36393</v>
      </c>
      <c r="B610" t="s">
        <v>129</v>
      </c>
      <c r="C610" t="s">
        <v>41814</v>
      </c>
      <c r="D610" t="s">
        <v>41136</v>
      </c>
      <c r="E610" t="s">
        <v>31927</v>
      </c>
      <c r="G610">
        <v>40</v>
      </c>
      <c r="H610">
        <v>1</v>
      </c>
      <c r="I610" t="s">
        <v>41634</v>
      </c>
      <c r="J610" t="s">
        <v>38072</v>
      </c>
      <c r="K610" t="s">
        <v>41556</v>
      </c>
      <c r="L610" t="s">
        <v>41140</v>
      </c>
      <c r="M610" t="s">
        <v>41635</v>
      </c>
      <c r="N610" t="s">
        <v>41636</v>
      </c>
      <c r="O610" t="s">
        <v>41142</v>
      </c>
      <c r="P610" t="s">
        <v>41632</v>
      </c>
      <c r="Q610" t="s">
        <v>41144</v>
      </c>
      <c r="R610" t="s">
        <v>41633</v>
      </c>
    </row>
    <row r="611" spans="1:18" x14ac:dyDescent="0.2">
      <c r="A611" t="s">
        <v>36396</v>
      </c>
      <c r="B611" t="s">
        <v>266</v>
      </c>
      <c r="C611" t="s">
        <v>41668</v>
      </c>
      <c r="D611" t="s">
        <v>41136</v>
      </c>
      <c r="E611" t="s">
        <v>41535</v>
      </c>
      <c r="F611" t="s">
        <v>41669</v>
      </c>
      <c r="G611">
        <v>40</v>
      </c>
      <c r="H611">
        <v>1</v>
      </c>
      <c r="I611" t="s">
        <v>42141</v>
      </c>
      <c r="J611" t="s">
        <v>38110</v>
      </c>
      <c r="K611" t="s">
        <v>41537</v>
      </c>
      <c r="L611" t="s">
        <v>41604</v>
      </c>
      <c r="M611" t="s">
        <v>42141</v>
      </c>
      <c r="N611" t="s">
        <v>42142</v>
      </c>
      <c r="O611" t="s">
        <v>41142</v>
      </c>
      <c r="P611" t="s">
        <v>41177</v>
      </c>
      <c r="Q611" t="s">
        <v>41144</v>
      </c>
      <c r="R611" t="s">
        <v>41178</v>
      </c>
    </row>
    <row r="612" spans="1:18" x14ac:dyDescent="0.2">
      <c r="A612" t="s">
        <v>36399</v>
      </c>
      <c r="B612" t="s">
        <v>33</v>
      </c>
      <c r="C612" t="s">
        <v>41554</v>
      </c>
      <c r="D612" t="s">
        <v>41339</v>
      </c>
      <c r="E612" t="s">
        <v>4390</v>
      </c>
      <c r="G612">
        <v>40</v>
      </c>
      <c r="H612">
        <v>1</v>
      </c>
      <c r="I612" t="s">
        <v>41181</v>
      </c>
      <c r="J612" t="s">
        <v>37693</v>
      </c>
      <c r="K612" t="s">
        <v>41139</v>
      </c>
      <c r="L612" t="s">
        <v>41531</v>
      </c>
      <c r="M612" t="s">
        <v>41181</v>
      </c>
      <c r="N612" t="s">
        <v>42143</v>
      </c>
      <c r="O612" t="s">
        <v>41142</v>
      </c>
      <c r="P612" t="s">
        <v>41184</v>
      </c>
      <c r="Q612" t="s">
        <v>41170</v>
      </c>
    </row>
    <row r="613" spans="1:18" x14ac:dyDescent="0.2">
      <c r="A613" t="s">
        <v>36403</v>
      </c>
      <c r="B613" t="s">
        <v>2206</v>
      </c>
      <c r="C613" t="s">
        <v>41916</v>
      </c>
      <c r="D613" t="s">
        <v>41136</v>
      </c>
      <c r="E613" t="s">
        <v>41535</v>
      </c>
      <c r="F613" t="s">
        <v>41559</v>
      </c>
      <c r="G613">
        <v>40</v>
      </c>
      <c r="H613">
        <v>1</v>
      </c>
      <c r="I613" t="s">
        <v>41709</v>
      </c>
      <c r="J613" t="s">
        <v>39602</v>
      </c>
      <c r="K613" t="s">
        <v>41139</v>
      </c>
      <c r="L613" t="s">
        <v>41140</v>
      </c>
      <c r="M613" t="s">
        <v>41709</v>
      </c>
      <c r="N613" t="s">
        <v>41710</v>
      </c>
      <c r="O613" t="s">
        <v>41142</v>
      </c>
      <c r="P613" t="s">
        <v>41711</v>
      </c>
      <c r="Q613" t="s">
        <v>41712</v>
      </c>
    </row>
    <row r="614" spans="1:18" x14ac:dyDescent="0.2">
      <c r="A614" t="s">
        <v>36412</v>
      </c>
      <c r="B614" t="s">
        <v>978</v>
      </c>
      <c r="C614" t="s">
        <v>41749</v>
      </c>
      <c r="D614" t="s">
        <v>41136</v>
      </c>
      <c r="E614" t="s">
        <v>41535</v>
      </c>
      <c r="F614" t="s">
        <v>41669</v>
      </c>
      <c r="G614">
        <v>40</v>
      </c>
      <c r="H614">
        <v>1</v>
      </c>
      <c r="I614" t="s">
        <v>41750</v>
      </c>
      <c r="J614" t="s">
        <v>38781</v>
      </c>
      <c r="K614" t="s">
        <v>41537</v>
      </c>
      <c r="L614" t="s">
        <v>41140</v>
      </c>
      <c r="M614" t="s">
        <v>41750</v>
      </c>
      <c r="N614" t="s">
        <v>41751</v>
      </c>
      <c r="O614" t="s">
        <v>41142</v>
      </c>
      <c r="P614" t="s">
        <v>41641</v>
      </c>
      <c r="Q614" t="s">
        <v>41642</v>
      </c>
    </row>
    <row r="615" spans="1:18" x14ac:dyDescent="0.2">
      <c r="A615" t="s">
        <v>36414</v>
      </c>
      <c r="B615" t="s">
        <v>6902</v>
      </c>
      <c r="C615" t="s">
        <v>41945</v>
      </c>
      <c r="D615" t="s">
        <v>41136</v>
      </c>
      <c r="E615" t="s">
        <v>41523</v>
      </c>
      <c r="F615" t="s">
        <v>41523</v>
      </c>
      <c r="G615">
        <v>40</v>
      </c>
      <c r="H615">
        <v>1</v>
      </c>
      <c r="I615" t="s">
        <v>41709</v>
      </c>
      <c r="J615" t="s">
        <v>37299</v>
      </c>
      <c r="K615" t="s">
        <v>41139</v>
      </c>
      <c r="L615" t="s">
        <v>41140</v>
      </c>
      <c r="M615" t="s">
        <v>41709</v>
      </c>
      <c r="N615" t="s">
        <v>41710</v>
      </c>
      <c r="O615" t="s">
        <v>41142</v>
      </c>
      <c r="P615" t="s">
        <v>41711</v>
      </c>
      <c r="Q615" t="s">
        <v>41712</v>
      </c>
    </row>
    <row r="616" spans="1:18" x14ac:dyDescent="0.2">
      <c r="A616" t="s">
        <v>36416</v>
      </c>
      <c r="B616" t="s">
        <v>129</v>
      </c>
      <c r="C616" t="s">
        <v>41814</v>
      </c>
      <c r="D616" t="s">
        <v>41136</v>
      </c>
      <c r="E616" t="s">
        <v>31927</v>
      </c>
      <c r="G616">
        <v>40</v>
      </c>
      <c r="H616">
        <v>1</v>
      </c>
      <c r="I616" t="s">
        <v>41766</v>
      </c>
      <c r="J616" t="s">
        <v>36549</v>
      </c>
      <c r="K616" t="s">
        <v>41556</v>
      </c>
      <c r="L616" t="s">
        <v>41140</v>
      </c>
      <c r="M616" t="s">
        <v>41767</v>
      </c>
      <c r="N616" t="s">
        <v>41768</v>
      </c>
      <c r="O616" t="s">
        <v>41142</v>
      </c>
      <c r="P616" t="s">
        <v>41737</v>
      </c>
      <c r="Q616" t="s">
        <v>41144</v>
      </c>
      <c r="R616" t="s">
        <v>41738</v>
      </c>
    </row>
    <row r="617" spans="1:18" x14ac:dyDescent="0.2">
      <c r="A617" t="s">
        <v>36421</v>
      </c>
      <c r="B617" t="s">
        <v>105</v>
      </c>
      <c r="C617" t="s">
        <v>41996</v>
      </c>
      <c r="D617" t="s">
        <v>41247</v>
      </c>
      <c r="E617" t="s">
        <v>31927</v>
      </c>
      <c r="G617">
        <v>40</v>
      </c>
      <c r="H617">
        <v>1</v>
      </c>
      <c r="I617" t="s">
        <v>41951</v>
      </c>
      <c r="J617" t="s">
        <v>38212</v>
      </c>
      <c r="K617" t="s">
        <v>41556</v>
      </c>
      <c r="L617" t="s">
        <v>41140</v>
      </c>
      <c r="M617" t="s">
        <v>41951</v>
      </c>
      <c r="N617" t="s">
        <v>41952</v>
      </c>
      <c r="O617" t="s">
        <v>41142</v>
      </c>
      <c r="P617" t="s">
        <v>41250</v>
      </c>
      <c r="Q617" t="s">
        <v>41144</v>
      </c>
      <c r="R617" t="s">
        <v>41251</v>
      </c>
    </row>
    <row r="618" spans="1:18" x14ac:dyDescent="0.2">
      <c r="A618" t="s">
        <v>36430</v>
      </c>
      <c r="B618" t="s">
        <v>15</v>
      </c>
      <c r="C618" t="s">
        <v>41568</v>
      </c>
      <c r="D618" t="s">
        <v>41247</v>
      </c>
      <c r="E618" t="s">
        <v>31927</v>
      </c>
      <c r="G618">
        <v>40</v>
      </c>
      <c r="H618">
        <v>1</v>
      </c>
      <c r="I618" t="s">
        <v>41951</v>
      </c>
      <c r="J618" t="s">
        <v>38212</v>
      </c>
      <c r="K618" t="s">
        <v>41556</v>
      </c>
      <c r="L618" t="s">
        <v>41140</v>
      </c>
      <c r="M618" t="s">
        <v>41951</v>
      </c>
      <c r="N618" t="s">
        <v>41952</v>
      </c>
      <c r="O618" t="s">
        <v>41142</v>
      </c>
      <c r="P618" t="s">
        <v>41250</v>
      </c>
      <c r="Q618" t="s">
        <v>41144</v>
      </c>
      <c r="R618" t="s">
        <v>41251</v>
      </c>
    </row>
    <row r="619" spans="1:18" x14ac:dyDescent="0.2">
      <c r="A619" t="s">
        <v>36431</v>
      </c>
      <c r="B619" t="s">
        <v>15</v>
      </c>
      <c r="C619" t="s">
        <v>41568</v>
      </c>
      <c r="D619" t="s">
        <v>41136</v>
      </c>
      <c r="E619" t="s">
        <v>31927</v>
      </c>
      <c r="G619">
        <v>40</v>
      </c>
      <c r="H619">
        <v>1</v>
      </c>
      <c r="I619" t="s">
        <v>42067</v>
      </c>
      <c r="J619" t="s">
        <v>37950</v>
      </c>
      <c r="K619" t="s">
        <v>41556</v>
      </c>
      <c r="L619" t="s">
        <v>41140</v>
      </c>
      <c r="M619" t="s">
        <v>42068</v>
      </c>
      <c r="N619" t="s">
        <v>42069</v>
      </c>
      <c r="O619" t="s">
        <v>41142</v>
      </c>
      <c r="P619" t="s">
        <v>41202</v>
      </c>
      <c r="Q619" t="s">
        <v>41152</v>
      </c>
      <c r="R619" t="s">
        <v>41203</v>
      </c>
    </row>
    <row r="620" spans="1:18" x14ac:dyDescent="0.2">
      <c r="A620" t="s">
        <v>36437</v>
      </c>
      <c r="B620" t="s">
        <v>2111</v>
      </c>
      <c r="C620" t="s">
        <v>41777</v>
      </c>
      <c r="D620" t="s">
        <v>41247</v>
      </c>
      <c r="E620" t="s">
        <v>41523</v>
      </c>
      <c r="F620" t="s">
        <v>41540</v>
      </c>
      <c r="G620">
        <v>40</v>
      </c>
      <c r="H620">
        <v>1</v>
      </c>
      <c r="I620" t="s">
        <v>41318</v>
      </c>
      <c r="J620" t="s">
        <v>38161</v>
      </c>
      <c r="K620" t="s">
        <v>41139</v>
      </c>
      <c r="L620" t="s">
        <v>41526</v>
      </c>
      <c r="M620" t="s">
        <v>41318</v>
      </c>
      <c r="N620" t="s">
        <v>41319</v>
      </c>
      <c r="O620" t="s">
        <v>41142</v>
      </c>
      <c r="P620" t="s">
        <v>41250</v>
      </c>
      <c r="Q620" t="s">
        <v>41144</v>
      </c>
      <c r="R620" t="s">
        <v>41251</v>
      </c>
    </row>
    <row r="621" spans="1:18" x14ac:dyDescent="0.2">
      <c r="A621" t="s">
        <v>36439</v>
      </c>
      <c r="B621" t="s">
        <v>15</v>
      </c>
      <c r="C621" t="s">
        <v>41568</v>
      </c>
      <c r="D621" t="s">
        <v>41136</v>
      </c>
      <c r="E621" t="s">
        <v>31927</v>
      </c>
      <c r="G621">
        <v>40</v>
      </c>
      <c r="H621">
        <v>1</v>
      </c>
      <c r="I621" t="s">
        <v>42067</v>
      </c>
      <c r="J621" t="s">
        <v>36423</v>
      </c>
      <c r="K621" t="s">
        <v>41556</v>
      </c>
      <c r="L621" t="s">
        <v>41140</v>
      </c>
      <c r="M621" t="s">
        <v>42068</v>
      </c>
      <c r="N621" t="s">
        <v>42069</v>
      </c>
      <c r="O621" t="s">
        <v>41142</v>
      </c>
      <c r="P621" t="s">
        <v>41202</v>
      </c>
      <c r="Q621" t="s">
        <v>41152</v>
      </c>
      <c r="R621" t="s">
        <v>41203</v>
      </c>
    </row>
    <row r="622" spans="1:18" x14ac:dyDescent="0.2">
      <c r="A622" t="s">
        <v>36440</v>
      </c>
      <c r="B622" t="s">
        <v>693</v>
      </c>
      <c r="C622" t="s">
        <v>41656</v>
      </c>
      <c r="D622" t="s">
        <v>41966</v>
      </c>
      <c r="E622" t="s">
        <v>31927</v>
      </c>
      <c r="G622">
        <v>40</v>
      </c>
      <c r="H622">
        <v>1</v>
      </c>
      <c r="I622" t="s">
        <v>41391</v>
      </c>
      <c r="J622" t="s">
        <v>35740</v>
      </c>
      <c r="K622" t="s">
        <v>41556</v>
      </c>
      <c r="L622" t="s">
        <v>41140</v>
      </c>
      <c r="M622" t="s">
        <v>42063</v>
      </c>
      <c r="N622" t="s">
        <v>42064</v>
      </c>
      <c r="O622" t="s">
        <v>41142</v>
      </c>
      <c r="P622" t="s">
        <v>41394</v>
      </c>
      <c r="Q622" t="s">
        <v>41152</v>
      </c>
      <c r="R622" t="s">
        <v>41395</v>
      </c>
    </row>
    <row r="623" spans="1:18" x14ac:dyDescent="0.2">
      <c r="A623" t="s">
        <v>36443</v>
      </c>
      <c r="B623" t="s">
        <v>731</v>
      </c>
      <c r="C623" t="s">
        <v>41842</v>
      </c>
      <c r="D623" t="s">
        <v>41136</v>
      </c>
      <c r="E623" t="s">
        <v>31927</v>
      </c>
      <c r="G623">
        <v>40</v>
      </c>
      <c r="H623">
        <v>1</v>
      </c>
      <c r="I623" t="s">
        <v>42086</v>
      </c>
      <c r="J623" t="s">
        <v>38655</v>
      </c>
      <c r="K623" t="s">
        <v>41556</v>
      </c>
      <c r="L623" t="s">
        <v>41140</v>
      </c>
      <c r="M623" t="s">
        <v>42086</v>
      </c>
      <c r="N623" t="s">
        <v>42087</v>
      </c>
      <c r="O623" t="s">
        <v>41142</v>
      </c>
      <c r="P623" t="s">
        <v>41250</v>
      </c>
      <c r="Q623" t="s">
        <v>41144</v>
      </c>
      <c r="R623" t="s">
        <v>41251</v>
      </c>
    </row>
    <row r="624" spans="1:18" x14ac:dyDescent="0.2">
      <c r="A624" t="s">
        <v>36444</v>
      </c>
      <c r="B624" t="s">
        <v>33</v>
      </c>
      <c r="C624" t="s">
        <v>41554</v>
      </c>
      <c r="D624" t="s">
        <v>41136</v>
      </c>
      <c r="E624" t="s">
        <v>4390</v>
      </c>
      <c r="G624">
        <v>40</v>
      </c>
      <c r="H624">
        <v>1</v>
      </c>
      <c r="I624" t="s">
        <v>41281</v>
      </c>
      <c r="J624" t="s">
        <v>34953</v>
      </c>
      <c r="K624" t="s">
        <v>41139</v>
      </c>
      <c r="L624" t="s">
        <v>41773</v>
      </c>
      <c r="M624" t="s">
        <v>41281</v>
      </c>
      <c r="N624" t="s">
        <v>41774</v>
      </c>
      <c r="O624" t="s">
        <v>41142</v>
      </c>
      <c r="P624" t="s">
        <v>41202</v>
      </c>
      <c r="Q624" t="s">
        <v>41152</v>
      </c>
      <c r="R624" t="s">
        <v>41203</v>
      </c>
    </row>
    <row r="625" spans="1:18" x14ac:dyDescent="0.2">
      <c r="A625" t="s">
        <v>36453</v>
      </c>
      <c r="B625" t="s">
        <v>10393</v>
      </c>
      <c r="C625" t="s">
        <v>42144</v>
      </c>
      <c r="D625" t="s">
        <v>41136</v>
      </c>
      <c r="E625" t="s">
        <v>41523</v>
      </c>
      <c r="F625" t="s">
        <v>41559</v>
      </c>
      <c r="G625">
        <v>40</v>
      </c>
      <c r="H625">
        <v>1</v>
      </c>
      <c r="I625" t="s">
        <v>41694</v>
      </c>
      <c r="J625" t="s">
        <v>35880</v>
      </c>
      <c r="K625" t="s">
        <v>41139</v>
      </c>
      <c r="L625" t="s">
        <v>41639</v>
      </c>
      <c r="M625" t="s">
        <v>42145</v>
      </c>
      <c r="N625" t="s">
        <v>42146</v>
      </c>
      <c r="O625" t="s">
        <v>41142</v>
      </c>
      <c r="P625" t="s">
        <v>41641</v>
      </c>
      <c r="Q625" t="s">
        <v>41642</v>
      </c>
    </row>
    <row r="626" spans="1:18" x14ac:dyDescent="0.2">
      <c r="A626" t="s">
        <v>36455</v>
      </c>
      <c r="B626" t="s">
        <v>33</v>
      </c>
      <c r="C626" t="s">
        <v>41554</v>
      </c>
      <c r="D626" t="s">
        <v>41136</v>
      </c>
      <c r="E626" t="s">
        <v>31927</v>
      </c>
      <c r="G626">
        <v>40</v>
      </c>
      <c r="H626">
        <v>1</v>
      </c>
      <c r="I626" t="s">
        <v>42103</v>
      </c>
      <c r="J626" t="s">
        <v>37110</v>
      </c>
      <c r="K626" t="s">
        <v>41556</v>
      </c>
      <c r="L626" t="s">
        <v>41140</v>
      </c>
      <c r="M626" t="s">
        <v>42147</v>
      </c>
      <c r="N626" t="s">
        <v>42148</v>
      </c>
      <c r="O626" t="s">
        <v>41142</v>
      </c>
      <c r="P626" t="s">
        <v>41737</v>
      </c>
      <c r="Q626" t="s">
        <v>41144</v>
      </c>
      <c r="R626" t="s">
        <v>41738</v>
      </c>
    </row>
    <row r="627" spans="1:18" x14ac:dyDescent="0.2">
      <c r="A627" t="s">
        <v>36457</v>
      </c>
      <c r="B627" t="s">
        <v>15</v>
      </c>
      <c r="C627" t="s">
        <v>41568</v>
      </c>
      <c r="D627" t="s">
        <v>41136</v>
      </c>
      <c r="E627" t="s">
        <v>31927</v>
      </c>
      <c r="G627">
        <v>40</v>
      </c>
      <c r="H627">
        <v>1</v>
      </c>
      <c r="I627" t="s">
        <v>42149</v>
      </c>
      <c r="J627" t="s">
        <v>36719</v>
      </c>
      <c r="K627" t="s">
        <v>41556</v>
      </c>
      <c r="L627" t="s">
        <v>41140</v>
      </c>
      <c r="M627" t="s">
        <v>42150</v>
      </c>
      <c r="N627" t="s">
        <v>42151</v>
      </c>
      <c r="O627" t="s">
        <v>41142</v>
      </c>
      <c r="P627" t="s">
        <v>41632</v>
      </c>
      <c r="Q627" t="s">
        <v>41144</v>
      </c>
      <c r="R627" t="s">
        <v>41633</v>
      </c>
    </row>
    <row r="628" spans="1:18" x14ac:dyDescent="0.2">
      <c r="A628" t="s">
        <v>36462</v>
      </c>
      <c r="B628" t="s">
        <v>1236</v>
      </c>
      <c r="C628" t="s">
        <v>41652</v>
      </c>
      <c r="D628" t="s">
        <v>41136</v>
      </c>
      <c r="E628" t="s">
        <v>41535</v>
      </c>
      <c r="F628" t="s">
        <v>41546</v>
      </c>
      <c r="G628">
        <v>40</v>
      </c>
      <c r="H628">
        <v>1</v>
      </c>
      <c r="I628" t="s">
        <v>41766</v>
      </c>
      <c r="J628" t="s">
        <v>36979</v>
      </c>
      <c r="K628" t="s">
        <v>41537</v>
      </c>
      <c r="L628" t="s">
        <v>41604</v>
      </c>
      <c r="M628" t="s">
        <v>41766</v>
      </c>
      <c r="N628" t="s">
        <v>42152</v>
      </c>
      <c r="O628" t="s">
        <v>41142</v>
      </c>
      <c r="P628" t="s">
        <v>41737</v>
      </c>
      <c r="Q628" t="s">
        <v>41144</v>
      </c>
      <c r="R628" t="s">
        <v>41738</v>
      </c>
    </row>
    <row r="629" spans="1:18" x14ac:dyDescent="0.2">
      <c r="A629" t="s">
        <v>36467</v>
      </c>
      <c r="B629" t="s">
        <v>33</v>
      </c>
      <c r="C629" t="s">
        <v>41554</v>
      </c>
      <c r="D629" t="s">
        <v>41339</v>
      </c>
      <c r="E629" t="s">
        <v>4390</v>
      </c>
      <c r="G629">
        <v>40</v>
      </c>
      <c r="H629">
        <v>1</v>
      </c>
      <c r="I629" t="s">
        <v>41181</v>
      </c>
      <c r="J629" t="s">
        <v>37693</v>
      </c>
      <c r="K629" t="s">
        <v>41139</v>
      </c>
      <c r="L629" t="s">
        <v>41531</v>
      </c>
      <c r="M629" t="s">
        <v>42153</v>
      </c>
      <c r="N629" t="s">
        <v>42154</v>
      </c>
      <c r="O629" t="s">
        <v>41142</v>
      </c>
      <c r="P629" t="s">
        <v>41184</v>
      </c>
      <c r="Q629" t="s">
        <v>41170</v>
      </c>
    </row>
    <row r="630" spans="1:18" x14ac:dyDescent="0.2">
      <c r="A630" t="s">
        <v>36472</v>
      </c>
      <c r="B630" t="s">
        <v>693</v>
      </c>
      <c r="C630" t="s">
        <v>41656</v>
      </c>
      <c r="D630" t="s">
        <v>41247</v>
      </c>
      <c r="E630" t="s">
        <v>4390</v>
      </c>
      <c r="G630">
        <v>40</v>
      </c>
      <c r="H630">
        <v>1</v>
      </c>
      <c r="I630" t="s">
        <v>41657</v>
      </c>
      <c r="J630" t="s">
        <v>38206</v>
      </c>
      <c r="K630" t="s">
        <v>41139</v>
      </c>
      <c r="L630" t="s">
        <v>42155</v>
      </c>
      <c r="M630" t="s">
        <v>42156</v>
      </c>
      <c r="N630" t="s">
        <v>42157</v>
      </c>
      <c r="O630" t="s">
        <v>41142</v>
      </c>
      <c r="P630" t="s">
        <v>41177</v>
      </c>
      <c r="Q630" t="s">
        <v>41144</v>
      </c>
      <c r="R630" t="s">
        <v>41178</v>
      </c>
    </row>
    <row r="631" spans="1:18" x14ac:dyDescent="0.2">
      <c r="A631" t="s">
        <v>36479</v>
      </c>
      <c r="B631" t="s">
        <v>2431</v>
      </c>
      <c r="C631" t="s">
        <v>42158</v>
      </c>
      <c r="D631" t="s">
        <v>41136</v>
      </c>
      <c r="E631" t="s">
        <v>41523</v>
      </c>
      <c r="F631" t="s">
        <v>41566</v>
      </c>
      <c r="G631">
        <v>40</v>
      </c>
      <c r="H631">
        <v>1</v>
      </c>
      <c r="I631" t="s">
        <v>42136</v>
      </c>
      <c r="J631" t="s">
        <v>35059</v>
      </c>
      <c r="K631" t="s">
        <v>41139</v>
      </c>
      <c r="L631" t="s">
        <v>41140</v>
      </c>
      <c r="M631" t="s">
        <v>42136</v>
      </c>
      <c r="N631" t="s">
        <v>42137</v>
      </c>
      <c r="O631" t="s">
        <v>41142</v>
      </c>
      <c r="P631" t="s">
        <v>41711</v>
      </c>
      <c r="Q631" t="s">
        <v>41712</v>
      </c>
    </row>
    <row r="632" spans="1:18" x14ac:dyDescent="0.2">
      <c r="A632" t="s">
        <v>36489</v>
      </c>
      <c r="B632" t="s">
        <v>42159</v>
      </c>
      <c r="C632" t="s">
        <v>42160</v>
      </c>
      <c r="D632" t="s">
        <v>41136</v>
      </c>
      <c r="E632" t="s">
        <v>41523</v>
      </c>
      <c r="F632" t="s">
        <v>41566</v>
      </c>
      <c r="G632">
        <v>40</v>
      </c>
      <c r="H632">
        <v>1</v>
      </c>
      <c r="I632" t="s">
        <v>41870</v>
      </c>
      <c r="J632" t="s">
        <v>38417</v>
      </c>
      <c r="K632" t="s">
        <v>41139</v>
      </c>
      <c r="L632" t="s">
        <v>41550</v>
      </c>
      <c r="M632" t="s">
        <v>41870</v>
      </c>
      <c r="N632" t="s">
        <v>41871</v>
      </c>
      <c r="O632" t="s">
        <v>41142</v>
      </c>
      <c r="P632" t="s">
        <v>41617</v>
      </c>
      <c r="Q632" t="s">
        <v>41553</v>
      </c>
    </row>
    <row r="633" spans="1:18" x14ac:dyDescent="0.2">
      <c r="A633" t="s">
        <v>36500</v>
      </c>
      <c r="B633" t="s">
        <v>1492</v>
      </c>
      <c r="C633" t="s">
        <v>41760</v>
      </c>
      <c r="D633" t="s">
        <v>41136</v>
      </c>
      <c r="E633" t="s">
        <v>41535</v>
      </c>
      <c r="F633" t="s">
        <v>41629</v>
      </c>
      <c r="G633">
        <v>40</v>
      </c>
      <c r="H633">
        <v>1</v>
      </c>
      <c r="I633" t="s">
        <v>41709</v>
      </c>
      <c r="J633" t="s">
        <v>37213</v>
      </c>
      <c r="K633" t="s">
        <v>41139</v>
      </c>
      <c r="L633" t="s">
        <v>41140</v>
      </c>
      <c r="M633" t="s">
        <v>41709</v>
      </c>
      <c r="N633" t="s">
        <v>41710</v>
      </c>
      <c r="O633" t="s">
        <v>41142</v>
      </c>
      <c r="P633" t="s">
        <v>41711</v>
      </c>
      <c r="Q633" t="s">
        <v>41712</v>
      </c>
    </row>
    <row r="634" spans="1:18" x14ac:dyDescent="0.2">
      <c r="A634" t="s">
        <v>36502</v>
      </c>
      <c r="B634" t="s">
        <v>3124</v>
      </c>
      <c r="C634" t="s">
        <v>42161</v>
      </c>
      <c r="D634" t="s">
        <v>41136</v>
      </c>
      <c r="E634" t="s">
        <v>41523</v>
      </c>
      <c r="F634" t="s">
        <v>41523</v>
      </c>
      <c r="G634">
        <v>40</v>
      </c>
      <c r="H634">
        <v>1</v>
      </c>
      <c r="I634" t="s">
        <v>41709</v>
      </c>
      <c r="J634" t="s">
        <v>36841</v>
      </c>
      <c r="K634" t="s">
        <v>41139</v>
      </c>
      <c r="L634" t="s">
        <v>41140</v>
      </c>
      <c r="M634" t="s">
        <v>41709</v>
      </c>
      <c r="N634" t="s">
        <v>41710</v>
      </c>
      <c r="O634" t="s">
        <v>41142</v>
      </c>
      <c r="P634" t="s">
        <v>41711</v>
      </c>
      <c r="Q634" t="s">
        <v>41712</v>
      </c>
    </row>
    <row r="635" spans="1:18" x14ac:dyDescent="0.2">
      <c r="A635" t="s">
        <v>42162</v>
      </c>
      <c r="B635" t="s">
        <v>1837</v>
      </c>
      <c r="C635" t="s">
        <v>42163</v>
      </c>
      <c r="D635" t="s">
        <v>41136</v>
      </c>
      <c r="E635" t="s">
        <v>41523</v>
      </c>
      <c r="F635" t="s">
        <v>41523</v>
      </c>
      <c r="G635">
        <v>40</v>
      </c>
      <c r="H635">
        <v>1</v>
      </c>
      <c r="I635" t="s">
        <v>41709</v>
      </c>
      <c r="J635" t="s">
        <v>39228</v>
      </c>
      <c r="K635" t="s">
        <v>41139</v>
      </c>
      <c r="L635" t="s">
        <v>41140</v>
      </c>
      <c r="M635" t="s">
        <v>41709</v>
      </c>
      <c r="N635" t="s">
        <v>41710</v>
      </c>
      <c r="O635" t="s">
        <v>41142</v>
      </c>
      <c r="P635" t="s">
        <v>41711</v>
      </c>
      <c r="Q635" t="s">
        <v>41712</v>
      </c>
    </row>
    <row r="636" spans="1:18" x14ac:dyDescent="0.2">
      <c r="A636" t="s">
        <v>36504</v>
      </c>
      <c r="B636" t="s">
        <v>990</v>
      </c>
      <c r="C636" t="s">
        <v>42164</v>
      </c>
      <c r="D636" t="s">
        <v>41136</v>
      </c>
      <c r="E636" t="s">
        <v>41523</v>
      </c>
      <c r="F636" t="s">
        <v>41566</v>
      </c>
      <c r="G636">
        <v>40</v>
      </c>
      <c r="H636">
        <v>1</v>
      </c>
      <c r="I636" t="s">
        <v>41709</v>
      </c>
      <c r="J636" t="s">
        <v>35329</v>
      </c>
      <c r="K636" t="s">
        <v>41139</v>
      </c>
      <c r="L636" t="s">
        <v>41140</v>
      </c>
      <c r="M636" t="s">
        <v>41709</v>
      </c>
      <c r="N636" t="s">
        <v>41710</v>
      </c>
      <c r="O636" t="s">
        <v>41142</v>
      </c>
      <c r="P636" t="s">
        <v>41711</v>
      </c>
      <c r="Q636" t="s">
        <v>41712</v>
      </c>
    </row>
    <row r="637" spans="1:18" x14ac:dyDescent="0.2">
      <c r="A637" t="s">
        <v>36505</v>
      </c>
      <c r="B637" t="s">
        <v>42165</v>
      </c>
      <c r="C637" t="s">
        <v>42166</v>
      </c>
      <c r="D637" t="s">
        <v>41136</v>
      </c>
      <c r="E637" t="s">
        <v>41523</v>
      </c>
      <c r="F637" t="s">
        <v>41540</v>
      </c>
      <c r="G637">
        <v>40</v>
      </c>
      <c r="H637">
        <v>1</v>
      </c>
      <c r="I637" t="s">
        <v>41721</v>
      </c>
      <c r="J637" t="s">
        <v>39700</v>
      </c>
      <c r="K637" t="s">
        <v>41139</v>
      </c>
      <c r="L637" t="s">
        <v>41550</v>
      </c>
      <c r="M637" t="s">
        <v>41721</v>
      </c>
      <c r="N637" t="s">
        <v>41722</v>
      </c>
      <c r="O637" t="s">
        <v>41142</v>
      </c>
      <c r="P637" t="s">
        <v>41723</v>
      </c>
      <c r="Q637" t="s">
        <v>41553</v>
      </c>
    </row>
    <row r="638" spans="1:18" x14ac:dyDescent="0.2">
      <c r="A638" t="s">
        <v>36508</v>
      </c>
      <c r="B638" t="s">
        <v>33</v>
      </c>
      <c r="C638" t="s">
        <v>41554</v>
      </c>
      <c r="D638" t="s">
        <v>41136</v>
      </c>
      <c r="E638" t="s">
        <v>31927</v>
      </c>
      <c r="G638">
        <v>40</v>
      </c>
      <c r="H638">
        <v>1</v>
      </c>
      <c r="I638" t="s">
        <v>41703</v>
      </c>
      <c r="J638" t="s">
        <v>36363</v>
      </c>
      <c r="K638" t="s">
        <v>41556</v>
      </c>
      <c r="L638" t="s">
        <v>41140</v>
      </c>
      <c r="M638" t="s">
        <v>42167</v>
      </c>
      <c r="N638" t="s">
        <v>42168</v>
      </c>
      <c r="O638" t="s">
        <v>41142</v>
      </c>
      <c r="P638" t="s">
        <v>41250</v>
      </c>
      <c r="Q638" t="s">
        <v>41144</v>
      </c>
      <c r="R638" t="s">
        <v>41251</v>
      </c>
    </row>
    <row r="639" spans="1:18" x14ac:dyDescent="0.2">
      <c r="A639" t="s">
        <v>36522</v>
      </c>
      <c r="B639" t="s">
        <v>42169</v>
      </c>
      <c r="C639" t="s">
        <v>42170</v>
      </c>
      <c r="D639" t="s">
        <v>41136</v>
      </c>
      <c r="E639" t="s">
        <v>41523</v>
      </c>
      <c r="F639" t="s">
        <v>41755</v>
      </c>
      <c r="G639">
        <v>40</v>
      </c>
      <c r="H639">
        <v>1</v>
      </c>
      <c r="I639" t="s">
        <v>41709</v>
      </c>
      <c r="J639" t="s">
        <v>39960</v>
      </c>
      <c r="K639" t="s">
        <v>41139</v>
      </c>
      <c r="L639" t="s">
        <v>41704</v>
      </c>
      <c r="M639" t="s">
        <v>41709</v>
      </c>
      <c r="N639" t="s">
        <v>41710</v>
      </c>
      <c r="O639" t="s">
        <v>41142</v>
      </c>
      <c r="P639" t="s">
        <v>41711</v>
      </c>
      <c r="Q639" t="s">
        <v>41712</v>
      </c>
    </row>
    <row r="640" spans="1:18" x14ac:dyDescent="0.2">
      <c r="A640" t="s">
        <v>36542</v>
      </c>
      <c r="B640" t="s">
        <v>693</v>
      </c>
      <c r="C640" t="s">
        <v>41656</v>
      </c>
      <c r="D640" t="s">
        <v>41136</v>
      </c>
      <c r="E640" t="s">
        <v>31927</v>
      </c>
      <c r="G640">
        <v>40</v>
      </c>
      <c r="H640">
        <v>1</v>
      </c>
      <c r="I640" t="s">
        <v>41630</v>
      </c>
      <c r="J640" t="s">
        <v>37962</v>
      </c>
      <c r="K640" t="s">
        <v>41556</v>
      </c>
      <c r="L640" t="s">
        <v>41140</v>
      </c>
      <c r="M640" t="s">
        <v>42171</v>
      </c>
      <c r="N640" t="s">
        <v>42172</v>
      </c>
      <c r="O640" t="s">
        <v>41142</v>
      </c>
      <c r="P640" t="s">
        <v>41632</v>
      </c>
      <c r="Q640" t="s">
        <v>41144</v>
      </c>
      <c r="R640" t="s">
        <v>41633</v>
      </c>
    </row>
    <row r="641" spans="1:18" x14ac:dyDescent="0.2">
      <c r="A641" t="s">
        <v>36546</v>
      </c>
      <c r="B641" t="s">
        <v>22124</v>
      </c>
      <c r="C641" t="s">
        <v>41539</v>
      </c>
      <c r="D641" t="s">
        <v>41136</v>
      </c>
      <c r="E641" t="s">
        <v>41523</v>
      </c>
      <c r="F641" t="s">
        <v>41540</v>
      </c>
      <c r="G641">
        <v>40</v>
      </c>
      <c r="H641">
        <v>1</v>
      </c>
      <c r="I641" t="s">
        <v>41541</v>
      </c>
      <c r="J641" t="s">
        <v>35220</v>
      </c>
      <c r="K641" t="s">
        <v>41139</v>
      </c>
      <c r="L641" t="s">
        <v>41526</v>
      </c>
      <c r="M641" t="s">
        <v>41541</v>
      </c>
      <c r="N641" t="s">
        <v>41811</v>
      </c>
      <c r="O641" t="s">
        <v>41142</v>
      </c>
      <c r="P641" t="s">
        <v>41544</v>
      </c>
      <c r="Q641" t="s">
        <v>41144</v>
      </c>
    </row>
    <row r="642" spans="1:18" x14ac:dyDescent="0.2">
      <c r="A642" t="s">
        <v>36555</v>
      </c>
      <c r="B642" t="s">
        <v>5839</v>
      </c>
      <c r="C642" t="s">
        <v>42173</v>
      </c>
      <c r="D642" t="s">
        <v>41136</v>
      </c>
      <c r="E642" t="s">
        <v>41523</v>
      </c>
      <c r="F642" t="s">
        <v>41523</v>
      </c>
      <c r="G642">
        <v>40</v>
      </c>
      <c r="H642">
        <v>1</v>
      </c>
      <c r="I642" t="s">
        <v>41893</v>
      </c>
      <c r="J642" t="s">
        <v>36460</v>
      </c>
      <c r="K642" t="s">
        <v>41139</v>
      </c>
      <c r="L642" t="s">
        <v>41531</v>
      </c>
      <c r="M642" t="s">
        <v>41893</v>
      </c>
      <c r="N642" t="s">
        <v>41894</v>
      </c>
      <c r="O642" t="s">
        <v>41142</v>
      </c>
      <c r="P642" t="s">
        <v>41250</v>
      </c>
      <c r="Q642" t="s">
        <v>41144</v>
      </c>
      <c r="R642" t="s">
        <v>41251</v>
      </c>
    </row>
    <row r="643" spans="1:18" x14ac:dyDescent="0.2">
      <c r="A643" t="s">
        <v>36557</v>
      </c>
      <c r="B643" t="s">
        <v>129</v>
      </c>
      <c r="C643" t="s">
        <v>41814</v>
      </c>
      <c r="D643" t="s">
        <v>41136</v>
      </c>
      <c r="E643" t="s">
        <v>4390</v>
      </c>
      <c r="G643">
        <v>40</v>
      </c>
      <c r="H643">
        <v>1</v>
      </c>
      <c r="I643" t="s">
        <v>42067</v>
      </c>
      <c r="J643" t="s">
        <v>36423</v>
      </c>
      <c r="K643" t="s">
        <v>41556</v>
      </c>
      <c r="L643" t="s">
        <v>41140</v>
      </c>
      <c r="M643" t="s">
        <v>42067</v>
      </c>
      <c r="N643" t="s">
        <v>42088</v>
      </c>
      <c r="O643" t="s">
        <v>41142</v>
      </c>
      <c r="P643" t="s">
        <v>41202</v>
      </c>
      <c r="Q643" t="s">
        <v>41152</v>
      </c>
      <c r="R643" t="s">
        <v>41203</v>
      </c>
    </row>
    <row r="644" spans="1:18" x14ac:dyDescent="0.2">
      <c r="A644" t="s">
        <v>36563</v>
      </c>
      <c r="B644" t="s">
        <v>2149</v>
      </c>
      <c r="C644" t="s">
        <v>41571</v>
      </c>
      <c r="D644" t="s">
        <v>41136</v>
      </c>
      <c r="E644" t="s">
        <v>31927</v>
      </c>
      <c r="G644">
        <v>40</v>
      </c>
      <c r="H644">
        <v>1</v>
      </c>
      <c r="I644" t="s">
        <v>42067</v>
      </c>
      <c r="J644" t="s">
        <v>37950</v>
      </c>
      <c r="K644" t="s">
        <v>41556</v>
      </c>
      <c r="L644" t="s">
        <v>41140</v>
      </c>
      <c r="M644" t="s">
        <v>42068</v>
      </c>
      <c r="N644" t="s">
        <v>42069</v>
      </c>
      <c r="O644" t="s">
        <v>41142</v>
      </c>
      <c r="P644" t="s">
        <v>41202</v>
      </c>
      <c r="Q644" t="s">
        <v>41152</v>
      </c>
      <c r="R644" t="s">
        <v>41203</v>
      </c>
    </row>
    <row r="645" spans="1:18" x14ac:dyDescent="0.2">
      <c r="A645" t="s">
        <v>42174</v>
      </c>
      <c r="B645" t="s">
        <v>2149</v>
      </c>
      <c r="C645" t="s">
        <v>41571</v>
      </c>
      <c r="D645" t="s">
        <v>41136</v>
      </c>
      <c r="E645" t="s">
        <v>31927</v>
      </c>
      <c r="G645">
        <v>40</v>
      </c>
      <c r="H645">
        <v>1</v>
      </c>
      <c r="I645" t="s">
        <v>41843</v>
      </c>
      <c r="J645" t="s">
        <v>36765</v>
      </c>
      <c r="K645" t="s">
        <v>41556</v>
      </c>
      <c r="L645" t="s">
        <v>41140</v>
      </c>
      <c r="M645" t="s">
        <v>41844</v>
      </c>
      <c r="N645" t="s">
        <v>41845</v>
      </c>
      <c r="O645" t="s">
        <v>41142</v>
      </c>
      <c r="P645" t="s">
        <v>41737</v>
      </c>
      <c r="Q645" t="s">
        <v>41144</v>
      </c>
      <c r="R645" t="s">
        <v>41738</v>
      </c>
    </row>
    <row r="646" spans="1:18" x14ac:dyDescent="0.2">
      <c r="A646" t="s">
        <v>36585</v>
      </c>
      <c r="B646" t="s">
        <v>990</v>
      </c>
      <c r="C646" t="s">
        <v>42164</v>
      </c>
      <c r="D646" t="s">
        <v>41136</v>
      </c>
      <c r="E646" t="s">
        <v>41523</v>
      </c>
      <c r="F646" t="s">
        <v>41566</v>
      </c>
      <c r="G646">
        <v>40</v>
      </c>
      <c r="H646">
        <v>1</v>
      </c>
      <c r="I646" t="s">
        <v>41709</v>
      </c>
      <c r="J646" t="s">
        <v>39713</v>
      </c>
      <c r="K646" t="s">
        <v>41139</v>
      </c>
      <c r="L646" t="s">
        <v>41140</v>
      </c>
      <c r="M646" t="s">
        <v>41709</v>
      </c>
      <c r="N646" t="s">
        <v>41710</v>
      </c>
      <c r="O646" t="s">
        <v>41142</v>
      </c>
      <c r="P646" t="s">
        <v>41711</v>
      </c>
      <c r="Q646" t="s">
        <v>41712</v>
      </c>
    </row>
    <row r="647" spans="1:18" x14ac:dyDescent="0.2">
      <c r="A647" t="s">
        <v>36588</v>
      </c>
      <c r="B647" t="s">
        <v>9662</v>
      </c>
      <c r="C647" t="s">
        <v>42175</v>
      </c>
      <c r="D647" t="s">
        <v>41136</v>
      </c>
      <c r="E647" t="s">
        <v>41523</v>
      </c>
      <c r="F647" t="s">
        <v>41540</v>
      </c>
      <c r="G647">
        <v>40</v>
      </c>
      <c r="H647">
        <v>1</v>
      </c>
      <c r="I647" t="s">
        <v>41750</v>
      </c>
      <c r="J647" t="s">
        <v>38774</v>
      </c>
      <c r="K647" t="s">
        <v>41139</v>
      </c>
      <c r="L647" t="s">
        <v>41639</v>
      </c>
      <c r="M647" t="s">
        <v>41750</v>
      </c>
      <c r="N647" t="s">
        <v>41751</v>
      </c>
      <c r="O647" t="s">
        <v>41142</v>
      </c>
      <c r="P647" t="s">
        <v>41641</v>
      </c>
      <c r="Q647" t="s">
        <v>41642</v>
      </c>
    </row>
    <row r="648" spans="1:18" x14ac:dyDescent="0.2">
      <c r="A648" t="s">
        <v>41116</v>
      </c>
      <c r="B648" t="s">
        <v>11747</v>
      </c>
      <c r="C648" t="s">
        <v>41645</v>
      </c>
      <c r="D648" t="s">
        <v>41136</v>
      </c>
      <c r="E648" t="s">
        <v>41523</v>
      </c>
      <c r="F648" t="s">
        <v>41559</v>
      </c>
      <c r="G648">
        <v>40</v>
      </c>
      <c r="H648">
        <v>1</v>
      </c>
      <c r="I648" t="s">
        <v>41560</v>
      </c>
      <c r="J648" t="s">
        <v>34781</v>
      </c>
      <c r="K648" t="s">
        <v>41139</v>
      </c>
      <c r="L648" t="s">
        <v>41140</v>
      </c>
      <c r="M648" t="s">
        <v>41646</v>
      </c>
      <c r="N648" t="s">
        <v>41647</v>
      </c>
      <c r="O648" t="s">
        <v>41142</v>
      </c>
      <c r="P648" t="s">
        <v>41563</v>
      </c>
      <c r="Q648" t="s">
        <v>41564</v>
      </c>
    </row>
    <row r="649" spans="1:18" x14ac:dyDescent="0.2">
      <c r="A649" t="s">
        <v>36607</v>
      </c>
      <c r="B649" t="s">
        <v>11821</v>
      </c>
      <c r="C649" t="s">
        <v>42176</v>
      </c>
      <c r="D649" t="s">
        <v>41136</v>
      </c>
      <c r="E649" t="s">
        <v>41523</v>
      </c>
      <c r="F649" t="s">
        <v>41524</v>
      </c>
      <c r="G649">
        <v>40</v>
      </c>
      <c r="H649">
        <v>1</v>
      </c>
      <c r="I649" t="s">
        <v>42177</v>
      </c>
      <c r="J649" t="s">
        <v>38321</v>
      </c>
      <c r="K649" t="s">
        <v>41139</v>
      </c>
      <c r="L649" t="s">
        <v>41526</v>
      </c>
      <c r="M649" t="s">
        <v>42178</v>
      </c>
      <c r="N649" t="s">
        <v>42179</v>
      </c>
      <c r="O649" t="s">
        <v>41142</v>
      </c>
      <c r="P649" t="s">
        <v>42180</v>
      </c>
      <c r="Q649" t="s">
        <v>41607</v>
      </c>
    </row>
    <row r="650" spans="1:18" x14ac:dyDescent="0.2">
      <c r="A650" t="s">
        <v>36608</v>
      </c>
      <c r="B650" t="s">
        <v>14597</v>
      </c>
      <c r="C650" t="s">
        <v>42181</v>
      </c>
      <c r="D650" t="s">
        <v>41136</v>
      </c>
      <c r="E650" t="s">
        <v>41535</v>
      </c>
      <c r="F650" t="s">
        <v>41559</v>
      </c>
      <c r="G650">
        <v>40</v>
      </c>
      <c r="H650">
        <v>1</v>
      </c>
      <c r="I650" t="s">
        <v>42177</v>
      </c>
      <c r="J650" t="s">
        <v>36607</v>
      </c>
      <c r="K650" t="s">
        <v>41537</v>
      </c>
      <c r="L650" t="s">
        <v>41526</v>
      </c>
      <c r="M650" t="s">
        <v>42178</v>
      </c>
      <c r="N650" t="s">
        <v>42179</v>
      </c>
      <c r="O650" t="s">
        <v>41142</v>
      </c>
      <c r="P650" t="s">
        <v>42180</v>
      </c>
      <c r="Q650" t="s">
        <v>41607</v>
      </c>
    </row>
    <row r="651" spans="1:18" x14ac:dyDescent="0.2">
      <c r="A651" t="s">
        <v>36611</v>
      </c>
      <c r="B651" t="s">
        <v>8036</v>
      </c>
      <c r="C651" t="s">
        <v>41852</v>
      </c>
      <c r="D651" t="s">
        <v>41136</v>
      </c>
      <c r="E651" t="s">
        <v>41523</v>
      </c>
      <c r="F651" t="s">
        <v>41524</v>
      </c>
      <c r="G651">
        <v>40</v>
      </c>
      <c r="H651">
        <v>1</v>
      </c>
      <c r="I651" t="s">
        <v>41721</v>
      </c>
      <c r="J651" t="s">
        <v>38779</v>
      </c>
      <c r="K651" t="s">
        <v>41139</v>
      </c>
      <c r="L651" t="s">
        <v>41140</v>
      </c>
      <c r="M651" t="s">
        <v>41721</v>
      </c>
      <c r="N651" t="s">
        <v>41722</v>
      </c>
      <c r="O651" t="s">
        <v>41142</v>
      </c>
      <c r="P651" t="s">
        <v>41723</v>
      </c>
      <c r="Q651" t="s">
        <v>41553</v>
      </c>
    </row>
    <row r="652" spans="1:18" x14ac:dyDescent="0.2">
      <c r="A652" t="s">
        <v>36618</v>
      </c>
      <c r="B652" t="s">
        <v>14290</v>
      </c>
      <c r="C652" t="s">
        <v>41688</v>
      </c>
      <c r="D652" t="s">
        <v>41136</v>
      </c>
      <c r="E652" t="s">
        <v>41523</v>
      </c>
      <c r="F652" t="s">
        <v>41546</v>
      </c>
      <c r="G652">
        <v>40</v>
      </c>
      <c r="H652">
        <v>1</v>
      </c>
      <c r="I652" t="s">
        <v>41689</v>
      </c>
      <c r="J652" t="s">
        <v>39421</v>
      </c>
      <c r="K652" t="s">
        <v>41139</v>
      </c>
      <c r="L652" t="s">
        <v>41604</v>
      </c>
      <c r="M652" t="s">
        <v>41690</v>
      </c>
      <c r="N652" t="s">
        <v>41691</v>
      </c>
      <c r="O652" t="s">
        <v>41142</v>
      </c>
      <c r="P652" t="s">
        <v>41677</v>
      </c>
      <c r="Q652" t="s">
        <v>41144</v>
      </c>
    </row>
    <row r="653" spans="1:18" x14ac:dyDescent="0.2">
      <c r="A653" t="s">
        <v>36628</v>
      </c>
      <c r="B653" t="s">
        <v>42182</v>
      </c>
      <c r="C653" t="s">
        <v>42183</v>
      </c>
      <c r="D653" t="s">
        <v>41136</v>
      </c>
      <c r="E653" t="s">
        <v>41535</v>
      </c>
      <c r="F653" t="s">
        <v>41540</v>
      </c>
      <c r="G653">
        <v>40</v>
      </c>
      <c r="H653">
        <v>1</v>
      </c>
      <c r="I653" t="s">
        <v>42177</v>
      </c>
      <c r="J653" t="s">
        <v>36512</v>
      </c>
      <c r="K653" t="s">
        <v>41537</v>
      </c>
      <c r="L653" t="s">
        <v>41526</v>
      </c>
      <c r="M653" t="s">
        <v>42178</v>
      </c>
      <c r="N653" t="s">
        <v>42179</v>
      </c>
      <c r="O653" t="s">
        <v>41142</v>
      </c>
      <c r="P653" t="s">
        <v>42180</v>
      </c>
      <c r="Q653" t="s">
        <v>41607</v>
      </c>
    </row>
    <row r="654" spans="1:18" x14ac:dyDescent="0.2">
      <c r="A654" t="s">
        <v>36629</v>
      </c>
      <c r="B654" t="s">
        <v>2475</v>
      </c>
      <c r="C654" t="s">
        <v>42184</v>
      </c>
      <c r="D654" t="s">
        <v>41136</v>
      </c>
      <c r="E654" t="s">
        <v>41535</v>
      </c>
      <c r="F654" t="s">
        <v>41540</v>
      </c>
      <c r="G654">
        <v>40</v>
      </c>
      <c r="H654">
        <v>1</v>
      </c>
      <c r="I654" t="s">
        <v>42057</v>
      </c>
      <c r="J654" t="s">
        <v>37446</v>
      </c>
      <c r="K654" t="s">
        <v>41139</v>
      </c>
      <c r="L654" t="s">
        <v>41140</v>
      </c>
      <c r="M654" t="s">
        <v>42058</v>
      </c>
      <c r="N654" t="s">
        <v>42059</v>
      </c>
      <c r="O654" t="s">
        <v>41142</v>
      </c>
      <c r="P654" t="s">
        <v>41617</v>
      </c>
      <c r="Q654" t="s">
        <v>41553</v>
      </c>
    </row>
    <row r="655" spans="1:18" x14ac:dyDescent="0.2">
      <c r="A655" t="s">
        <v>36638</v>
      </c>
      <c r="B655" t="s">
        <v>9465</v>
      </c>
      <c r="C655" t="s">
        <v>42105</v>
      </c>
      <c r="D655" t="s">
        <v>41136</v>
      </c>
      <c r="E655" t="s">
        <v>41535</v>
      </c>
      <c r="F655" t="s">
        <v>41629</v>
      </c>
      <c r="G655">
        <v>40</v>
      </c>
      <c r="H655">
        <v>1</v>
      </c>
      <c r="I655" t="s">
        <v>42057</v>
      </c>
      <c r="J655" t="s">
        <v>36629</v>
      </c>
      <c r="K655" t="s">
        <v>41717</v>
      </c>
      <c r="L655" t="s">
        <v>41140</v>
      </c>
      <c r="M655" t="s">
        <v>42058</v>
      </c>
      <c r="N655" t="s">
        <v>42059</v>
      </c>
      <c r="O655" t="s">
        <v>41142</v>
      </c>
      <c r="P655" t="s">
        <v>41617</v>
      </c>
      <c r="Q655" t="s">
        <v>41553</v>
      </c>
    </row>
    <row r="656" spans="1:18" x14ac:dyDescent="0.2">
      <c r="A656" t="s">
        <v>36640</v>
      </c>
      <c r="B656" t="s">
        <v>9465</v>
      </c>
      <c r="C656" t="s">
        <v>42105</v>
      </c>
      <c r="D656" t="s">
        <v>41136</v>
      </c>
      <c r="E656" t="s">
        <v>41535</v>
      </c>
      <c r="F656" t="s">
        <v>41629</v>
      </c>
      <c r="G656">
        <v>40</v>
      </c>
      <c r="H656">
        <v>1</v>
      </c>
      <c r="I656" t="s">
        <v>41716</v>
      </c>
      <c r="J656" t="s">
        <v>39204</v>
      </c>
      <c r="K656" t="s">
        <v>41717</v>
      </c>
      <c r="L656" t="s">
        <v>41140</v>
      </c>
      <c r="M656" t="s">
        <v>41716</v>
      </c>
      <c r="N656" t="s">
        <v>41718</v>
      </c>
      <c r="O656" t="s">
        <v>41142</v>
      </c>
      <c r="P656" t="s">
        <v>41617</v>
      </c>
      <c r="Q656" t="s">
        <v>41553</v>
      </c>
    </row>
    <row r="657" spans="1:18" x14ac:dyDescent="0.2">
      <c r="A657" t="s">
        <v>36642</v>
      </c>
      <c r="B657" t="s">
        <v>3225</v>
      </c>
      <c r="C657" t="s">
        <v>42185</v>
      </c>
      <c r="D657" t="s">
        <v>41136</v>
      </c>
      <c r="E657" t="s">
        <v>41523</v>
      </c>
      <c r="F657" t="s">
        <v>41540</v>
      </c>
      <c r="G657">
        <v>40</v>
      </c>
      <c r="H657">
        <v>1</v>
      </c>
      <c r="I657" t="s">
        <v>41795</v>
      </c>
      <c r="J657" t="s">
        <v>34972</v>
      </c>
      <c r="K657" t="s">
        <v>41139</v>
      </c>
      <c r="L657" t="s">
        <v>41604</v>
      </c>
      <c r="M657" t="s">
        <v>41795</v>
      </c>
      <c r="N657" t="s">
        <v>41796</v>
      </c>
      <c r="O657" t="s">
        <v>41142</v>
      </c>
      <c r="P657" t="s">
        <v>41797</v>
      </c>
      <c r="Q657" t="s">
        <v>41607</v>
      </c>
    </row>
    <row r="658" spans="1:18" x14ac:dyDescent="0.2">
      <c r="A658" t="s">
        <v>36654</v>
      </c>
      <c r="B658" t="s">
        <v>12712</v>
      </c>
      <c r="C658" t="s">
        <v>41865</v>
      </c>
      <c r="D658" t="s">
        <v>41136</v>
      </c>
      <c r="E658" t="s">
        <v>41535</v>
      </c>
      <c r="F658" t="s">
        <v>41559</v>
      </c>
      <c r="G658">
        <v>40</v>
      </c>
      <c r="H658">
        <v>1</v>
      </c>
      <c r="I658" t="s">
        <v>41716</v>
      </c>
      <c r="J658" t="s">
        <v>38316</v>
      </c>
      <c r="K658" t="s">
        <v>41717</v>
      </c>
      <c r="L658" t="s">
        <v>41140</v>
      </c>
      <c r="M658" t="s">
        <v>41716</v>
      </c>
      <c r="N658" t="s">
        <v>41718</v>
      </c>
      <c r="O658" t="s">
        <v>41142</v>
      </c>
      <c r="P658" t="s">
        <v>41617</v>
      </c>
      <c r="Q658" t="s">
        <v>41553</v>
      </c>
    </row>
    <row r="659" spans="1:18" x14ac:dyDescent="0.2">
      <c r="A659" t="s">
        <v>36675</v>
      </c>
      <c r="B659" t="s">
        <v>28758</v>
      </c>
      <c r="C659" t="s">
        <v>42186</v>
      </c>
      <c r="D659" t="s">
        <v>41136</v>
      </c>
      <c r="E659" t="s">
        <v>41523</v>
      </c>
      <c r="F659" t="s">
        <v>41629</v>
      </c>
      <c r="G659">
        <v>40</v>
      </c>
      <c r="H659">
        <v>1</v>
      </c>
      <c r="I659" t="s">
        <v>42187</v>
      </c>
      <c r="J659" t="s">
        <v>35279</v>
      </c>
      <c r="K659" t="s">
        <v>41139</v>
      </c>
      <c r="L659" t="s">
        <v>41639</v>
      </c>
      <c r="M659" t="s">
        <v>42187</v>
      </c>
      <c r="N659" t="s">
        <v>42188</v>
      </c>
      <c r="O659" t="s">
        <v>41142</v>
      </c>
      <c r="P659" t="s">
        <v>41641</v>
      </c>
      <c r="Q659" t="s">
        <v>41642</v>
      </c>
    </row>
    <row r="660" spans="1:18" x14ac:dyDescent="0.2">
      <c r="A660" t="s">
        <v>36680</v>
      </c>
      <c r="B660" t="s">
        <v>731</v>
      </c>
      <c r="C660" t="s">
        <v>41842</v>
      </c>
      <c r="D660" t="s">
        <v>41136</v>
      </c>
      <c r="E660" t="s">
        <v>31927</v>
      </c>
      <c r="G660">
        <v>40</v>
      </c>
      <c r="H660">
        <v>1</v>
      </c>
      <c r="I660" t="s">
        <v>42086</v>
      </c>
      <c r="J660" t="s">
        <v>38655</v>
      </c>
      <c r="K660" t="s">
        <v>41556</v>
      </c>
      <c r="L660" t="s">
        <v>41140</v>
      </c>
      <c r="M660" t="s">
        <v>42086</v>
      </c>
      <c r="N660" t="s">
        <v>42087</v>
      </c>
      <c r="O660" t="s">
        <v>41142</v>
      </c>
      <c r="P660" t="s">
        <v>41250</v>
      </c>
      <c r="Q660" t="s">
        <v>41144</v>
      </c>
      <c r="R660" t="s">
        <v>41251</v>
      </c>
    </row>
    <row r="661" spans="1:18" x14ac:dyDescent="0.2">
      <c r="A661" t="s">
        <v>36681</v>
      </c>
      <c r="B661" t="s">
        <v>731</v>
      </c>
      <c r="C661" t="s">
        <v>41842</v>
      </c>
      <c r="D661" t="s">
        <v>41136</v>
      </c>
      <c r="E661" t="s">
        <v>31927</v>
      </c>
      <c r="G661">
        <v>40</v>
      </c>
      <c r="H661">
        <v>1</v>
      </c>
      <c r="I661" t="s">
        <v>42086</v>
      </c>
      <c r="J661" t="s">
        <v>38655</v>
      </c>
      <c r="K661" t="s">
        <v>41556</v>
      </c>
      <c r="L661" t="s">
        <v>41140</v>
      </c>
      <c r="M661" t="s">
        <v>42086</v>
      </c>
      <c r="N661" t="s">
        <v>42087</v>
      </c>
      <c r="O661" t="s">
        <v>41142</v>
      </c>
      <c r="P661" t="s">
        <v>41250</v>
      </c>
      <c r="Q661" t="s">
        <v>41144</v>
      </c>
      <c r="R661" t="s">
        <v>41251</v>
      </c>
    </row>
    <row r="662" spans="1:18" x14ac:dyDescent="0.2">
      <c r="A662" t="s">
        <v>36685</v>
      </c>
      <c r="B662" t="s">
        <v>693</v>
      </c>
      <c r="C662" t="s">
        <v>41656</v>
      </c>
      <c r="D662" t="s">
        <v>41247</v>
      </c>
      <c r="E662" t="s">
        <v>31927</v>
      </c>
      <c r="G662">
        <v>40</v>
      </c>
      <c r="H662">
        <v>1</v>
      </c>
      <c r="I662" t="s">
        <v>41779</v>
      </c>
      <c r="J662" t="s">
        <v>38855</v>
      </c>
      <c r="K662" t="s">
        <v>41556</v>
      </c>
      <c r="L662" t="s">
        <v>41140</v>
      </c>
      <c r="M662" t="s">
        <v>41779</v>
      </c>
      <c r="N662" t="s">
        <v>41780</v>
      </c>
      <c r="O662" t="s">
        <v>41142</v>
      </c>
      <c r="P662" t="s">
        <v>41250</v>
      </c>
      <c r="Q662" t="s">
        <v>41144</v>
      </c>
      <c r="R662" t="s">
        <v>41251</v>
      </c>
    </row>
    <row r="663" spans="1:18" x14ac:dyDescent="0.2">
      <c r="A663" t="s">
        <v>36691</v>
      </c>
      <c r="B663" t="s">
        <v>16987</v>
      </c>
      <c r="C663" t="s">
        <v>42135</v>
      </c>
      <c r="D663" t="s">
        <v>41136</v>
      </c>
      <c r="E663" t="s">
        <v>41523</v>
      </c>
      <c r="F663" t="s">
        <v>41524</v>
      </c>
      <c r="G663">
        <v>40</v>
      </c>
      <c r="H663">
        <v>1</v>
      </c>
      <c r="I663" t="s">
        <v>42136</v>
      </c>
      <c r="J663" t="s">
        <v>35059</v>
      </c>
      <c r="K663" t="s">
        <v>41139</v>
      </c>
      <c r="L663" t="s">
        <v>41140</v>
      </c>
      <c r="M663" t="s">
        <v>42136</v>
      </c>
      <c r="N663" t="s">
        <v>42137</v>
      </c>
      <c r="O663" t="s">
        <v>41142</v>
      </c>
      <c r="P663" t="s">
        <v>41711</v>
      </c>
      <c r="Q663" t="s">
        <v>41712</v>
      </c>
    </row>
    <row r="664" spans="1:18" x14ac:dyDescent="0.2">
      <c r="A664" t="s">
        <v>36698</v>
      </c>
      <c r="B664" t="s">
        <v>15</v>
      </c>
      <c r="C664" t="s">
        <v>41568</v>
      </c>
      <c r="D664" t="s">
        <v>41136</v>
      </c>
      <c r="E664" t="s">
        <v>31927</v>
      </c>
      <c r="G664">
        <v>40</v>
      </c>
      <c r="H664">
        <v>1</v>
      </c>
      <c r="I664" t="s">
        <v>41630</v>
      </c>
      <c r="J664" t="s">
        <v>37962</v>
      </c>
      <c r="K664" t="s">
        <v>41556</v>
      </c>
      <c r="L664" t="s">
        <v>41140</v>
      </c>
      <c r="M664" t="s">
        <v>42171</v>
      </c>
      <c r="N664" t="s">
        <v>42172</v>
      </c>
      <c r="O664" t="s">
        <v>41142</v>
      </c>
      <c r="P664" t="s">
        <v>41632</v>
      </c>
      <c r="Q664" t="s">
        <v>41144</v>
      </c>
      <c r="R664" t="s">
        <v>41633</v>
      </c>
    </row>
    <row r="665" spans="1:18" x14ac:dyDescent="0.2">
      <c r="A665" t="s">
        <v>36703</v>
      </c>
      <c r="B665" t="s">
        <v>15</v>
      </c>
      <c r="C665" t="s">
        <v>41568</v>
      </c>
      <c r="D665" t="s">
        <v>41136</v>
      </c>
      <c r="E665" t="s">
        <v>31927</v>
      </c>
      <c r="G665">
        <v>40</v>
      </c>
      <c r="H665">
        <v>1</v>
      </c>
      <c r="I665" t="s">
        <v>41670</v>
      </c>
      <c r="J665" t="s">
        <v>36264</v>
      </c>
      <c r="K665" t="s">
        <v>41556</v>
      </c>
      <c r="L665" t="s">
        <v>41140</v>
      </c>
      <c r="M665" t="s">
        <v>41909</v>
      </c>
      <c r="N665" t="s">
        <v>41910</v>
      </c>
      <c r="O665" t="s">
        <v>41142</v>
      </c>
      <c r="P665" t="s">
        <v>41632</v>
      </c>
      <c r="Q665" t="s">
        <v>41144</v>
      </c>
      <c r="R665" t="s">
        <v>41633</v>
      </c>
    </row>
    <row r="666" spans="1:18" x14ac:dyDescent="0.2">
      <c r="A666" t="s">
        <v>42189</v>
      </c>
      <c r="B666" t="s">
        <v>41787</v>
      </c>
      <c r="C666" t="s">
        <v>41788</v>
      </c>
      <c r="D666" t="s">
        <v>41136</v>
      </c>
      <c r="E666" t="s">
        <v>41523</v>
      </c>
      <c r="G666">
        <v>40</v>
      </c>
      <c r="H666">
        <v>1</v>
      </c>
      <c r="I666" t="s">
        <v>41789</v>
      </c>
      <c r="J666" t="s">
        <v>41790</v>
      </c>
      <c r="K666" t="s">
        <v>41139</v>
      </c>
      <c r="L666" t="s">
        <v>41604</v>
      </c>
      <c r="M666" t="s">
        <v>41789</v>
      </c>
      <c r="N666" t="s">
        <v>41791</v>
      </c>
      <c r="O666" t="s">
        <v>41142</v>
      </c>
      <c r="P666" t="s">
        <v>41677</v>
      </c>
      <c r="Q666" t="s">
        <v>41144</v>
      </c>
    </row>
    <row r="667" spans="1:18" x14ac:dyDescent="0.2">
      <c r="A667" t="s">
        <v>36716</v>
      </c>
      <c r="B667" t="s">
        <v>21649</v>
      </c>
      <c r="C667" t="s">
        <v>42190</v>
      </c>
      <c r="D667" t="s">
        <v>41136</v>
      </c>
      <c r="E667" t="s">
        <v>41523</v>
      </c>
      <c r="F667" t="s">
        <v>41540</v>
      </c>
      <c r="G667">
        <v>40</v>
      </c>
      <c r="H667">
        <v>1</v>
      </c>
      <c r="I667" t="s">
        <v>41817</v>
      </c>
      <c r="J667" t="s">
        <v>36483</v>
      </c>
      <c r="K667" t="s">
        <v>41139</v>
      </c>
      <c r="L667" t="s">
        <v>41604</v>
      </c>
      <c r="M667" t="s">
        <v>41817</v>
      </c>
      <c r="N667" t="s">
        <v>41818</v>
      </c>
      <c r="O667" t="s">
        <v>41142</v>
      </c>
      <c r="P667" t="s">
        <v>41819</v>
      </c>
      <c r="Q667" t="s">
        <v>41170</v>
      </c>
      <c r="R667" t="s">
        <v>41820</v>
      </c>
    </row>
    <row r="668" spans="1:18" x14ac:dyDescent="0.2">
      <c r="A668" t="s">
        <v>36742</v>
      </c>
      <c r="B668" t="s">
        <v>2782</v>
      </c>
      <c r="C668" t="s">
        <v>42110</v>
      </c>
      <c r="D668" t="s">
        <v>41136</v>
      </c>
      <c r="E668" t="s">
        <v>41523</v>
      </c>
      <c r="F668" t="s">
        <v>41540</v>
      </c>
      <c r="G668">
        <v>40</v>
      </c>
      <c r="H668">
        <v>1</v>
      </c>
      <c r="I668" t="s">
        <v>41817</v>
      </c>
      <c r="J668" t="s">
        <v>35369</v>
      </c>
      <c r="K668" t="s">
        <v>41139</v>
      </c>
      <c r="L668" t="s">
        <v>41526</v>
      </c>
      <c r="M668" t="s">
        <v>41817</v>
      </c>
      <c r="N668" t="s">
        <v>41818</v>
      </c>
      <c r="O668" t="s">
        <v>41142</v>
      </c>
      <c r="P668" t="s">
        <v>41819</v>
      </c>
      <c r="Q668" t="s">
        <v>41170</v>
      </c>
      <c r="R668" t="s">
        <v>41820</v>
      </c>
    </row>
    <row r="669" spans="1:18" x14ac:dyDescent="0.2">
      <c r="A669" t="s">
        <v>36756</v>
      </c>
      <c r="B669" t="s">
        <v>693</v>
      </c>
      <c r="C669" t="s">
        <v>41656</v>
      </c>
      <c r="D669" t="s">
        <v>41136</v>
      </c>
      <c r="E669" t="s">
        <v>31927</v>
      </c>
      <c r="G669">
        <v>34</v>
      </c>
      <c r="H669">
        <v>0.85</v>
      </c>
      <c r="I669" t="s">
        <v>41975</v>
      </c>
      <c r="J669" t="s">
        <v>35840</v>
      </c>
      <c r="K669" t="s">
        <v>41556</v>
      </c>
      <c r="L669" t="s">
        <v>41140</v>
      </c>
      <c r="M669" t="s">
        <v>41976</v>
      </c>
      <c r="N669" t="s">
        <v>41977</v>
      </c>
      <c r="O669" t="s">
        <v>41142</v>
      </c>
      <c r="P669" t="s">
        <v>41737</v>
      </c>
      <c r="Q669" t="s">
        <v>41144</v>
      </c>
      <c r="R669" t="s">
        <v>41738</v>
      </c>
    </row>
    <row r="670" spans="1:18" x14ac:dyDescent="0.2">
      <c r="A670" t="s">
        <v>36768</v>
      </c>
      <c r="B670" t="s">
        <v>10567</v>
      </c>
      <c r="C670" t="s">
        <v>42191</v>
      </c>
      <c r="D670" t="s">
        <v>41136</v>
      </c>
      <c r="E670" t="s">
        <v>41523</v>
      </c>
      <c r="F670" t="s">
        <v>41540</v>
      </c>
      <c r="G670">
        <v>40</v>
      </c>
      <c r="H670">
        <v>1</v>
      </c>
      <c r="I670" t="s">
        <v>41936</v>
      </c>
      <c r="J670" t="s">
        <v>37143</v>
      </c>
      <c r="K670" t="s">
        <v>41139</v>
      </c>
      <c r="L670" t="s">
        <v>41639</v>
      </c>
      <c r="M670" t="s">
        <v>41936</v>
      </c>
      <c r="N670" t="s">
        <v>41937</v>
      </c>
      <c r="O670" t="s">
        <v>41142</v>
      </c>
      <c r="P670" t="s">
        <v>41737</v>
      </c>
      <c r="Q670" t="s">
        <v>41144</v>
      </c>
      <c r="R670" t="s">
        <v>41738</v>
      </c>
    </row>
    <row r="671" spans="1:18" x14ac:dyDescent="0.2">
      <c r="A671" t="s">
        <v>36774</v>
      </c>
      <c r="B671" t="s">
        <v>16838</v>
      </c>
      <c r="C671" t="s">
        <v>42192</v>
      </c>
      <c r="D671" t="s">
        <v>41136</v>
      </c>
      <c r="E671" t="s">
        <v>41523</v>
      </c>
      <c r="F671" t="s">
        <v>41536</v>
      </c>
      <c r="G671">
        <v>40</v>
      </c>
      <c r="H671">
        <v>1</v>
      </c>
      <c r="I671" t="s">
        <v>42193</v>
      </c>
      <c r="J671" t="s">
        <v>37272</v>
      </c>
      <c r="K671" t="s">
        <v>41139</v>
      </c>
      <c r="L671" t="s">
        <v>41604</v>
      </c>
      <c r="M671" t="s">
        <v>42194</v>
      </c>
      <c r="N671" t="s">
        <v>42195</v>
      </c>
      <c r="O671" t="s">
        <v>41142</v>
      </c>
      <c r="P671" t="s">
        <v>41632</v>
      </c>
      <c r="Q671" t="s">
        <v>41144</v>
      </c>
      <c r="R671" t="s">
        <v>41633</v>
      </c>
    </row>
    <row r="672" spans="1:18" x14ac:dyDescent="0.2">
      <c r="A672" t="s">
        <v>36783</v>
      </c>
      <c r="B672" t="s">
        <v>11747</v>
      </c>
      <c r="C672" t="s">
        <v>41645</v>
      </c>
      <c r="D672" t="s">
        <v>41136</v>
      </c>
      <c r="E672" t="s">
        <v>41523</v>
      </c>
      <c r="F672" t="s">
        <v>41559</v>
      </c>
      <c r="G672">
        <v>40</v>
      </c>
      <c r="H672">
        <v>1</v>
      </c>
      <c r="I672" t="s">
        <v>41883</v>
      </c>
      <c r="J672" t="s">
        <v>34983</v>
      </c>
      <c r="K672" t="s">
        <v>41139</v>
      </c>
      <c r="L672" t="s">
        <v>41526</v>
      </c>
      <c r="M672" t="s">
        <v>41883</v>
      </c>
      <c r="N672" t="s">
        <v>41884</v>
      </c>
      <c r="O672" t="s">
        <v>41142</v>
      </c>
      <c r="P672" t="s">
        <v>41250</v>
      </c>
      <c r="Q672" t="s">
        <v>41144</v>
      </c>
      <c r="R672" t="s">
        <v>41251</v>
      </c>
    </row>
    <row r="673" spans="1:18" x14ac:dyDescent="0.2">
      <c r="A673" t="s">
        <v>36785</v>
      </c>
      <c r="B673" t="s">
        <v>462</v>
      </c>
      <c r="C673" t="s">
        <v>41769</v>
      </c>
      <c r="D673" t="s">
        <v>41136</v>
      </c>
      <c r="E673" t="s">
        <v>4390</v>
      </c>
      <c r="G673">
        <v>40</v>
      </c>
      <c r="H673">
        <v>1</v>
      </c>
      <c r="I673" t="s">
        <v>41822</v>
      </c>
      <c r="J673" t="s">
        <v>36883</v>
      </c>
      <c r="K673" t="s">
        <v>41556</v>
      </c>
      <c r="L673" t="s">
        <v>41604</v>
      </c>
      <c r="M673" t="s">
        <v>41822</v>
      </c>
      <c r="N673" t="s">
        <v>41823</v>
      </c>
      <c r="O673" t="s">
        <v>41142</v>
      </c>
      <c r="P673" t="s">
        <v>41250</v>
      </c>
      <c r="Q673" t="s">
        <v>41144</v>
      </c>
      <c r="R673" t="s">
        <v>41251</v>
      </c>
    </row>
    <row r="674" spans="1:18" x14ac:dyDescent="0.2">
      <c r="A674" t="s">
        <v>36790</v>
      </c>
      <c r="B674" t="s">
        <v>33</v>
      </c>
      <c r="C674" t="s">
        <v>41554</v>
      </c>
      <c r="D674" t="s">
        <v>41136</v>
      </c>
      <c r="E674" t="s">
        <v>31927</v>
      </c>
      <c r="G674">
        <v>20</v>
      </c>
      <c r="H674">
        <v>0.5</v>
      </c>
      <c r="I674" t="s">
        <v>41325</v>
      </c>
      <c r="J674" t="s">
        <v>35968</v>
      </c>
      <c r="K674" t="s">
        <v>41556</v>
      </c>
      <c r="L674" t="s">
        <v>41140</v>
      </c>
      <c r="M674" t="s">
        <v>42196</v>
      </c>
      <c r="N674" t="s">
        <v>42197</v>
      </c>
      <c r="O674" t="s">
        <v>41142</v>
      </c>
      <c r="P674" t="s">
        <v>41143</v>
      </c>
      <c r="Q674" t="s">
        <v>41144</v>
      </c>
      <c r="R674" t="s">
        <v>41145</v>
      </c>
    </row>
    <row r="675" spans="1:18" x14ac:dyDescent="0.2">
      <c r="A675" t="s">
        <v>36797</v>
      </c>
      <c r="B675" t="s">
        <v>42198</v>
      </c>
      <c r="C675" t="s">
        <v>42199</v>
      </c>
      <c r="D675" t="s">
        <v>41136</v>
      </c>
      <c r="E675" t="s">
        <v>41523</v>
      </c>
      <c r="F675" t="s">
        <v>41566</v>
      </c>
      <c r="G675">
        <v>40</v>
      </c>
      <c r="H675">
        <v>1</v>
      </c>
      <c r="I675" t="s">
        <v>42200</v>
      </c>
      <c r="J675" t="s">
        <v>38325</v>
      </c>
      <c r="K675" t="s">
        <v>41139</v>
      </c>
      <c r="L675" t="s">
        <v>41550</v>
      </c>
      <c r="M675" t="s">
        <v>42200</v>
      </c>
      <c r="N675" t="s">
        <v>42201</v>
      </c>
      <c r="O675" t="s">
        <v>41142</v>
      </c>
      <c r="P675" t="s">
        <v>41544</v>
      </c>
      <c r="Q675" t="s">
        <v>41144</v>
      </c>
    </row>
    <row r="676" spans="1:18" x14ac:dyDescent="0.2">
      <c r="A676" t="s">
        <v>36806</v>
      </c>
      <c r="B676" t="s">
        <v>2149</v>
      </c>
      <c r="C676" t="s">
        <v>41571</v>
      </c>
      <c r="D676" t="s">
        <v>41136</v>
      </c>
      <c r="E676" t="s">
        <v>31927</v>
      </c>
      <c r="G676">
        <v>40</v>
      </c>
      <c r="H676">
        <v>1</v>
      </c>
      <c r="I676" t="s">
        <v>41678</v>
      </c>
      <c r="J676" t="s">
        <v>37573</v>
      </c>
      <c r="K676" t="s">
        <v>41556</v>
      </c>
      <c r="L676" t="s">
        <v>41140</v>
      </c>
      <c r="M676" t="s">
        <v>41679</v>
      </c>
      <c r="N676" t="s">
        <v>41680</v>
      </c>
      <c r="O676" t="s">
        <v>41142</v>
      </c>
      <c r="P676" t="s">
        <v>41143</v>
      </c>
      <c r="Q676" t="s">
        <v>41144</v>
      </c>
      <c r="R676" t="s">
        <v>41145</v>
      </c>
    </row>
    <row r="677" spans="1:18" x14ac:dyDescent="0.2">
      <c r="A677" t="s">
        <v>36816</v>
      </c>
      <c r="B677" t="s">
        <v>5581</v>
      </c>
      <c r="C677" t="s">
        <v>42202</v>
      </c>
      <c r="D677" t="s">
        <v>41136</v>
      </c>
      <c r="E677" t="s">
        <v>41523</v>
      </c>
      <c r="F677" t="s">
        <v>41629</v>
      </c>
      <c r="G677">
        <v>40</v>
      </c>
      <c r="H677">
        <v>1</v>
      </c>
      <c r="I677" t="s">
        <v>41196</v>
      </c>
      <c r="J677" t="s">
        <v>35213</v>
      </c>
      <c r="K677" t="s">
        <v>41139</v>
      </c>
      <c r="L677" t="s">
        <v>41140</v>
      </c>
      <c r="M677" t="s">
        <v>41196</v>
      </c>
      <c r="N677" t="s">
        <v>41538</v>
      </c>
      <c r="O677" t="s">
        <v>41142</v>
      </c>
      <c r="P677" t="s">
        <v>41177</v>
      </c>
      <c r="Q677" t="s">
        <v>41144</v>
      </c>
      <c r="R677" t="s">
        <v>41178</v>
      </c>
    </row>
    <row r="678" spans="1:18" x14ac:dyDescent="0.2">
      <c r="A678" t="s">
        <v>36819</v>
      </c>
      <c r="B678" t="s">
        <v>129</v>
      </c>
      <c r="C678" t="s">
        <v>41814</v>
      </c>
      <c r="D678" t="s">
        <v>41136</v>
      </c>
      <c r="E678" t="s">
        <v>31927</v>
      </c>
      <c r="G678">
        <v>40</v>
      </c>
      <c r="H678">
        <v>1</v>
      </c>
      <c r="I678" t="s">
        <v>41325</v>
      </c>
      <c r="J678" t="s">
        <v>35968</v>
      </c>
      <c r="K678" t="s">
        <v>41556</v>
      </c>
      <c r="L678" t="s">
        <v>41140</v>
      </c>
      <c r="M678" t="s">
        <v>42196</v>
      </c>
      <c r="N678" t="s">
        <v>42197</v>
      </c>
      <c r="O678" t="s">
        <v>41142</v>
      </c>
      <c r="P678" t="s">
        <v>41143</v>
      </c>
      <c r="Q678" t="s">
        <v>41144</v>
      </c>
      <c r="R678" t="s">
        <v>41145</v>
      </c>
    </row>
    <row r="679" spans="1:18" x14ac:dyDescent="0.2">
      <c r="A679" t="s">
        <v>36821</v>
      </c>
      <c r="B679" t="s">
        <v>129</v>
      </c>
      <c r="C679" t="s">
        <v>41814</v>
      </c>
      <c r="D679" t="s">
        <v>41136</v>
      </c>
      <c r="E679" t="s">
        <v>31927</v>
      </c>
      <c r="G679">
        <v>40</v>
      </c>
      <c r="H679">
        <v>1</v>
      </c>
      <c r="I679" t="s">
        <v>41399</v>
      </c>
      <c r="J679" t="s">
        <v>36828</v>
      </c>
      <c r="K679" t="s">
        <v>41556</v>
      </c>
      <c r="L679" t="s">
        <v>41140</v>
      </c>
      <c r="M679" t="s">
        <v>41672</v>
      </c>
      <c r="N679" t="s">
        <v>41673</v>
      </c>
      <c r="O679" t="s">
        <v>41142</v>
      </c>
      <c r="P679" t="s">
        <v>41177</v>
      </c>
      <c r="Q679" t="s">
        <v>41144</v>
      </c>
      <c r="R679" t="s">
        <v>41178</v>
      </c>
    </row>
    <row r="680" spans="1:18" x14ac:dyDescent="0.2">
      <c r="A680" t="s">
        <v>36823</v>
      </c>
      <c r="B680" t="s">
        <v>2149</v>
      </c>
      <c r="C680" t="s">
        <v>41571</v>
      </c>
      <c r="D680" t="s">
        <v>41247</v>
      </c>
      <c r="E680" t="s">
        <v>31927</v>
      </c>
      <c r="G680">
        <v>40</v>
      </c>
      <c r="H680">
        <v>1</v>
      </c>
      <c r="I680" t="s">
        <v>41951</v>
      </c>
      <c r="J680" t="s">
        <v>38212</v>
      </c>
      <c r="K680" t="s">
        <v>41556</v>
      </c>
      <c r="L680" t="s">
        <v>41140</v>
      </c>
      <c r="M680" t="s">
        <v>41951</v>
      </c>
      <c r="N680" t="s">
        <v>41952</v>
      </c>
      <c r="O680" t="s">
        <v>41142</v>
      </c>
      <c r="P680" t="s">
        <v>41250</v>
      </c>
      <c r="Q680" t="s">
        <v>41144</v>
      </c>
      <c r="R680" t="s">
        <v>41251</v>
      </c>
    </row>
    <row r="681" spans="1:18" x14ac:dyDescent="0.2">
      <c r="A681" t="s">
        <v>36827</v>
      </c>
      <c r="B681" t="s">
        <v>2149</v>
      </c>
      <c r="C681" t="s">
        <v>41571</v>
      </c>
      <c r="D681" t="s">
        <v>41136</v>
      </c>
      <c r="E681" t="s">
        <v>31927</v>
      </c>
      <c r="G681">
        <v>40</v>
      </c>
      <c r="H681">
        <v>1</v>
      </c>
      <c r="I681" t="s">
        <v>41634</v>
      </c>
      <c r="J681" t="s">
        <v>38072</v>
      </c>
      <c r="K681" t="s">
        <v>41556</v>
      </c>
      <c r="L681" t="s">
        <v>41140</v>
      </c>
      <c r="M681" t="s">
        <v>41635</v>
      </c>
      <c r="N681" t="s">
        <v>41636</v>
      </c>
      <c r="O681" t="s">
        <v>41142</v>
      </c>
      <c r="P681" t="s">
        <v>41632</v>
      </c>
      <c r="Q681" t="s">
        <v>41144</v>
      </c>
      <c r="R681" t="s">
        <v>41633</v>
      </c>
    </row>
    <row r="682" spans="1:18" x14ac:dyDescent="0.2">
      <c r="A682" t="s">
        <v>36848</v>
      </c>
      <c r="B682" t="s">
        <v>15</v>
      </c>
      <c r="C682" t="s">
        <v>41568</v>
      </c>
      <c r="D682" t="s">
        <v>41136</v>
      </c>
      <c r="E682" t="s">
        <v>31927</v>
      </c>
      <c r="G682">
        <v>40</v>
      </c>
      <c r="H682">
        <v>1</v>
      </c>
      <c r="I682" t="s">
        <v>41657</v>
      </c>
      <c r="J682" t="s">
        <v>38206</v>
      </c>
      <c r="K682" t="s">
        <v>41139</v>
      </c>
      <c r="L682" t="s">
        <v>41639</v>
      </c>
      <c r="M682" t="s">
        <v>41658</v>
      </c>
      <c r="N682" t="s">
        <v>41659</v>
      </c>
      <c r="O682" t="s">
        <v>41142</v>
      </c>
      <c r="P682" t="s">
        <v>41177</v>
      </c>
      <c r="Q682" t="s">
        <v>41144</v>
      </c>
      <c r="R682" t="s">
        <v>41178</v>
      </c>
    </row>
    <row r="683" spans="1:18" x14ac:dyDescent="0.2">
      <c r="A683" t="s">
        <v>36851</v>
      </c>
      <c r="B683" t="s">
        <v>129</v>
      </c>
      <c r="C683" t="s">
        <v>41814</v>
      </c>
      <c r="D683" t="s">
        <v>41136</v>
      </c>
      <c r="E683" t="s">
        <v>31927</v>
      </c>
      <c r="G683">
        <v>40</v>
      </c>
      <c r="H683">
        <v>1</v>
      </c>
      <c r="I683" t="s">
        <v>41670</v>
      </c>
      <c r="J683" t="s">
        <v>36264</v>
      </c>
      <c r="K683" t="s">
        <v>41556</v>
      </c>
      <c r="L683" t="s">
        <v>41140</v>
      </c>
      <c r="M683" t="s">
        <v>41909</v>
      </c>
      <c r="N683" t="s">
        <v>41910</v>
      </c>
      <c r="O683" t="s">
        <v>41142</v>
      </c>
      <c r="P683" t="s">
        <v>41632</v>
      </c>
      <c r="Q683" t="s">
        <v>41144</v>
      </c>
      <c r="R683" t="s">
        <v>41633</v>
      </c>
    </row>
    <row r="684" spans="1:18" x14ac:dyDescent="0.2">
      <c r="A684" t="s">
        <v>36860</v>
      </c>
      <c r="B684" t="s">
        <v>147</v>
      </c>
      <c r="C684" t="s">
        <v>41846</v>
      </c>
      <c r="D684" t="s">
        <v>41136</v>
      </c>
      <c r="E684" t="s">
        <v>41535</v>
      </c>
      <c r="F684" t="s">
        <v>41629</v>
      </c>
      <c r="G684">
        <v>40</v>
      </c>
      <c r="H684">
        <v>1</v>
      </c>
      <c r="I684" t="s">
        <v>41913</v>
      </c>
      <c r="J684" t="s">
        <v>38040</v>
      </c>
      <c r="K684" t="s">
        <v>41537</v>
      </c>
      <c r="L684" t="s">
        <v>41604</v>
      </c>
      <c r="M684" t="s">
        <v>41913</v>
      </c>
      <c r="N684" t="s">
        <v>41562</v>
      </c>
      <c r="O684" t="s">
        <v>41142</v>
      </c>
      <c r="P684" t="s">
        <v>41737</v>
      </c>
      <c r="Q684" t="s">
        <v>41144</v>
      </c>
      <c r="R684" t="s">
        <v>41738</v>
      </c>
    </row>
    <row r="685" spans="1:18" x14ac:dyDescent="0.2">
      <c r="A685" t="s">
        <v>36864</v>
      </c>
      <c r="B685" t="s">
        <v>731</v>
      </c>
      <c r="C685" t="s">
        <v>41842</v>
      </c>
      <c r="D685" t="s">
        <v>41136</v>
      </c>
      <c r="E685" t="s">
        <v>31927</v>
      </c>
      <c r="G685">
        <v>40</v>
      </c>
      <c r="H685">
        <v>1</v>
      </c>
      <c r="I685" t="s">
        <v>41657</v>
      </c>
      <c r="J685" t="s">
        <v>38206</v>
      </c>
      <c r="K685" t="s">
        <v>41556</v>
      </c>
      <c r="L685" t="s">
        <v>41140</v>
      </c>
      <c r="M685" t="s">
        <v>42203</v>
      </c>
      <c r="N685" t="s">
        <v>42204</v>
      </c>
      <c r="O685" t="s">
        <v>41142</v>
      </c>
      <c r="P685" t="s">
        <v>41177</v>
      </c>
      <c r="Q685" t="s">
        <v>41144</v>
      </c>
      <c r="R685" t="s">
        <v>41178</v>
      </c>
    </row>
    <row r="686" spans="1:18" x14ac:dyDescent="0.2">
      <c r="A686" t="s">
        <v>36868</v>
      </c>
      <c r="B686" t="s">
        <v>300</v>
      </c>
      <c r="C686" t="s">
        <v>41742</v>
      </c>
      <c r="D686" t="s">
        <v>41136</v>
      </c>
      <c r="E686" t="s">
        <v>41523</v>
      </c>
      <c r="F686" t="s">
        <v>41559</v>
      </c>
      <c r="G686">
        <v>40</v>
      </c>
      <c r="H686">
        <v>1</v>
      </c>
      <c r="I686" t="s">
        <v>41703</v>
      </c>
      <c r="J686" t="s">
        <v>36363</v>
      </c>
      <c r="K686" t="s">
        <v>41139</v>
      </c>
      <c r="L686" t="s">
        <v>41744</v>
      </c>
      <c r="M686" t="s">
        <v>41703</v>
      </c>
      <c r="N686" t="s">
        <v>42205</v>
      </c>
      <c r="O686" t="s">
        <v>41142</v>
      </c>
      <c r="P686" t="s">
        <v>41250</v>
      </c>
      <c r="Q686" t="s">
        <v>41144</v>
      </c>
      <c r="R686" t="s">
        <v>41251</v>
      </c>
    </row>
    <row r="687" spans="1:18" x14ac:dyDescent="0.2">
      <c r="A687" t="s">
        <v>36872</v>
      </c>
      <c r="B687" t="s">
        <v>2149</v>
      </c>
      <c r="C687" t="s">
        <v>41571</v>
      </c>
      <c r="D687" t="s">
        <v>41136</v>
      </c>
      <c r="E687" t="s">
        <v>31927</v>
      </c>
      <c r="G687">
        <v>40</v>
      </c>
      <c r="H687">
        <v>1</v>
      </c>
      <c r="I687" t="s">
        <v>41913</v>
      </c>
      <c r="J687" t="s">
        <v>38040</v>
      </c>
      <c r="K687" t="s">
        <v>41556</v>
      </c>
      <c r="L687" t="s">
        <v>41140</v>
      </c>
      <c r="M687" t="s">
        <v>41914</v>
      </c>
      <c r="N687" t="s">
        <v>41915</v>
      </c>
      <c r="O687" t="s">
        <v>41142</v>
      </c>
      <c r="P687" t="s">
        <v>41737</v>
      </c>
      <c r="Q687" t="s">
        <v>41144</v>
      </c>
      <c r="R687" t="s">
        <v>41738</v>
      </c>
    </row>
    <row r="688" spans="1:18" x14ac:dyDescent="0.2">
      <c r="A688" t="s">
        <v>36877</v>
      </c>
      <c r="B688" t="s">
        <v>129</v>
      </c>
      <c r="C688" t="s">
        <v>41814</v>
      </c>
      <c r="D688" t="s">
        <v>41136</v>
      </c>
      <c r="E688" t="s">
        <v>31927</v>
      </c>
      <c r="G688">
        <v>40</v>
      </c>
      <c r="H688">
        <v>1</v>
      </c>
      <c r="I688" t="s">
        <v>42206</v>
      </c>
      <c r="J688" t="s">
        <v>38011</v>
      </c>
      <c r="K688" t="s">
        <v>41556</v>
      </c>
      <c r="L688" t="s">
        <v>41140</v>
      </c>
      <c r="M688" t="s">
        <v>42206</v>
      </c>
      <c r="N688" t="s">
        <v>42207</v>
      </c>
      <c r="O688" t="s">
        <v>41142</v>
      </c>
      <c r="P688" t="s">
        <v>41250</v>
      </c>
      <c r="Q688" t="s">
        <v>41144</v>
      </c>
      <c r="R688" t="s">
        <v>41251</v>
      </c>
    </row>
    <row r="689" spans="1:18" x14ac:dyDescent="0.2">
      <c r="A689" t="s">
        <v>36883</v>
      </c>
      <c r="B689" t="s">
        <v>33</v>
      </c>
      <c r="C689" t="s">
        <v>41554</v>
      </c>
      <c r="D689" t="s">
        <v>41136</v>
      </c>
      <c r="E689" t="s">
        <v>4390</v>
      </c>
      <c r="G689">
        <v>40</v>
      </c>
      <c r="H689">
        <v>1</v>
      </c>
      <c r="I689" t="s">
        <v>41320</v>
      </c>
      <c r="J689" t="s">
        <v>36884</v>
      </c>
      <c r="K689" t="s">
        <v>41139</v>
      </c>
      <c r="L689" t="s">
        <v>41704</v>
      </c>
      <c r="M689" t="s">
        <v>41320</v>
      </c>
      <c r="N689" t="s">
        <v>42208</v>
      </c>
      <c r="O689" t="s">
        <v>41142</v>
      </c>
      <c r="P689" t="s">
        <v>41250</v>
      </c>
      <c r="Q689" t="s">
        <v>41144</v>
      </c>
      <c r="R689" t="s">
        <v>41251</v>
      </c>
    </row>
    <row r="690" spans="1:18" x14ac:dyDescent="0.2">
      <c r="A690" t="s">
        <v>36884</v>
      </c>
      <c r="B690" t="s">
        <v>33</v>
      </c>
      <c r="C690" t="s">
        <v>41554</v>
      </c>
      <c r="D690" t="s">
        <v>41136</v>
      </c>
      <c r="E690" t="s">
        <v>4390</v>
      </c>
      <c r="G690">
        <v>40</v>
      </c>
      <c r="H690">
        <v>1</v>
      </c>
      <c r="I690" t="s">
        <v>41320</v>
      </c>
      <c r="J690" t="s">
        <v>36363</v>
      </c>
      <c r="K690" t="s">
        <v>41139</v>
      </c>
      <c r="L690" t="s">
        <v>41531</v>
      </c>
      <c r="M690" t="s">
        <v>41320</v>
      </c>
      <c r="N690" t="s">
        <v>42208</v>
      </c>
      <c r="O690" t="s">
        <v>41142</v>
      </c>
      <c r="P690" t="s">
        <v>41250</v>
      </c>
      <c r="Q690" t="s">
        <v>41144</v>
      </c>
      <c r="R690" t="s">
        <v>41251</v>
      </c>
    </row>
    <row r="691" spans="1:18" x14ac:dyDescent="0.2">
      <c r="A691" t="s">
        <v>36898</v>
      </c>
      <c r="B691" t="s">
        <v>2149</v>
      </c>
      <c r="C691" t="s">
        <v>41571</v>
      </c>
      <c r="D691" t="s">
        <v>41136</v>
      </c>
      <c r="E691" t="s">
        <v>31927</v>
      </c>
      <c r="G691">
        <v>40</v>
      </c>
      <c r="H691">
        <v>1</v>
      </c>
      <c r="I691" t="s">
        <v>41196</v>
      </c>
      <c r="J691" t="s">
        <v>36825</v>
      </c>
      <c r="K691" t="s">
        <v>41556</v>
      </c>
      <c r="L691" t="s">
        <v>41140</v>
      </c>
      <c r="M691" t="s">
        <v>41812</v>
      </c>
      <c r="N691" t="s">
        <v>41813</v>
      </c>
      <c r="O691" t="s">
        <v>41142</v>
      </c>
      <c r="P691" t="s">
        <v>41177</v>
      </c>
      <c r="Q691" t="s">
        <v>41144</v>
      </c>
      <c r="R691" t="s">
        <v>41178</v>
      </c>
    </row>
    <row r="692" spans="1:18" x14ac:dyDescent="0.2">
      <c r="A692" t="s">
        <v>36900</v>
      </c>
      <c r="B692" t="s">
        <v>33</v>
      </c>
      <c r="C692" t="s">
        <v>41554</v>
      </c>
      <c r="D692" t="s">
        <v>41136</v>
      </c>
      <c r="E692" t="s">
        <v>31927</v>
      </c>
      <c r="G692">
        <v>40</v>
      </c>
      <c r="H692">
        <v>1</v>
      </c>
      <c r="I692" t="s">
        <v>41670</v>
      </c>
      <c r="J692" t="s">
        <v>36264</v>
      </c>
      <c r="K692" t="s">
        <v>41556</v>
      </c>
      <c r="L692" t="s">
        <v>41140</v>
      </c>
      <c r="M692" t="s">
        <v>41909</v>
      </c>
      <c r="N692" t="s">
        <v>41910</v>
      </c>
      <c r="O692" t="s">
        <v>41142</v>
      </c>
      <c r="P692" t="s">
        <v>41632</v>
      </c>
      <c r="Q692" t="s">
        <v>41144</v>
      </c>
      <c r="R692" t="s">
        <v>41633</v>
      </c>
    </row>
    <row r="693" spans="1:18" x14ac:dyDescent="0.2">
      <c r="A693" t="s">
        <v>36902</v>
      </c>
      <c r="B693" t="s">
        <v>99</v>
      </c>
      <c r="C693" t="s">
        <v>42209</v>
      </c>
      <c r="D693" t="s">
        <v>41136</v>
      </c>
      <c r="E693" t="s">
        <v>31927</v>
      </c>
      <c r="G693">
        <v>40</v>
      </c>
      <c r="H693">
        <v>1</v>
      </c>
      <c r="I693" t="s">
        <v>41766</v>
      </c>
      <c r="J693" t="s">
        <v>36549</v>
      </c>
      <c r="K693" t="s">
        <v>41556</v>
      </c>
      <c r="L693" t="s">
        <v>41140</v>
      </c>
      <c r="M693" t="s">
        <v>41767</v>
      </c>
      <c r="N693" t="s">
        <v>41768</v>
      </c>
      <c r="O693" t="s">
        <v>41142</v>
      </c>
      <c r="P693" t="s">
        <v>41737</v>
      </c>
      <c r="Q693" t="s">
        <v>41144</v>
      </c>
      <c r="R693" t="s">
        <v>41738</v>
      </c>
    </row>
    <row r="694" spans="1:18" x14ac:dyDescent="0.2">
      <c r="A694" t="s">
        <v>36931</v>
      </c>
      <c r="B694" t="s">
        <v>129</v>
      </c>
      <c r="C694" t="s">
        <v>41814</v>
      </c>
      <c r="D694" t="s">
        <v>41247</v>
      </c>
      <c r="E694" t="s">
        <v>31927</v>
      </c>
      <c r="G694">
        <v>40</v>
      </c>
      <c r="H694">
        <v>1</v>
      </c>
      <c r="I694" t="s">
        <v>41657</v>
      </c>
      <c r="J694" t="s">
        <v>38206</v>
      </c>
      <c r="K694" t="s">
        <v>41556</v>
      </c>
      <c r="L694" t="s">
        <v>41140</v>
      </c>
      <c r="M694" t="s">
        <v>41658</v>
      </c>
      <c r="N694" t="s">
        <v>41659</v>
      </c>
      <c r="O694" t="s">
        <v>41142</v>
      </c>
      <c r="P694" t="s">
        <v>41177</v>
      </c>
      <c r="Q694" t="s">
        <v>41144</v>
      </c>
      <c r="R694" t="s">
        <v>41178</v>
      </c>
    </row>
    <row r="695" spans="1:18" x14ac:dyDescent="0.2">
      <c r="A695" t="s">
        <v>36932</v>
      </c>
      <c r="B695" t="s">
        <v>1588</v>
      </c>
      <c r="C695" t="s">
        <v>42210</v>
      </c>
      <c r="D695" t="s">
        <v>41136</v>
      </c>
      <c r="E695" t="s">
        <v>41523</v>
      </c>
      <c r="F695" t="s">
        <v>41524</v>
      </c>
      <c r="G695">
        <v>40</v>
      </c>
      <c r="H695">
        <v>1</v>
      </c>
      <c r="I695" t="s">
        <v>41709</v>
      </c>
      <c r="J695" t="s">
        <v>37863</v>
      </c>
      <c r="K695" t="s">
        <v>41139</v>
      </c>
      <c r="L695" t="s">
        <v>41550</v>
      </c>
      <c r="M695" t="s">
        <v>41709</v>
      </c>
      <c r="N695" t="s">
        <v>41710</v>
      </c>
      <c r="O695" t="s">
        <v>41142</v>
      </c>
      <c r="P695" t="s">
        <v>41711</v>
      </c>
      <c r="Q695" t="s">
        <v>41712</v>
      </c>
    </row>
    <row r="696" spans="1:18" x14ac:dyDescent="0.2">
      <c r="A696" t="s">
        <v>36939</v>
      </c>
      <c r="B696" t="s">
        <v>693</v>
      </c>
      <c r="C696" t="s">
        <v>41656</v>
      </c>
      <c r="D696" t="s">
        <v>41247</v>
      </c>
      <c r="E696" t="s">
        <v>31927</v>
      </c>
      <c r="G696">
        <v>40</v>
      </c>
      <c r="H696">
        <v>1</v>
      </c>
      <c r="I696" t="s">
        <v>41657</v>
      </c>
      <c r="J696" t="s">
        <v>35928</v>
      </c>
      <c r="K696" t="s">
        <v>41556</v>
      </c>
      <c r="L696" t="s">
        <v>41140</v>
      </c>
      <c r="M696" t="s">
        <v>42211</v>
      </c>
      <c r="N696" t="s">
        <v>42212</v>
      </c>
      <c r="O696" t="s">
        <v>41142</v>
      </c>
      <c r="P696" t="s">
        <v>41177</v>
      </c>
      <c r="Q696" t="s">
        <v>41144</v>
      </c>
      <c r="R696" t="s">
        <v>41178</v>
      </c>
    </row>
    <row r="697" spans="1:18" x14ac:dyDescent="0.2">
      <c r="A697" t="s">
        <v>36951</v>
      </c>
      <c r="B697" t="s">
        <v>2149</v>
      </c>
      <c r="C697" t="s">
        <v>41571</v>
      </c>
      <c r="D697" t="s">
        <v>41136</v>
      </c>
      <c r="E697" t="s">
        <v>31927</v>
      </c>
      <c r="G697">
        <v>40</v>
      </c>
      <c r="H697">
        <v>1</v>
      </c>
      <c r="I697" t="s">
        <v>41399</v>
      </c>
      <c r="J697" t="s">
        <v>36828</v>
      </c>
      <c r="K697" t="s">
        <v>41556</v>
      </c>
      <c r="L697" t="s">
        <v>41140</v>
      </c>
      <c r="M697" t="s">
        <v>41672</v>
      </c>
      <c r="N697" t="s">
        <v>41673</v>
      </c>
      <c r="O697" t="s">
        <v>41142</v>
      </c>
      <c r="P697" t="s">
        <v>41177</v>
      </c>
      <c r="Q697" t="s">
        <v>41144</v>
      </c>
      <c r="R697" t="s">
        <v>41178</v>
      </c>
    </row>
    <row r="698" spans="1:18" x14ac:dyDescent="0.2">
      <c r="A698" t="s">
        <v>36953</v>
      </c>
      <c r="B698" t="s">
        <v>2149</v>
      </c>
      <c r="C698" t="s">
        <v>41571</v>
      </c>
      <c r="D698" t="s">
        <v>41136</v>
      </c>
      <c r="E698" t="s">
        <v>31927</v>
      </c>
      <c r="G698">
        <v>40</v>
      </c>
      <c r="H698">
        <v>1</v>
      </c>
      <c r="I698" t="s">
        <v>41670</v>
      </c>
      <c r="J698" t="s">
        <v>36264</v>
      </c>
      <c r="K698" t="s">
        <v>41556</v>
      </c>
      <c r="L698" t="s">
        <v>41140</v>
      </c>
      <c r="M698" t="s">
        <v>41909</v>
      </c>
      <c r="N698" t="s">
        <v>41910</v>
      </c>
      <c r="O698" t="s">
        <v>41142</v>
      </c>
      <c r="P698" t="s">
        <v>41632</v>
      </c>
      <c r="Q698" t="s">
        <v>41144</v>
      </c>
      <c r="R698" t="s">
        <v>41633</v>
      </c>
    </row>
    <row r="699" spans="1:18" x14ac:dyDescent="0.2">
      <c r="A699" t="s">
        <v>36959</v>
      </c>
      <c r="B699" t="s">
        <v>75</v>
      </c>
      <c r="C699" t="s">
        <v>41798</v>
      </c>
      <c r="D699" t="s">
        <v>41247</v>
      </c>
      <c r="E699" t="s">
        <v>41523</v>
      </c>
      <c r="F699" t="s">
        <v>41629</v>
      </c>
      <c r="G699">
        <v>40</v>
      </c>
      <c r="H699">
        <v>1</v>
      </c>
      <c r="I699" t="s">
        <v>41740</v>
      </c>
      <c r="J699" t="s">
        <v>37147</v>
      </c>
      <c r="K699" t="s">
        <v>41139</v>
      </c>
      <c r="L699" t="s">
        <v>41800</v>
      </c>
      <c r="M699" t="s">
        <v>41740</v>
      </c>
      <c r="N699" t="s">
        <v>41741</v>
      </c>
      <c r="O699" t="s">
        <v>41142</v>
      </c>
      <c r="P699" t="s">
        <v>41250</v>
      </c>
      <c r="Q699" t="s">
        <v>41144</v>
      </c>
      <c r="R699" t="s">
        <v>41251</v>
      </c>
    </row>
    <row r="700" spans="1:18" x14ac:dyDescent="0.2">
      <c r="A700" t="s">
        <v>36960</v>
      </c>
      <c r="B700" t="s">
        <v>709</v>
      </c>
      <c r="C700" t="s">
        <v>41792</v>
      </c>
      <c r="D700" t="s">
        <v>41136</v>
      </c>
      <c r="E700" t="s">
        <v>4390</v>
      </c>
      <c r="G700">
        <v>40</v>
      </c>
      <c r="H700">
        <v>1</v>
      </c>
      <c r="I700" t="s">
        <v>41743</v>
      </c>
      <c r="J700" t="s">
        <v>38232</v>
      </c>
      <c r="K700" t="s">
        <v>41556</v>
      </c>
      <c r="L700" t="s">
        <v>41140</v>
      </c>
      <c r="M700" t="s">
        <v>41745</v>
      </c>
      <c r="N700" t="s">
        <v>41746</v>
      </c>
      <c r="O700" t="s">
        <v>41142</v>
      </c>
      <c r="P700" t="s">
        <v>41747</v>
      </c>
      <c r="Q700" t="s">
        <v>41748</v>
      </c>
    </row>
    <row r="701" spans="1:18" x14ac:dyDescent="0.2">
      <c r="A701" t="s">
        <v>36963</v>
      </c>
      <c r="B701" t="s">
        <v>693</v>
      </c>
      <c r="C701" t="s">
        <v>41656</v>
      </c>
      <c r="D701" t="s">
        <v>41136</v>
      </c>
      <c r="E701" t="s">
        <v>4390</v>
      </c>
      <c r="G701">
        <v>40</v>
      </c>
      <c r="H701">
        <v>1</v>
      </c>
      <c r="I701" t="s">
        <v>41630</v>
      </c>
      <c r="J701" t="s">
        <v>37962</v>
      </c>
      <c r="K701" t="s">
        <v>41556</v>
      </c>
      <c r="L701" t="s">
        <v>41140</v>
      </c>
      <c r="M701" t="s">
        <v>41630</v>
      </c>
      <c r="N701" t="s">
        <v>41631</v>
      </c>
      <c r="O701" t="s">
        <v>41142</v>
      </c>
      <c r="P701" t="s">
        <v>41632</v>
      </c>
      <c r="Q701" t="s">
        <v>41144</v>
      </c>
      <c r="R701" t="s">
        <v>41633</v>
      </c>
    </row>
    <row r="702" spans="1:18" x14ac:dyDescent="0.2">
      <c r="A702" t="s">
        <v>36969</v>
      </c>
      <c r="B702" t="s">
        <v>3805</v>
      </c>
      <c r="C702" t="s">
        <v>41516</v>
      </c>
      <c r="D702" t="s">
        <v>41136</v>
      </c>
      <c r="E702" t="s">
        <v>31927</v>
      </c>
      <c r="G702">
        <v>40</v>
      </c>
      <c r="H702">
        <v>1</v>
      </c>
      <c r="I702" t="s">
        <v>41154</v>
      </c>
      <c r="J702" t="s">
        <v>36146</v>
      </c>
      <c r="K702" t="s">
        <v>41139</v>
      </c>
      <c r="L702" t="s">
        <v>41140</v>
      </c>
      <c r="M702" t="s">
        <v>42018</v>
      </c>
      <c r="N702" t="s">
        <v>42019</v>
      </c>
      <c r="O702" t="s">
        <v>41142</v>
      </c>
      <c r="P702" t="s">
        <v>41151</v>
      </c>
      <c r="Q702" t="s">
        <v>41152</v>
      </c>
      <c r="R702" t="s">
        <v>41153</v>
      </c>
    </row>
    <row r="703" spans="1:18" x14ac:dyDescent="0.2">
      <c r="A703" t="s">
        <v>36978</v>
      </c>
      <c r="B703" t="s">
        <v>147</v>
      </c>
      <c r="C703" t="s">
        <v>41846</v>
      </c>
      <c r="D703" t="s">
        <v>41136</v>
      </c>
      <c r="E703" t="s">
        <v>41535</v>
      </c>
      <c r="F703" t="s">
        <v>41629</v>
      </c>
      <c r="G703">
        <v>40</v>
      </c>
      <c r="H703">
        <v>1</v>
      </c>
      <c r="I703" t="s">
        <v>41938</v>
      </c>
      <c r="J703" t="s">
        <v>37062</v>
      </c>
      <c r="K703" t="s">
        <v>41537</v>
      </c>
      <c r="L703" t="s">
        <v>41604</v>
      </c>
      <c r="M703" t="s">
        <v>41938</v>
      </c>
      <c r="N703" t="s">
        <v>42213</v>
      </c>
      <c r="O703" t="s">
        <v>41142</v>
      </c>
      <c r="P703" t="s">
        <v>41737</v>
      </c>
      <c r="Q703" t="s">
        <v>41144</v>
      </c>
      <c r="R703" t="s">
        <v>41738</v>
      </c>
    </row>
    <row r="704" spans="1:18" x14ac:dyDescent="0.2">
      <c r="A704" t="s">
        <v>36979</v>
      </c>
      <c r="B704" t="s">
        <v>147</v>
      </c>
      <c r="C704" t="s">
        <v>41846</v>
      </c>
      <c r="D704" t="s">
        <v>41136</v>
      </c>
      <c r="E704" t="s">
        <v>41535</v>
      </c>
      <c r="F704" t="s">
        <v>41629</v>
      </c>
      <c r="G704">
        <v>40</v>
      </c>
      <c r="H704">
        <v>1</v>
      </c>
      <c r="I704" t="s">
        <v>41766</v>
      </c>
      <c r="J704" t="s">
        <v>36549</v>
      </c>
      <c r="K704" t="s">
        <v>41537</v>
      </c>
      <c r="L704" t="s">
        <v>41140</v>
      </c>
      <c r="M704" t="s">
        <v>41766</v>
      </c>
      <c r="N704" t="s">
        <v>42152</v>
      </c>
      <c r="O704" t="s">
        <v>41142</v>
      </c>
      <c r="P704" t="s">
        <v>41737</v>
      </c>
      <c r="Q704" t="s">
        <v>41144</v>
      </c>
      <c r="R704" t="s">
        <v>41738</v>
      </c>
    </row>
    <row r="705" spans="1:18" x14ac:dyDescent="0.2">
      <c r="A705" t="s">
        <v>36988</v>
      </c>
      <c r="B705" t="s">
        <v>12430</v>
      </c>
      <c r="C705" t="s">
        <v>42214</v>
      </c>
      <c r="D705" t="s">
        <v>41136</v>
      </c>
      <c r="E705" t="s">
        <v>41535</v>
      </c>
      <c r="F705" t="s">
        <v>41536</v>
      </c>
      <c r="G705">
        <v>40</v>
      </c>
      <c r="H705">
        <v>1</v>
      </c>
      <c r="I705" t="s">
        <v>41396</v>
      </c>
      <c r="J705" t="s">
        <v>37447</v>
      </c>
      <c r="K705" t="s">
        <v>41610</v>
      </c>
      <c r="L705" t="s">
        <v>41140</v>
      </c>
      <c r="M705" t="s">
        <v>41396</v>
      </c>
      <c r="N705" t="s">
        <v>42215</v>
      </c>
      <c r="O705" t="s">
        <v>41142</v>
      </c>
      <c r="P705" t="s">
        <v>41177</v>
      </c>
      <c r="Q705" t="s">
        <v>41144</v>
      </c>
      <c r="R705" t="s">
        <v>41178</v>
      </c>
    </row>
    <row r="706" spans="1:18" x14ac:dyDescent="0.2">
      <c r="A706" t="s">
        <v>36995</v>
      </c>
      <c r="B706" t="s">
        <v>42216</v>
      </c>
      <c r="C706" t="s">
        <v>42217</v>
      </c>
      <c r="D706" t="s">
        <v>41136</v>
      </c>
      <c r="E706" t="s">
        <v>42013</v>
      </c>
      <c r="F706" t="s">
        <v>42013</v>
      </c>
      <c r="G706">
        <v>40</v>
      </c>
      <c r="H706">
        <v>1</v>
      </c>
      <c r="I706" t="s">
        <v>42100</v>
      </c>
      <c r="J706" t="s">
        <v>37575</v>
      </c>
      <c r="K706" t="s">
        <v>41139</v>
      </c>
      <c r="L706" t="s">
        <v>41583</v>
      </c>
      <c r="M706" t="s">
        <v>42218</v>
      </c>
      <c r="N706" t="s">
        <v>42219</v>
      </c>
      <c r="O706" t="s">
        <v>41142</v>
      </c>
      <c r="P706" t="s">
        <v>41641</v>
      </c>
      <c r="Q706" t="s">
        <v>41642</v>
      </c>
    </row>
    <row r="707" spans="1:18" x14ac:dyDescent="0.2">
      <c r="A707" t="s">
        <v>36998</v>
      </c>
      <c r="B707" t="s">
        <v>2149</v>
      </c>
      <c r="C707" t="s">
        <v>41571</v>
      </c>
      <c r="D707" t="s">
        <v>41136</v>
      </c>
      <c r="E707" t="s">
        <v>31927</v>
      </c>
      <c r="G707">
        <v>40</v>
      </c>
      <c r="H707">
        <v>1</v>
      </c>
      <c r="I707" t="s">
        <v>41634</v>
      </c>
      <c r="J707" t="s">
        <v>38072</v>
      </c>
      <c r="K707" t="s">
        <v>41556</v>
      </c>
      <c r="L707" t="s">
        <v>41140</v>
      </c>
      <c r="M707" t="s">
        <v>41635</v>
      </c>
      <c r="N707" t="s">
        <v>41636</v>
      </c>
      <c r="O707" t="s">
        <v>41142</v>
      </c>
      <c r="P707" t="s">
        <v>41632</v>
      </c>
      <c r="Q707" t="s">
        <v>41144</v>
      </c>
      <c r="R707" t="s">
        <v>41633</v>
      </c>
    </row>
    <row r="708" spans="1:18" x14ac:dyDescent="0.2">
      <c r="A708" t="s">
        <v>36999</v>
      </c>
      <c r="B708" t="s">
        <v>33</v>
      </c>
      <c r="C708" t="s">
        <v>41554</v>
      </c>
      <c r="D708" t="s">
        <v>41136</v>
      </c>
      <c r="E708" t="s">
        <v>31927</v>
      </c>
      <c r="G708">
        <v>40</v>
      </c>
      <c r="H708">
        <v>1</v>
      </c>
      <c r="I708" t="s">
        <v>41211</v>
      </c>
      <c r="J708" t="s">
        <v>37136</v>
      </c>
      <c r="K708" t="s">
        <v>41556</v>
      </c>
      <c r="L708" t="s">
        <v>41140</v>
      </c>
      <c r="M708" t="s">
        <v>41572</v>
      </c>
      <c r="N708" t="s">
        <v>41573</v>
      </c>
      <c r="O708" t="s">
        <v>41142</v>
      </c>
      <c r="P708" t="s">
        <v>41143</v>
      </c>
      <c r="Q708" t="s">
        <v>41144</v>
      </c>
      <c r="R708" t="s">
        <v>41145</v>
      </c>
    </row>
    <row r="709" spans="1:18" x14ac:dyDescent="0.2">
      <c r="A709" t="s">
        <v>37014</v>
      </c>
      <c r="B709" t="s">
        <v>432</v>
      </c>
      <c r="C709" t="s">
        <v>42220</v>
      </c>
      <c r="D709" t="s">
        <v>41136</v>
      </c>
      <c r="E709" t="s">
        <v>41523</v>
      </c>
      <c r="F709" t="s">
        <v>41524</v>
      </c>
      <c r="G709">
        <v>40</v>
      </c>
      <c r="H709">
        <v>1</v>
      </c>
      <c r="I709" t="s">
        <v>41281</v>
      </c>
      <c r="J709" t="s">
        <v>34953</v>
      </c>
      <c r="K709" t="s">
        <v>41139</v>
      </c>
      <c r="L709" t="s">
        <v>41531</v>
      </c>
      <c r="M709" t="s">
        <v>41281</v>
      </c>
      <c r="N709" t="s">
        <v>41774</v>
      </c>
      <c r="O709" t="s">
        <v>41142</v>
      </c>
      <c r="P709" t="s">
        <v>41202</v>
      </c>
      <c r="Q709" t="s">
        <v>41152</v>
      </c>
      <c r="R709" t="s">
        <v>41203</v>
      </c>
    </row>
    <row r="710" spans="1:18" x14ac:dyDescent="0.2">
      <c r="A710" t="s">
        <v>42221</v>
      </c>
      <c r="B710" t="s">
        <v>33</v>
      </c>
      <c r="C710" t="s">
        <v>41554</v>
      </c>
      <c r="D710" t="s">
        <v>41136</v>
      </c>
      <c r="E710" t="s">
        <v>4390</v>
      </c>
      <c r="G710">
        <v>40</v>
      </c>
      <c r="H710">
        <v>1</v>
      </c>
      <c r="I710" t="s">
        <v>41199</v>
      </c>
      <c r="J710" t="s">
        <v>36363</v>
      </c>
      <c r="K710" t="s">
        <v>41139</v>
      </c>
      <c r="L710" t="s">
        <v>41962</v>
      </c>
      <c r="M710" t="s">
        <v>42222</v>
      </c>
      <c r="N710" t="s">
        <v>42223</v>
      </c>
      <c r="O710" t="s">
        <v>41142</v>
      </c>
      <c r="P710" t="s">
        <v>41202</v>
      </c>
      <c r="Q710" t="s">
        <v>41152</v>
      </c>
      <c r="R710" t="s">
        <v>41203</v>
      </c>
    </row>
    <row r="711" spans="1:18" x14ac:dyDescent="0.2">
      <c r="A711" t="s">
        <v>42224</v>
      </c>
      <c r="B711" t="s">
        <v>408</v>
      </c>
      <c r="C711" t="s">
        <v>41995</v>
      </c>
      <c r="D711" t="s">
        <v>41136</v>
      </c>
      <c r="E711" t="s">
        <v>4390</v>
      </c>
      <c r="G711">
        <v>40</v>
      </c>
      <c r="H711">
        <v>1</v>
      </c>
      <c r="I711" t="s">
        <v>42225</v>
      </c>
      <c r="J711" t="s">
        <v>38104</v>
      </c>
      <c r="K711" t="s">
        <v>41139</v>
      </c>
      <c r="L711" t="s">
        <v>41531</v>
      </c>
      <c r="M711" t="s">
        <v>42225</v>
      </c>
      <c r="N711" t="s">
        <v>42226</v>
      </c>
      <c r="O711" t="s">
        <v>41142</v>
      </c>
      <c r="P711" t="s">
        <v>41711</v>
      </c>
      <c r="Q711" t="s">
        <v>41712</v>
      </c>
    </row>
    <row r="712" spans="1:18" x14ac:dyDescent="0.2">
      <c r="A712" t="s">
        <v>37021</v>
      </c>
      <c r="B712" t="s">
        <v>2149</v>
      </c>
      <c r="C712" t="s">
        <v>41571</v>
      </c>
      <c r="D712" t="s">
        <v>41136</v>
      </c>
      <c r="E712" t="s">
        <v>31927</v>
      </c>
      <c r="G712">
        <v>40</v>
      </c>
      <c r="H712">
        <v>1</v>
      </c>
      <c r="I712" t="s">
        <v>42227</v>
      </c>
      <c r="J712" t="s">
        <v>36912</v>
      </c>
      <c r="K712" t="s">
        <v>41556</v>
      </c>
      <c r="L712" t="s">
        <v>41140</v>
      </c>
      <c r="M712" t="s">
        <v>42227</v>
      </c>
      <c r="N712" t="s">
        <v>42228</v>
      </c>
      <c r="O712" t="s">
        <v>41142</v>
      </c>
      <c r="P712" t="s">
        <v>41250</v>
      </c>
      <c r="Q712" t="s">
        <v>41144</v>
      </c>
      <c r="R712" t="s">
        <v>41251</v>
      </c>
    </row>
    <row r="713" spans="1:18" x14ac:dyDescent="0.2">
      <c r="A713" t="s">
        <v>37031</v>
      </c>
      <c r="B713" t="s">
        <v>129</v>
      </c>
      <c r="C713" t="s">
        <v>41814</v>
      </c>
      <c r="D713" t="s">
        <v>41136</v>
      </c>
      <c r="E713" t="s">
        <v>31927</v>
      </c>
      <c r="G713">
        <v>40</v>
      </c>
      <c r="H713">
        <v>1</v>
      </c>
      <c r="I713" t="s">
        <v>41657</v>
      </c>
      <c r="J713" t="s">
        <v>38206</v>
      </c>
      <c r="K713" t="s">
        <v>41556</v>
      </c>
      <c r="L713" t="s">
        <v>41140</v>
      </c>
      <c r="M713" t="s">
        <v>41658</v>
      </c>
      <c r="N713" t="s">
        <v>41659</v>
      </c>
      <c r="O713" t="s">
        <v>41142</v>
      </c>
      <c r="P713" t="s">
        <v>41177</v>
      </c>
      <c r="Q713" t="s">
        <v>41144</v>
      </c>
      <c r="R713" t="s">
        <v>41178</v>
      </c>
    </row>
    <row r="714" spans="1:18" x14ac:dyDescent="0.2">
      <c r="A714" t="s">
        <v>37033</v>
      </c>
      <c r="B714" t="s">
        <v>15</v>
      </c>
      <c r="C714" t="s">
        <v>41568</v>
      </c>
      <c r="D714" t="s">
        <v>41136</v>
      </c>
      <c r="E714" t="s">
        <v>31927</v>
      </c>
      <c r="G714">
        <v>40</v>
      </c>
      <c r="H714">
        <v>1</v>
      </c>
      <c r="I714" t="s">
        <v>41396</v>
      </c>
      <c r="J714" t="s">
        <v>38829</v>
      </c>
      <c r="K714" t="s">
        <v>41556</v>
      </c>
      <c r="L714" t="s">
        <v>41140</v>
      </c>
      <c r="M714" t="s">
        <v>41832</v>
      </c>
      <c r="N714" t="s">
        <v>41833</v>
      </c>
      <c r="O714" t="s">
        <v>41142</v>
      </c>
      <c r="P714" t="s">
        <v>41177</v>
      </c>
      <c r="Q714" t="s">
        <v>41144</v>
      </c>
      <c r="R714" t="s">
        <v>41178</v>
      </c>
    </row>
    <row r="715" spans="1:18" x14ac:dyDescent="0.2">
      <c r="A715" t="s">
        <v>37041</v>
      </c>
      <c r="B715" t="s">
        <v>33</v>
      </c>
      <c r="C715" t="s">
        <v>41554</v>
      </c>
      <c r="D715" t="s">
        <v>41136</v>
      </c>
      <c r="E715" t="s">
        <v>31927</v>
      </c>
      <c r="G715">
        <v>40</v>
      </c>
      <c r="H715">
        <v>1</v>
      </c>
      <c r="I715" t="s">
        <v>41325</v>
      </c>
      <c r="J715" t="s">
        <v>35968</v>
      </c>
      <c r="K715" t="s">
        <v>41556</v>
      </c>
      <c r="L715" t="s">
        <v>41140</v>
      </c>
      <c r="M715" t="s">
        <v>42196</v>
      </c>
      <c r="N715" t="s">
        <v>42197</v>
      </c>
      <c r="O715" t="s">
        <v>41142</v>
      </c>
      <c r="P715" t="s">
        <v>41143</v>
      </c>
      <c r="Q715" t="s">
        <v>41144</v>
      </c>
      <c r="R715" t="s">
        <v>41145</v>
      </c>
    </row>
    <row r="716" spans="1:18" x14ac:dyDescent="0.2">
      <c r="A716" t="s">
        <v>37047</v>
      </c>
      <c r="B716" t="s">
        <v>129</v>
      </c>
      <c r="C716" t="s">
        <v>41814</v>
      </c>
      <c r="D716" t="s">
        <v>41136</v>
      </c>
      <c r="E716" t="s">
        <v>31927</v>
      </c>
      <c r="G716">
        <v>40</v>
      </c>
      <c r="H716">
        <v>1</v>
      </c>
      <c r="I716" t="s">
        <v>41211</v>
      </c>
      <c r="J716" t="s">
        <v>37136</v>
      </c>
      <c r="K716" t="s">
        <v>41556</v>
      </c>
      <c r="L716" t="s">
        <v>41140</v>
      </c>
      <c r="M716" t="s">
        <v>41572</v>
      </c>
      <c r="N716" t="s">
        <v>41573</v>
      </c>
      <c r="O716" t="s">
        <v>41142</v>
      </c>
      <c r="P716" t="s">
        <v>41143</v>
      </c>
      <c r="Q716" t="s">
        <v>41144</v>
      </c>
      <c r="R716" t="s">
        <v>41145</v>
      </c>
    </row>
    <row r="717" spans="1:18" x14ac:dyDescent="0.2">
      <c r="A717" t="s">
        <v>37061</v>
      </c>
      <c r="B717" t="s">
        <v>450</v>
      </c>
      <c r="C717" t="s">
        <v>42229</v>
      </c>
      <c r="D717" t="s">
        <v>41136</v>
      </c>
      <c r="E717" t="s">
        <v>41523</v>
      </c>
      <c r="F717" t="s">
        <v>41559</v>
      </c>
      <c r="G717">
        <v>40</v>
      </c>
      <c r="H717">
        <v>1</v>
      </c>
      <c r="I717" t="s">
        <v>42230</v>
      </c>
      <c r="J717" t="s">
        <v>38276</v>
      </c>
      <c r="K717" t="s">
        <v>41139</v>
      </c>
      <c r="L717" t="s">
        <v>41526</v>
      </c>
      <c r="M717" t="s">
        <v>42230</v>
      </c>
      <c r="N717" t="s">
        <v>42231</v>
      </c>
      <c r="O717" t="s">
        <v>41142</v>
      </c>
      <c r="P717" t="s">
        <v>41737</v>
      </c>
      <c r="Q717" t="s">
        <v>41144</v>
      </c>
      <c r="R717" t="s">
        <v>41738</v>
      </c>
    </row>
    <row r="718" spans="1:18" x14ac:dyDescent="0.2">
      <c r="A718" t="s">
        <v>37064</v>
      </c>
      <c r="B718" t="s">
        <v>12776</v>
      </c>
      <c r="C718" t="s">
        <v>42232</v>
      </c>
      <c r="D718" t="s">
        <v>41136</v>
      </c>
      <c r="E718" t="s">
        <v>41535</v>
      </c>
      <c r="F718" t="s">
        <v>41546</v>
      </c>
      <c r="G718">
        <v>40</v>
      </c>
      <c r="H718">
        <v>1</v>
      </c>
      <c r="I718" t="s">
        <v>41634</v>
      </c>
      <c r="J718" t="s">
        <v>38072</v>
      </c>
      <c r="K718" t="s">
        <v>41537</v>
      </c>
      <c r="L718" t="s">
        <v>41604</v>
      </c>
      <c r="M718" t="s">
        <v>41634</v>
      </c>
      <c r="N718" t="s">
        <v>42233</v>
      </c>
      <c r="O718" t="s">
        <v>41142</v>
      </c>
      <c r="P718" t="s">
        <v>41632</v>
      </c>
      <c r="Q718" t="s">
        <v>41144</v>
      </c>
      <c r="R718" t="s">
        <v>41633</v>
      </c>
    </row>
    <row r="719" spans="1:18" x14ac:dyDescent="0.2">
      <c r="A719" t="s">
        <v>37070</v>
      </c>
      <c r="B719" t="s">
        <v>33</v>
      </c>
      <c r="C719" t="s">
        <v>41554</v>
      </c>
      <c r="D719" t="s">
        <v>41136</v>
      </c>
      <c r="E719" t="s">
        <v>31927</v>
      </c>
      <c r="G719">
        <v>40</v>
      </c>
      <c r="H719">
        <v>1</v>
      </c>
      <c r="I719" t="s">
        <v>41592</v>
      </c>
      <c r="J719" t="s">
        <v>38878</v>
      </c>
      <c r="K719" t="s">
        <v>41556</v>
      </c>
      <c r="L719" t="s">
        <v>41140</v>
      </c>
      <c r="M719" t="s">
        <v>41593</v>
      </c>
      <c r="N719" t="s">
        <v>41594</v>
      </c>
      <c r="O719" t="s">
        <v>41142</v>
      </c>
      <c r="P719" t="s">
        <v>41595</v>
      </c>
      <c r="Q719" t="s">
        <v>41144</v>
      </c>
      <c r="R719" t="s">
        <v>41596</v>
      </c>
    </row>
    <row r="720" spans="1:18" x14ac:dyDescent="0.2">
      <c r="A720" t="s">
        <v>37081</v>
      </c>
      <c r="B720" t="s">
        <v>10285</v>
      </c>
      <c r="C720" t="s">
        <v>42234</v>
      </c>
      <c r="D720" t="s">
        <v>41136</v>
      </c>
      <c r="E720" t="s">
        <v>41523</v>
      </c>
      <c r="F720" t="s">
        <v>41524</v>
      </c>
      <c r="G720">
        <v>40</v>
      </c>
      <c r="H720">
        <v>1</v>
      </c>
      <c r="I720" t="s">
        <v>41221</v>
      </c>
      <c r="J720" t="s">
        <v>36529</v>
      </c>
      <c r="K720" t="s">
        <v>41139</v>
      </c>
      <c r="L720" t="s">
        <v>41526</v>
      </c>
      <c r="M720" t="s">
        <v>41221</v>
      </c>
      <c r="N720" t="s">
        <v>42235</v>
      </c>
      <c r="O720" t="s">
        <v>41142</v>
      </c>
      <c r="P720" t="s">
        <v>41177</v>
      </c>
      <c r="Q720" t="s">
        <v>41144</v>
      </c>
      <c r="R720" t="s">
        <v>41178</v>
      </c>
    </row>
    <row r="721" spans="1:18" x14ac:dyDescent="0.2">
      <c r="A721" t="s">
        <v>37087</v>
      </c>
      <c r="B721" t="s">
        <v>3543</v>
      </c>
      <c r="C721" t="s">
        <v>42236</v>
      </c>
      <c r="D721" t="s">
        <v>41136</v>
      </c>
      <c r="E721" t="s">
        <v>41523</v>
      </c>
      <c r="F721" t="s">
        <v>41524</v>
      </c>
      <c r="G721">
        <v>40</v>
      </c>
      <c r="H721">
        <v>1</v>
      </c>
      <c r="I721" t="s">
        <v>41281</v>
      </c>
      <c r="J721" t="s">
        <v>35182</v>
      </c>
      <c r="K721" t="s">
        <v>41139</v>
      </c>
      <c r="L721" t="s">
        <v>41550</v>
      </c>
      <c r="M721" t="s">
        <v>41281</v>
      </c>
      <c r="N721" t="s">
        <v>41774</v>
      </c>
      <c r="O721" t="s">
        <v>41142</v>
      </c>
      <c r="P721" t="s">
        <v>41202</v>
      </c>
      <c r="Q721" t="s">
        <v>41152</v>
      </c>
      <c r="R721" t="s">
        <v>41203</v>
      </c>
    </row>
    <row r="722" spans="1:18" x14ac:dyDescent="0.2">
      <c r="A722" t="s">
        <v>37105</v>
      </c>
      <c r="B722" t="s">
        <v>271</v>
      </c>
      <c r="C722" t="s">
        <v>42237</v>
      </c>
      <c r="D722" t="s">
        <v>41136</v>
      </c>
      <c r="E722" t="s">
        <v>41523</v>
      </c>
      <c r="F722" t="s">
        <v>41559</v>
      </c>
      <c r="G722">
        <v>40</v>
      </c>
      <c r="H722">
        <v>1</v>
      </c>
      <c r="I722" t="s">
        <v>41199</v>
      </c>
      <c r="J722" t="s">
        <v>36949</v>
      </c>
      <c r="K722" t="s">
        <v>41139</v>
      </c>
      <c r="L722" t="s">
        <v>41604</v>
      </c>
      <c r="M722" t="s">
        <v>41199</v>
      </c>
      <c r="N722" t="s">
        <v>42238</v>
      </c>
      <c r="O722" t="s">
        <v>41142</v>
      </c>
      <c r="P722" t="s">
        <v>41202</v>
      </c>
      <c r="Q722" t="s">
        <v>41152</v>
      </c>
      <c r="R722" t="s">
        <v>41203</v>
      </c>
    </row>
    <row r="723" spans="1:18" x14ac:dyDescent="0.2">
      <c r="A723" t="s">
        <v>37107</v>
      </c>
      <c r="B723" t="s">
        <v>33</v>
      </c>
      <c r="C723" t="s">
        <v>41554</v>
      </c>
      <c r="D723" t="s">
        <v>41136</v>
      </c>
      <c r="E723" t="s">
        <v>31927</v>
      </c>
      <c r="G723">
        <v>40</v>
      </c>
      <c r="H723">
        <v>1</v>
      </c>
      <c r="I723" t="s">
        <v>41592</v>
      </c>
      <c r="J723" t="s">
        <v>38878</v>
      </c>
      <c r="K723" t="s">
        <v>41556</v>
      </c>
      <c r="L723" t="s">
        <v>41140</v>
      </c>
      <c r="M723" t="s">
        <v>41593</v>
      </c>
      <c r="N723" t="s">
        <v>41594</v>
      </c>
      <c r="O723" t="s">
        <v>41142</v>
      </c>
      <c r="P723" t="s">
        <v>41595</v>
      </c>
      <c r="Q723" t="s">
        <v>41144</v>
      </c>
      <c r="R723" t="s">
        <v>41596</v>
      </c>
    </row>
    <row r="724" spans="1:18" x14ac:dyDescent="0.2">
      <c r="A724" t="s">
        <v>37115</v>
      </c>
      <c r="B724" t="s">
        <v>2149</v>
      </c>
      <c r="C724" t="s">
        <v>41571</v>
      </c>
      <c r="D724" t="s">
        <v>41136</v>
      </c>
      <c r="E724" t="s">
        <v>31927</v>
      </c>
      <c r="G724">
        <v>40</v>
      </c>
      <c r="H724">
        <v>1</v>
      </c>
      <c r="I724" t="s">
        <v>41391</v>
      </c>
      <c r="J724" t="s">
        <v>35740</v>
      </c>
      <c r="K724" t="s">
        <v>41556</v>
      </c>
      <c r="L724" t="s">
        <v>41140</v>
      </c>
      <c r="M724" t="s">
        <v>42063</v>
      </c>
      <c r="N724" t="s">
        <v>42064</v>
      </c>
      <c r="O724" t="s">
        <v>41142</v>
      </c>
      <c r="P724" t="s">
        <v>41394</v>
      </c>
      <c r="Q724" t="s">
        <v>41152</v>
      </c>
      <c r="R724" t="s">
        <v>41395</v>
      </c>
    </row>
    <row r="725" spans="1:18" x14ac:dyDescent="0.2">
      <c r="A725" t="s">
        <v>37117</v>
      </c>
      <c r="B725" t="s">
        <v>15</v>
      </c>
      <c r="C725" t="s">
        <v>41568</v>
      </c>
      <c r="D725" t="s">
        <v>41136</v>
      </c>
      <c r="E725" t="s">
        <v>31927</v>
      </c>
      <c r="G725">
        <v>40</v>
      </c>
      <c r="H725">
        <v>1</v>
      </c>
      <c r="I725" t="s">
        <v>42149</v>
      </c>
      <c r="J725" t="s">
        <v>36719</v>
      </c>
      <c r="K725" t="s">
        <v>41556</v>
      </c>
      <c r="L725" t="s">
        <v>41140</v>
      </c>
      <c r="M725" t="s">
        <v>42150</v>
      </c>
      <c r="N725" t="s">
        <v>42151</v>
      </c>
      <c r="O725" t="s">
        <v>41142</v>
      </c>
      <c r="P725" t="s">
        <v>41632</v>
      </c>
      <c r="Q725" t="s">
        <v>41144</v>
      </c>
      <c r="R725" t="s">
        <v>41633</v>
      </c>
    </row>
    <row r="726" spans="1:18" x14ac:dyDescent="0.2">
      <c r="A726" t="s">
        <v>37119</v>
      </c>
      <c r="B726" t="s">
        <v>15</v>
      </c>
      <c r="C726" t="s">
        <v>41568</v>
      </c>
      <c r="D726" t="s">
        <v>41136</v>
      </c>
      <c r="E726" t="s">
        <v>31927</v>
      </c>
      <c r="G726">
        <v>40</v>
      </c>
      <c r="H726">
        <v>1</v>
      </c>
      <c r="I726" t="s">
        <v>41192</v>
      </c>
      <c r="J726" t="s">
        <v>35109</v>
      </c>
      <c r="K726" t="s">
        <v>41556</v>
      </c>
      <c r="L726" t="s">
        <v>41140</v>
      </c>
      <c r="M726" t="s">
        <v>42239</v>
      </c>
      <c r="N726" t="s">
        <v>42240</v>
      </c>
      <c r="O726" t="s">
        <v>41142</v>
      </c>
      <c r="P726" t="s">
        <v>41177</v>
      </c>
      <c r="Q726" t="s">
        <v>41144</v>
      </c>
      <c r="R726" t="s">
        <v>41178</v>
      </c>
    </row>
    <row r="727" spans="1:18" x14ac:dyDescent="0.2">
      <c r="A727" t="s">
        <v>42241</v>
      </c>
      <c r="B727" t="s">
        <v>368</v>
      </c>
      <c r="C727" t="s">
        <v>41757</v>
      </c>
      <c r="D727" t="s">
        <v>41966</v>
      </c>
      <c r="E727" t="s">
        <v>41523</v>
      </c>
      <c r="F727" t="s">
        <v>41536</v>
      </c>
      <c r="G727">
        <v>40</v>
      </c>
      <c r="H727">
        <v>1</v>
      </c>
      <c r="I727" t="s">
        <v>41967</v>
      </c>
      <c r="J727" t="s">
        <v>41998</v>
      </c>
      <c r="K727" t="s">
        <v>41139</v>
      </c>
      <c r="L727" t="s">
        <v>41604</v>
      </c>
      <c r="M727" t="s">
        <v>41873</v>
      </c>
      <c r="N727" t="s">
        <v>41874</v>
      </c>
      <c r="O727" t="s">
        <v>41142</v>
      </c>
      <c r="P727" t="s">
        <v>41677</v>
      </c>
      <c r="Q727" t="s">
        <v>41144</v>
      </c>
    </row>
    <row r="728" spans="1:18" x14ac:dyDescent="0.2">
      <c r="A728" t="s">
        <v>37133</v>
      </c>
      <c r="B728" t="s">
        <v>42242</v>
      </c>
      <c r="C728" t="s">
        <v>42243</v>
      </c>
      <c r="D728" t="s">
        <v>41136</v>
      </c>
      <c r="E728" t="s">
        <v>41523</v>
      </c>
      <c r="F728" t="s">
        <v>41524</v>
      </c>
      <c r="G728">
        <v>40</v>
      </c>
      <c r="H728">
        <v>1</v>
      </c>
      <c r="I728" t="s">
        <v>42200</v>
      </c>
      <c r="J728" t="s">
        <v>38325</v>
      </c>
      <c r="K728" t="s">
        <v>41139</v>
      </c>
      <c r="L728" t="s">
        <v>41531</v>
      </c>
      <c r="M728" t="s">
        <v>42200</v>
      </c>
      <c r="N728" t="s">
        <v>42201</v>
      </c>
      <c r="O728" t="s">
        <v>41142</v>
      </c>
      <c r="P728" t="s">
        <v>41544</v>
      </c>
      <c r="Q728" t="s">
        <v>41144</v>
      </c>
    </row>
    <row r="729" spans="1:18" x14ac:dyDescent="0.2">
      <c r="A729" t="s">
        <v>42244</v>
      </c>
      <c r="B729" t="s">
        <v>30145</v>
      </c>
      <c r="C729" t="s">
        <v>42245</v>
      </c>
      <c r="D729" t="s">
        <v>41136</v>
      </c>
      <c r="E729" t="s">
        <v>41523</v>
      </c>
      <c r="F729" t="s">
        <v>41536</v>
      </c>
      <c r="G729">
        <v>40</v>
      </c>
      <c r="H729">
        <v>1</v>
      </c>
      <c r="I729" t="s">
        <v>41399</v>
      </c>
      <c r="J729" t="s">
        <v>35094</v>
      </c>
      <c r="K729" t="s">
        <v>41139</v>
      </c>
      <c r="L729" t="s">
        <v>41140</v>
      </c>
      <c r="M729" t="s">
        <v>41530</v>
      </c>
      <c r="N729" t="s">
        <v>42094</v>
      </c>
      <c r="O729" t="s">
        <v>41142</v>
      </c>
      <c r="P729" t="s">
        <v>41177</v>
      </c>
      <c r="Q729" t="s">
        <v>41144</v>
      </c>
      <c r="R729" t="s">
        <v>41178</v>
      </c>
    </row>
    <row r="730" spans="1:18" x14ac:dyDescent="0.2">
      <c r="A730" t="s">
        <v>37159</v>
      </c>
      <c r="B730" t="s">
        <v>147</v>
      </c>
      <c r="C730" t="s">
        <v>42109</v>
      </c>
      <c r="D730" t="s">
        <v>41136</v>
      </c>
      <c r="E730" t="s">
        <v>41535</v>
      </c>
      <c r="F730" t="s">
        <v>41629</v>
      </c>
      <c r="G730">
        <v>40</v>
      </c>
      <c r="H730">
        <v>1</v>
      </c>
      <c r="I730" t="s">
        <v>41843</v>
      </c>
      <c r="J730" t="s">
        <v>35841</v>
      </c>
      <c r="K730" t="s">
        <v>41537</v>
      </c>
      <c r="L730" t="s">
        <v>41604</v>
      </c>
      <c r="M730" t="s">
        <v>41843</v>
      </c>
      <c r="N730" t="s">
        <v>42246</v>
      </c>
      <c r="O730" t="s">
        <v>41142</v>
      </c>
      <c r="P730" t="s">
        <v>41737</v>
      </c>
      <c r="Q730" t="s">
        <v>41144</v>
      </c>
      <c r="R730" t="s">
        <v>41738</v>
      </c>
    </row>
    <row r="731" spans="1:18" x14ac:dyDescent="0.2">
      <c r="A731" t="s">
        <v>37186</v>
      </c>
      <c r="B731" t="s">
        <v>876</v>
      </c>
      <c r="C731" t="s">
        <v>42077</v>
      </c>
      <c r="D731" t="s">
        <v>41136</v>
      </c>
      <c r="E731" t="s">
        <v>31927</v>
      </c>
      <c r="G731">
        <v>40</v>
      </c>
      <c r="H731">
        <v>1</v>
      </c>
      <c r="I731" t="s">
        <v>41154</v>
      </c>
      <c r="J731" t="s">
        <v>36146</v>
      </c>
      <c r="K731" t="s">
        <v>41139</v>
      </c>
      <c r="L731" t="s">
        <v>41918</v>
      </c>
      <c r="M731" t="s">
        <v>42247</v>
      </c>
      <c r="N731" t="s">
        <v>42248</v>
      </c>
      <c r="O731" t="s">
        <v>41142</v>
      </c>
      <c r="P731" t="s">
        <v>41151</v>
      </c>
      <c r="Q731" t="s">
        <v>41152</v>
      </c>
      <c r="R731" t="s">
        <v>41153</v>
      </c>
    </row>
    <row r="732" spans="1:18" x14ac:dyDescent="0.2">
      <c r="A732" t="s">
        <v>37194</v>
      </c>
      <c r="B732" t="s">
        <v>33</v>
      </c>
      <c r="C732" t="s">
        <v>41554</v>
      </c>
      <c r="D732" t="s">
        <v>41136</v>
      </c>
      <c r="E732" t="s">
        <v>31927</v>
      </c>
      <c r="G732">
        <v>40</v>
      </c>
      <c r="H732">
        <v>1</v>
      </c>
      <c r="I732" t="s">
        <v>41192</v>
      </c>
      <c r="J732" t="s">
        <v>35109</v>
      </c>
      <c r="K732" t="s">
        <v>41556</v>
      </c>
      <c r="L732" t="s">
        <v>41140</v>
      </c>
      <c r="M732" t="s">
        <v>42239</v>
      </c>
      <c r="N732" t="s">
        <v>42240</v>
      </c>
      <c r="O732" t="s">
        <v>41142</v>
      </c>
      <c r="P732" t="s">
        <v>41177</v>
      </c>
      <c r="Q732" t="s">
        <v>41144</v>
      </c>
      <c r="R732" t="s">
        <v>41178</v>
      </c>
    </row>
    <row r="733" spans="1:18" x14ac:dyDescent="0.2">
      <c r="A733" t="s">
        <v>37196</v>
      </c>
      <c r="B733" t="s">
        <v>177</v>
      </c>
      <c r="C733" t="s">
        <v>41519</v>
      </c>
      <c r="D733" t="s">
        <v>41146</v>
      </c>
      <c r="E733" t="s">
        <v>4390</v>
      </c>
      <c r="G733">
        <v>40</v>
      </c>
      <c r="H733">
        <v>1</v>
      </c>
      <c r="I733" t="s">
        <v>41147</v>
      </c>
      <c r="J733" t="s">
        <v>36145</v>
      </c>
      <c r="K733" t="s">
        <v>41139</v>
      </c>
      <c r="L733" t="s">
        <v>41140</v>
      </c>
      <c r="M733" t="s">
        <v>41147</v>
      </c>
      <c r="N733" t="s">
        <v>41415</v>
      </c>
      <c r="O733" t="s">
        <v>41142</v>
      </c>
      <c r="P733" t="s">
        <v>41161</v>
      </c>
      <c r="Q733" t="s">
        <v>41152</v>
      </c>
      <c r="R733" t="s">
        <v>41153</v>
      </c>
    </row>
    <row r="734" spans="1:18" x14ac:dyDescent="0.2">
      <c r="A734" t="s">
        <v>37199</v>
      </c>
      <c r="B734" t="s">
        <v>693</v>
      </c>
      <c r="C734" t="s">
        <v>41656</v>
      </c>
      <c r="D734" t="s">
        <v>41136</v>
      </c>
      <c r="E734" t="s">
        <v>31927</v>
      </c>
      <c r="G734">
        <v>40</v>
      </c>
      <c r="H734">
        <v>1</v>
      </c>
      <c r="I734" t="s">
        <v>41938</v>
      </c>
      <c r="J734" t="s">
        <v>37062</v>
      </c>
      <c r="K734" t="s">
        <v>41556</v>
      </c>
      <c r="L734" t="s">
        <v>41140</v>
      </c>
      <c r="M734" t="s">
        <v>41939</v>
      </c>
      <c r="N734" t="s">
        <v>41940</v>
      </c>
      <c r="O734" t="s">
        <v>41142</v>
      </c>
      <c r="P734" t="s">
        <v>41737</v>
      </c>
      <c r="Q734" t="s">
        <v>41144</v>
      </c>
      <c r="R734" t="s">
        <v>41738</v>
      </c>
    </row>
    <row r="735" spans="1:18" x14ac:dyDescent="0.2">
      <c r="A735" t="s">
        <v>37207</v>
      </c>
      <c r="B735" t="s">
        <v>27244</v>
      </c>
      <c r="C735" t="s">
        <v>42249</v>
      </c>
      <c r="D735" t="s">
        <v>41136</v>
      </c>
      <c r="E735" t="s">
        <v>41523</v>
      </c>
      <c r="F735" t="s">
        <v>41629</v>
      </c>
      <c r="G735">
        <v>40</v>
      </c>
      <c r="H735">
        <v>1</v>
      </c>
      <c r="I735" t="s">
        <v>41196</v>
      </c>
      <c r="J735" t="s">
        <v>36948</v>
      </c>
      <c r="K735" t="s">
        <v>41139</v>
      </c>
      <c r="L735" t="s">
        <v>41140</v>
      </c>
      <c r="M735" t="s">
        <v>41196</v>
      </c>
      <c r="N735" t="s">
        <v>41538</v>
      </c>
      <c r="O735" t="s">
        <v>41142</v>
      </c>
      <c r="P735" t="s">
        <v>41177</v>
      </c>
      <c r="Q735" t="s">
        <v>41144</v>
      </c>
      <c r="R735" t="s">
        <v>41178</v>
      </c>
    </row>
    <row r="736" spans="1:18" x14ac:dyDescent="0.2">
      <c r="A736" t="s">
        <v>37222</v>
      </c>
      <c r="B736" t="s">
        <v>432</v>
      </c>
      <c r="C736" t="s">
        <v>42220</v>
      </c>
      <c r="D736" t="s">
        <v>41136</v>
      </c>
      <c r="E736" t="s">
        <v>41523</v>
      </c>
      <c r="F736" t="s">
        <v>41524</v>
      </c>
      <c r="G736">
        <v>40</v>
      </c>
      <c r="H736">
        <v>1</v>
      </c>
      <c r="I736" t="s">
        <v>41927</v>
      </c>
      <c r="J736" t="s">
        <v>36000</v>
      </c>
      <c r="K736" t="s">
        <v>41139</v>
      </c>
      <c r="L736" t="s">
        <v>41531</v>
      </c>
      <c r="M736" t="s">
        <v>41927</v>
      </c>
      <c r="N736" t="s">
        <v>41933</v>
      </c>
      <c r="O736" t="s">
        <v>41142</v>
      </c>
      <c r="P736" t="s">
        <v>41677</v>
      </c>
      <c r="Q736" t="s">
        <v>41144</v>
      </c>
    </row>
    <row r="737" spans="1:18" x14ac:dyDescent="0.2">
      <c r="A737" t="s">
        <v>37226</v>
      </c>
      <c r="B737" t="s">
        <v>2149</v>
      </c>
      <c r="C737" t="s">
        <v>41571</v>
      </c>
      <c r="D737" t="s">
        <v>41136</v>
      </c>
      <c r="E737" t="s">
        <v>31927</v>
      </c>
      <c r="G737">
        <v>40</v>
      </c>
      <c r="H737">
        <v>1</v>
      </c>
      <c r="I737" t="s">
        <v>41678</v>
      </c>
      <c r="J737" t="s">
        <v>37573</v>
      </c>
      <c r="K737" t="s">
        <v>41556</v>
      </c>
      <c r="L737" t="s">
        <v>41140</v>
      </c>
      <c r="M737" t="s">
        <v>41679</v>
      </c>
      <c r="N737" t="s">
        <v>41680</v>
      </c>
      <c r="O737" t="s">
        <v>41142</v>
      </c>
      <c r="P737" t="s">
        <v>41143</v>
      </c>
      <c r="Q737" t="s">
        <v>41144</v>
      </c>
      <c r="R737" t="s">
        <v>41145</v>
      </c>
    </row>
    <row r="738" spans="1:18" x14ac:dyDescent="0.2">
      <c r="A738" t="s">
        <v>37227</v>
      </c>
      <c r="B738" t="s">
        <v>490</v>
      </c>
      <c r="C738" t="s">
        <v>41821</v>
      </c>
      <c r="D738" t="s">
        <v>41136</v>
      </c>
      <c r="E738" t="s">
        <v>41523</v>
      </c>
      <c r="F738" t="s">
        <v>41629</v>
      </c>
      <c r="G738">
        <v>40</v>
      </c>
      <c r="H738">
        <v>1</v>
      </c>
      <c r="I738" t="s">
        <v>42139</v>
      </c>
      <c r="J738" t="s">
        <v>37223</v>
      </c>
      <c r="K738" t="s">
        <v>41139</v>
      </c>
      <c r="L738" t="s">
        <v>41604</v>
      </c>
      <c r="M738" t="s">
        <v>42139</v>
      </c>
      <c r="N738" t="s">
        <v>42140</v>
      </c>
      <c r="O738" t="s">
        <v>41142</v>
      </c>
      <c r="P738" t="s">
        <v>41677</v>
      </c>
      <c r="Q738" t="s">
        <v>41144</v>
      </c>
    </row>
    <row r="739" spans="1:18" x14ac:dyDescent="0.2">
      <c r="A739" t="s">
        <v>37228</v>
      </c>
      <c r="B739" t="s">
        <v>4739</v>
      </c>
      <c r="C739" t="s">
        <v>42085</v>
      </c>
      <c r="D739" t="s">
        <v>41136</v>
      </c>
      <c r="E739" t="s">
        <v>4390</v>
      </c>
      <c r="G739">
        <v>40</v>
      </c>
      <c r="H739">
        <v>1</v>
      </c>
      <c r="I739" t="s">
        <v>42139</v>
      </c>
      <c r="J739" t="s">
        <v>41790</v>
      </c>
      <c r="K739" t="s">
        <v>41556</v>
      </c>
      <c r="L739" t="s">
        <v>41140</v>
      </c>
      <c r="M739" t="s">
        <v>42139</v>
      </c>
      <c r="N739" t="s">
        <v>42140</v>
      </c>
      <c r="O739" t="s">
        <v>41142</v>
      </c>
      <c r="P739" t="s">
        <v>41677</v>
      </c>
      <c r="Q739" t="s">
        <v>41144</v>
      </c>
    </row>
    <row r="740" spans="1:18" x14ac:dyDescent="0.2">
      <c r="A740" t="s">
        <v>37230</v>
      </c>
      <c r="B740" t="s">
        <v>7581</v>
      </c>
      <c r="C740" t="s">
        <v>42250</v>
      </c>
      <c r="D740" t="s">
        <v>41136</v>
      </c>
      <c r="E740" t="s">
        <v>41523</v>
      </c>
      <c r="F740" t="s">
        <v>41566</v>
      </c>
      <c r="G740">
        <v>40</v>
      </c>
      <c r="H740">
        <v>1</v>
      </c>
      <c r="I740" t="s">
        <v>41684</v>
      </c>
      <c r="J740" t="s">
        <v>38977</v>
      </c>
      <c r="K740" t="s">
        <v>41139</v>
      </c>
      <c r="L740" t="s">
        <v>41531</v>
      </c>
      <c r="M740" t="s">
        <v>42251</v>
      </c>
      <c r="N740" t="s">
        <v>42252</v>
      </c>
      <c r="O740" t="s">
        <v>41142</v>
      </c>
      <c r="P740" t="s">
        <v>41687</v>
      </c>
      <c r="Q740" t="s">
        <v>41607</v>
      </c>
    </row>
    <row r="741" spans="1:18" x14ac:dyDescent="0.2">
      <c r="A741" t="s">
        <v>37232</v>
      </c>
      <c r="B741" t="s">
        <v>2252</v>
      </c>
      <c r="C741" t="s">
        <v>41728</v>
      </c>
      <c r="D741" t="s">
        <v>41136</v>
      </c>
      <c r="E741" t="s">
        <v>41523</v>
      </c>
      <c r="F741" t="s">
        <v>41523</v>
      </c>
      <c r="G741">
        <v>40</v>
      </c>
      <c r="H741">
        <v>1</v>
      </c>
      <c r="I741" t="s">
        <v>41729</v>
      </c>
      <c r="J741" t="s">
        <v>39690</v>
      </c>
      <c r="K741" t="s">
        <v>41139</v>
      </c>
      <c r="L741" t="s">
        <v>41639</v>
      </c>
      <c r="M741" t="s">
        <v>42253</v>
      </c>
      <c r="N741" t="s">
        <v>42254</v>
      </c>
      <c r="O741" t="s">
        <v>41142</v>
      </c>
      <c r="P741" t="s">
        <v>41732</v>
      </c>
      <c r="Q741" t="s">
        <v>41733</v>
      </c>
    </row>
    <row r="742" spans="1:18" x14ac:dyDescent="0.2">
      <c r="A742" t="s">
        <v>37236</v>
      </c>
      <c r="B742" t="s">
        <v>2457</v>
      </c>
      <c r="C742" t="s">
        <v>41902</v>
      </c>
      <c r="D742" t="s">
        <v>41136</v>
      </c>
      <c r="E742" t="s">
        <v>41523</v>
      </c>
      <c r="F742" t="s">
        <v>41524</v>
      </c>
      <c r="G742">
        <v>40</v>
      </c>
      <c r="H742">
        <v>1</v>
      </c>
      <c r="I742" t="s">
        <v>41870</v>
      </c>
      <c r="J742" t="s">
        <v>34850</v>
      </c>
      <c r="K742" t="s">
        <v>41139</v>
      </c>
      <c r="L742" t="s">
        <v>41526</v>
      </c>
      <c r="M742" t="s">
        <v>41870</v>
      </c>
      <c r="N742" t="s">
        <v>41871</v>
      </c>
      <c r="O742" t="s">
        <v>41142</v>
      </c>
      <c r="P742" t="s">
        <v>41617</v>
      </c>
      <c r="Q742" t="s">
        <v>41553</v>
      </c>
    </row>
    <row r="743" spans="1:18" x14ac:dyDescent="0.2">
      <c r="A743" t="s">
        <v>37245</v>
      </c>
      <c r="B743" t="s">
        <v>5969</v>
      </c>
      <c r="C743" t="s">
        <v>42255</v>
      </c>
      <c r="D743" t="s">
        <v>41136</v>
      </c>
      <c r="E743" t="s">
        <v>41523</v>
      </c>
      <c r="F743" t="s">
        <v>41524</v>
      </c>
      <c r="G743">
        <v>40</v>
      </c>
      <c r="H743">
        <v>1</v>
      </c>
      <c r="I743" t="s">
        <v>41729</v>
      </c>
      <c r="J743" t="s">
        <v>38682</v>
      </c>
      <c r="K743" t="s">
        <v>41139</v>
      </c>
      <c r="L743" t="s">
        <v>41140</v>
      </c>
      <c r="M743" t="s">
        <v>42256</v>
      </c>
      <c r="N743" t="s">
        <v>42257</v>
      </c>
      <c r="O743" t="s">
        <v>41142</v>
      </c>
      <c r="P743" t="s">
        <v>41732</v>
      </c>
      <c r="Q743" t="s">
        <v>41733</v>
      </c>
    </row>
    <row r="744" spans="1:18" x14ac:dyDescent="0.2">
      <c r="A744" t="s">
        <v>37256</v>
      </c>
      <c r="B744" t="s">
        <v>2941</v>
      </c>
      <c r="C744" t="s">
        <v>42258</v>
      </c>
      <c r="D744" t="s">
        <v>41136</v>
      </c>
      <c r="E744" t="s">
        <v>41535</v>
      </c>
      <c r="F744" t="s">
        <v>41536</v>
      </c>
      <c r="G744">
        <v>40</v>
      </c>
      <c r="H744">
        <v>1</v>
      </c>
      <c r="I744" t="s">
        <v>41614</v>
      </c>
      <c r="J744" t="s">
        <v>35006</v>
      </c>
      <c r="K744" t="s">
        <v>41610</v>
      </c>
      <c r="L744" t="s">
        <v>41140</v>
      </c>
      <c r="M744" t="s">
        <v>42259</v>
      </c>
      <c r="N744" t="s">
        <v>42260</v>
      </c>
      <c r="O744" t="s">
        <v>41142</v>
      </c>
      <c r="P744" t="s">
        <v>41617</v>
      </c>
      <c r="Q744" t="s">
        <v>41553</v>
      </c>
    </row>
    <row r="745" spans="1:18" x14ac:dyDescent="0.2">
      <c r="A745" t="s">
        <v>37257</v>
      </c>
      <c r="B745" t="s">
        <v>42261</v>
      </c>
      <c r="C745" t="s">
        <v>42262</v>
      </c>
      <c r="D745" t="s">
        <v>41136</v>
      </c>
      <c r="E745" t="s">
        <v>41523</v>
      </c>
      <c r="F745" t="s">
        <v>41524</v>
      </c>
      <c r="G745">
        <v>40</v>
      </c>
      <c r="H745">
        <v>1</v>
      </c>
      <c r="I745" t="s">
        <v>41870</v>
      </c>
      <c r="J745" t="s">
        <v>38277</v>
      </c>
      <c r="K745" t="s">
        <v>41139</v>
      </c>
      <c r="L745" t="s">
        <v>41140</v>
      </c>
      <c r="M745" t="s">
        <v>41870</v>
      </c>
      <c r="N745" t="s">
        <v>41871</v>
      </c>
      <c r="O745" t="s">
        <v>41142</v>
      </c>
      <c r="P745" t="s">
        <v>41617</v>
      </c>
      <c r="Q745" t="s">
        <v>41553</v>
      </c>
    </row>
    <row r="746" spans="1:18" x14ac:dyDescent="0.2">
      <c r="A746" t="s">
        <v>37260</v>
      </c>
      <c r="B746" t="s">
        <v>27182</v>
      </c>
      <c r="C746" t="s">
        <v>42263</v>
      </c>
      <c r="D746" t="s">
        <v>41136</v>
      </c>
      <c r="E746" t="s">
        <v>41523</v>
      </c>
      <c r="F746" t="s">
        <v>41523</v>
      </c>
      <c r="G746">
        <v>40</v>
      </c>
      <c r="H746">
        <v>1</v>
      </c>
      <c r="I746" t="s">
        <v>42264</v>
      </c>
      <c r="J746" t="s">
        <v>37442</v>
      </c>
      <c r="K746" t="s">
        <v>41139</v>
      </c>
      <c r="L746" t="s">
        <v>41531</v>
      </c>
      <c r="M746" t="s">
        <v>42071</v>
      </c>
      <c r="N746" t="s">
        <v>42072</v>
      </c>
      <c r="O746" t="s">
        <v>41142</v>
      </c>
      <c r="P746" t="s">
        <v>41617</v>
      </c>
      <c r="Q746" t="s">
        <v>41553</v>
      </c>
    </row>
    <row r="747" spans="1:18" x14ac:dyDescent="0.2">
      <c r="A747" t="s">
        <v>37261</v>
      </c>
      <c r="B747" t="s">
        <v>42265</v>
      </c>
      <c r="C747" t="s">
        <v>42266</v>
      </c>
      <c r="D747" t="s">
        <v>41136</v>
      </c>
      <c r="E747" t="s">
        <v>41535</v>
      </c>
      <c r="F747" t="s">
        <v>41540</v>
      </c>
      <c r="G747">
        <v>40</v>
      </c>
      <c r="H747">
        <v>1</v>
      </c>
      <c r="I747" t="s">
        <v>41709</v>
      </c>
      <c r="J747" t="s">
        <v>37933</v>
      </c>
      <c r="K747" t="s">
        <v>41610</v>
      </c>
      <c r="L747" t="s">
        <v>41140</v>
      </c>
      <c r="M747" t="s">
        <v>41709</v>
      </c>
      <c r="N747" t="s">
        <v>41710</v>
      </c>
      <c r="O747" t="s">
        <v>41142</v>
      </c>
      <c r="P747" t="s">
        <v>41711</v>
      </c>
      <c r="Q747" t="s">
        <v>41712</v>
      </c>
    </row>
    <row r="748" spans="1:18" x14ac:dyDescent="0.2">
      <c r="A748" t="s">
        <v>37266</v>
      </c>
      <c r="B748" t="s">
        <v>42267</v>
      </c>
      <c r="C748" t="s">
        <v>42268</v>
      </c>
      <c r="D748" t="s">
        <v>41136</v>
      </c>
      <c r="E748" t="s">
        <v>41523</v>
      </c>
      <c r="F748" t="s">
        <v>41755</v>
      </c>
      <c r="G748">
        <v>40</v>
      </c>
      <c r="H748">
        <v>1</v>
      </c>
      <c r="I748" t="s">
        <v>41709</v>
      </c>
      <c r="J748" t="s">
        <v>35691</v>
      </c>
      <c r="K748" t="s">
        <v>41139</v>
      </c>
      <c r="L748" t="s">
        <v>41140</v>
      </c>
      <c r="M748" t="s">
        <v>41709</v>
      </c>
      <c r="N748" t="s">
        <v>41710</v>
      </c>
      <c r="O748" t="s">
        <v>41142</v>
      </c>
      <c r="P748" t="s">
        <v>41711</v>
      </c>
      <c r="Q748" t="s">
        <v>41712</v>
      </c>
    </row>
    <row r="749" spans="1:18" x14ac:dyDescent="0.2">
      <c r="A749" t="s">
        <v>37271</v>
      </c>
      <c r="B749" t="s">
        <v>1911</v>
      </c>
      <c r="C749" t="s">
        <v>41522</v>
      </c>
      <c r="D749" t="s">
        <v>41136</v>
      </c>
      <c r="E749" t="s">
        <v>41523</v>
      </c>
      <c r="F749" t="s">
        <v>41524</v>
      </c>
      <c r="G749">
        <v>40</v>
      </c>
      <c r="H749">
        <v>1</v>
      </c>
      <c r="I749" t="s">
        <v>41684</v>
      </c>
      <c r="J749" t="s">
        <v>38094</v>
      </c>
      <c r="K749" t="s">
        <v>41139</v>
      </c>
      <c r="L749" t="s">
        <v>41704</v>
      </c>
      <c r="M749" t="s">
        <v>41685</v>
      </c>
      <c r="N749" t="s">
        <v>41686</v>
      </c>
      <c r="O749" t="s">
        <v>41142</v>
      </c>
      <c r="P749" t="s">
        <v>41687</v>
      </c>
      <c r="Q749" t="s">
        <v>41607</v>
      </c>
    </row>
    <row r="750" spans="1:18" x14ac:dyDescent="0.2">
      <c r="A750" t="s">
        <v>37277</v>
      </c>
      <c r="B750" t="s">
        <v>978</v>
      </c>
      <c r="C750" t="s">
        <v>41749</v>
      </c>
      <c r="D750" t="s">
        <v>41136</v>
      </c>
      <c r="E750" t="s">
        <v>41535</v>
      </c>
      <c r="F750" t="s">
        <v>41669</v>
      </c>
      <c r="G750">
        <v>40</v>
      </c>
      <c r="H750">
        <v>1</v>
      </c>
      <c r="I750" t="s">
        <v>41750</v>
      </c>
      <c r="J750" t="s">
        <v>38781</v>
      </c>
      <c r="K750" t="s">
        <v>41537</v>
      </c>
      <c r="L750" t="s">
        <v>41140</v>
      </c>
      <c r="M750" t="s">
        <v>41750</v>
      </c>
      <c r="N750" t="s">
        <v>41751</v>
      </c>
      <c r="O750" t="s">
        <v>41142</v>
      </c>
      <c r="P750" t="s">
        <v>41641</v>
      </c>
      <c r="Q750" t="s">
        <v>41642</v>
      </c>
    </row>
    <row r="751" spans="1:18" x14ac:dyDescent="0.2">
      <c r="A751" t="s">
        <v>37278</v>
      </c>
      <c r="B751" t="s">
        <v>10578</v>
      </c>
      <c r="C751" t="s">
        <v>41851</v>
      </c>
      <c r="D751" t="s">
        <v>41136</v>
      </c>
      <c r="E751" t="s">
        <v>41523</v>
      </c>
      <c r="F751" t="s">
        <v>41536</v>
      </c>
      <c r="G751">
        <v>40</v>
      </c>
      <c r="H751">
        <v>1</v>
      </c>
      <c r="I751" t="s">
        <v>41750</v>
      </c>
      <c r="J751" t="s">
        <v>38434</v>
      </c>
      <c r="K751" t="s">
        <v>41139</v>
      </c>
      <c r="L751" t="s">
        <v>41800</v>
      </c>
      <c r="M751" t="s">
        <v>41750</v>
      </c>
      <c r="N751" t="s">
        <v>41751</v>
      </c>
      <c r="O751" t="s">
        <v>41142</v>
      </c>
      <c r="P751" t="s">
        <v>41641</v>
      </c>
      <c r="Q751" t="s">
        <v>41642</v>
      </c>
    </row>
    <row r="752" spans="1:18" x14ac:dyDescent="0.2">
      <c r="A752" t="s">
        <v>37280</v>
      </c>
      <c r="B752" t="s">
        <v>978</v>
      </c>
      <c r="C752" t="s">
        <v>41749</v>
      </c>
      <c r="D752" t="s">
        <v>41136</v>
      </c>
      <c r="E752" t="s">
        <v>41535</v>
      </c>
      <c r="F752" t="s">
        <v>41669</v>
      </c>
      <c r="G752">
        <v>40</v>
      </c>
      <c r="H752">
        <v>1</v>
      </c>
      <c r="I752" t="s">
        <v>41750</v>
      </c>
      <c r="J752" t="s">
        <v>38781</v>
      </c>
      <c r="K752" t="s">
        <v>41537</v>
      </c>
      <c r="L752" t="s">
        <v>41604</v>
      </c>
      <c r="M752" t="s">
        <v>41750</v>
      </c>
      <c r="N752" t="s">
        <v>41751</v>
      </c>
      <c r="O752" t="s">
        <v>41142</v>
      </c>
      <c r="P752" t="s">
        <v>41641</v>
      </c>
      <c r="Q752" t="s">
        <v>41642</v>
      </c>
    </row>
    <row r="753" spans="1:18" x14ac:dyDescent="0.2">
      <c r="A753" t="s">
        <v>37283</v>
      </c>
      <c r="B753" t="s">
        <v>490</v>
      </c>
      <c r="C753" t="s">
        <v>41821</v>
      </c>
      <c r="D753" t="s">
        <v>41136</v>
      </c>
      <c r="E753" t="s">
        <v>41523</v>
      </c>
      <c r="F753" t="s">
        <v>41629</v>
      </c>
      <c r="G753">
        <v>40</v>
      </c>
      <c r="H753">
        <v>1</v>
      </c>
      <c r="I753" t="s">
        <v>41941</v>
      </c>
      <c r="J753" t="s">
        <v>38399</v>
      </c>
      <c r="K753" t="s">
        <v>41139</v>
      </c>
      <c r="L753" t="s">
        <v>41604</v>
      </c>
      <c r="M753" t="s">
        <v>41941</v>
      </c>
      <c r="N753" t="s">
        <v>41942</v>
      </c>
      <c r="O753" t="s">
        <v>41142</v>
      </c>
      <c r="P753" t="s">
        <v>41641</v>
      </c>
      <c r="Q753" t="s">
        <v>41642</v>
      </c>
    </row>
    <row r="754" spans="1:18" x14ac:dyDescent="0.2">
      <c r="A754" t="s">
        <v>37292</v>
      </c>
      <c r="B754" t="s">
        <v>266</v>
      </c>
      <c r="C754" t="s">
        <v>41668</v>
      </c>
      <c r="D754" t="s">
        <v>41136</v>
      </c>
      <c r="E754" t="s">
        <v>41535</v>
      </c>
      <c r="F754" t="s">
        <v>41669</v>
      </c>
      <c r="G754">
        <v>40</v>
      </c>
      <c r="H754">
        <v>1</v>
      </c>
      <c r="I754" t="s">
        <v>41675</v>
      </c>
      <c r="J754" t="s">
        <v>35832</v>
      </c>
      <c r="K754" t="s">
        <v>41537</v>
      </c>
      <c r="L754" t="s">
        <v>41604</v>
      </c>
      <c r="M754" t="s">
        <v>41675</v>
      </c>
      <c r="N754" t="s">
        <v>41676</v>
      </c>
      <c r="O754" t="s">
        <v>41142</v>
      </c>
      <c r="P754" t="s">
        <v>41677</v>
      </c>
      <c r="Q754" t="s">
        <v>41144</v>
      </c>
    </row>
    <row r="755" spans="1:18" x14ac:dyDescent="0.2">
      <c r="A755" t="s">
        <v>37299</v>
      </c>
      <c r="B755" t="s">
        <v>42269</v>
      </c>
      <c r="C755" t="s">
        <v>42270</v>
      </c>
      <c r="D755" t="s">
        <v>41136</v>
      </c>
      <c r="E755" t="s">
        <v>41523</v>
      </c>
      <c r="F755" t="s">
        <v>41535</v>
      </c>
      <c r="G755">
        <v>40</v>
      </c>
      <c r="H755">
        <v>1</v>
      </c>
      <c r="I755" t="s">
        <v>41709</v>
      </c>
      <c r="J755" t="s">
        <v>36193</v>
      </c>
      <c r="K755" t="s">
        <v>41139</v>
      </c>
      <c r="L755" t="s">
        <v>41531</v>
      </c>
      <c r="M755" t="s">
        <v>41709</v>
      </c>
      <c r="N755" t="s">
        <v>41710</v>
      </c>
      <c r="O755" t="s">
        <v>41142</v>
      </c>
      <c r="P755" t="s">
        <v>41711</v>
      </c>
      <c r="Q755" t="s">
        <v>41712</v>
      </c>
    </row>
    <row r="756" spans="1:18" x14ac:dyDescent="0.2">
      <c r="A756" t="s">
        <v>37304</v>
      </c>
      <c r="B756" t="s">
        <v>42271</v>
      </c>
      <c r="C756" t="s">
        <v>42272</v>
      </c>
      <c r="D756" t="s">
        <v>41136</v>
      </c>
      <c r="E756" t="s">
        <v>41523</v>
      </c>
      <c r="F756" t="s">
        <v>42013</v>
      </c>
      <c r="G756">
        <v>40</v>
      </c>
      <c r="H756">
        <v>1</v>
      </c>
      <c r="I756" t="s">
        <v>41684</v>
      </c>
      <c r="J756" t="s">
        <v>39347</v>
      </c>
      <c r="K756" t="s">
        <v>41139</v>
      </c>
      <c r="L756" t="s">
        <v>41583</v>
      </c>
      <c r="M756" t="s">
        <v>41685</v>
      </c>
      <c r="N756" t="s">
        <v>41686</v>
      </c>
      <c r="O756" t="s">
        <v>41142</v>
      </c>
      <c r="P756" t="s">
        <v>41687</v>
      </c>
      <c r="Q756" t="s">
        <v>41607</v>
      </c>
    </row>
    <row r="757" spans="1:18" x14ac:dyDescent="0.2">
      <c r="A757" t="s">
        <v>37310</v>
      </c>
      <c r="B757" t="s">
        <v>1911</v>
      </c>
      <c r="C757" t="s">
        <v>41522</v>
      </c>
      <c r="D757" t="s">
        <v>41136</v>
      </c>
      <c r="E757" t="s">
        <v>41523</v>
      </c>
      <c r="F757" t="s">
        <v>41524</v>
      </c>
      <c r="G757">
        <v>40</v>
      </c>
      <c r="H757">
        <v>1</v>
      </c>
      <c r="I757" t="s">
        <v>41709</v>
      </c>
      <c r="J757" t="s">
        <v>36414</v>
      </c>
      <c r="K757" t="s">
        <v>41139</v>
      </c>
      <c r="L757" t="s">
        <v>41140</v>
      </c>
      <c r="M757" t="s">
        <v>41709</v>
      </c>
      <c r="N757" t="s">
        <v>41710</v>
      </c>
      <c r="O757" t="s">
        <v>41142</v>
      </c>
      <c r="P757" t="s">
        <v>41711</v>
      </c>
      <c r="Q757" t="s">
        <v>41712</v>
      </c>
    </row>
    <row r="758" spans="1:18" x14ac:dyDescent="0.2">
      <c r="A758" t="s">
        <v>37314</v>
      </c>
      <c r="B758" t="s">
        <v>12702</v>
      </c>
      <c r="C758" t="s">
        <v>42273</v>
      </c>
      <c r="D758" t="s">
        <v>41136</v>
      </c>
      <c r="E758" t="s">
        <v>41523</v>
      </c>
      <c r="F758" t="s">
        <v>41629</v>
      </c>
      <c r="G758">
        <v>40</v>
      </c>
      <c r="H758">
        <v>1</v>
      </c>
      <c r="I758" t="s">
        <v>42187</v>
      </c>
      <c r="J758" t="s">
        <v>37641</v>
      </c>
      <c r="K758" t="s">
        <v>41139</v>
      </c>
      <c r="L758" t="s">
        <v>41604</v>
      </c>
      <c r="M758" t="s">
        <v>42187</v>
      </c>
      <c r="N758" t="s">
        <v>42188</v>
      </c>
      <c r="O758" t="s">
        <v>41142</v>
      </c>
      <c r="P758" t="s">
        <v>41641</v>
      </c>
      <c r="Q758" t="s">
        <v>41642</v>
      </c>
    </row>
    <row r="759" spans="1:18" x14ac:dyDescent="0.2">
      <c r="A759" t="s">
        <v>37315</v>
      </c>
      <c r="B759" t="s">
        <v>693</v>
      </c>
      <c r="C759" t="s">
        <v>41656</v>
      </c>
      <c r="D759" t="s">
        <v>41136</v>
      </c>
      <c r="E759" t="s">
        <v>31927</v>
      </c>
      <c r="G759">
        <v>40</v>
      </c>
      <c r="H759">
        <v>1</v>
      </c>
      <c r="I759" t="s">
        <v>41403</v>
      </c>
      <c r="J759" t="s">
        <v>36023</v>
      </c>
      <c r="K759" t="s">
        <v>41556</v>
      </c>
      <c r="L759" t="s">
        <v>41140</v>
      </c>
      <c r="M759" t="s">
        <v>41569</v>
      </c>
      <c r="N759" t="s">
        <v>41570</v>
      </c>
      <c r="O759" t="s">
        <v>41142</v>
      </c>
      <c r="P759" t="s">
        <v>41405</v>
      </c>
      <c r="Q759" t="s">
        <v>41144</v>
      </c>
      <c r="R759" t="s">
        <v>41406</v>
      </c>
    </row>
    <row r="760" spans="1:18" x14ac:dyDescent="0.2">
      <c r="A760" t="s">
        <v>37318</v>
      </c>
      <c r="B760" t="s">
        <v>1492</v>
      </c>
      <c r="C760" t="s">
        <v>41760</v>
      </c>
      <c r="D760" t="s">
        <v>41136</v>
      </c>
      <c r="E760" t="s">
        <v>41535</v>
      </c>
      <c r="F760" t="s">
        <v>41629</v>
      </c>
      <c r="G760">
        <v>40</v>
      </c>
      <c r="H760">
        <v>1</v>
      </c>
      <c r="I760" t="s">
        <v>41709</v>
      </c>
      <c r="J760" t="s">
        <v>35216</v>
      </c>
      <c r="K760" t="s">
        <v>41139</v>
      </c>
      <c r="L760" t="s">
        <v>41140</v>
      </c>
      <c r="M760" t="s">
        <v>41709</v>
      </c>
      <c r="N760" t="s">
        <v>41710</v>
      </c>
      <c r="O760" t="s">
        <v>41142</v>
      </c>
      <c r="P760" t="s">
        <v>41711</v>
      </c>
      <c r="Q760" t="s">
        <v>41712</v>
      </c>
    </row>
    <row r="761" spans="1:18" x14ac:dyDescent="0.2">
      <c r="A761" t="s">
        <v>37320</v>
      </c>
      <c r="B761" t="s">
        <v>12776</v>
      </c>
      <c r="C761" t="s">
        <v>42232</v>
      </c>
      <c r="D761" t="s">
        <v>41136</v>
      </c>
      <c r="E761" t="s">
        <v>41535</v>
      </c>
      <c r="F761" t="s">
        <v>41546</v>
      </c>
      <c r="G761">
        <v>40</v>
      </c>
      <c r="H761">
        <v>1</v>
      </c>
      <c r="I761" t="s">
        <v>41750</v>
      </c>
      <c r="J761" t="s">
        <v>38780</v>
      </c>
      <c r="K761" t="s">
        <v>41537</v>
      </c>
      <c r="L761" t="s">
        <v>41140</v>
      </c>
      <c r="M761" t="s">
        <v>41750</v>
      </c>
      <c r="N761" t="s">
        <v>41751</v>
      </c>
      <c r="O761" t="s">
        <v>41142</v>
      </c>
      <c r="P761" t="s">
        <v>41641</v>
      </c>
      <c r="Q761" t="s">
        <v>41642</v>
      </c>
    </row>
    <row r="762" spans="1:18" x14ac:dyDescent="0.2">
      <c r="A762" t="s">
        <v>37321</v>
      </c>
      <c r="B762" t="s">
        <v>266</v>
      </c>
      <c r="C762" t="s">
        <v>41668</v>
      </c>
      <c r="D762" t="s">
        <v>41136</v>
      </c>
      <c r="E762" t="s">
        <v>41535</v>
      </c>
      <c r="F762" t="s">
        <v>41669</v>
      </c>
      <c r="G762">
        <v>40</v>
      </c>
      <c r="H762">
        <v>1</v>
      </c>
      <c r="I762" t="s">
        <v>42187</v>
      </c>
      <c r="J762" t="s">
        <v>37641</v>
      </c>
      <c r="K762" t="s">
        <v>41537</v>
      </c>
      <c r="L762" t="s">
        <v>41604</v>
      </c>
      <c r="M762" t="s">
        <v>42187</v>
      </c>
      <c r="N762" t="s">
        <v>42188</v>
      </c>
      <c r="O762" t="s">
        <v>41142</v>
      </c>
      <c r="P762" t="s">
        <v>41641</v>
      </c>
      <c r="Q762" t="s">
        <v>41642</v>
      </c>
    </row>
    <row r="763" spans="1:18" x14ac:dyDescent="0.2">
      <c r="A763" t="s">
        <v>37323</v>
      </c>
      <c r="B763" t="s">
        <v>15534</v>
      </c>
      <c r="C763" t="s">
        <v>42274</v>
      </c>
      <c r="D763" t="s">
        <v>41136</v>
      </c>
      <c r="E763" t="s">
        <v>41523</v>
      </c>
      <c r="F763" t="s">
        <v>41536</v>
      </c>
      <c r="G763">
        <v>40</v>
      </c>
      <c r="H763">
        <v>1</v>
      </c>
      <c r="I763" t="s">
        <v>41886</v>
      </c>
      <c r="J763" t="s">
        <v>35523</v>
      </c>
      <c r="K763" t="s">
        <v>41139</v>
      </c>
      <c r="L763" t="s">
        <v>41604</v>
      </c>
      <c r="M763" t="s">
        <v>41886</v>
      </c>
      <c r="N763" t="s">
        <v>41887</v>
      </c>
      <c r="O763" t="s">
        <v>41142</v>
      </c>
      <c r="P763" t="s">
        <v>41888</v>
      </c>
      <c r="Q763" t="s">
        <v>41144</v>
      </c>
    </row>
    <row r="764" spans="1:18" x14ac:dyDescent="0.2">
      <c r="A764" t="s">
        <v>37327</v>
      </c>
      <c r="B764" t="s">
        <v>6848</v>
      </c>
      <c r="C764" t="s">
        <v>42275</v>
      </c>
      <c r="D764" t="s">
        <v>41136</v>
      </c>
      <c r="E764" t="s">
        <v>41523</v>
      </c>
      <c r="F764" t="s">
        <v>41559</v>
      </c>
      <c r="G764">
        <v>40</v>
      </c>
      <c r="H764">
        <v>1</v>
      </c>
      <c r="I764" t="s">
        <v>42022</v>
      </c>
      <c r="J764" t="s">
        <v>37820</v>
      </c>
      <c r="K764" t="s">
        <v>41139</v>
      </c>
      <c r="L764" t="s">
        <v>41639</v>
      </c>
      <c r="M764" t="s">
        <v>42022</v>
      </c>
      <c r="N764" t="s">
        <v>42023</v>
      </c>
      <c r="O764" t="s">
        <v>41142</v>
      </c>
      <c r="P764" t="s">
        <v>41641</v>
      </c>
      <c r="Q764" t="s">
        <v>41642</v>
      </c>
    </row>
    <row r="765" spans="1:18" x14ac:dyDescent="0.2">
      <c r="A765" t="s">
        <v>37331</v>
      </c>
      <c r="B765" t="s">
        <v>1638</v>
      </c>
      <c r="C765" t="s">
        <v>42276</v>
      </c>
      <c r="D765" t="s">
        <v>41136</v>
      </c>
      <c r="E765" t="s">
        <v>41535</v>
      </c>
      <c r="F765" t="s">
        <v>41546</v>
      </c>
      <c r="G765">
        <v>40</v>
      </c>
      <c r="H765">
        <v>1</v>
      </c>
      <c r="I765" t="s">
        <v>42002</v>
      </c>
      <c r="J765" t="s">
        <v>38136</v>
      </c>
      <c r="K765" t="s">
        <v>41610</v>
      </c>
      <c r="L765" t="s">
        <v>41140</v>
      </c>
      <c r="M765" t="s">
        <v>42002</v>
      </c>
      <c r="N765" t="s">
        <v>42003</v>
      </c>
      <c r="O765" t="s">
        <v>41142</v>
      </c>
      <c r="P765" t="s">
        <v>42004</v>
      </c>
      <c r="Q765" t="s">
        <v>41642</v>
      </c>
    </row>
    <row r="766" spans="1:18" x14ac:dyDescent="0.2">
      <c r="A766" t="s">
        <v>37339</v>
      </c>
      <c r="B766" t="s">
        <v>24685</v>
      </c>
      <c r="C766" t="s">
        <v>42277</v>
      </c>
      <c r="D766" t="s">
        <v>41136</v>
      </c>
      <c r="E766" t="s">
        <v>41523</v>
      </c>
      <c r="F766" t="s">
        <v>41629</v>
      </c>
      <c r="G766">
        <v>40</v>
      </c>
      <c r="H766">
        <v>1</v>
      </c>
      <c r="I766" t="s">
        <v>41698</v>
      </c>
      <c r="J766" t="s">
        <v>37823</v>
      </c>
      <c r="K766" t="s">
        <v>41139</v>
      </c>
      <c r="L766" t="s">
        <v>41639</v>
      </c>
      <c r="M766" t="s">
        <v>41698</v>
      </c>
      <c r="N766" t="s">
        <v>41699</v>
      </c>
      <c r="O766" t="s">
        <v>41142</v>
      </c>
      <c r="P766" t="s">
        <v>41641</v>
      </c>
      <c r="Q766" t="s">
        <v>41642</v>
      </c>
    </row>
    <row r="767" spans="1:18" x14ac:dyDescent="0.2">
      <c r="A767" t="s">
        <v>37343</v>
      </c>
      <c r="B767" t="s">
        <v>6471</v>
      </c>
      <c r="C767" t="s">
        <v>42278</v>
      </c>
      <c r="D767" t="s">
        <v>41136</v>
      </c>
      <c r="E767" t="s">
        <v>41523</v>
      </c>
      <c r="F767" t="s">
        <v>41524</v>
      </c>
      <c r="G767">
        <v>40</v>
      </c>
      <c r="H767">
        <v>1</v>
      </c>
      <c r="I767" t="s">
        <v>41709</v>
      </c>
      <c r="J767" t="s">
        <v>35043</v>
      </c>
      <c r="K767" t="s">
        <v>41139</v>
      </c>
      <c r="L767" t="s">
        <v>41140</v>
      </c>
      <c r="M767" t="s">
        <v>41709</v>
      </c>
      <c r="N767" t="s">
        <v>41710</v>
      </c>
      <c r="O767" t="s">
        <v>41142</v>
      </c>
      <c r="P767" t="s">
        <v>41711</v>
      </c>
      <c r="Q767" t="s">
        <v>41712</v>
      </c>
    </row>
    <row r="768" spans="1:18" x14ac:dyDescent="0.2">
      <c r="A768" t="s">
        <v>37346</v>
      </c>
      <c r="B768" t="s">
        <v>1755</v>
      </c>
      <c r="C768" t="s">
        <v>42279</v>
      </c>
      <c r="D768" t="s">
        <v>41136</v>
      </c>
      <c r="E768" t="s">
        <v>41535</v>
      </c>
      <c r="F768" t="s">
        <v>41536</v>
      </c>
      <c r="G768">
        <v>40</v>
      </c>
      <c r="H768">
        <v>1</v>
      </c>
      <c r="I768" t="s">
        <v>41684</v>
      </c>
      <c r="J768" t="s">
        <v>35866</v>
      </c>
      <c r="K768" t="s">
        <v>41610</v>
      </c>
      <c r="L768" t="s">
        <v>41526</v>
      </c>
      <c r="M768" t="s">
        <v>41685</v>
      </c>
      <c r="N768" t="s">
        <v>41686</v>
      </c>
      <c r="O768" t="s">
        <v>41142</v>
      </c>
      <c r="P768" t="s">
        <v>41687</v>
      </c>
      <c r="Q768" t="s">
        <v>41607</v>
      </c>
    </row>
    <row r="769" spans="1:18" x14ac:dyDescent="0.2">
      <c r="A769" t="s">
        <v>37354</v>
      </c>
      <c r="B769" t="s">
        <v>16987</v>
      </c>
      <c r="C769" t="s">
        <v>42135</v>
      </c>
      <c r="D769" t="s">
        <v>41136</v>
      </c>
      <c r="E769" t="s">
        <v>41523</v>
      </c>
      <c r="F769" t="s">
        <v>41524</v>
      </c>
      <c r="G769">
        <v>40</v>
      </c>
      <c r="H769">
        <v>1</v>
      </c>
      <c r="I769" t="s">
        <v>42136</v>
      </c>
      <c r="J769" t="s">
        <v>36586</v>
      </c>
      <c r="K769" t="s">
        <v>41139</v>
      </c>
      <c r="L769" t="s">
        <v>41140</v>
      </c>
      <c r="M769" t="s">
        <v>42136</v>
      </c>
      <c r="N769" t="s">
        <v>42137</v>
      </c>
      <c r="O769" t="s">
        <v>41142</v>
      </c>
      <c r="P769" t="s">
        <v>41711</v>
      </c>
      <c r="Q769" t="s">
        <v>41712</v>
      </c>
    </row>
    <row r="770" spans="1:18" x14ac:dyDescent="0.2">
      <c r="A770" t="s">
        <v>37357</v>
      </c>
      <c r="B770" t="s">
        <v>24736</v>
      </c>
      <c r="C770" t="s">
        <v>42020</v>
      </c>
      <c r="D770" t="s">
        <v>41136</v>
      </c>
      <c r="E770" t="s">
        <v>41523</v>
      </c>
      <c r="F770" t="s">
        <v>41559</v>
      </c>
      <c r="G770">
        <v>40</v>
      </c>
      <c r="H770">
        <v>1</v>
      </c>
      <c r="I770" t="s">
        <v>42280</v>
      </c>
      <c r="J770" t="s">
        <v>37328</v>
      </c>
      <c r="K770" t="s">
        <v>41139</v>
      </c>
      <c r="L770" t="s">
        <v>41526</v>
      </c>
      <c r="M770" t="s">
        <v>42280</v>
      </c>
      <c r="N770" t="s">
        <v>42281</v>
      </c>
      <c r="O770" t="s">
        <v>41142</v>
      </c>
      <c r="P770" t="s">
        <v>41677</v>
      </c>
      <c r="Q770" t="s">
        <v>41144</v>
      </c>
    </row>
    <row r="771" spans="1:18" x14ac:dyDescent="0.2">
      <c r="A771" t="s">
        <v>37359</v>
      </c>
      <c r="B771" t="s">
        <v>1172</v>
      </c>
      <c r="C771" t="s">
        <v>42282</v>
      </c>
      <c r="D771" t="s">
        <v>41136</v>
      </c>
      <c r="E771" t="s">
        <v>4390</v>
      </c>
      <c r="G771">
        <v>40</v>
      </c>
      <c r="H771">
        <v>1</v>
      </c>
      <c r="I771" t="s">
        <v>41743</v>
      </c>
      <c r="J771" t="s">
        <v>37358</v>
      </c>
      <c r="K771" t="s">
        <v>41556</v>
      </c>
      <c r="L771" t="s">
        <v>41793</v>
      </c>
      <c r="M771" t="s">
        <v>41745</v>
      </c>
      <c r="N771" t="s">
        <v>41746</v>
      </c>
      <c r="O771" t="s">
        <v>41142</v>
      </c>
      <c r="P771" t="s">
        <v>41747</v>
      </c>
      <c r="Q771" t="s">
        <v>41748</v>
      </c>
    </row>
    <row r="772" spans="1:18" x14ac:dyDescent="0.2">
      <c r="A772" t="s">
        <v>37370</v>
      </c>
      <c r="B772" t="s">
        <v>5482</v>
      </c>
      <c r="C772" t="s">
        <v>42114</v>
      </c>
      <c r="D772" t="s">
        <v>41136</v>
      </c>
      <c r="E772" t="s">
        <v>4390</v>
      </c>
      <c r="G772">
        <v>40</v>
      </c>
      <c r="H772">
        <v>1</v>
      </c>
      <c r="I772" t="s">
        <v>41743</v>
      </c>
      <c r="J772" t="s">
        <v>37513</v>
      </c>
      <c r="K772" t="s">
        <v>41556</v>
      </c>
      <c r="L772" t="s">
        <v>41140</v>
      </c>
      <c r="M772" t="s">
        <v>41745</v>
      </c>
      <c r="N772" t="s">
        <v>41746</v>
      </c>
      <c r="O772" t="s">
        <v>41142</v>
      </c>
      <c r="P772" t="s">
        <v>41747</v>
      </c>
      <c r="Q772" t="s">
        <v>41748</v>
      </c>
    </row>
    <row r="773" spans="1:18" x14ac:dyDescent="0.2">
      <c r="A773" t="s">
        <v>37373</v>
      </c>
      <c r="B773" t="s">
        <v>1172</v>
      </c>
      <c r="C773" t="s">
        <v>42282</v>
      </c>
      <c r="D773" t="s">
        <v>41136</v>
      </c>
      <c r="E773" t="s">
        <v>4390</v>
      </c>
      <c r="G773">
        <v>40</v>
      </c>
      <c r="H773">
        <v>1</v>
      </c>
      <c r="I773" t="s">
        <v>41743</v>
      </c>
      <c r="J773" t="s">
        <v>37358</v>
      </c>
      <c r="K773" t="s">
        <v>41556</v>
      </c>
      <c r="L773" t="s">
        <v>41140</v>
      </c>
      <c r="M773" t="s">
        <v>41745</v>
      </c>
      <c r="N773" t="s">
        <v>41746</v>
      </c>
      <c r="O773" t="s">
        <v>41142</v>
      </c>
      <c r="P773" t="s">
        <v>41747</v>
      </c>
      <c r="Q773" t="s">
        <v>41748</v>
      </c>
    </row>
    <row r="774" spans="1:18" x14ac:dyDescent="0.2">
      <c r="A774" t="s">
        <v>37380</v>
      </c>
      <c r="B774" t="s">
        <v>1172</v>
      </c>
      <c r="C774" t="s">
        <v>42282</v>
      </c>
      <c r="D774" t="s">
        <v>41136</v>
      </c>
      <c r="E774" t="s">
        <v>4390</v>
      </c>
      <c r="G774">
        <v>40</v>
      </c>
      <c r="H774">
        <v>1</v>
      </c>
      <c r="I774" t="s">
        <v>41743</v>
      </c>
      <c r="J774" t="s">
        <v>38141</v>
      </c>
      <c r="K774" t="s">
        <v>41556</v>
      </c>
      <c r="L774" t="s">
        <v>41140</v>
      </c>
      <c r="M774" t="s">
        <v>41745</v>
      </c>
      <c r="N774" t="s">
        <v>41746</v>
      </c>
      <c r="O774" t="s">
        <v>41142</v>
      </c>
      <c r="P774" t="s">
        <v>41747</v>
      </c>
      <c r="Q774" t="s">
        <v>41748</v>
      </c>
    </row>
    <row r="775" spans="1:18" x14ac:dyDescent="0.2">
      <c r="A775" t="s">
        <v>37383</v>
      </c>
      <c r="B775" t="s">
        <v>709</v>
      </c>
      <c r="C775" t="s">
        <v>41792</v>
      </c>
      <c r="D775" t="s">
        <v>41136</v>
      </c>
      <c r="E775" t="s">
        <v>4390</v>
      </c>
      <c r="G775">
        <v>40</v>
      </c>
      <c r="H775">
        <v>1</v>
      </c>
      <c r="I775" t="s">
        <v>41743</v>
      </c>
      <c r="J775" t="s">
        <v>37358</v>
      </c>
      <c r="K775" t="s">
        <v>41556</v>
      </c>
      <c r="L775" t="s">
        <v>41604</v>
      </c>
      <c r="M775" t="s">
        <v>41745</v>
      </c>
      <c r="N775" t="s">
        <v>41746</v>
      </c>
      <c r="O775" t="s">
        <v>41142</v>
      </c>
      <c r="P775" t="s">
        <v>41747</v>
      </c>
      <c r="Q775" t="s">
        <v>41748</v>
      </c>
    </row>
    <row r="776" spans="1:18" x14ac:dyDescent="0.2">
      <c r="A776" t="s">
        <v>37387</v>
      </c>
      <c r="B776" t="s">
        <v>1172</v>
      </c>
      <c r="C776" t="s">
        <v>42282</v>
      </c>
      <c r="D776" t="s">
        <v>41136</v>
      </c>
      <c r="E776" t="s">
        <v>4390</v>
      </c>
      <c r="G776">
        <v>40</v>
      </c>
      <c r="H776">
        <v>1</v>
      </c>
      <c r="I776" t="s">
        <v>41743</v>
      </c>
      <c r="J776" t="s">
        <v>37358</v>
      </c>
      <c r="K776" t="s">
        <v>41556</v>
      </c>
      <c r="L776" t="s">
        <v>41140</v>
      </c>
      <c r="M776" t="s">
        <v>41745</v>
      </c>
      <c r="N776" t="s">
        <v>41746</v>
      </c>
      <c r="O776" t="s">
        <v>41142</v>
      </c>
      <c r="P776" t="s">
        <v>41747</v>
      </c>
      <c r="Q776" t="s">
        <v>41748</v>
      </c>
    </row>
    <row r="777" spans="1:18" x14ac:dyDescent="0.2">
      <c r="A777" t="s">
        <v>42283</v>
      </c>
      <c r="B777" t="s">
        <v>42284</v>
      </c>
      <c r="C777" t="s">
        <v>42285</v>
      </c>
      <c r="D777" t="s">
        <v>41136</v>
      </c>
      <c r="E777" t="s">
        <v>41535</v>
      </c>
      <c r="F777" t="s">
        <v>42286</v>
      </c>
      <c r="G777">
        <v>40</v>
      </c>
      <c r="H777">
        <v>1</v>
      </c>
      <c r="I777" t="s">
        <v>41743</v>
      </c>
      <c r="J777" t="s">
        <v>37358</v>
      </c>
      <c r="K777" t="s">
        <v>41610</v>
      </c>
      <c r="L777" t="s">
        <v>41140</v>
      </c>
      <c r="M777" t="s">
        <v>41745</v>
      </c>
      <c r="N777" t="s">
        <v>41746</v>
      </c>
      <c r="O777" t="s">
        <v>41142</v>
      </c>
      <c r="P777" t="s">
        <v>41747</v>
      </c>
      <c r="Q777" t="s">
        <v>41748</v>
      </c>
    </row>
    <row r="778" spans="1:18" x14ac:dyDescent="0.2">
      <c r="A778" t="s">
        <v>37396</v>
      </c>
      <c r="B778" t="s">
        <v>39</v>
      </c>
      <c r="C778" t="s">
        <v>41808</v>
      </c>
      <c r="D778" t="s">
        <v>41247</v>
      </c>
      <c r="E778" t="s">
        <v>41535</v>
      </c>
      <c r="F778" t="s">
        <v>41536</v>
      </c>
      <c r="G778">
        <v>40</v>
      </c>
      <c r="H778">
        <v>1</v>
      </c>
      <c r="I778" t="s">
        <v>41743</v>
      </c>
      <c r="J778" t="s">
        <v>37393</v>
      </c>
      <c r="K778" t="s">
        <v>41610</v>
      </c>
      <c r="L778" t="s">
        <v>41140</v>
      </c>
      <c r="M778" t="s">
        <v>41745</v>
      </c>
      <c r="N778" t="s">
        <v>41746</v>
      </c>
      <c r="O778" t="s">
        <v>41142</v>
      </c>
      <c r="P778" t="s">
        <v>41747</v>
      </c>
      <c r="Q778" t="s">
        <v>41748</v>
      </c>
    </row>
    <row r="779" spans="1:18" x14ac:dyDescent="0.2">
      <c r="A779" t="s">
        <v>37398</v>
      </c>
      <c r="B779" t="s">
        <v>693</v>
      </c>
      <c r="C779" t="s">
        <v>41656</v>
      </c>
      <c r="D779" t="s">
        <v>41136</v>
      </c>
      <c r="E779" t="s">
        <v>31927</v>
      </c>
      <c r="G779">
        <v>40</v>
      </c>
      <c r="H779">
        <v>1</v>
      </c>
      <c r="I779" t="s">
        <v>41661</v>
      </c>
      <c r="J779" t="s">
        <v>35229</v>
      </c>
      <c r="K779" t="s">
        <v>41556</v>
      </c>
      <c r="L779" t="s">
        <v>41140</v>
      </c>
      <c r="M779" t="s">
        <v>41662</v>
      </c>
      <c r="N779" t="s">
        <v>41663</v>
      </c>
      <c r="O779" t="s">
        <v>41142</v>
      </c>
      <c r="P779" t="s">
        <v>41632</v>
      </c>
      <c r="Q779" t="s">
        <v>41144</v>
      </c>
      <c r="R779" t="s">
        <v>41633</v>
      </c>
    </row>
    <row r="780" spans="1:18" x14ac:dyDescent="0.2">
      <c r="A780" t="s">
        <v>37399</v>
      </c>
      <c r="B780" t="s">
        <v>42287</v>
      </c>
      <c r="C780" t="s">
        <v>42288</v>
      </c>
      <c r="D780" t="s">
        <v>41136</v>
      </c>
      <c r="E780" t="s">
        <v>41523</v>
      </c>
      <c r="F780" t="s">
        <v>41540</v>
      </c>
      <c r="G780">
        <v>40</v>
      </c>
      <c r="H780">
        <v>1</v>
      </c>
      <c r="I780" t="s">
        <v>41597</v>
      </c>
      <c r="J780" t="s">
        <v>37591</v>
      </c>
      <c r="K780" t="s">
        <v>41139</v>
      </c>
      <c r="L780" t="s">
        <v>41550</v>
      </c>
      <c r="M780" t="s">
        <v>41598</v>
      </c>
      <c r="N780" t="s">
        <v>41599</v>
      </c>
      <c r="O780" t="s">
        <v>41142</v>
      </c>
      <c r="P780" t="s">
        <v>41600</v>
      </c>
      <c r="Q780" t="s">
        <v>41144</v>
      </c>
    </row>
    <row r="781" spans="1:18" x14ac:dyDescent="0.2">
      <c r="A781" t="s">
        <v>37407</v>
      </c>
      <c r="B781" t="s">
        <v>1837</v>
      </c>
      <c r="C781" t="s">
        <v>42163</v>
      </c>
      <c r="D781" t="s">
        <v>41136</v>
      </c>
      <c r="E781" t="s">
        <v>41523</v>
      </c>
      <c r="F781" t="s">
        <v>41523</v>
      </c>
      <c r="G781">
        <v>40</v>
      </c>
      <c r="H781">
        <v>1</v>
      </c>
      <c r="I781" t="s">
        <v>41709</v>
      </c>
      <c r="J781" t="s">
        <v>38580</v>
      </c>
      <c r="K781" t="s">
        <v>41139</v>
      </c>
      <c r="L781" t="s">
        <v>41604</v>
      </c>
      <c r="M781" t="s">
        <v>42036</v>
      </c>
      <c r="N781" t="s">
        <v>42037</v>
      </c>
      <c r="O781" t="s">
        <v>41142</v>
      </c>
      <c r="P781" t="s">
        <v>41711</v>
      </c>
      <c r="Q781" t="s">
        <v>41712</v>
      </c>
    </row>
    <row r="782" spans="1:18" x14ac:dyDescent="0.2">
      <c r="A782" t="s">
        <v>37416</v>
      </c>
      <c r="B782" t="s">
        <v>2149</v>
      </c>
      <c r="C782" t="s">
        <v>41571</v>
      </c>
      <c r="D782" t="s">
        <v>41136</v>
      </c>
      <c r="E782" t="s">
        <v>31927</v>
      </c>
      <c r="G782">
        <v>40</v>
      </c>
      <c r="H782">
        <v>1</v>
      </c>
      <c r="I782" t="s">
        <v>41799</v>
      </c>
      <c r="J782" t="s">
        <v>37215</v>
      </c>
      <c r="K782" t="s">
        <v>41556</v>
      </c>
      <c r="L782" t="s">
        <v>41140</v>
      </c>
      <c r="M782" t="s">
        <v>42065</v>
      </c>
      <c r="N782" t="s">
        <v>42066</v>
      </c>
      <c r="O782" t="s">
        <v>41142</v>
      </c>
      <c r="P782" t="s">
        <v>41177</v>
      </c>
      <c r="Q782" t="s">
        <v>41144</v>
      </c>
      <c r="R782" t="s">
        <v>41178</v>
      </c>
    </row>
    <row r="783" spans="1:18" x14ac:dyDescent="0.2">
      <c r="A783" t="s">
        <v>37417</v>
      </c>
      <c r="B783" t="s">
        <v>12776</v>
      </c>
      <c r="C783" t="s">
        <v>42232</v>
      </c>
      <c r="D783" t="s">
        <v>41136</v>
      </c>
      <c r="E783" t="s">
        <v>41535</v>
      </c>
      <c r="F783" t="s">
        <v>41546</v>
      </c>
      <c r="G783">
        <v>40</v>
      </c>
      <c r="H783">
        <v>1</v>
      </c>
      <c r="I783" t="s">
        <v>41972</v>
      </c>
      <c r="J783" t="s">
        <v>37102</v>
      </c>
      <c r="K783" t="s">
        <v>41537</v>
      </c>
      <c r="L783" t="s">
        <v>41140</v>
      </c>
      <c r="M783" t="s">
        <v>41972</v>
      </c>
      <c r="N783" t="s">
        <v>42289</v>
      </c>
      <c r="O783" t="s">
        <v>41142</v>
      </c>
      <c r="P783" t="s">
        <v>41202</v>
      </c>
      <c r="Q783" t="s">
        <v>41152</v>
      </c>
      <c r="R783" t="s">
        <v>41203</v>
      </c>
    </row>
    <row r="784" spans="1:18" x14ac:dyDescent="0.2">
      <c r="A784" t="s">
        <v>37426</v>
      </c>
      <c r="B784" t="s">
        <v>42290</v>
      </c>
      <c r="C784" t="s">
        <v>42291</v>
      </c>
      <c r="D784" t="s">
        <v>41136</v>
      </c>
      <c r="E784" t="s">
        <v>41523</v>
      </c>
      <c r="F784" t="s">
        <v>41566</v>
      </c>
      <c r="G784">
        <v>40</v>
      </c>
      <c r="H784">
        <v>1</v>
      </c>
      <c r="I784" t="s">
        <v>41709</v>
      </c>
      <c r="J784" t="s">
        <v>39713</v>
      </c>
      <c r="K784" t="s">
        <v>41139</v>
      </c>
      <c r="L784" t="s">
        <v>41140</v>
      </c>
      <c r="M784" t="s">
        <v>41709</v>
      </c>
      <c r="N784" t="s">
        <v>41710</v>
      </c>
      <c r="O784" t="s">
        <v>41142</v>
      </c>
      <c r="P784" t="s">
        <v>41711</v>
      </c>
      <c r="Q784" t="s">
        <v>41712</v>
      </c>
    </row>
    <row r="785" spans="1:17" x14ac:dyDescent="0.2">
      <c r="A785" t="s">
        <v>37430</v>
      </c>
      <c r="B785" t="s">
        <v>10578</v>
      </c>
      <c r="C785" t="s">
        <v>41851</v>
      </c>
      <c r="D785" t="s">
        <v>41136</v>
      </c>
      <c r="E785" t="s">
        <v>41523</v>
      </c>
      <c r="F785" t="s">
        <v>41536</v>
      </c>
      <c r="G785">
        <v>40</v>
      </c>
      <c r="H785">
        <v>1</v>
      </c>
      <c r="I785" t="s">
        <v>41750</v>
      </c>
      <c r="J785" t="s">
        <v>38434</v>
      </c>
      <c r="K785" t="s">
        <v>41139</v>
      </c>
      <c r="L785" t="s">
        <v>41800</v>
      </c>
      <c r="M785" t="s">
        <v>41750</v>
      </c>
      <c r="N785" t="s">
        <v>41751</v>
      </c>
      <c r="O785" t="s">
        <v>41142</v>
      </c>
      <c r="P785" t="s">
        <v>41641</v>
      </c>
      <c r="Q785" t="s">
        <v>41642</v>
      </c>
    </row>
    <row r="786" spans="1:17" x14ac:dyDescent="0.2">
      <c r="A786" t="s">
        <v>37437</v>
      </c>
      <c r="B786" t="s">
        <v>2832</v>
      </c>
      <c r="C786" t="s">
        <v>41860</v>
      </c>
      <c r="D786" t="s">
        <v>41136</v>
      </c>
      <c r="E786" t="s">
        <v>41523</v>
      </c>
      <c r="F786" t="s">
        <v>41540</v>
      </c>
      <c r="G786">
        <v>40</v>
      </c>
      <c r="H786">
        <v>1</v>
      </c>
      <c r="I786" t="s">
        <v>41587</v>
      </c>
      <c r="J786" t="s">
        <v>34783</v>
      </c>
      <c r="K786" t="s">
        <v>41139</v>
      </c>
      <c r="L786" t="s">
        <v>41140</v>
      </c>
      <c r="M786" t="s">
        <v>41587</v>
      </c>
      <c r="N786" t="s">
        <v>41588</v>
      </c>
      <c r="O786" t="s">
        <v>41142</v>
      </c>
      <c r="P786" t="s">
        <v>41589</v>
      </c>
      <c r="Q786" t="s">
        <v>41553</v>
      </c>
    </row>
    <row r="787" spans="1:17" x14ac:dyDescent="0.2">
      <c r="A787" t="s">
        <v>37442</v>
      </c>
      <c r="B787" t="s">
        <v>135</v>
      </c>
      <c r="C787" t="s">
        <v>41861</v>
      </c>
      <c r="D787" t="s">
        <v>41136</v>
      </c>
      <c r="E787" t="s">
        <v>41535</v>
      </c>
      <c r="F787" t="s">
        <v>41862</v>
      </c>
      <c r="G787">
        <v>40</v>
      </c>
      <c r="H787">
        <v>1</v>
      </c>
      <c r="I787" t="s">
        <v>41863</v>
      </c>
      <c r="J787" t="s">
        <v>38716</v>
      </c>
      <c r="K787" t="s">
        <v>41717</v>
      </c>
      <c r="L787" t="s">
        <v>41140</v>
      </c>
      <c r="M787" t="s">
        <v>41863</v>
      </c>
      <c r="N787" t="s">
        <v>41864</v>
      </c>
      <c r="O787" t="s">
        <v>41142</v>
      </c>
      <c r="P787" t="s">
        <v>41617</v>
      </c>
      <c r="Q787" t="s">
        <v>41553</v>
      </c>
    </row>
    <row r="788" spans="1:17" x14ac:dyDescent="0.2">
      <c r="A788" t="s">
        <v>37446</v>
      </c>
      <c r="B788" t="s">
        <v>29604</v>
      </c>
      <c r="C788" t="s">
        <v>42292</v>
      </c>
      <c r="D788" t="s">
        <v>41136</v>
      </c>
      <c r="E788" t="s">
        <v>41523</v>
      </c>
      <c r="F788" t="s">
        <v>41535</v>
      </c>
      <c r="G788">
        <v>40</v>
      </c>
      <c r="H788">
        <v>1</v>
      </c>
      <c r="I788" t="s">
        <v>42057</v>
      </c>
      <c r="J788" t="s">
        <v>34991</v>
      </c>
      <c r="K788" t="s">
        <v>41139</v>
      </c>
      <c r="L788" t="s">
        <v>41531</v>
      </c>
      <c r="M788" t="s">
        <v>42058</v>
      </c>
      <c r="N788" t="s">
        <v>42059</v>
      </c>
      <c r="O788" t="s">
        <v>41142</v>
      </c>
      <c r="P788" t="s">
        <v>41617</v>
      </c>
      <c r="Q788" t="s">
        <v>41553</v>
      </c>
    </row>
    <row r="789" spans="1:17" x14ac:dyDescent="0.2">
      <c r="A789" t="s">
        <v>37449</v>
      </c>
      <c r="B789" t="s">
        <v>542</v>
      </c>
      <c r="C789" t="s">
        <v>42293</v>
      </c>
      <c r="D789" t="s">
        <v>41136</v>
      </c>
      <c r="E789" t="s">
        <v>41535</v>
      </c>
      <c r="F789" t="s">
        <v>41669</v>
      </c>
      <c r="G789">
        <v>40</v>
      </c>
      <c r="H789">
        <v>1</v>
      </c>
      <c r="I789" t="s">
        <v>41863</v>
      </c>
      <c r="J789" t="s">
        <v>37718</v>
      </c>
      <c r="K789" t="s">
        <v>41717</v>
      </c>
      <c r="L789" t="s">
        <v>41140</v>
      </c>
      <c r="M789" t="s">
        <v>41863</v>
      </c>
      <c r="N789" t="s">
        <v>41864</v>
      </c>
      <c r="O789" t="s">
        <v>41142</v>
      </c>
      <c r="P789" t="s">
        <v>41617</v>
      </c>
      <c r="Q789" t="s">
        <v>41553</v>
      </c>
    </row>
    <row r="790" spans="1:17" x14ac:dyDescent="0.2">
      <c r="A790" t="s">
        <v>37467</v>
      </c>
      <c r="B790" t="s">
        <v>1772</v>
      </c>
      <c r="C790" t="s">
        <v>42294</v>
      </c>
      <c r="D790" t="s">
        <v>41136</v>
      </c>
      <c r="E790" t="s">
        <v>41535</v>
      </c>
      <c r="F790" t="s">
        <v>42295</v>
      </c>
      <c r="G790">
        <v>40</v>
      </c>
      <c r="H790">
        <v>1</v>
      </c>
      <c r="I790" t="s">
        <v>41609</v>
      </c>
      <c r="J790" t="s">
        <v>36172</v>
      </c>
      <c r="K790" t="s">
        <v>42296</v>
      </c>
      <c r="L790" t="s">
        <v>41140</v>
      </c>
      <c r="M790" t="s">
        <v>41609</v>
      </c>
      <c r="N790" t="s">
        <v>41611</v>
      </c>
      <c r="O790" t="s">
        <v>41142</v>
      </c>
      <c r="P790" t="s">
        <v>41552</v>
      </c>
      <c r="Q790" t="s">
        <v>41553</v>
      </c>
    </row>
    <row r="791" spans="1:17" x14ac:dyDescent="0.2">
      <c r="A791" t="s">
        <v>37472</v>
      </c>
      <c r="B791" t="s">
        <v>11435</v>
      </c>
      <c r="C791" t="s">
        <v>42297</v>
      </c>
      <c r="D791" t="s">
        <v>41136</v>
      </c>
      <c r="E791" t="s">
        <v>41535</v>
      </c>
      <c r="F791" t="s">
        <v>41559</v>
      </c>
      <c r="G791">
        <v>40</v>
      </c>
      <c r="H791">
        <v>1</v>
      </c>
      <c r="I791" t="s">
        <v>41716</v>
      </c>
      <c r="J791" t="s">
        <v>36658</v>
      </c>
      <c r="K791" t="s">
        <v>41717</v>
      </c>
      <c r="L791" t="s">
        <v>41140</v>
      </c>
      <c r="M791" t="s">
        <v>41716</v>
      </c>
      <c r="N791" t="s">
        <v>41718</v>
      </c>
      <c r="O791" t="s">
        <v>41142</v>
      </c>
      <c r="P791" t="s">
        <v>41617</v>
      </c>
      <c r="Q791" t="s">
        <v>41553</v>
      </c>
    </row>
    <row r="792" spans="1:17" x14ac:dyDescent="0.2">
      <c r="A792" t="s">
        <v>37475</v>
      </c>
      <c r="B792" t="s">
        <v>1755</v>
      </c>
      <c r="C792" t="s">
        <v>42279</v>
      </c>
      <c r="D792" t="s">
        <v>41136</v>
      </c>
      <c r="E792" t="s">
        <v>41535</v>
      </c>
      <c r="F792" t="s">
        <v>41536</v>
      </c>
      <c r="G792">
        <v>40</v>
      </c>
      <c r="H792">
        <v>1</v>
      </c>
      <c r="I792" t="s">
        <v>42071</v>
      </c>
      <c r="J792" t="s">
        <v>42298</v>
      </c>
      <c r="K792" t="s">
        <v>41610</v>
      </c>
      <c r="L792" t="s">
        <v>41140</v>
      </c>
      <c r="M792" t="s">
        <v>42071</v>
      </c>
      <c r="N792" t="s">
        <v>42072</v>
      </c>
      <c r="O792" t="s">
        <v>41142</v>
      </c>
      <c r="P792" t="s">
        <v>41617</v>
      </c>
      <c r="Q792" t="s">
        <v>41553</v>
      </c>
    </row>
    <row r="793" spans="1:17" x14ac:dyDescent="0.2">
      <c r="A793" t="s">
        <v>37478</v>
      </c>
      <c r="B793" t="s">
        <v>22686</v>
      </c>
      <c r="C793" t="s">
        <v>42299</v>
      </c>
      <c r="D793" t="s">
        <v>41136</v>
      </c>
      <c r="E793" t="s">
        <v>41535</v>
      </c>
      <c r="F793" t="s">
        <v>41629</v>
      </c>
      <c r="G793">
        <v>40</v>
      </c>
      <c r="H793">
        <v>1</v>
      </c>
      <c r="I793" t="s">
        <v>41716</v>
      </c>
      <c r="J793" t="s">
        <v>37494</v>
      </c>
      <c r="K793" t="s">
        <v>41717</v>
      </c>
      <c r="L793" t="s">
        <v>41140</v>
      </c>
      <c r="M793" t="s">
        <v>41716</v>
      </c>
      <c r="N793" t="s">
        <v>41718</v>
      </c>
      <c r="O793" t="s">
        <v>41142</v>
      </c>
      <c r="P793" t="s">
        <v>41617</v>
      </c>
      <c r="Q793" t="s">
        <v>41553</v>
      </c>
    </row>
    <row r="794" spans="1:17" x14ac:dyDescent="0.2">
      <c r="A794" t="s">
        <v>37480</v>
      </c>
      <c r="B794" t="s">
        <v>6971</v>
      </c>
      <c r="C794" t="s">
        <v>42300</v>
      </c>
      <c r="D794" t="s">
        <v>41136</v>
      </c>
      <c r="E794" t="s">
        <v>41523</v>
      </c>
      <c r="F794" t="s">
        <v>41524</v>
      </c>
      <c r="G794">
        <v>40</v>
      </c>
      <c r="H794">
        <v>1</v>
      </c>
      <c r="I794" t="s">
        <v>42264</v>
      </c>
      <c r="J794" t="s">
        <v>35733</v>
      </c>
      <c r="K794" t="s">
        <v>41139</v>
      </c>
      <c r="L794" t="s">
        <v>41550</v>
      </c>
      <c r="M794" t="s">
        <v>42301</v>
      </c>
      <c r="N794" t="s">
        <v>42302</v>
      </c>
      <c r="O794" t="s">
        <v>41142</v>
      </c>
      <c r="P794" t="s">
        <v>42017</v>
      </c>
      <c r="Q794" t="s">
        <v>41553</v>
      </c>
    </row>
    <row r="795" spans="1:17" x14ac:dyDescent="0.2">
      <c r="A795" t="s">
        <v>37482</v>
      </c>
      <c r="B795" t="s">
        <v>42119</v>
      </c>
      <c r="C795" t="s">
        <v>42120</v>
      </c>
      <c r="D795" t="s">
        <v>41136</v>
      </c>
      <c r="E795" t="s">
        <v>41535</v>
      </c>
      <c r="F795" t="s">
        <v>41524</v>
      </c>
      <c r="G795">
        <v>40</v>
      </c>
      <c r="H795">
        <v>1</v>
      </c>
      <c r="I795" t="s">
        <v>41716</v>
      </c>
      <c r="J795" t="s">
        <v>39204</v>
      </c>
      <c r="K795" t="s">
        <v>41139</v>
      </c>
      <c r="L795" t="s">
        <v>41140</v>
      </c>
      <c r="M795" t="s">
        <v>41716</v>
      </c>
      <c r="N795" t="s">
        <v>41718</v>
      </c>
      <c r="O795" t="s">
        <v>41142</v>
      </c>
      <c r="P795" t="s">
        <v>41617</v>
      </c>
      <c r="Q795" t="s">
        <v>41553</v>
      </c>
    </row>
    <row r="796" spans="1:17" x14ac:dyDescent="0.2">
      <c r="A796" t="s">
        <v>37483</v>
      </c>
      <c r="B796" t="s">
        <v>42261</v>
      </c>
      <c r="C796" t="s">
        <v>42262</v>
      </c>
      <c r="D796" t="s">
        <v>41136</v>
      </c>
      <c r="E796" t="s">
        <v>41523</v>
      </c>
      <c r="F796" t="s">
        <v>41524</v>
      </c>
      <c r="G796">
        <v>40</v>
      </c>
      <c r="H796">
        <v>1</v>
      </c>
      <c r="I796" t="s">
        <v>41870</v>
      </c>
      <c r="J796" t="s">
        <v>38277</v>
      </c>
      <c r="K796" t="s">
        <v>41139</v>
      </c>
      <c r="L796" t="s">
        <v>41140</v>
      </c>
      <c r="M796" t="s">
        <v>41870</v>
      </c>
      <c r="N796" t="s">
        <v>41871</v>
      </c>
      <c r="O796" t="s">
        <v>41142</v>
      </c>
      <c r="P796" t="s">
        <v>41617</v>
      </c>
      <c r="Q796" t="s">
        <v>41553</v>
      </c>
    </row>
    <row r="797" spans="1:17" x14ac:dyDescent="0.2">
      <c r="A797" t="s">
        <v>37484</v>
      </c>
      <c r="B797" t="s">
        <v>12712</v>
      </c>
      <c r="C797" t="s">
        <v>41865</v>
      </c>
      <c r="D797" t="s">
        <v>41136</v>
      </c>
      <c r="E797" t="s">
        <v>41535</v>
      </c>
      <c r="F797" t="s">
        <v>41559</v>
      </c>
      <c r="G797">
        <v>40</v>
      </c>
      <c r="H797">
        <v>1</v>
      </c>
      <c r="I797" t="s">
        <v>41716</v>
      </c>
      <c r="J797" t="s">
        <v>38316</v>
      </c>
      <c r="K797" t="s">
        <v>41717</v>
      </c>
      <c r="L797" t="s">
        <v>41140</v>
      </c>
      <c r="M797" t="s">
        <v>41716</v>
      </c>
      <c r="N797" t="s">
        <v>41718</v>
      </c>
      <c r="O797" t="s">
        <v>41142</v>
      </c>
      <c r="P797" t="s">
        <v>41617</v>
      </c>
      <c r="Q797" t="s">
        <v>41553</v>
      </c>
    </row>
    <row r="798" spans="1:17" x14ac:dyDescent="0.2">
      <c r="A798" t="s">
        <v>37491</v>
      </c>
      <c r="B798" t="s">
        <v>42303</v>
      </c>
      <c r="C798" t="s">
        <v>42304</v>
      </c>
      <c r="D798" t="s">
        <v>41136</v>
      </c>
      <c r="E798" t="s">
        <v>41535</v>
      </c>
      <c r="F798" t="s">
        <v>41629</v>
      </c>
      <c r="G798">
        <v>40</v>
      </c>
      <c r="H798">
        <v>1</v>
      </c>
      <c r="I798" t="s">
        <v>42305</v>
      </c>
      <c r="J798" t="s">
        <v>37534</v>
      </c>
      <c r="K798" t="s">
        <v>41537</v>
      </c>
      <c r="L798" t="s">
        <v>41140</v>
      </c>
      <c r="M798" t="s">
        <v>42305</v>
      </c>
      <c r="N798" t="s">
        <v>42306</v>
      </c>
      <c r="O798" t="s">
        <v>41142</v>
      </c>
      <c r="P798" t="s">
        <v>42307</v>
      </c>
      <c r="Q798" t="s">
        <v>41553</v>
      </c>
    </row>
    <row r="799" spans="1:17" x14ac:dyDescent="0.2">
      <c r="A799" t="s">
        <v>37495</v>
      </c>
      <c r="B799" t="s">
        <v>135</v>
      </c>
      <c r="C799" t="s">
        <v>41861</v>
      </c>
      <c r="D799" t="s">
        <v>41136</v>
      </c>
      <c r="E799" t="s">
        <v>41535</v>
      </c>
      <c r="F799" t="s">
        <v>41862</v>
      </c>
      <c r="G799">
        <v>40</v>
      </c>
      <c r="H799">
        <v>1</v>
      </c>
      <c r="I799" t="s">
        <v>41863</v>
      </c>
      <c r="J799" t="s">
        <v>38716</v>
      </c>
      <c r="K799" t="s">
        <v>41717</v>
      </c>
      <c r="L799" t="s">
        <v>41140</v>
      </c>
      <c r="M799" t="s">
        <v>41863</v>
      </c>
      <c r="N799" t="s">
        <v>41864</v>
      </c>
      <c r="O799" t="s">
        <v>41142</v>
      </c>
      <c r="P799" t="s">
        <v>41617</v>
      </c>
      <c r="Q799" t="s">
        <v>41553</v>
      </c>
    </row>
    <row r="800" spans="1:17" x14ac:dyDescent="0.2">
      <c r="A800" t="s">
        <v>37496</v>
      </c>
      <c r="B800" t="s">
        <v>542</v>
      </c>
      <c r="C800" t="s">
        <v>42293</v>
      </c>
      <c r="D800" t="s">
        <v>41247</v>
      </c>
      <c r="E800" t="s">
        <v>41535</v>
      </c>
      <c r="F800" t="s">
        <v>41669</v>
      </c>
      <c r="G800">
        <v>40</v>
      </c>
      <c r="H800">
        <v>1</v>
      </c>
      <c r="I800" t="s">
        <v>42121</v>
      </c>
      <c r="J800" t="s">
        <v>36495</v>
      </c>
      <c r="K800" t="s">
        <v>41717</v>
      </c>
      <c r="L800" t="s">
        <v>41140</v>
      </c>
      <c r="M800" t="s">
        <v>42121</v>
      </c>
      <c r="N800" t="s">
        <v>42122</v>
      </c>
      <c r="O800" t="s">
        <v>41142</v>
      </c>
      <c r="P800" t="s">
        <v>41617</v>
      </c>
      <c r="Q800" t="s">
        <v>41553</v>
      </c>
    </row>
    <row r="801" spans="1:18" x14ac:dyDescent="0.2">
      <c r="A801" t="s">
        <v>37497</v>
      </c>
      <c r="B801" t="s">
        <v>29573</v>
      </c>
      <c r="C801" t="s">
        <v>42308</v>
      </c>
      <c r="D801" t="s">
        <v>41136</v>
      </c>
      <c r="E801" t="s">
        <v>41523</v>
      </c>
      <c r="F801" t="s">
        <v>41523</v>
      </c>
      <c r="G801">
        <v>40</v>
      </c>
      <c r="H801">
        <v>1</v>
      </c>
      <c r="I801" t="s">
        <v>41614</v>
      </c>
      <c r="J801" t="s">
        <v>35733</v>
      </c>
      <c r="K801" t="s">
        <v>41139</v>
      </c>
      <c r="L801" t="s">
        <v>41550</v>
      </c>
      <c r="M801" t="s">
        <v>41614</v>
      </c>
      <c r="N801" t="s">
        <v>42309</v>
      </c>
      <c r="O801" t="s">
        <v>41142</v>
      </c>
      <c r="P801" t="s">
        <v>41617</v>
      </c>
      <c r="Q801" t="s">
        <v>41553</v>
      </c>
    </row>
    <row r="802" spans="1:18" x14ac:dyDescent="0.2">
      <c r="A802" t="s">
        <v>37501</v>
      </c>
      <c r="B802" t="s">
        <v>4965</v>
      </c>
      <c r="C802" t="s">
        <v>42310</v>
      </c>
      <c r="D802" t="s">
        <v>41136</v>
      </c>
      <c r="E802" t="s">
        <v>41523</v>
      </c>
      <c r="F802" t="s">
        <v>41629</v>
      </c>
      <c r="G802">
        <v>40</v>
      </c>
      <c r="H802">
        <v>1</v>
      </c>
      <c r="I802" t="s">
        <v>42071</v>
      </c>
      <c r="J802" t="s">
        <v>37515</v>
      </c>
      <c r="K802" t="s">
        <v>41139</v>
      </c>
      <c r="L802" t="s">
        <v>41140</v>
      </c>
      <c r="M802" t="s">
        <v>42071</v>
      </c>
      <c r="N802" t="s">
        <v>42072</v>
      </c>
      <c r="O802" t="s">
        <v>41142</v>
      </c>
      <c r="P802" t="s">
        <v>41617</v>
      </c>
      <c r="Q802" t="s">
        <v>41553</v>
      </c>
    </row>
    <row r="803" spans="1:18" x14ac:dyDescent="0.2">
      <c r="A803" t="s">
        <v>37503</v>
      </c>
      <c r="B803" t="s">
        <v>14217</v>
      </c>
      <c r="C803" t="s">
        <v>42311</v>
      </c>
      <c r="D803" t="s">
        <v>41136</v>
      </c>
      <c r="E803" t="s">
        <v>41535</v>
      </c>
      <c r="F803" t="s">
        <v>42312</v>
      </c>
      <c r="G803">
        <v>40</v>
      </c>
      <c r="H803">
        <v>1</v>
      </c>
      <c r="I803" t="s">
        <v>41614</v>
      </c>
      <c r="J803" t="s">
        <v>37519</v>
      </c>
      <c r="K803" t="s">
        <v>41610</v>
      </c>
      <c r="L803" t="s">
        <v>41140</v>
      </c>
      <c r="M803" t="s">
        <v>42259</v>
      </c>
      <c r="N803" t="s">
        <v>42260</v>
      </c>
      <c r="O803" t="s">
        <v>41142</v>
      </c>
      <c r="P803" t="s">
        <v>41617</v>
      </c>
      <c r="Q803" t="s">
        <v>41553</v>
      </c>
    </row>
    <row r="804" spans="1:18" x14ac:dyDescent="0.2">
      <c r="A804" t="s">
        <v>37510</v>
      </c>
      <c r="B804" t="s">
        <v>2647</v>
      </c>
      <c r="C804" t="s">
        <v>42313</v>
      </c>
      <c r="D804" t="s">
        <v>41136</v>
      </c>
      <c r="E804" t="s">
        <v>41535</v>
      </c>
      <c r="F804" t="s">
        <v>41540</v>
      </c>
      <c r="G804">
        <v>40</v>
      </c>
      <c r="H804">
        <v>1</v>
      </c>
      <c r="I804" t="s">
        <v>41716</v>
      </c>
      <c r="J804" t="s">
        <v>36115</v>
      </c>
      <c r="K804" t="s">
        <v>41139</v>
      </c>
      <c r="L804" t="s">
        <v>41140</v>
      </c>
      <c r="M804" t="s">
        <v>42043</v>
      </c>
      <c r="N804" t="s">
        <v>42044</v>
      </c>
      <c r="O804" t="s">
        <v>41142</v>
      </c>
      <c r="P804" t="s">
        <v>42045</v>
      </c>
      <c r="Q804" t="s">
        <v>41553</v>
      </c>
    </row>
    <row r="805" spans="1:18" x14ac:dyDescent="0.2">
      <c r="A805" t="s">
        <v>37519</v>
      </c>
      <c r="B805" t="s">
        <v>135</v>
      </c>
      <c r="C805" t="s">
        <v>41861</v>
      </c>
      <c r="D805" t="s">
        <v>41136</v>
      </c>
      <c r="E805" t="s">
        <v>41535</v>
      </c>
      <c r="F805" t="s">
        <v>41862</v>
      </c>
      <c r="G805">
        <v>40</v>
      </c>
      <c r="H805">
        <v>1</v>
      </c>
      <c r="I805" t="s">
        <v>41863</v>
      </c>
      <c r="J805" t="s">
        <v>38716</v>
      </c>
      <c r="K805" t="s">
        <v>41717</v>
      </c>
      <c r="L805" t="s">
        <v>41140</v>
      </c>
      <c r="M805" t="s">
        <v>41863</v>
      </c>
      <c r="N805" t="s">
        <v>41864</v>
      </c>
      <c r="O805" t="s">
        <v>41142</v>
      </c>
      <c r="P805" t="s">
        <v>41617</v>
      </c>
      <c r="Q805" t="s">
        <v>41553</v>
      </c>
    </row>
    <row r="806" spans="1:18" x14ac:dyDescent="0.2">
      <c r="A806" t="s">
        <v>37529</v>
      </c>
      <c r="B806" t="s">
        <v>4122</v>
      </c>
      <c r="C806" t="s">
        <v>42314</v>
      </c>
      <c r="D806" t="s">
        <v>41136</v>
      </c>
      <c r="E806" t="s">
        <v>41523</v>
      </c>
      <c r="F806" t="s">
        <v>41524</v>
      </c>
      <c r="G806">
        <v>40</v>
      </c>
      <c r="H806">
        <v>1</v>
      </c>
      <c r="I806" t="s">
        <v>41587</v>
      </c>
      <c r="J806" t="s">
        <v>36972</v>
      </c>
      <c r="K806" t="s">
        <v>41139</v>
      </c>
      <c r="L806" t="s">
        <v>41550</v>
      </c>
      <c r="M806" t="s">
        <v>41587</v>
      </c>
      <c r="N806" t="s">
        <v>41588</v>
      </c>
      <c r="O806" t="s">
        <v>41142</v>
      </c>
      <c r="P806" t="s">
        <v>41589</v>
      </c>
      <c r="Q806" t="s">
        <v>41553</v>
      </c>
    </row>
    <row r="807" spans="1:18" x14ac:dyDescent="0.2">
      <c r="A807" t="s">
        <v>37530</v>
      </c>
      <c r="B807" t="s">
        <v>542</v>
      </c>
      <c r="C807" t="s">
        <v>42293</v>
      </c>
      <c r="D807" t="s">
        <v>41136</v>
      </c>
      <c r="E807" t="s">
        <v>41535</v>
      </c>
      <c r="F807" t="s">
        <v>41669</v>
      </c>
      <c r="G807">
        <v>40</v>
      </c>
      <c r="H807">
        <v>1</v>
      </c>
      <c r="I807" t="s">
        <v>41863</v>
      </c>
      <c r="J807" t="s">
        <v>38713</v>
      </c>
      <c r="K807" t="s">
        <v>41717</v>
      </c>
      <c r="L807" t="s">
        <v>41140</v>
      </c>
      <c r="M807" t="s">
        <v>41863</v>
      </c>
      <c r="N807" t="s">
        <v>41864</v>
      </c>
      <c r="O807" t="s">
        <v>41142</v>
      </c>
      <c r="P807" t="s">
        <v>41617</v>
      </c>
      <c r="Q807" t="s">
        <v>41553</v>
      </c>
    </row>
    <row r="808" spans="1:18" x14ac:dyDescent="0.2">
      <c r="A808" t="s">
        <v>37533</v>
      </c>
      <c r="B808" t="s">
        <v>19460</v>
      </c>
      <c r="C808" t="s">
        <v>42315</v>
      </c>
      <c r="D808" t="s">
        <v>41136</v>
      </c>
      <c r="E808" t="s">
        <v>41535</v>
      </c>
      <c r="F808" t="s">
        <v>41559</v>
      </c>
      <c r="G808">
        <v>40</v>
      </c>
      <c r="H808">
        <v>1</v>
      </c>
      <c r="I808" t="s">
        <v>42043</v>
      </c>
      <c r="J808" t="s">
        <v>34780</v>
      </c>
      <c r="K808" t="s">
        <v>41139</v>
      </c>
      <c r="L808" t="s">
        <v>41140</v>
      </c>
      <c r="M808" t="s">
        <v>42043</v>
      </c>
      <c r="N808" t="s">
        <v>42044</v>
      </c>
      <c r="O808" t="s">
        <v>41142</v>
      </c>
      <c r="P808" t="s">
        <v>42045</v>
      </c>
      <c r="Q808" t="s">
        <v>41553</v>
      </c>
    </row>
    <row r="809" spans="1:18" x14ac:dyDescent="0.2">
      <c r="A809" t="s">
        <v>37537</v>
      </c>
      <c r="B809" t="s">
        <v>225</v>
      </c>
      <c r="C809" t="s">
        <v>42316</v>
      </c>
      <c r="D809" t="s">
        <v>41136</v>
      </c>
      <c r="E809" t="s">
        <v>41535</v>
      </c>
      <c r="F809" t="s">
        <v>42317</v>
      </c>
      <c r="G809">
        <v>40</v>
      </c>
      <c r="H809">
        <v>1</v>
      </c>
      <c r="I809" t="s">
        <v>41609</v>
      </c>
      <c r="J809" t="s">
        <v>39056</v>
      </c>
      <c r="K809" t="s">
        <v>42296</v>
      </c>
      <c r="L809" t="s">
        <v>41140</v>
      </c>
      <c r="M809" t="s">
        <v>41609</v>
      </c>
      <c r="N809" t="s">
        <v>41611</v>
      </c>
      <c r="O809" t="s">
        <v>41142</v>
      </c>
      <c r="P809" t="s">
        <v>41552</v>
      </c>
      <c r="Q809" t="s">
        <v>41553</v>
      </c>
    </row>
    <row r="810" spans="1:18" x14ac:dyDescent="0.2">
      <c r="A810" t="s">
        <v>37539</v>
      </c>
      <c r="B810" t="s">
        <v>14597</v>
      </c>
      <c r="C810" t="s">
        <v>42318</v>
      </c>
      <c r="D810" t="s">
        <v>41136</v>
      </c>
      <c r="E810" t="s">
        <v>41535</v>
      </c>
      <c r="F810" t="s">
        <v>41559</v>
      </c>
      <c r="G810">
        <v>40</v>
      </c>
      <c r="H810">
        <v>1</v>
      </c>
      <c r="I810" t="s">
        <v>42177</v>
      </c>
      <c r="J810" t="s">
        <v>35002</v>
      </c>
      <c r="K810" t="s">
        <v>41537</v>
      </c>
      <c r="L810" t="s">
        <v>41140</v>
      </c>
      <c r="M810" t="s">
        <v>42178</v>
      </c>
      <c r="N810" t="s">
        <v>42179</v>
      </c>
      <c r="O810" t="s">
        <v>41142</v>
      </c>
      <c r="P810" t="s">
        <v>42180</v>
      </c>
      <c r="Q810" t="s">
        <v>41607</v>
      </c>
    </row>
    <row r="811" spans="1:18" x14ac:dyDescent="0.2">
      <c r="A811" t="s">
        <v>37542</v>
      </c>
      <c r="B811" t="s">
        <v>15095</v>
      </c>
      <c r="C811" t="s">
        <v>42319</v>
      </c>
      <c r="D811" t="s">
        <v>41136</v>
      </c>
      <c r="E811" t="s">
        <v>41523</v>
      </c>
      <c r="F811" t="s">
        <v>41540</v>
      </c>
      <c r="G811">
        <v>40</v>
      </c>
      <c r="H811">
        <v>1</v>
      </c>
      <c r="I811" t="s">
        <v>41614</v>
      </c>
      <c r="J811" t="s">
        <v>38658</v>
      </c>
      <c r="K811" t="s">
        <v>41139</v>
      </c>
      <c r="L811" t="s">
        <v>41140</v>
      </c>
      <c r="M811" t="s">
        <v>41615</v>
      </c>
      <c r="N811" t="s">
        <v>41616</v>
      </c>
      <c r="O811" t="s">
        <v>41142</v>
      </c>
      <c r="P811" t="s">
        <v>41617</v>
      </c>
      <c r="Q811" t="s">
        <v>41553</v>
      </c>
    </row>
    <row r="812" spans="1:18" x14ac:dyDescent="0.2">
      <c r="A812" t="s">
        <v>37543</v>
      </c>
      <c r="B812" t="s">
        <v>135</v>
      </c>
      <c r="C812" t="s">
        <v>41861</v>
      </c>
      <c r="D812" t="s">
        <v>41146</v>
      </c>
      <c r="E812" t="s">
        <v>41535</v>
      </c>
      <c r="F812" t="s">
        <v>41862</v>
      </c>
      <c r="G812">
        <v>40</v>
      </c>
      <c r="H812">
        <v>1</v>
      </c>
      <c r="I812" t="s">
        <v>42057</v>
      </c>
      <c r="J812" t="s">
        <v>37507</v>
      </c>
      <c r="K812" t="s">
        <v>41717</v>
      </c>
      <c r="L812" t="s">
        <v>41140</v>
      </c>
      <c r="M812" t="s">
        <v>42057</v>
      </c>
      <c r="N812" t="s">
        <v>42320</v>
      </c>
      <c r="O812" t="s">
        <v>41142</v>
      </c>
      <c r="P812" t="s">
        <v>41617</v>
      </c>
      <c r="Q812" t="s">
        <v>41553</v>
      </c>
    </row>
    <row r="813" spans="1:18" x14ac:dyDescent="0.2">
      <c r="A813" t="s">
        <v>37546</v>
      </c>
      <c r="B813" t="s">
        <v>9465</v>
      </c>
      <c r="C813" t="s">
        <v>42105</v>
      </c>
      <c r="D813" t="s">
        <v>41136</v>
      </c>
      <c r="E813" t="s">
        <v>41535</v>
      </c>
      <c r="F813" t="s">
        <v>41629</v>
      </c>
      <c r="G813">
        <v>40</v>
      </c>
      <c r="H813">
        <v>1</v>
      </c>
      <c r="I813" t="s">
        <v>42043</v>
      </c>
      <c r="J813" t="s">
        <v>34780</v>
      </c>
      <c r="K813" t="s">
        <v>41717</v>
      </c>
      <c r="L813" t="s">
        <v>41140</v>
      </c>
      <c r="M813" t="s">
        <v>42043</v>
      </c>
      <c r="N813" t="s">
        <v>42044</v>
      </c>
      <c r="O813" t="s">
        <v>41142</v>
      </c>
      <c r="P813" t="s">
        <v>42045</v>
      </c>
      <c r="Q813" t="s">
        <v>41553</v>
      </c>
    </row>
    <row r="814" spans="1:18" x14ac:dyDescent="0.2">
      <c r="A814" t="s">
        <v>37548</v>
      </c>
      <c r="B814" t="s">
        <v>978</v>
      </c>
      <c r="C814" t="s">
        <v>41749</v>
      </c>
      <c r="D814" t="s">
        <v>41136</v>
      </c>
      <c r="E814" t="s">
        <v>41535</v>
      </c>
      <c r="F814" t="s">
        <v>41669</v>
      </c>
      <c r="G814">
        <v>40</v>
      </c>
      <c r="H814">
        <v>1</v>
      </c>
      <c r="I814" t="s">
        <v>41750</v>
      </c>
      <c r="J814" t="s">
        <v>35426</v>
      </c>
      <c r="K814" t="s">
        <v>41537</v>
      </c>
      <c r="L814" t="s">
        <v>41604</v>
      </c>
      <c r="M814" t="s">
        <v>41750</v>
      </c>
      <c r="N814" t="s">
        <v>41751</v>
      </c>
      <c r="O814" t="s">
        <v>41142</v>
      </c>
      <c r="P814" t="s">
        <v>41641</v>
      </c>
      <c r="Q814" t="s">
        <v>41642</v>
      </c>
    </row>
    <row r="815" spans="1:18" x14ac:dyDescent="0.2">
      <c r="A815" t="s">
        <v>37552</v>
      </c>
      <c r="B815" t="s">
        <v>10511</v>
      </c>
      <c r="C815" t="s">
        <v>42321</v>
      </c>
      <c r="D815" t="s">
        <v>41136</v>
      </c>
      <c r="E815" t="s">
        <v>41535</v>
      </c>
      <c r="F815" t="s">
        <v>41546</v>
      </c>
      <c r="G815">
        <v>40</v>
      </c>
      <c r="H815">
        <v>1</v>
      </c>
      <c r="I815" t="s">
        <v>41530</v>
      </c>
      <c r="J815" t="s">
        <v>37910</v>
      </c>
      <c r="K815" t="s">
        <v>41610</v>
      </c>
      <c r="L815" t="s">
        <v>41140</v>
      </c>
      <c r="M815" t="s">
        <v>41530</v>
      </c>
      <c r="N815" t="s">
        <v>42094</v>
      </c>
      <c r="O815" t="s">
        <v>41142</v>
      </c>
      <c r="P815" t="s">
        <v>41177</v>
      </c>
      <c r="Q815" t="s">
        <v>41144</v>
      </c>
      <c r="R815" t="s">
        <v>41178</v>
      </c>
    </row>
    <row r="816" spans="1:18" x14ac:dyDescent="0.2">
      <c r="A816" t="s">
        <v>37553</v>
      </c>
      <c r="B816" t="s">
        <v>42290</v>
      </c>
      <c r="C816" t="s">
        <v>42291</v>
      </c>
      <c r="D816" t="s">
        <v>41136</v>
      </c>
      <c r="E816" t="s">
        <v>41523</v>
      </c>
      <c r="F816" t="s">
        <v>41566</v>
      </c>
      <c r="G816">
        <v>40</v>
      </c>
      <c r="H816">
        <v>1</v>
      </c>
      <c r="I816" t="s">
        <v>41166</v>
      </c>
      <c r="J816" t="s">
        <v>40612</v>
      </c>
      <c r="K816" t="s">
        <v>41139</v>
      </c>
      <c r="L816" t="s">
        <v>41140</v>
      </c>
      <c r="M816" t="s">
        <v>41907</v>
      </c>
      <c r="N816" t="s">
        <v>41908</v>
      </c>
      <c r="O816" t="s">
        <v>41142</v>
      </c>
      <c r="P816" t="s">
        <v>41214</v>
      </c>
      <c r="Q816" t="s">
        <v>41170</v>
      </c>
    </row>
    <row r="817" spans="1:18" x14ac:dyDescent="0.2">
      <c r="A817" t="s">
        <v>42322</v>
      </c>
      <c r="B817" t="s">
        <v>368</v>
      </c>
      <c r="C817" t="s">
        <v>41757</v>
      </c>
      <c r="D817" t="s">
        <v>41136</v>
      </c>
      <c r="E817" t="s">
        <v>41523</v>
      </c>
      <c r="F817" t="s">
        <v>41536</v>
      </c>
      <c r="G817">
        <v>40</v>
      </c>
      <c r="H817">
        <v>1</v>
      </c>
      <c r="I817" t="s">
        <v>41927</v>
      </c>
      <c r="J817" t="s">
        <v>39421</v>
      </c>
      <c r="K817" t="s">
        <v>41139</v>
      </c>
      <c r="L817" t="s">
        <v>41604</v>
      </c>
      <c r="M817" t="s">
        <v>41690</v>
      </c>
      <c r="N817" t="s">
        <v>41691</v>
      </c>
      <c r="O817" t="s">
        <v>41142</v>
      </c>
      <c r="P817" t="s">
        <v>41677</v>
      </c>
      <c r="Q817" t="s">
        <v>41144</v>
      </c>
    </row>
    <row r="818" spans="1:18" x14ac:dyDescent="0.2">
      <c r="A818" t="s">
        <v>37572</v>
      </c>
      <c r="B818" t="s">
        <v>33</v>
      </c>
      <c r="C818" t="s">
        <v>41554</v>
      </c>
      <c r="D818" t="s">
        <v>41136</v>
      </c>
      <c r="E818" t="s">
        <v>4390</v>
      </c>
      <c r="G818">
        <v>40</v>
      </c>
      <c r="H818">
        <v>1</v>
      </c>
      <c r="I818" t="s">
        <v>41703</v>
      </c>
      <c r="J818" t="s">
        <v>36363</v>
      </c>
      <c r="K818" t="s">
        <v>41139</v>
      </c>
      <c r="L818" t="s">
        <v>42323</v>
      </c>
      <c r="M818" t="s">
        <v>41703</v>
      </c>
      <c r="N818" t="s">
        <v>42205</v>
      </c>
      <c r="O818" t="s">
        <v>41142</v>
      </c>
      <c r="P818" t="s">
        <v>41250</v>
      </c>
      <c r="Q818" t="s">
        <v>41144</v>
      </c>
      <c r="R818" t="s">
        <v>41251</v>
      </c>
    </row>
    <row r="819" spans="1:18" x14ac:dyDescent="0.2">
      <c r="A819" t="s">
        <v>42324</v>
      </c>
      <c r="B819" t="s">
        <v>42325</v>
      </c>
      <c r="C819" t="s">
        <v>42326</v>
      </c>
      <c r="D819" t="s">
        <v>41136</v>
      </c>
      <c r="E819" t="s">
        <v>41535</v>
      </c>
      <c r="F819" t="s">
        <v>42327</v>
      </c>
      <c r="G819">
        <v>40</v>
      </c>
      <c r="H819">
        <v>1</v>
      </c>
      <c r="I819" t="s">
        <v>41743</v>
      </c>
      <c r="J819" t="s">
        <v>36765</v>
      </c>
      <c r="K819" t="s">
        <v>41610</v>
      </c>
      <c r="L819" t="s">
        <v>41140</v>
      </c>
      <c r="M819" t="s">
        <v>41745</v>
      </c>
      <c r="N819" t="s">
        <v>41746</v>
      </c>
      <c r="O819" t="s">
        <v>41142</v>
      </c>
      <c r="P819" t="s">
        <v>41747</v>
      </c>
      <c r="Q819" t="s">
        <v>41748</v>
      </c>
    </row>
    <row r="820" spans="1:18" x14ac:dyDescent="0.2">
      <c r="A820" t="s">
        <v>37575</v>
      </c>
      <c r="B820" t="s">
        <v>42328</v>
      </c>
      <c r="C820" t="s">
        <v>41554</v>
      </c>
      <c r="D820" t="s">
        <v>41136</v>
      </c>
      <c r="E820" t="s">
        <v>4390</v>
      </c>
      <c r="G820">
        <v>40</v>
      </c>
      <c r="H820">
        <v>1</v>
      </c>
      <c r="I820" t="s">
        <v>42100</v>
      </c>
      <c r="J820" t="s">
        <v>39132</v>
      </c>
      <c r="K820" t="s">
        <v>41139</v>
      </c>
      <c r="L820" t="s">
        <v>42329</v>
      </c>
      <c r="M820" t="s">
        <v>42100</v>
      </c>
      <c r="N820" t="s">
        <v>42330</v>
      </c>
      <c r="O820" t="s">
        <v>41142</v>
      </c>
      <c r="P820" t="s">
        <v>41641</v>
      </c>
      <c r="Q820" t="s">
        <v>41642</v>
      </c>
    </row>
    <row r="821" spans="1:18" x14ac:dyDescent="0.2">
      <c r="A821" t="s">
        <v>37588</v>
      </c>
      <c r="B821" t="s">
        <v>2149</v>
      </c>
      <c r="C821" t="s">
        <v>41571</v>
      </c>
      <c r="D821" t="s">
        <v>41136</v>
      </c>
      <c r="E821" t="s">
        <v>31927</v>
      </c>
      <c r="G821">
        <v>40</v>
      </c>
      <c r="H821">
        <v>1</v>
      </c>
      <c r="I821" t="s">
        <v>41399</v>
      </c>
      <c r="J821" t="s">
        <v>36828</v>
      </c>
      <c r="K821" t="s">
        <v>41556</v>
      </c>
      <c r="L821" t="s">
        <v>41140</v>
      </c>
      <c r="M821" t="s">
        <v>41672</v>
      </c>
      <c r="N821" t="s">
        <v>41673</v>
      </c>
      <c r="O821" t="s">
        <v>41142</v>
      </c>
      <c r="P821" t="s">
        <v>41177</v>
      </c>
      <c r="Q821" t="s">
        <v>41144</v>
      </c>
      <c r="R821" t="s">
        <v>41178</v>
      </c>
    </row>
    <row r="822" spans="1:18" x14ac:dyDescent="0.2">
      <c r="A822" t="s">
        <v>37590</v>
      </c>
      <c r="B822" t="s">
        <v>33</v>
      </c>
      <c r="C822" t="s">
        <v>41554</v>
      </c>
      <c r="D822" t="s">
        <v>41136</v>
      </c>
      <c r="E822" t="s">
        <v>31927</v>
      </c>
      <c r="G822">
        <v>40</v>
      </c>
      <c r="H822">
        <v>1</v>
      </c>
      <c r="I822" t="s">
        <v>42067</v>
      </c>
      <c r="J822" t="s">
        <v>36423</v>
      </c>
      <c r="K822" t="s">
        <v>41556</v>
      </c>
      <c r="L822" t="s">
        <v>41140</v>
      </c>
      <c r="M822" t="s">
        <v>42068</v>
      </c>
      <c r="N822" t="s">
        <v>42069</v>
      </c>
      <c r="O822" t="s">
        <v>41142</v>
      </c>
      <c r="P822" t="s">
        <v>41202</v>
      </c>
      <c r="Q822" t="s">
        <v>41152</v>
      </c>
      <c r="R822" t="s">
        <v>41203</v>
      </c>
    </row>
    <row r="823" spans="1:18" x14ac:dyDescent="0.2">
      <c r="A823" t="s">
        <v>37592</v>
      </c>
      <c r="B823" t="s">
        <v>368</v>
      </c>
      <c r="C823" t="s">
        <v>41757</v>
      </c>
      <c r="D823" t="s">
        <v>41136</v>
      </c>
      <c r="E823" t="s">
        <v>41523</v>
      </c>
      <c r="F823" t="s">
        <v>41536</v>
      </c>
      <c r="G823">
        <v>40</v>
      </c>
      <c r="H823">
        <v>1</v>
      </c>
      <c r="I823" t="s">
        <v>41848</v>
      </c>
      <c r="J823" t="s">
        <v>38860</v>
      </c>
      <c r="K823" t="s">
        <v>41139</v>
      </c>
      <c r="L823" t="s">
        <v>41604</v>
      </c>
      <c r="M823" t="s">
        <v>41873</v>
      </c>
      <c r="N823" t="s">
        <v>41874</v>
      </c>
      <c r="O823" t="s">
        <v>41142</v>
      </c>
      <c r="P823" t="s">
        <v>41677</v>
      </c>
      <c r="Q823" t="s">
        <v>41144</v>
      </c>
    </row>
    <row r="824" spans="1:18" x14ac:dyDescent="0.2">
      <c r="A824" t="s">
        <v>37601</v>
      </c>
      <c r="B824" t="s">
        <v>2149</v>
      </c>
      <c r="C824" t="s">
        <v>41571</v>
      </c>
      <c r="D824" t="s">
        <v>41136</v>
      </c>
      <c r="E824" t="s">
        <v>31927</v>
      </c>
      <c r="G824">
        <v>40</v>
      </c>
      <c r="H824">
        <v>1</v>
      </c>
      <c r="I824" t="s">
        <v>41802</v>
      </c>
      <c r="J824" t="s">
        <v>37153</v>
      </c>
      <c r="K824" t="s">
        <v>41556</v>
      </c>
      <c r="L824" t="s">
        <v>41140</v>
      </c>
      <c r="M824" t="s">
        <v>41803</v>
      </c>
      <c r="N824" t="s">
        <v>41804</v>
      </c>
      <c r="O824" t="s">
        <v>41142</v>
      </c>
      <c r="P824" t="s">
        <v>41632</v>
      </c>
      <c r="Q824" t="s">
        <v>41144</v>
      </c>
      <c r="R824" t="s">
        <v>41633</v>
      </c>
    </row>
    <row r="825" spans="1:18" x14ac:dyDescent="0.2">
      <c r="A825" t="s">
        <v>37615</v>
      </c>
      <c r="B825" t="s">
        <v>42078</v>
      </c>
      <c r="C825" t="s">
        <v>42079</v>
      </c>
      <c r="D825" t="s">
        <v>41136</v>
      </c>
      <c r="E825" t="s">
        <v>41523</v>
      </c>
      <c r="F825" t="s">
        <v>41536</v>
      </c>
      <c r="G825">
        <v>40</v>
      </c>
      <c r="H825">
        <v>1</v>
      </c>
      <c r="I825" t="s">
        <v>41853</v>
      </c>
      <c r="J825" t="s">
        <v>38224</v>
      </c>
      <c r="K825" t="s">
        <v>41139</v>
      </c>
      <c r="L825" t="s">
        <v>41526</v>
      </c>
      <c r="M825" t="s">
        <v>41853</v>
      </c>
      <c r="N825" t="s">
        <v>41854</v>
      </c>
      <c r="O825" t="s">
        <v>41142</v>
      </c>
      <c r="P825" t="s">
        <v>41641</v>
      </c>
      <c r="Q825" t="s">
        <v>41642</v>
      </c>
    </row>
    <row r="826" spans="1:18" x14ac:dyDescent="0.2">
      <c r="A826" t="s">
        <v>37621</v>
      </c>
      <c r="B826" t="s">
        <v>129</v>
      </c>
      <c r="C826" t="s">
        <v>41814</v>
      </c>
      <c r="D826" t="s">
        <v>41136</v>
      </c>
      <c r="E826" t="s">
        <v>31927</v>
      </c>
      <c r="G826">
        <v>40</v>
      </c>
      <c r="H826">
        <v>1</v>
      </c>
      <c r="I826" t="s">
        <v>41938</v>
      </c>
      <c r="J826" t="s">
        <v>37062</v>
      </c>
      <c r="K826" t="s">
        <v>41556</v>
      </c>
      <c r="L826" t="s">
        <v>41140</v>
      </c>
      <c r="M826" t="s">
        <v>41939</v>
      </c>
      <c r="N826" t="s">
        <v>41940</v>
      </c>
      <c r="O826" t="s">
        <v>41142</v>
      </c>
      <c r="P826" t="s">
        <v>41737</v>
      </c>
      <c r="Q826" t="s">
        <v>41144</v>
      </c>
      <c r="R826" t="s">
        <v>41738</v>
      </c>
    </row>
    <row r="827" spans="1:18" x14ac:dyDescent="0.2">
      <c r="A827" t="s">
        <v>37631</v>
      </c>
      <c r="B827" t="s">
        <v>75</v>
      </c>
      <c r="C827" t="s">
        <v>41798</v>
      </c>
      <c r="D827" t="s">
        <v>41136</v>
      </c>
      <c r="E827" t="s">
        <v>41523</v>
      </c>
      <c r="F827" t="s">
        <v>41629</v>
      </c>
      <c r="G827">
        <v>40</v>
      </c>
      <c r="H827">
        <v>1</v>
      </c>
      <c r="I827" t="s">
        <v>42133</v>
      </c>
      <c r="J827" t="s">
        <v>35797</v>
      </c>
      <c r="K827" t="s">
        <v>41139</v>
      </c>
      <c r="L827" t="s">
        <v>41140</v>
      </c>
      <c r="M827" t="s">
        <v>42133</v>
      </c>
      <c r="N827" t="s">
        <v>42134</v>
      </c>
      <c r="O827" t="s">
        <v>41142</v>
      </c>
      <c r="P827" t="s">
        <v>41202</v>
      </c>
      <c r="Q827" t="s">
        <v>41152</v>
      </c>
      <c r="R827" t="s">
        <v>41203</v>
      </c>
    </row>
    <row r="828" spans="1:18" x14ac:dyDescent="0.2">
      <c r="A828" t="s">
        <v>37637</v>
      </c>
      <c r="B828" t="s">
        <v>33</v>
      </c>
      <c r="C828" t="s">
        <v>41554</v>
      </c>
      <c r="D828" t="s">
        <v>41136</v>
      </c>
      <c r="E828" t="s">
        <v>4390</v>
      </c>
      <c r="G828">
        <v>40</v>
      </c>
      <c r="H828">
        <v>1</v>
      </c>
      <c r="I828" t="s">
        <v>41396</v>
      </c>
      <c r="J828" t="s">
        <v>38829</v>
      </c>
      <c r="K828" t="s">
        <v>41556</v>
      </c>
      <c r="L828" t="s">
        <v>41140</v>
      </c>
      <c r="M828" t="s">
        <v>41396</v>
      </c>
      <c r="N828" t="s">
        <v>42215</v>
      </c>
      <c r="O828" t="s">
        <v>41142</v>
      </c>
      <c r="P828" t="s">
        <v>41177</v>
      </c>
      <c r="Q828" t="s">
        <v>41144</v>
      </c>
      <c r="R828" t="s">
        <v>41178</v>
      </c>
    </row>
    <row r="829" spans="1:18" x14ac:dyDescent="0.2">
      <c r="A829" t="s">
        <v>37640</v>
      </c>
      <c r="B829" t="s">
        <v>3805</v>
      </c>
      <c r="C829" t="s">
        <v>41516</v>
      </c>
      <c r="D829" t="s">
        <v>41146</v>
      </c>
      <c r="E829" t="s">
        <v>31927</v>
      </c>
      <c r="G829">
        <v>40</v>
      </c>
      <c r="H829">
        <v>1</v>
      </c>
      <c r="I829" t="s">
        <v>41154</v>
      </c>
      <c r="J829" t="s">
        <v>36146</v>
      </c>
      <c r="K829" t="s">
        <v>41139</v>
      </c>
      <c r="L829" t="s">
        <v>41140</v>
      </c>
      <c r="M829" t="s">
        <v>42018</v>
      </c>
      <c r="N829" t="s">
        <v>42019</v>
      </c>
      <c r="O829" t="s">
        <v>41142</v>
      </c>
      <c r="P829" t="s">
        <v>41151</v>
      </c>
      <c r="Q829" t="s">
        <v>41152</v>
      </c>
      <c r="R829" t="s">
        <v>41153</v>
      </c>
    </row>
    <row r="830" spans="1:18" x14ac:dyDescent="0.2">
      <c r="A830" t="s">
        <v>37648</v>
      </c>
      <c r="B830" t="s">
        <v>1638</v>
      </c>
      <c r="C830" t="s">
        <v>42276</v>
      </c>
      <c r="D830" t="s">
        <v>41136</v>
      </c>
      <c r="E830" t="s">
        <v>41535</v>
      </c>
      <c r="F830" t="s">
        <v>41546</v>
      </c>
      <c r="G830">
        <v>40</v>
      </c>
      <c r="H830">
        <v>1</v>
      </c>
      <c r="I830" t="s">
        <v>42002</v>
      </c>
      <c r="J830" t="s">
        <v>38135</v>
      </c>
      <c r="K830" t="s">
        <v>41610</v>
      </c>
      <c r="L830" t="s">
        <v>41140</v>
      </c>
      <c r="M830" t="s">
        <v>42002</v>
      </c>
      <c r="N830" t="s">
        <v>42003</v>
      </c>
      <c r="O830" t="s">
        <v>41142</v>
      </c>
      <c r="P830" t="s">
        <v>42004</v>
      </c>
      <c r="Q830" t="s">
        <v>41642</v>
      </c>
    </row>
    <row r="831" spans="1:18" x14ac:dyDescent="0.2">
      <c r="A831" t="s">
        <v>37654</v>
      </c>
      <c r="B831" t="s">
        <v>266</v>
      </c>
      <c r="C831" t="s">
        <v>41668</v>
      </c>
      <c r="D831" t="s">
        <v>41136</v>
      </c>
      <c r="E831" t="s">
        <v>41535</v>
      </c>
      <c r="F831" t="s">
        <v>41669</v>
      </c>
      <c r="G831">
        <v>40</v>
      </c>
      <c r="H831">
        <v>1</v>
      </c>
      <c r="I831" t="s">
        <v>41839</v>
      </c>
      <c r="J831" t="s">
        <v>39019</v>
      </c>
      <c r="K831" t="s">
        <v>41537</v>
      </c>
      <c r="L831" t="s">
        <v>41140</v>
      </c>
      <c r="M831" t="s">
        <v>41839</v>
      </c>
      <c r="N831" t="s">
        <v>41840</v>
      </c>
      <c r="O831" t="s">
        <v>41142</v>
      </c>
      <c r="P831" t="s">
        <v>41841</v>
      </c>
      <c r="Q831" t="s">
        <v>41607</v>
      </c>
    </row>
    <row r="832" spans="1:18" x14ac:dyDescent="0.2">
      <c r="A832" t="s">
        <v>37658</v>
      </c>
      <c r="B832" t="s">
        <v>3805</v>
      </c>
      <c r="C832" t="s">
        <v>41516</v>
      </c>
      <c r="D832" t="s">
        <v>41146</v>
      </c>
      <c r="E832" t="s">
        <v>31927</v>
      </c>
      <c r="G832">
        <v>40</v>
      </c>
      <c r="H832">
        <v>1</v>
      </c>
      <c r="I832" t="s">
        <v>41154</v>
      </c>
      <c r="J832" t="s">
        <v>36146</v>
      </c>
      <c r="K832" t="s">
        <v>41139</v>
      </c>
      <c r="L832" t="s">
        <v>41140</v>
      </c>
      <c r="M832" t="s">
        <v>42018</v>
      </c>
      <c r="N832" t="s">
        <v>42019</v>
      </c>
      <c r="O832" t="s">
        <v>41142</v>
      </c>
      <c r="P832" t="s">
        <v>41151</v>
      </c>
      <c r="Q832" t="s">
        <v>41152</v>
      </c>
      <c r="R832" t="s">
        <v>41153</v>
      </c>
    </row>
    <row r="833" spans="1:18" x14ac:dyDescent="0.2">
      <c r="A833" t="s">
        <v>37659</v>
      </c>
      <c r="B833" t="s">
        <v>9465</v>
      </c>
      <c r="C833" t="s">
        <v>42105</v>
      </c>
      <c r="D833" t="s">
        <v>41339</v>
      </c>
      <c r="E833" t="s">
        <v>41535</v>
      </c>
      <c r="F833" t="s">
        <v>41629</v>
      </c>
      <c r="G833">
        <v>40</v>
      </c>
      <c r="H833">
        <v>1</v>
      </c>
      <c r="I833" t="s">
        <v>41181</v>
      </c>
      <c r="J833" t="s">
        <v>38007</v>
      </c>
      <c r="K833" t="s">
        <v>41717</v>
      </c>
      <c r="L833" t="s">
        <v>41140</v>
      </c>
      <c r="M833" t="s">
        <v>42331</v>
      </c>
      <c r="N833" t="s">
        <v>42332</v>
      </c>
      <c r="O833" t="s">
        <v>41142</v>
      </c>
      <c r="P833" t="s">
        <v>41184</v>
      </c>
      <c r="Q833" t="s">
        <v>41170</v>
      </c>
    </row>
    <row r="834" spans="1:18" x14ac:dyDescent="0.2">
      <c r="A834" t="s">
        <v>37665</v>
      </c>
      <c r="B834" t="s">
        <v>14536</v>
      </c>
      <c r="C834" t="s">
        <v>42333</v>
      </c>
      <c r="D834" t="s">
        <v>41339</v>
      </c>
      <c r="E834" t="s">
        <v>41523</v>
      </c>
      <c r="F834" t="s">
        <v>41524</v>
      </c>
      <c r="G834">
        <v>40</v>
      </c>
      <c r="H834">
        <v>1</v>
      </c>
      <c r="I834" t="s">
        <v>41181</v>
      </c>
      <c r="J834" t="s">
        <v>37688</v>
      </c>
      <c r="K834" t="s">
        <v>41139</v>
      </c>
      <c r="L834" t="s">
        <v>41526</v>
      </c>
      <c r="M834" t="s">
        <v>42334</v>
      </c>
      <c r="N834" t="s">
        <v>42335</v>
      </c>
      <c r="O834" t="s">
        <v>41142</v>
      </c>
      <c r="P834" t="s">
        <v>41184</v>
      </c>
      <c r="Q834" t="s">
        <v>41170</v>
      </c>
    </row>
    <row r="835" spans="1:18" x14ac:dyDescent="0.2">
      <c r="A835" t="s">
        <v>37666</v>
      </c>
      <c r="B835" t="s">
        <v>693</v>
      </c>
      <c r="C835" t="s">
        <v>41656</v>
      </c>
      <c r="D835" t="s">
        <v>41136</v>
      </c>
      <c r="E835" t="s">
        <v>31927</v>
      </c>
      <c r="G835">
        <v>40</v>
      </c>
      <c r="H835">
        <v>1</v>
      </c>
      <c r="I835" t="s">
        <v>41330</v>
      </c>
      <c r="J835" t="s">
        <v>35222</v>
      </c>
      <c r="K835" t="s">
        <v>41556</v>
      </c>
      <c r="L835" t="s">
        <v>41140</v>
      </c>
      <c r="M835" t="s">
        <v>41758</v>
      </c>
      <c r="N835" t="s">
        <v>41759</v>
      </c>
      <c r="O835" t="s">
        <v>41142</v>
      </c>
      <c r="P835" t="s">
        <v>41177</v>
      </c>
      <c r="Q835" t="s">
        <v>41144</v>
      </c>
      <c r="R835" t="s">
        <v>41178</v>
      </c>
    </row>
    <row r="836" spans="1:18" x14ac:dyDescent="0.2">
      <c r="A836" t="s">
        <v>42336</v>
      </c>
      <c r="B836" t="s">
        <v>542</v>
      </c>
      <c r="C836" t="s">
        <v>42293</v>
      </c>
      <c r="D836" t="s">
        <v>41136</v>
      </c>
      <c r="E836" t="s">
        <v>41535</v>
      </c>
      <c r="F836" t="s">
        <v>41669</v>
      </c>
      <c r="G836">
        <v>40</v>
      </c>
      <c r="H836">
        <v>1</v>
      </c>
      <c r="I836" t="s">
        <v>41863</v>
      </c>
      <c r="J836" t="s">
        <v>39437</v>
      </c>
      <c r="K836" t="s">
        <v>41717</v>
      </c>
      <c r="L836" t="s">
        <v>41140</v>
      </c>
      <c r="M836" t="s">
        <v>41863</v>
      </c>
      <c r="N836" t="s">
        <v>41864</v>
      </c>
      <c r="O836" t="s">
        <v>41142</v>
      </c>
      <c r="P836" t="s">
        <v>41617</v>
      </c>
      <c r="Q836" t="s">
        <v>41553</v>
      </c>
    </row>
    <row r="837" spans="1:18" x14ac:dyDescent="0.2">
      <c r="A837" t="s">
        <v>37681</v>
      </c>
      <c r="B837" t="s">
        <v>42337</v>
      </c>
      <c r="C837" t="s">
        <v>42338</v>
      </c>
      <c r="D837" t="s">
        <v>41136</v>
      </c>
      <c r="E837" t="s">
        <v>41523</v>
      </c>
      <c r="F837" t="s">
        <v>41540</v>
      </c>
      <c r="G837">
        <v>40</v>
      </c>
      <c r="H837">
        <v>1</v>
      </c>
      <c r="I837" t="s">
        <v>42043</v>
      </c>
      <c r="J837" t="s">
        <v>38789</v>
      </c>
      <c r="K837" t="s">
        <v>41139</v>
      </c>
      <c r="L837" t="s">
        <v>41140</v>
      </c>
      <c r="M837" t="s">
        <v>42043</v>
      </c>
      <c r="N837" t="s">
        <v>42044</v>
      </c>
      <c r="O837" t="s">
        <v>41142</v>
      </c>
      <c r="P837" t="s">
        <v>42045</v>
      </c>
      <c r="Q837" t="s">
        <v>41553</v>
      </c>
    </row>
    <row r="838" spans="1:18" x14ac:dyDescent="0.2">
      <c r="A838" t="s">
        <v>37690</v>
      </c>
      <c r="B838" t="s">
        <v>129</v>
      </c>
      <c r="C838" t="s">
        <v>41814</v>
      </c>
      <c r="D838" t="s">
        <v>41136</v>
      </c>
      <c r="E838" t="s">
        <v>4390</v>
      </c>
      <c r="G838">
        <v>40</v>
      </c>
      <c r="H838">
        <v>1</v>
      </c>
      <c r="I838" t="s">
        <v>42339</v>
      </c>
      <c r="J838" t="s">
        <v>38655</v>
      </c>
      <c r="K838" t="s">
        <v>41556</v>
      </c>
      <c r="L838" t="s">
        <v>41140</v>
      </c>
      <c r="M838" t="s">
        <v>42339</v>
      </c>
      <c r="N838" t="s">
        <v>42340</v>
      </c>
      <c r="O838" t="s">
        <v>41142</v>
      </c>
      <c r="P838" t="s">
        <v>41250</v>
      </c>
      <c r="Q838" t="s">
        <v>41144</v>
      </c>
      <c r="R838" t="s">
        <v>41251</v>
      </c>
    </row>
    <row r="839" spans="1:18" x14ac:dyDescent="0.2">
      <c r="A839" t="s">
        <v>37691</v>
      </c>
      <c r="B839" t="s">
        <v>408</v>
      </c>
      <c r="C839" t="s">
        <v>41995</v>
      </c>
      <c r="D839" t="s">
        <v>41339</v>
      </c>
      <c r="E839" t="s">
        <v>4390</v>
      </c>
      <c r="G839">
        <v>40</v>
      </c>
      <c r="H839">
        <v>1</v>
      </c>
      <c r="I839" t="s">
        <v>41181</v>
      </c>
      <c r="J839" t="s">
        <v>37679</v>
      </c>
      <c r="K839" t="s">
        <v>41139</v>
      </c>
      <c r="L839" t="s">
        <v>41531</v>
      </c>
      <c r="M839" t="s">
        <v>42341</v>
      </c>
      <c r="N839" t="s">
        <v>42342</v>
      </c>
      <c r="O839" t="s">
        <v>41142</v>
      </c>
      <c r="P839" t="s">
        <v>41184</v>
      </c>
      <c r="Q839" t="s">
        <v>41170</v>
      </c>
    </row>
    <row r="840" spans="1:18" x14ac:dyDescent="0.2">
      <c r="A840" t="s">
        <v>37694</v>
      </c>
      <c r="B840" t="s">
        <v>1755</v>
      </c>
      <c r="C840" t="s">
        <v>42279</v>
      </c>
      <c r="D840" t="s">
        <v>41339</v>
      </c>
      <c r="E840" t="s">
        <v>41535</v>
      </c>
      <c r="F840" t="s">
        <v>41536</v>
      </c>
      <c r="G840">
        <v>40</v>
      </c>
      <c r="H840">
        <v>1</v>
      </c>
      <c r="I840" t="s">
        <v>41181</v>
      </c>
      <c r="J840" t="s">
        <v>37678</v>
      </c>
      <c r="K840" t="s">
        <v>41610</v>
      </c>
      <c r="L840" t="s">
        <v>41526</v>
      </c>
      <c r="M840" t="s">
        <v>42341</v>
      </c>
      <c r="N840" t="s">
        <v>42342</v>
      </c>
      <c r="O840" t="s">
        <v>41142</v>
      </c>
      <c r="P840" t="s">
        <v>41184</v>
      </c>
      <c r="Q840" t="s">
        <v>41170</v>
      </c>
    </row>
    <row r="841" spans="1:18" x14ac:dyDescent="0.2">
      <c r="A841" t="s">
        <v>37699</v>
      </c>
      <c r="B841" t="s">
        <v>15</v>
      </c>
      <c r="C841" t="s">
        <v>41568</v>
      </c>
      <c r="D841" t="s">
        <v>41136</v>
      </c>
      <c r="E841" t="s">
        <v>31927</v>
      </c>
      <c r="G841">
        <v>40</v>
      </c>
      <c r="H841">
        <v>1</v>
      </c>
      <c r="I841" t="s">
        <v>41843</v>
      </c>
      <c r="J841" t="s">
        <v>35841</v>
      </c>
      <c r="K841" t="s">
        <v>41556</v>
      </c>
      <c r="L841" t="s">
        <v>41140</v>
      </c>
      <c r="M841" t="s">
        <v>41844</v>
      </c>
      <c r="N841" t="s">
        <v>41845</v>
      </c>
      <c r="O841" t="s">
        <v>41142</v>
      </c>
      <c r="P841" t="s">
        <v>41737</v>
      </c>
      <c r="Q841" t="s">
        <v>41144</v>
      </c>
      <c r="R841" t="s">
        <v>41738</v>
      </c>
    </row>
    <row r="842" spans="1:18" x14ac:dyDescent="0.2">
      <c r="A842" t="s">
        <v>37706</v>
      </c>
      <c r="B842" t="s">
        <v>978</v>
      </c>
      <c r="C842" t="s">
        <v>41749</v>
      </c>
      <c r="D842" t="s">
        <v>41136</v>
      </c>
      <c r="E842" t="s">
        <v>41535</v>
      </c>
      <c r="F842" t="s">
        <v>41669</v>
      </c>
      <c r="G842">
        <v>40</v>
      </c>
      <c r="H842">
        <v>1</v>
      </c>
      <c r="I842" t="s">
        <v>41750</v>
      </c>
      <c r="J842" t="s">
        <v>35426</v>
      </c>
      <c r="K842" t="s">
        <v>41537</v>
      </c>
      <c r="L842" t="s">
        <v>41140</v>
      </c>
      <c r="M842" t="s">
        <v>41750</v>
      </c>
      <c r="N842" t="s">
        <v>41751</v>
      </c>
      <c r="O842" t="s">
        <v>41142</v>
      </c>
      <c r="P842" t="s">
        <v>41641</v>
      </c>
      <c r="Q842" t="s">
        <v>41642</v>
      </c>
    </row>
    <row r="843" spans="1:18" x14ac:dyDescent="0.2">
      <c r="A843" t="s">
        <v>37712</v>
      </c>
      <c r="B843" t="s">
        <v>709</v>
      </c>
      <c r="C843" t="s">
        <v>41792</v>
      </c>
      <c r="D843" t="s">
        <v>41136</v>
      </c>
      <c r="E843" t="s">
        <v>4390</v>
      </c>
      <c r="G843">
        <v>40</v>
      </c>
      <c r="H843">
        <v>1</v>
      </c>
      <c r="I843" t="s">
        <v>41743</v>
      </c>
      <c r="J843" t="s">
        <v>37358</v>
      </c>
      <c r="K843" t="s">
        <v>41139</v>
      </c>
      <c r="L843" t="s">
        <v>42343</v>
      </c>
      <c r="M843" t="s">
        <v>41745</v>
      </c>
      <c r="N843" t="s">
        <v>41746</v>
      </c>
      <c r="O843" t="s">
        <v>41142</v>
      </c>
      <c r="P843" t="s">
        <v>41747</v>
      </c>
      <c r="Q843" t="s">
        <v>41748</v>
      </c>
    </row>
    <row r="844" spans="1:18" x14ac:dyDescent="0.2">
      <c r="A844" t="s">
        <v>42344</v>
      </c>
      <c r="B844" t="s">
        <v>9678</v>
      </c>
      <c r="C844" t="s">
        <v>42345</v>
      </c>
      <c r="D844" t="s">
        <v>41136</v>
      </c>
      <c r="E844" t="s">
        <v>41523</v>
      </c>
      <c r="F844" t="s">
        <v>41540</v>
      </c>
      <c r="G844">
        <v>40</v>
      </c>
      <c r="H844">
        <v>1</v>
      </c>
      <c r="I844" t="s">
        <v>41684</v>
      </c>
      <c r="J844" t="s">
        <v>38979</v>
      </c>
      <c r="K844" t="s">
        <v>41139</v>
      </c>
      <c r="L844" t="s">
        <v>41704</v>
      </c>
      <c r="M844" t="s">
        <v>41685</v>
      </c>
      <c r="N844" t="s">
        <v>41686</v>
      </c>
      <c r="O844" t="s">
        <v>41142</v>
      </c>
      <c r="P844" t="s">
        <v>41687</v>
      </c>
      <c r="Q844" t="s">
        <v>41607</v>
      </c>
    </row>
    <row r="845" spans="1:18" x14ac:dyDescent="0.2">
      <c r="A845" t="s">
        <v>37722</v>
      </c>
      <c r="B845" t="s">
        <v>3046</v>
      </c>
      <c r="C845" t="s">
        <v>42346</v>
      </c>
      <c r="D845" t="s">
        <v>41136</v>
      </c>
      <c r="E845" t="s">
        <v>41535</v>
      </c>
      <c r="F845" t="s">
        <v>41559</v>
      </c>
      <c r="G845">
        <v>40</v>
      </c>
      <c r="H845">
        <v>1</v>
      </c>
      <c r="I845" t="s">
        <v>41716</v>
      </c>
      <c r="J845" t="s">
        <v>36491</v>
      </c>
      <c r="K845" t="s">
        <v>41717</v>
      </c>
      <c r="L845" t="s">
        <v>41140</v>
      </c>
      <c r="M845" t="s">
        <v>41716</v>
      </c>
      <c r="N845" t="s">
        <v>41718</v>
      </c>
      <c r="O845" t="s">
        <v>41142</v>
      </c>
      <c r="P845" t="s">
        <v>41617</v>
      </c>
      <c r="Q845" t="s">
        <v>41553</v>
      </c>
    </row>
    <row r="846" spans="1:18" x14ac:dyDescent="0.2">
      <c r="A846" t="s">
        <v>37729</v>
      </c>
      <c r="B846" t="s">
        <v>266</v>
      </c>
      <c r="C846" t="s">
        <v>41668</v>
      </c>
      <c r="D846" t="s">
        <v>41136</v>
      </c>
      <c r="E846" t="s">
        <v>41535</v>
      </c>
      <c r="F846" t="s">
        <v>41669</v>
      </c>
      <c r="G846">
        <v>40</v>
      </c>
      <c r="H846">
        <v>1</v>
      </c>
      <c r="I846" t="s">
        <v>41675</v>
      </c>
      <c r="J846" t="s">
        <v>39526</v>
      </c>
      <c r="K846" t="s">
        <v>41537</v>
      </c>
      <c r="L846" t="s">
        <v>41140</v>
      </c>
      <c r="M846" t="s">
        <v>41675</v>
      </c>
      <c r="N846" t="s">
        <v>41676</v>
      </c>
      <c r="O846" t="s">
        <v>41142</v>
      </c>
      <c r="P846" t="s">
        <v>41677</v>
      </c>
      <c r="Q846" t="s">
        <v>41144</v>
      </c>
    </row>
    <row r="847" spans="1:18" x14ac:dyDescent="0.2">
      <c r="A847" t="s">
        <v>37734</v>
      </c>
      <c r="B847" t="s">
        <v>42347</v>
      </c>
      <c r="C847" t="s">
        <v>42348</v>
      </c>
      <c r="D847" t="s">
        <v>41136</v>
      </c>
      <c r="E847" t="s">
        <v>41523</v>
      </c>
      <c r="F847" t="s">
        <v>41535</v>
      </c>
      <c r="G847">
        <v>40</v>
      </c>
      <c r="H847">
        <v>1</v>
      </c>
      <c r="I847" t="s">
        <v>41721</v>
      </c>
      <c r="J847" t="s">
        <v>37253</v>
      </c>
      <c r="K847" t="s">
        <v>41139</v>
      </c>
      <c r="L847" t="s">
        <v>41531</v>
      </c>
      <c r="M847" t="s">
        <v>41721</v>
      </c>
      <c r="N847" t="s">
        <v>41722</v>
      </c>
      <c r="O847" t="s">
        <v>41142</v>
      </c>
      <c r="P847" t="s">
        <v>41723</v>
      </c>
      <c r="Q847" t="s">
        <v>41553</v>
      </c>
    </row>
    <row r="848" spans="1:18" x14ac:dyDescent="0.2">
      <c r="A848" t="s">
        <v>37735</v>
      </c>
      <c r="B848" t="s">
        <v>3827</v>
      </c>
      <c r="C848" t="s">
        <v>42349</v>
      </c>
      <c r="D848" t="s">
        <v>41136</v>
      </c>
      <c r="E848" t="s">
        <v>41535</v>
      </c>
      <c r="F848" t="s">
        <v>41536</v>
      </c>
      <c r="G848">
        <v>40</v>
      </c>
      <c r="H848">
        <v>1</v>
      </c>
      <c r="I848" t="s">
        <v>41684</v>
      </c>
      <c r="J848" t="s">
        <v>38679</v>
      </c>
      <c r="K848" t="s">
        <v>41610</v>
      </c>
      <c r="L848" t="s">
        <v>41140</v>
      </c>
      <c r="M848" t="s">
        <v>41685</v>
      </c>
      <c r="N848" t="s">
        <v>41686</v>
      </c>
      <c r="O848" t="s">
        <v>41142</v>
      </c>
      <c r="P848" t="s">
        <v>41687</v>
      </c>
      <c r="Q848" t="s">
        <v>41607</v>
      </c>
    </row>
    <row r="849" spans="1:18" x14ac:dyDescent="0.2">
      <c r="A849" t="s">
        <v>37740</v>
      </c>
      <c r="B849" t="s">
        <v>8005</v>
      </c>
      <c r="C849" t="s">
        <v>42350</v>
      </c>
      <c r="D849" t="s">
        <v>41136</v>
      </c>
      <c r="E849" t="s">
        <v>41523</v>
      </c>
      <c r="F849" t="s">
        <v>41524</v>
      </c>
      <c r="G849">
        <v>40</v>
      </c>
      <c r="H849">
        <v>1</v>
      </c>
      <c r="I849" t="s">
        <v>41208</v>
      </c>
      <c r="J849" t="s">
        <v>37312</v>
      </c>
      <c r="K849" t="s">
        <v>41139</v>
      </c>
      <c r="L849" t="s">
        <v>41526</v>
      </c>
      <c r="M849" t="s">
        <v>42351</v>
      </c>
      <c r="N849" t="s">
        <v>42352</v>
      </c>
      <c r="O849" t="s">
        <v>41142</v>
      </c>
      <c r="P849" t="s">
        <v>41214</v>
      </c>
      <c r="Q849" t="s">
        <v>41170</v>
      </c>
    </row>
    <row r="850" spans="1:18" x14ac:dyDescent="0.2">
      <c r="A850" t="s">
        <v>37750</v>
      </c>
      <c r="B850" t="s">
        <v>1492</v>
      </c>
      <c r="C850" t="s">
        <v>41760</v>
      </c>
      <c r="D850" t="s">
        <v>41136</v>
      </c>
      <c r="E850" t="s">
        <v>41535</v>
      </c>
      <c r="F850" t="s">
        <v>41629</v>
      </c>
      <c r="G850">
        <v>40</v>
      </c>
      <c r="H850">
        <v>1</v>
      </c>
      <c r="I850" t="s">
        <v>41709</v>
      </c>
      <c r="J850" t="s">
        <v>37746</v>
      </c>
      <c r="K850" t="s">
        <v>41139</v>
      </c>
      <c r="L850" t="s">
        <v>41140</v>
      </c>
      <c r="M850" t="s">
        <v>41709</v>
      </c>
      <c r="N850" t="s">
        <v>41710</v>
      </c>
      <c r="O850" t="s">
        <v>41142</v>
      </c>
      <c r="P850" t="s">
        <v>41711</v>
      </c>
      <c r="Q850" t="s">
        <v>41712</v>
      </c>
    </row>
    <row r="851" spans="1:18" x14ac:dyDescent="0.2">
      <c r="A851" t="s">
        <v>37753</v>
      </c>
      <c r="B851" t="s">
        <v>33</v>
      </c>
      <c r="C851" t="s">
        <v>41554</v>
      </c>
      <c r="D851" t="s">
        <v>41136</v>
      </c>
      <c r="E851" t="s">
        <v>31927</v>
      </c>
      <c r="G851">
        <v>40</v>
      </c>
      <c r="H851">
        <v>1</v>
      </c>
      <c r="I851" t="s">
        <v>41799</v>
      </c>
      <c r="J851" t="s">
        <v>37215</v>
      </c>
      <c r="K851" t="s">
        <v>41556</v>
      </c>
      <c r="L851" t="s">
        <v>41140</v>
      </c>
      <c r="M851" t="s">
        <v>42065</v>
      </c>
      <c r="N851" t="s">
        <v>42066</v>
      </c>
      <c r="O851" t="s">
        <v>41142</v>
      </c>
      <c r="P851" t="s">
        <v>41177</v>
      </c>
      <c r="Q851" t="s">
        <v>41144</v>
      </c>
      <c r="R851" t="s">
        <v>41178</v>
      </c>
    </row>
    <row r="852" spans="1:18" x14ac:dyDescent="0.2">
      <c r="A852" t="s">
        <v>37755</v>
      </c>
      <c r="B852" t="s">
        <v>111</v>
      </c>
      <c r="C852" t="s">
        <v>41534</v>
      </c>
      <c r="D852" t="s">
        <v>41136</v>
      </c>
      <c r="E852" t="s">
        <v>41535</v>
      </c>
      <c r="F852" t="s">
        <v>41536</v>
      </c>
      <c r="G852">
        <v>40</v>
      </c>
      <c r="H852">
        <v>1</v>
      </c>
      <c r="I852" t="s">
        <v>41913</v>
      </c>
      <c r="J852" t="s">
        <v>36860</v>
      </c>
      <c r="K852" t="s">
        <v>41537</v>
      </c>
      <c r="L852" t="s">
        <v>41604</v>
      </c>
      <c r="M852" t="s">
        <v>41913</v>
      </c>
      <c r="N852" t="s">
        <v>41562</v>
      </c>
      <c r="O852" t="s">
        <v>41142</v>
      </c>
      <c r="P852" t="s">
        <v>41737</v>
      </c>
      <c r="Q852" t="s">
        <v>41144</v>
      </c>
      <c r="R852" t="s">
        <v>41738</v>
      </c>
    </row>
    <row r="853" spans="1:18" x14ac:dyDescent="0.2">
      <c r="A853" t="s">
        <v>37756</v>
      </c>
      <c r="B853" t="s">
        <v>111</v>
      </c>
      <c r="C853" t="s">
        <v>41534</v>
      </c>
      <c r="D853" t="s">
        <v>41136</v>
      </c>
      <c r="E853" t="s">
        <v>41535</v>
      </c>
      <c r="F853" t="s">
        <v>41536</v>
      </c>
      <c r="G853">
        <v>40</v>
      </c>
      <c r="H853">
        <v>1</v>
      </c>
      <c r="I853" t="s">
        <v>41843</v>
      </c>
      <c r="J853" t="s">
        <v>35841</v>
      </c>
      <c r="K853" t="s">
        <v>41537</v>
      </c>
      <c r="L853" t="s">
        <v>41604</v>
      </c>
      <c r="M853" t="s">
        <v>41843</v>
      </c>
      <c r="N853" t="s">
        <v>42246</v>
      </c>
      <c r="O853" t="s">
        <v>41142</v>
      </c>
      <c r="P853" t="s">
        <v>41737</v>
      </c>
      <c r="Q853" t="s">
        <v>41144</v>
      </c>
      <c r="R853" t="s">
        <v>41738</v>
      </c>
    </row>
    <row r="854" spans="1:18" x14ac:dyDescent="0.2">
      <c r="A854" t="s">
        <v>37759</v>
      </c>
      <c r="B854" t="s">
        <v>129</v>
      </c>
      <c r="C854" t="s">
        <v>41814</v>
      </c>
      <c r="D854" t="s">
        <v>41136</v>
      </c>
      <c r="E854" t="s">
        <v>31927</v>
      </c>
      <c r="G854">
        <v>40</v>
      </c>
      <c r="H854">
        <v>1</v>
      </c>
      <c r="I854" t="s">
        <v>41399</v>
      </c>
      <c r="J854" t="s">
        <v>36828</v>
      </c>
      <c r="K854" t="s">
        <v>41556</v>
      </c>
      <c r="L854" t="s">
        <v>41140</v>
      </c>
      <c r="M854" t="s">
        <v>41672</v>
      </c>
      <c r="N854" t="s">
        <v>41673</v>
      </c>
      <c r="O854" t="s">
        <v>41142</v>
      </c>
      <c r="P854" t="s">
        <v>41177</v>
      </c>
      <c r="Q854" t="s">
        <v>41144</v>
      </c>
      <c r="R854" t="s">
        <v>41178</v>
      </c>
    </row>
    <row r="855" spans="1:18" x14ac:dyDescent="0.2">
      <c r="A855" t="s">
        <v>37766</v>
      </c>
      <c r="B855" t="s">
        <v>111</v>
      </c>
      <c r="C855" t="s">
        <v>41534</v>
      </c>
      <c r="D855" t="s">
        <v>41136</v>
      </c>
      <c r="E855" t="s">
        <v>41535</v>
      </c>
      <c r="F855" t="s">
        <v>41536</v>
      </c>
      <c r="G855">
        <v>40</v>
      </c>
      <c r="H855">
        <v>1</v>
      </c>
      <c r="I855" t="s">
        <v>41281</v>
      </c>
      <c r="J855" t="s">
        <v>38395</v>
      </c>
      <c r="K855" t="s">
        <v>41537</v>
      </c>
      <c r="L855" t="s">
        <v>41140</v>
      </c>
      <c r="M855" t="s">
        <v>41281</v>
      </c>
      <c r="N855" t="s">
        <v>41774</v>
      </c>
      <c r="O855" t="s">
        <v>41142</v>
      </c>
      <c r="P855" t="s">
        <v>41202</v>
      </c>
      <c r="Q855" t="s">
        <v>41152</v>
      </c>
      <c r="R855" t="s">
        <v>41203</v>
      </c>
    </row>
    <row r="856" spans="1:18" x14ac:dyDescent="0.2">
      <c r="A856" t="s">
        <v>37779</v>
      </c>
      <c r="B856" t="s">
        <v>374</v>
      </c>
      <c r="C856" t="s">
        <v>42353</v>
      </c>
      <c r="D856" t="s">
        <v>41136</v>
      </c>
      <c r="E856" t="s">
        <v>41523</v>
      </c>
      <c r="F856" t="s">
        <v>41755</v>
      </c>
      <c r="G856">
        <v>40</v>
      </c>
      <c r="H856">
        <v>1</v>
      </c>
      <c r="I856" t="s">
        <v>41709</v>
      </c>
      <c r="J856" t="s">
        <v>37299</v>
      </c>
      <c r="K856" t="s">
        <v>41139</v>
      </c>
      <c r="L856" t="s">
        <v>41639</v>
      </c>
      <c r="M856" t="s">
        <v>41709</v>
      </c>
      <c r="N856" t="s">
        <v>41710</v>
      </c>
      <c r="O856" t="s">
        <v>41142</v>
      </c>
      <c r="P856" t="s">
        <v>41711</v>
      </c>
      <c r="Q856" t="s">
        <v>41712</v>
      </c>
    </row>
    <row r="857" spans="1:18" x14ac:dyDescent="0.2">
      <c r="A857" t="s">
        <v>37783</v>
      </c>
      <c r="B857" t="s">
        <v>2149</v>
      </c>
      <c r="C857" t="s">
        <v>41571</v>
      </c>
      <c r="D857" t="s">
        <v>41247</v>
      </c>
      <c r="E857" t="s">
        <v>31927</v>
      </c>
      <c r="G857">
        <v>40</v>
      </c>
      <c r="H857">
        <v>1</v>
      </c>
      <c r="I857" t="s">
        <v>41555</v>
      </c>
      <c r="J857" t="s">
        <v>38838</v>
      </c>
      <c r="K857" t="s">
        <v>41556</v>
      </c>
      <c r="L857" t="s">
        <v>41140</v>
      </c>
      <c r="M857" t="s">
        <v>41555</v>
      </c>
      <c r="N857" t="s">
        <v>41557</v>
      </c>
      <c r="O857" t="s">
        <v>41142</v>
      </c>
      <c r="P857" t="s">
        <v>41250</v>
      </c>
      <c r="Q857" t="s">
        <v>41144</v>
      </c>
      <c r="R857" t="s">
        <v>41251</v>
      </c>
    </row>
    <row r="858" spans="1:18" x14ac:dyDescent="0.2">
      <c r="A858" t="s">
        <v>37785</v>
      </c>
      <c r="B858" t="s">
        <v>33</v>
      </c>
      <c r="C858" t="s">
        <v>41554</v>
      </c>
      <c r="D858" t="s">
        <v>41136</v>
      </c>
      <c r="E858" t="s">
        <v>31927</v>
      </c>
      <c r="G858">
        <v>40</v>
      </c>
      <c r="H858">
        <v>1</v>
      </c>
      <c r="I858" t="s">
        <v>41665</v>
      </c>
      <c r="J858" t="s">
        <v>35181</v>
      </c>
      <c r="K858" t="s">
        <v>41556</v>
      </c>
      <c r="L858" t="s">
        <v>41140</v>
      </c>
      <c r="M858" t="s">
        <v>41666</v>
      </c>
      <c r="N858" t="s">
        <v>41667</v>
      </c>
      <c r="O858" t="s">
        <v>41142</v>
      </c>
      <c r="P858" t="s">
        <v>41394</v>
      </c>
      <c r="Q858" t="s">
        <v>41152</v>
      </c>
      <c r="R858" t="s">
        <v>41395</v>
      </c>
    </row>
    <row r="859" spans="1:18" x14ac:dyDescent="0.2">
      <c r="A859" t="s">
        <v>37789</v>
      </c>
      <c r="B859" t="s">
        <v>693</v>
      </c>
      <c r="C859" t="s">
        <v>41656</v>
      </c>
      <c r="D859" t="s">
        <v>41136</v>
      </c>
      <c r="E859" t="s">
        <v>31927</v>
      </c>
      <c r="G859">
        <v>40</v>
      </c>
      <c r="H859">
        <v>1</v>
      </c>
      <c r="I859" t="s">
        <v>41661</v>
      </c>
      <c r="J859" t="s">
        <v>35229</v>
      </c>
      <c r="K859" t="s">
        <v>41556</v>
      </c>
      <c r="L859" t="s">
        <v>41140</v>
      </c>
      <c r="M859" t="s">
        <v>41662</v>
      </c>
      <c r="N859" t="s">
        <v>41663</v>
      </c>
      <c r="O859" t="s">
        <v>41142</v>
      </c>
      <c r="P859" t="s">
        <v>41632</v>
      </c>
      <c r="Q859" t="s">
        <v>41144</v>
      </c>
      <c r="R859" t="s">
        <v>41633</v>
      </c>
    </row>
    <row r="860" spans="1:18" x14ac:dyDescent="0.2">
      <c r="A860" t="s">
        <v>37799</v>
      </c>
      <c r="B860" t="s">
        <v>6063</v>
      </c>
      <c r="C860" t="s">
        <v>42354</v>
      </c>
      <c r="D860" t="s">
        <v>41136</v>
      </c>
      <c r="E860" t="s">
        <v>41523</v>
      </c>
      <c r="F860" t="s">
        <v>41559</v>
      </c>
      <c r="G860">
        <v>40</v>
      </c>
      <c r="H860">
        <v>1</v>
      </c>
      <c r="I860" t="s">
        <v>42100</v>
      </c>
      <c r="J860" t="s">
        <v>36686</v>
      </c>
      <c r="K860" t="s">
        <v>41139</v>
      </c>
      <c r="L860" t="s">
        <v>41744</v>
      </c>
      <c r="M860" t="s">
        <v>42355</v>
      </c>
      <c r="N860" t="s">
        <v>42356</v>
      </c>
      <c r="O860" t="s">
        <v>41142</v>
      </c>
      <c r="P860" t="s">
        <v>41641</v>
      </c>
      <c r="Q860" t="s">
        <v>41642</v>
      </c>
    </row>
    <row r="861" spans="1:18" x14ac:dyDescent="0.2">
      <c r="A861" t="s">
        <v>37813</v>
      </c>
      <c r="B861" t="s">
        <v>147</v>
      </c>
      <c r="C861" t="s">
        <v>41846</v>
      </c>
      <c r="D861" t="s">
        <v>41339</v>
      </c>
      <c r="E861" t="s">
        <v>41535</v>
      </c>
      <c r="F861" t="s">
        <v>41629</v>
      </c>
      <c r="G861">
        <v>40</v>
      </c>
      <c r="H861">
        <v>1</v>
      </c>
      <c r="I861" t="s">
        <v>41181</v>
      </c>
      <c r="J861" t="s">
        <v>40647</v>
      </c>
      <c r="K861" t="s">
        <v>41537</v>
      </c>
      <c r="L861" t="s">
        <v>41140</v>
      </c>
      <c r="M861" t="s">
        <v>42357</v>
      </c>
      <c r="N861" t="s">
        <v>42358</v>
      </c>
      <c r="O861" t="s">
        <v>41142</v>
      </c>
      <c r="P861" t="s">
        <v>41184</v>
      </c>
      <c r="Q861" t="s">
        <v>41170</v>
      </c>
    </row>
    <row r="862" spans="1:18" x14ac:dyDescent="0.2">
      <c r="A862" t="s">
        <v>37822</v>
      </c>
      <c r="B862" t="s">
        <v>10578</v>
      </c>
      <c r="C862" t="s">
        <v>41851</v>
      </c>
      <c r="D862" t="s">
        <v>41136</v>
      </c>
      <c r="E862" t="s">
        <v>41523</v>
      </c>
      <c r="F862" t="s">
        <v>41536</v>
      </c>
      <c r="G862">
        <v>40</v>
      </c>
      <c r="H862">
        <v>1</v>
      </c>
      <c r="I862" t="s">
        <v>41750</v>
      </c>
      <c r="J862" t="s">
        <v>38780</v>
      </c>
      <c r="K862" t="s">
        <v>41139</v>
      </c>
      <c r="L862" t="s">
        <v>41800</v>
      </c>
      <c r="M862" t="s">
        <v>41750</v>
      </c>
      <c r="N862" t="s">
        <v>41751</v>
      </c>
      <c r="O862" t="s">
        <v>41142</v>
      </c>
      <c r="P862" t="s">
        <v>41641</v>
      </c>
      <c r="Q862" t="s">
        <v>41642</v>
      </c>
    </row>
    <row r="863" spans="1:18" x14ac:dyDescent="0.2">
      <c r="A863" t="s">
        <v>37823</v>
      </c>
      <c r="B863" t="s">
        <v>42359</v>
      </c>
      <c r="C863" t="s">
        <v>42360</v>
      </c>
      <c r="D863" t="s">
        <v>41136</v>
      </c>
      <c r="E863" t="s">
        <v>41523</v>
      </c>
      <c r="F863" t="s">
        <v>41540</v>
      </c>
      <c r="G863">
        <v>40</v>
      </c>
      <c r="H863">
        <v>1</v>
      </c>
      <c r="I863" t="s">
        <v>41698</v>
      </c>
      <c r="J863" t="s">
        <v>35351</v>
      </c>
      <c r="K863" t="s">
        <v>41139</v>
      </c>
      <c r="L863" t="s">
        <v>41531</v>
      </c>
      <c r="M863" t="s">
        <v>41698</v>
      </c>
      <c r="N863" t="s">
        <v>41699</v>
      </c>
      <c r="O863" t="s">
        <v>41142</v>
      </c>
      <c r="P863" t="s">
        <v>41641</v>
      </c>
      <c r="Q863" t="s">
        <v>41642</v>
      </c>
    </row>
    <row r="864" spans="1:18" x14ac:dyDescent="0.2">
      <c r="A864" t="s">
        <v>37826</v>
      </c>
      <c r="B864" t="s">
        <v>2149</v>
      </c>
      <c r="C864" t="s">
        <v>41571</v>
      </c>
      <c r="D864" t="s">
        <v>41136</v>
      </c>
      <c r="E864" t="s">
        <v>31927</v>
      </c>
      <c r="G864">
        <v>40</v>
      </c>
      <c r="H864">
        <v>1</v>
      </c>
      <c r="I864" t="s">
        <v>41972</v>
      </c>
      <c r="J864" t="s">
        <v>38021</v>
      </c>
      <c r="K864" t="s">
        <v>41556</v>
      </c>
      <c r="L864" t="s">
        <v>41140</v>
      </c>
      <c r="M864" t="s">
        <v>41973</v>
      </c>
      <c r="N864" t="s">
        <v>41974</v>
      </c>
      <c r="O864" t="s">
        <v>41142</v>
      </c>
      <c r="P864" t="s">
        <v>41202</v>
      </c>
      <c r="Q864" t="s">
        <v>41152</v>
      </c>
      <c r="R864" t="s">
        <v>41203</v>
      </c>
    </row>
    <row r="865" spans="1:18" x14ac:dyDescent="0.2">
      <c r="A865" t="s">
        <v>37832</v>
      </c>
      <c r="B865" t="s">
        <v>860</v>
      </c>
      <c r="C865" t="s">
        <v>41765</v>
      </c>
      <c r="D865" t="s">
        <v>41339</v>
      </c>
      <c r="E865" t="s">
        <v>31927</v>
      </c>
      <c r="G865">
        <v>20</v>
      </c>
      <c r="H865">
        <v>0.5</v>
      </c>
      <c r="I865" t="s">
        <v>41665</v>
      </c>
      <c r="J865" t="s">
        <v>35181</v>
      </c>
      <c r="K865" t="s">
        <v>41556</v>
      </c>
      <c r="L865" t="s">
        <v>41140</v>
      </c>
      <c r="M865" t="s">
        <v>41666</v>
      </c>
      <c r="N865" t="s">
        <v>41667</v>
      </c>
      <c r="O865" t="s">
        <v>41142</v>
      </c>
      <c r="P865" t="s">
        <v>41394</v>
      </c>
      <c r="Q865" t="s">
        <v>41152</v>
      </c>
      <c r="R865" t="s">
        <v>41395</v>
      </c>
    </row>
    <row r="866" spans="1:18" x14ac:dyDescent="0.2">
      <c r="A866" t="s">
        <v>37837</v>
      </c>
      <c r="B866" t="s">
        <v>87</v>
      </c>
      <c r="C866" t="s">
        <v>41824</v>
      </c>
      <c r="D866" t="s">
        <v>41247</v>
      </c>
      <c r="E866" t="s">
        <v>41523</v>
      </c>
      <c r="F866" t="s">
        <v>41536</v>
      </c>
      <c r="G866">
        <v>40</v>
      </c>
      <c r="H866">
        <v>1</v>
      </c>
      <c r="I866" t="s">
        <v>41318</v>
      </c>
      <c r="J866" t="s">
        <v>38375</v>
      </c>
      <c r="K866" t="s">
        <v>41139</v>
      </c>
      <c r="L866" t="s">
        <v>41800</v>
      </c>
      <c r="M866" t="s">
        <v>41318</v>
      </c>
      <c r="N866" t="s">
        <v>41319</v>
      </c>
      <c r="O866" t="s">
        <v>41142</v>
      </c>
      <c r="P866" t="s">
        <v>41250</v>
      </c>
      <c r="Q866" t="s">
        <v>41144</v>
      </c>
      <c r="R866" t="s">
        <v>41251</v>
      </c>
    </row>
    <row r="867" spans="1:18" x14ac:dyDescent="0.2">
      <c r="A867" t="s">
        <v>37838</v>
      </c>
      <c r="B867" t="s">
        <v>33</v>
      </c>
      <c r="C867" t="s">
        <v>41554</v>
      </c>
      <c r="D867" t="s">
        <v>41136</v>
      </c>
      <c r="E867" t="s">
        <v>31927</v>
      </c>
      <c r="G867">
        <v>40</v>
      </c>
      <c r="H867">
        <v>1</v>
      </c>
      <c r="I867" t="s">
        <v>41834</v>
      </c>
      <c r="J867" t="s">
        <v>36884</v>
      </c>
      <c r="K867" t="s">
        <v>41556</v>
      </c>
      <c r="L867" t="s">
        <v>41140</v>
      </c>
      <c r="M867" t="s">
        <v>41834</v>
      </c>
      <c r="N867" t="s">
        <v>41835</v>
      </c>
      <c r="O867" t="s">
        <v>41142</v>
      </c>
      <c r="P867" t="s">
        <v>41250</v>
      </c>
      <c r="Q867" t="s">
        <v>41144</v>
      </c>
      <c r="R867" t="s">
        <v>41251</v>
      </c>
    </row>
    <row r="868" spans="1:18" x14ac:dyDescent="0.2">
      <c r="A868" t="s">
        <v>37842</v>
      </c>
      <c r="B868" t="s">
        <v>2405</v>
      </c>
      <c r="C868" t="s">
        <v>41944</v>
      </c>
      <c r="D868" t="s">
        <v>41136</v>
      </c>
      <c r="E868" t="s">
        <v>41523</v>
      </c>
      <c r="F868" t="s">
        <v>41536</v>
      </c>
      <c r="G868">
        <v>40</v>
      </c>
      <c r="H868">
        <v>1</v>
      </c>
      <c r="I868" t="s">
        <v>42026</v>
      </c>
      <c r="J868" t="s">
        <v>35543</v>
      </c>
      <c r="K868" t="s">
        <v>41139</v>
      </c>
      <c r="L868" t="s">
        <v>41604</v>
      </c>
      <c r="M868" t="s">
        <v>42026</v>
      </c>
      <c r="N868" t="s">
        <v>42361</v>
      </c>
      <c r="O868" t="s">
        <v>41142</v>
      </c>
      <c r="P868" t="s">
        <v>41677</v>
      </c>
      <c r="Q868" t="s">
        <v>41144</v>
      </c>
    </row>
    <row r="869" spans="1:18" x14ac:dyDescent="0.2">
      <c r="A869" t="s">
        <v>37855</v>
      </c>
      <c r="B869" t="s">
        <v>709</v>
      </c>
      <c r="C869" t="s">
        <v>41792</v>
      </c>
      <c r="D869" t="s">
        <v>41136</v>
      </c>
      <c r="E869" t="s">
        <v>4390</v>
      </c>
      <c r="G869">
        <v>40</v>
      </c>
      <c r="H869">
        <v>1</v>
      </c>
      <c r="I869" t="s">
        <v>41743</v>
      </c>
      <c r="J869" t="s">
        <v>37360</v>
      </c>
      <c r="K869" t="s">
        <v>41556</v>
      </c>
      <c r="L869" t="s">
        <v>41140</v>
      </c>
      <c r="M869" t="s">
        <v>41745</v>
      </c>
      <c r="N869" t="s">
        <v>41746</v>
      </c>
      <c r="O869" t="s">
        <v>41142</v>
      </c>
      <c r="P869" t="s">
        <v>41747</v>
      </c>
      <c r="Q869" t="s">
        <v>41748</v>
      </c>
    </row>
    <row r="870" spans="1:18" x14ac:dyDescent="0.2">
      <c r="A870" t="s">
        <v>37856</v>
      </c>
      <c r="B870" t="s">
        <v>860</v>
      </c>
      <c r="C870" t="s">
        <v>41765</v>
      </c>
      <c r="D870" t="s">
        <v>41136</v>
      </c>
      <c r="E870" t="s">
        <v>31927</v>
      </c>
      <c r="G870">
        <v>40</v>
      </c>
      <c r="H870">
        <v>1</v>
      </c>
      <c r="I870" t="s">
        <v>41555</v>
      </c>
      <c r="J870" t="s">
        <v>38838</v>
      </c>
      <c r="K870" t="s">
        <v>41556</v>
      </c>
      <c r="L870" t="s">
        <v>41140</v>
      </c>
      <c r="M870" t="s">
        <v>41555</v>
      </c>
      <c r="N870" t="s">
        <v>41557</v>
      </c>
      <c r="O870" t="s">
        <v>41142</v>
      </c>
      <c r="P870" t="s">
        <v>41250</v>
      </c>
      <c r="Q870" t="s">
        <v>41144</v>
      </c>
      <c r="R870" t="s">
        <v>41251</v>
      </c>
    </row>
    <row r="871" spans="1:18" x14ac:dyDescent="0.2">
      <c r="A871" t="s">
        <v>37861</v>
      </c>
      <c r="B871" t="s">
        <v>15</v>
      </c>
      <c r="C871" t="s">
        <v>41568</v>
      </c>
      <c r="D871" t="s">
        <v>41136</v>
      </c>
      <c r="E871" t="s">
        <v>4390</v>
      </c>
      <c r="G871">
        <v>40</v>
      </c>
      <c r="H871">
        <v>1</v>
      </c>
      <c r="I871" t="s">
        <v>41927</v>
      </c>
      <c r="J871" t="s">
        <v>35509</v>
      </c>
      <c r="K871" t="s">
        <v>41139</v>
      </c>
      <c r="L871" t="s">
        <v>42041</v>
      </c>
      <c r="M871" t="s">
        <v>41927</v>
      </c>
      <c r="N871" t="s">
        <v>41933</v>
      </c>
      <c r="O871" t="s">
        <v>41142</v>
      </c>
      <c r="P871" t="s">
        <v>41677</v>
      </c>
      <c r="Q871" t="s">
        <v>41144</v>
      </c>
    </row>
    <row r="872" spans="1:18" x14ac:dyDescent="0.2">
      <c r="A872" t="s">
        <v>37866</v>
      </c>
      <c r="B872" t="s">
        <v>3723</v>
      </c>
      <c r="C872" t="s">
        <v>42362</v>
      </c>
      <c r="D872" t="s">
        <v>41136</v>
      </c>
      <c r="E872" t="s">
        <v>41523</v>
      </c>
      <c r="F872" t="s">
        <v>41540</v>
      </c>
      <c r="G872">
        <v>40</v>
      </c>
      <c r="H872">
        <v>1</v>
      </c>
      <c r="I872" t="s">
        <v>41592</v>
      </c>
      <c r="J872" t="s">
        <v>37831</v>
      </c>
      <c r="K872" t="s">
        <v>41139</v>
      </c>
      <c r="L872" t="s">
        <v>41526</v>
      </c>
      <c r="M872" t="s">
        <v>41592</v>
      </c>
      <c r="N872" t="s">
        <v>41627</v>
      </c>
      <c r="O872" t="s">
        <v>41142</v>
      </c>
      <c r="P872" t="s">
        <v>41595</v>
      </c>
      <c r="Q872" t="s">
        <v>41144</v>
      </c>
      <c r="R872" t="s">
        <v>41596</v>
      </c>
    </row>
    <row r="873" spans="1:18" x14ac:dyDescent="0.2">
      <c r="A873" t="s">
        <v>37868</v>
      </c>
      <c r="B873" t="s">
        <v>129</v>
      </c>
      <c r="C873" t="s">
        <v>41814</v>
      </c>
      <c r="D873" t="s">
        <v>41136</v>
      </c>
      <c r="E873" t="s">
        <v>31927</v>
      </c>
      <c r="G873">
        <v>40</v>
      </c>
      <c r="H873">
        <v>1</v>
      </c>
      <c r="I873" t="s">
        <v>41799</v>
      </c>
      <c r="J873" t="s">
        <v>37215</v>
      </c>
      <c r="K873" t="s">
        <v>41556</v>
      </c>
      <c r="L873" t="s">
        <v>41140</v>
      </c>
      <c r="M873" t="s">
        <v>42065</v>
      </c>
      <c r="N873" t="s">
        <v>42066</v>
      </c>
      <c r="O873" t="s">
        <v>41142</v>
      </c>
      <c r="P873" t="s">
        <v>41177</v>
      </c>
      <c r="Q873" t="s">
        <v>41144</v>
      </c>
      <c r="R873" t="s">
        <v>41178</v>
      </c>
    </row>
    <row r="874" spans="1:18" x14ac:dyDescent="0.2">
      <c r="A874" t="s">
        <v>42363</v>
      </c>
      <c r="B874" t="s">
        <v>42364</v>
      </c>
      <c r="C874" t="s">
        <v>32909</v>
      </c>
      <c r="D874" t="s">
        <v>41136</v>
      </c>
      <c r="E874" t="s">
        <v>41523</v>
      </c>
      <c r="G874">
        <v>40</v>
      </c>
      <c r="H874">
        <v>1</v>
      </c>
      <c r="I874" t="s">
        <v>41597</v>
      </c>
      <c r="J874" t="s">
        <v>37465</v>
      </c>
      <c r="K874" t="s">
        <v>41139</v>
      </c>
      <c r="L874" t="s">
        <v>41604</v>
      </c>
      <c r="M874" t="s">
        <v>41597</v>
      </c>
      <c r="N874" t="s">
        <v>42365</v>
      </c>
      <c r="O874" t="s">
        <v>41142</v>
      </c>
      <c r="P874" t="s">
        <v>41600</v>
      </c>
      <c r="Q874" t="s">
        <v>41144</v>
      </c>
    </row>
    <row r="875" spans="1:18" x14ac:dyDescent="0.2">
      <c r="A875" t="s">
        <v>37876</v>
      </c>
      <c r="B875" t="s">
        <v>1236</v>
      </c>
      <c r="C875" t="s">
        <v>41652</v>
      </c>
      <c r="D875" t="s">
        <v>41136</v>
      </c>
      <c r="E875" t="s">
        <v>41535</v>
      </c>
      <c r="F875" t="s">
        <v>41546</v>
      </c>
      <c r="G875">
        <v>40</v>
      </c>
      <c r="H875">
        <v>1</v>
      </c>
      <c r="I875" t="s">
        <v>41913</v>
      </c>
      <c r="J875" t="s">
        <v>36860</v>
      </c>
      <c r="K875" t="s">
        <v>41537</v>
      </c>
      <c r="L875" t="s">
        <v>41604</v>
      </c>
      <c r="M875" t="s">
        <v>41913</v>
      </c>
      <c r="N875" t="s">
        <v>41562</v>
      </c>
      <c r="O875" t="s">
        <v>41142</v>
      </c>
      <c r="P875" t="s">
        <v>41737</v>
      </c>
      <c r="Q875" t="s">
        <v>41144</v>
      </c>
      <c r="R875" t="s">
        <v>41738</v>
      </c>
    </row>
    <row r="876" spans="1:18" x14ac:dyDescent="0.2">
      <c r="A876" t="s">
        <v>37881</v>
      </c>
      <c r="B876" t="s">
        <v>1236</v>
      </c>
      <c r="C876" t="s">
        <v>41652</v>
      </c>
      <c r="D876" t="s">
        <v>41136</v>
      </c>
      <c r="E876" t="s">
        <v>41535</v>
      </c>
      <c r="F876" t="s">
        <v>41546</v>
      </c>
      <c r="G876">
        <v>40</v>
      </c>
      <c r="H876">
        <v>1</v>
      </c>
      <c r="I876" t="s">
        <v>42067</v>
      </c>
      <c r="J876" t="s">
        <v>37950</v>
      </c>
      <c r="K876" t="s">
        <v>41537</v>
      </c>
      <c r="L876" t="s">
        <v>41140</v>
      </c>
      <c r="M876" t="s">
        <v>42067</v>
      </c>
      <c r="N876" t="s">
        <v>42088</v>
      </c>
      <c r="O876" t="s">
        <v>41142</v>
      </c>
      <c r="P876" t="s">
        <v>41202</v>
      </c>
      <c r="Q876" t="s">
        <v>41152</v>
      </c>
      <c r="R876" t="s">
        <v>41203</v>
      </c>
    </row>
    <row r="877" spans="1:18" x14ac:dyDescent="0.2">
      <c r="A877" t="s">
        <v>37889</v>
      </c>
      <c r="B877" t="s">
        <v>147</v>
      </c>
      <c r="C877" t="s">
        <v>42109</v>
      </c>
      <c r="D877" t="s">
        <v>41136</v>
      </c>
      <c r="E877" t="s">
        <v>41535</v>
      </c>
      <c r="F877" t="s">
        <v>41629</v>
      </c>
      <c r="G877">
        <v>40</v>
      </c>
      <c r="H877">
        <v>1</v>
      </c>
      <c r="I877" t="s">
        <v>41166</v>
      </c>
      <c r="J877" t="s">
        <v>36476</v>
      </c>
      <c r="K877" t="s">
        <v>41537</v>
      </c>
      <c r="L877" t="s">
        <v>41604</v>
      </c>
      <c r="M877" t="s">
        <v>42366</v>
      </c>
      <c r="N877" t="s">
        <v>42367</v>
      </c>
      <c r="O877" t="s">
        <v>41142</v>
      </c>
      <c r="P877" t="s">
        <v>41169</v>
      </c>
      <c r="Q877" t="s">
        <v>41170</v>
      </c>
    </row>
    <row r="878" spans="1:18" x14ac:dyDescent="0.2">
      <c r="A878" t="s">
        <v>37894</v>
      </c>
      <c r="B878" t="s">
        <v>51</v>
      </c>
      <c r="C878" t="s">
        <v>41715</v>
      </c>
      <c r="D878" t="s">
        <v>42368</v>
      </c>
      <c r="E878" t="s">
        <v>41535</v>
      </c>
      <c r="F878" t="s">
        <v>41536</v>
      </c>
      <c r="G878">
        <v>40</v>
      </c>
      <c r="H878">
        <v>1</v>
      </c>
      <c r="I878" t="s">
        <v>42057</v>
      </c>
      <c r="J878" t="s">
        <v>39003</v>
      </c>
      <c r="K878" t="s">
        <v>41717</v>
      </c>
      <c r="L878" t="s">
        <v>41140</v>
      </c>
      <c r="M878" t="s">
        <v>42057</v>
      </c>
      <c r="N878" t="s">
        <v>42320</v>
      </c>
      <c r="O878" t="s">
        <v>41142</v>
      </c>
      <c r="P878" t="s">
        <v>41617</v>
      </c>
      <c r="Q878" t="s">
        <v>41553</v>
      </c>
    </row>
    <row r="879" spans="1:18" x14ac:dyDescent="0.2">
      <c r="A879" t="s">
        <v>37895</v>
      </c>
      <c r="B879" t="s">
        <v>6848</v>
      </c>
      <c r="C879" t="s">
        <v>42275</v>
      </c>
      <c r="D879" t="s">
        <v>41136</v>
      </c>
      <c r="E879" t="s">
        <v>41523</v>
      </c>
      <c r="F879" t="s">
        <v>41559</v>
      </c>
      <c r="G879">
        <v>40</v>
      </c>
      <c r="H879">
        <v>1</v>
      </c>
      <c r="I879" t="s">
        <v>42022</v>
      </c>
      <c r="J879" t="s">
        <v>40459</v>
      </c>
      <c r="K879" t="s">
        <v>41139</v>
      </c>
      <c r="L879" t="s">
        <v>41639</v>
      </c>
      <c r="M879" t="s">
        <v>42022</v>
      </c>
      <c r="N879" t="s">
        <v>42023</v>
      </c>
      <c r="O879" t="s">
        <v>41142</v>
      </c>
      <c r="P879" t="s">
        <v>41641</v>
      </c>
      <c r="Q879" t="s">
        <v>41642</v>
      </c>
    </row>
    <row r="880" spans="1:18" x14ac:dyDescent="0.2">
      <c r="A880" t="s">
        <v>37899</v>
      </c>
      <c r="B880" t="s">
        <v>1972</v>
      </c>
      <c r="C880" t="s">
        <v>42369</v>
      </c>
      <c r="D880" t="s">
        <v>41136</v>
      </c>
      <c r="E880" t="s">
        <v>41523</v>
      </c>
      <c r="F880" t="s">
        <v>41540</v>
      </c>
      <c r="G880">
        <v>40</v>
      </c>
      <c r="H880">
        <v>1</v>
      </c>
      <c r="I880" t="s">
        <v>41709</v>
      </c>
      <c r="J880" t="s">
        <v>37779</v>
      </c>
      <c r="K880" t="s">
        <v>41139</v>
      </c>
      <c r="L880" t="s">
        <v>41140</v>
      </c>
      <c r="M880" t="s">
        <v>41709</v>
      </c>
      <c r="N880" t="s">
        <v>41710</v>
      </c>
      <c r="O880" t="s">
        <v>41142</v>
      </c>
      <c r="P880" t="s">
        <v>41711</v>
      </c>
      <c r="Q880" t="s">
        <v>41712</v>
      </c>
    </row>
    <row r="881" spans="1:18" x14ac:dyDescent="0.2">
      <c r="A881" t="s">
        <v>37904</v>
      </c>
      <c r="B881" t="s">
        <v>408</v>
      </c>
      <c r="C881" t="s">
        <v>41995</v>
      </c>
      <c r="D881" t="s">
        <v>41136</v>
      </c>
      <c r="E881" t="s">
        <v>4390</v>
      </c>
      <c r="G881">
        <v>40</v>
      </c>
      <c r="H881">
        <v>1</v>
      </c>
      <c r="I881" t="s">
        <v>41763</v>
      </c>
      <c r="J881" t="s">
        <v>38276</v>
      </c>
      <c r="K881" t="s">
        <v>41139</v>
      </c>
      <c r="L881" t="s">
        <v>42370</v>
      </c>
      <c r="M881" t="s">
        <v>41763</v>
      </c>
      <c r="N881" t="s">
        <v>41764</v>
      </c>
      <c r="O881" t="s">
        <v>41142</v>
      </c>
      <c r="P881" t="s">
        <v>41737</v>
      </c>
      <c r="Q881" t="s">
        <v>41144</v>
      </c>
      <c r="R881" t="s">
        <v>41738</v>
      </c>
    </row>
    <row r="882" spans="1:18" x14ac:dyDescent="0.2">
      <c r="A882" t="s">
        <v>37905</v>
      </c>
      <c r="B882" t="s">
        <v>693</v>
      </c>
      <c r="C882" t="s">
        <v>41656</v>
      </c>
      <c r="D882" t="s">
        <v>41136</v>
      </c>
      <c r="E882" t="s">
        <v>4390</v>
      </c>
      <c r="G882">
        <v>40</v>
      </c>
      <c r="H882">
        <v>1</v>
      </c>
      <c r="I882" t="s">
        <v>42067</v>
      </c>
      <c r="J882" t="s">
        <v>37950</v>
      </c>
      <c r="K882" t="s">
        <v>41556</v>
      </c>
      <c r="L882" t="s">
        <v>41140</v>
      </c>
      <c r="M882" t="s">
        <v>42371</v>
      </c>
      <c r="N882" t="s">
        <v>42372</v>
      </c>
      <c r="O882" t="s">
        <v>41142</v>
      </c>
      <c r="P882" t="s">
        <v>41202</v>
      </c>
      <c r="Q882" t="s">
        <v>41152</v>
      </c>
      <c r="R882" t="s">
        <v>41203</v>
      </c>
    </row>
    <row r="883" spans="1:18" x14ac:dyDescent="0.2">
      <c r="A883" t="s">
        <v>37916</v>
      </c>
      <c r="B883" t="s">
        <v>129</v>
      </c>
      <c r="C883" t="s">
        <v>41814</v>
      </c>
      <c r="D883" t="s">
        <v>41136</v>
      </c>
      <c r="E883" t="s">
        <v>31927</v>
      </c>
      <c r="G883">
        <v>40</v>
      </c>
      <c r="H883">
        <v>1</v>
      </c>
      <c r="I883" t="s">
        <v>41665</v>
      </c>
      <c r="J883" t="s">
        <v>35181</v>
      </c>
      <c r="K883" t="s">
        <v>41556</v>
      </c>
      <c r="L883" t="s">
        <v>41140</v>
      </c>
      <c r="M883" t="s">
        <v>41666</v>
      </c>
      <c r="N883" t="s">
        <v>41667</v>
      </c>
      <c r="O883" t="s">
        <v>41142</v>
      </c>
      <c r="P883" t="s">
        <v>41394</v>
      </c>
      <c r="Q883" t="s">
        <v>41152</v>
      </c>
      <c r="R883" t="s">
        <v>41395</v>
      </c>
    </row>
    <row r="884" spans="1:18" x14ac:dyDescent="0.2">
      <c r="A884" t="s">
        <v>37929</v>
      </c>
      <c r="B884" t="s">
        <v>42373</v>
      </c>
      <c r="C884" t="s">
        <v>42374</v>
      </c>
      <c r="D884" t="s">
        <v>41136</v>
      </c>
      <c r="E884" t="s">
        <v>41523</v>
      </c>
      <c r="F884" t="s">
        <v>42013</v>
      </c>
      <c r="G884">
        <v>40</v>
      </c>
      <c r="H884">
        <v>1</v>
      </c>
      <c r="I884" t="s">
        <v>42375</v>
      </c>
      <c r="J884" t="s">
        <v>37335</v>
      </c>
      <c r="K884" t="s">
        <v>41139</v>
      </c>
      <c r="L884" t="s">
        <v>26281</v>
      </c>
      <c r="M884" t="s">
        <v>42375</v>
      </c>
      <c r="N884" t="s">
        <v>42376</v>
      </c>
      <c r="O884" t="s">
        <v>41142</v>
      </c>
      <c r="P884" t="s">
        <v>42377</v>
      </c>
      <c r="Q884" t="s">
        <v>41607</v>
      </c>
    </row>
    <row r="885" spans="1:18" x14ac:dyDescent="0.2">
      <c r="A885" t="s">
        <v>37933</v>
      </c>
      <c r="B885" t="s">
        <v>42378</v>
      </c>
      <c r="C885" t="s">
        <v>42379</v>
      </c>
      <c r="D885" t="s">
        <v>41136</v>
      </c>
      <c r="E885" t="s">
        <v>41523</v>
      </c>
      <c r="F885" t="s">
        <v>41523</v>
      </c>
      <c r="G885">
        <v>40</v>
      </c>
      <c r="H885">
        <v>1</v>
      </c>
      <c r="I885" t="s">
        <v>41709</v>
      </c>
      <c r="J885" t="s">
        <v>37303</v>
      </c>
      <c r="K885" t="s">
        <v>41139</v>
      </c>
      <c r="L885" t="s">
        <v>41550</v>
      </c>
      <c r="M885" t="s">
        <v>41709</v>
      </c>
      <c r="N885" t="s">
        <v>41710</v>
      </c>
      <c r="O885" t="s">
        <v>41142</v>
      </c>
      <c r="P885" t="s">
        <v>41711</v>
      </c>
      <c r="Q885" t="s">
        <v>41712</v>
      </c>
    </row>
    <row r="886" spans="1:18" x14ac:dyDescent="0.2">
      <c r="A886" t="s">
        <v>37939</v>
      </c>
      <c r="B886" t="s">
        <v>147</v>
      </c>
      <c r="C886" t="s">
        <v>41846</v>
      </c>
      <c r="D886" t="s">
        <v>41136</v>
      </c>
      <c r="E886" t="s">
        <v>41535</v>
      </c>
      <c r="F886" t="s">
        <v>41629</v>
      </c>
      <c r="G886">
        <v>40</v>
      </c>
      <c r="H886">
        <v>1</v>
      </c>
      <c r="I886" t="s">
        <v>42103</v>
      </c>
      <c r="J886" t="s">
        <v>37110</v>
      </c>
      <c r="K886" t="s">
        <v>41537</v>
      </c>
      <c r="L886" t="s">
        <v>41604</v>
      </c>
      <c r="M886" t="s">
        <v>42103</v>
      </c>
      <c r="N886" t="s">
        <v>42104</v>
      </c>
      <c r="O886" t="s">
        <v>41142</v>
      </c>
      <c r="P886" t="s">
        <v>41737</v>
      </c>
      <c r="Q886" t="s">
        <v>41144</v>
      </c>
      <c r="R886" t="s">
        <v>41738</v>
      </c>
    </row>
    <row r="887" spans="1:18" x14ac:dyDescent="0.2">
      <c r="A887" t="s">
        <v>37953</v>
      </c>
      <c r="B887" t="s">
        <v>2594</v>
      </c>
      <c r="C887" t="s">
        <v>42380</v>
      </c>
      <c r="D887" t="s">
        <v>41136</v>
      </c>
      <c r="E887" t="s">
        <v>41523</v>
      </c>
      <c r="F887" t="s">
        <v>41536</v>
      </c>
      <c r="G887">
        <v>40</v>
      </c>
      <c r="H887">
        <v>1</v>
      </c>
      <c r="I887" t="s">
        <v>41368</v>
      </c>
      <c r="J887" t="s">
        <v>38079</v>
      </c>
      <c r="K887" t="s">
        <v>41139</v>
      </c>
      <c r="L887" t="s">
        <v>41604</v>
      </c>
      <c r="M887" t="s">
        <v>41368</v>
      </c>
      <c r="N887" t="s">
        <v>41369</v>
      </c>
      <c r="O887" t="s">
        <v>41142</v>
      </c>
      <c r="P887" t="s">
        <v>41143</v>
      </c>
      <c r="Q887" t="s">
        <v>41144</v>
      </c>
      <c r="R887" t="s">
        <v>41145</v>
      </c>
    </row>
    <row r="888" spans="1:18" x14ac:dyDescent="0.2">
      <c r="A888" t="s">
        <v>37956</v>
      </c>
      <c r="B888" t="s">
        <v>15</v>
      </c>
      <c r="C888" t="s">
        <v>41568</v>
      </c>
      <c r="D888" t="s">
        <v>41136</v>
      </c>
      <c r="E888" t="s">
        <v>31927</v>
      </c>
      <c r="G888">
        <v>40</v>
      </c>
      <c r="H888">
        <v>1</v>
      </c>
      <c r="I888" t="s">
        <v>41843</v>
      </c>
      <c r="J888" t="s">
        <v>35841</v>
      </c>
      <c r="K888" t="s">
        <v>41556</v>
      </c>
      <c r="L888" t="s">
        <v>41140</v>
      </c>
      <c r="M888" t="s">
        <v>41844</v>
      </c>
      <c r="N888" t="s">
        <v>41845</v>
      </c>
      <c r="O888" t="s">
        <v>41142</v>
      </c>
      <c r="P888" t="s">
        <v>41737</v>
      </c>
      <c r="Q888" t="s">
        <v>41144</v>
      </c>
      <c r="R888" t="s">
        <v>41738</v>
      </c>
    </row>
    <row r="889" spans="1:18" x14ac:dyDescent="0.2">
      <c r="A889" t="s">
        <v>37970</v>
      </c>
      <c r="B889" t="s">
        <v>15</v>
      </c>
      <c r="C889" t="s">
        <v>41568</v>
      </c>
      <c r="D889" t="s">
        <v>41136</v>
      </c>
      <c r="E889" t="s">
        <v>31927</v>
      </c>
      <c r="G889">
        <v>40</v>
      </c>
      <c r="H889">
        <v>1</v>
      </c>
      <c r="I889" t="s">
        <v>42103</v>
      </c>
      <c r="J889" t="s">
        <v>37110</v>
      </c>
      <c r="K889" t="s">
        <v>41556</v>
      </c>
      <c r="L889" t="s">
        <v>41140</v>
      </c>
      <c r="M889" t="s">
        <v>42147</v>
      </c>
      <c r="N889" t="s">
        <v>42148</v>
      </c>
      <c r="O889" t="s">
        <v>41142</v>
      </c>
      <c r="P889" t="s">
        <v>41737</v>
      </c>
      <c r="Q889" t="s">
        <v>41144</v>
      </c>
      <c r="R889" t="s">
        <v>41738</v>
      </c>
    </row>
    <row r="890" spans="1:18" x14ac:dyDescent="0.2">
      <c r="A890" t="s">
        <v>37971</v>
      </c>
      <c r="B890" t="s">
        <v>33</v>
      </c>
      <c r="C890" t="s">
        <v>41554</v>
      </c>
      <c r="D890" t="s">
        <v>41136</v>
      </c>
      <c r="E890" t="s">
        <v>31927</v>
      </c>
      <c r="G890">
        <v>40</v>
      </c>
      <c r="H890">
        <v>1</v>
      </c>
      <c r="I890" t="s">
        <v>41843</v>
      </c>
      <c r="J890" t="s">
        <v>35841</v>
      </c>
      <c r="K890" t="s">
        <v>41556</v>
      </c>
      <c r="L890" t="s">
        <v>41140</v>
      </c>
      <c r="M890" t="s">
        <v>41844</v>
      </c>
      <c r="N890" t="s">
        <v>41845</v>
      </c>
      <c r="O890" t="s">
        <v>41142</v>
      </c>
      <c r="P890" t="s">
        <v>41737</v>
      </c>
      <c r="Q890" t="s">
        <v>41144</v>
      </c>
      <c r="R890" t="s">
        <v>41738</v>
      </c>
    </row>
    <row r="891" spans="1:18" x14ac:dyDescent="0.2">
      <c r="A891" t="s">
        <v>37974</v>
      </c>
      <c r="B891" t="s">
        <v>300</v>
      </c>
      <c r="C891" t="s">
        <v>41742</v>
      </c>
      <c r="D891" t="s">
        <v>41136</v>
      </c>
      <c r="E891" t="s">
        <v>41523</v>
      </c>
      <c r="F891" t="s">
        <v>41559</v>
      </c>
      <c r="G891">
        <v>40</v>
      </c>
      <c r="H891">
        <v>1</v>
      </c>
      <c r="I891" t="s">
        <v>42381</v>
      </c>
      <c r="J891" t="s">
        <v>35733</v>
      </c>
      <c r="K891" t="s">
        <v>41139</v>
      </c>
      <c r="L891" t="s">
        <v>41140</v>
      </c>
      <c r="M891" t="s">
        <v>42382</v>
      </c>
      <c r="N891" t="s">
        <v>42383</v>
      </c>
      <c r="O891" t="s">
        <v>41142</v>
      </c>
      <c r="P891" t="s">
        <v>42384</v>
      </c>
      <c r="Q891" t="s">
        <v>42385</v>
      </c>
    </row>
    <row r="892" spans="1:18" x14ac:dyDescent="0.2">
      <c r="A892" t="s">
        <v>37976</v>
      </c>
      <c r="B892" t="s">
        <v>266</v>
      </c>
      <c r="C892" t="s">
        <v>41668</v>
      </c>
      <c r="D892" t="s">
        <v>41136</v>
      </c>
      <c r="E892" t="s">
        <v>41535</v>
      </c>
      <c r="F892" t="s">
        <v>41669</v>
      </c>
      <c r="G892">
        <v>40</v>
      </c>
      <c r="H892">
        <v>1</v>
      </c>
      <c r="I892" t="s">
        <v>42386</v>
      </c>
      <c r="J892" t="s">
        <v>37174</v>
      </c>
      <c r="K892" t="s">
        <v>41537</v>
      </c>
      <c r="L892" t="s">
        <v>41140</v>
      </c>
      <c r="M892" t="s">
        <v>42386</v>
      </c>
      <c r="N892" t="s">
        <v>42387</v>
      </c>
      <c r="O892" t="s">
        <v>41142</v>
      </c>
      <c r="P892" t="s">
        <v>41677</v>
      </c>
      <c r="Q892" t="s">
        <v>41144</v>
      </c>
    </row>
    <row r="893" spans="1:18" x14ac:dyDescent="0.2">
      <c r="A893" t="s">
        <v>37978</v>
      </c>
      <c r="B893" t="s">
        <v>3805</v>
      </c>
      <c r="C893" t="s">
        <v>41516</v>
      </c>
      <c r="D893" t="s">
        <v>41136</v>
      </c>
      <c r="E893" t="s">
        <v>31927</v>
      </c>
      <c r="G893">
        <v>40</v>
      </c>
      <c r="H893">
        <v>1</v>
      </c>
      <c r="I893" t="s">
        <v>41154</v>
      </c>
      <c r="J893" t="s">
        <v>36146</v>
      </c>
      <c r="K893" t="s">
        <v>41139</v>
      </c>
      <c r="L893" t="s">
        <v>41140</v>
      </c>
      <c r="M893" t="s">
        <v>42018</v>
      </c>
      <c r="N893" t="s">
        <v>42019</v>
      </c>
      <c r="O893" t="s">
        <v>41142</v>
      </c>
      <c r="P893" t="s">
        <v>41151</v>
      </c>
      <c r="Q893" t="s">
        <v>41152</v>
      </c>
      <c r="R893" t="s">
        <v>41153</v>
      </c>
    </row>
    <row r="894" spans="1:18" x14ac:dyDescent="0.2">
      <c r="A894" t="s">
        <v>37979</v>
      </c>
      <c r="B894" t="s">
        <v>33</v>
      </c>
      <c r="C894" t="s">
        <v>41554</v>
      </c>
      <c r="D894" t="s">
        <v>41136</v>
      </c>
      <c r="E894" t="s">
        <v>31927</v>
      </c>
      <c r="G894">
        <v>40</v>
      </c>
      <c r="H894">
        <v>1</v>
      </c>
      <c r="I894" t="s">
        <v>42141</v>
      </c>
      <c r="J894" t="s">
        <v>38330</v>
      </c>
      <c r="K894" t="s">
        <v>41556</v>
      </c>
      <c r="L894" t="s">
        <v>41140</v>
      </c>
      <c r="M894" t="s">
        <v>42388</v>
      </c>
      <c r="N894" t="s">
        <v>42389</v>
      </c>
      <c r="O894" t="s">
        <v>41142</v>
      </c>
      <c r="P894" t="s">
        <v>41177</v>
      </c>
      <c r="Q894" t="s">
        <v>41144</v>
      </c>
      <c r="R894" t="s">
        <v>41178</v>
      </c>
    </row>
    <row r="895" spans="1:18" x14ac:dyDescent="0.2">
      <c r="A895" t="s">
        <v>37991</v>
      </c>
      <c r="B895" t="s">
        <v>990</v>
      </c>
      <c r="C895" t="s">
        <v>42164</v>
      </c>
      <c r="D895" t="s">
        <v>41136</v>
      </c>
      <c r="E895" t="s">
        <v>41523</v>
      </c>
      <c r="F895" t="s">
        <v>41566</v>
      </c>
      <c r="G895">
        <v>40</v>
      </c>
      <c r="H895">
        <v>1</v>
      </c>
      <c r="I895" t="s">
        <v>41709</v>
      </c>
      <c r="J895" t="s">
        <v>36759</v>
      </c>
      <c r="K895" t="s">
        <v>41139</v>
      </c>
      <c r="L895" t="s">
        <v>41140</v>
      </c>
      <c r="M895" t="s">
        <v>41709</v>
      </c>
      <c r="N895" t="s">
        <v>41710</v>
      </c>
      <c r="O895" t="s">
        <v>41142</v>
      </c>
      <c r="P895" t="s">
        <v>41711</v>
      </c>
      <c r="Q895" t="s">
        <v>41712</v>
      </c>
    </row>
    <row r="896" spans="1:18" x14ac:dyDescent="0.2">
      <c r="A896" t="s">
        <v>37998</v>
      </c>
      <c r="B896" t="s">
        <v>2149</v>
      </c>
      <c r="C896" t="s">
        <v>41571</v>
      </c>
      <c r="D896" t="s">
        <v>41136</v>
      </c>
      <c r="E896" t="s">
        <v>31927</v>
      </c>
      <c r="G896">
        <v>40</v>
      </c>
      <c r="H896">
        <v>1</v>
      </c>
      <c r="I896" t="s">
        <v>41634</v>
      </c>
      <c r="J896" t="s">
        <v>38072</v>
      </c>
      <c r="K896" t="s">
        <v>41556</v>
      </c>
      <c r="L896" t="s">
        <v>41140</v>
      </c>
      <c r="M896" t="s">
        <v>41635</v>
      </c>
      <c r="N896" t="s">
        <v>41636</v>
      </c>
      <c r="O896" t="s">
        <v>41142</v>
      </c>
      <c r="P896" t="s">
        <v>41632</v>
      </c>
      <c r="Q896" t="s">
        <v>41144</v>
      </c>
      <c r="R896" t="s">
        <v>41633</v>
      </c>
    </row>
    <row r="897" spans="1:18" x14ac:dyDescent="0.2">
      <c r="A897" t="s">
        <v>38006</v>
      </c>
      <c r="B897" t="s">
        <v>147</v>
      </c>
      <c r="C897" t="s">
        <v>41846</v>
      </c>
      <c r="D897" t="s">
        <v>41136</v>
      </c>
      <c r="E897" t="s">
        <v>41535</v>
      </c>
      <c r="F897" t="s">
        <v>41629</v>
      </c>
      <c r="G897">
        <v>40</v>
      </c>
      <c r="H897">
        <v>1</v>
      </c>
      <c r="I897" t="s">
        <v>41684</v>
      </c>
      <c r="J897" t="s">
        <v>37297</v>
      </c>
      <c r="K897" t="s">
        <v>41537</v>
      </c>
      <c r="L897" t="s">
        <v>41140</v>
      </c>
      <c r="M897" t="s">
        <v>41685</v>
      </c>
      <c r="N897" t="s">
        <v>41686</v>
      </c>
      <c r="O897" t="s">
        <v>41142</v>
      </c>
      <c r="P897" t="s">
        <v>41687</v>
      </c>
      <c r="Q897" t="s">
        <v>41607</v>
      </c>
    </row>
    <row r="898" spans="1:18" x14ac:dyDescent="0.2">
      <c r="A898" t="s">
        <v>42390</v>
      </c>
      <c r="B898" t="s">
        <v>5925</v>
      </c>
      <c r="C898" t="s">
        <v>42027</v>
      </c>
      <c r="D898" t="s">
        <v>41136</v>
      </c>
      <c r="E898" t="s">
        <v>41523</v>
      </c>
      <c r="F898" t="s">
        <v>41536</v>
      </c>
      <c r="G898">
        <v>40</v>
      </c>
      <c r="H898">
        <v>1</v>
      </c>
      <c r="I898" t="s">
        <v>41853</v>
      </c>
      <c r="J898" t="s">
        <v>35988</v>
      </c>
      <c r="K898" t="s">
        <v>41139</v>
      </c>
      <c r="L898" t="s">
        <v>41604</v>
      </c>
      <c r="M898" t="s">
        <v>41705</v>
      </c>
      <c r="N898" t="s">
        <v>41706</v>
      </c>
      <c r="O898" t="s">
        <v>41142</v>
      </c>
      <c r="P898" t="s">
        <v>41641</v>
      </c>
      <c r="Q898" t="s">
        <v>41642</v>
      </c>
    </row>
    <row r="899" spans="1:18" x14ac:dyDescent="0.2">
      <c r="A899" t="s">
        <v>38031</v>
      </c>
      <c r="B899" t="s">
        <v>2149</v>
      </c>
      <c r="C899" t="s">
        <v>41571</v>
      </c>
      <c r="D899" t="s">
        <v>41136</v>
      </c>
      <c r="E899" t="s">
        <v>31927</v>
      </c>
      <c r="G899">
        <v>40</v>
      </c>
      <c r="H899">
        <v>1</v>
      </c>
      <c r="I899" t="s">
        <v>41368</v>
      </c>
      <c r="J899" t="s">
        <v>38079</v>
      </c>
      <c r="K899" t="s">
        <v>41556</v>
      </c>
      <c r="L899" t="s">
        <v>41140</v>
      </c>
      <c r="M899" t="s">
        <v>42033</v>
      </c>
      <c r="N899" t="s">
        <v>42034</v>
      </c>
      <c r="O899" t="s">
        <v>41142</v>
      </c>
      <c r="P899" t="s">
        <v>41143</v>
      </c>
      <c r="Q899" t="s">
        <v>41144</v>
      </c>
      <c r="R899" t="s">
        <v>41145</v>
      </c>
    </row>
    <row r="900" spans="1:18" x14ac:dyDescent="0.2">
      <c r="A900" t="s">
        <v>42391</v>
      </c>
      <c r="B900" t="s">
        <v>42392</v>
      </c>
      <c r="C900" t="s">
        <v>42393</v>
      </c>
      <c r="D900" t="s">
        <v>41136</v>
      </c>
      <c r="E900" t="s">
        <v>41523</v>
      </c>
      <c r="G900">
        <v>40</v>
      </c>
      <c r="H900">
        <v>1</v>
      </c>
      <c r="I900" t="s">
        <v>41924</v>
      </c>
      <c r="J900" t="s">
        <v>36400</v>
      </c>
      <c r="K900" t="s">
        <v>41139</v>
      </c>
      <c r="L900" t="s">
        <v>41531</v>
      </c>
      <c r="M900" t="s">
        <v>42394</v>
      </c>
      <c r="N900" t="s">
        <v>42395</v>
      </c>
      <c r="O900" t="s">
        <v>41142</v>
      </c>
      <c r="P900" t="s">
        <v>41737</v>
      </c>
      <c r="Q900" t="s">
        <v>41144</v>
      </c>
      <c r="R900" t="s">
        <v>41738</v>
      </c>
    </row>
    <row r="901" spans="1:18" x14ac:dyDescent="0.2">
      <c r="A901" t="s">
        <v>38044</v>
      </c>
      <c r="B901" t="s">
        <v>2149</v>
      </c>
      <c r="C901" t="s">
        <v>41571</v>
      </c>
      <c r="D901" t="s">
        <v>41136</v>
      </c>
      <c r="E901" t="s">
        <v>31927</v>
      </c>
      <c r="G901">
        <v>40</v>
      </c>
      <c r="H901">
        <v>1</v>
      </c>
      <c r="I901" t="s">
        <v>41938</v>
      </c>
      <c r="J901" t="s">
        <v>37062</v>
      </c>
      <c r="K901" t="s">
        <v>41556</v>
      </c>
      <c r="L901" t="s">
        <v>41140</v>
      </c>
      <c r="M901" t="s">
        <v>41939</v>
      </c>
      <c r="N901" t="s">
        <v>41940</v>
      </c>
      <c r="O901" t="s">
        <v>41142</v>
      </c>
      <c r="P901" t="s">
        <v>41737</v>
      </c>
      <c r="Q901" t="s">
        <v>41144</v>
      </c>
      <c r="R901" t="s">
        <v>41738</v>
      </c>
    </row>
    <row r="902" spans="1:18" x14ac:dyDescent="0.2">
      <c r="A902" t="s">
        <v>38048</v>
      </c>
      <c r="B902" t="s">
        <v>12776</v>
      </c>
      <c r="C902" t="s">
        <v>42232</v>
      </c>
      <c r="D902" t="s">
        <v>41136</v>
      </c>
      <c r="E902" t="s">
        <v>41535</v>
      </c>
      <c r="F902" t="s">
        <v>41546</v>
      </c>
      <c r="G902">
        <v>40</v>
      </c>
      <c r="H902">
        <v>1</v>
      </c>
      <c r="I902" t="s">
        <v>41972</v>
      </c>
      <c r="J902" t="s">
        <v>36178</v>
      </c>
      <c r="K902" t="s">
        <v>41537</v>
      </c>
      <c r="L902" t="s">
        <v>41604</v>
      </c>
      <c r="M902" t="s">
        <v>41972</v>
      </c>
      <c r="N902" t="s">
        <v>42289</v>
      </c>
      <c r="O902" t="s">
        <v>41142</v>
      </c>
      <c r="P902" t="s">
        <v>41202</v>
      </c>
      <c r="Q902" t="s">
        <v>41152</v>
      </c>
      <c r="R902" t="s">
        <v>41203</v>
      </c>
    </row>
    <row r="903" spans="1:18" x14ac:dyDescent="0.2">
      <c r="A903" t="s">
        <v>38052</v>
      </c>
      <c r="B903" t="s">
        <v>2149</v>
      </c>
      <c r="C903" t="s">
        <v>41571</v>
      </c>
      <c r="D903" t="s">
        <v>41136</v>
      </c>
      <c r="E903" t="s">
        <v>31927</v>
      </c>
      <c r="G903">
        <v>40</v>
      </c>
      <c r="H903">
        <v>1</v>
      </c>
      <c r="I903" t="s">
        <v>41678</v>
      </c>
      <c r="J903" t="s">
        <v>37573</v>
      </c>
      <c r="K903" t="s">
        <v>41556</v>
      </c>
      <c r="L903" t="s">
        <v>41140</v>
      </c>
      <c r="M903" t="s">
        <v>41679</v>
      </c>
      <c r="N903" t="s">
        <v>41680</v>
      </c>
      <c r="O903" t="s">
        <v>41142</v>
      </c>
      <c r="P903" t="s">
        <v>41143</v>
      </c>
      <c r="Q903" t="s">
        <v>41144</v>
      </c>
      <c r="R903" t="s">
        <v>41145</v>
      </c>
    </row>
    <row r="904" spans="1:18" x14ac:dyDescent="0.2">
      <c r="A904" t="s">
        <v>42396</v>
      </c>
      <c r="B904" t="s">
        <v>1236</v>
      </c>
      <c r="C904" t="s">
        <v>41652</v>
      </c>
      <c r="D904" t="s">
        <v>41136</v>
      </c>
      <c r="E904" t="s">
        <v>41535</v>
      </c>
      <c r="F904" t="s">
        <v>41546</v>
      </c>
      <c r="G904">
        <v>40</v>
      </c>
      <c r="H904">
        <v>1</v>
      </c>
      <c r="I904" t="s">
        <v>41924</v>
      </c>
      <c r="J904" t="s">
        <v>37801</v>
      </c>
      <c r="K904" t="s">
        <v>41537</v>
      </c>
      <c r="L904" t="s">
        <v>41604</v>
      </c>
      <c r="M904" t="s">
        <v>41924</v>
      </c>
      <c r="N904" t="s">
        <v>41925</v>
      </c>
      <c r="O904" t="s">
        <v>41142</v>
      </c>
      <c r="P904" t="s">
        <v>41737</v>
      </c>
      <c r="Q904" t="s">
        <v>41144</v>
      </c>
      <c r="R904" t="s">
        <v>41738</v>
      </c>
    </row>
    <row r="905" spans="1:18" x14ac:dyDescent="0.2">
      <c r="A905" t="s">
        <v>42397</v>
      </c>
      <c r="B905" t="s">
        <v>42398</v>
      </c>
      <c r="C905" t="s">
        <v>42399</v>
      </c>
      <c r="D905" t="s">
        <v>41136</v>
      </c>
      <c r="E905" t="s">
        <v>41535</v>
      </c>
      <c r="F905" t="s">
        <v>42400</v>
      </c>
      <c r="G905">
        <v>40</v>
      </c>
      <c r="H905">
        <v>1</v>
      </c>
      <c r="I905" t="s">
        <v>41743</v>
      </c>
      <c r="J905" t="s">
        <v>37358</v>
      </c>
      <c r="K905" t="s">
        <v>41537</v>
      </c>
      <c r="L905" t="s">
        <v>41604</v>
      </c>
      <c r="M905" t="s">
        <v>41745</v>
      </c>
      <c r="N905" t="s">
        <v>41746</v>
      </c>
      <c r="O905" t="s">
        <v>41142</v>
      </c>
      <c r="P905" t="s">
        <v>41747</v>
      </c>
      <c r="Q905" t="s">
        <v>41748</v>
      </c>
    </row>
    <row r="906" spans="1:18" x14ac:dyDescent="0.2">
      <c r="A906" t="s">
        <v>38063</v>
      </c>
      <c r="B906" t="s">
        <v>42401</v>
      </c>
      <c r="C906" t="s">
        <v>42402</v>
      </c>
      <c r="D906" t="s">
        <v>41136</v>
      </c>
      <c r="E906" t="s">
        <v>41523</v>
      </c>
      <c r="F906" t="s">
        <v>41536</v>
      </c>
      <c r="G906">
        <v>40</v>
      </c>
      <c r="H906">
        <v>1</v>
      </c>
      <c r="I906" t="s">
        <v>42403</v>
      </c>
      <c r="J906" t="s">
        <v>35548</v>
      </c>
      <c r="K906" t="s">
        <v>41139</v>
      </c>
      <c r="L906" t="s">
        <v>41604</v>
      </c>
      <c r="M906" t="s">
        <v>42403</v>
      </c>
      <c r="N906" t="s">
        <v>42404</v>
      </c>
      <c r="O906" t="s">
        <v>41142</v>
      </c>
      <c r="P906" t="s">
        <v>41641</v>
      </c>
      <c r="Q906" t="s">
        <v>41642</v>
      </c>
    </row>
    <row r="907" spans="1:18" x14ac:dyDescent="0.2">
      <c r="A907" t="s">
        <v>42405</v>
      </c>
      <c r="B907" t="s">
        <v>42406</v>
      </c>
      <c r="C907" t="s">
        <v>42407</v>
      </c>
      <c r="D907" t="s">
        <v>41339</v>
      </c>
      <c r="E907" t="s">
        <v>41523</v>
      </c>
      <c r="G907">
        <v>40</v>
      </c>
      <c r="H907">
        <v>1</v>
      </c>
      <c r="I907" t="s">
        <v>41957</v>
      </c>
      <c r="J907" t="s">
        <v>35425</v>
      </c>
      <c r="K907" t="s">
        <v>41139</v>
      </c>
      <c r="L907" t="s">
        <v>41604</v>
      </c>
      <c r="M907" t="s">
        <v>41690</v>
      </c>
      <c r="N907" t="s">
        <v>41691</v>
      </c>
      <c r="O907" t="s">
        <v>41142</v>
      </c>
      <c r="P907" t="s">
        <v>41677</v>
      </c>
      <c r="Q907" t="s">
        <v>41144</v>
      </c>
    </row>
    <row r="908" spans="1:18" x14ac:dyDescent="0.2">
      <c r="A908" t="s">
        <v>38085</v>
      </c>
      <c r="B908" t="s">
        <v>105</v>
      </c>
      <c r="C908" t="s">
        <v>41996</v>
      </c>
      <c r="D908" t="s">
        <v>41136</v>
      </c>
      <c r="E908" t="s">
        <v>31927</v>
      </c>
      <c r="G908">
        <v>40</v>
      </c>
      <c r="H908">
        <v>1</v>
      </c>
      <c r="I908" t="s">
        <v>41386</v>
      </c>
      <c r="J908" t="s">
        <v>38032</v>
      </c>
      <c r="K908" t="s">
        <v>41556</v>
      </c>
      <c r="L908" t="s">
        <v>41140</v>
      </c>
      <c r="M908" t="s">
        <v>41830</v>
      </c>
      <c r="N908" t="s">
        <v>41831</v>
      </c>
      <c r="O908" t="s">
        <v>41142</v>
      </c>
      <c r="P908" t="s">
        <v>41143</v>
      </c>
      <c r="Q908" t="s">
        <v>41144</v>
      </c>
      <c r="R908" t="s">
        <v>41145</v>
      </c>
    </row>
    <row r="909" spans="1:18" x14ac:dyDescent="0.2">
      <c r="A909" t="s">
        <v>38093</v>
      </c>
      <c r="B909" t="s">
        <v>4852</v>
      </c>
      <c r="C909" t="s">
        <v>42408</v>
      </c>
      <c r="D909" t="s">
        <v>41136</v>
      </c>
      <c r="E909" t="s">
        <v>41523</v>
      </c>
      <c r="F909" t="s">
        <v>41524</v>
      </c>
      <c r="G909">
        <v>40</v>
      </c>
      <c r="H909">
        <v>1</v>
      </c>
      <c r="I909" t="s">
        <v>41597</v>
      </c>
      <c r="J909" t="s">
        <v>37164</v>
      </c>
      <c r="K909" t="s">
        <v>41139</v>
      </c>
      <c r="L909" t="s">
        <v>41550</v>
      </c>
      <c r="M909" t="s">
        <v>41598</v>
      </c>
      <c r="N909" t="s">
        <v>41599</v>
      </c>
      <c r="O909" t="s">
        <v>41142</v>
      </c>
      <c r="P909" t="s">
        <v>41600</v>
      </c>
      <c r="Q909" t="s">
        <v>41144</v>
      </c>
    </row>
    <row r="910" spans="1:18" x14ac:dyDescent="0.2">
      <c r="A910" t="s">
        <v>38099</v>
      </c>
      <c r="B910" t="s">
        <v>731</v>
      </c>
      <c r="C910" t="s">
        <v>41842</v>
      </c>
      <c r="D910" t="s">
        <v>41136</v>
      </c>
      <c r="E910" t="s">
        <v>31927</v>
      </c>
      <c r="G910">
        <v>40</v>
      </c>
      <c r="H910">
        <v>1</v>
      </c>
      <c r="I910" t="s">
        <v>42141</v>
      </c>
      <c r="J910" t="s">
        <v>38330</v>
      </c>
      <c r="K910" t="s">
        <v>41556</v>
      </c>
      <c r="L910" t="s">
        <v>41140</v>
      </c>
      <c r="M910" t="s">
        <v>42388</v>
      </c>
      <c r="N910" t="s">
        <v>42389</v>
      </c>
      <c r="O910" t="s">
        <v>41142</v>
      </c>
      <c r="P910" t="s">
        <v>41177</v>
      </c>
      <c r="Q910" t="s">
        <v>41144</v>
      </c>
      <c r="R910" t="s">
        <v>41178</v>
      </c>
    </row>
    <row r="911" spans="1:18" x14ac:dyDescent="0.2">
      <c r="A911" t="s">
        <v>38104</v>
      </c>
      <c r="B911" t="s">
        <v>368</v>
      </c>
      <c r="C911" t="s">
        <v>41757</v>
      </c>
      <c r="D911" t="s">
        <v>41136</v>
      </c>
      <c r="E911" t="s">
        <v>41523</v>
      </c>
      <c r="F911" t="s">
        <v>41536</v>
      </c>
      <c r="G911">
        <v>40</v>
      </c>
      <c r="H911">
        <v>1</v>
      </c>
      <c r="I911" t="s">
        <v>41689</v>
      </c>
      <c r="J911" t="s">
        <v>39421</v>
      </c>
      <c r="K911" t="s">
        <v>41139</v>
      </c>
      <c r="L911" t="s">
        <v>41604</v>
      </c>
      <c r="M911" t="s">
        <v>41690</v>
      </c>
      <c r="N911" t="s">
        <v>41691</v>
      </c>
      <c r="O911" t="s">
        <v>41142</v>
      </c>
      <c r="P911" t="s">
        <v>41677</v>
      </c>
      <c r="Q911" t="s">
        <v>41144</v>
      </c>
    </row>
    <row r="912" spans="1:18" x14ac:dyDescent="0.2">
      <c r="A912" t="s">
        <v>38106</v>
      </c>
      <c r="B912" t="s">
        <v>2149</v>
      </c>
      <c r="C912" t="s">
        <v>41571</v>
      </c>
      <c r="D912" t="s">
        <v>41136</v>
      </c>
      <c r="E912" t="s">
        <v>31927</v>
      </c>
      <c r="G912">
        <v>40</v>
      </c>
      <c r="H912">
        <v>1</v>
      </c>
      <c r="I912" t="s">
        <v>41630</v>
      </c>
      <c r="J912" t="s">
        <v>37962</v>
      </c>
      <c r="K912" t="s">
        <v>41556</v>
      </c>
      <c r="L912" t="s">
        <v>41140</v>
      </c>
      <c r="M912" t="s">
        <v>42171</v>
      </c>
      <c r="N912" t="s">
        <v>42172</v>
      </c>
      <c r="O912" t="s">
        <v>41142</v>
      </c>
      <c r="P912" t="s">
        <v>41632</v>
      </c>
      <c r="Q912" t="s">
        <v>41144</v>
      </c>
      <c r="R912" t="s">
        <v>41633</v>
      </c>
    </row>
    <row r="913" spans="1:18" x14ac:dyDescent="0.2">
      <c r="A913" t="s">
        <v>38107</v>
      </c>
      <c r="B913" t="s">
        <v>709</v>
      </c>
      <c r="C913" t="s">
        <v>41792</v>
      </c>
      <c r="D913" t="s">
        <v>41136</v>
      </c>
      <c r="E913" t="s">
        <v>4390</v>
      </c>
      <c r="G913">
        <v>40</v>
      </c>
      <c r="H913">
        <v>1</v>
      </c>
      <c r="I913" t="s">
        <v>41743</v>
      </c>
      <c r="J913" t="s">
        <v>37712</v>
      </c>
      <c r="K913" t="s">
        <v>41556</v>
      </c>
      <c r="L913" t="s">
        <v>41793</v>
      </c>
      <c r="M913" t="s">
        <v>41745</v>
      </c>
      <c r="N913" t="s">
        <v>41746</v>
      </c>
      <c r="O913" t="s">
        <v>41142</v>
      </c>
      <c r="P913" t="s">
        <v>41747</v>
      </c>
      <c r="Q913" t="s">
        <v>41748</v>
      </c>
    </row>
    <row r="914" spans="1:18" x14ac:dyDescent="0.2">
      <c r="A914" t="s">
        <v>42409</v>
      </c>
      <c r="B914" t="s">
        <v>42410</v>
      </c>
      <c r="C914" t="s">
        <v>42411</v>
      </c>
      <c r="D914" t="s">
        <v>41136</v>
      </c>
      <c r="E914" t="s">
        <v>41535</v>
      </c>
      <c r="F914" t="s">
        <v>42412</v>
      </c>
      <c r="G914">
        <v>40</v>
      </c>
      <c r="H914">
        <v>1</v>
      </c>
      <c r="I914" t="s">
        <v>41924</v>
      </c>
      <c r="J914" t="s">
        <v>42391</v>
      </c>
      <c r="K914" t="s">
        <v>41610</v>
      </c>
      <c r="L914" t="s">
        <v>41140</v>
      </c>
      <c r="M914" t="s">
        <v>42394</v>
      </c>
      <c r="N914" t="s">
        <v>42395</v>
      </c>
      <c r="O914" t="s">
        <v>41142</v>
      </c>
      <c r="P914" t="s">
        <v>41737</v>
      </c>
      <c r="Q914" t="s">
        <v>41144</v>
      </c>
      <c r="R914" t="s">
        <v>41738</v>
      </c>
    </row>
    <row r="915" spans="1:18" x14ac:dyDescent="0.2">
      <c r="A915" t="s">
        <v>38115</v>
      </c>
      <c r="B915" t="s">
        <v>21813</v>
      </c>
      <c r="C915" t="s">
        <v>42413</v>
      </c>
      <c r="D915" t="s">
        <v>41136</v>
      </c>
      <c r="E915" t="s">
        <v>41535</v>
      </c>
      <c r="F915" t="s">
        <v>41629</v>
      </c>
      <c r="G915">
        <v>40</v>
      </c>
      <c r="H915">
        <v>1</v>
      </c>
      <c r="I915" t="s">
        <v>41716</v>
      </c>
      <c r="J915" t="s">
        <v>38997</v>
      </c>
      <c r="K915" t="s">
        <v>41717</v>
      </c>
      <c r="L915" t="s">
        <v>41140</v>
      </c>
      <c r="M915" t="s">
        <v>41716</v>
      </c>
      <c r="N915" t="s">
        <v>41718</v>
      </c>
      <c r="O915" t="s">
        <v>41142</v>
      </c>
      <c r="P915" t="s">
        <v>41617</v>
      </c>
      <c r="Q915" t="s">
        <v>41553</v>
      </c>
    </row>
    <row r="916" spans="1:18" x14ac:dyDescent="0.2">
      <c r="A916" t="s">
        <v>38116</v>
      </c>
      <c r="B916" t="s">
        <v>5494</v>
      </c>
      <c r="C916" t="s">
        <v>42414</v>
      </c>
      <c r="D916" t="s">
        <v>41136</v>
      </c>
      <c r="E916" t="s">
        <v>41523</v>
      </c>
      <c r="F916" t="s">
        <v>41524</v>
      </c>
      <c r="G916">
        <v>40</v>
      </c>
      <c r="H916">
        <v>1</v>
      </c>
      <c r="I916" t="s">
        <v>41863</v>
      </c>
      <c r="J916" t="s">
        <v>35631</v>
      </c>
      <c r="K916" t="s">
        <v>41139</v>
      </c>
      <c r="L916" t="s">
        <v>41550</v>
      </c>
      <c r="M916" t="s">
        <v>41863</v>
      </c>
      <c r="N916" t="s">
        <v>41864</v>
      </c>
      <c r="O916" t="s">
        <v>41142</v>
      </c>
      <c r="P916" t="s">
        <v>41617</v>
      </c>
      <c r="Q916" t="s">
        <v>41553</v>
      </c>
    </row>
    <row r="917" spans="1:18" x14ac:dyDescent="0.2">
      <c r="A917" t="s">
        <v>38118</v>
      </c>
      <c r="B917" t="s">
        <v>2869</v>
      </c>
      <c r="C917" t="s">
        <v>42415</v>
      </c>
      <c r="D917" t="s">
        <v>41136</v>
      </c>
      <c r="E917" t="s">
        <v>41523</v>
      </c>
      <c r="F917" t="s">
        <v>41566</v>
      </c>
      <c r="G917">
        <v>40</v>
      </c>
      <c r="H917">
        <v>1</v>
      </c>
      <c r="I917" t="s">
        <v>41576</v>
      </c>
      <c r="J917" t="s">
        <v>36537</v>
      </c>
      <c r="K917" t="s">
        <v>41139</v>
      </c>
      <c r="L917" t="s">
        <v>41531</v>
      </c>
      <c r="M917" t="s">
        <v>41576</v>
      </c>
      <c r="N917" t="s">
        <v>41577</v>
      </c>
      <c r="O917" t="s">
        <v>41142</v>
      </c>
      <c r="P917" t="s">
        <v>41544</v>
      </c>
      <c r="Q917" t="s">
        <v>41144</v>
      </c>
    </row>
    <row r="918" spans="1:18" x14ac:dyDescent="0.2">
      <c r="A918" t="s">
        <v>38125</v>
      </c>
      <c r="B918" t="s">
        <v>693</v>
      </c>
      <c r="C918" t="s">
        <v>41656</v>
      </c>
      <c r="D918" t="s">
        <v>41136</v>
      </c>
      <c r="E918" t="s">
        <v>31927</v>
      </c>
      <c r="G918">
        <v>40</v>
      </c>
      <c r="H918">
        <v>1</v>
      </c>
      <c r="I918" t="s">
        <v>42141</v>
      </c>
      <c r="J918" t="s">
        <v>38330</v>
      </c>
      <c r="K918" t="s">
        <v>41556</v>
      </c>
      <c r="L918" t="s">
        <v>41140</v>
      </c>
      <c r="M918" t="s">
        <v>42388</v>
      </c>
      <c r="N918" t="s">
        <v>42389</v>
      </c>
      <c r="O918" t="s">
        <v>41142</v>
      </c>
      <c r="P918" t="s">
        <v>41177</v>
      </c>
      <c r="Q918" t="s">
        <v>41144</v>
      </c>
      <c r="R918" t="s">
        <v>41178</v>
      </c>
    </row>
    <row r="919" spans="1:18" x14ac:dyDescent="0.2">
      <c r="A919" t="s">
        <v>38128</v>
      </c>
      <c r="B919" t="s">
        <v>129</v>
      </c>
      <c r="C919" t="s">
        <v>41814</v>
      </c>
      <c r="D919" t="s">
        <v>41136</v>
      </c>
      <c r="E919" t="s">
        <v>31927</v>
      </c>
      <c r="G919">
        <v>40</v>
      </c>
      <c r="H919">
        <v>1</v>
      </c>
      <c r="I919" t="s">
        <v>41630</v>
      </c>
      <c r="J919" t="s">
        <v>37962</v>
      </c>
      <c r="K919" t="s">
        <v>41556</v>
      </c>
      <c r="L919" t="s">
        <v>41140</v>
      </c>
      <c r="M919" t="s">
        <v>42171</v>
      </c>
      <c r="N919" t="s">
        <v>42172</v>
      </c>
      <c r="O919" t="s">
        <v>41142</v>
      </c>
      <c r="P919" t="s">
        <v>41632</v>
      </c>
      <c r="Q919" t="s">
        <v>41144</v>
      </c>
      <c r="R919" t="s">
        <v>41633</v>
      </c>
    </row>
    <row r="920" spans="1:18" x14ac:dyDescent="0.2">
      <c r="A920" t="s">
        <v>38132</v>
      </c>
      <c r="B920" t="s">
        <v>10578</v>
      </c>
      <c r="C920" t="s">
        <v>41851</v>
      </c>
      <c r="D920" t="s">
        <v>41136</v>
      </c>
      <c r="E920" t="s">
        <v>41523</v>
      </c>
      <c r="F920" t="s">
        <v>41536</v>
      </c>
      <c r="G920">
        <v>40</v>
      </c>
      <c r="H920">
        <v>1</v>
      </c>
      <c r="I920" t="s">
        <v>41750</v>
      </c>
      <c r="J920" t="s">
        <v>38434</v>
      </c>
      <c r="K920" t="s">
        <v>41139</v>
      </c>
      <c r="L920" t="s">
        <v>41800</v>
      </c>
      <c r="M920" t="s">
        <v>41750</v>
      </c>
      <c r="N920" t="s">
        <v>41751</v>
      </c>
      <c r="O920" t="s">
        <v>41142</v>
      </c>
      <c r="P920" t="s">
        <v>41641</v>
      </c>
      <c r="Q920" t="s">
        <v>41642</v>
      </c>
    </row>
    <row r="921" spans="1:18" x14ac:dyDescent="0.2">
      <c r="A921" t="s">
        <v>38133</v>
      </c>
      <c r="B921" t="s">
        <v>283</v>
      </c>
      <c r="C921" t="s">
        <v>42416</v>
      </c>
      <c r="D921" t="s">
        <v>41247</v>
      </c>
      <c r="E921" t="s">
        <v>41523</v>
      </c>
      <c r="F921" t="s">
        <v>41536</v>
      </c>
      <c r="G921">
        <v>40</v>
      </c>
      <c r="H921">
        <v>1</v>
      </c>
      <c r="I921" t="s">
        <v>41941</v>
      </c>
      <c r="J921" t="s">
        <v>37551</v>
      </c>
      <c r="K921" t="s">
        <v>41139</v>
      </c>
      <c r="L921" t="s">
        <v>41604</v>
      </c>
      <c r="M921" t="s">
        <v>41941</v>
      </c>
      <c r="N921" t="s">
        <v>41942</v>
      </c>
      <c r="O921" t="s">
        <v>41142</v>
      </c>
      <c r="P921" t="s">
        <v>41641</v>
      </c>
      <c r="Q921" t="s">
        <v>41642</v>
      </c>
    </row>
    <row r="922" spans="1:18" x14ac:dyDescent="0.2">
      <c r="A922" t="s">
        <v>42417</v>
      </c>
      <c r="B922" t="s">
        <v>42284</v>
      </c>
      <c r="C922" t="s">
        <v>42285</v>
      </c>
      <c r="D922" t="s">
        <v>41136</v>
      </c>
      <c r="E922" t="s">
        <v>41535</v>
      </c>
      <c r="F922" t="s">
        <v>42286</v>
      </c>
      <c r="G922">
        <v>40</v>
      </c>
      <c r="H922">
        <v>1</v>
      </c>
      <c r="I922" t="s">
        <v>41743</v>
      </c>
      <c r="J922" t="s">
        <v>37358</v>
      </c>
      <c r="K922" t="s">
        <v>41610</v>
      </c>
      <c r="L922" t="s">
        <v>41140</v>
      </c>
      <c r="M922" t="s">
        <v>41745</v>
      </c>
      <c r="N922" t="s">
        <v>41746</v>
      </c>
      <c r="O922" t="s">
        <v>41142</v>
      </c>
      <c r="P922" t="s">
        <v>41747</v>
      </c>
      <c r="Q922" t="s">
        <v>41748</v>
      </c>
    </row>
    <row r="923" spans="1:18" x14ac:dyDescent="0.2">
      <c r="A923" t="s">
        <v>38150</v>
      </c>
      <c r="B923" t="s">
        <v>15</v>
      </c>
      <c r="C923" t="s">
        <v>41568</v>
      </c>
      <c r="D923" t="s">
        <v>41339</v>
      </c>
      <c r="E923" t="s">
        <v>31927</v>
      </c>
      <c r="G923">
        <v>40</v>
      </c>
      <c r="H923">
        <v>1</v>
      </c>
      <c r="I923" t="s">
        <v>41834</v>
      </c>
      <c r="J923" t="s">
        <v>35746</v>
      </c>
      <c r="K923" t="s">
        <v>41556</v>
      </c>
      <c r="L923" t="s">
        <v>41140</v>
      </c>
      <c r="M923" t="s">
        <v>41834</v>
      </c>
      <c r="N923" t="s">
        <v>41835</v>
      </c>
      <c r="O923" t="s">
        <v>41142</v>
      </c>
      <c r="P923" t="s">
        <v>41250</v>
      </c>
      <c r="Q923" t="s">
        <v>41144</v>
      </c>
      <c r="R923" t="s">
        <v>41251</v>
      </c>
    </row>
    <row r="924" spans="1:18" x14ac:dyDescent="0.2">
      <c r="A924" t="s">
        <v>38158</v>
      </c>
      <c r="B924" t="s">
        <v>42418</v>
      </c>
      <c r="C924" t="s">
        <v>42419</v>
      </c>
      <c r="D924" t="s">
        <v>41136</v>
      </c>
      <c r="E924" t="s">
        <v>41523</v>
      </c>
      <c r="F924" t="s">
        <v>41523</v>
      </c>
      <c r="G924">
        <v>40</v>
      </c>
      <c r="H924">
        <v>1</v>
      </c>
      <c r="I924" t="s">
        <v>42420</v>
      </c>
      <c r="J924" t="s">
        <v>35521</v>
      </c>
      <c r="K924" t="s">
        <v>41139</v>
      </c>
      <c r="L924" t="s">
        <v>41531</v>
      </c>
      <c r="M924" t="s">
        <v>42420</v>
      </c>
      <c r="N924" t="s">
        <v>42421</v>
      </c>
      <c r="O924" t="s">
        <v>41142</v>
      </c>
      <c r="P924" t="s">
        <v>41143</v>
      </c>
      <c r="Q924" t="s">
        <v>41144</v>
      </c>
      <c r="R924" t="s">
        <v>41145</v>
      </c>
    </row>
    <row r="925" spans="1:18" x14ac:dyDescent="0.2">
      <c r="A925" t="s">
        <v>38163</v>
      </c>
      <c r="B925" t="s">
        <v>14290</v>
      </c>
      <c r="C925" t="s">
        <v>41688</v>
      </c>
      <c r="D925" t="s">
        <v>41136</v>
      </c>
      <c r="E925" t="s">
        <v>41523</v>
      </c>
      <c r="F925" t="s">
        <v>41546</v>
      </c>
      <c r="G925">
        <v>40</v>
      </c>
      <c r="H925">
        <v>1</v>
      </c>
      <c r="I925" t="s">
        <v>41689</v>
      </c>
      <c r="J925" t="s">
        <v>39421</v>
      </c>
      <c r="K925" t="s">
        <v>41139</v>
      </c>
      <c r="L925" t="s">
        <v>41604</v>
      </c>
      <c r="M925" t="s">
        <v>41690</v>
      </c>
      <c r="N925" t="s">
        <v>41691</v>
      </c>
      <c r="O925" t="s">
        <v>41142</v>
      </c>
      <c r="P925" t="s">
        <v>41677</v>
      </c>
      <c r="Q925" t="s">
        <v>41144</v>
      </c>
    </row>
    <row r="926" spans="1:18" x14ac:dyDescent="0.2">
      <c r="A926" t="s">
        <v>38164</v>
      </c>
      <c r="B926" t="s">
        <v>368</v>
      </c>
      <c r="C926" t="s">
        <v>41757</v>
      </c>
      <c r="D926" t="s">
        <v>41966</v>
      </c>
      <c r="E926" t="s">
        <v>41523</v>
      </c>
      <c r="F926" t="s">
        <v>41536</v>
      </c>
      <c r="G926">
        <v>40</v>
      </c>
      <c r="H926">
        <v>1</v>
      </c>
      <c r="I926" t="s">
        <v>41967</v>
      </c>
      <c r="J926" t="s">
        <v>35425</v>
      </c>
      <c r="K926" t="s">
        <v>41139</v>
      </c>
      <c r="L926" t="s">
        <v>41604</v>
      </c>
      <c r="M926" t="s">
        <v>41873</v>
      </c>
      <c r="N926" t="s">
        <v>41874</v>
      </c>
      <c r="O926" t="s">
        <v>41142</v>
      </c>
      <c r="P926" t="s">
        <v>41677</v>
      </c>
      <c r="Q926" t="s">
        <v>41144</v>
      </c>
    </row>
    <row r="927" spans="1:18" x14ac:dyDescent="0.2">
      <c r="A927" t="s">
        <v>38166</v>
      </c>
      <c r="B927" t="s">
        <v>14290</v>
      </c>
      <c r="C927" t="s">
        <v>41688</v>
      </c>
      <c r="D927" t="s">
        <v>41136</v>
      </c>
      <c r="E927" t="s">
        <v>41523</v>
      </c>
      <c r="F927" t="s">
        <v>41546</v>
      </c>
      <c r="G927">
        <v>40</v>
      </c>
      <c r="H927">
        <v>1</v>
      </c>
      <c r="I927" t="s">
        <v>41689</v>
      </c>
      <c r="J927" t="s">
        <v>39421</v>
      </c>
      <c r="K927" t="s">
        <v>41139</v>
      </c>
      <c r="L927" t="s">
        <v>41604</v>
      </c>
      <c r="M927" t="s">
        <v>41690</v>
      </c>
      <c r="N927" t="s">
        <v>41691</v>
      </c>
      <c r="O927" t="s">
        <v>41142</v>
      </c>
      <c r="P927" t="s">
        <v>41677</v>
      </c>
      <c r="Q927" t="s">
        <v>41144</v>
      </c>
    </row>
    <row r="928" spans="1:18" x14ac:dyDescent="0.2">
      <c r="A928" t="s">
        <v>38170</v>
      </c>
      <c r="B928" t="s">
        <v>29454</v>
      </c>
      <c r="C928" t="s">
        <v>42422</v>
      </c>
      <c r="D928" t="s">
        <v>41136</v>
      </c>
      <c r="E928" t="s">
        <v>41523</v>
      </c>
      <c r="F928" t="s">
        <v>41629</v>
      </c>
      <c r="G928">
        <v>40</v>
      </c>
      <c r="H928">
        <v>1</v>
      </c>
      <c r="I928" t="s">
        <v>41689</v>
      </c>
      <c r="J928" t="s">
        <v>39421</v>
      </c>
      <c r="K928" t="s">
        <v>41139</v>
      </c>
      <c r="L928" t="s">
        <v>41800</v>
      </c>
      <c r="M928" t="s">
        <v>41690</v>
      </c>
      <c r="N928" t="s">
        <v>41691</v>
      </c>
      <c r="O928" t="s">
        <v>41142</v>
      </c>
      <c r="P928" t="s">
        <v>41677</v>
      </c>
      <c r="Q928" t="s">
        <v>41144</v>
      </c>
    </row>
    <row r="929" spans="1:18" x14ac:dyDescent="0.2">
      <c r="A929" t="s">
        <v>42423</v>
      </c>
      <c r="B929" t="s">
        <v>41954</v>
      </c>
      <c r="C929" t="s">
        <v>42424</v>
      </c>
      <c r="D929" t="s">
        <v>42116</v>
      </c>
      <c r="E929" t="s">
        <v>41523</v>
      </c>
      <c r="G929">
        <v>40</v>
      </c>
      <c r="H929">
        <v>1</v>
      </c>
      <c r="I929" t="s">
        <v>41848</v>
      </c>
      <c r="J929" t="s">
        <v>36784</v>
      </c>
      <c r="K929" t="s">
        <v>41139</v>
      </c>
      <c r="L929" t="s">
        <v>41639</v>
      </c>
      <c r="M929" t="s">
        <v>41873</v>
      </c>
      <c r="N929" t="s">
        <v>41874</v>
      </c>
      <c r="O929" t="s">
        <v>41142</v>
      </c>
      <c r="P929" t="s">
        <v>41677</v>
      </c>
      <c r="Q929" t="s">
        <v>41144</v>
      </c>
    </row>
    <row r="930" spans="1:18" x14ac:dyDescent="0.2">
      <c r="A930" t="s">
        <v>38176</v>
      </c>
      <c r="B930" t="s">
        <v>13523</v>
      </c>
      <c r="C930" t="s">
        <v>42425</v>
      </c>
      <c r="D930" t="s">
        <v>41136</v>
      </c>
      <c r="E930" t="s">
        <v>41523</v>
      </c>
      <c r="F930" t="s">
        <v>41559</v>
      </c>
      <c r="G930">
        <v>40</v>
      </c>
      <c r="H930">
        <v>1</v>
      </c>
      <c r="I930" t="s">
        <v>41530</v>
      </c>
      <c r="J930" t="s">
        <v>37910</v>
      </c>
      <c r="K930" t="s">
        <v>41139</v>
      </c>
      <c r="L930" t="s">
        <v>41526</v>
      </c>
      <c r="M930" t="s">
        <v>41530</v>
      </c>
      <c r="N930" t="s">
        <v>42094</v>
      </c>
      <c r="O930" t="s">
        <v>41142</v>
      </c>
      <c r="P930" t="s">
        <v>41177</v>
      </c>
      <c r="Q930" t="s">
        <v>41144</v>
      </c>
      <c r="R930" t="s">
        <v>41178</v>
      </c>
    </row>
    <row r="931" spans="1:18" x14ac:dyDescent="0.2">
      <c r="A931" t="s">
        <v>38184</v>
      </c>
      <c r="B931" t="s">
        <v>42290</v>
      </c>
      <c r="C931" t="s">
        <v>42291</v>
      </c>
      <c r="D931" t="s">
        <v>41136</v>
      </c>
      <c r="E931" t="s">
        <v>41523</v>
      </c>
      <c r="F931" t="s">
        <v>41566</v>
      </c>
      <c r="G931">
        <v>40</v>
      </c>
      <c r="H931">
        <v>1</v>
      </c>
      <c r="I931" t="s">
        <v>41709</v>
      </c>
      <c r="J931" t="s">
        <v>35329</v>
      </c>
      <c r="K931" t="s">
        <v>41139</v>
      </c>
      <c r="L931" t="s">
        <v>41140</v>
      </c>
      <c r="M931" t="s">
        <v>41709</v>
      </c>
      <c r="N931" t="s">
        <v>41710</v>
      </c>
      <c r="O931" t="s">
        <v>41142</v>
      </c>
      <c r="P931" t="s">
        <v>41711</v>
      </c>
      <c r="Q931" t="s">
        <v>41712</v>
      </c>
    </row>
    <row r="932" spans="1:18" x14ac:dyDescent="0.2">
      <c r="A932" t="s">
        <v>38208</v>
      </c>
      <c r="B932" t="s">
        <v>147</v>
      </c>
      <c r="C932" t="s">
        <v>41846</v>
      </c>
      <c r="D932" t="s">
        <v>41136</v>
      </c>
      <c r="E932" t="s">
        <v>41535</v>
      </c>
      <c r="F932" t="s">
        <v>41629</v>
      </c>
      <c r="G932">
        <v>40</v>
      </c>
      <c r="H932">
        <v>1</v>
      </c>
      <c r="I932" t="s">
        <v>42067</v>
      </c>
      <c r="J932" t="s">
        <v>38188</v>
      </c>
      <c r="K932" t="s">
        <v>41537</v>
      </c>
      <c r="L932" t="s">
        <v>41604</v>
      </c>
      <c r="M932" t="s">
        <v>42067</v>
      </c>
      <c r="N932" t="s">
        <v>42088</v>
      </c>
      <c r="O932" t="s">
        <v>41142</v>
      </c>
      <c r="P932" t="s">
        <v>41202</v>
      </c>
      <c r="Q932" t="s">
        <v>41152</v>
      </c>
      <c r="R932" t="s">
        <v>41203</v>
      </c>
    </row>
    <row r="933" spans="1:18" x14ac:dyDescent="0.2">
      <c r="A933" t="s">
        <v>38214</v>
      </c>
      <c r="B933" t="s">
        <v>33</v>
      </c>
      <c r="C933" t="s">
        <v>41554</v>
      </c>
      <c r="D933" t="s">
        <v>41136</v>
      </c>
      <c r="E933" t="s">
        <v>31927</v>
      </c>
      <c r="G933">
        <v>40</v>
      </c>
      <c r="H933">
        <v>1</v>
      </c>
      <c r="I933" t="s">
        <v>41836</v>
      </c>
      <c r="J933" t="s">
        <v>36997</v>
      </c>
      <c r="K933" t="s">
        <v>41556</v>
      </c>
      <c r="L933" t="s">
        <v>41140</v>
      </c>
      <c r="M933" t="s">
        <v>41837</v>
      </c>
      <c r="N933" t="s">
        <v>41838</v>
      </c>
      <c r="O933" t="s">
        <v>41142</v>
      </c>
      <c r="P933" t="s">
        <v>41143</v>
      </c>
      <c r="Q933" t="s">
        <v>41144</v>
      </c>
      <c r="R933" t="s">
        <v>41145</v>
      </c>
    </row>
    <row r="934" spans="1:18" x14ac:dyDescent="0.2">
      <c r="A934" t="s">
        <v>38230</v>
      </c>
      <c r="B934" t="s">
        <v>5482</v>
      </c>
      <c r="C934" t="s">
        <v>42114</v>
      </c>
      <c r="D934" t="s">
        <v>41136</v>
      </c>
      <c r="E934" t="s">
        <v>4390</v>
      </c>
      <c r="G934">
        <v>40</v>
      </c>
      <c r="H934">
        <v>1</v>
      </c>
      <c r="I934" t="s">
        <v>41743</v>
      </c>
      <c r="J934" t="s">
        <v>37358</v>
      </c>
      <c r="K934" t="s">
        <v>41556</v>
      </c>
      <c r="L934" t="s">
        <v>41793</v>
      </c>
      <c r="M934" t="s">
        <v>41745</v>
      </c>
      <c r="N934" t="s">
        <v>41746</v>
      </c>
      <c r="O934" t="s">
        <v>41142</v>
      </c>
      <c r="P934" t="s">
        <v>41747</v>
      </c>
      <c r="Q934" t="s">
        <v>41748</v>
      </c>
    </row>
    <row r="935" spans="1:18" x14ac:dyDescent="0.2">
      <c r="A935" t="s">
        <v>38237</v>
      </c>
      <c r="B935" t="s">
        <v>1201</v>
      </c>
      <c r="C935" t="s">
        <v>42426</v>
      </c>
      <c r="D935" t="s">
        <v>41136</v>
      </c>
      <c r="E935" t="s">
        <v>41523</v>
      </c>
      <c r="F935" t="s">
        <v>41566</v>
      </c>
      <c r="G935">
        <v>40</v>
      </c>
      <c r="H935">
        <v>1</v>
      </c>
      <c r="I935" t="s">
        <v>41709</v>
      </c>
      <c r="J935" t="s">
        <v>36501</v>
      </c>
      <c r="K935" t="s">
        <v>41139</v>
      </c>
      <c r="L935" t="s">
        <v>41140</v>
      </c>
      <c r="M935" t="s">
        <v>41709</v>
      </c>
      <c r="N935" t="s">
        <v>41710</v>
      </c>
      <c r="O935" t="s">
        <v>41142</v>
      </c>
      <c r="P935" t="s">
        <v>41711</v>
      </c>
      <c r="Q935" t="s">
        <v>41712</v>
      </c>
    </row>
    <row r="936" spans="1:18" x14ac:dyDescent="0.2">
      <c r="A936" t="s">
        <v>38250</v>
      </c>
      <c r="B936" t="s">
        <v>69</v>
      </c>
      <c r="C936" t="s">
        <v>41956</v>
      </c>
      <c r="D936" t="s">
        <v>41136</v>
      </c>
      <c r="E936" t="s">
        <v>41535</v>
      </c>
      <c r="F936" t="s">
        <v>41536</v>
      </c>
      <c r="G936">
        <v>40</v>
      </c>
      <c r="H936">
        <v>1</v>
      </c>
      <c r="I936" t="s">
        <v>41621</v>
      </c>
      <c r="J936" t="s">
        <v>38113</v>
      </c>
      <c r="K936" t="s">
        <v>41139</v>
      </c>
      <c r="L936" t="s">
        <v>41140</v>
      </c>
      <c r="M936" t="s">
        <v>42427</v>
      </c>
      <c r="N936" t="s">
        <v>42428</v>
      </c>
      <c r="O936" t="s">
        <v>41142</v>
      </c>
      <c r="P936" t="s">
        <v>41563</v>
      </c>
      <c r="Q936" t="s">
        <v>41564</v>
      </c>
    </row>
    <row r="937" spans="1:18" x14ac:dyDescent="0.2">
      <c r="A937" t="s">
        <v>38258</v>
      </c>
      <c r="B937" t="s">
        <v>1492</v>
      </c>
      <c r="C937" t="s">
        <v>41760</v>
      </c>
      <c r="D937" t="s">
        <v>41136</v>
      </c>
      <c r="E937" t="s">
        <v>41535</v>
      </c>
      <c r="F937" t="s">
        <v>41629</v>
      </c>
      <c r="G937">
        <v>40</v>
      </c>
      <c r="H937">
        <v>1</v>
      </c>
      <c r="I937" t="s">
        <v>41709</v>
      </c>
      <c r="J937" t="s">
        <v>35679</v>
      </c>
      <c r="K937" t="s">
        <v>41139</v>
      </c>
      <c r="L937" t="s">
        <v>41140</v>
      </c>
      <c r="M937" t="s">
        <v>41709</v>
      </c>
      <c r="N937" t="s">
        <v>41710</v>
      </c>
      <c r="O937" t="s">
        <v>41142</v>
      </c>
      <c r="P937" t="s">
        <v>41711</v>
      </c>
      <c r="Q937" t="s">
        <v>41712</v>
      </c>
    </row>
    <row r="938" spans="1:18" x14ac:dyDescent="0.2">
      <c r="A938" t="s">
        <v>38274</v>
      </c>
      <c r="B938" t="s">
        <v>15</v>
      </c>
      <c r="C938" t="s">
        <v>41568</v>
      </c>
      <c r="D938" t="s">
        <v>41136</v>
      </c>
      <c r="E938" t="s">
        <v>31927</v>
      </c>
      <c r="G938">
        <v>40</v>
      </c>
      <c r="H938">
        <v>1</v>
      </c>
      <c r="I938" t="s">
        <v>41678</v>
      </c>
      <c r="J938" t="s">
        <v>37573</v>
      </c>
      <c r="K938" t="s">
        <v>41556</v>
      </c>
      <c r="L938" t="s">
        <v>41140</v>
      </c>
      <c r="M938" t="s">
        <v>41679</v>
      </c>
      <c r="N938" t="s">
        <v>41680</v>
      </c>
      <c r="O938" t="s">
        <v>41142</v>
      </c>
      <c r="P938" t="s">
        <v>41143</v>
      </c>
      <c r="Q938" t="s">
        <v>41144</v>
      </c>
      <c r="R938" t="s">
        <v>41145</v>
      </c>
    </row>
    <row r="939" spans="1:18" x14ac:dyDescent="0.2">
      <c r="A939" t="s">
        <v>38288</v>
      </c>
      <c r="B939" t="s">
        <v>2149</v>
      </c>
      <c r="C939" t="s">
        <v>41571</v>
      </c>
      <c r="D939" t="s">
        <v>41136</v>
      </c>
      <c r="E939" t="s">
        <v>31927</v>
      </c>
      <c r="G939">
        <v>40</v>
      </c>
      <c r="H939">
        <v>1</v>
      </c>
      <c r="I939" t="s">
        <v>41913</v>
      </c>
      <c r="J939" t="s">
        <v>38040</v>
      </c>
      <c r="K939" t="s">
        <v>41556</v>
      </c>
      <c r="L939" t="s">
        <v>41140</v>
      </c>
      <c r="M939" t="s">
        <v>41914</v>
      </c>
      <c r="N939" t="s">
        <v>41915</v>
      </c>
      <c r="O939" t="s">
        <v>41142</v>
      </c>
      <c r="P939" t="s">
        <v>41737</v>
      </c>
      <c r="Q939" t="s">
        <v>41144</v>
      </c>
      <c r="R939" t="s">
        <v>41738</v>
      </c>
    </row>
    <row r="940" spans="1:18" x14ac:dyDescent="0.2">
      <c r="A940" t="s">
        <v>38293</v>
      </c>
      <c r="B940" t="s">
        <v>15</v>
      </c>
      <c r="C940" t="s">
        <v>41568</v>
      </c>
      <c r="D940" t="s">
        <v>41136</v>
      </c>
      <c r="E940" t="s">
        <v>31927</v>
      </c>
      <c r="G940">
        <v>40</v>
      </c>
      <c r="H940">
        <v>1</v>
      </c>
      <c r="I940" t="s">
        <v>41834</v>
      </c>
      <c r="J940" t="s">
        <v>36884</v>
      </c>
      <c r="K940" t="s">
        <v>41556</v>
      </c>
      <c r="L940" t="s">
        <v>41140</v>
      </c>
      <c r="M940" t="s">
        <v>41834</v>
      </c>
      <c r="N940" t="s">
        <v>41835</v>
      </c>
      <c r="O940" t="s">
        <v>41142</v>
      </c>
      <c r="P940" t="s">
        <v>41250</v>
      </c>
      <c r="Q940" t="s">
        <v>41144</v>
      </c>
      <c r="R940" t="s">
        <v>41251</v>
      </c>
    </row>
    <row r="941" spans="1:18" x14ac:dyDescent="0.2">
      <c r="A941" t="s">
        <v>38301</v>
      </c>
      <c r="B941" t="s">
        <v>2149</v>
      </c>
      <c r="C941" t="s">
        <v>41571</v>
      </c>
      <c r="D941" t="s">
        <v>41136</v>
      </c>
      <c r="E941" t="s">
        <v>31927</v>
      </c>
      <c r="G941">
        <v>40</v>
      </c>
      <c r="H941">
        <v>1</v>
      </c>
      <c r="I941" t="s">
        <v>41630</v>
      </c>
      <c r="J941" t="s">
        <v>37962</v>
      </c>
      <c r="K941" t="s">
        <v>41556</v>
      </c>
      <c r="L941" t="s">
        <v>41140</v>
      </c>
      <c r="M941" t="s">
        <v>42171</v>
      </c>
      <c r="N941" t="s">
        <v>42172</v>
      </c>
      <c r="O941" t="s">
        <v>41142</v>
      </c>
      <c r="P941" t="s">
        <v>41632</v>
      </c>
      <c r="Q941" t="s">
        <v>41144</v>
      </c>
      <c r="R941" t="s">
        <v>41633</v>
      </c>
    </row>
    <row r="942" spans="1:18" x14ac:dyDescent="0.2">
      <c r="A942" t="s">
        <v>38303</v>
      </c>
      <c r="B942" t="s">
        <v>2457</v>
      </c>
      <c r="C942" t="s">
        <v>41902</v>
      </c>
      <c r="D942" t="s">
        <v>41136</v>
      </c>
      <c r="E942" t="s">
        <v>41523</v>
      </c>
      <c r="F942" t="s">
        <v>41524</v>
      </c>
      <c r="G942">
        <v>40</v>
      </c>
      <c r="H942">
        <v>1</v>
      </c>
      <c r="I942" t="s">
        <v>42002</v>
      </c>
      <c r="J942" t="s">
        <v>35751</v>
      </c>
      <c r="K942" t="s">
        <v>41139</v>
      </c>
      <c r="L942" t="s">
        <v>41526</v>
      </c>
      <c r="M942" t="s">
        <v>42002</v>
      </c>
      <c r="N942" t="s">
        <v>42003</v>
      </c>
      <c r="O942" t="s">
        <v>41142</v>
      </c>
      <c r="P942" t="s">
        <v>42004</v>
      </c>
      <c r="Q942" t="s">
        <v>41642</v>
      </c>
    </row>
    <row r="943" spans="1:18" x14ac:dyDescent="0.2">
      <c r="A943" t="s">
        <v>42429</v>
      </c>
      <c r="B943" t="s">
        <v>41979</v>
      </c>
      <c r="C943" t="s">
        <v>41980</v>
      </c>
      <c r="D943" t="s">
        <v>41136</v>
      </c>
      <c r="E943" t="s">
        <v>41523</v>
      </c>
      <c r="G943">
        <v>40</v>
      </c>
      <c r="H943">
        <v>1</v>
      </c>
      <c r="I943" t="s">
        <v>42430</v>
      </c>
      <c r="J943" t="s">
        <v>39598</v>
      </c>
      <c r="K943" t="s">
        <v>41139</v>
      </c>
      <c r="L943" t="s">
        <v>41531</v>
      </c>
      <c r="M943" t="s">
        <v>41927</v>
      </c>
      <c r="N943" t="s">
        <v>41933</v>
      </c>
      <c r="O943" t="s">
        <v>41142</v>
      </c>
      <c r="P943" t="s">
        <v>41677</v>
      </c>
      <c r="Q943" t="s">
        <v>41144</v>
      </c>
    </row>
    <row r="944" spans="1:18" x14ac:dyDescent="0.2">
      <c r="A944" t="s">
        <v>38312</v>
      </c>
      <c r="B944" t="s">
        <v>33</v>
      </c>
      <c r="C944" t="s">
        <v>41554</v>
      </c>
      <c r="D944" t="s">
        <v>41136</v>
      </c>
      <c r="E944" t="s">
        <v>31927</v>
      </c>
      <c r="G944">
        <v>40</v>
      </c>
      <c r="H944">
        <v>1</v>
      </c>
      <c r="I944" t="s">
        <v>42086</v>
      </c>
      <c r="J944" t="s">
        <v>38655</v>
      </c>
      <c r="K944" t="s">
        <v>41556</v>
      </c>
      <c r="L944" t="s">
        <v>41140</v>
      </c>
      <c r="M944" t="s">
        <v>42086</v>
      </c>
      <c r="N944" t="s">
        <v>42087</v>
      </c>
      <c r="O944" t="s">
        <v>41142</v>
      </c>
      <c r="P944" t="s">
        <v>41250</v>
      </c>
      <c r="Q944" t="s">
        <v>41144</v>
      </c>
      <c r="R944" t="s">
        <v>41251</v>
      </c>
    </row>
    <row r="945" spans="1:18" x14ac:dyDescent="0.2">
      <c r="A945" t="s">
        <v>42431</v>
      </c>
      <c r="B945" t="s">
        <v>42284</v>
      </c>
      <c r="C945" t="s">
        <v>42285</v>
      </c>
      <c r="D945" t="s">
        <v>41136</v>
      </c>
      <c r="E945" t="s">
        <v>41535</v>
      </c>
      <c r="F945" t="s">
        <v>42286</v>
      </c>
      <c r="G945">
        <v>40</v>
      </c>
      <c r="H945">
        <v>1</v>
      </c>
      <c r="I945" t="s">
        <v>41743</v>
      </c>
      <c r="J945" t="s">
        <v>37365</v>
      </c>
      <c r="K945" t="s">
        <v>41610</v>
      </c>
      <c r="L945" t="s">
        <v>41140</v>
      </c>
      <c r="M945" t="s">
        <v>41745</v>
      </c>
      <c r="N945" t="s">
        <v>41746</v>
      </c>
      <c r="O945" t="s">
        <v>41142</v>
      </c>
      <c r="P945" t="s">
        <v>41747</v>
      </c>
      <c r="Q945" t="s">
        <v>41748</v>
      </c>
    </row>
    <row r="946" spans="1:18" x14ac:dyDescent="0.2">
      <c r="A946" t="s">
        <v>42432</v>
      </c>
      <c r="B946" t="s">
        <v>42433</v>
      </c>
      <c r="C946" t="s">
        <v>42434</v>
      </c>
      <c r="D946" t="s">
        <v>41136</v>
      </c>
      <c r="E946" t="s">
        <v>41535</v>
      </c>
      <c r="F946" t="s">
        <v>42435</v>
      </c>
      <c r="G946">
        <v>40</v>
      </c>
      <c r="H946">
        <v>1</v>
      </c>
      <c r="I946" t="s">
        <v>41743</v>
      </c>
      <c r="J946" t="s">
        <v>37389</v>
      </c>
      <c r="K946" t="s">
        <v>41139</v>
      </c>
      <c r="L946" t="s">
        <v>41140</v>
      </c>
      <c r="M946" t="s">
        <v>41745</v>
      </c>
      <c r="N946" t="s">
        <v>41746</v>
      </c>
      <c r="O946" t="s">
        <v>41142</v>
      </c>
      <c r="P946" t="s">
        <v>41747</v>
      </c>
      <c r="Q946" t="s">
        <v>41748</v>
      </c>
    </row>
    <row r="947" spans="1:18" x14ac:dyDescent="0.2">
      <c r="A947" t="s">
        <v>38319</v>
      </c>
      <c r="B947" t="s">
        <v>11039</v>
      </c>
      <c r="C947" t="s">
        <v>42436</v>
      </c>
      <c r="D947" t="s">
        <v>42437</v>
      </c>
      <c r="E947" t="s">
        <v>4390</v>
      </c>
      <c r="G947">
        <v>40</v>
      </c>
      <c r="H947">
        <v>1</v>
      </c>
      <c r="I947" t="s">
        <v>41227</v>
      </c>
      <c r="J947" t="s">
        <v>37094</v>
      </c>
      <c r="K947" t="s">
        <v>41556</v>
      </c>
      <c r="L947" t="s">
        <v>41140</v>
      </c>
      <c r="M947" t="s">
        <v>41227</v>
      </c>
      <c r="N947" t="s">
        <v>42438</v>
      </c>
      <c r="O947" t="s">
        <v>41142</v>
      </c>
      <c r="P947" t="s">
        <v>41214</v>
      </c>
      <c r="Q947" t="s">
        <v>41170</v>
      </c>
    </row>
    <row r="948" spans="1:18" x14ac:dyDescent="0.2">
      <c r="A948" t="s">
        <v>38324</v>
      </c>
      <c r="B948" t="s">
        <v>129</v>
      </c>
      <c r="C948" t="s">
        <v>41814</v>
      </c>
      <c r="D948" t="s">
        <v>41339</v>
      </c>
      <c r="E948" t="s">
        <v>31927</v>
      </c>
      <c r="G948">
        <v>40</v>
      </c>
      <c r="H948">
        <v>1</v>
      </c>
      <c r="I948" t="s">
        <v>41665</v>
      </c>
      <c r="J948" t="s">
        <v>35181</v>
      </c>
      <c r="K948" t="s">
        <v>41556</v>
      </c>
      <c r="L948" t="s">
        <v>41140</v>
      </c>
      <c r="M948" t="s">
        <v>41666</v>
      </c>
      <c r="N948" t="s">
        <v>41667</v>
      </c>
      <c r="O948" t="s">
        <v>41142</v>
      </c>
      <c r="P948" t="s">
        <v>41394</v>
      </c>
      <c r="Q948" t="s">
        <v>41152</v>
      </c>
      <c r="R948" t="s">
        <v>41395</v>
      </c>
    </row>
    <row r="949" spans="1:18" x14ac:dyDescent="0.2">
      <c r="A949" t="s">
        <v>38332</v>
      </c>
      <c r="B949" t="s">
        <v>2149</v>
      </c>
      <c r="C949" t="s">
        <v>41571</v>
      </c>
      <c r="D949" t="s">
        <v>41136</v>
      </c>
      <c r="E949" t="s">
        <v>31927</v>
      </c>
      <c r="G949">
        <v>40</v>
      </c>
      <c r="H949">
        <v>1</v>
      </c>
      <c r="I949" t="s">
        <v>41630</v>
      </c>
      <c r="J949" t="s">
        <v>37962</v>
      </c>
      <c r="K949" t="s">
        <v>41556</v>
      </c>
      <c r="L949" t="s">
        <v>41140</v>
      </c>
      <c r="M949" t="s">
        <v>42171</v>
      </c>
      <c r="N949" t="s">
        <v>42172</v>
      </c>
      <c r="O949" t="s">
        <v>41142</v>
      </c>
      <c r="P949" t="s">
        <v>41632</v>
      </c>
      <c r="Q949" t="s">
        <v>41144</v>
      </c>
      <c r="R949" t="s">
        <v>41633</v>
      </c>
    </row>
    <row r="950" spans="1:18" x14ac:dyDescent="0.2">
      <c r="A950" t="s">
        <v>38336</v>
      </c>
      <c r="B950" t="s">
        <v>33</v>
      </c>
      <c r="C950" t="s">
        <v>41554</v>
      </c>
      <c r="D950" t="s">
        <v>41136</v>
      </c>
      <c r="E950" t="s">
        <v>31927</v>
      </c>
      <c r="G950">
        <v>40</v>
      </c>
      <c r="H950">
        <v>1</v>
      </c>
      <c r="I950" t="s">
        <v>41766</v>
      </c>
      <c r="J950" t="s">
        <v>37229</v>
      </c>
      <c r="K950" t="s">
        <v>41139</v>
      </c>
      <c r="L950" t="s">
        <v>42155</v>
      </c>
      <c r="M950" t="s">
        <v>41767</v>
      </c>
      <c r="N950" t="s">
        <v>41768</v>
      </c>
      <c r="O950" t="s">
        <v>41142</v>
      </c>
      <c r="P950" t="s">
        <v>41737</v>
      </c>
      <c r="Q950" t="s">
        <v>41144</v>
      </c>
      <c r="R950" t="s">
        <v>41738</v>
      </c>
    </row>
    <row r="951" spans="1:18" x14ac:dyDescent="0.2">
      <c r="A951" t="s">
        <v>38355</v>
      </c>
      <c r="B951" t="s">
        <v>12749</v>
      </c>
      <c r="C951" t="s">
        <v>42439</v>
      </c>
      <c r="D951" t="s">
        <v>41136</v>
      </c>
      <c r="E951" t="s">
        <v>41523</v>
      </c>
      <c r="F951" t="s">
        <v>41524</v>
      </c>
      <c r="G951">
        <v>40</v>
      </c>
      <c r="H951">
        <v>1</v>
      </c>
      <c r="I951" t="s">
        <v>41208</v>
      </c>
      <c r="J951" t="s">
        <v>40629</v>
      </c>
      <c r="K951" t="s">
        <v>41139</v>
      </c>
      <c r="L951" t="s">
        <v>41604</v>
      </c>
      <c r="M951" t="s">
        <v>42440</v>
      </c>
      <c r="N951" t="s">
        <v>42441</v>
      </c>
      <c r="O951" t="s">
        <v>41142</v>
      </c>
      <c r="P951" t="s">
        <v>41214</v>
      </c>
      <c r="Q951" t="s">
        <v>41170</v>
      </c>
    </row>
    <row r="952" spans="1:18" x14ac:dyDescent="0.2">
      <c r="A952" t="s">
        <v>38362</v>
      </c>
      <c r="B952" t="s">
        <v>15</v>
      </c>
      <c r="C952" t="s">
        <v>41568</v>
      </c>
      <c r="D952" t="s">
        <v>41136</v>
      </c>
      <c r="E952" t="s">
        <v>31927</v>
      </c>
      <c r="G952">
        <v>40</v>
      </c>
      <c r="H952">
        <v>1</v>
      </c>
      <c r="I952" t="s">
        <v>41657</v>
      </c>
      <c r="J952" t="s">
        <v>38206</v>
      </c>
      <c r="K952" t="s">
        <v>41556</v>
      </c>
      <c r="L952" t="s">
        <v>41140</v>
      </c>
      <c r="M952" t="s">
        <v>41658</v>
      </c>
      <c r="N952" t="s">
        <v>41659</v>
      </c>
      <c r="O952" t="s">
        <v>41142</v>
      </c>
      <c r="P952" t="s">
        <v>41177</v>
      </c>
      <c r="Q952" t="s">
        <v>41144</v>
      </c>
      <c r="R952" t="s">
        <v>41178</v>
      </c>
    </row>
    <row r="953" spans="1:18" x14ac:dyDescent="0.2">
      <c r="A953" t="s">
        <v>38366</v>
      </c>
      <c r="B953" t="s">
        <v>1380</v>
      </c>
      <c r="C953" t="s">
        <v>42442</v>
      </c>
      <c r="D953" t="s">
        <v>41136</v>
      </c>
      <c r="E953" t="s">
        <v>41523</v>
      </c>
      <c r="F953" t="s">
        <v>41540</v>
      </c>
      <c r="G953">
        <v>40</v>
      </c>
      <c r="H953">
        <v>1</v>
      </c>
      <c r="I953" t="s">
        <v>41822</v>
      </c>
      <c r="J953" t="s">
        <v>35697</v>
      </c>
      <c r="K953" t="s">
        <v>41139</v>
      </c>
      <c r="L953" t="s">
        <v>41526</v>
      </c>
      <c r="M953" t="s">
        <v>41822</v>
      </c>
      <c r="N953" t="s">
        <v>41823</v>
      </c>
      <c r="O953" t="s">
        <v>41142</v>
      </c>
      <c r="P953" t="s">
        <v>41250</v>
      </c>
      <c r="Q953" t="s">
        <v>41144</v>
      </c>
      <c r="R953" t="s">
        <v>41251</v>
      </c>
    </row>
    <row r="954" spans="1:18" x14ac:dyDescent="0.2">
      <c r="A954" t="s">
        <v>38373</v>
      </c>
      <c r="B954" t="s">
        <v>15</v>
      </c>
      <c r="C954" t="s">
        <v>41568</v>
      </c>
      <c r="D954" t="s">
        <v>41136</v>
      </c>
      <c r="E954" t="s">
        <v>31927</v>
      </c>
      <c r="G954">
        <v>40</v>
      </c>
      <c r="H954">
        <v>1</v>
      </c>
      <c r="I954" t="s">
        <v>41836</v>
      </c>
      <c r="J954" t="s">
        <v>36997</v>
      </c>
      <c r="K954" t="s">
        <v>41556</v>
      </c>
      <c r="L954" t="s">
        <v>41140</v>
      </c>
      <c r="M954" t="s">
        <v>41837</v>
      </c>
      <c r="N954" t="s">
        <v>41838</v>
      </c>
      <c r="O954" t="s">
        <v>41142</v>
      </c>
      <c r="P954" t="s">
        <v>41143</v>
      </c>
      <c r="Q954" t="s">
        <v>41144</v>
      </c>
      <c r="R954" t="s">
        <v>41145</v>
      </c>
    </row>
    <row r="955" spans="1:18" x14ac:dyDescent="0.2">
      <c r="A955" t="s">
        <v>38374</v>
      </c>
      <c r="B955" t="s">
        <v>3241</v>
      </c>
      <c r="C955" t="s">
        <v>42443</v>
      </c>
      <c r="D955" t="s">
        <v>41136</v>
      </c>
      <c r="E955" t="s">
        <v>41523</v>
      </c>
      <c r="F955" t="s">
        <v>41559</v>
      </c>
      <c r="G955">
        <v>40</v>
      </c>
      <c r="H955">
        <v>1</v>
      </c>
      <c r="I955" t="s">
        <v>41675</v>
      </c>
      <c r="J955" t="s">
        <v>35056</v>
      </c>
      <c r="K955" t="s">
        <v>41139</v>
      </c>
      <c r="L955" t="s">
        <v>41639</v>
      </c>
      <c r="M955" t="s">
        <v>41675</v>
      </c>
      <c r="N955" t="s">
        <v>41676</v>
      </c>
      <c r="O955" t="s">
        <v>41142</v>
      </c>
      <c r="P955" t="s">
        <v>41677</v>
      </c>
      <c r="Q955" t="s">
        <v>41144</v>
      </c>
    </row>
    <row r="956" spans="1:18" x14ac:dyDescent="0.2">
      <c r="A956" t="s">
        <v>38378</v>
      </c>
      <c r="B956" t="s">
        <v>2149</v>
      </c>
      <c r="C956" t="s">
        <v>41571</v>
      </c>
      <c r="D956" t="s">
        <v>41136</v>
      </c>
      <c r="E956" t="s">
        <v>31927</v>
      </c>
      <c r="G956">
        <v>40</v>
      </c>
      <c r="H956">
        <v>1</v>
      </c>
      <c r="I956" t="s">
        <v>41555</v>
      </c>
      <c r="J956" t="s">
        <v>38838</v>
      </c>
      <c r="K956" t="s">
        <v>41556</v>
      </c>
      <c r="L956" t="s">
        <v>41140</v>
      </c>
      <c r="M956" t="s">
        <v>41555</v>
      </c>
      <c r="N956" t="s">
        <v>41557</v>
      </c>
      <c r="O956" t="s">
        <v>41142</v>
      </c>
      <c r="P956" t="s">
        <v>41250</v>
      </c>
      <c r="Q956" t="s">
        <v>41144</v>
      </c>
      <c r="R956" t="s">
        <v>41251</v>
      </c>
    </row>
    <row r="957" spans="1:18" x14ac:dyDescent="0.2">
      <c r="A957" t="s">
        <v>38381</v>
      </c>
      <c r="B957" t="s">
        <v>6848</v>
      </c>
      <c r="C957" t="s">
        <v>42275</v>
      </c>
      <c r="D957" t="s">
        <v>41136</v>
      </c>
      <c r="E957" t="s">
        <v>41523</v>
      </c>
      <c r="F957" t="s">
        <v>41559</v>
      </c>
      <c r="G957">
        <v>40</v>
      </c>
      <c r="H957">
        <v>1</v>
      </c>
      <c r="I957" t="s">
        <v>42022</v>
      </c>
      <c r="J957" t="s">
        <v>39519</v>
      </c>
      <c r="K957" t="s">
        <v>41139</v>
      </c>
      <c r="L957" t="s">
        <v>41639</v>
      </c>
      <c r="M957" t="s">
        <v>42022</v>
      </c>
      <c r="N957" t="s">
        <v>42023</v>
      </c>
      <c r="O957" t="s">
        <v>41142</v>
      </c>
      <c r="P957" t="s">
        <v>41641</v>
      </c>
      <c r="Q957" t="s">
        <v>41642</v>
      </c>
    </row>
    <row r="958" spans="1:18" x14ac:dyDescent="0.2">
      <c r="A958" t="s">
        <v>38383</v>
      </c>
      <c r="B958" t="s">
        <v>13735</v>
      </c>
      <c r="C958" t="s">
        <v>42444</v>
      </c>
      <c r="D958" t="s">
        <v>41136</v>
      </c>
      <c r="E958" t="s">
        <v>41523</v>
      </c>
      <c r="F958" t="s">
        <v>41540</v>
      </c>
      <c r="G958">
        <v>40</v>
      </c>
      <c r="H958">
        <v>1</v>
      </c>
      <c r="I958" t="s">
        <v>41684</v>
      </c>
      <c r="J958" t="s">
        <v>39164</v>
      </c>
      <c r="K958" t="s">
        <v>41139</v>
      </c>
      <c r="L958" t="s">
        <v>41604</v>
      </c>
      <c r="M958" t="s">
        <v>41685</v>
      </c>
      <c r="N958" t="s">
        <v>41686</v>
      </c>
      <c r="O958" t="s">
        <v>41142</v>
      </c>
      <c r="P958" t="s">
        <v>41687</v>
      </c>
      <c r="Q958" t="s">
        <v>41607</v>
      </c>
    </row>
    <row r="959" spans="1:18" x14ac:dyDescent="0.2">
      <c r="A959" t="s">
        <v>42445</v>
      </c>
      <c r="B959" t="s">
        <v>42446</v>
      </c>
      <c r="C959" t="s">
        <v>42447</v>
      </c>
      <c r="D959" t="s">
        <v>41136</v>
      </c>
      <c r="E959" t="s">
        <v>41523</v>
      </c>
      <c r="G959">
        <v>40</v>
      </c>
      <c r="H959">
        <v>1</v>
      </c>
      <c r="I959" t="s">
        <v>41597</v>
      </c>
      <c r="J959" t="s">
        <v>37591</v>
      </c>
      <c r="K959" t="s">
        <v>41139</v>
      </c>
      <c r="L959" t="s">
        <v>41526</v>
      </c>
      <c r="M959" t="s">
        <v>41597</v>
      </c>
      <c r="N959" t="s">
        <v>42365</v>
      </c>
      <c r="O959" t="s">
        <v>41142</v>
      </c>
      <c r="P959" t="s">
        <v>41600</v>
      </c>
      <c r="Q959" t="s">
        <v>41144</v>
      </c>
    </row>
    <row r="960" spans="1:18" x14ac:dyDescent="0.2">
      <c r="A960" t="s">
        <v>38384</v>
      </c>
      <c r="B960" t="s">
        <v>731</v>
      </c>
      <c r="C960" t="s">
        <v>41842</v>
      </c>
      <c r="D960" t="s">
        <v>41136</v>
      </c>
      <c r="E960" t="s">
        <v>4390</v>
      </c>
      <c r="G960">
        <v>40</v>
      </c>
      <c r="H960">
        <v>1</v>
      </c>
      <c r="I960" t="s">
        <v>42067</v>
      </c>
      <c r="J960" t="s">
        <v>37950</v>
      </c>
      <c r="K960" t="s">
        <v>41556</v>
      </c>
      <c r="L960" t="s">
        <v>41140</v>
      </c>
      <c r="M960" t="s">
        <v>42067</v>
      </c>
      <c r="N960" t="s">
        <v>42088</v>
      </c>
      <c r="O960" t="s">
        <v>41142</v>
      </c>
      <c r="P960" t="s">
        <v>41202</v>
      </c>
      <c r="Q960" t="s">
        <v>41152</v>
      </c>
      <c r="R960" t="s">
        <v>41203</v>
      </c>
    </row>
    <row r="961" spans="1:18" x14ac:dyDescent="0.2">
      <c r="A961" t="s">
        <v>38387</v>
      </c>
      <c r="B961" t="s">
        <v>1492</v>
      </c>
      <c r="C961" t="s">
        <v>41760</v>
      </c>
      <c r="D961" t="s">
        <v>41136</v>
      </c>
      <c r="E961" t="s">
        <v>41535</v>
      </c>
      <c r="F961" t="s">
        <v>41629</v>
      </c>
      <c r="G961">
        <v>40</v>
      </c>
      <c r="H961">
        <v>1</v>
      </c>
      <c r="I961" t="s">
        <v>41709</v>
      </c>
      <c r="J961" t="s">
        <v>34777</v>
      </c>
      <c r="K961" t="s">
        <v>41139</v>
      </c>
      <c r="L961" t="s">
        <v>41140</v>
      </c>
      <c r="M961" t="s">
        <v>41709</v>
      </c>
      <c r="N961" t="s">
        <v>41710</v>
      </c>
      <c r="O961" t="s">
        <v>41142</v>
      </c>
      <c r="P961" t="s">
        <v>41711</v>
      </c>
      <c r="Q961" t="s">
        <v>41712</v>
      </c>
    </row>
    <row r="962" spans="1:18" x14ac:dyDescent="0.2">
      <c r="A962" t="s">
        <v>38391</v>
      </c>
      <c r="B962" t="s">
        <v>147</v>
      </c>
      <c r="C962" t="s">
        <v>41846</v>
      </c>
      <c r="D962" t="s">
        <v>41339</v>
      </c>
      <c r="E962" t="s">
        <v>41535</v>
      </c>
      <c r="F962" t="s">
        <v>41629</v>
      </c>
      <c r="G962">
        <v>40</v>
      </c>
      <c r="H962">
        <v>1</v>
      </c>
      <c r="I962" t="s">
        <v>41957</v>
      </c>
      <c r="J962" t="s">
        <v>35425</v>
      </c>
      <c r="K962" t="s">
        <v>41537</v>
      </c>
      <c r="L962" t="s">
        <v>41604</v>
      </c>
      <c r="M962" t="s">
        <v>41957</v>
      </c>
      <c r="N962" t="s">
        <v>42092</v>
      </c>
      <c r="O962" t="s">
        <v>41142</v>
      </c>
      <c r="P962" t="s">
        <v>41677</v>
      </c>
      <c r="Q962" t="s">
        <v>41144</v>
      </c>
    </row>
    <row r="963" spans="1:18" x14ac:dyDescent="0.2">
      <c r="A963" t="s">
        <v>38394</v>
      </c>
      <c r="B963" t="s">
        <v>1236</v>
      </c>
      <c r="C963" t="s">
        <v>41652</v>
      </c>
      <c r="D963" t="s">
        <v>41136</v>
      </c>
      <c r="E963" t="s">
        <v>41535</v>
      </c>
      <c r="F963" t="s">
        <v>41546</v>
      </c>
      <c r="G963">
        <v>40</v>
      </c>
      <c r="H963">
        <v>1</v>
      </c>
      <c r="I963" t="s">
        <v>42067</v>
      </c>
      <c r="J963" t="s">
        <v>37210</v>
      </c>
      <c r="K963" t="s">
        <v>41537</v>
      </c>
      <c r="L963" t="s">
        <v>41604</v>
      </c>
      <c r="M963" t="s">
        <v>42067</v>
      </c>
      <c r="N963" t="s">
        <v>42088</v>
      </c>
      <c r="O963" t="s">
        <v>41142</v>
      </c>
      <c r="P963" t="s">
        <v>41202</v>
      </c>
      <c r="Q963" t="s">
        <v>41152</v>
      </c>
      <c r="R963" t="s">
        <v>41203</v>
      </c>
    </row>
    <row r="964" spans="1:18" x14ac:dyDescent="0.2">
      <c r="A964" t="s">
        <v>38397</v>
      </c>
      <c r="B964" t="s">
        <v>42448</v>
      </c>
      <c r="C964" t="s">
        <v>42449</v>
      </c>
      <c r="D964" t="s">
        <v>41136</v>
      </c>
      <c r="E964" t="s">
        <v>41523</v>
      </c>
      <c r="F964" t="s">
        <v>41755</v>
      </c>
      <c r="G964">
        <v>40</v>
      </c>
      <c r="H964">
        <v>1</v>
      </c>
      <c r="I964" t="s">
        <v>41621</v>
      </c>
      <c r="J964" t="s">
        <v>38142</v>
      </c>
      <c r="K964" t="s">
        <v>41139</v>
      </c>
      <c r="L964" t="s">
        <v>41531</v>
      </c>
      <c r="M964" t="s">
        <v>41621</v>
      </c>
      <c r="N964" t="s">
        <v>41622</v>
      </c>
      <c r="O964" t="s">
        <v>41142</v>
      </c>
      <c r="P964" t="s">
        <v>41563</v>
      </c>
      <c r="Q964" t="s">
        <v>41564</v>
      </c>
    </row>
    <row r="965" spans="1:18" x14ac:dyDescent="0.2">
      <c r="A965" t="s">
        <v>38410</v>
      </c>
      <c r="B965" t="s">
        <v>135</v>
      </c>
      <c r="C965" t="s">
        <v>41861</v>
      </c>
      <c r="D965" t="s">
        <v>41136</v>
      </c>
      <c r="E965" t="s">
        <v>41535</v>
      </c>
      <c r="F965" t="s">
        <v>41862</v>
      </c>
      <c r="G965">
        <v>40</v>
      </c>
      <c r="H965">
        <v>1</v>
      </c>
      <c r="I965" t="s">
        <v>41863</v>
      </c>
      <c r="J965" t="s">
        <v>37433</v>
      </c>
      <c r="K965" t="s">
        <v>41717</v>
      </c>
      <c r="L965" t="s">
        <v>41140</v>
      </c>
      <c r="M965" t="s">
        <v>41863</v>
      </c>
      <c r="N965" t="s">
        <v>41864</v>
      </c>
      <c r="O965" t="s">
        <v>41142</v>
      </c>
      <c r="P965" t="s">
        <v>41617</v>
      </c>
      <c r="Q965" t="s">
        <v>41553</v>
      </c>
    </row>
    <row r="966" spans="1:18" x14ac:dyDescent="0.2">
      <c r="A966" t="s">
        <v>38414</v>
      </c>
      <c r="B966" t="s">
        <v>9465</v>
      </c>
      <c r="C966" t="s">
        <v>42105</v>
      </c>
      <c r="D966" t="s">
        <v>41136</v>
      </c>
      <c r="E966" t="s">
        <v>41535</v>
      </c>
      <c r="F966" t="s">
        <v>41629</v>
      </c>
      <c r="G966">
        <v>40</v>
      </c>
      <c r="H966">
        <v>1</v>
      </c>
      <c r="I966" t="s">
        <v>41716</v>
      </c>
      <c r="J966" t="s">
        <v>34780</v>
      </c>
      <c r="K966" t="s">
        <v>41717</v>
      </c>
      <c r="L966" t="s">
        <v>41140</v>
      </c>
      <c r="M966" t="s">
        <v>42043</v>
      </c>
      <c r="N966" t="s">
        <v>42044</v>
      </c>
      <c r="O966" t="s">
        <v>41142</v>
      </c>
      <c r="P966" t="s">
        <v>42045</v>
      </c>
      <c r="Q966" t="s">
        <v>41553</v>
      </c>
    </row>
    <row r="967" spans="1:18" x14ac:dyDescent="0.2">
      <c r="A967" t="s">
        <v>38418</v>
      </c>
      <c r="B967" t="s">
        <v>42450</v>
      </c>
      <c r="C967" t="s">
        <v>42451</v>
      </c>
      <c r="D967" t="s">
        <v>41136</v>
      </c>
      <c r="E967" t="s">
        <v>41535</v>
      </c>
      <c r="F967" t="s">
        <v>41629</v>
      </c>
      <c r="G967">
        <v>40</v>
      </c>
      <c r="H967">
        <v>1</v>
      </c>
      <c r="I967" t="s">
        <v>41399</v>
      </c>
      <c r="J967" t="s">
        <v>37639</v>
      </c>
      <c r="K967" t="s">
        <v>41139</v>
      </c>
      <c r="L967" t="s">
        <v>41140</v>
      </c>
      <c r="M967" t="s">
        <v>41399</v>
      </c>
      <c r="N967" t="s">
        <v>42452</v>
      </c>
      <c r="O967" t="s">
        <v>41142</v>
      </c>
      <c r="P967" t="s">
        <v>41177</v>
      </c>
      <c r="Q967" t="s">
        <v>41144</v>
      </c>
      <c r="R967" t="s">
        <v>41178</v>
      </c>
    </row>
    <row r="968" spans="1:18" x14ac:dyDescent="0.2">
      <c r="A968" t="s">
        <v>38419</v>
      </c>
      <c r="B968" t="s">
        <v>1236</v>
      </c>
      <c r="C968" t="s">
        <v>41652</v>
      </c>
      <c r="D968" t="s">
        <v>41136</v>
      </c>
      <c r="E968" t="s">
        <v>41535</v>
      </c>
      <c r="F968" t="s">
        <v>41546</v>
      </c>
      <c r="G968">
        <v>40</v>
      </c>
      <c r="H968">
        <v>1</v>
      </c>
      <c r="I968" t="s">
        <v>41870</v>
      </c>
      <c r="J968" t="s">
        <v>35202</v>
      </c>
      <c r="K968" t="s">
        <v>41537</v>
      </c>
      <c r="L968" t="s">
        <v>41140</v>
      </c>
      <c r="M968" t="s">
        <v>41870</v>
      </c>
      <c r="N968" t="s">
        <v>41871</v>
      </c>
      <c r="O968" t="s">
        <v>41142</v>
      </c>
      <c r="P968" t="s">
        <v>41617</v>
      </c>
      <c r="Q968" t="s">
        <v>41553</v>
      </c>
    </row>
    <row r="969" spans="1:18" x14ac:dyDescent="0.2">
      <c r="A969" t="s">
        <v>38420</v>
      </c>
      <c r="B969" t="s">
        <v>147</v>
      </c>
      <c r="C969" t="s">
        <v>41846</v>
      </c>
      <c r="D969" t="s">
        <v>41136</v>
      </c>
      <c r="E969" t="s">
        <v>41535</v>
      </c>
      <c r="F969" t="s">
        <v>41629</v>
      </c>
      <c r="G969">
        <v>40</v>
      </c>
      <c r="H969">
        <v>1</v>
      </c>
      <c r="I969" t="s">
        <v>41684</v>
      </c>
      <c r="J969" t="s">
        <v>37297</v>
      </c>
      <c r="K969" t="s">
        <v>41537</v>
      </c>
      <c r="L969" t="s">
        <v>41140</v>
      </c>
      <c r="M969" t="s">
        <v>41685</v>
      </c>
      <c r="N969" t="s">
        <v>41686</v>
      </c>
      <c r="O969" t="s">
        <v>41142</v>
      </c>
      <c r="P969" t="s">
        <v>41687</v>
      </c>
      <c r="Q969" t="s">
        <v>41607</v>
      </c>
    </row>
    <row r="970" spans="1:18" x14ac:dyDescent="0.2">
      <c r="A970" t="s">
        <v>38424</v>
      </c>
      <c r="B970" t="s">
        <v>368</v>
      </c>
      <c r="C970" t="s">
        <v>41757</v>
      </c>
      <c r="D970" t="s">
        <v>41339</v>
      </c>
      <c r="E970" t="s">
        <v>41523</v>
      </c>
      <c r="F970" t="s">
        <v>41536</v>
      </c>
      <c r="G970">
        <v>40</v>
      </c>
      <c r="H970">
        <v>1</v>
      </c>
      <c r="I970" t="s">
        <v>41957</v>
      </c>
      <c r="J970" t="s">
        <v>42453</v>
      </c>
      <c r="K970" t="s">
        <v>41139</v>
      </c>
      <c r="L970" t="s">
        <v>41604</v>
      </c>
      <c r="M970" t="s">
        <v>41873</v>
      </c>
      <c r="N970" t="s">
        <v>41874</v>
      </c>
      <c r="O970" t="s">
        <v>41142</v>
      </c>
      <c r="P970" t="s">
        <v>41677</v>
      </c>
      <c r="Q970" t="s">
        <v>41144</v>
      </c>
    </row>
    <row r="971" spans="1:18" x14ac:dyDescent="0.2">
      <c r="A971" t="s">
        <v>38425</v>
      </c>
      <c r="B971" t="s">
        <v>111</v>
      </c>
      <c r="C971" t="s">
        <v>41534</v>
      </c>
      <c r="D971" t="s">
        <v>41136</v>
      </c>
      <c r="E971" t="s">
        <v>41535</v>
      </c>
      <c r="F971" t="s">
        <v>41536</v>
      </c>
      <c r="G971">
        <v>40</v>
      </c>
      <c r="H971">
        <v>1</v>
      </c>
      <c r="I971" t="s">
        <v>41936</v>
      </c>
      <c r="J971" t="s">
        <v>36768</v>
      </c>
      <c r="K971" t="s">
        <v>41537</v>
      </c>
      <c r="L971" t="s">
        <v>41604</v>
      </c>
      <c r="M971" t="s">
        <v>41936</v>
      </c>
      <c r="N971" t="s">
        <v>41937</v>
      </c>
      <c r="O971" t="s">
        <v>41142</v>
      </c>
      <c r="P971" t="s">
        <v>41737</v>
      </c>
      <c r="Q971" t="s">
        <v>41144</v>
      </c>
      <c r="R971" t="s">
        <v>41738</v>
      </c>
    </row>
    <row r="972" spans="1:18" x14ac:dyDescent="0.2">
      <c r="A972" t="s">
        <v>38433</v>
      </c>
      <c r="B972" t="s">
        <v>1537</v>
      </c>
      <c r="C972" t="s">
        <v>41895</v>
      </c>
      <c r="D972" t="s">
        <v>41136</v>
      </c>
      <c r="E972" t="s">
        <v>41523</v>
      </c>
      <c r="F972" t="s">
        <v>41629</v>
      </c>
      <c r="G972">
        <v>40</v>
      </c>
      <c r="H972">
        <v>1</v>
      </c>
      <c r="I972" t="s">
        <v>41896</v>
      </c>
      <c r="J972" t="s">
        <v>35881</v>
      </c>
      <c r="K972" t="s">
        <v>41139</v>
      </c>
      <c r="L972" t="s">
        <v>41800</v>
      </c>
      <c r="M972" t="s">
        <v>41896</v>
      </c>
      <c r="N972" t="s">
        <v>41897</v>
      </c>
      <c r="O972" t="s">
        <v>41142</v>
      </c>
      <c r="P972" t="s">
        <v>41641</v>
      </c>
      <c r="Q972" t="s">
        <v>41642</v>
      </c>
    </row>
    <row r="973" spans="1:18" x14ac:dyDescent="0.2">
      <c r="A973" t="s">
        <v>42454</v>
      </c>
      <c r="B973" t="s">
        <v>42455</v>
      </c>
      <c r="C973" t="s">
        <v>42456</v>
      </c>
      <c r="D973" t="s">
        <v>41136</v>
      </c>
      <c r="E973" t="s">
        <v>41523</v>
      </c>
      <c r="G973">
        <v>40</v>
      </c>
      <c r="H973">
        <v>1</v>
      </c>
      <c r="I973" t="s">
        <v>41817</v>
      </c>
      <c r="J973" t="s">
        <v>35667</v>
      </c>
      <c r="K973" t="s">
        <v>41139</v>
      </c>
      <c r="L973" t="s">
        <v>41531</v>
      </c>
      <c r="M973" t="s">
        <v>41817</v>
      </c>
      <c r="N973" t="s">
        <v>41818</v>
      </c>
      <c r="O973" t="s">
        <v>41142</v>
      </c>
      <c r="P973" t="s">
        <v>41819</v>
      </c>
      <c r="Q973" t="s">
        <v>41170</v>
      </c>
      <c r="R973" t="s">
        <v>41820</v>
      </c>
    </row>
    <row r="974" spans="1:18" x14ac:dyDescent="0.2">
      <c r="A974" t="s">
        <v>38448</v>
      </c>
      <c r="B974" t="s">
        <v>42457</v>
      </c>
      <c r="C974" t="s">
        <v>42458</v>
      </c>
      <c r="D974" t="s">
        <v>41136</v>
      </c>
      <c r="E974" t="s">
        <v>41523</v>
      </c>
      <c r="F974" t="s">
        <v>41566</v>
      </c>
      <c r="G974">
        <v>40</v>
      </c>
      <c r="H974">
        <v>1</v>
      </c>
      <c r="I974" t="s">
        <v>41721</v>
      </c>
      <c r="J974" t="s">
        <v>37298</v>
      </c>
      <c r="K974" t="s">
        <v>41139</v>
      </c>
      <c r="L974" t="s">
        <v>41550</v>
      </c>
      <c r="M974" t="s">
        <v>41721</v>
      </c>
      <c r="N974" t="s">
        <v>41722</v>
      </c>
      <c r="O974" t="s">
        <v>41142</v>
      </c>
      <c r="P974" t="s">
        <v>41723</v>
      </c>
      <c r="Q974" t="s">
        <v>41553</v>
      </c>
    </row>
    <row r="975" spans="1:18" x14ac:dyDescent="0.2">
      <c r="A975" t="s">
        <v>38451</v>
      </c>
      <c r="B975" t="s">
        <v>15</v>
      </c>
      <c r="C975" t="s">
        <v>41568</v>
      </c>
      <c r="D975" t="s">
        <v>41136</v>
      </c>
      <c r="E975" t="s">
        <v>31927</v>
      </c>
      <c r="G975">
        <v>20</v>
      </c>
      <c r="H975">
        <v>0.5</v>
      </c>
      <c r="I975" t="s">
        <v>42103</v>
      </c>
      <c r="J975" t="s">
        <v>37110</v>
      </c>
      <c r="K975" t="s">
        <v>41556</v>
      </c>
      <c r="L975" t="s">
        <v>41140</v>
      </c>
      <c r="M975" t="s">
        <v>42147</v>
      </c>
      <c r="N975" t="s">
        <v>42148</v>
      </c>
      <c r="O975" t="s">
        <v>41142</v>
      </c>
      <c r="P975" t="s">
        <v>41737</v>
      </c>
      <c r="Q975" t="s">
        <v>41144</v>
      </c>
      <c r="R975" t="s">
        <v>41738</v>
      </c>
    </row>
    <row r="976" spans="1:18" x14ac:dyDescent="0.2">
      <c r="A976" t="s">
        <v>38455</v>
      </c>
      <c r="B976" t="s">
        <v>33</v>
      </c>
      <c r="C976" t="s">
        <v>41554</v>
      </c>
      <c r="D976" t="s">
        <v>41136</v>
      </c>
      <c r="E976" t="s">
        <v>31927</v>
      </c>
      <c r="G976">
        <v>40</v>
      </c>
      <c r="H976">
        <v>1</v>
      </c>
      <c r="I976" t="s">
        <v>41592</v>
      </c>
      <c r="J976" t="s">
        <v>38878</v>
      </c>
      <c r="K976" t="s">
        <v>41556</v>
      </c>
      <c r="L976" t="s">
        <v>41140</v>
      </c>
      <c r="M976" t="s">
        <v>41593</v>
      </c>
      <c r="N976" t="s">
        <v>41594</v>
      </c>
      <c r="O976" t="s">
        <v>41142</v>
      </c>
      <c r="P976" t="s">
        <v>41595</v>
      </c>
      <c r="Q976" t="s">
        <v>41144</v>
      </c>
      <c r="R976" t="s">
        <v>41596</v>
      </c>
    </row>
    <row r="977" spans="1:18" x14ac:dyDescent="0.2">
      <c r="A977" t="s">
        <v>38463</v>
      </c>
      <c r="B977" t="s">
        <v>2149</v>
      </c>
      <c r="C977" t="s">
        <v>41571</v>
      </c>
      <c r="D977" t="s">
        <v>41136</v>
      </c>
      <c r="E977" t="s">
        <v>31927</v>
      </c>
      <c r="G977">
        <v>40</v>
      </c>
      <c r="H977">
        <v>1</v>
      </c>
      <c r="I977" t="s">
        <v>41592</v>
      </c>
      <c r="J977" t="s">
        <v>38878</v>
      </c>
      <c r="K977" t="s">
        <v>41556</v>
      </c>
      <c r="L977" t="s">
        <v>41140</v>
      </c>
      <c r="M977" t="s">
        <v>41593</v>
      </c>
      <c r="N977" t="s">
        <v>41594</v>
      </c>
      <c r="O977" t="s">
        <v>41142</v>
      </c>
      <c r="P977" t="s">
        <v>41595</v>
      </c>
      <c r="Q977" t="s">
        <v>41144</v>
      </c>
      <c r="R977" t="s">
        <v>41596</v>
      </c>
    </row>
    <row r="978" spans="1:18" x14ac:dyDescent="0.2">
      <c r="A978" t="s">
        <v>38465</v>
      </c>
      <c r="B978" t="s">
        <v>33</v>
      </c>
      <c r="C978" t="s">
        <v>41554</v>
      </c>
      <c r="D978" t="s">
        <v>41136</v>
      </c>
      <c r="E978" t="s">
        <v>31927</v>
      </c>
      <c r="G978">
        <v>40</v>
      </c>
      <c r="H978">
        <v>1</v>
      </c>
      <c r="I978" t="s">
        <v>41592</v>
      </c>
      <c r="J978" t="s">
        <v>38878</v>
      </c>
      <c r="K978" t="s">
        <v>41556</v>
      </c>
      <c r="L978" t="s">
        <v>41140</v>
      </c>
      <c r="M978" t="s">
        <v>41592</v>
      </c>
      <c r="N978" t="s">
        <v>41627</v>
      </c>
      <c r="O978" t="s">
        <v>41142</v>
      </c>
      <c r="P978" t="s">
        <v>41595</v>
      </c>
      <c r="Q978" t="s">
        <v>41144</v>
      </c>
      <c r="R978" t="s">
        <v>41596</v>
      </c>
    </row>
    <row r="979" spans="1:18" x14ac:dyDescent="0.2">
      <c r="A979" t="s">
        <v>38470</v>
      </c>
      <c r="B979" t="s">
        <v>462</v>
      </c>
      <c r="C979" t="s">
        <v>41769</v>
      </c>
      <c r="D979" t="s">
        <v>41136</v>
      </c>
      <c r="E979" t="s">
        <v>4390</v>
      </c>
      <c r="G979">
        <v>40</v>
      </c>
      <c r="H979">
        <v>1</v>
      </c>
      <c r="I979" t="s">
        <v>41166</v>
      </c>
      <c r="J979" t="s">
        <v>36476</v>
      </c>
      <c r="K979" t="s">
        <v>41556</v>
      </c>
      <c r="L979" t="s">
        <v>41140</v>
      </c>
      <c r="M979" t="s">
        <v>42459</v>
      </c>
      <c r="N979" t="s">
        <v>42460</v>
      </c>
      <c r="O979" t="s">
        <v>41142</v>
      </c>
      <c r="P979" t="s">
        <v>41169</v>
      </c>
      <c r="Q979" t="s">
        <v>41170</v>
      </c>
    </row>
    <row r="980" spans="1:18" x14ac:dyDescent="0.2">
      <c r="A980" t="s">
        <v>38472</v>
      </c>
      <c r="B980" t="s">
        <v>408</v>
      </c>
      <c r="C980" t="s">
        <v>41995</v>
      </c>
      <c r="D980" t="s">
        <v>41136</v>
      </c>
      <c r="E980" t="s">
        <v>4390</v>
      </c>
      <c r="G980">
        <v>40</v>
      </c>
      <c r="H980">
        <v>1</v>
      </c>
      <c r="I980" t="s">
        <v>41166</v>
      </c>
      <c r="J980" t="s">
        <v>36476</v>
      </c>
      <c r="K980" t="s">
        <v>41139</v>
      </c>
      <c r="L980" t="s">
        <v>41704</v>
      </c>
      <c r="M980" t="s">
        <v>42459</v>
      </c>
      <c r="N980" t="s">
        <v>42460</v>
      </c>
      <c r="O980" t="s">
        <v>41142</v>
      </c>
      <c r="P980" t="s">
        <v>41169</v>
      </c>
      <c r="Q980" t="s">
        <v>41170</v>
      </c>
    </row>
    <row r="981" spans="1:18" x14ac:dyDescent="0.2">
      <c r="A981" t="s">
        <v>42461</v>
      </c>
      <c r="B981" t="s">
        <v>33</v>
      </c>
      <c r="C981" t="s">
        <v>41554</v>
      </c>
      <c r="D981" t="s">
        <v>41136</v>
      </c>
      <c r="E981" t="s">
        <v>31927</v>
      </c>
      <c r="G981">
        <v>40</v>
      </c>
      <c r="H981">
        <v>1</v>
      </c>
      <c r="I981" t="s">
        <v>42462</v>
      </c>
      <c r="J981" t="s">
        <v>42463</v>
      </c>
      <c r="K981" t="s">
        <v>41556</v>
      </c>
      <c r="L981" t="s">
        <v>41140</v>
      </c>
      <c r="M981" t="s">
        <v>42464</v>
      </c>
      <c r="N981" t="s">
        <v>42465</v>
      </c>
      <c r="O981" t="s">
        <v>41142</v>
      </c>
      <c r="P981" t="s">
        <v>41151</v>
      </c>
      <c r="Q981" t="s">
        <v>41152</v>
      </c>
      <c r="R981" t="s">
        <v>41153</v>
      </c>
    </row>
    <row r="982" spans="1:18" x14ac:dyDescent="0.2">
      <c r="A982" t="s">
        <v>42466</v>
      </c>
      <c r="B982" t="s">
        <v>42325</v>
      </c>
      <c r="C982" t="s">
        <v>42326</v>
      </c>
      <c r="D982" t="s">
        <v>41136</v>
      </c>
      <c r="E982" t="s">
        <v>41535</v>
      </c>
      <c r="F982" t="s">
        <v>42327</v>
      </c>
      <c r="G982">
        <v>40</v>
      </c>
      <c r="H982">
        <v>1</v>
      </c>
      <c r="I982" t="s">
        <v>41743</v>
      </c>
      <c r="J982" t="s">
        <v>37360</v>
      </c>
      <c r="K982" t="s">
        <v>41610</v>
      </c>
      <c r="L982" t="s">
        <v>41140</v>
      </c>
      <c r="M982" t="s">
        <v>41745</v>
      </c>
      <c r="N982" t="s">
        <v>41746</v>
      </c>
      <c r="O982" t="s">
        <v>41142</v>
      </c>
      <c r="P982" t="s">
        <v>41747</v>
      </c>
      <c r="Q982" t="s">
        <v>41748</v>
      </c>
    </row>
    <row r="983" spans="1:18" x14ac:dyDescent="0.2">
      <c r="A983" t="s">
        <v>38484</v>
      </c>
      <c r="B983" t="s">
        <v>12776</v>
      </c>
      <c r="C983" t="s">
        <v>42232</v>
      </c>
      <c r="D983" t="s">
        <v>41136</v>
      </c>
      <c r="E983" t="s">
        <v>41535</v>
      </c>
      <c r="F983" t="s">
        <v>41546</v>
      </c>
      <c r="G983">
        <v>40</v>
      </c>
      <c r="H983">
        <v>1</v>
      </c>
      <c r="I983" t="s">
        <v>41750</v>
      </c>
      <c r="J983" t="s">
        <v>38780</v>
      </c>
      <c r="K983" t="s">
        <v>41537</v>
      </c>
      <c r="L983" t="s">
        <v>41604</v>
      </c>
      <c r="M983" t="s">
        <v>41750</v>
      </c>
      <c r="N983" t="s">
        <v>41751</v>
      </c>
      <c r="O983" t="s">
        <v>41142</v>
      </c>
      <c r="P983" t="s">
        <v>41641</v>
      </c>
      <c r="Q983" t="s">
        <v>41642</v>
      </c>
    </row>
    <row r="984" spans="1:18" x14ac:dyDescent="0.2">
      <c r="A984" t="s">
        <v>38493</v>
      </c>
      <c r="B984" t="s">
        <v>22124</v>
      </c>
      <c r="C984" t="s">
        <v>41539</v>
      </c>
      <c r="D984" t="s">
        <v>41136</v>
      </c>
      <c r="E984" t="s">
        <v>41523</v>
      </c>
      <c r="F984" t="s">
        <v>41540</v>
      </c>
      <c r="G984">
        <v>40</v>
      </c>
      <c r="H984">
        <v>1</v>
      </c>
      <c r="I984" t="s">
        <v>41541</v>
      </c>
      <c r="J984" t="s">
        <v>35220</v>
      </c>
      <c r="K984" t="s">
        <v>41139</v>
      </c>
      <c r="L984" t="s">
        <v>41526</v>
      </c>
      <c r="M984" t="s">
        <v>41541</v>
      </c>
      <c r="N984" t="s">
        <v>41811</v>
      </c>
      <c r="O984" t="s">
        <v>41142</v>
      </c>
      <c r="P984" t="s">
        <v>41544</v>
      </c>
      <c r="Q984" t="s">
        <v>41144</v>
      </c>
    </row>
    <row r="985" spans="1:18" x14ac:dyDescent="0.2">
      <c r="A985" t="s">
        <v>38496</v>
      </c>
      <c r="B985" t="s">
        <v>29742</v>
      </c>
      <c r="C985" t="s">
        <v>42467</v>
      </c>
      <c r="D985" t="s">
        <v>41136</v>
      </c>
      <c r="E985" t="s">
        <v>41523</v>
      </c>
      <c r="F985" t="s">
        <v>41524</v>
      </c>
      <c r="G985">
        <v>40</v>
      </c>
      <c r="H985">
        <v>1</v>
      </c>
      <c r="I985" t="s">
        <v>41927</v>
      </c>
      <c r="J985" t="s">
        <v>37824</v>
      </c>
      <c r="K985" t="s">
        <v>41139</v>
      </c>
      <c r="L985" t="s">
        <v>41526</v>
      </c>
      <c r="M985" t="s">
        <v>41928</v>
      </c>
      <c r="N985" t="s">
        <v>41929</v>
      </c>
      <c r="O985" t="s">
        <v>41142</v>
      </c>
      <c r="P985" t="s">
        <v>41677</v>
      </c>
      <c r="Q985" t="s">
        <v>41144</v>
      </c>
    </row>
    <row r="986" spans="1:18" x14ac:dyDescent="0.2">
      <c r="A986" t="s">
        <v>38500</v>
      </c>
      <c r="B986" t="s">
        <v>4766</v>
      </c>
      <c r="C986" t="s">
        <v>41739</v>
      </c>
      <c r="D986" t="s">
        <v>41136</v>
      </c>
      <c r="E986" t="s">
        <v>41523</v>
      </c>
      <c r="F986" t="s">
        <v>41629</v>
      </c>
      <c r="G986">
        <v>40</v>
      </c>
      <c r="H986">
        <v>1</v>
      </c>
      <c r="I986" t="s">
        <v>41927</v>
      </c>
      <c r="J986" t="s">
        <v>36196</v>
      </c>
      <c r="K986" t="s">
        <v>41139</v>
      </c>
      <c r="L986" t="s">
        <v>41604</v>
      </c>
      <c r="M986" t="s">
        <v>41927</v>
      </c>
      <c r="N986" t="s">
        <v>41933</v>
      </c>
      <c r="O986" t="s">
        <v>41142</v>
      </c>
      <c r="P986" t="s">
        <v>41677</v>
      </c>
      <c r="Q986" t="s">
        <v>41144</v>
      </c>
    </row>
    <row r="987" spans="1:18" x14ac:dyDescent="0.2">
      <c r="A987" t="s">
        <v>38505</v>
      </c>
      <c r="B987" t="s">
        <v>14597</v>
      </c>
      <c r="C987" t="s">
        <v>42318</v>
      </c>
      <c r="D987" t="s">
        <v>41136</v>
      </c>
      <c r="E987" t="s">
        <v>41535</v>
      </c>
      <c r="F987" t="s">
        <v>41559</v>
      </c>
      <c r="G987">
        <v>40</v>
      </c>
      <c r="H987">
        <v>1</v>
      </c>
      <c r="I987" t="s">
        <v>42177</v>
      </c>
      <c r="J987" t="s">
        <v>39183</v>
      </c>
      <c r="K987" t="s">
        <v>41537</v>
      </c>
      <c r="L987" t="s">
        <v>41140</v>
      </c>
      <c r="M987" t="s">
        <v>42468</v>
      </c>
      <c r="N987" t="s">
        <v>42469</v>
      </c>
      <c r="O987" t="s">
        <v>41142</v>
      </c>
      <c r="P987" t="s">
        <v>42180</v>
      </c>
      <c r="Q987" t="s">
        <v>41607</v>
      </c>
    </row>
    <row r="988" spans="1:18" x14ac:dyDescent="0.2">
      <c r="A988" t="s">
        <v>38515</v>
      </c>
      <c r="B988" t="s">
        <v>2149</v>
      </c>
      <c r="C988" t="s">
        <v>41571</v>
      </c>
      <c r="D988" t="s">
        <v>41136</v>
      </c>
      <c r="E988" t="s">
        <v>31927</v>
      </c>
      <c r="G988">
        <v>40</v>
      </c>
      <c r="H988">
        <v>1</v>
      </c>
      <c r="I988" t="s">
        <v>41391</v>
      </c>
      <c r="J988" t="s">
        <v>35740</v>
      </c>
      <c r="K988" t="s">
        <v>41556</v>
      </c>
      <c r="L988" t="s">
        <v>41140</v>
      </c>
      <c r="M988" t="s">
        <v>42063</v>
      </c>
      <c r="N988" t="s">
        <v>42064</v>
      </c>
      <c r="O988" t="s">
        <v>41142</v>
      </c>
      <c r="P988" t="s">
        <v>41394</v>
      </c>
      <c r="Q988" t="s">
        <v>41152</v>
      </c>
      <c r="R988" t="s">
        <v>41395</v>
      </c>
    </row>
    <row r="989" spans="1:18" x14ac:dyDescent="0.2">
      <c r="A989" t="s">
        <v>38521</v>
      </c>
      <c r="B989" t="s">
        <v>2832</v>
      </c>
      <c r="C989" t="s">
        <v>41860</v>
      </c>
      <c r="D989" t="s">
        <v>41136</v>
      </c>
      <c r="E989" t="s">
        <v>41523</v>
      </c>
      <c r="F989" t="s">
        <v>41540</v>
      </c>
      <c r="G989">
        <v>40</v>
      </c>
      <c r="H989">
        <v>1</v>
      </c>
      <c r="I989" t="s">
        <v>41587</v>
      </c>
      <c r="J989" t="s">
        <v>34783</v>
      </c>
      <c r="K989" t="s">
        <v>41139</v>
      </c>
      <c r="L989" t="s">
        <v>41550</v>
      </c>
      <c r="M989" t="s">
        <v>41587</v>
      </c>
      <c r="N989" t="s">
        <v>41588</v>
      </c>
      <c r="O989" t="s">
        <v>41142</v>
      </c>
      <c r="P989" t="s">
        <v>41589</v>
      </c>
      <c r="Q989" t="s">
        <v>41553</v>
      </c>
    </row>
    <row r="990" spans="1:18" x14ac:dyDescent="0.2">
      <c r="A990" t="s">
        <v>38522</v>
      </c>
      <c r="B990" t="s">
        <v>5482</v>
      </c>
      <c r="C990" t="s">
        <v>42114</v>
      </c>
      <c r="D990" t="s">
        <v>41136</v>
      </c>
      <c r="E990" t="s">
        <v>4390</v>
      </c>
      <c r="G990">
        <v>40</v>
      </c>
      <c r="H990">
        <v>1</v>
      </c>
      <c r="I990" t="s">
        <v>41743</v>
      </c>
      <c r="J990" t="s">
        <v>37513</v>
      </c>
      <c r="K990" t="s">
        <v>41556</v>
      </c>
      <c r="L990" t="s">
        <v>41140</v>
      </c>
      <c r="M990" t="s">
        <v>41745</v>
      </c>
      <c r="N990" t="s">
        <v>41746</v>
      </c>
      <c r="O990" t="s">
        <v>41142</v>
      </c>
      <c r="P990" t="s">
        <v>41747</v>
      </c>
      <c r="Q990" t="s">
        <v>41748</v>
      </c>
    </row>
    <row r="991" spans="1:18" x14ac:dyDescent="0.2">
      <c r="A991" t="s">
        <v>38524</v>
      </c>
      <c r="B991" t="s">
        <v>4766</v>
      </c>
      <c r="C991" t="s">
        <v>41739</v>
      </c>
      <c r="D991" t="s">
        <v>41136</v>
      </c>
      <c r="E991" t="s">
        <v>41523</v>
      </c>
      <c r="F991" t="s">
        <v>41629</v>
      </c>
      <c r="G991">
        <v>40</v>
      </c>
      <c r="H991">
        <v>1</v>
      </c>
      <c r="I991" t="s">
        <v>41825</v>
      </c>
      <c r="J991" t="s">
        <v>36730</v>
      </c>
      <c r="K991" t="s">
        <v>41139</v>
      </c>
      <c r="L991" t="s">
        <v>41604</v>
      </c>
      <c r="M991" t="s">
        <v>41825</v>
      </c>
      <c r="N991" t="s">
        <v>41826</v>
      </c>
      <c r="O991" t="s">
        <v>41142</v>
      </c>
      <c r="P991" t="s">
        <v>41677</v>
      </c>
      <c r="Q991" t="s">
        <v>41144</v>
      </c>
    </row>
    <row r="992" spans="1:18" x14ac:dyDescent="0.2">
      <c r="A992" t="s">
        <v>38529</v>
      </c>
      <c r="B992" t="s">
        <v>219</v>
      </c>
      <c r="C992" t="s">
        <v>42470</v>
      </c>
      <c r="D992" t="s">
        <v>41136</v>
      </c>
      <c r="E992" t="s">
        <v>41523</v>
      </c>
      <c r="F992" t="s">
        <v>41540</v>
      </c>
      <c r="G992">
        <v>40</v>
      </c>
      <c r="H992">
        <v>1</v>
      </c>
      <c r="I992" t="s">
        <v>42264</v>
      </c>
      <c r="J992" t="s">
        <v>35733</v>
      </c>
      <c r="K992" t="s">
        <v>41139</v>
      </c>
      <c r="L992" t="s">
        <v>41604</v>
      </c>
      <c r="M992" t="s">
        <v>42301</v>
      </c>
      <c r="N992" t="s">
        <v>42302</v>
      </c>
      <c r="O992" t="s">
        <v>41142</v>
      </c>
      <c r="P992" t="s">
        <v>42017</v>
      </c>
      <c r="Q992" t="s">
        <v>41553</v>
      </c>
    </row>
    <row r="993" spans="1:18" x14ac:dyDescent="0.2">
      <c r="A993" t="s">
        <v>38532</v>
      </c>
      <c r="B993" t="s">
        <v>2832</v>
      </c>
      <c r="C993" t="s">
        <v>41860</v>
      </c>
      <c r="D993" t="s">
        <v>41136</v>
      </c>
      <c r="E993" t="s">
        <v>41523</v>
      </c>
      <c r="F993" t="s">
        <v>41540</v>
      </c>
      <c r="G993">
        <v>40</v>
      </c>
      <c r="H993">
        <v>1</v>
      </c>
      <c r="I993" t="s">
        <v>41587</v>
      </c>
      <c r="J993" t="s">
        <v>34783</v>
      </c>
      <c r="K993" t="s">
        <v>41139</v>
      </c>
      <c r="L993" t="s">
        <v>41550</v>
      </c>
      <c r="M993" t="s">
        <v>41587</v>
      </c>
      <c r="N993" t="s">
        <v>41588</v>
      </c>
      <c r="O993" t="s">
        <v>41142</v>
      </c>
      <c r="P993" t="s">
        <v>41589</v>
      </c>
      <c r="Q993" t="s">
        <v>41553</v>
      </c>
    </row>
    <row r="994" spans="1:18" x14ac:dyDescent="0.2">
      <c r="A994" t="s">
        <v>38534</v>
      </c>
      <c r="B994" t="s">
        <v>15</v>
      </c>
      <c r="C994" t="s">
        <v>41568</v>
      </c>
      <c r="D994" t="s">
        <v>41136</v>
      </c>
      <c r="E994" t="s">
        <v>31927</v>
      </c>
      <c r="G994">
        <v>40</v>
      </c>
      <c r="H994">
        <v>1</v>
      </c>
      <c r="I994" t="s">
        <v>41592</v>
      </c>
      <c r="J994" t="s">
        <v>38878</v>
      </c>
      <c r="K994" t="s">
        <v>41556</v>
      </c>
      <c r="L994" t="s">
        <v>41140</v>
      </c>
      <c r="M994" t="s">
        <v>41592</v>
      </c>
      <c r="N994" t="s">
        <v>41627</v>
      </c>
      <c r="O994" t="s">
        <v>41142</v>
      </c>
      <c r="P994" t="s">
        <v>41595</v>
      </c>
      <c r="Q994" t="s">
        <v>41144</v>
      </c>
      <c r="R994" t="s">
        <v>41596</v>
      </c>
    </row>
    <row r="995" spans="1:18" x14ac:dyDescent="0.2">
      <c r="A995" t="s">
        <v>38538</v>
      </c>
      <c r="B995" t="s">
        <v>33</v>
      </c>
      <c r="C995" t="s">
        <v>41554</v>
      </c>
      <c r="D995" t="s">
        <v>41136</v>
      </c>
      <c r="E995" t="s">
        <v>31927</v>
      </c>
      <c r="G995">
        <v>40</v>
      </c>
      <c r="H995">
        <v>1</v>
      </c>
      <c r="I995" t="s">
        <v>41368</v>
      </c>
      <c r="J995" t="s">
        <v>38079</v>
      </c>
      <c r="K995" t="s">
        <v>41556</v>
      </c>
      <c r="L995" t="s">
        <v>41140</v>
      </c>
      <c r="M995" t="s">
        <v>42033</v>
      </c>
      <c r="N995" t="s">
        <v>42034</v>
      </c>
      <c r="O995" t="s">
        <v>41142</v>
      </c>
      <c r="P995" t="s">
        <v>41143</v>
      </c>
      <c r="Q995" t="s">
        <v>41144</v>
      </c>
      <c r="R995" t="s">
        <v>41145</v>
      </c>
    </row>
    <row r="996" spans="1:18" x14ac:dyDescent="0.2">
      <c r="A996" t="s">
        <v>38540</v>
      </c>
      <c r="B996" t="s">
        <v>15</v>
      </c>
      <c r="C996" t="s">
        <v>41568</v>
      </c>
      <c r="D996" t="s">
        <v>41136</v>
      </c>
      <c r="E996" t="s">
        <v>4390</v>
      </c>
      <c r="G996">
        <v>40</v>
      </c>
      <c r="H996">
        <v>1</v>
      </c>
      <c r="I996" t="s">
        <v>41166</v>
      </c>
      <c r="J996" t="s">
        <v>36476</v>
      </c>
      <c r="K996" t="s">
        <v>41139</v>
      </c>
      <c r="L996" t="s">
        <v>41531</v>
      </c>
      <c r="M996" t="s">
        <v>42459</v>
      </c>
      <c r="N996" t="s">
        <v>42460</v>
      </c>
      <c r="O996" t="s">
        <v>41142</v>
      </c>
      <c r="P996" t="s">
        <v>41169</v>
      </c>
      <c r="Q996" t="s">
        <v>41170</v>
      </c>
    </row>
    <row r="997" spans="1:18" x14ac:dyDescent="0.2">
      <c r="A997" t="s">
        <v>38542</v>
      </c>
      <c r="B997" t="s">
        <v>15</v>
      </c>
      <c r="C997" t="s">
        <v>41568</v>
      </c>
      <c r="D997" t="s">
        <v>41136</v>
      </c>
      <c r="E997" t="s">
        <v>31927</v>
      </c>
      <c r="G997">
        <v>40</v>
      </c>
      <c r="H997">
        <v>1</v>
      </c>
      <c r="I997" t="s">
        <v>41166</v>
      </c>
      <c r="J997" t="s">
        <v>36476</v>
      </c>
      <c r="K997" t="s">
        <v>41556</v>
      </c>
      <c r="L997" t="s">
        <v>41140</v>
      </c>
      <c r="M997" t="s">
        <v>42459</v>
      </c>
      <c r="N997" t="s">
        <v>42460</v>
      </c>
      <c r="O997" t="s">
        <v>41142</v>
      </c>
      <c r="P997" t="s">
        <v>41169</v>
      </c>
      <c r="Q997" t="s">
        <v>41170</v>
      </c>
    </row>
    <row r="998" spans="1:18" x14ac:dyDescent="0.2">
      <c r="A998" t="s">
        <v>42471</v>
      </c>
      <c r="B998" t="s">
        <v>41918</v>
      </c>
      <c r="C998" t="s">
        <v>41917</v>
      </c>
      <c r="D998" t="s">
        <v>41136</v>
      </c>
      <c r="E998" t="s">
        <v>4390</v>
      </c>
      <c r="G998">
        <v>40</v>
      </c>
      <c r="H998">
        <v>1</v>
      </c>
      <c r="I998" t="s">
        <v>41166</v>
      </c>
      <c r="J998" t="s">
        <v>38422</v>
      </c>
      <c r="K998" t="s">
        <v>41556</v>
      </c>
      <c r="L998" t="s">
        <v>41918</v>
      </c>
      <c r="M998" t="s">
        <v>42459</v>
      </c>
      <c r="N998" t="s">
        <v>42460</v>
      </c>
      <c r="O998" t="s">
        <v>41142</v>
      </c>
      <c r="P998" t="s">
        <v>41169</v>
      </c>
      <c r="Q998" t="s">
        <v>41170</v>
      </c>
    </row>
    <row r="999" spans="1:18" x14ac:dyDescent="0.2">
      <c r="A999" t="s">
        <v>38548</v>
      </c>
      <c r="B999" t="s">
        <v>462</v>
      </c>
      <c r="C999" t="s">
        <v>41769</v>
      </c>
      <c r="D999" t="s">
        <v>41136</v>
      </c>
      <c r="E999" t="s">
        <v>4390</v>
      </c>
      <c r="G999">
        <v>40</v>
      </c>
      <c r="H999">
        <v>1</v>
      </c>
      <c r="I999" t="s">
        <v>41166</v>
      </c>
      <c r="J999" t="s">
        <v>36476</v>
      </c>
      <c r="K999" t="s">
        <v>41556</v>
      </c>
      <c r="L999" t="s">
        <v>41140</v>
      </c>
      <c r="M999" t="s">
        <v>42459</v>
      </c>
      <c r="N999" t="s">
        <v>42460</v>
      </c>
      <c r="O999" t="s">
        <v>41142</v>
      </c>
      <c r="P999" t="s">
        <v>41169</v>
      </c>
      <c r="Q999" t="s">
        <v>41170</v>
      </c>
    </row>
    <row r="1000" spans="1:18" x14ac:dyDescent="0.2">
      <c r="A1000" t="s">
        <v>38557</v>
      </c>
      <c r="B1000" t="s">
        <v>111</v>
      </c>
      <c r="C1000" t="s">
        <v>41534</v>
      </c>
      <c r="D1000" t="s">
        <v>41136</v>
      </c>
      <c r="E1000" t="s">
        <v>41535</v>
      </c>
      <c r="F1000" t="s">
        <v>41536</v>
      </c>
      <c r="G1000">
        <v>40</v>
      </c>
      <c r="H1000">
        <v>1</v>
      </c>
      <c r="I1000" t="s">
        <v>41856</v>
      </c>
      <c r="J1000" t="s">
        <v>35418</v>
      </c>
      <c r="K1000" t="s">
        <v>41537</v>
      </c>
      <c r="L1000" t="s">
        <v>41604</v>
      </c>
      <c r="M1000" t="s">
        <v>42472</v>
      </c>
      <c r="N1000" t="s">
        <v>42473</v>
      </c>
      <c r="O1000" t="s">
        <v>41142</v>
      </c>
      <c r="P1000" t="s">
        <v>41544</v>
      </c>
      <c r="Q1000" t="s">
        <v>41144</v>
      </c>
    </row>
    <row r="1001" spans="1:18" x14ac:dyDescent="0.2">
      <c r="A1001" t="s">
        <v>38560</v>
      </c>
      <c r="B1001" t="s">
        <v>6977</v>
      </c>
      <c r="C1001" t="s">
        <v>42474</v>
      </c>
      <c r="D1001" t="s">
        <v>41136</v>
      </c>
      <c r="E1001" t="s">
        <v>41523</v>
      </c>
      <c r="F1001" t="s">
        <v>41566</v>
      </c>
      <c r="G1001">
        <v>40</v>
      </c>
      <c r="H1001">
        <v>1</v>
      </c>
      <c r="I1001" t="s">
        <v>41709</v>
      </c>
      <c r="J1001" t="s">
        <v>36595</v>
      </c>
      <c r="K1001" t="s">
        <v>41139</v>
      </c>
      <c r="L1001" t="s">
        <v>41140</v>
      </c>
      <c r="M1001" t="s">
        <v>41709</v>
      </c>
      <c r="N1001" t="s">
        <v>41710</v>
      </c>
      <c r="O1001" t="s">
        <v>41142</v>
      </c>
      <c r="P1001" t="s">
        <v>41711</v>
      </c>
      <c r="Q1001" t="s">
        <v>41712</v>
      </c>
    </row>
    <row r="1002" spans="1:18" x14ac:dyDescent="0.2">
      <c r="A1002" t="s">
        <v>38562</v>
      </c>
      <c r="B1002" t="s">
        <v>2149</v>
      </c>
      <c r="C1002" t="s">
        <v>41571</v>
      </c>
      <c r="D1002" t="s">
        <v>41136</v>
      </c>
      <c r="E1002" t="s">
        <v>31927</v>
      </c>
      <c r="G1002">
        <v>40</v>
      </c>
      <c r="H1002">
        <v>1</v>
      </c>
      <c r="I1002" t="s">
        <v>41834</v>
      </c>
      <c r="J1002" t="s">
        <v>36884</v>
      </c>
      <c r="K1002" t="s">
        <v>41556</v>
      </c>
      <c r="L1002" t="s">
        <v>41140</v>
      </c>
      <c r="M1002" t="s">
        <v>41834</v>
      </c>
      <c r="N1002" t="s">
        <v>41835</v>
      </c>
      <c r="O1002" t="s">
        <v>41142</v>
      </c>
      <c r="P1002" t="s">
        <v>41250</v>
      </c>
      <c r="Q1002" t="s">
        <v>41144</v>
      </c>
      <c r="R1002" t="s">
        <v>41251</v>
      </c>
    </row>
    <row r="1003" spans="1:18" x14ac:dyDescent="0.2">
      <c r="A1003" t="s">
        <v>38572</v>
      </c>
      <c r="B1003" t="s">
        <v>15</v>
      </c>
      <c r="C1003" t="s">
        <v>41568</v>
      </c>
      <c r="D1003" t="s">
        <v>41136</v>
      </c>
      <c r="E1003" t="s">
        <v>31927</v>
      </c>
      <c r="G1003">
        <v>40</v>
      </c>
      <c r="H1003">
        <v>1</v>
      </c>
      <c r="I1003" t="s">
        <v>42227</v>
      </c>
      <c r="J1003" t="s">
        <v>36912</v>
      </c>
      <c r="K1003" t="s">
        <v>41556</v>
      </c>
      <c r="L1003" t="s">
        <v>41140</v>
      </c>
      <c r="M1003" t="s">
        <v>42227</v>
      </c>
      <c r="N1003" t="s">
        <v>42228</v>
      </c>
      <c r="O1003" t="s">
        <v>41142</v>
      </c>
      <c r="P1003" t="s">
        <v>41250</v>
      </c>
      <c r="Q1003" t="s">
        <v>41144</v>
      </c>
      <c r="R1003" t="s">
        <v>41251</v>
      </c>
    </row>
    <row r="1004" spans="1:18" x14ac:dyDescent="0.2">
      <c r="A1004" t="s">
        <v>38602</v>
      </c>
      <c r="B1004" t="s">
        <v>408</v>
      </c>
      <c r="C1004" t="s">
        <v>41995</v>
      </c>
      <c r="D1004" t="s">
        <v>41136</v>
      </c>
      <c r="E1004" t="s">
        <v>4390</v>
      </c>
      <c r="G1004">
        <v>20</v>
      </c>
      <c r="H1004">
        <v>0.5</v>
      </c>
      <c r="I1004" t="s">
        <v>41799</v>
      </c>
      <c r="J1004" t="s">
        <v>37215</v>
      </c>
      <c r="K1004" t="s">
        <v>41139</v>
      </c>
      <c r="L1004" t="s">
        <v>41604</v>
      </c>
      <c r="M1004" t="s">
        <v>41867</v>
      </c>
      <c r="N1004" t="s">
        <v>41868</v>
      </c>
      <c r="O1004" t="s">
        <v>41142</v>
      </c>
      <c r="P1004" t="s">
        <v>41177</v>
      </c>
      <c r="Q1004" t="s">
        <v>41144</v>
      </c>
      <c r="R1004" t="s">
        <v>41178</v>
      </c>
    </row>
    <row r="1005" spans="1:18" x14ac:dyDescent="0.2">
      <c r="A1005" t="s">
        <v>38604</v>
      </c>
      <c r="B1005" t="s">
        <v>129</v>
      </c>
      <c r="C1005" t="s">
        <v>41814</v>
      </c>
      <c r="D1005" t="s">
        <v>41136</v>
      </c>
      <c r="E1005" t="s">
        <v>31927</v>
      </c>
      <c r="G1005">
        <v>40</v>
      </c>
      <c r="H1005">
        <v>1</v>
      </c>
      <c r="I1005" t="s">
        <v>41775</v>
      </c>
      <c r="J1005" t="s">
        <v>36180</v>
      </c>
      <c r="K1005" t="s">
        <v>41556</v>
      </c>
      <c r="L1005" t="s">
        <v>41140</v>
      </c>
      <c r="M1005" t="s">
        <v>42475</v>
      </c>
      <c r="N1005" t="s">
        <v>42476</v>
      </c>
      <c r="O1005" t="s">
        <v>41142</v>
      </c>
      <c r="P1005" t="s">
        <v>41202</v>
      </c>
      <c r="Q1005" t="s">
        <v>41152</v>
      </c>
      <c r="R1005" t="s">
        <v>41203</v>
      </c>
    </row>
    <row r="1006" spans="1:18" x14ac:dyDescent="0.2">
      <c r="A1006" t="s">
        <v>38605</v>
      </c>
      <c r="B1006" t="s">
        <v>24736</v>
      </c>
      <c r="C1006" t="s">
        <v>42020</v>
      </c>
      <c r="D1006" t="s">
        <v>41136</v>
      </c>
      <c r="E1006" t="s">
        <v>41523</v>
      </c>
      <c r="F1006" t="s">
        <v>41559</v>
      </c>
      <c r="G1006">
        <v>40</v>
      </c>
      <c r="H1006">
        <v>1</v>
      </c>
      <c r="I1006" t="s">
        <v>41541</v>
      </c>
      <c r="J1006" t="s">
        <v>35835</v>
      </c>
      <c r="K1006" t="s">
        <v>41139</v>
      </c>
      <c r="L1006" t="s">
        <v>41526</v>
      </c>
      <c r="M1006" t="s">
        <v>41542</v>
      </c>
      <c r="N1006" t="s">
        <v>41543</v>
      </c>
      <c r="O1006" t="s">
        <v>41142</v>
      </c>
      <c r="P1006" t="s">
        <v>41544</v>
      </c>
      <c r="Q1006" t="s">
        <v>41144</v>
      </c>
    </row>
    <row r="1007" spans="1:18" x14ac:dyDescent="0.2">
      <c r="A1007" t="s">
        <v>38607</v>
      </c>
      <c r="B1007" t="s">
        <v>42477</v>
      </c>
      <c r="C1007" t="s">
        <v>42478</v>
      </c>
      <c r="D1007" t="s">
        <v>41136</v>
      </c>
      <c r="E1007" t="s">
        <v>41523</v>
      </c>
      <c r="F1007" t="s">
        <v>41524</v>
      </c>
      <c r="G1007">
        <v>40</v>
      </c>
      <c r="H1007">
        <v>1</v>
      </c>
      <c r="I1007" t="s">
        <v>42139</v>
      </c>
      <c r="J1007" t="s">
        <v>36952</v>
      </c>
      <c r="K1007" t="s">
        <v>41139</v>
      </c>
      <c r="L1007" t="s">
        <v>41526</v>
      </c>
      <c r="M1007" t="s">
        <v>42479</v>
      </c>
      <c r="N1007" t="s">
        <v>42480</v>
      </c>
      <c r="O1007" t="s">
        <v>41142</v>
      </c>
      <c r="P1007" t="s">
        <v>41677</v>
      </c>
      <c r="Q1007" t="s">
        <v>41144</v>
      </c>
    </row>
    <row r="1008" spans="1:18" x14ac:dyDescent="0.2">
      <c r="A1008" t="s">
        <v>38611</v>
      </c>
      <c r="B1008" t="s">
        <v>42287</v>
      </c>
      <c r="C1008" t="s">
        <v>42288</v>
      </c>
      <c r="D1008" t="s">
        <v>41136</v>
      </c>
      <c r="E1008" t="s">
        <v>41523</v>
      </c>
      <c r="F1008" t="s">
        <v>41540</v>
      </c>
      <c r="G1008">
        <v>40</v>
      </c>
      <c r="H1008">
        <v>1</v>
      </c>
      <c r="I1008" t="s">
        <v>41597</v>
      </c>
      <c r="J1008" t="s">
        <v>37465</v>
      </c>
      <c r="K1008" t="s">
        <v>41139</v>
      </c>
      <c r="L1008" t="s">
        <v>41550</v>
      </c>
      <c r="M1008" t="s">
        <v>41598</v>
      </c>
      <c r="N1008" t="s">
        <v>41599</v>
      </c>
      <c r="O1008" t="s">
        <v>41142</v>
      </c>
      <c r="P1008" t="s">
        <v>41600</v>
      </c>
      <c r="Q1008" t="s">
        <v>41144</v>
      </c>
    </row>
    <row r="1009" spans="1:18" x14ac:dyDescent="0.2">
      <c r="A1009" t="s">
        <v>38623</v>
      </c>
      <c r="B1009" t="s">
        <v>1638</v>
      </c>
      <c r="C1009" t="s">
        <v>42276</v>
      </c>
      <c r="D1009" t="s">
        <v>41136</v>
      </c>
      <c r="E1009" t="s">
        <v>41535</v>
      </c>
      <c r="F1009" t="s">
        <v>41546</v>
      </c>
      <c r="G1009">
        <v>40</v>
      </c>
      <c r="H1009">
        <v>1</v>
      </c>
      <c r="I1009" t="s">
        <v>42002</v>
      </c>
      <c r="J1009" t="s">
        <v>36532</v>
      </c>
      <c r="K1009" t="s">
        <v>41610</v>
      </c>
      <c r="L1009" t="s">
        <v>41140</v>
      </c>
      <c r="M1009" t="s">
        <v>42002</v>
      </c>
      <c r="N1009" t="s">
        <v>42003</v>
      </c>
      <c r="O1009" t="s">
        <v>41142</v>
      </c>
      <c r="P1009" t="s">
        <v>42004</v>
      </c>
      <c r="Q1009" t="s">
        <v>41642</v>
      </c>
    </row>
    <row r="1010" spans="1:18" x14ac:dyDescent="0.2">
      <c r="A1010" t="s">
        <v>38625</v>
      </c>
      <c r="B1010" t="s">
        <v>5028</v>
      </c>
      <c r="C1010" t="s">
        <v>41948</v>
      </c>
      <c r="D1010" t="s">
        <v>41136</v>
      </c>
      <c r="E1010" t="s">
        <v>41523</v>
      </c>
      <c r="F1010" t="s">
        <v>41559</v>
      </c>
      <c r="G1010">
        <v>40</v>
      </c>
      <c r="H1010">
        <v>1</v>
      </c>
      <c r="I1010" t="s">
        <v>41684</v>
      </c>
      <c r="J1010" t="s">
        <v>35866</v>
      </c>
      <c r="K1010" t="s">
        <v>41139</v>
      </c>
      <c r="L1010" t="s">
        <v>41604</v>
      </c>
      <c r="M1010" t="s">
        <v>41685</v>
      </c>
      <c r="N1010" t="s">
        <v>41686</v>
      </c>
      <c r="O1010" t="s">
        <v>41142</v>
      </c>
      <c r="P1010" t="s">
        <v>41687</v>
      </c>
      <c r="Q1010" t="s">
        <v>41607</v>
      </c>
    </row>
    <row r="1011" spans="1:18" x14ac:dyDescent="0.2">
      <c r="A1011" t="s">
        <v>38627</v>
      </c>
      <c r="B1011" t="s">
        <v>17719</v>
      </c>
      <c r="C1011" t="s">
        <v>42481</v>
      </c>
      <c r="D1011" t="s">
        <v>41136</v>
      </c>
      <c r="E1011" t="s">
        <v>41523</v>
      </c>
      <c r="F1011" t="s">
        <v>41524</v>
      </c>
      <c r="G1011">
        <v>40</v>
      </c>
      <c r="H1011">
        <v>1</v>
      </c>
      <c r="I1011" t="s">
        <v>42177</v>
      </c>
      <c r="J1011" t="s">
        <v>38244</v>
      </c>
      <c r="K1011" t="s">
        <v>41139</v>
      </c>
      <c r="L1011" t="s">
        <v>41526</v>
      </c>
      <c r="M1011" t="s">
        <v>42177</v>
      </c>
      <c r="N1011" t="s">
        <v>42482</v>
      </c>
      <c r="O1011" t="s">
        <v>41142</v>
      </c>
      <c r="P1011" t="s">
        <v>42180</v>
      </c>
      <c r="Q1011" t="s">
        <v>41607</v>
      </c>
    </row>
    <row r="1012" spans="1:18" x14ac:dyDescent="0.2">
      <c r="A1012" t="s">
        <v>38628</v>
      </c>
      <c r="B1012" t="s">
        <v>42483</v>
      </c>
      <c r="C1012" t="s">
        <v>42484</v>
      </c>
      <c r="D1012" t="s">
        <v>41136</v>
      </c>
      <c r="E1012" t="s">
        <v>41523</v>
      </c>
      <c r="F1012" t="s">
        <v>42485</v>
      </c>
      <c r="G1012">
        <v>40</v>
      </c>
      <c r="H1012">
        <v>1</v>
      </c>
      <c r="I1012" t="s">
        <v>41795</v>
      </c>
      <c r="J1012" t="s">
        <v>37344</v>
      </c>
      <c r="K1012" t="s">
        <v>41139</v>
      </c>
      <c r="L1012" t="s">
        <v>8384</v>
      </c>
      <c r="M1012" t="s">
        <v>41795</v>
      </c>
      <c r="N1012" t="s">
        <v>41796</v>
      </c>
      <c r="O1012" t="s">
        <v>41142</v>
      </c>
      <c r="P1012" t="s">
        <v>41797</v>
      </c>
      <c r="Q1012" t="s">
        <v>41607</v>
      </c>
    </row>
    <row r="1013" spans="1:18" x14ac:dyDescent="0.2">
      <c r="A1013" t="s">
        <v>38633</v>
      </c>
      <c r="B1013" t="s">
        <v>1492</v>
      </c>
      <c r="C1013" t="s">
        <v>41760</v>
      </c>
      <c r="D1013" t="s">
        <v>41136</v>
      </c>
      <c r="E1013" t="s">
        <v>41535</v>
      </c>
      <c r="F1013" t="s">
        <v>41629</v>
      </c>
      <c r="G1013">
        <v>40</v>
      </c>
      <c r="H1013">
        <v>1</v>
      </c>
      <c r="I1013" t="s">
        <v>41709</v>
      </c>
      <c r="J1013" t="s">
        <v>36229</v>
      </c>
      <c r="K1013" t="s">
        <v>41139</v>
      </c>
      <c r="L1013" t="s">
        <v>41140</v>
      </c>
      <c r="M1013" t="s">
        <v>41709</v>
      </c>
      <c r="N1013" t="s">
        <v>41710</v>
      </c>
      <c r="O1013" t="s">
        <v>41142</v>
      </c>
      <c r="P1013" t="s">
        <v>41711</v>
      </c>
      <c r="Q1013" t="s">
        <v>41712</v>
      </c>
    </row>
    <row r="1014" spans="1:18" x14ac:dyDescent="0.2">
      <c r="A1014" t="s">
        <v>38641</v>
      </c>
      <c r="B1014" t="s">
        <v>75</v>
      </c>
      <c r="C1014" t="s">
        <v>41798</v>
      </c>
      <c r="D1014" t="s">
        <v>41247</v>
      </c>
      <c r="E1014" t="s">
        <v>41523</v>
      </c>
      <c r="F1014" t="s">
        <v>41629</v>
      </c>
      <c r="G1014">
        <v>40</v>
      </c>
      <c r="H1014">
        <v>1</v>
      </c>
      <c r="I1014" t="s">
        <v>41657</v>
      </c>
      <c r="J1014" t="s">
        <v>36280</v>
      </c>
      <c r="K1014" t="s">
        <v>41139</v>
      </c>
      <c r="L1014" t="s">
        <v>41800</v>
      </c>
      <c r="M1014" t="s">
        <v>41657</v>
      </c>
      <c r="N1014" t="s">
        <v>42486</v>
      </c>
      <c r="O1014" t="s">
        <v>41142</v>
      </c>
      <c r="P1014" t="s">
        <v>41177</v>
      </c>
      <c r="Q1014" t="s">
        <v>41144</v>
      </c>
      <c r="R1014" t="s">
        <v>41178</v>
      </c>
    </row>
    <row r="1015" spans="1:18" x14ac:dyDescent="0.2">
      <c r="A1015" t="s">
        <v>38647</v>
      </c>
      <c r="B1015" t="s">
        <v>42487</v>
      </c>
      <c r="C1015" t="s">
        <v>42488</v>
      </c>
      <c r="D1015" t="s">
        <v>41146</v>
      </c>
      <c r="E1015" t="s">
        <v>41523</v>
      </c>
      <c r="F1015" t="s">
        <v>41540</v>
      </c>
      <c r="G1015">
        <v>40</v>
      </c>
      <c r="H1015">
        <v>1</v>
      </c>
      <c r="I1015" t="s">
        <v>42080</v>
      </c>
      <c r="J1015" t="s">
        <v>38745</v>
      </c>
      <c r="K1015" t="s">
        <v>41139</v>
      </c>
      <c r="L1015" t="s">
        <v>41604</v>
      </c>
      <c r="M1015" t="s">
        <v>42081</v>
      </c>
      <c r="N1015" t="s">
        <v>42082</v>
      </c>
      <c r="O1015" t="s">
        <v>41142</v>
      </c>
      <c r="P1015" t="s">
        <v>41161</v>
      </c>
      <c r="Q1015" t="s">
        <v>41152</v>
      </c>
      <c r="R1015" t="s">
        <v>41153</v>
      </c>
    </row>
    <row r="1016" spans="1:18" x14ac:dyDescent="0.2">
      <c r="A1016" t="s">
        <v>38668</v>
      </c>
      <c r="B1016" t="s">
        <v>3189</v>
      </c>
      <c r="C1016" t="s">
        <v>42489</v>
      </c>
      <c r="D1016" t="s">
        <v>41136</v>
      </c>
      <c r="E1016" t="s">
        <v>41523</v>
      </c>
      <c r="F1016" t="s">
        <v>41559</v>
      </c>
      <c r="G1016">
        <v>40</v>
      </c>
      <c r="H1016">
        <v>1</v>
      </c>
      <c r="I1016" t="s">
        <v>41215</v>
      </c>
      <c r="J1016" t="s">
        <v>36218</v>
      </c>
      <c r="K1016" t="s">
        <v>41139</v>
      </c>
      <c r="L1016" t="s">
        <v>41526</v>
      </c>
      <c r="M1016" t="s">
        <v>42028</v>
      </c>
      <c r="N1016" t="s">
        <v>42029</v>
      </c>
      <c r="O1016" t="s">
        <v>41142</v>
      </c>
      <c r="P1016" t="s">
        <v>41474</v>
      </c>
      <c r="Q1016" t="s">
        <v>41170</v>
      </c>
    </row>
    <row r="1017" spans="1:18" x14ac:dyDescent="0.2">
      <c r="A1017" t="s">
        <v>38673</v>
      </c>
      <c r="B1017" t="s">
        <v>42490</v>
      </c>
      <c r="C1017" t="s">
        <v>42491</v>
      </c>
      <c r="D1017" t="s">
        <v>41136</v>
      </c>
      <c r="E1017" t="s">
        <v>41523</v>
      </c>
      <c r="F1017" t="s">
        <v>41524</v>
      </c>
      <c r="G1017">
        <v>40</v>
      </c>
      <c r="H1017">
        <v>1</v>
      </c>
      <c r="I1017" t="s">
        <v>41684</v>
      </c>
      <c r="J1017" t="s">
        <v>37304</v>
      </c>
      <c r="K1017" t="s">
        <v>41139</v>
      </c>
      <c r="L1017" t="s">
        <v>41531</v>
      </c>
      <c r="M1017" t="s">
        <v>41685</v>
      </c>
      <c r="N1017" t="s">
        <v>41686</v>
      </c>
      <c r="O1017" t="s">
        <v>41142</v>
      </c>
      <c r="P1017" t="s">
        <v>41687</v>
      </c>
      <c r="Q1017" t="s">
        <v>41607</v>
      </c>
    </row>
    <row r="1018" spans="1:18" x14ac:dyDescent="0.2">
      <c r="A1018" t="s">
        <v>38675</v>
      </c>
      <c r="B1018" t="s">
        <v>9465</v>
      </c>
      <c r="C1018" t="s">
        <v>42105</v>
      </c>
      <c r="D1018" t="s">
        <v>41136</v>
      </c>
      <c r="E1018" t="s">
        <v>41535</v>
      </c>
      <c r="F1018" t="s">
        <v>41629</v>
      </c>
      <c r="G1018">
        <v>40</v>
      </c>
      <c r="H1018">
        <v>1</v>
      </c>
      <c r="I1018" t="s">
        <v>41716</v>
      </c>
      <c r="J1018" t="s">
        <v>39204</v>
      </c>
      <c r="K1018" t="s">
        <v>41717</v>
      </c>
      <c r="L1018" t="s">
        <v>41140</v>
      </c>
      <c r="M1018" t="s">
        <v>41716</v>
      </c>
      <c r="N1018" t="s">
        <v>41718</v>
      </c>
      <c r="O1018" t="s">
        <v>41142</v>
      </c>
      <c r="P1018" t="s">
        <v>41617</v>
      </c>
      <c r="Q1018" t="s">
        <v>41553</v>
      </c>
    </row>
    <row r="1019" spans="1:18" x14ac:dyDescent="0.2">
      <c r="A1019" t="s">
        <v>42492</v>
      </c>
      <c r="B1019" t="s">
        <v>42493</v>
      </c>
      <c r="C1019" t="s">
        <v>42494</v>
      </c>
      <c r="D1019" t="s">
        <v>41136</v>
      </c>
      <c r="E1019" t="s">
        <v>41523</v>
      </c>
      <c r="F1019" t="s">
        <v>42485</v>
      </c>
      <c r="G1019">
        <v>40</v>
      </c>
      <c r="H1019">
        <v>1</v>
      </c>
      <c r="I1019" t="s">
        <v>41587</v>
      </c>
      <c r="J1019" t="s">
        <v>35733</v>
      </c>
      <c r="K1019" t="s">
        <v>41139</v>
      </c>
      <c r="L1019" t="s">
        <v>26281</v>
      </c>
      <c r="M1019" t="s">
        <v>41587</v>
      </c>
      <c r="N1019" t="s">
        <v>41588</v>
      </c>
      <c r="O1019" t="s">
        <v>41142</v>
      </c>
      <c r="P1019" t="s">
        <v>41589</v>
      </c>
      <c r="Q1019" t="s">
        <v>41553</v>
      </c>
    </row>
    <row r="1020" spans="1:18" x14ac:dyDescent="0.2">
      <c r="A1020" t="s">
        <v>38677</v>
      </c>
      <c r="B1020" t="s">
        <v>2688</v>
      </c>
      <c r="C1020" t="s">
        <v>41529</v>
      </c>
      <c r="D1020" t="s">
        <v>41136</v>
      </c>
      <c r="E1020" t="s">
        <v>41523</v>
      </c>
      <c r="F1020" t="s">
        <v>41523</v>
      </c>
      <c r="G1020">
        <v>40</v>
      </c>
      <c r="H1020">
        <v>1</v>
      </c>
      <c r="I1020" t="s">
        <v>41684</v>
      </c>
      <c r="J1020" t="s">
        <v>37304</v>
      </c>
      <c r="K1020" t="s">
        <v>41139</v>
      </c>
      <c r="L1020" t="s">
        <v>41531</v>
      </c>
      <c r="M1020" t="s">
        <v>41685</v>
      </c>
      <c r="N1020" t="s">
        <v>41686</v>
      </c>
      <c r="O1020" t="s">
        <v>41142</v>
      </c>
      <c r="P1020" t="s">
        <v>41687</v>
      </c>
      <c r="Q1020" t="s">
        <v>41607</v>
      </c>
    </row>
    <row r="1021" spans="1:18" x14ac:dyDescent="0.2">
      <c r="A1021" t="s">
        <v>38682</v>
      </c>
      <c r="B1021" t="s">
        <v>5544</v>
      </c>
      <c r="C1021" t="s">
        <v>42495</v>
      </c>
      <c r="D1021" t="s">
        <v>41136</v>
      </c>
      <c r="E1021" t="s">
        <v>41523</v>
      </c>
      <c r="F1021" t="s">
        <v>41755</v>
      </c>
      <c r="G1021">
        <v>40</v>
      </c>
      <c r="H1021">
        <v>1</v>
      </c>
      <c r="I1021" t="s">
        <v>42014</v>
      </c>
      <c r="J1021" t="s">
        <v>39316</v>
      </c>
      <c r="K1021" t="s">
        <v>41139</v>
      </c>
      <c r="L1021" t="s">
        <v>41531</v>
      </c>
      <c r="M1021" t="s">
        <v>42256</v>
      </c>
      <c r="N1021" t="s">
        <v>42257</v>
      </c>
      <c r="O1021" t="s">
        <v>41142</v>
      </c>
      <c r="P1021" t="s">
        <v>41732</v>
      </c>
      <c r="Q1021" t="s">
        <v>41733</v>
      </c>
    </row>
    <row r="1022" spans="1:18" x14ac:dyDescent="0.2">
      <c r="A1022" t="s">
        <v>38684</v>
      </c>
      <c r="B1022" t="s">
        <v>10976</v>
      </c>
      <c r="C1022" t="s">
        <v>42496</v>
      </c>
      <c r="D1022" t="s">
        <v>41136</v>
      </c>
      <c r="E1022" t="s">
        <v>41523</v>
      </c>
      <c r="F1022" t="s">
        <v>41559</v>
      </c>
      <c r="G1022">
        <v>40</v>
      </c>
      <c r="H1022">
        <v>1</v>
      </c>
      <c r="I1022" t="s">
        <v>42497</v>
      </c>
      <c r="J1022" t="s">
        <v>35366</v>
      </c>
      <c r="K1022" t="s">
        <v>41139</v>
      </c>
      <c r="L1022" t="s">
        <v>41604</v>
      </c>
      <c r="M1022" t="s">
        <v>42498</v>
      </c>
      <c r="N1022" t="s">
        <v>42499</v>
      </c>
      <c r="O1022" t="s">
        <v>41142</v>
      </c>
      <c r="P1022" t="s">
        <v>42500</v>
      </c>
      <c r="Q1022" t="s">
        <v>41607</v>
      </c>
    </row>
    <row r="1023" spans="1:18" x14ac:dyDescent="0.2">
      <c r="A1023" t="s">
        <v>38686</v>
      </c>
      <c r="B1023" t="s">
        <v>9869</v>
      </c>
      <c r="C1023" t="s">
        <v>42501</v>
      </c>
      <c r="D1023" t="s">
        <v>41136</v>
      </c>
      <c r="E1023" t="s">
        <v>41535</v>
      </c>
      <c r="F1023" t="s">
        <v>41559</v>
      </c>
      <c r="G1023">
        <v>40</v>
      </c>
      <c r="H1023">
        <v>1</v>
      </c>
      <c r="I1023" t="s">
        <v>41870</v>
      </c>
      <c r="J1023" t="s">
        <v>38277</v>
      </c>
      <c r="K1023" t="s">
        <v>41717</v>
      </c>
      <c r="L1023" t="s">
        <v>41140</v>
      </c>
      <c r="M1023" t="s">
        <v>41870</v>
      </c>
      <c r="N1023" t="s">
        <v>41871</v>
      </c>
      <c r="O1023" t="s">
        <v>41142</v>
      </c>
      <c r="P1023" t="s">
        <v>41617</v>
      </c>
      <c r="Q1023" t="s">
        <v>41553</v>
      </c>
    </row>
    <row r="1024" spans="1:18" x14ac:dyDescent="0.2">
      <c r="A1024" t="s">
        <v>42502</v>
      </c>
      <c r="B1024" t="s">
        <v>42503</v>
      </c>
      <c r="C1024" t="s">
        <v>296</v>
      </c>
      <c r="D1024" t="s">
        <v>41136</v>
      </c>
      <c r="E1024" t="s">
        <v>41523</v>
      </c>
      <c r="G1024">
        <v>40</v>
      </c>
      <c r="H1024">
        <v>1</v>
      </c>
      <c r="I1024" t="s">
        <v>41709</v>
      </c>
      <c r="J1024" t="s">
        <v>37734</v>
      </c>
      <c r="K1024" t="s">
        <v>41139</v>
      </c>
      <c r="L1024" t="s">
        <v>41604</v>
      </c>
      <c r="M1024" t="s">
        <v>41721</v>
      </c>
      <c r="N1024" t="s">
        <v>41722</v>
      </c>
      <c r="O1024" t="s">
        <v>41142</v>
      </c>
      <c r="P1024" t="s">
        <v>41723</v>
      </c>
      <c r="Q1024" t="s">
        <v>41553</v>
      </c>
    </row>
    <row r="1025" spans="1:17" x14ac:dyDescent="0.2">
      <c r="A1025" t="s">
        <v>42453</v>
      </c>
      <c r="B1025" t="s">
        <v>41954</v>
      </c>
      <c r="C1025" t="s">
        <v>42424</v>
      </c>
      <c r="D1025" t="s">
        <v>41339</v>
      </c>
      <c r="E1025" t="s">
        <v>41523</v>
      </c>
      <c r="G1025">
        <v>40</v>
      </c>
      <c r="H1025">
        <v>1</v>
      </c>
      <c r="I1025" t="s">
        <v>41957</v>
      </c>
      <c r="J1025" t="s">
        <v>35425</v>
      </c>
      <c r="K1025" t="s">
        <v>41139</v>
      </c>
      <c r="L1025" t="s">
        <v>41639</v>
      </c>
      <c r="M1025" t="s">
        <v>41873</v>
      </c>
      <c r="N1025" t="s">
        <v>41874</v>
      </c>
      <c r="O1025" t="s">
        <v>41142</v>
      </c>
      <c r="P1025" t="s">
        <v>41677</v>
      </c>
      <c r="Q1025" t="s">
        <v>41144</v>
      </c>
    </row>
    <row r="1026" spans="1:17" x14ac:dyDescent="0.2">
      <c r="A1026" t="s">
        <v>38697</v>
      </c>
      <c r="B1026" t="s">
        <v>368</v>
      </c>
      <c r="C1026" t="s">
        <v>41757</v>
      </c>
      <c r="D1026" t="s">
        <v>41247</v>
      </c>
      <c r="E1026" t="s">
        <v>41523</v>
      </c>
      <c r="F1026" t="s">
        <v>41536</v>
      </c>
      <c r="G1026">
        <v>40</v>
      </c>
      <c r="H1026">
        <v>1</v>
      </c>
      <c r="I1026" t="s">
        <v>41941</v>
      </c>
      <c r="J1026" t="s">
        <v>37551</v>
      </c>
      <c r="K1026" t="s">
        <v>41139</v>
      </c>
      <c r="L1026" t="s">
        <v>41140</v>
      </c>
      <c r="M1026" t="s">
        <v>41941</v>
      </c>
      <c r="N1026" t="s">
        <v>41942</v>
      </c>
      <c r="O1026" t="s">
        <v>41142</v>
      </c>
      <c r="P1026" t="s">
        <v>41641</v>
      </c>
      <c r="Q1026" t="s">
        <v>41642</v>
      </c>
    </row>
    <row r="1027" spans="1:17" x14ac:dyDescent="0.2">
      <c r="A1027" t="s">
        <v>38699</v>
      </c>
      <c r="B1027" t="s">
        <v>42504</v>
      </c>
      <c r="C1027" t="s">
        <v>41866</v>
      </c>
      <c r="D1027" t="s">
        <v>41136</v>
      </c>
      <c r="E1027" t="s">
        <v>41523</v>
      </c>
      <c r="F1027" t="s">
        <v>41540</v>
      </c>
      <c r="G1027">
        <v>40</v>
      </c>
      <c r="H1027">
        <v>1</v>
      </c>
      <c r="I1027" t="s">
        <v>41927</v>
      </c>
      <c r="J1027" t="s">
        <v>38554</v>
      </c>
      <c r="K1027" t="s">
        <v>41139</v>
      </c>
      <c r="L1027" t="s">
        <v>41604</v>
      </c>
      <c r="M1027" t="s">
        <v>42505</v>
      </c>
      <c r="N1027" t="s">
        <v>42506</v>
      </c>
      <c r="O1027" t="s">
        <v>41142</v>
      </c>
      <c r="P1027" t="s">
        <v>41677</v>
      </c>
      <c r="Q1027" t="s">
        <v>41144</v>
      </c>
    </row>
    <row r="1028" spans="1:17" x14ac:dyDescent="0.2">
      <c r="A1028" t="s">
        <v>38701</v>
      </c>
      <c r="B1028" t="s">
        <v>1794</v>
      </c>
      <c r="C1028" t="s">
        <v>42507</v>
      </c>
      <c r="D1028" t="s">
        <v>41136</v>
      </c>
      <c r="E1028" t="s">
        <v>41535</v>
      </c>
      <c r="F1028" t="s">
        <v>41559</v>
      </c>
      <c r="G1028">
        <v>40</v>
      </c>
      <c r="H1028">
        <v>1</v>
      </c>
      <c r="I1028" t="s">
        <v>41716</v>
      </c>
      <c r="J1028" t="s">
        <v>34780</v>
      </c>
      <c r="K1028" t="s">
        <v>41717</v>
      </c>
      <c r="L1028" t="s">
        <v>41140</v>
      </c>
      <c r="M1028" t="s">
        <v>42043</v>
      </c>
      <c r="N1028" t="s">
        <v>42044</v>
      </c>
      <c r="O1028" t="s">
        <v>41142</v>
      </c>
      <c r="P1028" t="s">
        <v>42045</v>
      </c>
      <c r="Q1028" t="s">
        <v>41553</v>
      </c>
    </row>
    <row r="1029" spans="1:17" x14ac:dyDescent="0.2">
      <c r="A1029" t="s">
        <v>38702</v>
      </c>
      <c r="B1029" t="s">
        <v>42508</v>
      </c>
      <c r="C1029" t="s">
        <v>42509</v>
      </c>
      <c r="D1029" t="s">
        <v>41136</v>
      </c>
      <c r="E1029" t="s">
        <v>41523</v>
      </c>
      <c r="F1029" t="s">
        <v>41523</v>
      </c>
      <c r="G1029">
        <v>40</v>
      </c>
      <c r="H1029">
        <v>1</v>
      </c>
      <c r="I1029" t="s">
        <v>42177</v>
      </c>
      <c r="J1029" t="s">
        <v>38321</v>
      </c>
      <c r="K1029" t="s">
        <v>41139</v>
      </c>
      <c r="L1029" t="s">
        <v>41704</v>
      </c>
      <c r="M1029" t="s">
        <v>42178</v>
      </c>
      <c r="N1029" t="s">
        <v>42179</v>
      </c>
      <c r="O1029" t="s">
        <v>41142</v>
      </c>
      <c r="P1029" t="s">
        <v>42180</v>
      </c>
      <c r="Q1029" t="s">
        <v>41607</v>
      </c>
    </row>
    <row r="1030" spans="1:17" x14ac:dyDescent="0.2">
      <c r="A1030" t="s">
        <v>38705</v>
      </c>
      <c r="B1030" t="s">
        <v>42119</v>
      </c>
      <c r="C1030" t="s">
        <v>42120</v>
      </c>
      <c r="D1030" t="s">
        <v>41136</v>
      </c>
      <c r="E1030" t="s">
        <v>41535</v>
      </c>
      <c r="F1030" t="s">
        <v>41524</v>
      </c>
      <c r="G1030">
        <v>40</v>
      </c>
      <c r="H1030">
        <v>1</v>
      </c>
      <c r="I1030" t="s">
        <v>41716</v>
      </c>
      <c r="J1030" t="s">
        <v>39204</v>
      </c>
      <c r="K1030" t="s">
        <v>41139</v>
      </c>
      <c r="L1030" t="s">
        <v>41140</v>
      </c>
      <c r="M1030" t="s">
        <v>42043</v>
      </c>
      <c r="N1030" t="s">
        <v>42044</v>
      </c>
      <c r="O1030" t="s">
        <v>41142</v>
      </c>
      <c r="P1030" t="s">
        <v>42045</v>
      </c>
      <c r="Q1030" t="s">
        <v>41553</v>
      </c>
    </row>
    <row r="1031" spans="1:17" x14ac:dyDescent="0.2">
      <c r="A1031" t="s">
        <v>38713</v>
      </c>
      <c r="B1031" t="s">
        <v>10721</v>
      </c>
      <c r="C1031" t="s">
        <v>42055</v>
      </c>
      <c r="D1031" t="s">
        <v>41136</v>
      </c>
      <c r="E1031" t="s">
        <v>41535</v>
      </c>
      <c r="F1031" t="s">
        <v>41536</v>
      </c>
      <c r="G1031">
        <v>40</v>
      </c>
      <c r="H1031">
        <v>1</v>
      </c>
      <c r="I1031" t="s">
        <v>41863</v>
      </c>
      <c r="J1031" t="s">
        <v>38788</v>
      </c>
      <c r="K1031" t="s">
        <v>41139</v>
      </c>
      <c r="L1031" t="s">
        <v>41140</v>
      </c>
      <c r="M1031" t="s">
        <v>41863</v>
      </c>
      <c r="N1031" t="s">
        <v>41864</v>
      </c>
      <c r="O1031" t="s">
        <v>41142</v>
      </c>
      <c r="P1031" t="s">
        <v>41617</v>
      </c>
      <c r="Q1031" t="s">
        <v>41553</v>
      </c>
    </row>
    <row r="1032" spans="1:17" x14ac:dyDescent="0.2">
      <c r="A1032" t="s">
        <v>38714</v>
      </c>
      <c r="B1032" t="s">
        <v>1588</v>
      </c>
      <c r="C1032" t="s">
        <v>42210</v>
      </c>
      <c r="D1032" t="s">
        <v>41136</v>
      </c>
      <c r="E1032" t="s">
        <v>41523</v>
      </c>
      <c r="F1032" t="s">
        <v>41524</v>
      </c>
      <c r="G1032">
        <v>40</v>
      </c>
      <c r="H1032">
        <v>1</v>
      </c>
      <c r="I1032" t="s">
        <v>41560</v>
      </c>
      <c r="J1032" t="s">
        <v>37915</v>
      </c>
      <c r="K1032" t="s">
        <v>41139</v>
      </c>
      <c r="L1032" t="s">
        <v>41550</v>
      </c>
      <c r="M1032" t="s">
        <v>41970</v>
      </c>
      <c r="N1032" t="s">
        <v>41971</v>
      </c>
      <c r="O1032" t="s">
        <v>41142</v>
      </c>
      <c r="P1032" t="s">
        <v>41563</v>
      </c>
      <c r="Q1032" t="s">
        <v>41564</v>
      </c>
    </row>
    <row r="1033" spans="1:17" x14ac:dyDescent="0.2">
      <c r="A1033" t="s">
        <v>38717</v>
      </c>
      <c r="B1033" t="s">
        <v>17610</v>
      </c>
      <c r="C1033" t="s">
        <v>42510</v>
      </c>
      <c r="D1033" t="s">
        <v>41247</v>
      </c>
      <c r="E1033" t="s">
        <v>41535</v>
      </c>
      <c r="F1033" t="s">
        <v>41629</v>
      </c>
      <c r="G1033">
        <v>40</v>
      </c>
      <c r="H1033">
        <v>1</v>
      </c>
      <c r="I1033" t="s">
        <v>42121</v>
      </c>
      <c r="J1033" t="s">
        <v>39331</v>
      </c>
      <c r="K1033" t="s">
        <v>41537</v>
      </c>
      <c r="L1033" t="s">
        <v>41140</v>
      </c>
      <c r="M1033" t="s">
        <v>42511</v>
      </c>
      <c r="N1033" t="s">
        <v>42512</v>
      </c>
      <c r="O1033" t="s">
        <v>41142</v>
      </c>
      <c r="P1033" t="s">
        <v>41589</v>
      </c>
      <c r="Q1033" t="s">
        <v>41553</v>
      </c>
    </row>
    <row r="1034" spans="1:17" x14ac:dyDescent="0.2">
      <c r="A1034" t="s">
        <v>38718</v>
      </c>
      <c r="B1034" t="s">
        <v>12062</v>
      </c>
      <c r="C1034" t="s">
        <v>42074</v>
      </c>
      <c r="D1034" t="s">
        <v>41136</v>
      </c>
      <c r="E1034" t="s">
        <v>41523</v>
      </c>
      <c r="F1034" t="s">
        <v>41540</v>
      </c>
      <c r="G1034">
        <v>40</v>
      </c>
      <c r="H1034">
        <v>1</v>
      </c>
      <c r="I1034" t="s">
        <v>42075</v>
      </c>
      <c r="J1034" t="s">
        <v>39103</v>
      </c>
      <c r="K1034" t="s">
        <v>41139</v>
      </c>
      <c r="L1034" t="s">
        <v>41140</v>
      </c>
      <c r="M1034" t="s">
        <v>42513</v>
      </c>
      <c r="N1034" t="s">
        <v>42514</v>
      </c>
      <c r="O1034" t="s">
        <v>41142</v>
      </c>
      <c r="P1034" t="s">
        <v>42017</v>
      </c>
      <c r="Q1034" t="s">
        <v>41553</v>
      </c>
    </row>
    <row r="1035" spans="1:17" x14ac:dyDescent="0.2">
      <c r="A1035" t="s">
        <v>38722</v>
      </c>
      <c r="B1035" t="s">
        <v>490</v>
      </c>
      <c r="C1035" t="s">
        <v>41821</v>
      </c>
      <c r="D1035" t="s">
        <v>41136</v>
      </c>
      <c r="E1035" t="s">
        <v>41523</v>
      </c>
      <c r="F1035" t="s">
        <v>41629</v>
      </c>
      <c r="G1035">
        <v>40</v>
      </c>
      <c r="H1035">
        <v>1</v>
      </c>
      <c r="I1035" t="s">
        <v>41721</v>
      </c>
      <c r="J1035" t="s">
        <v>37350</v>
      </c>
      <c r="K1035" t="s">
        <v>41139</v>
      </c>
      <c r="L1035" t="s">
        <v>41140</v>
      </c>
      <c r="M1035" t="s">
        <v>41721</v>
      </c>
      <c r="N1035" t="s">
        <v>41722</v>
      </c>
      <c r="O1035" t="s">
        <v>41142</v>
      </c>
      <c r="P1035" t="s">
        <v>41723</v>
      </c>
      <c r="Q1035" t="s">
        <v>41553</v>
      </c>
    </row>
    <row r="1036" spans="1:17" x14ac:dyDescent="0.2">
      <c r="A1036" t="s">
        <v>38723</v>
      </c>
      <c r="B1036" t="s">
        <v>9465</v>
      </c>
      <c r="C1036" t="s">
        <v>42105</v>
      </c>
      <c r="D1036" t="s">
        <v>41136</v>
      </c>
      <c r="E1036" t="s">
        <v>41535</v>
      </c>
      <c r="F1036" t="s">
        <v>41629</v>
      </c>
      <c r="G1036">
        <v>40</v>
      </c>
      <c r="H1036">
        <v>1</v>
      </c>
      <c r="I1036" t="s">
        <v>41716</v>
      </c>
      <c r="J1036" t="s">
        <v>34780</v>
      </c>
      <c r="K1036" t="s">
        <v>41717</v>
      </c>
      <c r="L1036" t="s">
        <v>41140</v>
      </c>
      <c r="M1036" t="s">
        <v>42043</v>
      </c>
      <c r="N1036" t="s">
        <v>42044</v>
      </c>
      <c r="O1036" t="s">
        <v>41142</v>
      </c>
      <c r="P1036" t="s">
        <v>42045</v>
      </c>
      <c r="Q1036" t="s">
        <v>41553</v>
      </c>
    </row>
    <row r="1037" spans="1:17" x14ac:dyDescent="0.2">
      <c r="A1037" t="s">
        <v>38730</v>
      </c>
      <c r="B1037" t="s">
        <v>42049</v>
      </c>
      <c r="C1037" t="s">
        <v>42050</v>
      </c>
      <c r="D1037" t="s">
        <v>41136</v>
      </c>
      <c r="E1037" t="s">
        <v>41523</v>
      </c>
      <c r="F1037" t="s">
        <v>41755</v>
      </c>
      <c r="G1037">
        <v>40</v>
      </c>
      <c r="H1037">
        <v>1</v>
      </c>
      <c r="I1037" t="s">
        <v>41870</v>
      </c>
      <c r="J1037" t="s">
        <v>34991</v>
      </c>
      <c r="K1037" t="s">
        <v>41139</v>
      </c>
      <c r="L1037" t="s">
        <v>41531</v>
      </c>
      <c r="M1037" t="s">
        <v>41870</v>
      </c>
      <c r="N1037" t="s">
        <v>41871</v>
      </c>
      <c r="O1037" t="s">
        <v>41142</v>
      </c>
      <c r="P1037" t="s">
        <v>41617</v>
      </c>
      <c r="Q1037" t="s">
        <v>41553</v>
      </c>
    </row>
    <row r="1038" spans="1:17" x14ac:dyDescent="0.2">
      <c r="A1038" t="s">
        <v>38751</v>
      </c>
      <c r="B1038" t="s">
        <v>9465</v>
      </c>
      <c r="C1038" t="s">
        <v>42105</v>
      </c>
      <c r="D1038" t="s">
        <v>41136</v>
      </c>
      <c r="E1038" t="s">
        <v>41535</v>
      </c>
      <c r="F1038" t="s">
        <v>41629</v>
      </c>
      <c r="G1038">
        <v>40</v>
      </c>
      <c r="H1038">
        <v>1</v>
      </c>
      <c r="I1038" t="s">
        <v>41716</v>
      </c>
      <c r="J1038" t="s">
        <v>39204</v>
      </c>
      <c r="K1038" t="s">
        <v>41717</v>
      </c>
      <c r="L1038" t="s">
        <v>41140</v>
      </c>
      <c r="M1038" t="s">
        <v>41716</v>
      </c>
      <c r="N1038" t="s">
        <v>41718</v>
      </c>
      <c r="O1038" t="s">
        <v>41142</v>
      </c>
      <c r="P1038" t="s">
        <v>41617</v>
      </c>
      <c r="Q1038" t="s">
        <v>41553</v>
      </c>
    </row>
    <row r="1039" spans="1:17" x14ac:dyDescent="0.2">
      <c r="A1039" t="s">
        <v>38755</v>
      </c>
      <c r="B1039" t="s">
        <v>42515</v>
      </c>
      <c r="C1039" t="s">
        <v>42516</v>
      </c>
      <c r="D1039" t="s">
        <v>41136</v>
      </c>
      <c r="E1039" t="s">
        <v>41523</v>
      </c>
      <c r="F1039" t="s">
        <v>41535</v>
      </c>
      <c r="G1039">
        <v>40</v>
      </c>
      <c r="H1039">
        <v>1</v>
      </c>
      <c r="I1039" t="s">
        <v>42264</v>
      </c>
      <c r="J1039" t="s">
        <v>34991</v>
      </c>
      <c r="K1039" t="s">
        <v>41139</v>
      </c>
      <c r="L1039" t="s">
        <v>41531</v>
      </c>
      <c r="M1039" t="s">
        <v>42043</v>
      </c>
      <c r="N1039" t="s">
        <v>42044</v>
      </c>
      <c r="O1039" t="s">
        <v>41142</v>
      </c>
      <c r="P1039" t="s">
        <v>42045</v>
      </c>
      <c r="Q1039" t="s">
        <v>41553</v>
      </c>
    </row>
    <row r="1040" spans="1:17" x14ac:dyDescent="0.2">
      <c r="A1040" t="s">
        <v>38759</v>
      </c>
      <c r="B1040" t="s">
        <v>8573</v>
      </c>
      <c r="C1040" t="s">
        <v>42517</v>
      </c>
      <c r="D1040" t="s">
        <v>41136</v>
      </c>
      <c r="E1040" t="s">
        <v>41523</v>
      </c>
      <c r="F1040" t="s">
        <v>41540</v>
      </c>
      <c r="G1040">
        <v>40</v>
      </c>
      <c r="H1040">
        <v>1</v>
      </c>
      <c r="I1040" t="s">
        <v>41721</v>
      </c>
      <c r="J1040" t="s">
        <v>38760</v>
      </c>
      <c r="K1040" t="s">
        <v>41139</v>
      </c>
      <c r="L1040" t="s">
        <v>41140</v>
      </c>
      <c r="M1040" t="s">
        <v>41721</v>
      </c>
      <c r="N1040" t="s">
        <v>41722</v>
      </c>
      <c r="O1040" t="s">
        <v>41142</v>
      </c>
      <c r="P1040" t="s">
        <v>41723</v>
      </c>
      <c r="Q1040" t="s">
        <v>41553</v>
      </c>
    </row>
    <row r="1041" spans="1:18" x14ac:dyDescent="0.2">
      <c r="A1041" t="s">
        <v>38767</v>
      </c>
      <c r="B1041" t="s">
        <v>7481</v>
      </c>
      <c r="C1041" t="s">
        <v>42518</v>
      </c>
      <c r="D1041" t="s">
        <v>41136</v>
      </c>
      <c r="E1041" t="s">
        <v>41523</v>
      </c>
      <c r="F1041" t="s">
        <v>41524</v>
      </c>
      <c r="G1041">
        <v>40</v>
      </c>
      <c r="H1041">
        <v>1</v>
      </c>
      <c r="I1041" t="s">
        <v>41684</v>
      </c>
      <c r="J1041" t="s">
        <v>38991</v>
      </c>
      <c r="K1041" t="s">
        <v>41139</v>
      </c>
      <c r="L1041" t="s">
        <v>41704</v>
      </c>
      <c r="M1041" t="s">
        <v>41685</v>
      </c>
      <c r="N1041" t="s">
        <v>41686</v>
      </c>
      <c r="O1041" t="s">
        <v>41142</v>
      </c>
      <c r="P1041" t="s">
        <v>41687</v>
      </c>
      <c r="Q1041" t="s">
        <v>41607</v>
      </c>
    </row>
    <row r="1042" spans="1:18" x14ac:dyDescent="0.2">
      <c r="A1042" t="s">
        <v>38768</v>
      </c>
      <c r="B1042" t="s">
        <v>12776</v>
      </c>
      <c r="C1042" t="s">
        <v>42232</v>
      </c>
      <c r="D1042" t="s">
        <v>41247</v>
      </c>
      <c r="E1042" t="s">
        <v>41535</v>
      </c>
      <c r="F1042" t="s">
        <v>41546</v>
      </c>
      <c r="G1042">
        <v>40</v>
      </c>
      <c r="H1042">
        <v>1</v>
      </c>
      <c r="I1042" t="s">
        <v>41750</v>
      </c>
      <c r="J1042" t="s">
        <v>37322</v>
      </c>
      <c r="K1042" t="s">
        <v>41537</v>
      </c>
      <c r="L1042" t="s">
        <v>41604</v>
      </c>
      <c r="M1042" t="s">
        <v>41750</v>
      </c>
      <c r="N1042" t="s">
        <v>41751</v>
      </c>
      <c r="O1042" t="s">
        <v>41142</v>
      </c>
      <c r="P1042" t="s">
        <v>41641</v>
      </c>
      <c r="Q1042" t="s">
        <v>41642</v>
      </c>
    </row>
    <row r="1043" spans="1:18" x14ac:dyDescent="0.2">
      <c r="A1043" t="s">
        <v>38771</v>
      </c>
      <c r="B1043" t="s">
        <v>1236</v>
      </c>
      <c r="C1043" t="s">
        <v>41652</v>
      </c>
      <c r="D1043" t="s">
        <v>41136</v>
      </c>
      <c r="E1043" t="s">
        <v>41535</v>
      </c>
      <c r="F1043" t="s">
        <v>41546</v>
      </c>
      <c r="G1043">
        <v>40</v>
      </c>
      <c r="H1043">
        <v>1</v>
      </c>
      <c r="I1043" t="s">
        <v>41560</v>
      </c>
      <c r="J1043" t="s">
        <v>36601</v>
      </c>
      <c r="K1043" t="s">
        <v>41537</v>
      </c>
      <c r="L1043" t="s">
        <v>41140</v>
      </c>
      <c r="M1043" t="s">
        <v>41560</v>
      </c>
      <c r="N1043" t="s">
        <v>41912</v>
      </c>
      <c r="O1043" t="s">
        <v>41142</v>
      </c>
      <c r="P1043" t="s">
        <v>41563</v>
      </c>
      <c r="Q1043" t="s">
        <v>41564</v>
      </c>
    </row>
    <row r="1044" spans="1:18" x14ac:dyDescent="0.2">
      <c r="A1044" t="s">
        <v>38772</v>
      </c>
      <c r="B1044" t="s">
        <v>42519</v>
      </c>
      <c r="C1044" t="s">
        <v>42520</v>
      </c>
      <c r="D1044" t="s">
        <v>41136</v>
      </c>
      <c r="E1044" t="s">
        <v>41523</v>
      </c>
      <c r="F1044" t="s">
        <v>41523</v>
      </c>
      <c r="G1044">
        <v>40</v>
      </c>
      <c r="H1044">
        <v>1</v>
      </c>
      <c r="I1044" t="s">
        <v>41839</v>
      </c>
      <c r="J1044" t="s">
        <v>39019</v>
      </c>
      <c r="K1044" t="s">
        <v>41139</v>
      </c>
      <c r="L1044" t="s">
        <v>41704</v>
      </c>
      <c r="M1044" t="s">
        <v>41839</v>
      </c>
      <c r="N1044" t="s">
        <v>41840</v>
      </c>
      <c r="O1044" t="s">
        <v>41142</v>
      </c>
      <c r="P1044" t="s">
        <v>41841</v>
      </c>
      <c r="Q1044" t="s">
        <v>41607</v>
      </c>
    </row>
    <row r="1045" spans="1:18" x14ac:dyDescent="0.2">
      <c r="A1045" t="s">
        <v>38776</v>
      </c>
      <c r="B1045" t="s">
        <v>10653</v>
      </c>
      <c r="C1045" t="s">
        <v>41648</v>
      </c>
      <c r="D1045" t="s">
        <v>41136</v>
      </c>
      <c r="E1045" t="s">
        <v>41523</v>
      </c>
      <c r="F1045" t="s">
        <v>41559</v>
      </c>
      <c r="G1045">
        <v>40</v>
      </c>
      <c r="H1045">
        <v>1</v>
      </c>
      <c r="I1045" t="s">
        <v>42149</v>
      </c>
      <c r="J1045" t="s">
        <v>36719</v>
      </c>
      <c r="K1045" t="s">
        <v>41139</v>
      </c>
      <c r="L1045" t="s">
        <v>41604</v>
      </c>
      <c r="M1045" t="s">
        <v>42521</v>
      </c>
      <c r="N1045" t="s">
        <v>42522</v>
      </c>
      <c r="O1045" t="s">
        <v>41142</v>
      </c>
      <c r="P1045" t="s">
        <v>41632</v>
      </c>
      <c r="Q1045" t="s">
        <v>41144</v>
      </c>
      <c r="R1045" t="s">
        <v>41633</v>
      </c>
    </row>
    <row r="1046" spans="1:18" x14ac:dyDescent="0.2">
      <c r="A1046" t="s">
        <v>38778</v>
      </c>
      <c r="B1046" t="s">
        <v>693</v>
      </c>
      <c r="C1046" t="s">
        <v>41656</v>
      </c>
      <c r="D1046" t="s">
        <v>41136</v>
      </c>
      <c r="E1046" t="s">
        <v>31927</v>
      </c>
      <c r="G1046">
        <v>40</v>
      </c>
      <c r="H1046">
        <v>1</v>
      </c>
      <c r="I1046" t="s">
        <v>41991</v>
      </c>
      <c r="J1046" t="s">
        <v>35447</v>
      </c>
      <c r="K1046" t="s">
        <v>41556</v>
      </c>
      <c r="L1046" t="s">
        <v>41140</v>
      </c>
      <c r="M1046" t="s">
        <v>41992</v>
      </c>
      <c r="N1046" t="s">
        <v>41993</v>
      </c>
      <c r="O1046" t="s">
        <v>41142</v>
      </c>
      <c r="P1046" t="s">
        <v>41405</v>
      </c>
      <c r="Q1046" t="s">
        <v>41144</v>
      </c>
      <c r="R1046" t="s">
        <v>41406</v>
      </c>
    </row>
    <row r="1047" spans="1:18" x14ac:dyDescent="0.2">
      <c r="A1047" t="s">
        <v>38785</v>
      </c>
      <c r="B1047" t="s">
        <v>225</v>
      </c>
      <c r="C1047" t="s">
        <v>42316</v>
      </c>
      <c r="D1047" t="s">
        <v>41136</v>
      </c>
      <c r="E1047" t="s">
        <v>41535</v>
      </c>
      <c r="F1047" t="s">
        <v>42317</v>
      </c>
      <c r="G1047">
        <v>40</v>
      </c>
      <c r="H1047">
        <v>1</v>
      </c>
      <c r="I1047" t="s">
        <v>41609</v>
      </c>
      <c r="J1047" t="s">
        <v>37525</v>
      </c>
      <c r="K1047" t="s">
        <v>42296</v>
      </c>
      <c r="L1047" t="s">
        <v>41140</v>
      </c>
      <c r="M1047" t="s">
        <v>41609</v>
      </c>
      <c r="N1047" t="s">
        <v>41611</v>
      </c>
      <c r="O1047" t="s">
        <v>41142</v>
      </c>
      <c r="P1047" t="s">
        <v>41552</v>
      </c>
      <c r="Q1047" t="s">
        <v>41553</v>
      </c>
    </row>
    <row r="1048" spans="1:18" x14ac:dyDescent="0.2">
      <c r="A1048" t="s">
        <v>38800</v>
      </c>
      <c r="B1048" t="s">
        <v>177</v>
      </c>
      <c r="C1048" t="s">
        <v>41519</v>
      </c>
      <c r="D1048" t="s">
        <v>41146</v>
      </c>
      <c r="E1048" t="s">
        <v>4390</v>
      </c>
      <c r="G1048">
        <v>20</v>
      </c>
      <c r="H1048">
        <v>0.5</v>
      </c>
      <c r="I1048" t="s">
        <v>41147</v>
      </c>
      <c r="J1048" t="s">
        <v>36145</v>
      </c>
      <c r="K1048" t="s">
        <v>41139</v>
      </c>
      <c r="L1048" t="s">
        <v>41140</v>
      </c>
      <c r="M1048" t="s">
        <v>41147</v>
      </c>
      <c r="N1048" t="s">
        <v>41415</v>
      </c>
      <c r="O1048" t="s">
        <v>41142</v>
      </c>
      <c r="P1048" t="s">
        <v>41161</v>
      </c>
      <c r="Q1048" t="s">
        <v>41152</v>
      </c>
      <c r="R1048" t="s">
        <v>41153</v>
      </c>
    </row>
    <row r="1049" spans="1:18" x14ac:dyDescent="0.2">
      <c r="A1049" t="s">
        <v>42523</v>
      </c>
      <c r="B1049" t="s">
        <v>42524</v>
      </c>
      <c r="C1049" t="s">
        <v>42525</v>
      </c>
      <c r="D1049" t="s">
        <v>41146</v>
      </c>
      <c r="E1049" t="s">
        <v>41523</v>
      </c>
      <c r="G1049">
        <v>40</v>
      </c>
      <c r="H1049">
        <v>1</v>
      </c>
      <c r="I1049" t="s">
        <v>41525</v>
      </c>
      <c r="J1049" t="s">
        <v>36166</v>
      </c>
      <c r="K1049" t="s">
        <v>41139</v>
      </c>
      <c r="L1049" t="s">
        <v>41531</v>
      </c>
      <c r="M1049" t="s">
        <v>41525</v>
      </c>
      <c r="N1049" t="s">
        <v>42526</v>
      </c>
      <c r="O1049" t="s">
        <v>41142</v>
      </c>
      <c r="P1049" t="s">
        <v>41161</v>
      </c>
      <c r="Q1049" t="s">
        <v>41152</v>
      </c>
      <c r="R1049" t="s">
        <v>41153</v>
      </c>
    </row>
    <row r="1050" spans="1:18" x14ac:dyDescent="0.2">
      <c r="A1050" t="s">
        <v>38815</v>
      </c>
      <c r="B1050" t="s">
        <v>177</v>
      </c>
      <c r="C1050" t="s">
        <v>41519</v>
      </c>
      <c r="D1050" t="s">
        <v>41146</v>
      </c>
      <c r="E1050" t="s">
        <v>4390</v>
      </c>
      <c r="G1050">
        <v>40</v>
      </c>
      <c r="H1050">
        <v>1</v>
      </c>
      <c r="I1050" t="s">
        <v>41147</v>
      </c>
      <c r="J1050" t="s">
        <v>36145</v>
      </c>
      <c r="K1050" t="s">
        <v>41139</v>
      </c>
      <c r="L1050" t="s">
        <v>41531</v>
      </c>
      <c r="M1050" t="s">
        <v>41147</v>
      </c>
      <c r="N1050" t="s">
        <v>41415</v>
      </c>
      <c r="O1050" t="s">
        <v>41142</v>
      </c>
      <c r="P1050" t="s">
        <v>41161</v>
      </c>
      <c r="Q1050" t="s">
        <v>41152</v>
      </c>
      <c r="R1050" t="s">
        <v>41153</v>
      </c>
    </row>
    <row r="1051" spans="1:18" x14ac:dyDescent="0.2">
      <c r="A1051" t="s">
        <v>38823</v>
      </c>
      <c r="B1051" t="s">
        <v>876</v>
      </c>
      <c r="C1051" t="s">
        <v>42077</v>
      </c>
      <c r="D1051" t="s">
        <v>41146</v>
      </c>
      <c r="E1051" t="s">
        <v>4390</v>
      </c>
      <c r="G1051">
        <v>40</v>
      </c>
      <c r="H1051">
        <v>1</v>
      </c>
      <c r="I1051" t="s">
        <v>41147</v>
      </c>
      <c r="J1051" t="s">
        <v>36145</v>
      </c>
      <c r="K1051" t="s">
        <v>41139</v>
      </c>
      <c r="L1051" t="s">
        <v>41140</v>
      </c>
      <c r="M1051" t="s">
        <v>41147</v>
      </c>
      <c r="N1051" t="s">
        <v>41415</v>
      </c>
      <c r="O1051" t="s">
        <v>41142</v>
      </c>
      <c r="P1051" t="s">
        <v>41161</v>
      </c>
      <c r="Q1051" t="s">
        <v>41152</v>
      </c>
      <c r="R1051" t="s">
        <v>41153</v>
      </c>
    </row>
    <row r="1052" spans="1:18" x14ac:dyDescent="0.2">
      <c r="A1052" t="s">
        <v>38828</v>
      </c>
      <c r="B1052" t="s">
        <v>33</v>
      </c>
      <c r="C1052" t="s">
        <v>41554</v>
      </c>
      <c r="D1052" t="s">
        <v>41136</v>
      </c>
      <c r="E1052" t="s">
        <v>31927</v>
      </c>
      <c r="G1052">
        <v>40</v>
      </c>
      <c r="H1052">
        <v>1</v>
      </c>
      <c r="I1052" t="s">
        <v>41368</v>
      </c>
      <c r="J1052" t="s">
        <v>38079</v>
      </c>
      <c r="K1052" t="s">
        <v>41139</v>
      </c>
      <c r="L1052" t="s">
        <v>41639</v>
      </c>
      <c r="M1052" t="s">
        <v>42033</v>
      </c>
      <c r="N1052" t="s">
        <v>42034</v>
      </c>
      <c r="O1052" t="s">
        <v>41142</v>
      </c>
      <c r="P1052" t="s">
        <v>41143</v>
      </c>
      <c r="Q1052" t="s">
        <v>41144</v>
      </c>
      <c r="R1052" t="s">
        <v>41145</v>
      </c>
    </row>
    <row r="1053" spans="1:18" x14ac:dyDescent="0.2">
      <c r="A1053" t="s">
        <v>38830</v>
      </c>
      <c r="B1053" t="s">
        <v>4766</v>
      </c>
      <c r="C1053" t="s">
        <v>41739</v>
      </c>
      <c r="D1053" t="s">
        <v>41136</v>
      </c>
      <c r="E1053" t="s">
        <v>41523</v>
      </c>
      <c r="F1053" t="s">
        <v>41629</v>
      </c>
      <c r="G1053">
        <v>40</v>
      </c>
      <c r="H1053">
        <v>1</v>
      </c>
      <c r="I1053" t="s">
        <v>41196</v>
      </c>
      <c r="J1053" t="s">
        <v>36825</v>
      </c>
      <c r="K1053" t="s">
        <v>41139</v>
      </c>
      <c r="L1053" t="s">
        <v>41140</v>
      </c>
      <c r="M1053" t="s">
        <v>41196</v>
      </c>
      <c r="N1053" t="s">
        <v>41538</v>
      </c>
      <c r="O1053" t="s">
        <v>41142</v>
      </c>
      <c r="P1053" t="s">
        <v>41177</v>
      </c>
      <c r="Q1053" t="s">
        <v>41144</v>
      </c>
      <c r="R1053" t="s">
        <v>41178</v>
      </c>
    </row>
    <row r="1054" spans="1:18" x14ac:dyDescent="0.2">
      <c r="A1054" t="s">
        <v>38840</v>
      </c>
      <c r="B1054" t="s">
        <v>14496</v>
      </c>
      <c r="C1054" t="s">
        <v>42527</v>
      </c>
      <c r="D1054" t="s">
        <v>41402</v>
      </c>
      <c r="E1054" t="s">
        <v>41535</v>
      </c>
      <c r="F1054" t="s">
        <v>41546</v>
      </c>
      <c r="G1054">
        <v>40</v>
      </c>
      <c r="H1054">
        <v>1</v>
      </c>
      <c r="I1054" t="s">
        <v>41490</v>
      </c>
      <c r="J1054" t="s">
        <v>36622</v>
      </c>
      <c r="K1054" t="s">
        <v>41139</v>
      </c>
      <c r="L1054" t="s">
        <v>41140</v>
      </c>
      <c r="M1054" t="s">
        <v>41490</v>
      </c>
      <c r="N1054" t="s">
        <v>41547</v>
      </c>
      <c r="O1054" t="s">
        <v>41142</v>
      </c>
      <c r="P1054" t="s">
        <v>41405</v>
      </c>
      <c r="Q1054" t="s">
        <v>41144</v>
      </c>
      <c r="R1054" t="s">
        <v>41406</v>
      </c>
    </row>
    <row r="1055" spans="1:18" x14ac:dyDescent="0.2">
      <c r="A1055" t="s">
        <v>38844</v>
      </c>
      <c r="B1055" t="s">
        <v>177</v>
      </c>
      <c r="C1055" t="s">
        <v>41519</v>
      </c>
      <c r="D1055" t="s">
        <v>41146</v>
      </c>
      <c r="E1055" t="s">
        <v>4390</v>
      </c>
      <c r="G1055">
        <v>40</v>
      </c>
      <c r="H1055">
        <v>1</v>
      </c>
      <c r="I1055" t="s">
        <v>42528</v>
      </c>
      <c r="J1055" t="s">
        <v>37942</v>
      </c>
      <c r="K1055" t="s">
        <v>41139</v>
      </c>
      <c r="L1055" t="s">
        <v>41140</v>
      </c>
      <c r="M1055" t="s">
        <v>42529</v>
      </c>
      <c r="N1055" t="s">
        <v>42530</v>
      </c>
      <c r="O1055" t="s">
        <v>41142</v>
      </c>
      <c r="P1055" t="s">
        <v>41161</v>
      </c>
      <c r="Q1055" t="s">
        <v>41152</v>
      </c>
      <c r="R1055" t="s">
        <v>41153</v>
      </c>
    </row>
    <row r="1056" spans="1:18" x14ac:dyDescent="0.2">
      <c r="A1056" t="s">
        <v>38851</v>
      </c>
      <c r="B1056" t="s">
        <v>876</v>
      </c>
      <c r="C1056" t="s">
        <v>42077</v>
      </c>
      <c r="D1056" t="s">
        <v>41146</v>
      </c>
      <c r="E1056" t="s">
        <v>4390</v>
      </c>
      <c r="G1056">
        <v>40</v>
      </c>
      <c r="H1056">
        <v>1</v>
      </c>
      <c r="I1056" t="s">
        <v>41147</v>
      </c>
      <c r="J1056" t="s">
        <v>36145</v>
      </c>
      <c r="K1056" t="s">
        <v>41139</v>
      </c>
      <c r="L1056" t="s">
        <v>41140</v>
      </c>
      <c r="M1056" t="s">
        <v>41147</v>
      </c>
      <c r="N1056" t="s">
        <v>41415</v>
      </c>
      <c r="O1056" t="s">
        <v>41142</v>
      </c>
      <c r="P1056" t="s">
        <v>41161</v>
      </c>
      <c r="Q1056" t="s">
        <v>41152</v>
      </c>
      <c r="R1056" t="s">
        <v>41153</v>
      </c>
    </row>
    <row r="1057" spans="1:18" x14ac:dyDescent="0.2">
      <c r="A1057" t="s">
        <v>38859</v>
      </c>
      <c r="B1057" t="s">
        <v>693</v>
      </c>
      <c r="C1057" t="s">
        <v>41656</v>
      </c>
      <c r="D1057" t="s">
        <v>41402</v>
      </c>
      <c r="E1057" t="s">
        <v>31927</v>
      </c>
      <c r="G1057">
        <v>40</v>
      </c>
      <c r="H1057">
        <v>1</v>
      </c>
      <c r="I1057" t="s">
        <v>41403</v>
      </c>
      <c r="J1057" t="s">
        <v>35449</v>
      </c>
      <c r="K1057" t="s">
        <v>41556</v>
      </c>
      <c r="L1057" t="s">
        <v>41140</v>
      </c>
      <c r="M1057" t="s">
        <v>41569</v>
      </c>
      <c r="N1057" t="s">
        <v>41570</v>
      </c>
      <c r="O1057" t="s">
        <v>41142</v>
      </c>
      <c r="P1057" t="s">
        <v>41405</v>
      </c>
      <c r="Q1057" t="s">
        <v>41144</v>
      </c>
      <c r="R1057" t="s">
        <v>41406</v>
      </c>
    </row>
    <row r="1058" spans="1:18" x14ac:dyDescent="0.2">
      <c r="A1058" t="s">
        <v>38875</v>
      </c>
      <c r="B1058" t="s">
        <v>3130</v>
      </c>
      <c r="C1058" t="s">
        <v>42128</v>
      </c>
      <c r="D1058" t="s">
        <v>41136</v>
      </c>
      <c r="E1058" t="s">
        <v>41535</v>
      </c>
      <c r="F1058" t="s">
        <v>41536</v>
      </c>
      <c r="G1058">
        <v>40</v>
      </c>
      <c r="H1058">
        <v>1</v>
      </c>
      <c r="I1058" t="s">
        <v>41817</v>
      </c>
      <c r="J1058" t="s">
        <v>37719</v>
      </c>
      <c r="K1058" t="s">
        <v>41537</v>
      </c>
      <c r="L1058" t="s">
        <v>41140</v>
      </c>
      <c r="M1058" t="s">
        <v>41817</v>
      </c>
      <c r="N1058" t="s">
        <v>41818</v>
      </c>
      <c r="O1058" t="s">
        <v>41142</v>
      </c>
      <c r="P1058" t="s">
        <v>41819</v>
      </c>
      <c r="Q1058" t="s">
        <v>41170</v>
      </c>
      <c r="R1058" t="s">
        <v>41820</v>
      </c>
    </row>
    <row r="1059" spans="1:18" x14ac:dyDescent="0.2">
      <c r="A1059" t="s">
        <v>38881</v>
      </c>
      <c r="B1059" t="s">
        <v>5152</v>
      </c>
      <c r="C1059" t="s">
        <v>41911</v>
      </c>
      <c r="D1059" t="s">
        <v>41136</v>
      </c>
      <c r="E1059" t="s">
        <v>41523</v>
      </c>
      <c r="F1059" t="s">
        <v>41540</v>
      </c>
      <c r="G1059">
        <v>40</v>
      </c>
      <c r="H1059">
        <v>1</v>
      </c>
      <c r="I1059" t="s">
        <v>41949</v>
      </c>
      <c r="J1059" t="s">
        <v>37193</v>
      </c>
      <c r="K1059" t="s">
        <v>41139</v>
      </c>
      <c r="L1059" t="s">
        <v>41526</v>
      </c>
      <c r="M1059" t="s">
        <v>41949</v>
      </c>
      <c r="N1059" t="s">
        <v>41950</v>
      </c>
      <c r="O1059" t="s">
        <v>41142</v>
      </c>
      <c r="P1059" t="s">
        <v>41394</v>
      </c>
      <c r="Q1059" t="s">
        <v>41152</v>
      </c>
      <c r="R1059" t="s">
        <v>41395</v>
      </c>
    </row>
    <row r="1060" spans="1:18" x14ac:dyDescent="0.2">
      <c r="A1060" t="s">
        <v>38884</v>
      </c>
      <c r="B1060" t="s">
        <v>2863</v>
      </c>
      <c r="C1060" t="s">
        <v>41565</v>
      </c>
      <c r="D1060" t="s">
        <v>41136</v>
      </c>
      <c r="E1060" t="s">
        <v>41523</v>
      </c>
      <c r="F1060" t="s">
        <v>41566</v>
      </c>
      <c r="G1060">
        <v>40</v>
      </c>
      <c r="H1060">
        <v>1</v>
      </c>
      <c r="I1060" t="s">
        <v>41949</v>
      </c>
      <c r="J1060" t="s">
        <v>38194</v>
      </c>
      <c r="K1060" t="s">
        <v>41139</v>
      </c>
      <c r="L1060" t="s">
        <v>41531</v>
      </c>
      <c r="M1060" t="s">
        <v>41949</v>
      </c>
      <c r="N1060" t="s">
        <v>41950</v>
      </c>
      <c r="O1060" t="s">
        <v>41142</v>
      </c>
      <c r="P1060" t="s">
        <v>41394</v>
      </c>
      <c r="Q1060" t="s">
        <v>41152</v>
      </c>
      <c r="R1060" t="s">
        <v>41395</v>
      </c>
    </row>
    <row r="1061" spans="1:18" x14ac:dyDescent="0.2">
      <c r="A1061" t="s">
        <v>38892</v>
      </c>
      <c r="B1061" t="s">
        <v>42531</v>
      </c>
      <c r="C1061" t="s">
        <v>42532</v>
      </c>
      <c r="D1061" t="s">
        <v>41146</v>
      </c>
      <c r="E1061" t="s">
        <v>41523</v>
      </c>
      <c r="F1061" t="s">
        <v>41755</v>
      </c>
      <c r="G1061">
        <v>40</v>
      </c>
      <c r="H1061">
        <v>1</v>
      </c>
      <c r="I1061" t="s">
        <v>42005</v>
      </c>
      <c r="J1061" t="s">
        <v>36165</v>
      </c>
      <c r="K1061" t="s">
        <v>41139</v>
      </c>
      <c r="L1061" t="s">
        <v>41531</v>
      </c>
      <c r="M1061" t="s">
        <v>42533</v>
      </c>
      <c r="N1061" t="s">
        <v>42534</v>
      </c>
      <c r="O1061" t="s">
        <v>41142</v>
      </c>
      <c r="P1061" t="s">
        <v>41161</v>
      </c>
      <c r="Q1061" t="s">
        <v>41152</v>
      </c>
      <c r="R1061" t="s">
        <v>41153</v>
      </c>
    </row>
    <row r="1062" spans="1:18" x14ac:dyDescent="0.2">
      <c r="A1062" t="s">
        <v>38897</v>
      </c>
      <c r="B1062" t="s">
        <v>15085</v>
      </c>
      <c r="C1062" t="s">
        <v>42535</v>
      </c>
      <c r="D1062" t="s">
        <v>41136</v>
      </c>
      <c r="E1062" t="s">
        <v>41523</v>
      </c>
      <c r="F1062" t="s">
        <v>41629</v>
      </c>
      <c r="G1062">
        <v>40</v>
      </c>
      <c r="H1062">
        <v>1</v>
      </c>
      <c r="I1062" t="s">
        <v>42139</v>
      </c>
      <c r="J1062" t="s">
        <v>36925</v>
      </c>
      <c r="K1062" t="s">
        <v>41139</v>
      </c>
      <c r="L1062" t="s">
        <v>41140</v>
      </c>
      <c r="M1062" t="s">
        <v>42139</v>
      </c>
      <c r="N1062" t="s">
        <v>42140</v>
      </c>
      <c r="O1062" t="s">
        <v>41142</v>
      </c>
      <c r="P1062" t="s">
        <v>41677</v>
      </c>
      <c r="Q1062" t="s">
        <v>41144</v>
      </c>
    </row>
    <row r="1063" spans="1:18" x14ac:dyDescent="0.2">
      <c r="A1063" t="s">
        <v>38900</v>
      </c>
      <c r="B1063" t="s">
        <v>1236</v>
      </c>
      <c r="C1063" t="s">
        <v>41652</v>
      </c>
      <c r="D1063" t="s">
        <v>41136</v>
      </c>
      <c r="E1063" t="s">
        <v>41535</v>
      </c>
      <c r="F1063" t="s">
        <v>41546</v>
      </c>
      <c r="G1063">
        <v>40</v>
      </c>
      <c r="H1063">
        <v>1</v>
      </c>
      <c r="I1063" t="s">
        <v>41396</v>
      </c>
      <c r="J1063" t="s">
        <v>37447</v>
      </c>
      <c r="K1063" t="s">
        <v>41537</v>
      </c>
      <c r="L1063" t="s">
        <v>41604</v>
      </c>
      <c r="M1063" t="s">
        <v>41396</v>
      </c>
      <c r="N1063" t="s">
        <v>42215</v>
      </c>
      <c r="O1063" t="s">
        <v>41142</v>
      </c>
      <c r="P1063" t="s">
        <v>41177</v>
      </c>
      <c r="Q1063" t="s">
        <v>41144</v>
      </c>
      <c r="R1063" t="s">
        <v>41178</v>
      </c>
    </row>
    <row r="1064" spans="1:18" x14ac:dyDescent="0.2">
      <c r="A1064" t="s">
        <v>38906</v>
      </c>
      <c r="B1064" t="s">
        <v>5581</v>
      </c>
      <c r="C1064" t="s">
        <v>42202</v>
      </c>
      <c r="D1064" t="s">
        <v>41146</v>
      </c>
      <c r="E1064" t="s">
        <v>41523</v>
      </c>
      <c r="F1064" t="s">
        <v>41629</v>
      </c>
      <c r="G1064">
        <v>40</v>
      </c>
      <c r="H1064">
        <v>1</v>
      </c>
      <c r="I1064" t="s">
        <v>42080</v>
      </c>
      <c r="J1064" t="s">
        <v>36155</v>
      </c>
      <c r="K1064" t="s">
        <v>41139</v>
      </c>
      <c r="L1064" t="s">
        <v>41604</v>
      </c>
      <c r="M1064" t="s">
        <v>42081</v>
      </c>
      <c r="N1064" t="s">
        <v>42082</v>
      </c>
      <c r="O1064" t="s">
        <v>41142</v>
      </c>
      <c r="P1064" t="s">
        <v>41161</v>
      </c>
      <c r="Q1064" t="s">
        <v>41152</v>
      </c>
      <c r="R1064" t="s">
        <v>41153</v>
      </c>
    </row>
    <row r="1065" spans="1:18" x14ac:dyDescent="0.2">
      <c r="A1065" t="s">
        <v>38908</v>
      </c>
      <c r="B1065" t="s">
        <v>42536</v>
      </c>
      <c r="C1065" t="s">
        <v>42537</v>
      </c>
      <c r="D1065" t="s">
        <v>41146</v>
      </c>
      <c r="E1065" t="s">
        <v>41523</v>
      </c>
      <c r="F1065" t="s">
        <v>41566</v>
      </c>
      <c r="G1065">
        <v>40</v>
      </c>
      <c r="H1065">
        <v>1</v>
      </c>
      <c r="I1065" t="s">
        <v>42538</v>
      </c>
      <c r="J1065" t="s">
        <v>38817</v>
      </c>
      <c r="K1065" t="s">
        <v>41139</v>
      </c>
      <c r="L1065" t="s">
        <v>41639</v>
      </c>
      <c r="M1065" t="s">
        <v>42539</v>
      </c>
      <c r="N1065" t="s">
        <v>42540</v>
      </c>
      <c r="O1065" t="s">
        <v>41142</v>
      </c>
      <c r="P1065" t="s">
        <v>41161</v>
      </c>
      <c r="Q1065" t="s">
        <v>41152</v>
      </c>
      <c r="R1065" t="s">
        <v>41153</v>
      </c>
    </row>
    <row r="1066" spans="1:18" x14ac:dyDescent="0.2">
      <c r="A1066" t="s">
        <v>38914</v>
      </c>
      <c r="B1066" t="s">
        <v>5925</v>
      </c>
      <c r="C1066" t="s">
        <v>42027</v>
      </c>
      <c r="D1066" t="s">
        <v>41146</v>
      </c>
      <c r="E1066" t="s">
        <v>41523</v>
      </c>
      <c r="F1066" t="s">
        <v>41536</v>
      </c>
      <c r="G1066">
        <v>40</v>
      </c>
      <c r="H1066">
        <v>1</v>
      </c>
      <c r="I1066" t="s">
        <v>42538</v>
      </c>
      <c r="J1066" t="s">
        <v>38908</v>
      </c>
      <c r="K1066" t="s">
        <v>41139</v>
      </c>
      <c r="L1066" t="s">
        <v>41604</v>
      </c>
      <c r="M1066" t="s">
        <v>42539</v>
      </c>
      <c r="N1066" t="s">
        <v>42540</v>
      </c>
      <c r="O1066" t="s">
        <v>41142</v>
      </c>
      <c r="P1066" t="s">
        <v>41161</v>
      </c>
      <c r="Q1066" t="s">
        <v>41152</v>
      </c>
      <c r="R1066" t="s">
        <v>41153</v>
      </c>
    </row>
    <row r="1067" spans="1:18" x14ac:dyDescent="0.2">
      <c r="A1067" t="s">
        <v>38931</v>
      </c>
      <c r="B1067" t="s">
        <v>3610</v>
      </c>
      <c r="C1067" t="s">
        <v>42541</v>
      </c>
      <c r="D1067" t="s">
        <v>41136</v>
      </c>
      <c r="E1067" t="s">
        <v>41523</v>
      </c>
      <c r="F1067" t="s">
        <v>41559</v>
      </c>
      <c r="G1067">
        <v>40</v>
      </c>
      <c r="H1067">
        <v>1</v>
      </c>
      <c r="I1067" t="s">
        <v>41621</v>
      </c>
      <c r="J1067" t="s">
        <v>34860</v>
      </c>
      <c r="K1067" t="s">
        <v>41139</v>
      </c>
      <c r="L1067" t="s">
        <v>41140</v>
      </c>
      <c r="M1067" t="s">
        <v>41621</v>
      </c>
      <c r="N1067" t="s">
        <v>41622</v>
      </c>
      <c r="O1067" t="s">
        <v>41142</v>
      </c>
      <c r="P1067" t="s">
        <v>41563</v>
      </c>
      <c r="Q1067" t="s">
        <v>41564</v>
      </c>
    </row>
    <row r="1068" spans="1:18" x14ac:dyDescent="0.2">
      <c r="A1068" t="s">
        <v>38971</v>
      </c>
      <c r="B1068" t="s">
        <v>10567</v>
      </c>
      <c r="C1068" t="s">
        <v>42191</v>
      </c>
      <c r="D1068" t="s">
        <v>41136</v>
      </c>
      <c r="E1068" t="s">
        <v>41523</v>
      </c>
      <c r="F1068" t="s">
        <v>41540</v>
      </c>
      <c r="G1068">
        <v>40</v>
      </c>
      <c r="H1068">
        <v>1</v>
      </c>
      <c r="I1068" t="s">
        <v>42542</v>
      </c>
      <c r="J1068" t="s">
        <v>40729</v>
      </c>
      <c r="K1068" t="s">
        <v>41139</v>
      </c>
      <c r="L1068" t="s">
        <v>41639</v>
      </c>
      <c r="M1068" t="s">
        <v>42139</v>
      </c>
      <c r="N1068" t="s">
        <v>42140</v>
      </c>
      <c r="O1068" t="s">
        <v>41142</v>
      </c>
      <c r="P1068" t="s">
        <v>41677</v>
      </c>
      <c r="Q1068" t="s">
        <v>41144</v>
      </c>
    </row>
    <row r="1069" spans="1:18" x14ac:dyDescent="0.2">
      <c r="A1069" t="s">
        <v>38986</v>
      </c>
      <c r="B1069" t="s">
        <v>135</v>
      </c>
      <c r="C1069" t="s">
        <v>41861</v>
      </c>
      <c r="D1069" t="s">
        <v>42368</v>
      </c>
      <c r="E1069" t="s">
        <v>41535</v>
      </c>
      <c r="F1069" t="s">
        <v>41862</v>
      </c>
      <c r="G1069">
        <v>40</v>
      </c>
      <c r="H1069">
        <v>1</v>
      </c>
      <c r="I1069" t="s">
        <v>42057</v>
      </c>
      <c r="J1069" t="s">
        <v>37507</v>
      </c>
      <c r="K1069" t="s">
        <v>41717</v>
      </c>
      <c r="L1069" t="s">
        <v>41140</v>
      </c>
      <c r="M1069" t="s">
        <v>42057</v>
      </c>
      <c r="N1069" t="s">
        <v>42320</v>
      </c>
      <c r="O1069" t="s">
        <v>41142</v>
      </c>
      <c r="P1069" t="s">
        <v>41617</v>
      </c>
      <c r="Q1069" t="s">
        <v>41553</v>
      </c>
    </row>
    <row r="1070" spans="1:18" x14ac:dyDescent="0.2">
      <c r="A1070" t="s">
        <v>38988</v>
      </c>
      <c r="B1070" t="s">
        <v>42543</v>
      </c>
      <c r="C1070" t="s">
        <v>42544</v>
      </c>
      <c r="D1070" t="s">
        <v>41247</v>
      </c>
      <c r="E1070" t="s">
        <v>41535</v>
      </c>
      <c r="F1070" t="s">
        <v>41629</v>
      </c>
      <c r="G1070">
        <v>40</v>
      </c>
      <c r="H1070">
        <v>1</v>
      </c>
      <c r="I1070" t="s">
        <v>42121</v>
      </c>
      <c r="J1070" t="s">
        <v>39008</v>
      </c>
      <c r="K1070" t="s">
        <v>41537</v>
      </c>
      <c r="L1070" t="s">
        <v>41140</v>
      </c>
      <c r="M1070" t="s">
        <v>42121</v>
      </c>
      <c r="N1070" t="s">
        <v>42122</v>
      </c>
      <c r="O1070" t="s">
        <v>41142</v>
      </c>
      <c r="P1070" t="s">
        <v>41617</v>
      </c>
      <c r="Q1070" t="s">
        <v>41553</v>
      </c>
    </row>
    <row r="1071" spans="1:18" x14ac:dyDescent="0.2">
      <c r="A1071" t="s">
        <v>38993</v>
      </c>
      <c r="B1071" t="s">
        <v>4846</v>
      </c>
      <c r="C1071" t="s">
        <v>42545</v>
      </c>
      <c r="D1071" t="s">
        <v>41136</v>
      </c>
      <c r="E1071" t="s">
        <v>41523</v>
      </c>
      <c r="F1071" t="s">
        <v>41559</v>
      </c>
      <c r="G1071">
        <v>40</v>
      </c>
      <c r="H1071">
        <v>1</v>
      </c>
      <c r="I1071" t="s">
        <v>41684</v>
      </c>
      <c r="J1071" t="s">
        <v>39308</v>
      </c>
      <c r="K1071" t="s">
        <v>41139</v>
      </c>
      <c r="L1071" t="s">
        <v>41639</v>
      </c>
      <c r="M1071" t="s">
        <v>41685</v>
      </c>
      <c r="N1071" t="s">
        <v>41686</v>
      </c>
      <c r="O1071" t="s">
        <v>41142</v>
      </c>
      <c r="P1071" t="s">
        <v>41687</v>
      </c>
      <c r="Q1071" t="s">
        <v>41607</v>
      </c>
    </row>
    <row r="1072" spans="1:18" x14ac:dyDescent="0.2">
      <c r="A1072" t="s">
        <v>39007</v>
      </c>
      <c r="B1072" t="s">
        <v>87</v>
      </c>
      <c r="C1072" t="s">
        <v>41824</v>
      </c>
      <c r="D1072" t="s">
        <v>41136</v>
      </c>
      <c r="E1072" t="s">
        <v>41523</v>
      </c>
      <c r="F1072" t="s">
        <v>41536</v>
      </c>
      <c r="G1072">
        <v>40</v>
      </c>
      <c r="H1072">
        <v>1</v>
      </c>
      <c r="I1072" t="s">
        <v>41960</v>
      </c>
      <c r="J1072" t="s">
        <v>36845</v>
      </c>
      <c r="K1072" t="s">
        <v>41139</v>
      </c>
      <c r="L1072" t="s">
        <v>41140</v>
      </c>
      <c r="M1072" t="s">
        <v>41960</v>
      </c>
      <c r="N1072" t="s">
        <v>41961</v>
      </c>
      <c r="O1072" t="s">
        <v>41142</v>
      </c>
      <c r="P1072" t="s">
        <v>41177</v>
      </c>
      <c r="Q1072" t="s">
        <v>41144</v>
      </c>
      <c r="R1072" t="s">
        <v>41178</v>
      </c>
    </row>
    <row r="1073" spans="1:18" x14ac:dyDescent="0.2">
      <c r="A1073" t="s">
        <v>39011</v>
      </c>
      <c r="B1073" t="s">
        <v>87</v>
      </c>
      <c r="C1073" t="s">
        <v>41824</v>
      </c>
      <c r="D1073" t="s">
        <v>41136</v>
      </c>
      <c r="E1073" t="s">
        <v>41523</v>
      </c>
      <c r="F1073" t="s">
        <v>41536</v>
      </c>
      <c r="G1073">
        <v>40</v>
      </c>
      <c r="H1073">
        <v>1</v>
      </c>
      <c r="I1073" t="s">
        <v>41960</v>
      </c>
      <c r="J1073" t="s">
        <v>36845</v>
      </c>
      <c r="K1073" t="s">
        <v>41139</v>
      </c>
      <c r="L1073" t="s">
        <v>41140</v>
      </c>
      <c r="M1073" t="s">
        <v>41960</v>
      </c>
      <c r="N1073" t="s">
        <v>41961</v>
      </c>
      <c r="O1073" t="s">
        <v>41142</v>
      </c>
      <c r="P1073" t="s">
        <v>41177</v>
      </c>
      <c r="Q1073" t="s">
        <v>41144</v>
      </c>
      <c r="R1073" t="s">
        <v>41178</v>
      </c>
    </row>
    <row r="1074" spans="1:18" x14ac:dyDescent="0.2">
      <c r="A1074" t="s">
        <v>39015</v>
      </c>
      <c r="B1074" t="s">
        <v>6393</v>
      </c>
      <c r="C1074" t="s">
        <v>42546</v>
      </c>
      <c r="D1074" t="s">
        <v>41136</v>
      </c>
      <c r="E1074" t="s">
        <v>41523</v>
      </c>
      <c r="F1074" t="s">
        <v>41629</v>
      </c>
      <c r="G1074">
        <v>40</v>
      </c>
      <c r="H1074">
        <v>1</v>
      </c>
      <c r="I1074" t="s">
        <v>42497</v>
      </c>
      <c r="J1074" t="s">
        <v>39023</v>
      </c>
      <c r="K1074" t="s">
        <v>41139</v>
      </c>
      <c r="L1074" t="s">
        <v>41604</v>
      </c>
      <c r="M1074" t="s">
        <v>42497</v>
      </c>
      <c r="N1074" t="s">
        <v>42547</v>
      </c>
      <c r="O1074" t="s">
        <v>41142</v>
      </c>
      <c r="P1074" t="s">
        <v>42500</v>
      </c>
      <c r="Q1074" t="s">
        <v>41607</v>
      </c>
    </row>
    <row r="1075" spans="1:18" x14ac:dyDescent="0.2">
      <c r="A1075" t="s">
        <v>39021</v>
      </c>
      <c r="B1075" t="s">
        <v>16339</v>
      </c>
      <c r="C1075" t="s">
        <v>42548</v>
      </c>
      <c r="D1075" t="s">
        <v>41136</v>
      </c>
      <c r="E1075" t="s">
        <v>41523</v>
      </c>
      <c r="F1075" t="s">
        <v>41524</v>
      </c>
      <c r="G1075">
        <v>40</v>
      </c>
      <c r="H1075">
        <v>1</v>
      </c>
      <c r="I1075" t="s">
        <v>42549</v>
      </c>
      <c r="J1075" t="s">
        <v>38018</v>
      </c>
      <c r="K1075" t="s">
        <v>41139</v>
      </c>
      <c r="L1075" t="s">
        <v>41604</v>
      </c>
      <c r="M1075" t="s">
        <v>42549</v>
      </c>
      <c r="N1075" t="s">
        <v>42550</v>
      </c>
      <c r="O1075" t="s">
        <v>41142</v>
      </c>
      <c r="P1075" t="s">
        <v>42551</v>
      </c>
      <c r="Q1075" t="s">
        <v>41607</v>
      </c>
    </row>
    <row r="1076" spans="1:18" x14ac:dyDescent="0.2">
      <c r="A1076" t="s">
        <v>39022</v>
      </c>
      <c r="B1076" t="s">
        <v>30305</v>
      </c>
      <c r="C1076" t="s">
        <v>42552</v>
      </c>
      <c r="D1076" t="s">
        <v>41136</v>
      </c>
      <c r="E1076" t="s">
        <v>41523</v>
      </c>
      <c r="F1076" t="s">
        <v>41524</v>
      </c>
      <c r="G1076">
        <v>40</v>
      </c>
      <c r="H1076">
        <v>1</v>
      </c>
      <c r="I1076" t="s">
        <v>41603</v>
      </c>
      <c r="J1076" t="s">
        <v>37550</v>
      </c>
      <c r="K1076" t="s">
        <v>41139</v>
      </c>
      <c r="L1076" t="s">
        <v>41550</v>
      </c>
      <c r="M1076" t="s">
        <v>41603</v>
      </c>
      <c r="N1076" t="s">
        <v>41605</v>
      </c>
      <c r="O1076" t="s">
        <v>41142</v>
      </c>
      <c r="P1076" t="s">
        <v>41606</v>
      </c>
      <c r="Q1076" t="s">
        <v>41607</v>
      </c>
    </row>
    <row r="1077" spans="1:18" x14ac:dyDescent="0.2">
      <c r="A1077" t="s">
        <v>39023</v>
      </c>
      <c r="B1077" t="s">
        <v>42553</v>
      </c>
      <c r="C1077" t="s">
        <v>42554</v>
      </c>
      <c r="D1077" t="s">
        <v>41136</v>
      </c>
      <c r="E1077" t="s">
        <v>42013</v>
      </c>
      <c r="F1077" t="s">
        <v>42013</v>
      </c>
      <c r="G1077">
        <v>40</v>
      </c>
      <c r="H1077">
        <v>1</v>
      </c>
      <c r="I1077" t="s">
        <v>42497</v>
      </c>
      <c r="J1077" t="s">
        <v>39288</v>
      </c>
      <c r="K1077" t="s">
        <v>41139</v>
      </c>
      <c r="L1077" t="s">
        <v>41583</v>
      </c>
      <c r="M1077" t="s">
        <v>42497</v>
      </c>
      <c r="N1077" t="s">
        <v>42547</v>
      </c>
      <c r="O1077" t="s">
        <v>41142</v>
      </c>
      <c r="P1077" t="s">
        <v>42500</v>
      </c>
      <c r="Q1077" t="s">
        <v>41607</v>
      </c>
    </row>
    <row r="1078" spans="1:18" x14ac:dyDescent="0.2">
      <c r="A1078" t="s">
        <v>39024</v>
      </c>
      <c r="B1078" t="s">
        <v>29324</v>
      </c>
      <c r="C1078" t="s">
        <v>42555</v>
      </c>
      <c r="D1078" t="s">
        <v>41136</v>
      </c>
      <c r="E1078" t="s">
        <v>41523</v>
      </c>
      <c r="F1078" t="s">
        <v>41755</v>
      </c>
      <c r="G1078">
        <v>40</v>
      </c>
      <c r="H1078">
        <v>1</v>
      </c>
      <c r="I1078" t="s">
        <v>42497</v>
      </c>
      <c r="J1078" t="s">
        <v>39288</v>
      </c>
      <c r="K1078" t="s">
        <v>41139</v>
      </c>
      <c r="L1078" t="s">
        <v>41531</v>
      </c>
      <c r="M1078" t="s">
        <v>42497</v>
      </c>
      <c r="N1078" t="s">
        <v>42547</v>
      </c>
      <c r="O1078" t="s">
        <v>41142</v>
      </c>
      <c r="P1078" t="s">
        <v>42500</v>
      </c>
      <c r="Q1078" t="s">
        <v>41607</v>
      </c>
    </row>
    <row r="1079" spans="1:18" x14ac:dyDescent="0.2">
      <c r="A1079" t="s">
        <v>39028</v>
      </c>
      <c r="B1079" t="s">
        <v>2111</v>
      </c>
      <c r="C1079" t="s">
        <v>41777</v>
      </c>
      <c r="D1079" t="s">
        <v>41136</v>
      </c>
      <c r="E1079" t="s">
        <v>41523</v>
      </c>
      <c r="F1079" t="s">
        <v>41540</v>
      </c>
      <c r="G1079">
        <v>40</v>
      </c>
      <c r="H1079">
        <v>1</v>
      </c>
      <c r="I1079" t="s">
        <v>41856</v>
      </c>
      <c r="J1079" t="s">
        <v>35370</v>
      </c>
      <c r="K1079" t="s">
        <v>41139</v>
      </c>
      <c r="L1079" t="s">
        <v>41550</v>
      </c>
      <c r="M1079" t="s">
        <v>41857</v>
      </c>
      <c r="N1079" t="s">
        <v>41858</v>
      </c>
      <c r="O1079" t="s">
        <v>41142</v>
      </c>
      <c r="P1079" t="s">
        <v>41677</v>
      </c>
      <c r="Q1079" t="s">
        <v>41144</v>
      </c>
    </row>
    <row r="1080" spans="1:18" x14ac:dyDescent="0.2">
      <c r="A1080" t="s">
        <v>39033</v>
      </c>
      <c r="B1080" t="s">
        <v>33</v>
      </c>
      <c r="C1080" t="s">
        <v>41554</v>
      </c>
      <c r="D1080" t="s">
        <v>41136</v>
      </c>
      <c r="E1080" t="s">
        <v>31927</v>
      </c>
      <c r="G1080">
        <v>40</v>
      </c>
      <c r="H1080">
        <v>1</v>
      </c>
      <c r="I1080" t="s">
        <v>41399</v>
      </c>
      <c r="J1080" t="s">
        <v>36828</v>
      </c>
      <c r="K1080" t="s">
        <v>41556</v>
      </c>
      <c r="L1080" t="s">
        <v>41140</v>
      </c>
      <c r="M1080" t="s">
        <v>41672</v>
      </c>
      <c r="N1080" t="s">
        <v>41673</v>
      </c>
      <c r="O1080" t="s">
        <v>41142</v>
      </c>
      <c r="P1080" t="s">
        <v>41177</v>
      </c>
      <c r="Q1080" t="s">
        <v>41144</v>
      </c>
      <c r="R1080" t="s">
        <v>41178</v>
      </c>
    </row>
    <row r="1081" spans="1:18" x14ac:dyDescent="0.2">
      <c r="A1081" t="s">
        <v>39042</v>
      </c>
      <c r="B1081" t="s">
        <v>2431</v>
      </c>
      <c r="C1081" t="s">
        <v>42158</v>
      </c>
      <c r="D1081" t="s">
        <v>41136</v>
      </c>
      <c r="E1081" t="s">
        <v>41523</v>
      </c>
      <c r="F1081" t="s">
        <v>41566</v>
      </c>
      <c r="G1081">
        <v>40</v>
      </c>
      <c r="H1081">
        <v>1</v>
      </c>
      <c r="I1081" t="s">
        <v>41208</v>
      </c>
      <c r="J1081" t="s">
        <v>40406</v>
      </c>
      <c r="K1081" t="s">
        <v>41139</v>
      </c>
      <c r="L1081" t="s">
        <v>41140</v>
      </c>
      <c r="M1081" t="s">
        <v>41907</v>
      </c>
      <c r="N1081" t="s">
        <v>41908</v>
      </c>
      <c r="O1081" t="s">
        <v>41142</v>
      </c>
      <c r="P1081" t="s">
        <v>41214</v>
      </c>
      <c r="Q1081" t="s">
        <v>41170</v>
      </c>
    </row>
    <row r="1082" spans="1:18" x14ac:dyDescent="0.2">
      <c r="A1082" t="s">
        <v>39048</v>
      </c>
      <c r="B1082" t="s">
        <v>693</v>
      </c>
      <c r="C1082" t="s">
        <v>41656</v>
      </c>
      <c r="D1082" t="s">
        <v>41136</v>
      </c>
      <c r="E1082" t="s">
        <v>31927</v>
      </c>
      <c r="G1082">
        <v>40</v>
      </c>
      <c r="H1082">
        <v>1</v>
      </c>
      <c r="I1082" t="s">
        <v>41661</v>
      </c>
      <c r="J1082" t="s">
        <v>35229</v>
      </c>
      <c r="K1082" t="s">
        <v>41556</v>
      </c>
      <c r="L1082" t="s">
        <v>41140</v>
      </c>
      <c r="M1082" t="s">
        <v>41662</v>
      </c>
      <c r="N1082" t="s">
        <v>41663</v>
      </c>
      <c r="O1082" t="s">
        <v>41142</v>
      </c>
      <c r="P1082" t="s">
        <v>41632</v>
      </c>
      <c r="Q1082" t="s">
        <v>41144</v>
      </c>
      <c r="R1082" t="s">
        <v>41633</v>
      </c>
    </row>
    <row r="1083" spans="1:18" x14ac:dyDescent="0.2">
      <c r="A1083" t="s">
        <v>39050</v>
      </c>
      <c r="B1083" t="s">
        <v>42556</v>
      </c>
      <c r="C1083" t="s">
        <v>42557</v>
      </c>
      <c r="D1083" t="s">
        <v>41136</v>
      </c>
      <c r="E1083" t="s">
        <v>41523</v>
      </c>
      <c r="F1083" t="s">
        <v>41566</v>
      </c>
      <c r="G1083">
        <v>40</v>
      </c>
      <c r="H1083">
        <v>1</v>
      </c>
      <c r="I1083" t="s">
        <v>41208</v>
      </c>
      <c r="J1083" t="s">
        <v>40406</v>
      </c>
      <c r="K1083" t="s">
        <v>41139</v>
      </c>
      <c r="L1083" t="s">
        <v>41526</v>
      </c>
      <c r="M1083" t="s">
        <v>41907</v>
      </c>
      <c r="N1083" t="s">
        <v>41908</v>
      </c>
      <c r="O1083" t="s">
        <v>41142</v>
      </c>
      <c r="P1083" t="s">
        <v>41214</v>
      </c>
      <c r="Q1083" t="s">
        <v>41170</v>
      </c>
    </row>
    <row r="1084" spans="1:18" x14ac:dyDescent="0.2">
      <c r="A1084" t="s">
        <v>39054</v>
      </c>
      <c r="B1084" t="s">
        <v>2280</v>
      </c>
      <c r="C1084" t="s">
        <v>42558</v>
      </c>
      <c r="D1084" t="s">
        <v>41136</v>
      </c>
      <c r="E1084" t="s">
        <v>41523</v>
      </c>
      <c r="F1084" t="s">
        <v>41535</v>
      </c>
      <c r="G1084">
        <v>40</v>
      </c>
      <c r="H1084">
        <v>1</v>
      </c>
      <c r="I1084" t="s">
        <v>41208</v>
      </c>
      <c r="J1084" t="s">
        <v>38473</v>
      </c>
      <c r="K1084" t="s">
        <v>41139</v>
      </c>
      <c r="L1084" t="s">
        <v>41531</v>
      </c>
      <c r="M1084" t="s">
        <v>42351</v>
      </c>
      <c r="N1084" t="s">
        <v>42352</v>
      </c>
      <c r="O1084" t="s">
        <v>41142</v>
      </c>
      <c r="P1084" t="s">
        <v>41214</v>
      </c>
      <c r="Q1084" t="s">
        <v>41170</v>
      </c>
    </row>
    <row r="1085" spans="1:18" x14ac:dyDescent="0.2">
      <c r="A1085" t="s">
        <v>39059</v>
      </c>
      <c r="B1085" t="s">
        <v>225</v>
      </c>
      <c r="C1085" t="s">
        <v>42316</v>
      </c>
      <c r="D1085" t="s">
        <v>41247</v>
      </c>
      <c r="E1085" t="s">
        <v>41535</v>
      </c>
      <c r="F1085" t="s">
        <v>42317</v>
      </c>
      <c r="G1085">
        <v>40</v>
      </c>
      <c r="H1085">
        <v>1</v>
      </c>
      <c r="I1085" t="s">
        <v>41609</v>
      </c>
      <c r="J1085" t="s">
        <v>39057</v>
      </c>
      <c r="K1085" t="s">
        <v>42296</v>
      </c>
      <c r="L1085" t="s">
        <v>41140</v>
      </c>
      <c r="M1085" t="s">
        <v>41609</v>
      </c>
      <c r="N1085" t="s">
        <v>41611</v>
      </c>
      <c r="O1085" t="s">
        <v>41142</v>
      </c>
      <c r="P1085" t="s">
        <v>41552</v>
      </c>
      <c r="Q1085" t="s">
        <v>41553</v>
      </c>
    </row>
    <row r="1086" spans="1:18" x14ac:dyDescent="0.2">
      <c r="A1086" t="s">
        <v>39070</v>
      </c>
      <c r="B1086" t="s">
        <v>3701</v>
      </c>
      <c r="C1086" t="s">
        <v>42559</v>
      </c>
      <c r="D1086" t="s">
        <v>41136</v>
      </c>
      <c r="E1086" t="s">
        <v>41523</v>
      </c>
      <c r="F1086" t="s">
        <v>41540</v>
      </c>
      <c r="G1086">
        <v>40</v>
      </c>
      <c r="H1086">
        <v>1</v>
      </c>
      <c r="I1086" t="s">
        <v>41208</v>
      </c>
      <c r="J1086" t="s">
        <v>38234</v>
      </c>
      <c r="K1086" t="s">
        <v>41139</v>
      </c>
      <c r="L1086" t="s">
        <v>41526</v>
      </c>
      <c r="M1086" t="s">
        <v>42351</v>
      </c>
      <c r="N1086" t="s">
        <v>42352</v>
      </c>
      <c r="O1086" t="s">
        <v>41142</v>
      </c>
      <c r="P1086" t="s">
        <v>41214</v>
      </c>
      <c r="Q1086" t="s">
        <v>41170</v>
      </c>
    </row>
    <row r="1087" spans="1:18" x14ac:dyDescent="0.2">
      <c r="A1087" t="s">
        <v>39072</v>
      </c>
      <c r="B1087" t="s">
        <v>16858</v>
      </c>
      <c r="C1087" t="s">
        <v>41882</v>
      </c>
      <c r="D1087" t="s">
        <v>41136</v>
      </c>
      <c r="E1087" t="s">
        <v>41523</v>
      </c>
      <c r="F1087" t="s">
        <v>41559</v>
      </c>
      <c r="G1087">
        <v>40</v>
      </c>
      <c r="H1087">
        <v>1</v>
      </c>
      <c r="I1087" t="s">
        <v>41490</v>
      </c>
      <c r="J1087" t="s">
        <v>37954</v>
      </c>
      <c r="K1087" t="s">
        <v>41139</v>
      </c>
      <c r="L1087" t="s">
        <v>41140</v>
      </c>
      <c r="M1087" t="s">
        <v>41490</v>
      </c>
      <c r="N1087" t="s">
        <v>41547</v>
      </c>
      <c r="O1087" t="s">
        <v>41142</v>
      </c>
      <c r="P1087" t="s">
        <v>41405</v>
      </c>
      <c r="Q1087" t="s">
        <v>41144</v>
      </c>
      <c r="R1087" t="s">
        <v>41406</v>
      </c>
    </row>
    <row r="1088" spans="1:18" x14ac:dyDescent="0.2">
      <c r="A1088" t="s">
        <v>39074</v>
      </c>
      <c r="B1088" t="s">
        <v>2149</v>
      </c>
      <c r="C1088" t="s">
        <v>41571</v>
      </c>
      <c r="D1088" t="s">
        <v>41136</v>
      </c>
      <c r="E1088" t="s">
        <v>31927</v>
      </c>
      <c r="G1088">
        <v>40</v>
      </c>
      <c r="H1088">
        <v>1</v>
      </c>
      <c r="I1088" t="s">
        <v>41670</v>
      </c>
      <c r="J1088" t="s">
        <v>36264</v>
      </c>
      <c r="K1088" t="s">
        <v>41556</v>
      </c>
      <c r="L1088" t="s">
        <v>41140</v>
      </c>
      <c r="M1088" t="s">
        <v>41909</v>
      </c>
      <c r="N1088" t="s">
        <v>41910</v>
      </c>
      <c r="O1088" t="s">
        <v>41142</v>
      </c>
      <c r="P1088" t="s">
        <v>41632</v>
      </c>
      <c r="Q1088" t="s">
        <v>41144</v>
      </c>
      <c r="R1088" t="s">
        <v>41633</v>
      </c>
    </row>
    <row r="1089" spans="1:18" x14ac:dyDescent="0.2">
      <c r="A1089" t="s">
        <v>42560</v>
      </c>
      <c r="B1089" t="s">
        <v>2149</v>
      </c>
      <c r="C1089" t="s">
        <v>41571</v>
      </c>
      <c r="D1089" t="s">
        <v>41136</v>
      </c>
      <c r="E1089" t="s">
        <v>31927</v>
      </c>
      <c r="G1089">
        <v>40</v>
      </c>
      <c r="H1089">
        <v>1</v>
      </c>
      <c r="I1089" t="s">
        <v>41330</v>
      </c>
      <c r="K1089" t="s">
        <v>41556</v>
      </c>
      <c r="L1089" t="s">
        <v>41140</v>
      </c>
      <c r="M1089" t="s">
        <v>41758</v>
      </c>
      <c r="N1089" t="s">
        <v>41759</v>
      </c>
      <c r="O1089" t="s">
        <v>41142</v>
      </c>
      <c r="P1089" t="s">
        <v>41177</v>
      </c>
      <c r="Q1089" t="s">
        <v>41144</v>
      </c>
      <c r="R1089" t="s">
        <v>41178</v>
      </c>
    </row>
    <row r="1090" spans="1:18" x14ac:dyDescent="0.2">
      <c r="A1090" t="s">
        <v>42561</v>
      </c>
      <c r="B1090" t="s">
        <v>2149</v>
      </c>
      <c r="C1090" t="s">
        <v>41571</v>
      </c>
      <c r="D1090" t="s">
        <v>41136</v>
      </c>
      <c r="E1090" t="s">
        <v>31927</v>
      </c>
      <c r="G1090">
        <v>40</v>
      </c>
      <c r="H1090">
        <v>1</v>
      </c>
      <c r="I1090" t="s">
        <v>41227</v>
      </c>
      <c r="K1090" t="s">
        <v>41556</v>
      </c>
      <c r="L1090" t="s">
        <v>41140</v>
      </c>
      <c r="M1090" t="s">
        <v>42562</v>
      </c>
      <c r="N1090" t="s">
        <v>41229</v>
      </c>
      <c r="O1090" t="s">
        <v>41142</v>
      </c>
      <c r="P1090" t="s">
        <v>41214</v>
      </c>
      <c r="Q1090" t="s">
        <v>41170</v>
      </c>
    </row>
    <row r="1091" spans="1:18" x14ac:dyDescent="0.2">
      <c r="A1091" t="s">
        <v>39083</v>
      </c>
      <c r="B1091" t="s">
        <v>2149</v>
      </c>
      <c r="C1091" t="s">
        <v>41571</v>
      </c>
      <c r="D1091" t="s">
        <v>41136</v>
      </c>
      <c r="E1091" t="s">
        <v>31927</v>
      </c>
      <c r="G1091">
        <v>40</v>
      </c>
      <c r="H1091">
        <v>1</v>
      </c>
      <c r="I1091" t="s">
        <v>41836</v>
      </c>
      <c r="J1091" t="s">
        <v>36997</v>
      </c>
      <c r="K1091" t="s">
        <v>41556</v>
      </c>
      <c r="L1091" t="s">
        <v>41140</v>
      </c>
      <c r="M1091" t="s">
        <v>41572</v>
      </c>
      <c r="N1091" t="s">
        <v>41573</v>
      </c>
      <c r="O1091" t="s">
        <v>41142</v>
      </c>
      <c r="P1091" t="s">
        <v>41143</v>
      </c>
      <c r="Q1091" t="s">
        <v>41144</v>
      </c>
      <c r="R1091" t="s">
        <v>41145</v>
      </c>
    </row>
    <row r="1092" spans="1:18" x14ac:dyDescent="0.2">
      <c r="A1092" t="s">
        <v>39085</v>
      </c>
      <c r="B1092" t="s">
        <v>129</v>
      </c>
      <c r="C1092" t="s">
        <v>41814</v>
      </c>
      <c r="D1092" t="s">
        <v>41136</v>
      </c>
      <c r="E1092" t="s">
        <v>31927</v>
      </c>
      <c r="G1092">
        <v>40</v>
      </c>
      <c r="H1092">
        <v>1</v>
      </c>
      <c r="I1092" t="s">
        <v>41678</v>
      </c>
      <c r="J1092" t="s">
        <v>37573</v>
      </c>
      <c r="K1092" t="s">
        <v>41556</v>
      </c>
      <c r="L1092" t="s">
        <v>41140</v>
      </c>
      <c r="M1092" t="s">
        <v>41679</v>
      </c>
      <c r="N1092" t="s">
        <v>41680</v>
      </c>
      <c r="O1092" t="s">
        <v>41142</v>
      </c>
      <c r="P1092" t="s">
        <v>41143</v>
      </c>
      <c r="Q1092" t="s">
        <v>41144</v>
      </c>
      <c r="R1092" t="s">
        <v>41145</v>
      </c>
    </row>
    <row r="1093" spans="1:18" x14ac:dyDescent="0.2">
      <c r="A1093" t="s">
        <v>39088</v>
      </c>
      <c r="B1093" t="s">
        <v>693</v>
      </c>
      <c r="C1093" t="s">
        <v>41656</v>
      </c>
      <c r="D1093" t="s">
        <v>41136</v>
      </c>
      <c r="E1093" t="s">
        <v>31927</v>
      </c>
      <c r="G1093">
        <v>40</v>
      </c>
      <c r="H1093">
        <v>1</v>
      </c>
      <c r="I1093" t="s">
        <v>41802</v>
      </c>
      <c r="J1093" t="s">
        <v>37153</v>
      </c>
      <c r="K1093" t="s">
        <v>41556</v>
      </c>
      <c r="L1093" t="s">
        <v>41140</v>
      </c>
      <c r="M1093" t="s">
        <v>41803</v>
      </c>
      <c r="N1093" t="s">
        <v>41804</v>
      </c>
      <c r="O1093" t="s">
        <v>41142</v>
      </c>
      <c r="P1093" t="s">
        <v>41632</v>
      </c>
      <c r="Q1093" t="s">
        <v>41144</v>
      </c>
      <c r="R1093" t="s">
        <v>41633</v>
      </c>
    </row>
    <row r="1094" spans="1:18" x14ac:dyDescent="0.2">
      <c r="A1094" t="s">
        <v>42563</v>
      </c>
      <c r="B1094" t="s">
        <v>4766</v>
      </c>
      <c r="C1094" t="s">
        <v>41739</v>
      </c>
      <c r="D1094" t="s">
        <v>41136</v>
      </c>
      <c r="E1094" t="s">
        <v>41523</v>
      </c>
      <c r="F1094" t="s">
        <v>41629</v>
      </c>
      <c r="G1094">
        <v>40</v>
      </c>
      <c r="H1094">
        <v>1</v>
      </c>
      <c r="I1094" t="s">
        <v>41856</v>
      </c>
      <c r="J1094" t="s">
        <v>39028</v>
      </c>
      <c r="K1094" t="s">
        <v>41139</v>
      </c>
      <c r="L1094" t="s">
        <v>41604</v>
      </c>
      <c r="M1094" t="s">
        <v>41857</v>
      </c>
      <c r="N1094" t="s">
        <v>41858</v>
      </c>
      <c r="O1094" t="s">
        <v>41142</v>
      </c>
      <c r="P1094" t="s">
        <v>41677</v>
      </c>
      <c r="Q1094" t="s">
        <v>41144</v>
      </c>
    </row>
    <row r="1095" spans="1:18" x14ac:dyDescent="0.2">
      <c r="A1095" t="s">
        <v>42564</v>
      </c>
      <c r="B1095" t="s">
        <v>8384</v>
      </c>
      <c r="C1095" t="s">
        <v>42565</v>
      </c>
      <c r="D1095" t="s">
        <v>41136</v>
      </c>
      <c r="E1095" t="s">
        <v>41523</v>
      </c>
      <c r="F1095" t="s">
        <v>42013</v>
      </c>
      <c r="G1095">
        <v>40</v>
      </c>
      <c r="H1095">
        <v>1</v>
      </c>
      <c r="I1095" t="s">
        <v>41795</v>
      </c>
      <c r="J1095" t="s">
        <v>35383</v>
      </c>
      <c r="K1095" t="s">
        <v>41139</v>
      </c>
      <c r="L1095" t="s">
        <v>8384</v>
      </c>
      <c r="M1095" t="s">
        <v>42566</v>
      </c>
      <c r="N1095" t="s">
        <v>42567</v>
      </c>
      <c r="O1095" t="s">
        <v>41142</v>
      </c>
      <c r="P1095" t="s">
        <v>41161</v>
      </c>
      <c r="Q1095" t="s">
        <v>41152</v>
      </c>
      <c r="R1095" t="s">
        <v>41153</v>
      </c>
    </row>
    <row r="1096" spans="1:18" x14ac:dyDescent="0.2">
      <c r="A1096" t="s">
        <v>39094</v>
      </c>
      <c r="B1096" t="s">
        <v>4766</v>
      </c>
      <c r="C1096" t="s">
        <v>41739</v>
      </c>
      <c r="D1096" t="s">
        <v>41136</v>
      </c>
      <c r="E1096" t="s">
        <v>41523</v>
      </c>
      <c r="F1096" t="s">
        <v>41629</v>
      </c>
      <c r="G1096">
        <v>40</v>
      </c>
      <c r="H1096">
        <v>1</v>
      </c>
      <c r="I1096" t="s">
        <v>41856</v>
      </c>
      <c r="J1096" t="s">
        <v>35370</v>
      </c>
      <c r="K1096" t="s">
        <v>41139</v>
      </c>
      <c r="L1096" t="s">
        <v>41604</v>
      </c>
      <c r="M1096" t="s">
        <v>41857</v>
      </c>
      <c r="N1096" t="s">
        <v>41858</v>
      </c>
      <c r="O1096" t="s">
        <v>41142</v>
      </c>
      <c r="P1096" t="s">
        <v>41677</v>
      </c>
      <c r="Q1096" t="s">
        <v>41144</v>
      </c>
    </row>
    <row r="1097" spans="1:18" x14ac:dyDescent="0.2">
      <c r="A1097" t="s">
        <v>39095</v>
      </c>
      <c r="B1097" t="s">
        <v>14597</v>
      </c>
      <c r="C1097" t="s">
        <v>42318</v>
      </c>
      <c r="D1097" t="s">
        <v>41136</v>
      </c>
      <c r="E1097" t="s">
        <v>41535</v>
      </c>
      <c r="F1097" t="s">
        <v>41559</v>
      </c>
      <c r="G1097">
        <v>40</v>
      </c>
      <c r="H1097">
        <v>1</v>
      </c>
      <c r="I1097" t="s">
        <v>42177</v>
      </c>
      <c r="J1097" t="s">
        <v>37499</v>
      </c>
      <c r="K1097" t="s">
        <v>41537</v>
      </c>
      <c r="L1097" t="s">
        <v>41140</v>
      </c>
      <c r="M1097" t="s">
        <v>42178</v>
      </c>
      <c r="N1097" t="s">
        <v>42179</v>
      </c>
      <c r="O1097" t="s">
        <v>41142</v>
      </c>
      <c r="P1097" t="s">
        <v>42180</v>
      </c>
      <c r="Q1097" t="s">
        <v>41607</v>
      </c>
    </row>
    <row r="1098" spans="1:18" x14ac:dyDescent="0.2">
      <c r="A1098" t="s">
        <v>39096</v>
      </c>
      <c r="B1098" t="s">
        <v>693</v>
      </c>
      <c r="C1098" t="s">
        <v>41656</v>
      </c>
      <c r="D1098" t="s">
        <v>41136</v>
      </c>
      <c r="E1098" t="s">
        <v>31927</v>
      </c>
      <c r="G1098">
        <v>40</v>
      </c>
      <c r="H1098">
        <v>1</v>
      </c>
      <c r="I1098" t="s">
        <v>41661</v>
      </c>
      <c r="J1098" t="s">
        <v>35229</v>
      </c>
      <c r="K1098" t="s">
        <v>41556</v>
      </c>
      <c r="L1098" t="s">
        <v>41140</v>
      </c>
      <c r="M1098" t="s">
        <v>41662</v>
      </c>
      <c r="N1098" t="s">
        <v>41663</v>
      </c>
      <c r="O1098" t="s">
        <v>41142</v>
      </c>
      <c r="P1098" t="s">
        <v>41632</v>
      </c>
      <c r="Q1098" t="s">
        <v>41144</v>
      </c>
      <c r="R1098" t="s">
        <v>41633</v>
      </c>
    </row>
    <row r="1099" spans="1:18" x14ac:dyDescent="0.2">
      <c r="A1099" t="s">
        <v>39099</v>
      </c>
      <c r="B1099" t="s">
        <v>693</v>
      </c>
      <c r="C1099" t="s">
        <v>41656</v>
      </c>
      <c r="D1099" t="s">
        <v>41136</v>
      </c>
      <c r="E1099" t="s">
        <v>31927</v>
      </c>
      <c r="G1099">
        <v>40</v>
      </c>
      <c r="H1099">
        <v>1</v>
      </c>
      <c r="I1099" t="s">
        <v>41657</v>
      </c>
      <c r="J1099" t="s">
        <v>38206</v>
      </c>
      <c r="K1099" t="s">
        <v>41556</v>
      </c>
      <c r="L1099" t="s">
        <v>41140</v>
      </c>
      <c r="M1099" t="s">
        <v>41658</v>
      </c>
      <c r="N1099" t="s">
        <v>41659</v>
      </c>
      <c r="O1099" t="s">
        <v>41142</v>
      </c>
      <c r="P1099" t="s">
        <v>41177</v>
      </c>
      <c r="Q1099" t="s">
        <v>41144</v>
      </c>
      <c r="R1099" t="s">
        <v>41178</v>
      </c>
    </row>
    <row r="1100" spans="1:18" x14ac:dyDescent="0.2">
      <c r="A1100" t="s">
        <v>42568</v>
      </c>
      <c r="B1100" t="s">
        <v>2149</v>
      </c>
      <c r="C1100" t="s">
        <v>41571</v>
      </c>
      <c r="D1100" t="s">
        <v>41136</v>
      </c>
      <c r="E1100" t="s">
        <v>31927</v>
      </c>
      <c r="G1100">
        <v>40</v>
      </c>
      <c r="H1100">
        <v>1</v>
      </c>
      <c r="I1100" t="s">
        <v>41657</v>
      </c>
      <c r="K1100" t="s">
        <v>41556</v>
      </c>
      <c r="L1100" t="s">
        <v>41140</v>
      </c>
      <c r="M1100" t="s">
        <v>41658</v>
      </c>
      <c r="N1100" t="s">
        <v>41659</v>
      </c>
      <c r="O1100" t="s">
        <v>41142</v>
      </c>
      <c r="P1100" t="s">
        <v>41177</v>
      </c>
      <c r="Q1100" t="s">
        <v>41144</v>
      </c>
      <c r="R1100" t="s">
        <v>41178</v>
      </c>
    </row>
    <row r="1101" spans="1:18" x14ac:dyDescent="0.2">
      <c r="A1101" t="s">
        <v>39100</v>
      </c>
      <c r="B1101" t="s">
        <v>693</v>
      </c>
      <c r="C1101" t="s">
        <v>41656</v>
      </c>
      <c r="D1101" t="s">
        <v>41136</v>
      </c>
      <c r="E1101" t="s">
        <v>31927</v>
      </c>
      <c r="G1101">
        <v>40</v>
      </c>
      <c r="H1101">
        <v>1</v>
      </c>
      <c r="I1101" t="s">
        <v>41657</v>
      </c>
      <c r="J1101" t="s">
        <v>38206</v>
      </c>
      <c r="K1101" t="s">
        <v>41556</v>
      </c>
      <c r="L1101" t="s">
        <v>41140</v>
      </c>
      <c r="M1101" t="s">
        <v>41658</v>
      </c>
      <c r="N1101" t="s">
        <v>41659</v>
      </c>
      <c r="O1101" t="s">
        <v>41142</v>
      </c>
      <c r="P1101" t="s">
        <v>41177</v>
      </c>
      <c r="Q1101" t="s">
        <v>41144</v>
      </c>
      <c r="R1101" t="s">
        <v>41178</v>
      </c>
    </row>
    <row r="1102" spans="1:18" x14ac:dyDescent="0.2">
      <c r="A1102" t="s">
        <v>39106</v>
      </c>
      <c r="B1102" t="s">
        <v>5366</v>
      </c>
      <c r="C1102" t="s">
        <v>42569</v>
      </c>
      <c r="D1102" t="s">
        <v>41247</v>
      </c>
      <c r="E1102" t="s">
        <v>41535</v>
      </c>
      <c r="F1102" t="s">
        <v>41546</v>
      </c>
      <c r="G1102">
        <v>40</v>
      </c>
      <c r="H1102">
        <v>1</v>
      </c>
      <c r="I1102" t="s">
        <v>41657</v>
      </c>
      <c r="J1102" t="s">
        <v>36280</v>
      </c>
      <c r="K1102" t="s">
        <v>41610</v>
      </c>
      <c r="L1102" t="s">
        <v>41140</v>
      </c>
      <c r="M1102" t="s">
        <v>42156</v>
      </c>
      <c r="N1102" t="s">
        <v>42157</v>
      </c>
      <c r="O1102" t="s">
        <v>41142</v>
      </c>
      <c r="P1102" t="s">
        <v>41177</v>
      </c>
      <c r="Q1102" t="s">
        <v>41144</v>
      </c>
      <c r="R1102" t="s">
        <v>41178</v>
      </c>
    </row>
    <row r="1103" spans="1:18" x14ac:dyDescent="0.2">
      <c r="A1103" t="s">
        <v>39107</v>
      </c>
      <c r="B1103" t="s">
        <v>693</v>
      </c>
      <c r="C1103" t="s">
        <v>41656</v>
      </c>
      <c r="D1103" t="s">
        <v>41136</v>
      </c>
      <c r="E1103" t="s">
        <v>31927</v>
      </c>
      <c r="G1103">
        <v>40</v>
      </c>
      <c r="H1103">
        <v>1</v>
      </c>
      <c r="I1103" t="s">
        <v>41657</v>
      </c>
      <c r="J1103" t="s">
        <v>38206</v>
      </c>
      <c r="K1103" t="s">
        <v>41556</v>
      </c>
      <c r="L1103" t="s">
        <v>41140</v>
      </c>
      <c r="M1103" t="s">
        <v>41658</v>
      </c>
      <c r="N1103" t="s">
        <v>41659</v>
      </c>
      <c r="O1103" t="s">
        <v>41142</v>
      </c>
      <c r="P1103" t="s">
        <v>41177</v>
      </c>
      <c r="Q1103" t="s">
        <v>41144</v>
      </c>
      <c r="R1103" t="s">
        <v>41178</v>
      </c>
    </row>
    <row r="1104" spans="1:18" x14ac:dyDescent="0.2">
      <c r="A1104" t="s">
        <v>39109</v>
      </c>
      <c r="B1104" t="s">
        <v>13373</v>
      </c>
      <c r="C1104" t="s">
        <v>42098</v>
      </c>
      <c r="D1104" t="s">
        <v>41136</v>
      </c>
      <c r="E1104" t="s">
        <v>41523</v>
      </c>
      <c r="F1104" t="s">
        <v>41546</v>
      </c>
      <c r="G1104">
        <v>40</v>
      </c>
      <c r="H1104">
        <v>1</v>
      </c>
      <c r="I1104" t="s">
        <v>41740</v>
      </c>
      <c r="J1104" t="s">
        <v>37147</v>
      </c>
      <c r="K1104" t="s">
        <v>41139</v>
      </c>
      <c r="L1104" t="s">
        <v>41140</v>
      </c>
      <c r="M1104" t="s">
        <v>41740</v>
      </c>
      <c r="N1104" t="s">
        <v>41741</v>
      </c>
      <c r="O1104" t="s">
        <v>41142</v>
      </c>
      <c r="P1104" t="s">
        <v>41250</v>
      </c>
      <c r="Q1104" t="s">
        <v>41144</v>
      </c>
      <c r="R1104" t="s">
        <v>41251</v>
      </c>
    </row>
    <row r="1105" spans="1:18" x14ac:dyDescent="0.2">
      <c r="A1105" t="s">
        <v>39110</v>
      </c>
      <c r="B1105" t="s">
        <v>13373</v>
      </c>
      <c r="C1105" t="s">
        <v>42098</v>
      </c>
      <c r="D1105" t="s">
        <v>41136</v>
      </c>
      <c r="E1105" t="s">
        <v>41523</v>
      </c>
      <c r="F1105" t="s">
        <v>41546</v>
      </c>
      <c r="G1105">
        <v>40</v>
      </c>
      <c r="H1105">
        <v>1</v>
      </c>
      <c r="I1105" t="s">
        <v>41960</v>
      </c>
      <c r="J1105" t="s">
        <v>36845</v>
      </c>
      <c r="K1105" t="s">
        <v>41139</v>
      </c>
      <c r="L1105" t="s">
        <v>41800</v>
      </c>
      <c r="M1105" t="s">
        <v>41960</v>
      </c>
      <c r="N1105" t="s">
        <v>41961</v>
      </c>
      <c r="O1105" t="s">
        <v>41142</v>
      </c>
      <c r="P1105" t="s">
        <v>41177</v>
      </c>
      <c r="Q1105" t="s">
        <v>41144</v>
      </c>
      <c r="R1105" t="s">
        <v>41178</v>
      </c>
    </row>
    <row r="1106" spans="1:18" x14ac:dyDescent="0.2">
      <c r="A1106" t="s">
        <v>39112</v>
      </c>
      <c r="B1106" t="s">
        <v>42570</v>
      </c>
      <c r="C1106" t="s">
        <v>42571</v>
      </c>
      <c r="D1106" t="s">
        <v>41136</v>
      </c>
      <c r="E1106" t="s">
        <v>41523</v>
      </c>
      <c r="F1106" t="s">
        <v>41629</v>
      </c>
      <c r="G1106">
        <v>40</v>
      </c>
      <c r="H1106">
        <v>1</v>
      </c>
      <c r="I1106" t="s">
        <v>41721</v>
      </c>
      <c r="J1106" t="s">
        <v>35011</v>
      </c>
      <c r="K1106" t="s">
        <v>41139</v>
      </c>
      <c r="L1106" t="s">
        <v>41140</v>
      </c>
      <c r="M1106" t="s">
        <v>41721</v>
      </c>
      <c r="N1106" t="s">
        <v>41722</v>
      </c>
      <c r="O1106" t="s">
        <v>41142</v>
      </c>
      <c r="P1106" t="s">
        <v>41723</v>
      </c>
      <c r="Q1106" t="s">
        <v>41553</v>
      </c>
    </row>
    <row r="1107" spans="1:18" x14ac:dyDescent="0.2">
      <c r="A1107" t="s">
        <v>39113</v>
      </c>
      <c r="B1107" t="s">
        <v>13373</v>
      </c>
      <c r="C1107" t="s">
        <v>42098</v>
      </c>
      <c r="D1107" t="s">
        <v>41136</v>
      </c>
      <c r="E1107" t="s">
        <v>41523</v>
      </c>
      <c r="F1107" t="s">
        <v>41546</v>
      </c>
      <c r="G1107">
        <v>40</v>
      </c>
      <c r="H1107">
        <v>1</v>
      </c>
      <c r="I1107" t="s">
        <v>41960</v>
      </c>
      <c r="J1107" t="s">
        <v>36845</v>
      </c>
      <c r="K1107" t="s">
        <v>41139</v>
      </c>
      <c r="L1107" t="s">
        <v>41800</v>
      </c>
      <c r="M1107" t="s">
        <v>41960</v>
      </c>
      <c r="N1107" t="s">
        <v>41961</v>
      </c>
      <c r="O1107" t="s">
        <v>41142</v>
      </c>
      <c r="P1107" t="s">
        <v>41177</v>
      </c>
      <c r="Q1107" t="s">
        <v>41144</v>
      </c>
      <c r="R1107" t="s">
        <v>41178</v>
      </c>
    </row>
    <row r="1108" spans="1:18" x14ac:dyDescent="0.2">
      <c r="A1108" t="s">
        <v>39115</v>
      </c>
      <c r="B1108" t="s">
        <v>13373</v>
      </c>
      <c r="C1108" t="s">
        <v>42098</v>
      </c>
      <c r="D1108" t="s">
        <v>41136</v>
      </c>
      <c r="E1108" t="s">
        <v>41523</v>
      </c>
      <c r="F1108" t="s">
        <v>41546</v>
      </c>
      <c r="G1108">
        <v>40</v>
      </c>
      <c r="H1108">
        <v>1</v>
      </c>
      <c r="I1108" t="s">
        <v>41960</v>
      </c>
      <c r="J1108" t="s">
        <v>36845</v>
      </c>
      <c r="K1108" t="s">
        <v>41139</v>
      </c>
      <c r="L1108" t="s">
        <v>41800</v>
      </c>
      <c r="M1108" t="s">
        <v>41960</v>
      </c>
      <c r="N1108" t="s">
        <v>41961</v>
      </c>
      <c r="O1108" t="s">
        <v>41142</v>
      </c>
      <c r="P1108" t="s">
        <v>41177</v>
      </c>
      <c r="Q1108" t="s">
        <v>41144</v>
      </c>
      <c r="R1108" t="s">
        <v>41178</v>
      </c>
    </row>
    <row r="1109" spans="1:18" x14ac:dyDescent="0.2">
      <c r="A1109" t="s">
        <v>39117</v>
      </c>
      <c r="B1109" t="s">
        <v>13373</v>
      </c>
      <c r="C1109" t="s">
        <v>42098</v>
      </c>
      <c r="D1109" t="s">
        <v>41136</v>
      </c>
      <c r="E1109" t="s">
        <v>41523</v>
      </c>
      <c r="F1109" t="s">
        <v>41546</v>
      </c>
      <c r="G1109">
        <v>40</v>
      </c>
      <c r="H1109">
        <v>1</v>
      </c>
      <c r="I1109" t="s">
        <v>41960</v>
      </c>
      <c r="J1109" t="s">
        <v>36845</v>
      </c>
      <c r="K1109" t="s">
        <v>41139</v>
      </c>
      <c r="L1109" t="s">
        <v>41800</v>
      </c>
      <c r="M1109" t="s">
        <v>41960</v>
      </c>
      <c r="N1109" t="s">
        <v>41961</v>
      </c>
      <c r="O1109" t="s">
        <v>41142</v>
      </c>
      <c r="P1109" t="s">
        <v>41177</v>
      </c>
      <c r="Q1109" t="s">
        <v>41144</v>
      </c>
      <c r="R1109" t="s">
        <v>41178</v>
      </c>
    </row>
    <row r="1110" spans="1:18" x14ac:dyDescent="0.2">
      <c r="A1110" t="s">
        <v>39118</v>
      </c>
      <c r="B1110" t="s">
        <v>13373</v>
      </c>
      <c r="C1110" t="s">
        <v>42098</v>
      </c>
      <c r="D1110" t="s">
        <v>41136</v>
      </c>
      <c r="E1110" t="s">
        <v>41523</v>
      </c>
      <c r="F1110" t="s">
        <v>41546</v>
      </c>
      <c r="G1110">
        <v>40</v>
      </c>
      <c r="H1110">
        <v>1</v>
      </c>
      <c r="I1110" t="s">
        <v>41960</v>
      </c>
      <c r="J1110" t="s">
        <v>36845</v>
      </c>
      <c r="K1110" t="s">
        <v>41139</v>
      </c>
      <c r="L1110" t="s">
        <v>41800</v>
      </c>
      <c r="M1110" t="s">
        <v>41960</v>
      </c>
      <c r="N1110" t="s">
        <v>41961</v>
      </c>
      <c r="O1110" t="s">
        <v>41142</v>
      </c>
      <c r="P1110" t="s">
        <v>41177</v>
      </c>
      <c r="Q1110" t="s">
        <v>41144</v>
      </c>
      <c r="R1110" t="s">
        <v>41178</v>
      </c>
    </row>
    <row r="1111" spans="1:18" x14ac:dyDescent="0.2">
      <c r="A1111" t="s">
        <v>39120</v>
      </c>
      <c r="B1111" t="s">
        <v>13373</v>
      </c>
      <c r="C1111" t="s">
        <v>42098</v>
      </c>
      <c r="D1111" t="s">
        <v>41136</v>
      </c>
      <c r="E1111" t="s">
        <v>41523</v>
      </c>
      <c r="F1111" t="s">
        <v>41546</v>
      </c>
      <c r="G1111">
        <v>40</v>
      </c>
      <c r="H1111">
        <v>1</v>
      </c>
      <c r="I1111" t="s">
        <v>41960</v>
      </c>
      <c r="J1111" t="s">
        <v>36845</v>
      </c>
      <c r="K1111" t="s">
        <v>41139</v>
      </c>
      <c r="L1111" t="s">
        <v>41800</v>
      </c>
      <c r="M1111" t="s">
        <v>41960</v>
      </c>
      <c r="N1111" t="s">
        <v>41961</v>
      </c>
      <c r="O1111" t="s">
        <v>41142</v>
      </c>
      <c r="P1111" t="s">
        <v>41177</v>
      </c>
      <c r="Q1111" t="s">
        <v>41144</v>
      </c>
      <c r="R1111" t="s">
        <v>41178</v>
      </c>
    </row>
    <row r="1112" spans="1:18" x14ac:dyDescent="0.2">
      <c r="A1112" t="s">
        <v>39121</v>
      </c>
      <c r="B1112" t="s">
        <v>13373</v>
      </c>
      <c r="C1112" t="s">
        <v>42098</v>
      </c>
      <c r="D1112" t="s">
        <v>41136</v>
      </c>
      <c r="E1112" t="s">
        <v>41523</v>
      </c>
      <c r="F1112" t="s">
        <v>41546</v>
      </c>
      <c r="G1112">
        <v>40</v>
      </c>
      <c r="H1112">
        <v>1</v>
      </c>
      <c r="I1112" t="s">
        <v>42572</v>
      </c>
      <c r="J1112" t="s">
        <v>35292</v>
      </c>
      <c r="K1112" t="s">
        <v>41139</v>
      </c>
      <c r="L1112" t="s">
        <v>41140</v>
      </c>
      <c r="M1112" t="s">
        <v>42572</v>
      </c>
      <c r="N1112" t="s">
        <v>42573</v>
      </c>
      <c r="O1112" t="s">
        <v>41142</v>
      </c>
      <c r="P1112" t="s">
        <v>41632</v>
      </c>
      <c r="Q1112" t="s">
        <v>41144</v>
      </c>
      <c r="R1112" t="s">
        <v>41633</v>
      </c>
    </row>
    <row r="1113" spans="1:18" x14ac:dyDescent="0.2">
      <c r="A1113" t="s">
        <v>39122</v>
      </c>
      <c r="B1113" t="s">
        <v>13373</v>
      </c>
      <c r="C1113" t="s">
        <v>42098</v>
      </c>
      <c r="D1113" t="s">
        <v>41136</v>
      </c>
      <c r="E1113" t="s">
        <v>41523</v>
      </c>
      <c r="F1113" t="s">
        <v>41546</v>
      </c>
      <c r="G1113">
        <v>40</v>
      </c>
      <c r="H1113">
        <v>1</v>
      </c>
      <c r="I1113" t="s">
        <v>42572</v>
      </c>
      <c r="J1113" t="s">
        <v>35292</v>
      </c>
      <c r="K1113" t="s">
        <v>41139</v>
      </c>
      <c r="L1113" t="s">
        <v>41140</v>
      </c>
      <c r="M1113" t="s">
        <v>42572</v>
      </c>
      <c r="N1113" t="s">
        <v>42573</v>
      </c>
      <c r="O1113" t="s">
        <v>41142</v>
      </c>
      <c r="P1113" t="s">
        <v>41632</v>
      </c>
      <c r="Q1113" t="s">
        <v>41144</v>
      </c>
      <c r="R1113" t="s">
        <v>41633</v>
      </c>
    </row>
    <row r="1114" spans="1:18" x14ac:dyDescent="0.2">
      <c r="A1114" t="s">
        <v>39124</v>
      </c>
      <c r="B1114" t="s">
        <v>13373</v>
      </c>
      <c r="C1114" t="s">
        <v>42098</v>
      </c>
      <c r="D1114" t="s">
        <v>41136</v>
      </c>
      <c r="E1114" t="s">
        <v>41523</v>
      </c>
      <c r="F1114" t="s">
        <v>41546</v>
      </c>
      <c r="G1114">
        <v>40</v>
      </c>
      <c r="H1114">
        <v>1</v>
      </c>
      <c r="I1114" t="s">
        <v>41827</v>
      </c>
      <c r="J1114" t="s">
        <v>37072</v>
      </c>
      <c r="K1114" t="s">
        <v>41139</v>
      </c>
      <c r="L1114" t="s">
        <v>41140</v>
      </c>
      <c r="M1114" t="s">
        <v>41827</v>
      </c>
      <c r="N1114" t="s">
        <v>41828</v>
      </c>
      <c r="O1114" t="s">
        <v>41142</v>
      </c>
      <c r="P1114" t="s">
        <v>41143</v>
      </c>
      <c r="Q1114" t="s">
        <v>41144</v>
      </c>
      <c r="R1114" t="s">
        <v>41145</v>
      </c>
    </row>
    <row r="1115" spans="1:18" x14ac:dyDescent="0.2">
      <c r="A1115" t="s">
        <v>39125</v>
      </c>
      <c r="B1115" t="s">
        <v>13373</v>
      </c>
      <c r="C1115" t="s">
        <v>42098</v>
      </c>
      <c r="D1115" t="s">
        <v>41136</v>
      </c>
      <c r="E1115" t="s">
        <v>41523</v>
      </c>
      <c r="F1115" t="s">
        <v>41546</v>
      </c>
      <c r="G1115">
        <v>40</v>
      </c>
      <c r="H1115">
        <v>1</v>
      </c>
      <c r="I1115" t="s">
        <v>41827</v>
      </c>
      <c r="J1115" t="s">
        <v>37072</v>
      </c>
      <c r="K1115" t="s">
        <v>41139</v>
      </c>
      <c r="L1115" t="s">
        <v>41140</v>
      </c>
      <c r="M1115" t="s">
        <v>41827</v>
      </c>
      <c r="N1115" t="s">
        <v>41828</v>
      </c>
      <c r="O1115" t="s">
        <v>41142</v>
      </c>
      <c r="P1115" t="s">
        <v>41143</v>
      </c>
      <c r="Q1115" t="s">
        <v>41144</v>
      </c>
      <c r="R1115" t="s">
        <v>41145</v>
      </c>
    </row>
    <row r="1116" spans="1:18" x14ac:dyDescent="0.2">
      <c r="A1116" t="s">
        <v>39134</v>
      </c>
      <c r="B1116" t="s">
        <v>693</v>
      </c>
      <c r="C1116" t="s">
        <v>41656</v>
      </c>
      <c r="D1116" t="s">
        <v>41136</v>
      </c>
      <c r="E1116" t="s">
        <v>31927</v>
      </c>
      <c r="G1116">
        <v>40</v>
      </c>
      <c r="H1116">
        <v>1</v>
      </c>
      <c r="I1116" t="s">
        <v>41775</v>
      </c>
      <c r="J1116" t="s">
        <v>36180</v>
      </c>
      <c r="K1116" t="s">
        <v>41556</v>
      </c>
      <c r="L1116" t="s">
        <v>41140</v>
      </c>
      <c r="M1116" t="s">
        <v>42475</v>
      </c>
      <c r="N1116" t="s">
        <v>42476</v>
      </c>
      <c r="O1116" t="s">
        <v>41142</v>
      </c>
      <c r="P1116" t="s">
        <v>41202</v>
      </c>
      <c r="Q1116" t="s">
        <v>41152</v>
      </c>
      <c r="R1116" t="s">
        <v>41203</v>
      </c>
    </row>
    <row r="1117" spans="1:18" x14ac:dyDescent="0.2">
      <c r="A1117" t="s">
        <v>39135</v>
      </c>
      <c r="B1117" t="s">
        <v>693</v>
      </c>
      <c r="C1117" t="s">
        <v>41656</v>
      </c>
      <c r="D1117" t="s">
        <v>41136</v>
      </c>
      <c r="E1117" t="s">
        <v>31927</v>
      </c>
      <c r="G1117">
        <v>40</v>
      </c>
      <c r="H1117">
        <v>1</v>
      </c>
      <c r="I1117" t="s">
        <v>41975</v>
      </c>
      <c r="J1117" t="s">
        <v>35840</v>
      </c>
      <c r="K1117" t="s">
        <v>41556</v>
      </c>
      <c r="L1117" t="s">
        <v>41140</v>
      </c>
      <c r="M1117" t="s">
        <v>41976</v>
      </c>
      <c r="N1117" t="s">
        <v>41977</v>
      </c>
      <c r="O1117" t="s">
        <v>41142</v>
      </c>
      <c r="P1117" t="s">
        <v>41737</v>
      </c>
      <c r="Q1117" t="s">
        <v>41144</v>
      </c>
      <c r="R1117" t="s">
        <v>41738</v>
      </c>
    </row>
    <row r="1118" spans="1:18" x14ac:dyDescent="0.2">
      <c r="A1118" t="s">
        <v>39138</v>
      </c>
      <c r="B1118" t="s">
        <v>87</v>
      </c>
      <c r="C1118" t="s">
        <v>41824</v>
      </c>
      <c r="D1118" t="s">
        <v>41136</v>
      </c>
      <c r="E1118" t="s">
        <v>41523</v>
      </c>
      <c r="F1118" t="s">
        <v>41536</v>
      </c>
      <c r="G1118">
        <v>40</v>
      </c>
      <c r="H1118">
        <v>1</v>
      </c>
      <c r="I1118" t="s">
        <v>41775</v>
      </c>
      <c r="J1118" t="s">
        <v>36180</v>
      </c>
      <c r="K1118" t="s">
        <v>41139</v>
      </c>
      <c r="L1118" t="s">
        <v>41140</v>
      </c>
      <c r="M1118" t="s">
        <v>41775</v>
      </c>
      <c r="N1118" t="s">
        <v>41776</v>
      </c>
      <c r="O1118" t="s">
        <v>41142</v>
      </c>
      <c r="P1118" t="s">
        <v>41202</v>
      </c>
      <c r="Q1118" t="s">
        <v>41152</v>
      </c>
      <c r="R1118" t="s">
        <v>41203</v>
      </c>
    </row>
    <row r="1119" spans="1:18" x14ac:dyDescent="0.2">
      <c r="A1119" t="s">
        <v>39140</v>
      </c>
      <c r="B1119" t="s">
        <v>13373</v>
      </c>
      <c r="C1119" t="s">
        <v>42098</v>
      </c>
      <c r="D1119" t="s">
        <v>41136</v>
      </c>
      <c r="E1119" t="s">
        <v>41523</v>
      </c>
      <c r="F1119" t="s">
        <v>41546</v>
      </c>
      <c r="G1119">
        <v>40</v>
      </c>
      <c r="H1119">
        <v>1</v>
      </c>
      <c r="I1119" t="s">
        <v>42133</v>
      </c>
      <c r="J1119" t="s">
        <v>35797</v>
      </c>
      <c r="K1119" t="s">
        <v>41139</v>
      </c>
      <c r="L1119" t="s">
        <v>41140</v>
      </c>
      <c r="M1119" t="s">
        <v>42133</v>
      </c>
      <c r="N1119" t="s">
        <v>42134</v>
      </c>
      <c r="O1119" t="s">
        <v>41142</v>
      </c>
      <c r="P1119" t="s">
        <v>41202</v>
      </c>
      <c r="Q1119" t="s">
        <v>41152</v>
      </c>
      <c r="R1119" t="s">
        <v>41203</v>
      </c>
    </row>
    <row r="1120" spans="1:18" x14ac:dyDescent="0.2">
      <c r="A1120" t="s">
        <v>39142</v>
      </c>
      <c r="B1120" t="s">
        <v>5969</v>
      </c>
      <c r="C1120" t="s">
        <v>42255</v>
      </c>
      <c r="D1120" t="s">
        <v>41136</v>
      </c>
      <c r="E1120" t="s">
        <v>41523</v>
      </c>
      <c r="F1120" t="s">
        <v>41524</v>
      </c>
      <c r="G1120">
        <v>40</v>
      </c>
      <c r="H1120">
        <v>1</v>
      </c>
      <c r="I1120" t="s">
        <v>41729</v>
      </c>
      <c r="J1120" t="s">
        <v>42574</v>
      </c>
      <c r="K1120" t="s">
        <v>41139</v>
      </c>
      <c r="L1120" t="s">
        <v>41604</v>
      </c>
      <c r="M1120" t="s">
        <v>42256</v>
      </c>
      <c r="N1120" t="s">
        <v>42257</v>
      </c>
      <c r="O1120" t="s">
        <v>41142</v>
      </c>
      <c r="P1120" t="s">
        <v>41732</v>
      </c>
      <c r="Q1120" t="s">
        <v>41733</v>
      </c>
    </row>
    <row r="1121" spans="1:18" x14ac:dyDescent="0.2">
      <c r="A1121" t="s">
        <v>39147</v>
      </c>
      <c r="B1121" t="s">
        <v>3990</v>
      </c>
      <c r="C1121" t="s">
        <v>42575</v>
      </c>
      <c r="D1121" t="s">
        <v>41136</v>
      </c>
      <c r="E1121" t="s">
        <v>41523</v>
      </c>
      <c r="F1121" t="s">
        <v>41524</v>
      </c>
      <c r="G1121">
        <v>40</v>
      </c>
      <c r="H1121">
        <v>1</v>
      </c>
      <c r="I1121" t="s">
        <v>41208</v>
      </c>
      <c r="J1121" t="s">
        <v>39045</v>
      </c>
      <c r="K1121" t="s">
        <v>41139</v>
      </c>
      <c r="L1121" t="s">
        <v>41140</v>
      </c>
      <c r="M1121" t="s">
        <v>42576</v>
      </c>
      <c r="N1121" t="s">
        <v>42577</v>
      </c>
      <c r="O1121" t="s">
        <v>41142</v>
      </c>
      <c r="P1121" t="s">
        <v>41214</v>
      </c>
      <c r="Q1121" t="s">
        <v>41170</v>
      </c>
    </row>
    <row r="1122" spans="1:18" x14ac:dyDescent="0.2">
      <c r="A1122" t="s">
        <v>39148</v>
      </c>
      <c r="B1122" t="s">
        <v>2149</v>
      </c>
      <c r="C1122" t="s">
        <v>41571</v>
      </c>
      <c r="D1122" t="s">
        <v>41136</v>
      </c>
      <c r="E1122" t="s">
        <v>31927</v>
      </c>
      <c r="G1122">
        <v>40</v>
      </c>
      <c r="H1122">
        <v>1</v>
      </c>
      <c r="I1122" t="s">
        <v>41799</v>
      </c>
      <c r="J1122" t="s">
        <v>37215</v>
      </c>
      <c r="K1122" t="s">
        <v>41556</v>
      </c>
      <c r="L1122" t="s">
        <v>41140</v>
      </c>
      <c r="M1122" t="s">
        <v>42065</v>
      </c>
      <c r="N1122" t="s">
        <v>42066</v>
      </c>
      <c r="O1122" t="s">
        <v>41142</v>
      </c>
      <c r="P1122" t="s">
        <v>41177</v>
      </c>
      <c r="Q1122" t="s">
        <v>41144</v>
      </c>
      <c r="R1122" t="s">
        <v>41178</v>
      </c>
    </row>
    <row r="1123" spans="1:18" x14ac:dyDescent="0.2">
      <c r="A1123" t="s">
        <v>39149</v>
      </c>
      <c r="B1123" t="s">
        <v>2149</v>
      </c>
      <c r="C1123" t="s">
        <v>41571</v>
      </c>
      <c r="D1123" t="s">
        <v>41136</v>
      </c>
      <c r="E1123" t="s">
        <v>31927</v>
      </c>
      <c r="G1123">
        <v>40</v>
      </c>
      <c r="H1123">
        <v>1</v>
      </c>
      <c r="I1123" t="s">
        <v>41211</v>
      </c>
      <c r="J1123" t="s">
        <v>37136</v>
      </c>
      <c r="K1123" t="s">
        <v>41556</v>
      </c>
      <c r="L1123" t="s">
        <v>41140</v>
      </c>
      <c r="M1123" t="s">
        <v>41572</v>
      </c>
      <c r="N1123" t="s">
        <v>41573</v>
      </c>
      <c r="O1123" t="s">
        <v>41142</v>
      </c>
      <c r="P1123" t="s">
        <v>41143</v>
      </c>
      <c r="Q1123" t="s">
        <v>41144</v>
      </c>
      <c r="R1123" t="s">
        <v>41145</v>
      </c>
    </row>
    <row r="1124" spans="1:18" x14ac:dyDescent="0.2">
      <c r="A1124" t="s">
        <v>39150</v>
      </c>
      <c r="B1124" t="s">
        <v>2149</v>
      </c>
      <c r="C1124" t="s">
        <v>41571</v>
      </c>
      <c r="D1124" t="s">
        <v>41136</v>
      </c>
      <c r="E1124" t="s">
        <v>31927</v>
      </c>
      <c r="G1124">
        <v>40</v>
      </c>
      <c r="H1124">
        <v>1</v>
      </c>
      <c r="I1124" t="s">
        <v>41775</v>
      </c>
      <c r="J1124" t="s">
        <v>36180</v>
      </c>
      <c r="K1124" t="s">
        <v>41556</v>
      </c>
      <c r="L1124" t="s">
        <v>41140</v>
      </c>
      <c r="M1124" t="s">
        <v>42475</v>
      </c>
      <c r="N1124" t="s">
        <v>42476</v>
      </c>
      <c r="O1124" t="s">
        <v>41142</v>
      </c>
      <c r="P1124" t="s">
        <v>41202</v>
      </c>
      <c r="Q1124" t="s">
        <v>41152</v>
      </c>
      <c r="R1124" t="s">
        <v>41203</v>
      </c>
    </row>
    <row r="1125" spans="1:18" x14ac:dyDescent="0.2">
      <c r="A1125" t="s">
        <v>39151</v>
      </c>
      <c r="B1125" t="s">
        <v>129</v>
      </c>
      <c r="C1125" t="s">
        <v>41814</v>
      </c>
      <c r="D1125" t="s">
        <v>41136</v>
      </c>
      <c r="E1125" t="s">
        <v>31927</v>
      </c>
      <c r="G1125">
        <v>40</v>
      </c>
      <c r="H1125">
        <v>1</v>
      </c>
      <c r="I1125" t="s">
        <v>41775</v>
      </c>
      <c r="J1125" t="s">
        <v>36180</v>
      </c>
      <c r="K1125" t="s">
        <v>41556</v>
      </c>
      <c r="L1125" t="s">
        <v>41140</v>
      </c>
      <c r="M1125" t="s">
        <v>42475</v>
      </c>
      <c r="N1125" t="s">
        <v>42476</v>
      </c>
      <c r="O1125" t="s">
        <v>41142</v>
      </c>
      <c r="P1125" t="s">
        <v>41202</v>
      </c>
      <c r="Q1125" t="s">
        <v>41152</v>
      </c>
      <c r="R1125" t="s">
        <v>41203</v>
      </c>
    </row>
    <row r="1126" spans="1:18" x14ac:dyDescent="0.2">
      <c r="A1126" t="s">
        <v>39153</v>
      </c>
      <c r="B1126" t="s">
        <v>2149</v>
      </c>
      <c r="C1126" t="s">
        <v>41571</v>
      </c>
      <c r="D1126" t="s">
        <v>41136</v>
      </c>
      <c r="E1126" t="s">
        <v>31927</v>
      </c>
      <c r="G1126">
        <v>40</v>
      </c>
      <c r="H1126">
        <v>1</v>
      </c>
      <c r="I1126" t="s">
        <v>41199</v>
      </c>
      <c r="J1126" t="s">
        <v>37858</v>
      </c>
      <c r="K1126" t="s">
        <v>41556</v>
      </c>
      <c r="L1126" t="s">
        <v>41140</v>
      </c>
      <c r="M1126" t="s">
        <v>42578</v>
      </c>
      <c r="N1126" t="s">
        <v>42579</v>
      </c>
      <c r="O1126" t="s">
        <v>41142</v>
      </c>
      <c r="P1126" t="s">
        <v>41202</v>
      </c>
      <c r="Q1126" t="s">
        <v>41152</v>
      </c>
      <c r="R1126" t="s">
        <v>41203</v>
      </c>
    </row>
    <row r="1127" spans="1:18" x14ac:dyDescent="0.2">
      <c r="A1127" t="s">
        <v>39155</v>
      </c>
      <c r="B1127" t="s">
        <v>3338</v>
      </c>
      <c r="C1127" t="s">
        <v>41608</v>
      </c>
      <c r="D1127" t="s">
        <v>41136</v>
      </c>
      <c r="E1127" t="s">
        <v>41535</v>
      </c>
      <c r="F1127" t="s">
        <v>41536</v>
      </c>
      <c r="G1127">
        <v>40</v>
      </c>
      <c r="H1127">
        <v>1</v>
      </c>
      <c r="I1127" t="s">
        <v>41609</v>
      </c>
      <c r="J1127" t="s">
        <v>37608</v>
      </c>
      <c r="K1127" t="s">
        <v>41610</v>
      </c>
      <c r="L1127" t="s">
        <v>41140</v>
      </c>
      <c r="M1127" t="s">
        <v>41609</v>
      </c>
      <c r="N1127" t="s">
        <v>41611</v>
      </c>
      <c r="O1127" t="s">
        <v>41142</v>
      </c>
      <c r="P1127" t="s">
        <v>41552</v>
      </c>
      <c r="Q1127" t="s">
        <v>41553</v>
      </c>
    </row>
    <row r="1128" spans="1:18" x14ac:dyDescent="0.2">
      <c r="A1128" t="s">
        <v>39158</v>
      </c>
      <c r="B1128" t="s">
        <v>30277</v>
      </c>
      <c r="C1128" t="s">
        <v>42580</v>
      </c>
      <c r="D1128" t="s">
        <v>41136</v>
      </c>
      <c r="E1128" t="s">
        <v>41523</v>
      </c>
      <c r="F1128" t="s">
        <v>41559</v>
      </c>
      <c r="G1128">
        <v>40</v>
      </c>
      <c r="H1128">
        <v>1</v>
      </c>
      <c r="I1128" t="s">
        <v>42581</v>
      </c>
      <c r="J1128" t="s">
        <v>39159</v>
      </c>
      <c r="K1128" t="s">
        <v>41139</v>
      </c>
      <c r="L1128" t="s">
        <v>41140</v>
      </c>
      <c r="M1128" t="s">
        <v>42581</v>
      </c>
      <c r="N1128" t="s">
        <v>42582</v>
      </c>
      <c r="O1128" t="s">
        <v>41142</v>
      </c>
      <c r="P1128" t="s">
        <v>41552</v>
      </c>
      <c r="Q1128" t="s">
        <v>41553</v>
      </c>
    </row>
    <row r="1129" spans="1:18" x14ac:dyDescent="0.2">
      <c r="A1129" t="s">
        <v>39173</v>
      </c>
      <c r="B1129" t="s">
        <v>42583</v>
      </c>
      <c r="C1129" t="s">
        <v>42584</v>
      </c>
      <c r="D1129" t="s">
        <v>41136</v>
      </c>
      <c r="E1129" t="s">
        <v>41535</v>
      </c>
      <c r="F1129" t="s">
        <v>41536</v>
      </c>
      <c r="G1129">
        <v>40</v>
      </c>
      <c r="H1129">
        <v>1</v>
      </c>
      <c r="I1129" t="s">
        <v>41817</v>
      </c>
      <c r="J1129" t="s">
        <v>37067</v>
      </c>
      <c r="K1129" t="s">
        <v>41537</v>
      </c>
      <c r="L1129" t="s">
        <v>41140</v>
      </c>
      <c r="M1129" t="s">
        <v>41817</v>
      </c>
      <c r="N1129" t="s">
        <v>41818</v>
      </c>
      <c r="O1129" t="s">
        <v>41142</v>
      </c>
      <c r="P1129" t="s">
        <v>41819</v>
      </c>
      <c r="Q1129" t="s">
        <v>41170</v>
      </c>
      <c r="R1129" t="s">
        <v>41820</v>
      </c>
    </row>
    <row r="1130" spans="1:18" x14ac:dyDescent="0.2">
      <c r="A1130" t="s">
        <v>39174</v>
      </c>
      <c r="B1130" t="s">
        <v>2149</v>
      </c>
      <c r="C1130" t="s">
        <v>41571</v>
      </c>
      <c r="D1130" t="s">
        <v>41247</v>
      </c>
      <c r="E1130" t="s">
        <v>31927</v>
      </c>
      <c r="G1130">
        <v>40</v>
      </c>
      <c r="H1130">
        <v>1</v>
      </c>
      <c r="I1130" t="s">
        <v>41555</v>
      </c>
      <c r="J1130" t="s">
        <v>38838</v>
      </c>
      <c r="K1130" t="s">
        <v>41556</v>
      </c>
      <c r="L1130" t="s">
        <v>41140</v>
      </c>
      <c r="M1130" t="s">
        <v>41555</v>
      </c>
      <c r="N1130" t="s">
        <v>41557</v>
      </c>
      <c r="O1130" t="s">
        <v>41142</v>
      </c>
      <c r="P1130" t="s">
        <v>41250</v>
      </c>
      <c r="Q1130" t="s">
        <v>41144</v>
      </c>
      <c r="R1130" t="s">
        <v>41251</v>
      </c>
    </row>
    <row r="1131" spans="1:18" x14ac:dyDescent="0.2">
      <c r="A1131" t="s">
        <v>39189</v>
      </c>
      <c r="B1131" t="s">
        <v>693</v>
      </c>
      <c r="C1131" t="s">
        <v>41656</v>
      </c>
      <c r="D1131" t="s">
        <v>41402</v>
      </c>
      <c r="E1131" t="s">
        <v>31927</v>
      </c>
      <c r="G1131">
        <v>40</v>
      </c>
      <c r="H1131">
        <v>1</v>
      </c>
      <c r="I1131" t="s">
        <v>42585</v>
      </c>
      <c r="J1131" t="s">
        <v>38546</v>
      </c>
      <c r="K1131" t="s">
        <v>41556</v>
      </c>
      <c r="L1131" t="s">
        <v>41140</v>
      </c>
      <c r="M1131" t="s">
        <v>42586</v>
      </c>
      <c r="N1131" t="s">
        <v>42587</v>
      </c>
      <c r="O1131" t="s">
        <v>41142</v>
      </c>
      <c r="P1131" t="s">
        <v>41405</v>
      </c>
      <c r="Q1131" t="s">
        <v>41144</v>
      </c>
      <c r="R1131" t="s">
        <v>41406</v>
      </c>
    </row>
    <row r="1132" spans="1:18" x14ac:dyDescent="0.2">
      <c r="A1132" t="s">
        <v>39195</v>
      </c>
      <c r="B1132" t="s">
        <v>15</v>
      </c>
      <c r="C1132" t="s">
        <v>41568</v>
      </c>
      <c r="D1132" t="s">
        <v>41136</v>
      </c>
      <c r="E1132" t="s">
        <v>31927</v>
      </c>
      <c r="G1132">
        <v>40</v>
      </c>
      <c r="H1132">
        <v>1</v>
      </c>
      <c r="I1132" t="s">
        <v>41775</v>
      </c>
      <c r="J1132" t="s">
        <v>36180</v>
      </c>
      <c r="K1132" t="s">
        <v>41556</v>
      </c>
      <c r="L1132" t="s">
        <v>41140</v>
      </c>
      <c r="M1132" t="s">
        <v>42475</v>
      </c>
      <c r="N1132" t="s">
        <v>42476</v>
      </c>
      <c r="O1132" t="s">
        <v>41142</v>
      </c>
      <c r="P1132" t="s">
        <v>41202</v>
      </c>
      <c r="Q1132" t="s">
        <v>41152</v>
      </c>
      <c r="R1132" t="s">
        <v>41203</v>
      </c>
    </row>
    <row r="1133" spans="1:18" x14ac:dyDescent="0.2">
      <c r="A1133" t="s">
        <v>39197</v>
      </c>
      <c r="B1133" t="s">
        <v>6063</v>
      </c>
      <c r="C1133" t="s">
        <v>42354</v>
      </c>
      <c r="D1133" t="s">
        <v>41136</v>
      </c>
      <c r="E1133" t="s">
        <v>41523</v>
      </c>
      <c r="F1133" t="s">
        <v>41559</v>
      </c>
      <c r="G1133">
        <v>40</v>
      </c>
      <c r="H1133">
        <v>1</v>
      </c>
      <c r="I1133" t="s">
        <v>41621</v>
      </c>
      <c r="J1133" t="s">
        <v>38142</v>
      </c>
      <c r="K1133" t="s">
        <v>41139</v>
      </c>
      <c r="L1133" t="s">
        <v>41140</v>
      </c>
      <c r="M1133" t="s">
        <v>41621</v>
      </c>
      <c r="N1133" t="s">
        <v>41622</v>
      </c>
      <c r="O1133" t="s">
        <v>41142</v>
      </c>
      <c r="P1133" t="s">
        <v>41563</v>
      </c>
      <c r="Q1133" t="s">
        <v>41564</v>
      </c>
    </row>
    <row r="1134" spans="1:18" x14ac:dyDescent="0.2">
      <c r="A1134" t="s">
        <v>39198</v>
      </c>
      <c r="B1134" t="s">
        <v>3225</v>
      </c>
      <c r="C1134" t="s">
        <v>42185</v>
      </c>
      <c r="D1134" t="s">
        <v>41136</v>
      </c>
      <c r="E1134" t="s">
        <v>41523</v>
      </c>
      <c r="F1134" t="s">
        <v>41540</v>
      </c>
      <c r="G1134">
        <v>40</v>
      </c>
      <c r="H1134">
        <v>1</v>
      </c>
      <c r="I1134" t="s">
        <v>41795</v>
      </c>
      <c r="J1134" t="s">
        <v>40317</v>
      </c>
      <c r="K1134" t="s">
        <v>41139</v>
      </c>
      <c r="L1134" t="s">
        <v>41604</v>
      </c>
      <c r="M1134" t="s">
        <v>41795</v>
      </c>
      <c r="N1134" t="s">
        <v>41796</v>
      </c>
      <c r="O1134" t="s">
        <v>41142</v>
      </c>
      <c r="P1134" t="s">
        <v>41797</v>
      </c>
      <c r="Q1134" t="s">
        <v>41607</v>
      </c>
    </row>
    <row r="1135" spans="1:18" x14ac:dyDescent="0.2">
      <c r="A1135" t="s">
        <v>39201</v>
      </c>
      <c r="B1135" t="s">
        <v>542</v>
      </c>
      <c r="C1135" t="s">
        <v>42293</v>
      </c>
      <c r="D1135" t="s">
        <v>41136</v>
      </c>
      <c r="E1135" t="s">
        <v>41535</v>
      </c>
      <c r="F1135" t="s">
        <v>41669</v>
      </c>
      <c r="G1135">
        <v>40</v>
      </c>
      <c r="H1135">
        <v>1</v>
      </c>
      <c r="I1135" t="s">
        <v>41863</v>
      </c>
      <c r="J1135" t="s">
        <v>37718</v>
      </c>
      <c r="K1135" t="s">
        <v>41717</v>
      </c>
      <c r="L1135" t="s">
        <v>41140</v>
      </c>
      <c r="M1135" t="s">
        <v>42588</v>
      </c>
      <c r="N1135" t="s">
        <v>42589</v>
      </c>
      <c r="O1135" t="s">
        <v>41142</v>
      </c>
      <c r="P1135" t="s">
        <v>41589</v>
      </c>
      <c r="Q1135" t="s">
        <v>41553</v>
      </c>
    </row>
    <row r="1136" spans="1:18" x14ac:dyDescent="0.2">
      <c r="A1136" t="s">
        <v>39202</v>
      </c>
      <c r="B1136" t="s">
        <v>12062</v>
      </c>
      <c r="C1136" t="s">
        <v>42074</v>
      </c>
      <c r="D1136" t="s">
        <v>41136</v>
      </c>
      <c r="E1136" t="s">
        <v>41523</v>
      </c>
      <c r="F1136" t="s">
        <v>41540</v>
      </c>
      <c r="G1136">
        <v>40</v>
      </c>
      <c r="H1136">
        <v>1</v>
      </c>
      <c r="I1136" t="s">
        <v>42075</v>
      </c>
      <c r="J1136" t="s">
        <v>39103</v>
      </c>
      <c r="K1136" t="s">
        <v>41139</v>
      </c>
      <c r="L1136" t="s">
        <v>41140</v>
      </c>
      <c r="M1136" t="s">
        <v>42301</v>
      </c>
      <c r="N1136" t="s">
        <v>42302</v>
      </c>
      <c r="O1136" t="s">
        <v>41142</v>
      </c>
      <c r="P1136" t="s">
        <v>42017</v>
      </c>
      <c r="Q1136" t="s">
        <v>41553</v>
      </c>
    </row>
    <row r="1137" spans="1:18" x14ac:dyDescent="0.2">
      <c r="A1137" t="s">
        <v>39206</v>
      </c>
      <c r="B1137" t="s">
        <v>2206</v>
      </c>
      <c r="C1137" t="s">
        <v>41916</v>
      </c>
      <c r="D1137" t="s">
        <v>41136</v>
      </c>
      <c r="E1137" t="s">
        <v>41535</v>
      </c>
      <c r="F1137" t="s">
        <v>41559</v>
      </c>
      <c r="G1137">
        <v>40</v>
      </c>
      <c r="H1137">
        <v>1</v>
      </c>
      <c r="I1137" t="s">
        <v>41709</v>
      </c>
      <c r="J1137" t="s">
        <v>35531</v>
      </c>
      <c r="K1137" t="s">
        <v>41139</v>
      </c>
      <c r="L1137" t="s">
        <v>41140</v>
      </c>
      <c r="M1137" t="s">
        <v>42036</v>
      </c>
      <c r="N1137" t="s">
        <v>42037</v>
      </c>
      <c r="O1137" t="s">
        <v>41142</v>
      </c>
      <c r="P1137" t="s">
        <v>41711</v>
      </c>
      <c r="Q1137" t="s">
        <v>41712</v>
      </c>
    </row>
    <row r="1138" spans="1:18" x14ac:dyDescent="0.2">
      <c r="A1138" t="s">
        <v>42590</v>
      </c>
      <c r="B1138" t="s">
        <v>2149</v>
      </c>
      <c r="C1138" t="s">
        <v>41571</v>
      </c>
      <c r="D1138" t="s">
        <v>41136</v>
      </c>
      <c r="E1138" t="s">
        <v>31927</v>
      </c>
      <c r="G1138">
        <v>40</v>
      </c>
      <c r="H1138">
        <v>1</v>
      </c>
      <c r="I1138" t="s">
        <v>42067</v>
      </c>
      <c r="K1138" t="s">
        <v>41556</v>
      </c>
      <c r="L1138" t="s">
        <v>41140</v>
      </c>
      <c r="M1138" t="s">
        <v>42068</v>
      </c>
      <c r="N1138" t="s">
        <v>42069</v>
      </c>
      <c r="O1138" t="s">
        <v>41142</v>
      </c>
      <c r="P1138" t="s">
        <v>41202</v>
      </c>
      <c r="Q1138" t="s">
        <v>41152</v>
      </c>
      <c r="R1138" t="s">
        <v>41203</v>
      </c>
    </row>
    <row r="1139" spans="1:18" x14ac:dyDescent="0.2">
      <c r="A1139" t="s">
        <v>39209</v>
      </c>
      <c r="B1139" t="s">
        <v>2149</v>
      </c>
      <c r="C1139" t="s">
        <v>41571</v>
      </c>
      <c r="D1139" t="s">
        <v>41136</v>
      </c>
      <c r="E1139" t="s">
        <v>31927</v>
      </c>
      <c r="G1139">
        <v>40</v>
      </c>
      <c r="H1139">
        <v>1</v>
      </c>
      <c r="I1139" t="s">
        <v>41199</v>
      </c>
      <c r="J1139" t="s">
        <v>37858</v>
      </c>
      <c r="K1139" t="s">
        <v>41556</v>
      </c>
      <c r="L1139" t="s">
        <v>41140</v>
      </c>
      <c r="M1139" t="s">
        <v>42591</v>
      </c>
      <c r="N1139" t="s">
        <v>42592</v>
      </c>
      <c r="O1139" t="s">
        <v>41142</v>
      </c>
      <c r="P1139" t="s">
        <v>41202</v>
      </c>
      <c r="Q1139" t="s">
        <v>41152</v>
      </c>
      <c r="R1139" t="s">
        <v>41203</v>
      </c>
    </row>
    <row r="1140" spans="1:18" x14ac:dyDescent="0.2">
      <c r="A1140" t="s">
        <v>39210</v>
      </c>
      <c r="B1140" t="s">
        <v>4739</v>
      </c>
      <c r="C1140" t="s">
        <v>42085</v>
      </c>
      <c r="D1140" t="s">
        <v>41136</v>
      </c>
      <c r="E1140" t="s">
        <v>4390</v>
      </c>
      <c r="G1140">
        <v>40</v>
      </c>
      <c r="H1140">
        <v>1</v>
      </c>
      <c r="I1140" t="s">
        <v>41576</v>
      </c>
      <c r="J1140" t="s">
        <v>35247</v>
      </c>
      <c r="K1140" t="s">
        <v>41556</v>
      </c>
      <c r="L1140" t="s">
        <v>41140</v>
      </c>
      <c r="M1140" t="s">
        <v>42593</v>
      </c>
      <c r="N1140" t="s">
        <v>42594</v>
      </c>
      <c r="O1140" t="s">
        <v>41142</v>
      </c>
      <c r="P1140" t="s">
        <v>41544</v>
      </c>
      <c r="Q1140" t="s">
        <v>41144</v>
      </c>
    </row>
    <row r="1141" spans="1:18" x14ac:dyDescent="0.2">
      <c r="A1141" t="s">
        <v>39212</v>
      </c>
      <c r="B1141" t="s">
        <v>4739</v>
      </c>
      <c r="C1141" t="s">
        <v>42085</v>
      </c>
      <c r="D1141" t="s">
        <v>41136</v>
      </c>
      <c r="E1141" t="s">
        <v>4390</v>
      </c>
      <c r="G1141">
        <v>40</v>
      </c>
      <c r="H1141">
        <v>1</v>
      </c>
      <c r="I1141" t="s">
        <v>42026</v>
      </c>
      <c r="J1141" t="s">
        <v>37034</v>
      </c>
      <c r="K1141" t="s">
        <v>41556</v>
      </c>
      <c r="L1141" t="s">
        <v>41140</v>
      </c>
      <c r="M1141" t="s">
        <v>42026</v>
      </c>
      <c r="N1141" t="s">
        <v>42361</v>
      </c>
      <c r="O1141" t="s">
        <v>41142</v>
      </c>
      <c r="P1141" t="s">
        <v>41677</v>
      </c>
      <c r="Q1141" t="s">
        <v>41144</v>
      </c>
    </row>
    <row r="1142" spans="1:18" x14ac:dyDescent="0.2">
      <c r="A1142" t="s">
        <v>39213</v>
      </c>
      <c r="B1142" t="s">
        <v>15</v>
      </c>
      <c r="C1142" t="s">
        <v>41568</v>
      </c>
      <c r="D1142" t="s">
        <v>41136</v>
      </c>
      <c r="E1142" t="s">
        <v>31927</v>
      </c>
      <c r="G1142">
        <v>40</v>
      </c>
      <c r="H1142">
        <v>1</v>
      </c>
      <c r="I1142" t="s">
        <v>41199</v>
      </c>
      <c r="J1142" t="s">
        <v>37858</v>
      </c>
      <c r="K1142" t="s">
        <v>41556</v>
      </c>
      <c r="L1142" t="s">
        <v>41140</v>
      </c>
      <c r="M1142" t="s">
        <v>42591</v>
      </c>
      <c r="N1142" t="s">
        <v>42592</v>
      </c>
      <c r="O1142" t="s">
        <v>41142</v>
      </c>
      <c r="P1142" t="s">
        <v>41202</v>
      </c>
      <c r="Q1142" t="s">
        <v>41152</v>
      </c>
      <c r="R1142" t="s">
        <v>41203</v>
      </c>
    </row>
    <row r="1143" spans="1:18" x14ac:dyDescent="0.2">
      <c r="A1143" t="s">
        <v>39214</v>
      </c>
      <c r="B1143" t="s">
        <v>2149</v>
      </c>
      <c r="C1143" t="s">
        <v>41571</v>
      </c>
      <c r="D1143" t="s">
        <v>41136</v>
      </c>
      <c r="E1143" t="s">
        <v>31927</v>
      </c>
      <c r="G1143">
        <v>40</v>
      </c>
      <c r="H1143">
        <v>1</v>
      </c>
      <c r="I1143" t="s">
        <v>41972</v>
      </c>
      <c r="J1143" t="s">
        <v>38021</v>
      </c>
      <c r="K1143" t="s">
        <v>41556</v>
      </c>
      <c r="L1143" t="s">
        <v>41140</v>
      </c>
      <c r="M1143" t="s">
        <v>41972</v>
      </c>
      <c r="N1143" t="s">
        <v>42289</v>
      </c>
      <c r="O1143" t="s">
        <v>41142</v>
      </c>
      <c r="P1143" t="s">
        <v>41202</v>
      </c>
      <c r="Q1143" t="s">
        <v>41152</v>
      </c>
      <c r="R1143" t="s">
        <v>41203</v>
      </c>
    </row>
    <row r="1144" spans="1:18" x14ac:dyDescent="0.2">
      <c r="A1144" t="s">
        <v>39216</v>
      </c>
      <c r="B1144" t="s">
        <v>129</v>
      </c>
      <c r="C1144" t="s">
        <v>41814</v>
      </c>
      <c r="D1144" t="s">
        <v>41136</v>
      </c>
      <c r="E1144" t="s">
        <v>31927</v>
      </c>
      <c r="G1144">
        <v>40</v>
      </c>
      <c r="H1144">
        <v>1</v>
      </c>
      <c r="I1144" t="s">
        <v>41775</v>
      </c>
      <c r="J1144" t="s">
        <v>36180</v>
      </c>
      <c r="K1144" t="s">
        <v>41556</v>
      </c>
      <c r="L1144" t="s">
        <v>41140</v>
      </c>
      <c r="M1144" t="s">
        <v>42475</v>
      </c>
      <c r="N1144" t="s">
        <v>42476</v>
      </c>
      <c r="O1144" t="s">
        <v>41142</v>
      </c>
      <c r="P1144" t="s">
        <v>41202</v>
      </c>
      <c r="Q1144" t="s">
        <v>41152</v>
      </c>
      <c r="R1144" t="s">
        <v>41203</v>
      </c>
    </row>
    <row r="1145" spans="1:18" x14ac:dyDescent="0.2">
      <c r="A1145" t="s">
        <v>39227</v>
      </c>
      <c r="B1145" t="s">
        <v>42595</v>
      </c>
      <c r="C1145" t="s">
        <v>42596</v>
      </c>
      <c r="D1145" t="s">
        <v>41136</v>
      </c>
      <c r="E1145" t="s">
        <v>41523</v>
      </c>
      <c r="F1145" t="s">
        <v>41523</v>
      </c>
      <c r="G1145">
        <v>40</v>
      </c>
      <c r="H1145">
        <v>1</v>
      </c>
      <c r="I1145" t="s">
        <v>42014</v>
      </c>
      <c r="J1145" t="s">
        <v>36337</v>
      </c>
      <c r="K1145" t="s">
        <v>41139</v>
      </c>
      <c r="L1145" t="s">
        <v>41550</v>
      </c>
      <c r="M1145" t="s">
        <v>42015</v>
      </c>
      <c r="N1145" t="s">
        <v>42016</v>
      </c>
      <c r="O1145" t="s">
        <v>41142</v>
      </c>
      <c r="P1145" t="s">
        <v>42017</v>
      </c>
      <c r="Q1145" t="s">
        <v>41553</v>
      </c>
    </row>
    <row r="1146" spans="1:18" x14ac:dyDescent="0.2">
      <c r="A1146" t="s">
        <v>39232</v>
      </c>
      <c r="B1146" t="s">
        <v>42597</v>
      </c>
      <c r="C1146" t="s">
        <v>42598</v>
      </c>
      <c r="D1146" t="s">
        <v>41136</v>
      </c>
      <c r="E1146" t="s">
        <v>41523</v>
      </c>
      <c r="F1146" t="s">
        <v>41566</v>
      </c>
      <c r="G1146">
        <v>40</v>
      </c>
      <c r="H1146">
        <v>1</v>
      </c>
      <c r="I1146" t="s">
        <v>42014</v>
      </c>
      <c r="J1146" t="s">
        <v>39239</v>
      </c>
      <c r="K1146" t="s">
        <v>41139</v>
      </c>
      <c r="L1146" t="s">
        <v>41550</v>
      </c>
      <c r="M1146" t="s">
        <v>42015</v>
      </c>
      <c r="N1146" t="s">
        <v>42016</v>
      </c>
      <c r="O1146" t="s">
        <v>41142</v>
      </c>
      <c r="P1146" t="s">
        <v>42017</v>
      </c>
      <c r="Q1146" t="s">
        <v>41553</v>
      </c>
    </row>
    <row r="1147" spans="1:18" x14ac:dyDescent="0.2">
      <c r="A1147" t="s">
        <v>39235</v>
      </c>
      <c r="B1147" t="s">
        <v>42599</v>
      </c>
      <c r="C1147" t="s">
        <v>42598</v>
      </c>
      <c r="D1147" t="s">
        <v>41136</v>
      </c>
      <c r="E1147" t="s">
        <v>41523</v>
      </c>
      <c r="F1147" t="s">
        <v>41566</v>
      </c>
      <c r="G1147">
        <v>40</v>
      </c>
      <c r="H1147">
        <v>1</v>
      </c>
      <c r="I1147" t="s">
        <v>42014</v>
      </c>
      <c r="J1147" t="s">
        <v>39238</v>
      </c>
      <c r="K1147" t="s">
        <v>41139</v>
      </c>
      <c r="L1147" t="s">
        <v>41550</v>
      </c>
      <c r="M1147" t="s">
        <v>42015</v>
      </c>
      <c r="N1147" t="s">
        <v>42016</v>
      </c>
      <c r="O1147" t="s">
        <v>41142</v>
      </c>
      <c r="P1147" t="s">
        <v>42017</v>
      </c>
      <c r="Q1147" t="s">
        <v>41553</v>
      </c>
    </row>
    <row r="1148" spans="1:18" x14ac:dyDescent="0.2">
      <c r="A1148" t="s">
        <v>39238</v>
      </c>
      <c r="B1148" t="s">
        <v>42600</v>
      </c>
      <c r="C1148" t="s">
        <v>42596</v>
      </c>
      <c r="D1148" t="s">
        <v>41136</v>
      </c>
      <c r="E1148" t="s">
        <v>41523</v>
      </c>
      <c r="F1148" t="s">
        <v>41523</v>
      </c>
      <c r="G1148">
        <v>40</v>
      </c>
      <c r="H1148">
        <v>1</v>
      </c>
      <c r="I1148" t="s">
        <v>42014</v>
      </c>
      <c r="J1148" t="s">
        <v>39228</v>
      </c>
      <c r="K1148" t="s">
        <v>41139</v>
      </c>
      <c r="L1148" t="s">
        <v>41550</v>
      </c>
      <c r="M1148" t="s">
        <v>42015</v>
      </c>
      <c r="N1148" t="s">
        <v>42016</v>
      </c>
      <c r="O1148" t="s">
        <v>41142</v>
      </c>
      <c r="P1148" t="s">
        <v>42017</v>
      </c>
      <c r="Q1148" t="s">
        <v>41553</v>
      </c>
    </row>
    <row r="1149" spans="1:18" x14ac:dyDescent="0.2">
      <c r="A1149" t="s">
        <v>42601</v>
      </c>
      <c r="B1149" t="s">
        <v>42602</v>
      </c>
      <c r="C1149" t="s">
        <v>42603</v>
      </c>
      <c r="D1149" t="s">
        <v>41136</v>
      </c>
      <c r="E1149" t="s">
        <v>41535</v>
      </c>
      <c r="F1149" t="s">
        <v>42286</v>
      </c>
      <c r="G1149">
        <v>40</v>
      </c>
      <c r="H1149">
        <v>1</v>
      </c>
      <c r="I1149" t="s">
        <v>42014</v>
      </c>
      <c r="K1149" t="s">
        <v>41610</v>
      </c>
      <c r="L1149" t="s">
        <v>41140</v>
      </c>
      <c r="M1149" t="s">
        <v>42015</v>
      </c>
      <c r="N1149" t="s">
        <v>42016</v>
      </c>
      <c r="O1149" t="s">
        <v>41142</v>
      </c>
      <c r="P1149" t="s">
        <v>42017</v>
      </c>
      <c r="Q1149" t="s">
        <v>41553</v>
      </c>
    </row>
    <row r="1150" spans="1:18" x14ac:dyDescent="0.2">
      <c r="A1150" t="s">
        <v>42604</v>
      </c>
      <c r="B1150" t="s">
        <v>42602</v>
      </c>
      <c r="C1150" t="s">
        <v>42603</v>
      </c>
      <c r="D1150" t="s">
        <v>41136</v>
      </c>
      <c r="E1150" t="s">
        <v>41535</v>
      </c>
      <c r="F1150" t="s">
        <v>42286</v>
      </c>
      <c r="G1150">
        <v>40</v>
      </c>
      <c r="H1150">
        <v>1</v>
      </c>
      <c r="I1150" t="s">
        <v>42014</v>
      </c>
      <c r="K1150" t="s">
        <v>41610</v>
      </c>
      <c r="L1150" t="s">
        <v>41140</v>
      </c>
      <c r="M1150" t="s">
        <v>42015</v>
      </c>
      <c r="N1150" t="s">
        <v>42016</v>
      </c>
      <c r="O1150" t="s">
        <v>41142</v>
      </c>
      <c r="P1150" t="s">
        <v>42017</v>
      </c>
      <c r="Q1150" t="s">
        <v>41553</v>
      </c>
    </row>
    <row r="1151" spans="1:18" x14ac:dyDescent="0.2">
      <c r="A1151" t="s">
        <v>42605</v>
      </c>
      <c r="B1151" t="s">
        <v>42606</v>
      </c>
      <c r="C1151" t="s">
        <v>42598</v>
      </c>
      <c r="D1151" t="s">
        <v>41136</v>
      </c>
      <c r="E1151" t="s">
        <v>41523</v>
      </c>
      <c r="F1151" t="s">
        <v>41566</v>
      </c>
      <c r="G1151">
        <v>20</v>
      </c>
      <c r="H1151">
        <v>0.5</v>
      </c>
      <c r="I1151" t="s">
        <v>42014</v>
      </c>
      <c r="K1151" t="s">
        <v>41139</v>
      </c>
      <c r="L1151" t="s">
        <v>41550</v>
      </c>
      <c r="M1151" t="s">
        <v>42015</v>
      </c>
      <c r="N1151" t="s">
        <v>42016</v>
      </c>
      <c r="O1151" t="s">
        <v>41142</v>
      </c>
      <c r="P1151" t="s">
        <v>42017</v>
      </c>
      <c r="Q1151" t="s">
        <v>41553</v>
      </c>
    </row>
    <row r="1152" spans="1:18" x14ac:dyDescent="0.2">
      <c r="A1152" t="s">
        <v>39252</v>
      </c>
      <c r="B1152" t="s">
        <v>42607</v>
      </c>
      <c r="C1152" t="s">
        <v>42596</v>
      </c>
      <c r="D1152" t="s">
        <v>41136</v>
      </c>
      <c r="E1152" t="s">
        <v>41523</v>
      </c>
      <c r="F1152" t="s">
        <v>41523</v>
      </c>
      <c r="G1152">
        <v>20</v>
      </c>
      <c r="H1152">
        <v>0.5</v>
      </c>
      <c r="I1152" t="s">
        <v>42014</v>
      </c>
      <c r="J1152" t="s">
        <v>37734</v>
      </c>
      <c r="K1152" t="s">
        <v>41139</v>
      </c>
      <c r="L1152" t="s">
        <v>41550</v>
      </c>
      <c r="M1152" t="s">
        <v>42015</v>
      </c>
      <c r="N1152" t="s">
        <v>42016</v>
      </c>
      <c r="O1152" t="s">
        <v>41142</v>
      </c>
      <c r="P1152" t="s">
        <v>42017</v>
      </c>
      <c r="Q1152" t="s">
        <v>41553</v>
      </c>
    </row>
    <row r="1153" spans="1:18" x14ac:dyDescent="0.2">
      <c r="A1153" t="s">
        <v>39257</v>
      </c>
      <c r="B1153" t="s">
        <v>42608</v>
      </c>
      <c r="C1153" t="s">
        <v>42596</v>
      </c>
      <c r="D1153" t="s">
        <v>41136</v>
      </c>
      <c r="E1153" t="s">
        <v>41523</v>
      </c>
      <c r="F1153" t="s">
        <v>41523</v>
      </c>
      <c r="G1153">
        <v>20</v>
      </c>
      <c r="H1153">
        <v>0.5</v>
      </c>
      <c r="I1153" t="s">
        <v>42014</v>
      </c>
      <c r="J1153" t="s">
        <v>39956</v>
      </c>
      <c r="K1153" t="s">
        <v>41139</v>
      </c>
      <c r="L1153" t="s">
        <v>41550</v>
      </c>
      <c r="M1153" t="s">
        <v>42015</v>
      </c>
      <c r="N1153" t="s">
        <v>42016</v>
      </c>
      <c r="O1153" t="s">
        <v>41142</v>
      </c>
      <c r="P1153" t="s">
        <v>42017</v>
      </c>
      <c r="Q1153" t="s">
        <v>41553</v>
      </c>
    </row>
    <row r="1154" spans="1:18" x14ac:dyDescent="0.2">
      <c r="A1154" t="s">
        <v>39260</v>
      </c>
      <c r="B1154" t="s">
        <v>42609</v>
      </c>
      <c r="C1154" t="s">
        <v>42596</v>
      </c>
      <c r="D1154" t="s">
        <v>41136</v>
      </c>
      <c r="E1154" t="s">
        <v>41523</v>
      </c>
      <c r="F1154" t="s">
        <v>41523</v>
      </c>
      <c r="G1154">
        <v>20</v>
      </c>
      <c r="H1154">
        <v>0.5</v>
      </c>
      <c r="I1154" t="s">
        <v>42014</v>
      </c>
      <c r="J1154" t="s">
        <v>39956</v>
      </c>
      <c r="K1154" t="s">
        <v>41139</v>
      </c>
      <c r="L1154" t="s">
        <v>41550</v>
      </c>
      <c r="M1154" t="s">
        <v>42015</v>
      </c>
      <c r="N1154" t="s">
        <v>42016</v>
      </c>
      <c r="O1154" t="s">
        <v>41142</v>
      </c>
      <c r="P1154" t="s">
        <v>42017</v>
      </c>
      <c r="Q1154" t="s">
        <v>41553</v>
      </c>
    </row>
    <row r="1155" spans="1:18" x14ac:dyDescent="0.2">
      <c r="A1155" t="s">
        <v>39269</v>
      </c>
      <c r="B1155" t="s">
        <v>16104</v>
      </c>
      <c r="C1155" t="s">
        <v>42598</v>
      </c>
      <c r="D1155" t="s">
        <v>41136</v>
      </c>
      <c r="E1155" t="s">
        <v>41523</v>
      </c>
      <c r="F1155" t="s">
        <v>41566</v>
      </c>
      <c r="G1155">
        <v>40</v>
      </c>
      <c r="H1155">
        <v>1</v>
      </c>
      <c r="I1155" t="s">
        <v>42014</v>
      </c>
      <c r="J1155" t="s">
        <v>38553</v>
      </c>
      <c r="K1155" t="s">
        <v>41139</v>
      </c>
      <c r="L1155" t="s">
        <v>41550</v>
      </c>
      <c r="M1155" t="s">
        <v>42015</v>
      </c>
      <c r="N1155" t="s">
        <v>42016</v>
      </c>
      <c r="O1155" t="s">
        <v>41142</v>
      </c>
      <c r="P1155" t="s">
        <v>42017</v>
      </c>
      <c r="Q1155" t="s">
        <v>41553</v>
      </c>
    </row>
    <row r="1156" spans="1:18" x14ac:dyDescent="0.2">
      <c r="A1156" t="s">
        <v>39270</v>
      </c>
      <c r="B1156" t="s">
        <v>42610</v>
      </c>
      <c r="C1156" t="s">
        <v>42598</v>
      </c>
      <c r="D1156" t="s">
        <v>41136</v>
      </c>
      <c r="E1156" t="s">
        <v>41523</v>
      </c>
      <c r="F1156" t="s">
        <v>41566</v>
      </c>
      <c r="G1156">
        <v>40</v>
      </c>
      <c r="H1156">
        <v>1</v>
      </c>
      <c r="I1156" t="s">
        <v>42014</v>
      </c>
      <c r="J1156" t="s">
        <v>39222</v>
      </c>
      <c r="K1156" t="s">
        <v>41139</v>
      </c>
      <c r="L1156" t="s">
        <v>41526</v>
      </c>
      <c r="M1156" t="s">
        <v>42015</v>
      </c>
      <c r="N1156" t="s">
        <v>42016</v>
      </c>
      <c r="O1156" t="s">
        <v>41142</v>
      </c>
      <c r="P1156" t="s">
        <v>42017</v>
      </c>
      <c r="Q1156" t="s">
        <v>41553</v>
      </c>
    </row>
    <row r="1157" spans="1:18" x14ac:dyDescent="0.2">
      <c r="A1157" t="s">
        <v>39272</v>
      </c>
      <c r="B1157" t="s">
        <v>42611</v>
      </c>
      <c r="C1157" t="s">
        <v>42598</v>
      </c>
      <c r="D1157" t="s">
        <v>41136</v>
      </c>
      <c r="E1157" t="s">
        <v>41523</v>
      </c>
      <c r="F1157" t="s">
        <v>41566</v>
      </c>
      <c r="G1157">
        <v>40</v>
      </c>
      <c r="H1157">
        <v>1</v>
      </c>
      <c r="I1157" t="s">
        <v>42014</v>
      </c>
      <c r="J1157" t="s">
        <v>39239</v>
      </c>
      <c r="K1157" t="s">
        <v>41139</v>
      </c>
      <c r="L1157" t="s">
        <v>41526</v>
      </c>
      <c r="M1157" t="s">
        <v>42015</v>
      </c>
      <c r="N1157" t="s">
        <v>42016</v>
      </c>
      <c r="O1157" t="s">
        <v>41142</v>
      </c>
      <c r="P1157" t="s">
        <v>42017</v>
      </c>
      <c r="Q1157" t="s">
        <v>41553</v>
      </c>
    </row>
    <row r="1158" spans="1:18" x14ac:dyDescent="0.2">
      <c r="A1158" t="s">
        <v>39273</v>
      </c>
      <c r="B1158" t="s">
        <v>7659</v>
      </c>
      <c r="C1158" t="s">
        <v>42598</v>
      </c>
      <c r="D1158" t="s">
        <v>41136</v>
      </c>
      <c r="E1158" t="s">
        <v>41523</v>
      </c>
      <c r="F1158" t="s">
        <v>41566</v>
      </c>
      <c r="G1158">
        <v>40</v>
      </c>
      <c r="H1158">
        <v>1</v>
      </c>
      <c r="I1158" t="s">
        <v>42014</v>
      </c>
      <c r="J1158" t="s">
        <v>39238</v>
      </c>
      <c r="K1158" t="s">
        <v>41139</v>
      </c>
      <c r="L1158" t="s">
        <v>41526</v>
      </c>
      <c r="M1158" t="s">
        <v>42015</v>
      </c>
      <c r="N1158" t="s">
        <v>42016</v>
      </c>
      <c r="O1158" t="s">
        <v>41142</v>
      </c>
      <c r="P1158" t="s">
        <v>42017</v>
      </c>
      <c r="Q1158" t="s">
        <v>41553</v>
      </c>
    </row>
    <row r="1159" spans="1:18" x14ac:dyDescent="0.2">
      <c r="A1159" t="s">
        <v>42612</v>
      </c>
      <c r="B1159" t="s">
        <v>42602</v>
      </c>
      <c r="C1159" t="s">
        <v>42603</v>
      </c>
      <c r="D1159" t="s">
        <v>41136</v>
      </c>
      <c r="E1159" t="s">
        <v>41535</v>
      </c>
      <c r="F1159" t="s">
        <v>42286</v>
      </c>
      <c r="G1159">
        <v>40</v>
      </c>
      <c r="H1159">
        <v>1</v>
      </c>
      <c r="I1159" t="s">
        <v>42014</v>
      </c>
      <c r="K1159" t="s">
        <v>41610</v>
      </c>
      <c r="L1159" t="s">
        <v>41140</v>
      </c>
      <c r="M1159" t="s">
        <v>42015</v>
      </c>
      <c r="N1159" t="s">
        <v>42016</v>
      </c>
      <c r="O1159" t="s">
        <v>41142</v>
      </c>
      <c r="P1159" t="s">
        <v>42017</v>
      </c>
      <c r="Q1159" t="s">
        <v>41553</v>
      </c>
    </row>
    <row r="1160" spans="1:18" x14ac:dyDescent="0.2">
      <c r="A1160" t="s">
        <v>42613</v>
      </c>
      <c r="B1160" t="s">
        <v>42602</v>
      </c>
      <c r="C1160" t="s">
        <v>42603</v>
      </c>
      <c r="D1160" t="s">
        <v>41136</v>
      </c>
      <c r="E1160" t="s">
        <v>41535</v>
      </c>
      <c r="F1160" t="s">
        <v>42286</v>
      </c>
      <c r="G1160">
        <v>40</v>
      </c>
      <c r="H1160">
        <v>1</v>
      </c>
      <c r="I1160" t="s">
        <v>42014</v>
      </c>
      <c r="K1160" t="s">
        <v>41610</v>
      </c>
      <c r="L1160" t="s">
        <v>41140</v>
      </c>
      <c r="M1160" t="s">
        <v>42015</v>
      </c>
      <c r="N1160" t="s">
        <v>42016</v>
      </c>
      <c r="O1160" t="s">
        <v>41142</v>
      </c>
      <c r="P1160" t="s">
        <v>42017</v>
      </c>
      <c r="Q1160" t="s">
        <v>41553</v>
      </c>
    </row>
    <row r="1161" spans="1:18" x14ac:dyDescent="0.2">
      <c r="A1161" t="s">
        <v>39275</v>
      </c>
      <c r="B1161" t="s">
        <v>129</v>
      </c>
      <c r="C1161" t="s">
        <v>41814</v>
      </c>
      <c r="D1161" t="s">
        <v>41136</v>
      </c>
      <c r="E1161" t="s">
        <v>31927</v>
      </c>
      <c r="G1161">
        <v>40</v>
      </c>
      <c r="H1161">
        <v>1</v>
      </c>
      <c r="I1161" t="s">
        <v>41775</v>
      </c>
      <c r="J1161" t="s">
        <v>36180</v>
      </c>
      <c r="K1161" t="s">
        <v>41556</v>
      </c>
      <c r="L1161" t="s">
        <v>41140</v>
      </c>
      <c r="M1161" t="s">
        <v>42475</v>
      </c>
      <c r="N1161" t="s">
        <v>42476</v>
      </c>
      <c r="O1161" t="s">
        <v>41142</v>
      </c>
      <c r="P1161" t="s">
        <v>41202</v>
      </c>
      <c r="Q1161" t="s">
        <v>41152</v>
      </c>
      <c r="R1161" t="s">
        <v>41203</v>
      </c>
    </row>
    <row r="1162" spans="1:18" x14ac:dyDescent="0.2">
      <c r="A1162" t="s">
        <v>39276</v>
      </c>
      <c r="B1162" t="s">
        <v>693</v>
      </c>
      <c r="C1162" t="s">
        <v>41656</v>
      </c>
      <c r="D1162" t="s">
        <v>41136</v>
      </c>
      <c r="E1162" t="s">
        <v>31927</v>
      </c>
      <c r="G1162">
        <v>40</v>
      </c>
      <c r="H1162">
        <v>1</v>
      </c>
      <c r="I1162" t="s">
        <v>41634</v>
      </c>
      <c r="J1162" t="s">
        <v>38072</v>
      </c>
      <c r="K1162" t="s">
        <v>41556</v>
      </c>
      <c r="L1162" t="s">
        <v>41140</v>
      </c>
      <c r="M1162" t="s">
        <v>41635</v>
      </c>
      <c r="N1162" t="s">
        <v>41636</v>
      </c>
      <c r="O1162" t="s">
        <v>41142</v>
      </c>
      <c r="P1162" t="s">
        <v>41632</v>
      </c>
      <c r="Q1162" t="s">
        <v>41144</v>
      </c>
      <c r="R1162" t="s">
        <v>41633</v>
      </c>
    </row>
    <row r="1163" spans="1:18" x14ac:dyDescent="0.2">
      <c r="A1163" t="s">
        <v>39277</v>
      </c>
      <c r="B1163" t="s">
        <v>693</v>
      </c>
      <c r="C1163" t="s">
        <v>41656</v>
      </c>
      <c r="D1163" t="s">
        <v>41136</v>
      </c>
      <c r="E1163" t="s">
        <v>31927</v>
      </c>
      <c r="G1163">
        <v>40</v>
      </c>
      <c r="H1163">
        <v>1</v>
      </c>
      <c r="I1163" t="s">
        <v>41802</v>
      </c>
      <c r="J1163" t="s">
        <v>37153</v>
      </c>
      <c r="K1163" t="s">
        <v>41556</v>
      </c>
      <c r="L1163" t="s">
        <v>41140</v>
      </c>
      <c r="M1163" t="s">
        <v>41803</v>
      </c>
      <c r="N1163" t="s">
        <v>41804</v>
      </c>
      <c r="O1163" t="s">
        <v>41142</v>
      </c>
      <c r="P1163" t="s">
        <v>41632</v>
      </c>
      <c r="Q1163" t="s">
        <v>41144</v>
      </c>
      <c r="R1163" t="s">
        <v>41633</v>
      </c>
    </row>
    <row r="1164" spans="1:18" x14ac:dyDescent="0.2">
      <c r="A1164" t="s">
        <v>42614</v>
      </c>
      <c r="B1164" t="s">
        <v>3805</v>
      </c>
      <c r="C1164" t="s">
        <v>41516</v>
      </c>
      <c r="D1164" t="s">
        <v>41136</v>
      </c>
      <c r="E1164" t="s">
        <v>4390</v>
      </c>
      <c r="G1164">
        <v>40</v>
      </c>
      <c r="H1164">
        <v>1</v>
      </c>
      <c r="I1164" t="s">
        <v>41147</v>
      </c>
      <c r="K1164" t="s">
        <v>41139</v>
      </c>
      <c r="L1164" t="s">
        <v>41140</v>
      </c>
      <c r="M1164" t="s">
        <v>41147</v>
      </c>
      <c r="N1164" t="s">
        <v>41415</v>
      </c>
      <c r="O1164" t="s">
        <v>41142</v>
      </c>
      <c r="P1164" t="s">
        <v>41161</v>
      </c>
      <c r="Q1164" t="s">
        <v>41152</v>
      </c>
      <c r="R1164" t="s">
        <v>41153</v>
      </c>
    </row>
    <row r="1165" spans="1:18" x14ac:dyDescent="0.2">
      <c r="A1165" t="s">
        <v>42615</v>
      </c>
      <c r="B1165" t="s">
        <v>2149</v>
      </c>
      <c r="C1165" t="s">
        <v>41571</v>
      </c>
      <c r="D1165" t="s">
        <v>41136</v>
      </c>
      <c r="E1165" t="s">
        <v>31927</v>
      </c>
      <c r="G1165">
        <v>40</v>
      </c>
      <c r="H1165">
        <v>1</v>
      </c>
      <c r="I1165" t="s">
        <v>33953</v>
      </c>
      <c r="J1165" t="s">
        <v>36537</v>
      </c>
      <c r="K1165" t="s">
        <v>41556</v>
      </c>
      <c r="L1165" t="s">
        <v>41140</v>
      </c>
      <c r="M1165" t="s">
        <v>42616</v>
      </c>
      <c r="N1165" t="s">
        <v>42617</v>
      </c>
      <c r="O1165" t="s">
        <v>41142</v>
      </c>
      <c r="P1165" t="s">
        <v>42618</v>
      </c>
      <c r="Q1165" t="s">
        <v>41144</v>
      </c>
    </row>
    <row r="1166" spans="1:18" x14ac:dyDescent="0.2">
      <c r="A1166" t="s">
        <v>39278</v>
      </c>
      <c r="B1166" t="s">
        <v>7581</v>
      </c>
      <c r="C1166" t="s">
        <v>42250</v>
      </c>
      <c r="D1166" t="s">
        <v>41136</v>
      </c>
      <c r="E1166" t="s">
        <v>41523</v>
      </c>
      <c r="F1166" t="s">
        <v>41566</v>
      </c>
      <c r="G1166">
        <v>40</v>
      </c>
      <c r="H1166">
        <v>1</v>
      </c>
      <c r="I1166" t="s">
        <v>41684</v>
      </c>
      <c r="J1166" t="s">
        <v>39376</v>
      </c>
      <c r="K1166" t="s">
        <v>41139</v>
      </c>
      <c r="L1166" t="s">
        <v>41531</v>
      </c>
      <c r="M1166" t="s">
        <v>41685</v>
      </c>
      <c r="N1166" t="s">
        <v>41686</v>
      </c>
      <c r="O1166" t="s">
        <v>41142</v>
      </c>
      <c r="P1166" t="s">
        <v>41687</v>
      </c>
      <c r="Q1166" t="s">
        <v>41607</v>
      </c>
    </row>
    <row r="1167" spans="1:18" x14ac:dyDescent="0.2">
      <c r="A1167" t="s">
        <v>39280</v>
      </c>
      <c r="B1167" t="s">
        <v>42619</v>
      </c>
      <c r="C1167" t="s">
        <v>42620</v>
      </c>
      <c r="D1167" t="s">
        <v>41136</v>
      </c>
      <c r="E1167" t="s">
        <v>41523</v>
      </c>
      <c r="F1167" t="s">
        <v>41524</v>
      </c>
      <c r="G1167">
        <v>40</v>
      </c>
      <c r="H1167">
        <v>1</v>
      </c>
      <c r="I1167" t="s">
        <v>41621</v>
      </c>
      <c r="J1167" t="s">
        <v>35996</v>
      </c>
      <c r="K1167" t="s">
        <v>41139</v>
      </c>
      <c r="L1167" t="s">
        <v>41140</v>
      </c>
      <c r="M1167" t="s">
        <v>41621</v>
      </c>
      <c r="N1167" t="s">
        <v>41622</v>
      </c>
      <c r="O1167" t="s">
        <v>41142</v>
      </c>
      <c r="P1167" t="s">
        <v>41563</v>
      </c>
      <c r="Q1167" t="s">
        <v>41564</v>
      </c>
    </row>
    <row r="1168" spans="1:18" x14ac:dyDescent="0.2">
      <c r="A1168" t="s">
        <v>39281</v>
      </c>
      <c r="B1168" t="s">
        <v>42621</v>
      </c>
      <c r="C1168" t="s">
        <v>42622</v>
      </c>
      <c r="D1168" t="s">
        <v>41136</v>
      </c>
      <c r="E1168" t="s">
        <v>41535</v>
      </c>
      <c r="F1168" t="s">
        <v>42312</v>
      </c>
      <c r="G1168">
        <v>40</v>
      </c>
      <c r="H1168">
        <v>1</v>
      </c>
      <c r="I1168" t="s">
        <v>41621</v>
      </c>
      <c r="J1168" t="s">
        <v>38775</v>
      </c>
      <c r="K1168" t="s">
        <v>41610</v>
      </c>
      <c r="L1168" t="s">
        <v>41140</v>
      </c>
      <c r="M1168" t="s">
        <v>41621</v>
      </c>
      <c r="N1168" t="s">
        <v>41622</v>
      </c>
      <c r="O1168" t="s">
        <v>41142</v>
      </c>
      <c r="P1168" t="s">
        <v>41563</v>
      </c>
      <c r="Q1168" t="s">
        <v>41564</v>
      </c>
    </row>
    <row r="1169" spans="1:18" x14ac:dyDescent="0.2">
      <c r="A1169" t="s">
        <v>39283</v>
      </c>
      <c r="B1169" t="s">
        <v>42623</v>
      </c>
      <c r="C1169" t="s">
        <v>42624</v>
      </c>
      <c r="D1169" t="s">
        <v>41136</v>
      </c>
      <c r="E1169" t="s">
        <v>41523</v>
      </c>
      <c r="F1169" t="s">
        <v>41524</v>
      </c>
      <c r="G1169">
        <v>40</v>
      </c>
      <c r="H1169">
        <v>1</v>
      </c>
      <c r="I1169" t="s">
        <v>41621</v>
      </c>
      <c r="J1169" t="s">
        <v>34881</v>
      </c>
      <c r="K1169" t="s">
        <v>41139</v>
      </c>
      <c r="L1169" t="s">
        <v>41140</v>
      </c>
      <c r="M1169" t="s">
        <v>41621</v>
      </c>
      <c r="N1169" t="s">
        <v>41622</v>
      </c>
      <c r="O1169" t="s">
        <v>41142</v>
      </c>
      <c r="P1169" t="s">
        <v>41563</v>
      </c>
      <c r="Q1169" t="s">
        <v>41564</v>
      </c>
    </row>
    <row r="1170" spans="1:18" x14ac:dyDescent="0.2">
      <c r="A1170" t="s">
        <v>39284</v>
      </c>
      <c r="B1170" t="s">
        <v>42625</v>
      </c>
      <c r="C1170" t="s">
        <v>42626</v>
      </c>
      <c r="D1170" t="s">
        <v>41136</v>
      </c>
      <c r="E1170" t="s">
        <v>41523</v>
      </c>
      <c r="F1170" t="s">
        <v>41540</v>
      </c>
      <c r="G1170">
        <v>40</v>
      </c>
      <c r="H1170">
        <v>1</v>
      </c>
      <c r="I1170" t="s">
        <v>41560</v>
      </c>
      <c r="J1170" t="s">
        <v>37896</v>
      </c>
      <c r="K1170" t="s">
        <v>41139</v>
      </c>
      <c r="L1170" t="s">
        <v>41140</v>
      </c>
      <c r="M1170" t="s">
        <v>41561</v>
      </c>
      <c r="N1170" t="s">
        <v>41562</v>
      </c>
      <c r="O1170" t="s">
        <v>41142</v>
      </c>
      <c r="P1170" t="s">
        <v>41563</v>
      </c>
      <c r="Q1170" t="s">
        <v>41564</v>
      </c>
    </row>
    <row r="1171" spans="1:18" x14ac:dyDescent="0.2">
      <c r="A1171" t="s">
        <v>39291</v>
      </c>
      <c r="B1171" t="s">
        <v>8036</v>
      </c>
      <c r="C1171" t="s">
        <v>41852</v>
      </c>
      <c r="D1171" t="s">
        <v>41136</v>
      </c>
      <c r="E1171" t="s">
        <v>41523</v>
      </c>
      <c r="F1171" t="s">
        <v>41524</v>
      </c>
      <c r="G1171">
        <v>40</v>
      </c>
      <c r="H1171">
        <v>1</v>
      </c>
      <c r="I1171" t="s">
        <v>41721</v>
      </c>
      <c r="J1171" t="s">
        <v>38779</v>
      </c>
      <c r="K1171" t="s">
        <v>41139</v>
      </c>
      <c r="L1171" t="s">
        <v>41140</v>
      </c>
      <c r="M1171" t="s">
        <v>41721</v>
      </c>
      <c r="N1171" t="s">
        <v>41722</v>
      </c>
      <c r="O1171" t="s">
        <v>41142</v>
      </c>
      <c r="P1171" t="s">
        <v>41723</v>
      </c>
      <c r="Q1171" t="s">
        <v>41553</v>
      </c>
    </row>
    <row r="1172" spans="1:18" x14ac:dyDescent="0.2">
      <c r="A1172" t="s">
        <v>39298</v>
      </c>
      <c r="B1172" t="s">
        <v>2149</v>
      </c>
      <c r="C1172" t="s">
        <v>41571</v>
      </c>
      <c r="D1172" t="s">
        <v>41136</v>
      </c>
      <c r="E1172" t="s">
        <v>31927</v>
      </c>
      <c r="G1172">
        <v>40</v>
      </c>
      <c r="H1172">
        <v>1</v>
      </c>
      <c r="I1172" t="s">
        <v>41399</v>
      </c>
      <c r="J1172" t="s">
        <v>36828</v>
      </c>
      <c r="K1172" t="s">
        <v>41556</v>
      </c>
      <c r="L1172" t="s">
        <v>41140</v>
      </c>
      <c r="M1172" t="s">
        <v>41672</v>
      </c>
      <c r="N1172" t="s">
        <v>41673</v>
      </c>
      <c r="O1172" t="s">
        <v>41142</v>
      </c>
      <c r="P1172" t="s">
        <v>41177</v>
      </c>
      <c r="Q1172" t="s">
        <v>41144</v>
      </c>
      <c r="R1172" t="s">
        <v>41178</v>
      </c>
    </row>
    <row r="1173" spans="1:18" x14ac:dyDescent="0.2">
      <c r="A1173" t="s">
        <v>39300</v>
      </c>
      <c r="B1173" t="s">
        <v>1236</v>
      </c>
      <c r="C1173" t="s">
        <v>41652</v>
      </c>
      <c r="D1173" t="s">
        <v>41136</v>
      </c>
      <c r="E1173" t="s">
        <v>41535</v>
      </c>
      <c r="F1173" t="s">
        <v>41546</v>
      </c>
      <c r="G1173">
        <v>40</v>
      </c>
      <c r="H1173">
        <v>1</v>
      </c>
      <c r="I1173" t="s">
        <v>41876</v>
      </c>
      <c r="J1173" t="s">
        <v>38637</v>
      </c>
      <c r="K1173" t="s">
        <v>41537</v>
      </c>
      <c r="L1173" t="s">
        <v>41604</v>
      </c>
      <c r="M1173" t="s">
        <v>41876</v>
      </c>
      <c r="N1173" t="s">
        <v>42627</v>
      </c>
      <c r="O1173" t="s">
        <v>41142</v>
      </c>
      <c r="P1173" t="s">
        <v>41632</v>
      </c>
      <c r="Q1173" t="s">
        <v>41144</v>
      </c>
      <c r="R1173" t="s">
        <v>41633</v>
      </c>
    </row>
    <row r="1174" spans="1:18" x14ac:dyDescent="0.2">
      <c r="A1174" t="s">
        <v>39316</v>
      </c>
      <c r="B1174" t="s">
        <v>42628</v>
      </c>
      <c r="C1174" t="s">
        <v>42629</v>
      </c>
      <c r="D1174" t="s">
        <v>41136</v>
      </c>
      <c r="E1174" t="s">
        <v>41523</v>
      </c>
      <c r="F1174" t="s">
        <v>42013</v>
      </c>
      <c r="G1174">
        <v>40</v>
      </c>
      <c r="H1174">
        <v>1</v>
      </c>
      <c r="I1174" t="s">
        <v>41729</v>
      </c>
      <c r="J1174" t="s">
        <v>37243</v>
      </c>
      <c r="K1174" t="s">
        <v>41139</v>
      </c>
      <c r="L1174" t="s">
        <v>41531</v>
      </c>
      <c r="M1174" t="s">
        <v>42256</v>
      </c>
      <c r="N1174" t="s">
        <v>42257</v>
      </c>
      <c r="O1174" t="s">
        <v>41142</v>
      </c>
      <c r="P1174" t="s">
        <v>41732</v>
      </c>
      <c r="Q1174" t="s">
        <v>41733</v>
      </c>
    </row>
    <row r="1175" spans="1:18" x14ac:dyDescent="0.2">
      <c r="A1175" t="s">
        <v>39318</v>
      </c>
      <c r="B1175" t="s">
        <v>42630</v>
      </c>
      <c r="C1175" t="s">
        <v>42631</v>
      </c>
      <c r="D1175" t="s">
        <v>41136</v>
      </c>
      <c r="E1175" t="s">
        <v>41523</v>
      </c>
      <c r="F1175" t="s">
        <v>41566</v>
      </c>
      <c r="G1175">
        <v>40</v>
      </c>
      <c r="H1175">
        <v>1</v>
      </c>
      <c r="I1175" t="s">
        <v>42177</v>
      </c>
      <c r="J1175" t="s">
        <v>39348</v>
      </c>
      <c r="K1175" t="s">
        <v>41139</v>
      </c>
      <c r="L1175" t="s">
        <v>41704</v>
      </c>
      <c r="M1175" t="s">
        <v>42632</v>
      </c>
      <c r="N1175" t="s">
        <v>42633</v>
      </c>
      <c r="O1175" t="s">
        <v>41142</v>
      </c>
      <c r="P1175" t="s">
        <v>42180</v>
      </c>
      <c r="Q1175" t="s">
        <v>41607</v>
      </c>
    </row>
    <row r="1176" spans="1:18" x14ac:dyDescent="0.2">
      <c r="A1176" t="s">
        <v>39323</v>
      </c>
      <c r="B1176" t="s">
        <v>7358</v>
      </c>
      <c r="C1176" t="s">
        <v>42634</v>
      </c>
      <c r="D1176" t="s">
        <v>41136</v>
      </c>
      <c r="E1176" t="s">
        <v>41535</v>
      </c>
      <c r="F1176" t="s">
        <v>41629</v>
      </c>
      <c r="G1176">
        <v>40</v>
      </c>
      <c r="H1176">
        <v>1</v>
      </c>
      <c r="I1176" t="s">
        <v>41609</v>
      </c>
      <c r="J1176" t="s">
        <v>37608</v>
      </c>
      <c r="K1176" t="s">
        <v>41139</v>
      </c>
      <c r="L1176" t="s">
        <v>41140</v>
      </c>
      <c r="M1176" t="s">
        <v>41609</v>
      </c>
      <c r="N1176" t="s">
        <v>41611</v>
      </c>
      <c r="O1176" t="s">
        <v>41142</v>
      </c>
      <c r="P1176" t="s">
        <v>41552</v>
      </c>
      <c r="Q1176" t="s">
        <v>41553</v>
      </c>
    </row>
    <row r="1177" spans="1:18" x14ac:dyDescent="0.2">
      <c r="A1177" t="s">
        <v>39324</v>
      </c>
      <c r="B1177" t="s">
        <v>42635</v>
      </c>
      <c r="C1177" t="s">
        <v>42636</v>
      </c>
      <c r="D1177" t="s">
        <v>41136</v>
      </c>
      <c r="E1177" t="s">
        <v>41535</v>
      </c>
      <c r="F1177" t="s">
        <v>41546</v>
      </c>
      <c r="G1177">
        <v>40</v>
      </c>
      <c r="H1177">
        <v>1</v>
      </c>
      <c r="I1177" t="s">
        <v>41609</v>
      </c>
      <c r="J1177" t="s">
        <v>36634</v>
      </c>
      <c r="K1177" t="s">
        <v>41610</v>
      </c>
      <c r="L1177" t="s">
        <v>41140</v>
      </c>
      <c r="M1177" t="s">
        <v>41609</v>
      </c>
      <c r="N1177" t="s">
        <v>41611</v>
      </c>
      <c r="O1177" t="s">
        <v>41142</v>
      </c>
      <c r="P1177" t="s">
        <v>41552</v>
      </c>
      <c r="Q1177" t="s">
        <v>41553</v>
      </c>
    </row>
    <row r="1178" spans="1:18" x14ac:dyDescent="0.2">
      <c r="A1178" t="s">
        <v>39329</v>
      </c>
      <c r="B1178" t="s">
        <v>42637</v>
      </c>
      <c r="C1178" t="s">
        <v>42638</v>
      </c>
      <c r="D1178" t="s">
        <v>41136</v>
      </c>
      <c r="E1178" t="s">
        <v>41523</v>
      </c>
      <c r="F1178" t="s">
        <v>41523</v>
      </c>
      <c r="G1178">
        <v>40</v>
      </c>
      <c r="H1178">
        <v>1</v>
      </c>
      <c r="I1178" t="s">
        <v>41560</v>
      </c>
      <c r="J1178" t="s">
        <v>37703</v>
      </c>
      <c r="K1178" t="s">
        <v>41139</v>
      </c>
      <c r="L1178" t="s">
        <v>41531</v>
      </c>
      <c r="M1178" t="s">
        <v>41561</v>
      </c>
      <c r="N1178" t="s">
        <v>41562</v>
      </c>
      <c r="O1178" t="s">
        <v>41142</v>
      </c>
      <c r="P1178" t="s">
        <v>41563</v>
      </c>
      <c r="Q1178" t="s">
        <v>41564</v>
      </c>
    </row>
    <row r="1179" spans="1:18" x14ac:dyDescent="0.2">
      <c r="A1179" t="s">
        <v>39330</v>
      </c>
      <c r="B1179" t="s">
        <v>5634</v>
      </c>
      <c r="C1179" t="s">
        <v>42639</v>
      </c>
      <c r="D1179" t="s">
        <v>41136</v>
      </c>
      <c r="E1179" t="s">
        <v>41523</v>
      </c>
      <c r="F1179" t="s">
        <v>41523</v>
      </c>
      <c r="G1179">
        <v>40</v>
      </c>
      <c r="H1179">
        <v>1</v>
      </c>
      <c r="I1179" t="s">
        <v>41281</v>
      </c>
      <c r="J1179" t="s">
        <v>36423</v>
      </c>
      <c r="K1179" t="s">
        <v>41139</v>
      </c>
      <c r="L1179" t="s">
        <v>41550</v>
      </c>
      <c r="M1179" t="s">
        <v>41281</v>
      </c>
      <c r="N1179" t="s">
        <v>41774</v>
      </c>
      <c r="O1179" t="s">
        <v>41142</v>
      </c>
      <c r="P1179" t="s">
        <v>41202</v>
      </c>
      <c r="Q1179" t="s">
        <v>41152</v>
      </c>
      <c r="R1179" t="s">
        <v>41203</v>
      </c>
    </row>
    <row r="1180" spans="1:18" x14ac:dyDescent="0.2">
      <c r="A1180" t="s">
        <v>39336</v>
      </c>
      <c r="B1180" t="s">
        <v>87</v>
      </c>
      <c r="C1180" t="s">
        <v>41824</v>
      </c>
      <c r="D1180" t="s">
        <v>41136</v>
      </c>
      <c r="E1180" t="s">
        <v>41523</v>
      </c>
      <c r="F1180" t="s">
        <v>41536</v>
      </c>
      <c r="G1180">
        <v>40</v>
      </c>
      <c r="H1180">
        <v>1</v>
      </c>
      <c r="I1180" t="s">
        <v>41960</v>
      </c>
      <c r="J1180" t="s">
        <v>36845</v>
      </c>
      <c r="K1180" t="s">
        <v>41139</v>
      </c>
      <c r="L1180" t="s">
        <v>41140</v>
      </c>
      <c r="M1180" t="s">
        <v>41960</v>
      </c>
      <c r="N1180" t="s">
        <v>41961</v>
      </c>
      <c r="O1180" t="s">
        <v>41142</v>
      </c>
      <c r="P1180" t="s">
        <v>41177</v>
      </c>
      <c r="Q1180" t="s">
        <v>41144</v>
      </c>
      <c r="R1180" t="s">
        <v>41178</v>
      </c>
    </row>
    <row r="1181" spans="1:18" x14ac:dyDescent="0.2">
      <c r="A1181" t="s">
        <v>39339</v>
      </c>
      <c r="B1181" t="s">
        <v>2647</v>
      </c>
      <c r="C1181" t="s">
        <v>42313</v>
      </c>
      <c r="D1181" t="s">
        <v>41136</v>
      </c>
      <c r="E1181" t="s">
        <v>41535</v>
      </c>
      <c r="F1181" t="s">
        <v>41540</v>
      </c>
      <c r="G1181">
        <v>40</v>
      </c>
      <c r="H1181">
        <v>1</v>
      </c>
      <c r="I1181" t="s">
        <v>41716</v>
      </c>
      <c r="J1181" t="s">
        <v>39765</v>
      </c>
      <c r="K1181" t="s">
        <v>41139</v>
      </c>
      <c r="L1181" t="s">
        <v>41140</v>
      </c>
      <c r="M1181" t="s">
        <v>42043</v>
      </c>
      <c r="N1181" t="s">
        <v>42044</v>
      </c>
      <c r="O1181" t="s">
        <v>41142</v>
      </c>
      <c r="P1181" t="s">
        <v>42045</v>
      </c>
      <c r="Q1181" t="s">
        <v>41553</v>
      </c>
    </row>
    <row r="1182" spans="1:18" x14ac:dyDescent="0.2">
      <c r="A1182" t="s">
        <v>39340</v>
      </c>
      <c r="B1182" t="s">
        <v>2647</v>
      </c>
      <c r="C1182" t="s">
        <v>42313</v>
      </c>
      <c r="D1182" t="s">
        <v>41136</v>
      </c>
      <c r="E1182" t="s">
        <v>41535</v>
      </c>
      <c r="F1182" t="s">
        <v>41540</v>
      </c>
      <c r="G1182">
        <v>40</v>
      </c>
      <c r="H1182">
        <v>1</v>
      </c>
      <c r="I1182" t="s">
        <v>41716</v>
      </c>
      <c r="J1182" t="s">
        <v>39765</v>
      </c>
      <c r="K1182" t="s">
        <v>41139</v>
      </c>
      <c r="L1182" t="s">
        <v>41140</v>
      </c>
      <c r="M1182" t="s">
        <v>42043</v>
      </c>
      <c r="N1182" t="s">
        <v>42044</v>
      </c>
      <c r="O1182" t="s">
        <v>41142</v>
      </c>
      <c r="P1182" t="s">
        <v>42045</v>
      </c>
      <c r="Q1182" t="s">
        <v>41553</v>
      </c>
    </row>
    <row r="1183" spans="1:18" x14ac:dyDescent="0.2">
      <c r="A1183" t="s">
        <v>39345</v>
      </c>
      <c r="B1183" t="s">
        <v>42640</v>
      </c>
      <c r="C1183" t="s">
        <v>42641</v>
      </c>
      <c r="D1183" t="s">
        <v>41136</v>
      </c>
      <c r="E1183" t="s">
        <v>42013</v>
      </c>
      <c r="F1183" t="s">
        <v>42485</v>
      </c>
      <c r="G1183">
        <v>40</v>
      </c>
      <c r="H1183">
        <v>1</v>
      </c>
      <c r="I1183" t="s">
        <v>41684</v>
      </c>
      <c r="J1183" t="s">
        <v>38287</v>
      </c>
      <c r="K1183" t="s">
        <v>41139</v>
      </c>
      <c r="L1183" t="s">
        <v>41583</v>
      </c>
      <c r="M1183" t="s">
        <v>41685</v>
      </c>
      <c r="N1183" t="s">
        <v>41686</v>
      </c>
      <c r="O1183" t="s">
        <v>41142</v>
      </c>
      <c r="P1183" t="s">
        <v>41687</v>
      </c>
      <c r="Q1183" t="s">
        <v>41607</v>
      </c>
    </row>
    <row r="1184" spans="1:18" x14ac:dyDescent="0.2">
      <c r="A1184" t="s">
        <v>39346</v>
      </c>
      <c r="B1184" t="s">
        <v>42642</v>
      </c>
      <c r="C1184" t="s">
        <v>42643</v>
      </c>
      <c r="D1184" t="s">
        <v>41136</v>
      </c>
      <c r="E1184" t="s">
        <v>42013</v>
      </c>
      <c r="F1184" t="s">
        <v>42013</v>
      </c>
      <c r="G1184">
        <v>40</v>
      </c>
      <c r="H1184">
        <v>1</v>
      </c>
      <c r="I1184" t="s">
        <v>41684</v>
      </c>
      <c r="J1184" t="s">
        <v>38287</v>
      </c>
      <c r="K1184" t="s">
        <v>41139</v>
      </c>
      <c r="L1184" t="s">
        <v>41583</v>
      </c>
      <c r="M1184" t="s">
        <v>41685</v>
      </c>
      <c r="N1184" t="s">
        <v>41686</v>
      </c>
      <c r="O1184" t="s">
        <v>41142</v>
      </c>
      <c r="P1184" t="s">
        <v>41687</v>
      </c>
      <c r="Q1184" t="s">
        <v>41607</v>
      </c>
    </row>
    <row r="1185" spans="1:18" x14ac:dyDescent="0.2">
      <c r="A1185" t="s">
        <v>39347</v>
      </c>
      <c r="B1185" t="s">
        <v>42644</v>
      </c>
      <c r="C1185" t="s">
        <v>42645</v>
      </c>
      <c r="D1185" t="s">
        <v>41136</v>
      </c>
      <c r="E1185" t="s">
        <v>42013</v>
      </c>
      <c r="F1185" t="s">
        <v>42485</v>
      </c>
      <c r="G1185">
        <v>40</v>
      </c>
      <c r="H1185">
        <v>1</v>
      </c>
      <c r="I1185" t="s">
        <v>41684</v>
      </c>
      <c r="J1185" t="s">
        <v>39345</v>
      </c>
      <c r="K1185" t="s">
        <v>41139</v>
      </c>
      <c r="L1185" t="s">
        <v>41583</v>
      </c>
      <c r="M1185" t="s">
        <v>41685</v>
      </c>
      <c r="N1185" t="s">
        <v>41686</v>
      </c>
      <c r="O1185" t="s">
        <v>41142</v>
      </c>
      <c r="P1185" t="s">
        <v>41687</v>
      </c>
      <c r="Q1185" t="s">
        <v>41607</v>
      </c>
    </row>
    <row r="1186" spans="1:18" x14ac:dyDescent="0.2">
      <c r="A1186" t="s">
        <v>39349</v>
      </c>
      <c r="B1186" t="s">
        <v>30003</v>
      </c>
      <c r="C1186" t="s">
        <v>42646</v>
      </c>
      <c r="D1186" t="s">
        <v>41136</v>
      </c>
      <c r="E1186" t="s">
        <v>41523</v>
      </c>
      <c r="F1186" t="s">
        <v>41629</v>
      </c>
      <c r="G1186">
        <v>40</v>
      </c>
      <c r="H1186">
        <v>1</v>
      </c>
      <c r="I1186" t="s">
        <v>41609</v>
      </c>
      <c r="J1186" t="s">
        <v>36633</v>
      </c>
      <c r="K1186" t="s">
        <v>41139</v>
      </c>
      <c r="L1186" t="s">
        <v>41140</v>
      </c>
      <c r="M1186" t="s">
        <v>41609</v>
      </c>
      <c r="N1186" t="s">
        <v>41611</v>
      </c>
      <c r="O1186" t="s">
        <v>41142</v>
      </c>
      <c r="P1186" t="s">
        <v>41552</v>
      </c>
      <c r="Q1186" t="s">
        <v>41553</v>
      </c>
    </row>
    <row r="1187" spans="1:18" x14ac:dyDescent="0.2">
      <c r="A1187" t="s">
        <v>39351</v>
      </c>
      <c r="B1187" t="s">
        <v>19455</v>
      </c>
      <c r="C1187" t="s">
        <v>42647</v>
      </c>
      <c r="D1187" t="s">
        <v>41136</v>
      </c>
      <c r="E1187" t="s">
        <v>41535</v>
      </c>
      <c r="F1187" t="s">
        <v>41536</v>
      </c>
      <c r="G1187">
        <v>40</v>
      </c>
      <c r="H1187">
        <v>1</v>
      </c>
      <c r="I1187" t="s">
        <v>41609</v>
      </c>
      <c r="J1187" t="s">
        <v>37676</v>
      </c>
      <c r="K1187" t="s">
        <v>41139</v>
      </c>
      <c r="L1187" t="s">
        <v>41140</v>
      </c>
      <c r="M1187" t="s">
        <v>41726</v>
      </c>
      <c r="N1187" t="s">
        <v>41727</v>
      </c>
      <c r="O1187" t="s">
        <v>41142</v>
      </c>
      <c r="P1187" t="s">
        <v>41552</v>
      </c>
      <c r="Q1187" t="s">
        <v>41553</v>
      </c>
    </row>
    <row r="1188" spans="1:18" x14ac:dyDescent="0.2">
      <c r="A1188" t="s">
        <v>39352</v>
      </c>
      <c r="B1188" t="s">
        <v>2782</v>
      </c>
      <c r="C1188" t="s">
        <v>42110</v>
      </c>
      <c r="D1188" t="s">
        <v>41136</v>
      </c>
      <c r="E1188" t="s">
        <v>41523</v>
      </c>
      <c r="F1188" t="s">
        <v>41540</v>
      </c>
      <c r="G1188">
        <v>40</v>
      </c>
      <c r="H1188">
        <v>1</v>
      </c>
      <c r="I1188" t="s">
        <v>41684</v>
      </c>
      <c r="J1188" t="s">
        <v>37563</v>
      </c>
      <c r="K1188" t="s">
        <v>41139</v>
      </c>
      <c r="L1188" t="s">
        <v>41526</v>
      </c>
      <c r="M1188" t="s">
        <v>41685</v>
      </c>
      <c r="N1188" t="s">
        <v>41686</v>
      </c>
      <c r="O1188" t="s">
        <v>41142</v>
      </c>
      <c r="P1188" t="s">
        <v>41687</v>
      </c>
      <c r="Q1188" t="s">
        <v>41607</v>
      </c>
    </row>
    <row r="1189" spans="1:18" x14ac:dyDescent="0.2">
      <c r="A1189" t="s">
        <v>39358</v>
      </c>
      <c r="B1189" t="s">
        <v>9766</v>
      </c>
      <c r="C1189" t="s">
        <v>42648</v>
      </c>
      <c r="D1189" t="s">
        <v>41136</v>
      </c>
      <c r="E1189" t="s">
        <v>41523</v>
      </c>
      <c r="F1189" t="s">
        <v>41559</v>
      </c>
      <c r="G1189">
        <v>40</v>
      </c>
      <c r="H1189">
        <v>1</v>
      </c>
      <c r="I1189" t="s">
        <v>41609</v>
      </c>
      <c r="J1189" t="s">
        <v>39067</v>
      </c>
      <c r="K1189" t="s">
        <v>41139</v>
      </c>
      <c r="L1189" t="s">
        <v>41140</v>
      </c>
      <c r="M1189" t="s">
        <v>41609</v>
      </c>
      <c r="N1189" t="s">
        <v>41611</v>
      </c>
      <c r="O1189" t="s">
        <v>41142</v>
      </c>
      <c r="P1189" t="s">
        <v>41552</v>
      </c>
      <c r="Q1189" t="s">
        <v>41553</v>
      </c>
    </row>
    <row r="1190" spans="1:18" x14ac:dyDescent="0.2">
      <c r="A1190" t="s">
        <v>39361</v>
      </c>
      <c r="B1190" t="s">
        <v>111</v>
      </c>
      <c r="C1190" t="s">
        <v>41534</v>
      </c>
      <c r="D1190" t="s">
        <v>41136</v>
      </c>
      <c r="E1190" t="s">
        <v>41535</v>
      </c>
      <c r="F1190" t="s">
        <v>41536</v>
      </c>
      <c r="G1190">
        <v>40</v>
      </c>
      <c r="H1190">
        <v>1</v>
      </c>
      <c r="I1190" t="s">
        <v>42497</v>
      </c>
      <c r="J1190" t="s">
        <v>37821</v>
      </c>
      <c r="K1190" t="s">
        <v>41537</v>
      </c>
      <c r="L1190" t="s">
        <v>41140</v>
      </c>
      <c r="M1190" t="s">
        <v>42497</v>
      </c>
      <c r="N1190" t="s">
        <v>42547</v>
      </c>
      <c r="O1190" t="s">
        <v>41142</v>
      </c>
      <c r="P1190" t="s">
        <v>42500</v>
      </c>
      <c r="Q1190" t="s">
        <v>41607</v>
      </c>
    </row>
    <row r="1191" spans="1:18" x14ac:dyDescent="0.2">
      <c r="A1191" t="s">
        <v>39362</v>
      </c>
      <c r="B1191" t="s">
        <v>7269</v>
      </c>
      <c r="C1191" t="s">
        <v>42649</v>
      </c>
      <c r="D1191" t="s">
        <v>41136</v>
      </c>
      <c r="E1191" t="s">
        <v>41523</v>
      </c>
      <c r="F1191" t="s">
        <v>41540</v>
      </c>
      <c r="G1191">
        <v>40</v>
      </c>
      <c r="H1191">
        <v>1</v>
      </c>
      <c r="I1191" t="s">
        <v>41684</v>
      </c>
      <c r="J1191" t="s">
        <v>39344</v>
      </c>
      <c r="K1191" t="s">
        <v>41139</v>
      </c>
      <c r="L1191" t="s">
        <v>41704</v>
      </c>
      <c r="M1191" t="s">
        <v>41685</v>
      </c>
      <c r="N1191" t="s">
        <v>41686</v>
      </c>
      <c r="O1191" t="s">
        <v>41142</v>
      </c>
      <c r="P1191" t="s">
        <v>41687</v>
      </c>
      <c r="Q1191" t="s">
        <v>41607</v>
      </c>
    </row>
    <row r="1192" spans="1:18" x14ac:dyDescent="0.2">
      <c r="A1192" t="s">
        <v>42650</v>
      </c>
      <c r="B1192" t="s">
        <v>42602</v>
      </c>
      <c r="C1192" t="s">
        <v>42603</v>
      </c>
      <c r="D1192" t="s">
        <v>41136</v>
      </c>
      <c r="E1192" t="s">
        <v>41535</v>
      </c>
      <c r="F1192" t="s">
        <v>42286</v>
      </c>
      <c r="G1192">
        <v>40</v>
      </c>
      <c r="H1192">
        <v>1</v>
      </c>
      <c r="I1192" t="s">
        <v>41795</v>
      </c>
      <c r="K1192" t="s">
        <v>41610</v>
      </c>
      <c r="L1192" t="s">
        <v>41140</v>
      </c>
      <c r="M1192" t="s">
        <v>41795</v>
      </c>
      <c r="N1192" t="s">
        <v>41796</v>
      </c>
      <c r="O1192" t="s">
        <v>41142</v>
      </c>
      <c r="P1192" t="s">
        <v>41797</v>
      </c>
      <c r="Q1192" t="s">
        <v>41607</v>
      </c>
    </row>
    <row r="1193" spans="1:18" x14ac:dyDescent="0.2">
      <c r="A1193" t="s">
        <v>39364</v>
      </c>
      <c r="B1193" t="s">
        <v>6073</v>
      </c>
      <c r="C1193" t="s">
        <v>42651</v>
      </c>
      <c r="D1193" t="s">
        <v>41136</v>
      </c>
      <c r="E1193" t="s">
        <v>41523</v>
      </c>
      <c r="F1193" t="s">
        <v>41566</v>
      </c>
      <c r="G1193">
        <v>40</v>
      </c>
      <c r="H1193">
        <v>1</v>
      </c>
      <c r="I1193" t="s">
        <v>41886</v>
      </c>
      <c r="J1193" t="s">
        <v>35355</v>
      </c>
      <c r="K1193" t="s">
        <v>41139</v>
      </c>
      <c r="L1193" t="s">
        <v>41140</v>
      </c>
      <c r="M1193" t="s">
        <v>41886</v>
      </c>
      <c r="N1193" t="s">
        <v>41887</v>
      </c>
      <c r="O1193" t="s">
        <v>41142</v>
      </c>
      <c r="P1193" t="s">
        <v>41888</v>
      </c>
      <c r="Q1193" t="s">
        <v>41144</v>
      </c>
    </row>
    <row r="1194" spans="1:18" x14ac:dyDescent="0.2">
      <c r="A1194" t="s">
        <v>39365</v>
      </c>
      <c r="B1194" t="s">
        <v>30151</v>
      </c>
      <c r="C1194" t="s">
        <v>42652</v>
      </c>
      <c r="D1194" t="s">
        <v>41136</v>
      </c>
      <c r="E1194" t="s">
        <v>41523</v>
      </c>
      <c r="F1194" t="s">
        <v>41524</v>
      </c>
      <c r="G1194">
        <v>40</v>
      </c>
      <c r="H1194">
        <v>1</v>
      </c>
      <c r="I1194" t="s">
        <v>42177</v>
      </c>
      <c r="J1194" t="s">
        <v>39348</v>
      </c>
      <c r="K1194" t="s">
        <v>41139</v>
      </c>
      <c r="L1194" t="s">
        <v>41639</v>
      </c>
      <c r="M1194" t="s">
        <v>42632</v>
      </c>
      <c r="N1194" t="s">
        <v>42633</v>
      </c>
      <c r="O1194" t="s">
        <v>41142</v>
      </c>
      <c r="P1194" t="s">
        <v>42180</v>
      </c>
      <c r="Q1194" t="s">
        <v>41607</v>
      </c>
    </row>
    <row r="1195" spans="1:18" x14ac:dyDescent="0.2">
      <c r="A1195" t="s">
        <v>39366</v>
      </c>
      <c r="B1195" t="s">
        <v>30184</v>
      </c>
      <c r="C1195" t="s">
        <v>42653</v>
      </c>
      <c r="D1195" t="s">
        <v>41136</v>
      </c>
      <c r="E1195" t="s">
        <v>41523</v>
      </c>
      <c r="F1195" t="s">
        <v>41540</v>
      </c>
      <c r="G1195">
        <v>40</v>
      </c>
      <c r="H1195">
        <v>1</v>
      </c>
      <c r="I1195" t="s">
        <v>42177</v>
      </c>
      <c r="J1195" t="s">
        <v>39348</v>
      </c>
      <c r="K1195" t="s">
        <v>41139</v>
      </c>
      <c r="L1195" t="s">
        <v>41550</v>
      </c>
      <c r="M1195" t="s">
        <v>42632</v>
      </c>
      <c r="N1195" t="s">
        <v>42633</v>
      </c>
      <c r="O1195" t="s">
        <v>41142</v>
      </c>
      <c r="P1195" t="s">
        <v>42180</v>
      </c>
      <c r="Q1195" t="s">
        <v>41607</v>
      </c>
    </row>
    <row r="1196" spans="1:18" x14ac:dyDescent="0.2">
      <c r="A1196" t="s">
        <v>39367</v>
      </c>
      <c r="B1196" t="s">
        <v>30184</v>
      </c>
      <c r="C1196" t="s">
        <v>42653</v>
      </c>
      <c r="D1196" t="s">
        <v>41136</v>
      </c>
      <c r="E1196" t="s">
        <v>41523</v>
      </c>
      <c r="F1196" t="s">
        <v>41540</v>
      </c>
      <c r="G1196">
        <v>40</v>
      </c>
      <c r="H1196">
        <v>1</v>
      </c>
      <c r="I1196" t="s">
        <v>42177</v>
      </c>
      <c r="J1196" t="s">
        <v>39348</v>
      </c>
      <c r="K1196" t="s">
        <v>41139</v>
      </c>
      <c r="L1196" t="s">
        <v>41550</v>
      </c>
      <c r="M1196" t="s">
        <v>42632</v>
      </c>
      <c r="N1196" t="s">
        <v>42633</v>
      </c>
      <c r="O1196" t="s">
        <v>41142</v>
      </c>
      <c r="P1196" t="s">
        <v>42180</v>
      </c>
      <c r="Q1196" t="s">
        <v>41607</v>
      </c>
    </row>
    <row r="1197" spans="1:18" x14ac:dyDescent="0.2">
      <c r="A1197" t="s">
        <v>39368</v>
      </c>
      <c r="B1197" t="s">
        <v>1146</v>
      </c>
      <c r="C1197" t="s">
        <v>42654</v>
      </c>
      <c r="D1197" t="s">
        <v>41146</v>
      </c>
      <c r="E1197" t="s">
        <v>41535</v>
      </c>
      <c r="F1197" t="s">
        <v>41559</v>
      </c>
      <c r="G1197">
        <v>40</v>
      </c>
      <c r="H1197">
        <v>1</v>
      </c>
      <c r="I1197" t="s">
        <v>41525</v>
      </c>
      <c r="J1197" t="s">
        <v>34903</v>
      </c>
      <c r="K1197" t="s">
        <v>41139</v>
      </c>
      <c r="L1197" t="s">
        <v>41140</v>
      </c>
      <c r="M1197" t="s">
        <v>42655</v>
      </c>
      <c r="N1197" t="s">
        <v>42656</v>
      </c>
      <c r="O1197" t="s">
        <v>41142</v>
      </c>
      <c r="P1197" t="s">
        <v>41161</v>
      </c>
      <c r="Q1197" t="s">
        <v>41152</v>
      </c>
      <c r="R1197" t="s">
        <v>41153</v>
      </c>
    </row>
    <row r="1198" spans="1:18" x14ac:dyDescent="0.2">
      <c r="A1198" t="s">
        <v>41117</v>
      </c>
      <c r="B1198" t="s">
        <v>42602</v>
      </c>
      <c r="C1198" t="s">
        <v>42603</v>
      </c>
      <c r="D1198" t="s">
        <v>41136</v>
      </c>
      <c r="E1198" t="s">
        <v>41535</v>
      </c>
      <c r="F1198" t="s">
        <v>42286</v>
      </c>
      <c r="G1198">
        <v>40</v>
      </c>
      <c r="H1198">
        <v>1</v>
      </c>
      <c r="I1198" t="s">
        <v>41525</v>
      </c>
      <c r="K1198" t="s">
        <v>41610</v>
      </c>
      <c r="L1198" t="s">
        <v>41140</v>
      </c>
      <c r="M1198" t="s">
        <v>42655</v>
      </c>
      <c r="N1198" t="s">
        <v>42656</v>
      </c>
      <c r="O1198" t="s">
        <v>41142</v>
      </c>
      <c r="P1198" t="s">
        <v>41161</v>
      </c>
      <c r="Q1198" t="s">
        <v>41152</v>
      </c>
      <c r="R1198" t="s">
        <v>41153</v>
      </c>
    </row>
    <row r="1199" spans="1:18" x14ac:dyDescent="0.2">
      <c r="A1199" t="s">
        <v>39369</v>
      </c>
      <c r="B1199" t="s">
        <v>42657</v>
      </c>
      <c r="C1199" t="s">
        <v>42658</v>
      </c>
      <c r="D1199" t="s">
        <v>41136</v>
      </c>
      <c r="E1199" t="s">
        <v>41523</v>
      </c>
      <c r="F1199" t="s">
        <v>41536</v>
      </c>
      <c r="G1199">
        <v>40</v>
      </c>
      <c r="H1199">
        <v>1</v>
      </c>
      <c r="I1199" t="s">
        <v>41196</v>
      </c>
      <c r="J1199" t="s">
        <v>36283</v>
      </c>
      <c r="K1199" t="s">
        <v>41139</v>
      </c>
      <c r="L1199" t="s">
        <v>41140</v>
      </c>
      <c r="M1199" t="s">
        <v>41196</v>
      </c>
      <c r="N1199" t="s">
        <v>41538</v>
      </c>
      <c r="O1199" t="s">
        <v>41142</v>
      </c>
      <c r="P1199" t="s">
        <v>41177</v>
      </c>
      <c r="Q1199" t="s">
        <v>41144</v>
      </c>
      <c r="R1199" t="s">
        <v>41178</v>
      </c>
    </row>
    <row r="1200" spans="1:18" x14ac:dyDescent="0.2">
      <c r="A1200" t="s">
        <v>39370</v>
      </c>
      <c r="B1200" t="s">
        <v>6393</v>
      </c>
      <c r="C1200" t="s">
        <v>42546</v>
      </c>
      <c r="D1200" t="s">
        <v>41136</v>
      </c>
      <c r="E1200" t="s">
        <v>41523</v>
      </c>
      <c r="F1200" t="s">
        <v>41629</v>
      </c>
      <c r="G1200">
        <v>40</v>
      </c>
      <c r="H1200">
        <v>1</v>
      </c>
      <c r="I1200" t="s">
        <v>41949</v>
      </c>
      <c r="J1200" t="s">
        <v>38194</v>
      </c>
      <c r="K1200" t="s">
        <v>41139</v>
      </c>
      <c r="L1200" t="s">
        <v>41604</v>
      </c>
      <c r="M1200" t="s">
        <v>41949</v>
      </c>
      <c r="N1200" t="s">
        <v>41950</v>
      </c>
      <c r="O1200" t="s">
        <v>41142</v>
      </c>
      <c r="P1200" t="s">
        <v>41394</v>
      </c>
      <c r="Q1200" t="s">
        <v>41152</v>
      </c>
      <c r="R1200" t="s">
        <v>41395</v>
      </c>
    </row>
    <row r="1201" spans="1:18" x14ac:dyDescent="0.2">
      <c r="A1201" t="s">
        <v>42659</v>
      </c>
      <c r="B1201" t="s">
        <v>42602</v>
      </c>
      <c r="C1201" t="s">
        <v>42603</v>
      </c>
      <c r="D1201" t="s">
        <v>41136</v>
      </c>
      <c r="E1201" t="s">
        <v>41535</v>
      </c>
      <c r="F1201" t="s">
        <v>42286</v>
      </c>
      <c r="G1201">
        <v>40</v>
      </c>
      <c r="H1201">
        <v>1</v>
      </c>
      <c r="I1201" t="s">
        <v>42005</v>
      </c>
      <c r="K1201" t="s">
        <v>41610</v>
      </c>
      <c r="L1201" t="s">
        <v>41140</v>
      </c>
      <c r="M1201" t="s">
        <v>42005</v>
      </c>
      <c r="N1201" t="s">
        <v>42660</v>
      </c>
      <c r="O1201" t="s">
        <v>41142</v>
      </c>
      <c r="P1201" t="s">
        <v>41161</v>
      </c>
      <c r="Q1201" t="s">
        <v>41152</v>
      </c>
      <c r="R1201" t="s">
        <v>41153</v>
      </c>
    </row>
    <row r="1202" spans="1:18" x14ac:dyDescent="0.2">
      <c r="A1202" t="s">
        <v>42661</v>
      </c>
      <c r="B1202" t="s">
        <v>42602</v>
      </c>
      <c r="C1202" t="s">
        <v>42603</v>
      </c>
      <c r="D1202" t="s">
        <v>41136</v>
      </c>
      <c r="E1202" t="s">
        <v>41535</v>
      </c>
      <c r="F1202" t="s">
        <v>42286</v>
      </c>
      <c r="G1202">
        <v>40</v>
      </c>
      <c r="H1202">
        <v>1</v>
      </c>
      <c r="I1202" t="s">
        <v>42005</v>
      </c>
      <c r="K1202" t="s">
        <v>41610</v>
      </c>
      <c r="L1202" t="s">
        <v>41140</v>
      </c>
      <c r="M1202" t="s">
        <v>42005</v>
      </c>
      <c r="N1202" t="s">
        <v>42660</v>
      </c>
      <c r="O1202" t="s">
        <v>41142</v>
      </c>
      <c r="P1202" t="s">
        <v>41161</v>
      </c>
      <c r="Q1202" t="s">
        <v>41152</v>
      </c>
      <c r="R1202" t="s">
        <v>41153</v>
      </c>
    </row>
    <row r="1203" spans="1:18" x14ac:dyDescent="0.2">
      <c r="A1203" t="s">
        <v>42662</v>
      </c>
      <c r="B1203" t="s">
        <v>42602</v>
      </c>
      <c r="C1203" t="s">
        <v>42603</v>
      </c>
      <c r="D1203" t="s">
        <v>41136</v>
      </c>
      <c r="E1203" t="s">
        <v>41535</v>
      </c>
      <c r="F1203" t="s">
        <v>42286</v>
      </c>
      <c r="G1203">
        <v>40</v>
      </c>
      <c r="H1203">
        <v>1</v>
      </c>
      <c r="I1203" t="s">
        <v>42005</v>
      </c>
      <c r="K1203" t="s">
        <v>41610</v>
      </c>
      <c r="L1203" t="s">
        <v>41140</v>
      </c>
      <c r="M1203" t="s">
        <v>42005</v>
      </c>
      <c r="N1203" t="s">
        <v>42660</v>
      </c>
      <c r="O1203" t="s">
        <v>41142</v>
      </c>
      <c r="P1203" t="s">
        <v>41161</v>
      </c>
      <c r="Q1203" t="s">
        <v>41152</v>
      </c>
      <c r="R1203" t="s">
        <v>41153</v>
      </c>
    </row>
    <row r="1204" spans="1:18" x14ac:dyDescent="0.2">
      <c r="A1204" t="s">
        <v>42663</v>
      </c>
      <c r="B1204" t="s">
        <v>42602</v>
      </c>
      <c r="C1204" t="s">
        <v>42603</v>
      </c>
      <c r="D1204" t="s">
        <v>41136</v>
      </c>
      <c r="E1204" t="s">
        <v>41535</v>
      </c>
      <c r="F1204" t="s">
        <v>42286</v>
      </c>
      <c r="G1204">
        <v>40</v>
      </c>
      <c r="H1204">
        <v>1</v>
      </c>
      <c r="I1204" t="s">
        <v>41941</v>
      </c>
      <c r="K1204" t="s">
        <v>41610</v>
      </c>
      <c r="L1204" t="s">
        <v>41140</v>
      </c>
      <c r="M1204" t="s">
        <v>41941</v>
      </c>
      <c r="N1204" t="s">
        <v>41942</v>
      </c>
      <c r="O1204" t="s">
        <v>41142</v>
      </c>
      <c r="P1204" t="s">
        <v>41641</v>
      </c>
      <c r="Q1204" t="s">
        <v>41642</v>
      </c>
    </row>
    <row r="1205" spans="1:18" x14ac:dyDescent="0.2">
      <c r="A1205" t="s">
        <v>39371</v>
      </c>
      <c r="B1205" t="s">
        <v>42664</v>
      </c>
      <c r="C1205" t="s">
        <v>42665</v>
      </c>
      <c r="D1205" t="s">
        <v>41136</v>
      </c>
      <c r="E1205" t="s">
        <v>42013</v>
      </c>
      <c r="F1205" t="s">
        <v>42666</v>
      </c>
      <c r="G1205">
        <v>40</v>
      </c>
      <c r="H1205">
        <v>1</v>
      </c>
      <c r="I1205" t="s">
        <v>41684</v>
      </c>
      <c r="J1205" t="s">
        <v>37229</v>
      </c>
      <c r="K1205" t="s">
        <v>41139</v>
      </c>
      <c r="L1205" t="s">
        <v>42329</v>
      </c>
      <c r="M1205" t="s">
        <v>41685</v>
      </c>
      <c r="N1205" t="s">
        <v>41686</v>
      </c>
      <c r="O1205" t="s">
        <v>41142</v>
      </c>
      <c r="P1205" t="s">
        <v>41687</v>
      </c>
      <c r="Q1205" t="s">
        <v>41607</v>
      </c>
    </row>
    <row r="1206" spans="1:18" x14ac:dyDescent="0.2">
      <c r="A1206" t="s">
        <v>39372</v>
      </c>
      <c r="B1206" t="s">
        <v>87</v>
      </c>
      <c r="C1206" t="s">
        <v>41824</v>
      </c>
      <c r="D1206" t="s">
        <v>41136</v>
      </c>
      <c r="E1206" t="s">
        <v>41523</v>
      </c>
      <c r="F1206" t="s">
        <v>41536</v>
      </c>
      <c r="G1206">
        <v>40</v>
      </c>
      <c r="H1206">
        <v>1</v>
      </c>
      <c r="I1206" t="s">
        <v>41490</v>
      </c>
      <c r="J1206" t="s">
        <v>35933</v>
      </c>
      <c r="K1206" t="s">
        <v>41139</v>
      </c>
      <c r="L1206" t="s">
        <v>41140</v>
      </c>
      <c r="M1206" t="s">
        <v>41490</v>
      </c>
      <c r="N1206" t="s">
        <v>41547</v>
      </c>
      <c r="O1206" t="s">
        <v>41142</v>
      </c>
      <c r="P1206" t="s">
        <v>41405</v>
      </c>
      <c r="Q1206" t="s">
        <v>41144</v>
      </c>
      <c r="R1206" t="s">
        <v>41406</v>
      </c>
    </row>
    <row r="1207" spans="1:18" x14ac:dyDescent="0.2">
      <c r="A1207" t="s">
        <v>39373</v>
      </c>
      <c r="B1207" t="s">
        <v>42657</v>
      </c>
      <c r="C1207" t="s">
        <v>42658</v>
      </c>
      <c r="D1207" t="s">
        <v>41136</v>
      </c>
      <c r="E1207" t="s">
        <v>41523</v>
      </c>
      <c r="F1207" t="s">
        <v>41536</v>
      </c>
      <c r="G1207">
        <v>40</v>
      </c>
      <c r="H1207">
        <v>1</v>
      </c>
      <c r="I1207" t="s">
        <v>41330</v>
      </c>
      <c r="J1207" t="s">
        <v>36811</v>
      </c>
      <c r="K1207" t="s">
        <v>41139</v>
      </c>
      <c r="L1207" t="s">
        <v>41140</v>
      </c>
      <c r="M1207" t="s">
        <v>41330</v>
      </c>
      <c r="N1207" t="s">
        <v>42667</v>
      </c>
      <c r="O1207" t="s">
        <v>41142</v>
      </c>
      <c r="P1207" t="s">
        <v>41177</v>
      </c>
      <c r="Q1207" t="s">
        <v>41144</v>
      </c>
      <c r="R1207" t="s">
        <v>41178</v>
      </c>
    </row>
    <row r="1208" spans="1:18" x14ac:dyDescent="0.2">
      <c r="A1208" t="s">
        <v>39374</v>
      </c>
      <c r="B1208" t="s">
        <v>1391</v>
      </c>
      <c r="C1208" t="s">
        <v>42668</v>
      </c>
      <c r="D1208" t="s">
        <v>41136</v>
      </c>
      <c r="E1208" t="s">
        <v>41523</v>
      </c>
      <c r="F1208" t="s">
        <v>41559</v>
      </c>
      <c r="G1208">
        <v>40</v>
      </c>
      <c r="H1208">
        <v>1</v>
      </c>
      <c r="I1208" t="s">
        <v>41900</v>
      </c>
      <c r="J1208" t="s">
        <v>35390</v>
      </c>
      <c r="K1208" t="s">
        <v>41139</v>
      </c>
      <c r="L1208" t="s">
        <v>41639</v>
      </c>
      <c r="M1208" t="s">
        <v>41900</v>
      </c>
      <c r="N1208" t="s">
        <v>41901</v>
      </c>
      <c r="O1208" t="s">
        <v>41142</v>
      </c>
      <c r="P1208" t="s">
        <v>41677</v>
      </c>
      <c r="Q1208" t="s">
        <v>41144</v>
      </c>
    </row>
    <row r="1209" spans="1:18" x14ac:dyDescent="0.2">
      <c r="A1209" t="s">
        <v>42669</v>
      </c>
      <c r="B1209" t="s">
        <v>42602</v>
      </c>
      <c r="C1209" t="s">
        <v>42603</v>
      </c>
      <c r="D1209" t="s">
        <v>41136</v>
      </c>
      <c r="E1209" t="s">
        <v>41535</v>
      </c>
      <c r="F1209" t="s">
        <v>42286</v>
      </c>
      <c r="G1209">
        <v>40</v>
      </c>
      <c r="H1209">
        <v>1</v>
      </c>
      <c r="I1209" t="s">
        <v>41694</v>
      </c>
      <c r="K1209" t="s">
        <v>41610</v>
      </c>
      <c r="L1209" t="s">
        <v>41140</v>
      </c>
      <c r="M1209" t="s">
        <v>41694</v>
      </c>
      <c r="N1209" t="s">
        <v>41695</v>
      </c>
      <c r="O1209" t="s">
        <v>41142</v>
      </c>
      <c r="P1209" t="s">
        <v>41641</v>
      </c>
      <c r="Q1209" t="s">
        <v>41642</v>
      </c>
    </row>
    <row r="1210" spans="1:18" x14ac:dyDescent="0.2">
      <c r="A1210" t="s">
        <v>39375</v>
      </c>
      <c r="B1210" t="s">
        <v>75</v>
      </c>
      <c r="C1210" t="s">
        <v>41798</v>
      </c>
      <c r="D1210" t="s">
        <v>41136</v>
      </c>
      <c r="E1210" t="s">
        <v>41523</v>
      </c>
      <c r="F1210" t="s">
        <v>41629</v>
      </c>
      <c r="G1210">
        <v>40</v>
      </c>
      <c r="H1210">
        <v>1</v>
      </c>
      <c r="I1210" t="s">
        <v>42670</v>
      </c>
      <c r="J1210" t="s">
        <v>36384</v>
      </c>
      <c r="K1210" t="s">
        <v>41139</v>
      </c>
      <c r="L1210" t="s">
        <v>41140</v>
      </c>
      <c r="M1210" t="s">
        <v>42670</v>
      </c>
      <c r="N1210" t="s">
        <v>42671</v>
      </c>
      <c r="O1210" t="s">
        <v>41142</v>
      </c>
      <c r="P1210" t="s">
        <v>41177</v>
      </c>
      <c r="Q1210" t="s">
        <v>41144</v>
      </c>
      <c r="R1210" t="s">
        <v>41178</v>
      </c>
    </row>
    <row r="1211" spans="1:18" x14ac:dyDescent="0.2">
      <c r="A1211" t="s">
        <v>39377</v>
      </c>
      <c r="B1211" t="s">
        <v>42672</v>
      </c>
      <c r="C1211" t="s">
        <v>42673</v>
      </c>
      <c r="D1211" t="s">
        <v>41136</v>
      </c>
      <c r="E1211" t="s">
        <v>41523</v>
      </c>
      <c r="F1211" t="s">
        <v>41629</v>
      </c>
      <c r="G1211">
        <v>40</v>
      </c>
      <c r="H1211">
        <v>1</v>
      </c>
      <c r="I1211" t="s">
        <v>41684</v>
      </c>
      <c r="J1211" t="s">
        <v>36052</v>
      </c>
      <c r="K1211" t="s">
        <v>41139</v>
      </c>
      <c r="L1211" t="s">
        <v>41526</v>
      </c>
      <c r="M1211" t="s">
        <v>41685</v>
      </c>
      <c r="N1211" t="s">
        <v>41686</v>
      </c>
      <c r="O1211" t="s">
        <v>41142</v>
      </c>
      <c r="P1211" t="s">
        <v>41687</v>
      </c>
      <c r="Q1211" t="s">
        <v>41607</v>
      </c>
    </row>
    <row r="1212" spans="1:18" x14ac:dyDescent="0.2">
      <c r="A1212" t="s">
        <v>39379</v>
      </c>
      <c r="B1212" t="s">
        <v>1972</v>
      </c>
      <c r="C1212" t="s">
        <v>42369</v>
      </c>
      <c r="D1212" t="s">
        <v>41136</v>
      </c>
      <c r="E1212" t="s">
        <v>41523</v>
      </c>
      <c r="F1212" t="s">
        <v>41540</v>
      </c>
      <c r="G1212">
        <v>40</v>
      </c>
      <c r="H1212">
        <v>1</v>
      </c>
      <c r="I1212" t="s">
        <v>41684</v>
      </c>
      <c r="J1212" t="s">
        <v>38094</v>
      </c>
      <c r="K1212" t="s">
        <v>41139</v>
      </c>
      <c r="L1212" t="s">
        <v>41531</v>
      </c>
      <c r="M1212" t="s">
        <v>41685</v>
      </c>
      <c r="N1212" t="s">
        <v>41686</v>
      </c>
      <c r="O1212" t="s">
        <v>41142</v>
      </c>
      <c r="P1212" t="s">
        <v>41687</v>
      </c>
      <c r="Q1212" t="s">
        <v>41607</v>
      </c>
    </row>
    <row r="1213" spans="1:18" x14ac:dyDescent="0.2">
      <c r="A1213" t="s">
        <v>39398</v>
      </c>
      <c r="B1213" t="s">
        <v>42672</v>
      </c>
      <c r="C1213" t="s">
        <v>42673</v>
      </c>
      <c r="D1213" t="s">
        <v>41136</v>
      </c>
      <c r="E1213" t="s">
        <v>41523</v>
      </c>
      <c r="F1213" t="s">
        <v>41629</v>
      </c>
      <c r="G1213">
        <v>40</v>
      </c>
      <c r="H1213">
        <v>1</v>
      </c>
      <c r="I1213" t="s">
        <v>41684</v>
      </c>
      <c r="J1213" t="s">
        <v>36052</v>
      </c>
      <c r="K1213" t="s">
        <v>41139</v>
      </c>
      <c r="L1213" t="s">
        <v>41526</v>
      </c>
      <c r="M1213" t="s">
        <v>41685</v>
      </c>
      <c r="N1213" t="s">
        <v>41686</v>
      </c>
      <c r="O1213" t="s">
        <v>41142</v>
      </c>
      <c r="P1213" t="s">
        <v>41687</v>
      </c>
      <c r="Q1213" t="s">
        <v>41607</v>
      </c>
    </row>
    <row r="1214" spans="1:18" x14ac:dyDescent="0.2">
      <c r="A1214" t="s">
        <v>42674</v>
      </c>
      <c r="B1214" t="s">
        <v>42675</v>
      </c>
      <c r="C1214" t="s">
        <v>42676</v>
      </c>
      <c r="D1214" t="s">
        <v>41136</v>
      </c>
      <c r="E1214" t="s">
        <v>41535</v>
      </c>
      <c r="F1214" t="s">
        <v>42677</v>
      </c>
      <c r="G1214">
        <v>40</v>
      </c>
      <c r="H1214">
        <v>1</v>
      </c>
      <c r="I1214" t="s">
        <v>42678</v>
      </c>
      <c r="J1214" t="s">
        <v>35810</v>
      </c>
      <c r="K1214" t="s">
        <v>41610</v>
      </c>
      <c r="L1214" t="s">
        <v>41140</v>
      </c>
      <c r="M1214" t="s">
        <v>42678</v>
      </c>
      <c r="N1214" t="s">
        <v>42679</v>
      </c>
      <c r="O1214" t="s">
        <v>41160</v>
      </c>
      <c r="P1214" t="s">
        <v>41737</v>
      </c>
      <c r="Q1214" t="s">
        <v>41144</v>
      </c>
      <c r="R1214" t="s">
        <v>41738</v>
      </c>
    </row>
    <row r="1215" spans="1:18" x14ac:dyDescent="0.2">
      <c r="A1215" t="s">
        <v>42680</v>
      </c>
      <c r="B1215" t="s">
        <v>41624</v>
      </c>
      <c r="C1215" t="s">
        <v>41625</v>
      </c>
      <c r="D1215" t="s">
        <v>42116</v>
      </c>
      <c r="E1215" t="s">
        <v>41535</v>
      </c>
      <c r="F1215" t="s">
        <v>41626</v>
      </c>
      <c r="G1215">
        <v>40</v>
      </c>
      <c r="H1215">
        <v>1</v>
      </c>
      <c r="I1215" t="s">
        <v>41848</v>
      </c>
      <c r="J1215" t="s">
        <v>42681</v>
      </c>
      <c r="K1215" t="s">
        <v>41610</v>
      </c>
      <c r="L1215" t="s">
        <v>41140</v>
      </c>
      <c r="M1215" t="s">
        <v>42682</v>
      </c>
      <c r="N1215" t="s">
        <v>42683</v>
      </c>
      <c r="O1215" t="s">
        <v>41160</v>
      </c>
      <c r="P1215" t="s">
        <v>41677</v>
      </c>
      <c r="Q1215" t="s">
        <v>41144</v>
      </c>
    </row>
    <row r="1216" spans="1:18" x14ac:dyDescent="0.2">
      <c r="A1216" t="s">
        <v>39423</v>
      </c>
      <c r="B1216" t="s">
        <v>693</v>
      </c>
      <c r="C1216" t="s">
        <v>41656</v>
      </c>
      <c r="D1216" t="s">
        <v>41136</v>
      </c>
      <c r="E1216" t="s">
        <v>31927</v>
      </c>
      <c r="G1216">
        <v>40</v>
      </c>
      <c r="H1216">
        <v>1</v>
      </c>
      <c r="I1216" t="s">
        <v>42684</v>
      </c>
      <c r="J1216" t="s">
        <v>35355</v>
      </c>
      <c r="K1216" t="s">
        <v>41556</v>
      </c>
      <c r="L1216" t="s">
        <v>41140</v>
      </c>
      <c r="M1216" t="s">
        <v>42685</v>
      </c>
      <c r="N1216" t="s">
        <v>42686</v>
      </c>
      <c r="O1216" t="s">
        <v>41160</v>
      </c>
      <c r="P1216" t="s">
        <v>41888</v>
      </c>
      <c r="Q1216" t="s">
        <v>41144</v>
      </c>
    </row>
    <row r="1217" spans="1:18" x14ac:dyDescent="0.2">
      <c r="A1217" t="s">
        <v>39426</v>
      </c>
      <c r="B1217" t="s">
        <v>10511</v>
      </c>
      <c r="C1217" t="s">
        <v>42321</v>
      </c>
      <c r="D1217" t="s">
        <v>41136</v>
      </c>
      <c r="E1217" t="s">
        <v>41535</v>
      </c>
      <c r="F1217" t="s">
        <v>41546</v>
      </c>
      <c r="G1217">
        <v>40</v>
      </c>
      <c r="H1217">
        <v>1</v>
      </c>
      <c r="I1217" t="s">
        <v>41729</v>
      </c>
      <c r="J1217" t="s">
        <v>39411</v>
      </c>
      <c r="K1217" t="s">
        <v>41610</v>
      </c>
      <c r="L1217" t="s">
        <v>41140</v>
      </c>
      <c r="M1217" t="s">
        <v>42687</v>
      </c>
      <c r="N1217" t="s">
        <v>42688</v>
      </c>
      <c r="O1217" t="s">
        <v>41160</v>
      </c>
      <c r="P1217" t="s">
        <v>41732</v>
      </c>
      <c r="Q1217" t="s">
        <v>41733</v>
      </c>
    </row>
    <row r="1218" spans="1:18" x14ac:dyDescent="0.2">
      <c r="A1218" t="s">
        <v>42689</v>
      </c>
      <c r="B1218" t="s">
        <v>41787</v>
      </c>
      <c r="C1218" t="s">
        <v>41788</v>
      </c>
      <c r="D1218" t="s">
        <v>41136</v>
      </c>
      <c r="E1218" t="s">
        <v>41523</v>
      </c>
      <c r="G1218">
        <v>40</v>
      </c>
      <c r="H1218">
        <v>1</v>
      </c>
      <c r="I1218" t="s">
        <v>41630</v>
      </c>
      <c r="J1218" t="s">
        <v>37962</v>
      </c>
      <c r="K1218" t="s">
        <v>41139</v>
      </c>
      <c r="L1218" t="s">
        <v>41604</v>
      </c>
      <c r="M1218" t="s">
        <v>42690</v>
      </c>
      <c r="N1218" t="s">
        <v>42691</v>
      </c>
      <c r="O1218" t="s">
        <v>41160</v>
      </c>
      <c r="P1218" t="s">
        <v>41632</v>
      </c>
      <c r="Q1218" t="s">
        <v>41144</v>
      </c>
      <c r="R1218" t="s">
        <v>41633</v>
      </c>
    </row>
    <row r="1219" spans="1:18" x14ac:dyDescent="0.2">
      <c r="A1219" t="s">
        <v>42692</v>
      </c>
      <c r="B1219" t="s">
        <v>6130</v>
      </c>
      <c r="C1219" t="s">
        <v>42693</v>
      </c>
      <c r="D1219" t="s">
        <v>42694</v>
      </c>
      <c r="E1219" t="s">
        <v>41523</v>
      </c>
      <c r="F1219" t="s">
        <v>41524</v>
      </c>
      <c r="G1219">
        <v>40</v>
      </c>
      <c r="H1219">
        <v>1</v>
      </c>
      <c r="I1219" t="s">
        <v>42678</v>
      </c>
      <c r="J1219" t="s">
        <v>35810</v>
      </c>
      <c r="K1219" t="s">
        <v>41139</v>
      </c>
      <c r="L1219" t="s">
        <v>41550</v>
      </c>
      <c r="M1219" t="s">
        <v>42678</v>
      </c>
      <c r="N1219" t="s">
        <v>42679</v>
      </c>
      <c r="O1219" t="s">
        <v>41160</v>
      </c>
      <c r="P1219" t="s">
        <v>41737</v>
      </c>
      <c r="Q1219" t="s">
        <v>41144</v>
      </c>
      <c r="R1219" t="s">
        <v>41738</v>
      </c>
    </row>
    <row r="1220" spans="1:18" x14ac:dyDescent="0.2">
      <c r="A1220" t="s">
        <v>39436</v>
      </c>
      <c r="B1220" t="s">
        <v>10976</v>
      </c>
      <c r="C1220" t="s">
        <v>42496</v>
      </c>
      <c r="D1220" t="s">
        <v>41136</v>
      </c>
      <c r="E1220" t="s">
        <v>41523</v>
      </c>
      <c r="F1220" t="s">
        <v>41559</v>
      </c>
      <c r="G1220">
        <v>40</v>
      </c>
      <c r="H1220">
        <v>1</v>
      </c>
      <c r="I1220" t="s">
        <v>41689</v>
      </c>
      <c r="J1220" t="s">
        <v>39598</v>
      </c>
      <c r="K1220" t="s">
        <v>41139</v>
      </c>
      <c r="L1220" t="s">
        <v>41604</v>
      </c>
      <c r="M1220" t="s">
        <v>42430</v>
      </c>
      <c r="N1220" t="s">
        <v>42695</v>
      </c>
      <c r="O1220" t="s">
        <v>41160</v>
      </c>
      <c r="P1220" t="s">
        <v>41600</v>
      </c>
      <c r="Q1220" t="s">
        <v>41144</v>
      </c>
    </row>
    <row r="1221" spans="1:18" x14ac:dyDescent="0.2">
      <c r="A1221" t="s">
        <v>39442</v>
      </c>
      <c r="B1221" t="s">
        <v>18183</v>
      </c>
      <c r="C1221" t="s">
        <v>41590</v>
      </c>
      <c r="D1221" t="s">
        <v>41136</v>
      </c>
      <c r="E1221" t="s">
        <v>41523</v>
      </c>
      <c r="F1221" t="s">
        <v>41524</v>
      </c>
      <c r="G1221">
        <v>40</v>
      </c>
      <c r="H1221">
        <v>1</v>
      </c>
      <c r="I1221" t="s">
        <v>41927</v>
      </c>
      <c r="J1221" t="s">
        <v>37222</v>
      </c>
      <c r="K1221" t="s">
        <v>41139</v>
      </c>
      <c r="L1221" t="s">
        <v>41531</v>
      </c>
      <c r="M1221" t="s">
        <v>42430</v>
      </c>
      <c r="N1221" t="s">
        <v>42695</v>
      </c>
      <c r="O1221" t="s">
        <v>41160</v>
      </c>
      <c r="P1221" t="s">
        <v>41600</v>
      </c>
      <c r="Q1221" t="s">
        <v>41144</v>
      </c>
    </row>
    <row r="1222" spans="1:18" x14ac:dyDescent="0.2">
      <c r="A1222" t="s">
        <v>39448</v>
      </c>
      <c r="B1222" t="s">
        <v>3091</v>
      </c>
      <c r="C1222" t="s">
        <v>42696</v>
      </c>
      <c r="D1222" t="s">
        <v>41136</v>
      </c>
      <c r="E1222" t="s">
        <v>41523</v>
      </c>
      <c r="G1222">
        <v>40</v>
      </c>
      <c r="H1222">
        <v>1</v>
      </c>
      <c r="I1222" t="s">
        <v>41638</v>
      </c>
      <c r="J1222" t="s">
        <v>42697</v>
      </c>
      <c r="K1222" t="s">
        <v>41556</v>
      </c>
      <c r="L1222" t="s">
        <v>41140</v>
      </c>
      <c r="M1222" t="s">
        <v>42698</v>
      </c>
      <c r="N1222" t="s">
        <v>42699</v>
      </c>
      <c r="O1222" t="s">
        <v>41160</v>
      </c>
      <c r="P1222" t="s">
        <v>41641</v>
      </c>
      <c r="Q1222" t="s">
        <v>41642</v>
      </c>
    </row>
    <row r="1223" spans="1:18" x14ac:dyDescent="0.2">
      <c r="A1223" t="s">
        <v>39452</v>
      </c>
      <c r="B1223" t="s">
        <v>10742</v>
      </c>
      <c r="C1223" t="s">
        <v>42700</v>
      </c>
      <c r="D1223" t="s">
        <v>41136</v>
      </c>
      <c r="E1223" t="s">
        <v>41535</v>
      </c>
      <c r="F1223" t="s">
        <v>41669</v>
      </c>
      <c r="G1223">
        <v>40</v>
      </c>
      <c r="H1223">
        <v>1</v>
      </c>
      <c r="I1223" t="s">
        <v>41614</v>
      </c>
      <c r="J1223" t="s">
        <v>37519</v>
      </c>
      <c r="K1223" t="s">
        <v>41610</v>
      </c>
      <c r="L1223" t="s">
        <v>41140</v>
      </c>
      <c r="M1223" t="s">
        <v>42701</v>
      </c>
      <c r="N1223" t="s">
        <v>42702</v>
      </c>
      <c r="O1223" t="s">
        <v>41160</v>
      </c>
      <c r="P1223" t="s">
        <v>41617</v>
      </c>
      <c r="Q1223" t="s">
        <v>41553</v>
      </c>
    </row>
    <row r="1224" spans="1:18" x14ac:dyDescent="0.2">
      <c r="A1224" t="s">
        <v>39453</v>
      </c>
      <c r="B1224" t="s">
        <v>24389</v>
      </c>
      <c r="C1224" t="s">
        <v>42703</v>
      </c>
      <c r="D1224" t="s">
        <v>41136</v>
      </c>
      <c r="E1224" t="s">
        <v>41535</v>
      </c>
      <c r="F1224" t="s">
        <v>42312</v>
      </c>
      <c r="G1224">
        <v>40</v>
      </c>
      <c r="H1224">
        <v>1</v>
      </c>
      <c r="I1224" t="s">
        <v>42704</v>
      </c>
      <c r="J1224" t="s">
        <v>39410</v>
      </c>
      <c r="K1224" t="s">
        <v>41139</v>
      </c>
      <c r="L1224" t="s">
        <v>41140</v>
      </c>
      <c r="M1224" t="s">
        <v>42704</v>
      </c>
      <c r="N1224" t="s">
        <v>42705</v>
      </c>
      <c r="O1224" t="s">
        <v>41160</v>
      </c>
      <c r="P1224" t="s">
        <v>41641</v>
      </c>
      <c r="Q1224" t="s">
        <v>41642</v>
      </c>
    </row>
    <row r="1225" spans="1:18" x14ac:dyDescent="0.2">
      <c r="A1225" t="s">
        <v>39454</v>
      </c>
      <c r="B1225" t="s">
        <v>42706</v>
      </c>
      <c r="C1225" t="s">
        <v>42707</v>
      </c>
      <c r="D1225" t="s">
        <v>41136</v>
      </c>
      <c r="E1225" t="s">
        <v>41523</v>
      </c>
      <c r="F1225" t="s">
        <v>41559</v>
      </c>
      <c r="G1225">
        <v>40</v>
      </c>
      <c r="H1225">
        <v>1</v>
      </c>
      <c r="I1225" t="s">
        <v>42187</v>
      </c>
      <c r="J1225" t="s">
        <v>37641</v>
      </c>
      <c r="K1225" t="s">
        <v>41139</v>
      </c>
      <c r="L1225" t="s">
        <v>41639</v>
      </c>
      <c r="M1225" t="s">
        <v>42708</v>
      </c>
      <c r="N1225" t="s">
        <v>42709</v>
      </c>
      <c r="O1225" t="s">
        <v>41160</v>
      </c>
      <c r="P1225" t="s">
        <v>41641</v>
      </c>
      <c r="Q1225" t="s">
        <v>41642</v>
      </c>
    </row>
    <row r="1226" spans="1:18" x14ac:dyDescent="0.2">
      <c r="A1226" t="s">
        <v>39459</v>
      </c>
      <c r="B1226" t="s">
        <v>42710</v>
      </c>
      <c r="C1226" t="s">
        <v>42711</v>
      </c>
      <c r="D1226" t="s">
        <v>41136</v>
      </c>
      <c r="E1226" t="s">
        <v>42013</v>
      </c>
      <c r="F1226" t="s">
        <v>41535</v>
      </c>
      <c r="G1226">
        <v>40</v>
      </c>
      <c r="H1226">
        <v>1</v>
      </c>
      <c r="I1226" t="s">
        <v>42301</v>
      </c>
      <c r="J1226" t="s">
        <v>37289</v>
      </c>
      <c r="K1226" t="s">
        <v>41139</v>
      </c>
      <c r="L1226" t="s">
        <v>41583</v>
      </c>
      <c r="M1226" t="s">
        <v>42712</v>
      </c>
      <c r="N1226" t="s">
        <v>42713</v>
      </c>
      <c r="O1226" t="s">
        <v>41160</v>
      </c>
      <c r="P1226" t="s">
        <v>42017</v>
      </c>
      <c r="Q1226" t="s">
        <v>41553</v>
      </c>
    </row>
    <row r="1227" spans="1:18" x14ac:dyDescent="0.2">
      <c r="A1227" t="s">
        <v>39470</v>
      </c>
      <c r="B1227" t="s">
        <v>51</v>
      </c>
      <c r="C1227" t="s">
        <v>41715</v>
      </c>
      <c r="D1227" t="s">
        <v>41136</v>
      </c>
      <c r="E1227" t="s">
        <v>41535</v>
      </c>
      <c r="F1227" t="s">
        <v>41536</v>
      </c>
      <c r="G1227">
        <v>40</v>
      </c>
      <c r="H1227">
        <v>1</v>
      </c>
      <c r="I1227" t="s">
        <v>42714</v>
      </c>
      <c r="J1227" t="s">
        <v>39920</v>
      </c>
      <c r="K1227" t="s">
        <v>41717</v>
      </c>
      <c r="L1227" t="s">
        <v>41140</v>
      </c>
      <c r="M1227" t="s">
        <v>42714</v>
      </c>
      <c r="N1227" t="s">
        <v>42715</v>
      </c>
      <c r="O1227" t="s">
        <v>41160</v>
      </c>
      <c r="P1227" t="s">
        <v>41641</v>
      </c>
      <c r="Q1227" t="s">
        <v>41642</v>
      </c>
    </row>
    <row r="1228" spans="1:18" x14ac:dyDescent="0.2">
      <c r="A1228" t="s">
        <v>39471</v>
      </c>
      <c r="B1228" t="s">
        <v>6471</v>
      </c>
      <c r="C1228" t="s">
        <v>42278</v>
      </c>
      <c r="D1228" t="s">
        <v>41136</v>
      </c>
      <c r="E1228" t="s">
        <v>41523</v>
      </c>
      <c r="F1228" t="s">
        <v>41524</v>
      </c>
      <c r="G1228">
        <v>40</v>
      </c>
      <c r="H1228">
        <v>1</v>
      </c>
      <c r="I1228" t="s">
        <v>41709</v>
      </c>
      <c r="J1228" t="s">
        <v>35329</v>
      </c>
      <c r="K1228" t="s">
        <v>41139</v>
      </c>
      <c r="L1228" t="s">
        <v>41140</v>
      </c>
      <c r="M1228" t="s">
        <v>42716</v>
      </c>
      <c r="N1228" t="s">
        <v>42717</v>
      </c>
      <c r="O1228" t="s">
        <v>41160</v>
      </c>
      <c r="P1228" t="s">
        <v>41711</v>
      </c>
      <c r="Q1228" t="s">
        <v>41712</v>
      </c>
    </row>
    <row r="1229" spans="1:18" x14ac:dyDescent="0.2">
      <c r="A1229" t="s">
        <v>39475</v>
      </c>
      <c r="B1229" t="s">
        <v>1537</v>
      </c>
      <c r="C1229" t="s">
        <v>41895</v>
      </c>
      <c r="D1229" t="s">
        <v>41136</v>
      </c>
      <c r="E1229" t="s">
        <v>41523</v>
      </c>
      <c r="F1229" t="s">
        <v>41629</v>
      </c>
      <c r="G1229">
        <v>40</v>
      </c>
      <c r="H1229">
        <v>1</v>
      </c>
      <c r="I1229" t="s">
        <v>41896</v>
      </c>
      <c r="J1229" t="s">
        <v>38595</v>
      </c>
      <c r="K1229" t="s">
        <v>41139</v>
      </c>
      <c r="L1229" t="s">
        <v>41800</v>
      </c>
      <c r="M1229" t="s">
        <v>42718</v>
      </c>
      <c r="N1229" t="s">
        <v>42719</v>
      </c>
      <c r="O1229" t="s">
        <v>41160</v>
      </c>
      <c r="P1229" t="s">
        <v>41641</v>
      </c>
      <c r="Q1229" t="s">
        <v>41642</v>
      </c>
    </row>
    <row r="1230" spans="1:18" x14ac:dyDescent="0.2">
      <c r="A1230" t="s">
        <v>39476</v>
      </c>
      <c r="B1230" t="s">
        <v>42720</v>
      </c>
      <c r="C1230" t="s">
        <v>41739</v>
      </c>
      <c r="D1230" t="s">
        <v>41136</v>
      </c>
      <c r="E1230" t="s">
        <v>41523</v>
      </c>
      <c r="F1230" t="s">
        <v>41629</v>
      </c>
      <c r="G1230">
        <v>40</v>
      </c>
      <c r="H1230">
        <v>1</v>
      </c>
      <c r="I1230" t="s">
        <v>41248</v>
      </c>
      <c r="J1230" t="s">
        <v>38838</v>
      </c>
      <c r="K1230" t="s">
        <v>41139</v>
      </c>
      <c r="L1230" t="s">
        <v>41604</v>
      </c>
      <c r="M1230" t="s">
        <v>42721</v>
      </c>
      <c r="N1230" t="s">
        <v>42722</v>
      </c>
      <c r="O1230" t="s">
        <v>41160</v>
      </c>
      <c r="P1230" t="s">
        <v>41250</v>
      </c>
      <c r="Q1230" t="s">
        <v>41144</v>
      </c>
      <c r="R1230" t="s">
        <v>41251</v>
      </c>
    </row>
    <row r="1231" spans="1:18" x14ac:dyDescent="0.2">
      <c r="A1231" t="s">
        <v>39482</v>
      </c>
      <c r="B1231" t="s">
        <v>42723</v>
      </c>
      <c r="C1231" t="s">
        <v>42724</v>
      </c>
      <c r="D1231" t="s">
        <v>41136</v>
      </c>
      <c r="E1231" t="s">
        <v>41523</v>
      </c>
      <c r="F1231" t="s">
        <v>41524</v>
      </c>
      <c r="G1231">
        <v>40</v>
      </c>
      <c r="H1231">
        <v>1</v>
      </c>
      <c r="I1231" t="s">
        <v>42043</v>
      </c>
      <c r="J1231" t="s">
        <v>38789</v>
      </c>
      <c r="K1231" t="s">
        <v>41139</v>
      </c>
      <c r="L1231" t="s">
        <v>41526</v>
      </c>
      <c r="M1231" t="s">
        <v>42725</v>
      </c>
      <c r="N1231" t="s">
        <v>42726</v>
      </c>
      <c r="O1231" t="s">
        <v>41160</v>
      </c>
      <c r="P1231" t="s">
        <v>42045</v>
      </c>
      <c r="Q1231" t="s">
        <v>41553</v>
      </c>
    </row>
    <row r="1232" spans="1:18" x14ac:dyDescent="0.2">
      <c r="A1232" t="s">
        <v>39485</v>
      </c>
      <c r="B1232" t="s">
        <v>2100</v>
      </c>
      <c r="C1232" t="s">
        <v>42727</v>
      </c>
      <c r="D1232" t="s">
        <v>41136</v>
      </c>
      <c r="E1232" t="s">
        <v>41523</v>
      </c>
      <c r="F1232" t="s">
        <v>41523</v>
      </c>
      <c r="G1232">
        <v>40</v>
      </c>
      <c r="H1232">
        <v>1</v>
      </c>
      <c r="I1232" t="s">
        <v>41709</v>
      </c>
      <c r="J1232" t="s">
        <v>35306</v>
      </c>
      <c r="K1232" t="s">
        <v>41139</v>
      </c>
      <c r="L1232" t="s">
        <v>41550</v>
      </c>
      <c r="M1232" t="s">
        <v>42716</v>
      </c>
      <c r="N1232" t="s">
        <v>42717</v>
      </c>
      <c r="O1232" t="s">
        <v>41160</v>
      </c>
      <c r="P1232" t="s">
        <v>41711</v>
      </c>
      <c r="Q1232" t="s">
        <v>41712</v>
      </c>
    </row>
    <row r="1233" spans="1:18" x14ac:dyDescent="0.2">
      <c r="A1233" t="s">
        <v>39488</v>
      </c>
      <c r="B1233" t="s">
        <v>3091</v>
      </c>
      <c r="C1233" t="s">
        <v>42696</v>
      </c>
      <c r="D1233" t="s">
        <v>41136</v>
      </c>
      <c r="E1233" t="s">
        <v>41523</v>
      </c>
      <c r="G1233">
        <v>40</v>
      </c>
      <c r="H1233">
        <v>1</v>
      </c>
      <c r="I1233" t="s">
        <v>41638</v>
      </c>
      <c r="J1233" t="s">
        <v>37332</v>
      </c>
      <c r="K1233" t="s">
        <v>41556</v>
      </c>
      <c r="L1233" t="s">
        <v>41140</v>
      </c>
      <c r="M1233" t="s">
        <v>42698</v>
      </c>
      <c r="N1233" t="s">
        <v>42699</v>
      </c>
      <c r="O1233" t="s">
        <v>41160</v>
      </c>
      <c r="P1233" t="s">
        <v>41641</v>
      </c>
      <c r="Q1233" t="s">
        <v>41642</v>
      </c>
    </row>
    <row r="1234" spans="1:18" x14ac:dyDescent="0.2">
      <c r="A1234" t="s">
        <v>39490</v>
      </c>
      <c r="B1234" t="s">
        <v>5996</v>
      </c>
      <c r="C1234" t="s">
        <v>42728</v>
      </c>
      <c r="D1234" t="s">
        <v>41136</v>
      </c>
      <c r="E1234" t="s">
        <v>4390</v>
      </c>
      <c r="G1234">
        <v>40</v>
      </c>
      <c r="H1234">
        <v>1</v>
      </c>
      <c r="I1234" t="s">
        <v>41689</v>
      </c>
      <c r="J1234" t="s">
        <v>39872</v>
      </c>
      <c r="K1234" t="s">
        <v>41556</v>
      </c>
      <c r="L1234" t="s">
        <v>41140</v>
      </c>
      <c r="M1234" t="s">
        <v>42729</v>
      </c>
      <c r="N1234" t="s">
        <v>42730</v>
      </c>
      <c r="O1234" t="s">
        <v>41160</v>
      </c>
      <c r="P1234" t="s">
        <v>41600</v>
      </c>
      <c r="Q1234" t="s">
        <v>41144</v>
      </c>
    </row>
    <row r="1235" spans="1:18" x14ac:dyDescent="0.2">
      <c r="A1235" t="s">
        <v>39499</v>
      </c>
      <c r="B1235" t="s">
        <v>9542</v>
      </c>
      <c r="C1235" t="s">
        <v>42731</v>
      </c>
      <c r="D1235" t="s">
        <v>41136</v>
      </c>
      <c r="E1235" t="s">
        <v>41523</v>
      </c>
      <c r="F1235" t="s">
        <v>41540</v>
      </c>
      <c r="G1235">
        <v>40</v>
      </c>
      <c r="H1235">
        <v>1</v>
      </c>
      <c r="I1235" t="s">
        <v>41709</v>
      </c>
      <c r="J1235" t="s">
        <v>39858</v>
      </c>
      <c r="K1235" t="s">
        <v>41139</v>
      </c>
      <c r="L1235" t="s">
        <v>41526</v>
      </c>
      <c r="M1235" t="s">
        <v>42732</v>
      </c>
      <c r="N1235" t="s">
        <v>42733</v>
      </c>
      <c r="O1235" t="s">
        <v>41160</v>
      </c>
      <c r="P1235" t="s">
        <v>41641</v>
      </c>
      <c r="Q1235" t="s">
        <v>41642</v>
      </c>
    </row>
    <row r="1236" spans="1:18" x14ac:dyDescent="0.2">
      <c r="A1236" t="s">
        <v>39507</v>
      </c>
      <c r="B1236" t="s">
        <v>9</v>
      </c>
      <c r="C1236" t="s">
        <v>42734</v>
      </c>
      <c r="D1236" t="s">
        <v>41136</v>
      </c>
      <c r="E1236" t="s">
        <v>41523</v>
      </c>
      <c r="F1236" t="s">
        <v>41566</v>
      </c>
      <c r="G1236">
        <v>40</v>
      </c>
      <c r="H1236">
        <v>1</v>
      </c>
      <c r="I1236" t="s">
        <v>41709</v>
      </c>
      <c r="J1236" t="s">
        <v>39572</v>
      </c>
      <c r="K1236" t="s">
        <v>41139</v>
      </c>
      <c r="L1236" t="s">
        <v>41140</v>
      </c>
      <c r="M1236" t="s">
        <v>42716</v>
      </c>
      <c r="N1236" t="s">
        <v>42717</v>
      </c>
      <c r="O1236" t="s">
        <v>41160</v>
      </c>
      <c r="P1236" t="s">
        <v>41711</v>
      </c>
      <c r="Q1236" t="s">
        <v>41712</v>
      </c>
    </row>
    <row r="1237" spans="1:18" x14ac:dyDescent="0.2">
      <c r="A1237" t="s">
        <v>39508</v>
      </c>
      <c r="B1237" t="s">
        <v>10373</v>
      </c>
      <c r="C1237" t="s">
        <v>42735</v>
      </c>
      <c r="D1237" t="s">
        <v>41136</v>
      </c>
      <c r="E1237" t="s">
        <v>41535</v>
      </c>
      <c r="F1237" t="s">
        <v>41629</v>
      </c>
      <c r="G1237">
        <v>40</v>
      </c>
      <c r="H1237">
        <v>1</v>
      </c>
      <c r="I1237" t="s">
        <v>42714</v>
      </c>
      <c r="J1237" t="s">
        <v>39493</v>
      </c>
      <c r="K1237" t="s">
        <v>41717</v>
      </c>
      <c r="L1237" t="s">
        <v>41140</v>
      </c>
      <c r="M1237" t="s">
        <v>42714</v>
      </c>
      <c r="N1237" t="s">
        <v>42715</v>
      </c>
      <c r="O1237" t="s">
        <v>41160</v>
      </c>
      <c r="P1237" t="s">
        <v>41641</v>
      </c>
      <c r="Q1237" t="s">
        <v>41642</v>
      </c>
    </row>
    <row r="1238" spans="1:18" x14ac:dyDescent="0.2">
      <c r="A1238" t="s">
        <v>39517</v>
      </c>
      <c r="B1238" t="s">
        <v>13415</v>
      </c>
      <c r="C1238" t="s">
        <v>42736</v>
      </c>
      <c r="D1238" t="s">
        <v>41136</v>
      </c>
      <c r="E1238" t="s">
        <v>41523</v>
      </c>
      <c r="F1238" t="s">
        <v>41536</v>
      </c>
      <c r="G1238">
        <v>40</v>
      </c>
      <c r="H1238">
        <v>1</v>
      </c>
      <c r="I1238" t="s">
        <v>42737</v>
      </c>
      <c r="J1238" t="s">
        <v>40002</v>
      </c>
      <c r="K1238" t="s">
        <v>41139</v>
      </c>
      <c r="L1238" t="s">
        <v>41604</v>
      </c>
      <c r="M1238" t="s">
        <v>42737</v>
      </c>
      <c r="N1238" t="s">
        <v>42738</v>
      </c>
      <c r="O1238" t="s">
        <v>41160</v>
      </c>
      <c r="P1238" t="s">
        <v>41641</v>
      </c>
      <c r="Q1238" t="s">
        <v>41642</v>
      </c>
    </row>
    <row r="1239" spans="1:18" x14ac:dyDescent="0.2">
      <c r="A1239" t="s">
        <v>39519</v>
      </c>
      <c r="B1239" t="s">
        <v>3268</v>
      </c>
      <c r="C1239" t="s">
        <v>42739</v>
      </c>
      <c r="D1239" t="s">
        <v>41136</v>
      </c>
      <c r="E1239" t="s">
        <v>41523</v>
      </c>
      <c r="F1239" t="s">
        <v>41524</v>
      </c>
      <c r="G1239">
        <v>40</v>
      </c>
      <c r="H1239">
        <v>1</v>
      </c>
      <c r="I1239" t="s">
        <v>42022</v>
      </c>
      <c r="J1239" t="s">
        <v>40459</v>
      </c>
      <c r="K1239" t="s">
        <v>41139</v>
      </c>
      <c r="L1239" t="s">
        <v>41704</v>
      </c>
      <c r="M1239" t="s">
        <v>42740</v>
      </c>
      <c r="N1239" t="s">
        <v>42741</v>
      </c>
      <c r="O1239" t="s">
        <v>41160</v>
      </c>
      <c r="P1239" t="s">
        <v>41641</v>
      </c>
      <c r="Q1239" t="s">
        <v>41642</v>
      </c>
    </row>
    <row r="1240" spans="1:18" x14ac:dyDescent="0.2">
      <c r="A1240" t="s">
        <v>39521</v>
      </c>
      <c r="B1240" t="s">
        <v>3979</v>
      </c>
      <c r="C1240" t="s">
        <v>42742</v>
      </c>
      <c r="D1240" t="s">
        <v>41136</v>
      </c>
      <c r="E1240" t="s">
        <v>41523</v>
      </c>
      <c r="F1240" t="s">
        <v>41540</v>
      </c>
      <c r="G1240">
        <v>40</v>
      </c>
      <c r="H1240">
        <v>1</v>
      </c>
      <c r="I1240" t="s">
        <v>42743</v>
      </c>
      <c r="J1240" t="s">
        <v>39971</v>
      </c>
      <c r="K1240" t="s">
        <v>41139</v>
      </c>
      <c r="L1240" t="s">
        <v>41639</v>
      </c>
      <c r="M1240" t="s">
        <v>42732</v>
      </c>
      <c r="N1240" t="s">
        <v>42733</v>
      </c>
      <c r="O1240" t="s">
        <v>41160</v>
      </c>
      <c r="P1240" t="s">
        <v>41641</v>
      </c>
      <c r="Q1240" t="s">
        <v>41642</v>
      </c>
    </row>
    <row r="1241" spans="1:18" x14ac:dyDescent="0.2">
      <c r="A1241" t="s">
        <v>39522</v>
      </c>
      <c r="B1241" t="s">
        <v>45</v>
      </c>
      <c r="C1241" t="s">
        <v>42744</v>
      </c>
      <c r="D1241" t="s">
        <v>41136</v>
      </c>
      <c r="E1241" t="s">
        <v>41523</v>
      </c>
      <c r="F1241" t="s">
        <v>41566</v>
      </c>
      <c r="G1241">
        <v>40</v>
      </c>
      <c r="H1241">
        <v>1</v>
      </c>
      <c r="I1241" t="s">
        <v>42745</v>
      </c>
      <c r="J1241" t="s">
        <v>35518</v>
      </c>
      <c r="K1241" t="s">
        <v>41139</v>
      </c>
      <c r="L1241" t="s">
        <v>41526</v>
      </c>
      <c r="M1241" t="s">
        <v>42745</v>
      </c>
      <c r="N1241" t="s">
        <v>42746</v>
      </c>
      <c r="O1241" t="s">
        <v>41160</v>
      </c>
      <c r="P1241" t="s">
        <v>41250</v>
      </c>
      <c r="Q1241" t="s">
        <v>41144</v>
      </c>
      <c r="R1241" t="s">
        <v>41251</v>
      </c>
    </row>
    <row r="1242" spans="1:18" x14ac:dyDescent="0.2">
      <c r="A1242" t="s">
        <v>39525</v>
      </c>
      <c r="B1242" t="s">
        <v>42543</v>
      </c>
      <c r="C1242" t="s">
        <v>42544</v>
      </c>
      <c r="D1242" t="s">
        <v>41136</v>
      </c>
      <c r="E1242" t="s">
        <v>41535</v>
      </c>
      <c r="F1242" t="s">
        <v>41629</v>
      </c>
      <c r="G1242">
        <v>40</v>
      </c>
      <c r="H1242">
        <v>1</v>
      </c>
      <c r="I1242" t="s">
        <v>42043</v>
      </c>
      <c r="J1242" t="s">
        <v>40132</v>
      </c>
      <c r="K1242" t="s">
        <v>41537</v>
      </c>
      <c r="L1242" t="s">
        <v>41140</v>
      </c>
      <c r="M1242" t="s">
        <v>42725</v>
      </c>
      <c r="N1242" t="s">
        <v>42726</v>
      </c>
      <c r="O1242" t="s">
        <v>41160</v>
      </c>
      <c r="P1242" t="s">
        <v>42045</v>
      </c>
      <c r="Q1242" t="s">
        <v>41553</v>
      </c>
    </row>
    <row r="1243" spans="1:18" x14ac:dyDescent="0.2">
      <c r="A1243" t="s">
        <v>39529</v>
      </c>
      <c r="B1243" t="s">
        <v>408</v>
      </c>
      <c r="C1243" t="s">
        <v>41995</v>
      </c>
      <c r="D1243" t="s">
        <v>41136</v>
      </c>
      <c r="E1243" t="s">
        <v>4390</v>
      </c>
      <c r="G1243">
        <v>40</v>
      </c>
      <c r="H1243">
        <v>1</v>
      </c>
      <c r="I1243" t="s">
        <v>42684</v>
      </c>
      <c r="J1243" t="s">
        <v>35355</v>
      </c>
      <c r="K1243" t="s">
        <v>41139</v>
      </c>
      <c r="L1243" t="s">
        <v>41918</v>
      </c>
      <c r="M1243" t="s">
        <v>42685</v>
      </c>
      <c r="N1243" t="s">
        <v>42686</v>
      </c>
      <c r="O1243" t="s">
        <v>41160</v>
      </c>
      <c r="P1243" t="s">
        <v>41888</v>
      </c>
      <c r="Q1243" t="s">
        <v>41144</v>
      </c>
    </row>
    <row r="1244" spans="1:18" x14ac:dyDescent="0.2">
      <c r="A1244" t="s">
        <v>39533</v>
      </c>
      <c r="B1244" t="s">
        <v>147</v>
      </c>
      <c r="C1244" t="s">
        <v>41846</v>
      </c>
      <c r="D1244" t="s">
        <v>41136</v>
      </c>
      <c r="E1244" t="s">
        <v>41535</v>
      </c>
      <c r="F1244" t="s">
        <v>41629</v>
      </c>
      <c r="G1244">
        <v>40</v>
      </c>
      <c r="H1244">
        <v>1</v>
      </c>
      <c r="I1244" t="s">
        <v>42747</v>
      </c>
      <c r="J1244" t="s">
        <v>40183</v>
      </c>
      <c r="K1244" t="s">
        <v>41537</v>
      </c>
      <c r="L1244" t="s">
        <v>41140</v>
      </c>
      <c r="M1244" t="s">
        <v>42747</v>
      </c>
      <c r="N1244" t="s">
        <v>42748</v>
      </c>
      <c r="O1244" t="s">
        <v>41160</v>
      </c>
      <c r="P1244" t="s">
        <v>42749</v>
      </c>
      <c r="Q1244" t="s">
        <v>41553</v>
      </c>
    </row>
    <row r="1245" spans="1:18" x14ac:dyDescent="0.2">
      <c r="A1245" t="s">
        <v>39538</v>
      </c>
      <c r="B1245" t="s">
        <v>368</v>
      </c>
      <c r="C1245" t="s">
        <v>41757</v>
      </c>
      <c r="D1245" t="s">
        <v>41136</v>
      </c>
      <c r="E1245" t="s">
        <v>41523</v>
      </c>
      <c r="F1245" t="s">
        <v>41536</v>
      </c>
      <c r="G1245">
        <v>40</v>
      </c>
      <c r="H1245">
        <v>1</v>
      </c>
      <c r="I1245" t="s">
        <v>41689</v>
      </c>
      <c r="J1245" t="s">
        <v>39421</v>
      </c>
      <c r="K1245" t="s">
        <v>41139</v>
      </c>
      <c r="L1245" t="s">
        <v>41604</v>
      </c>
      <c r="M1245" t="s">
        <v>42750</v>
      </c>
      <c r="N1245" t="s">
        <v>42751</v>
      </c>
      <c r="O1245" t="s">
        <v>41160</v>
      </c>
      <c r="P1245" t="s">
        <v>41600</v>
      </c>
      <c r="Q1245" t="s">
        <v>41144</v>
      </c>
    </row>
    <row r="1246" spans="1:18" x14ac:dyDescent="0.2">
      <c r="A1246" t="s">
        <v>39546</v>
      </c>
      <c r="B1246" t="s">
        <v>10567</v>
      </c>
      <c r="C1246" t="s">
        <v>42191</v>
      </c>
      <c r="D1246" t="s">
        <v>41136</v>
      </c>
      <c r="E1246" t="s">
        <v>41523</v>
      </c>
      <c r="F1246" t="s">
        <v>41540</v>
      </c>
      <c r="G1246">
        <v>40</v>
      </c>
      <c r="H1246">
        <v>1</v>
      </c>
      <c r="I1246" t="s">
        <v>41689</v>
      </c>
      <c r="J1246" t="s">
        <v>39593</v>
      </c>
      <c r="K1246" t="s">
        <v>41139</v>
      </c>
      <c r="L1246" t="s">
        <v>41639</v>
      </c>
      <c r="M1246" t="s">
        <v>42729</v>
      </c>
      <c r="N1246" t="s">
        <v>42730</v>
      </c>
      <c r="O1246" t="s">
        <v>41160</v>
      </c>
      <c r="P1246" t="s">
        <v>41600</v>
      </c>
      <c r="Q1246" t="s">
        <v>41144</v>
      </c>
    </row>
    <row r="1247" spans="1:18" x14ac:dyDescent="0.2">
      <c r="A1247" t="s">
        <v>39551</v>
      </c>
      <c r="B1247" t="s">
        <v>368</v>
      </c>
      <c r="C1247" t="s">
        <v>41757</v>
      </c>
      <c r="D1247" t="s">
        <v>41136</v>
      </c>
      <c r="E1247" t="s">
        <v>41523</v>
      </c>
      <c r="F1247" t="s">
        <v>41536</v>
      </c>
      <c r="G1247">
        <v>40</v>
      </c>
      <c r="H1247">
        <v>1</v>
      </c>
      <c r="I1247" t="s">
        <v>41689</v>
      </c>
      <c r="J1247" t="s">
        <v>39421</v>
      </c>
      <c r="K1247" t="s">
        <v>41139</v>
      </c>
      <c r="L1247" t="s">
        <v>41604</v>
      </c>
      <c r="M1247" t="s">
        <v>42752</v>
      </c>
      <c r="N1247" t="s">
        <v>42753</v>
      </c>
      <c r="O1247" t="s">
        <v>41160</v>
      </c>
      <c r="P1247" t="s">
        <v>41600</v>
      </c>
      <c r="Q1247" t="s">
        <v>41144</v>
      </c>
    </row>
    <row r="1248" spans="1:18" x14ac:dyDescent="0.2">
      <c r="A1248" t="s">
        <v>42754</v>
      </c>
      <c r="B1248" t="s">
        <v>42755</v>
      </c>
      <c r="C1248" t="s">
        <v>42756</v>
      </c>
      <c r="D1248" t="s">
        <v>41247</v>
      </c>
      <c r="E1248" t="s">
        <v>41535</v>
      </c>
      <c r="F1248" t="s">
        <v>42757</v>
      </c>
      <c r="G1248">
        <v>40</v>
      </c>
      <c r="H1248">
        <v>1</v>
      </c>
      <c r="I1248" t="s">
        <v>42678</v>
      </c>
      <c r="J1248" t="s">
        <v>39961</v>
      </c>
      <c r="K1248" t="s">
        <v>41717</v>
      </c>
      <c r="L1248" t="s">
        <v>41140</v>
      </c>
      <c r="M1248" t="s">
        <v>42678</v>
      </c>
      <c r="N1248" t="s">
        <v>42679</v>
      </c>
      <c r="O1248" t="s">
        <v>41160</v>
      </c>
      <c r="P1248" t="s">
        <v>41737</v>
      </c>
      <c r="Q1248" t="s">
        <v>41144</v>
      </c>
      <c r="R1248" t="s">
        <v>41738</v>
      </c>
    </row>
    <row r="1249" spans="1:18" x14ac:dyDescent="0.2">
      <c r="A1249" t="s">
        <v>42758</v>
      </c>
      <c r="B1249" t="s">
        <v>42759</v>
      </c>
      <c r="C1249" t="s">
        <v>42760</v>
      </c>
      <c r="D1249" t="s">
        <v>41136</v>
      </c>
      <c r="E1249" t="s">
        <v>41535</v>
      </c>
      <c r="F1249" t="s">
        <v>42761</v>
      </c>
      <c r="G1249">
        <v>40</v>
      </c>
      <c r="H1249">
        <v>1</v>
      </c>
      <c r="I1249" t="s">
        <v>42678</v>
      </c>
      <c r="J1249" t="s">
        <v>39420</v>
      </c>
      <c r="K1249" t="s">
        <v>41537</v>
      </c>
      <c r="L1249" t="s">
        <v>41140</v>
      </c>
      <c r="M1249" t="s">
        <v>42678</v>
      </c>
      <c r="N1249" t="s">
        <v>42679</v>
      </c>
      <c r="O1249" t="s">
        <v>41160</v>
      </c>
      <c r="P1249" t="s">
        <v>41737</v>
      </c>
      <c r="Q1249" t="s">
        <v>41144</v>
      </c>
      <c r="R1249" t="s">
        <v>41738</v>
      </c>
    </row>
    <row r="1250" spans="1:18" x14ac:dyDescent="0.2">
      <c r="A1250" t="s">
        <v>39554</v>
      </c>
      <c r="B1250" t="s">
        <v>5925</v>
      </c>
      <c r="C1250" t="s">
        <v>42027</v>
      </c>
      <c r="D1250" t="s">
        <v>42694</v>
      </c>
      <c r="E1250" t="s">
        <v>41523</v>
      </c>
      <c r="F1250" t="s">
        <v>41536</v>
      </c>
      <c r="G1250">
        <v>40</v>
      </c>
      <c r="H1250">
        <v>1</v>
      </c>
      <c r="I1250" t="s">
        <v>42678</v>
      </c>
      <c r="J1250" t="s">
        <v>39961</v>
      </c>
      <c r="K1250" t="s">
        <v>41139</v>
      </c>
      <c r="L1250" t="s">
        <v>41604</v>
      </c>
      <c r="M1250" t="s">
        <v>42678</v>
      </c>
      <c r="N1250" t="s">
        <v>42679</v>
      </c>
      <c r="O1250" t="s">
        <v>41160</v>
      </c>
      <c r="P1250" t="s">
        <v>41737</v>
      </c>
      <c r="Q1250" t="s">
        <v>41144</v>
      </c>
      <c r="R1250" t="s">
        <v>41738</v>
      </c>
    </row>
    <row r="1251" spans="1:18" x14ac:dyDescent="0.2">
      <c r="A1251" t="s">
        <v>42762</v>
      </c>
      <c r="B1251" t="s">
        <v>42763</v>
      </c>
      <c r="C1251" t="s">
        <v>42764</v>
      </c>
      <c r="D1251" t="s">
        <v>41136</v>
      </c>
      <c r="E1251" t="s">
        <v>41523</v>
      </c>
      <c r="G1251">
        <v>40</v>
      </c>
      <c r="H1251">
        <v>1</v>
      </c>
      <c r="I1251" t="s">
        <v>42678</v>
      </c>
      <c r="J1251" t="s">
        <v>39420</v>
      </c>
      <c r="K1251" t="s">
        <v>41139</v>
      </c>
      <c r="L1251" t="s">
        <v>41526</v>
      </c>
      <c r="M1251" t="s">
        <v>42678</v>
      </c>
      <c r="N1251" t="s">
        <v>42679</v>
      </c>
      <c r="O1251" t="s">
        <v>41160</v>
      </c>
      <c r="P1251" t="s">
        <v>41737</v>
      </c>
      <c r="Q1251" t="s">
        <v>41144</v>
      </c>
      <c r="R1251" t="s">
        <v>41738</v>
      </c>
    </row>
    <row r="1252" spans="1:18" x14ac:dyDescent="0.2">
      <c r="A1252" t="s">
        <v>42765</v>
      </c>
      <c r="B1252" t="s">
        <v>42766</v>
      </c>
      <c r="C1252" t="s">
        <v>42767</v>
      </c>
      <c r="D1252" t="s">
        <v>41136</v>
      </c>
      <c r="E1252" t="s">
        <v>41535</v>
      </c>
      <c r="F1252" t="s">
        <v>42768</v>
      </c>
      <c r="G1252">
        <v>40</v>
      </c>
      <c r="H1252">
        <v>1</v>
      </c>
      <c r="I1252" t="s">
        <v>42230</v>
      </c>
      <c r="J1252" t="s">
        <v>39539</v>
      </c>
      <c r="K1252" t="s">
        <v>41610</v>
      </c>
      <c r="L1252" t="s">
        <v>41140</v>
      </c>
      <c r="M1252" t="s">
        <v>42769</v>
      </c>
      <c r="N1252" t="s">
        <v>42770</v>
      </c>
      <c r="O1252" t="s">
        <v>41160</v>
      </c>
      <c r="P1252" t="s">
        <v>41737</v>
      </c>
      <c r="Q1252" t="s">
        <v>41144</v>
      </c>
      <c r="R1252" t="s">
        <v>41738</v>
      </c>
    </row>
    <row r="1253" spans="1:18" x14ac:dyDescent="0.2">
      <c r="A1253" t="s">
        <v>39556</v>
      </c>
      <c r="B1253" t="s">
        <v>990</v>
      </c>
      <c r="C1253" t="s">
        <v>42164</v>
      </c>
      <c r="D1253" t="s">
        <v>41136</v>
      </c>
      <c r="E1253" t="s">
        <v>41523</v>
      </c>
      <c r="F1253" t="s">
        <v>41566</v>
      </c>
      <c r="G1253">
        <v>40</v>
      </c>
      <c r="H1253">
        <v>1</v>
      </c>
      <c r="I1253" t="s">
        <v>41709</v>
      </c>
      <c r="J1253" t="s">
        <v>39713</v>
      </c>
      <c r="K1253" t="s">
        <v>41139</v>
      </c>
      <c r="L1253" t="s">
        <v>41140</v>
      </c>
      <c r="M1253" t="s">
        <v>42716</v>
      </c>
      <c r="N1253" t="s">
        <v>42717</v>
      </c>
      <c r="O1253" t="s">
        <v>41160</v>
      </c>
      <c r="P1253" t="s">
        <v>41711</v>
      </c>
      <c r="Q1253" t="s">
        <v>41712</v>
      </c>
    </row>
    <row r="1254" spans="1:18" x14ac:dyDescent="0.2">
      <c r="A1254" t="s">
        <v>39562</v>
      </c>
      <c r="B1254" t="s">
        <v>1972</v>
      </c>
      <c r="C1254" t="s">
        <v>42369</v>
      </c>
      <c r="D1254" t="s">
        <v>41136</v>
      </c>
      <c r="E1254" t="s">
        <v>41523</v>
      </c>
      <c r="F1254" t="s">
        <v>41540</v>
      </c>
      <c r="G1254">
        <v>40</v>
      </c>
      <c r="H1254">
        <v>1</v>
      </c>
      <c r="I1254" t="s">
        <v>41689</v>
      </c>
      <c r="J1254" t="s">
        <v>39659</v>
      </c>
      <c r="K1254" t="s">
        <v>41139</v>
      </c>
      <c r="L1254" t="s">
        <v>41140</v>
      </c>
      <c r="M1254" t="s">
        <v>42729</v>
      </c>
      <c r="N1254" t="s">
        <v>42730</v>
      </c>
      <c r="O1254" t="s">
        <v>41160</v>
      </c>
      <c r="P1254" t="s">
        <v>41600</v>
      </c>
      <c r="Q1254" t="s">
        <v>41144</v>
      </c>
    </row>
    <row r="1255" spans="1:18" x14ac:dyDescent="0.2">
      <c r="A1255" t="s">
        <v>39563</v>
      </c>
      <c r="B1255" t="s">
        <v>1911</v>
      </c>
      <c r="C1255" t="s">
        <v>41522</v>
      </c>
      <c r="D1255" t="s">
        <v>41136</v>
      </c>
      <c r="E1255" t="s">
        <v>41523</v>
      </c>
      <c r="F1255" t="s">
        <v>41524</v>
      </c>
      <c r="G1255">
        <v>40</v>
      </c>
      <c r="H1255">
        <v>1</v>
      </c>
      <c r="I1255" t="s">
        <v>41709</v>
      </c>
      <c r="J1255" t="s">
        <v>35265</v>
      </c>
      <c r="K1255" t="s">
        <v>41139</v>
      </c>
      <c r="L1255" t="s">
        <v>41140</v>
      </c>
      <c r="M1255" t="s">
        <v>42716</v>
      </c>
      <c r="N1255" t="s">
        <v>42717</v>
      </c>
      <c r="O1255" t="s">
        <v>41160</v>
      </c>
      <c r="P1255" t="s">
        <v>41711</v>
      </c>
      <c r="Q1255" t="s">
        <v>41712</v>
      </c>
    </row>
    <row r="1256" spans="1:18" x14ac:dyDescent="0.2">
      <c r="A1256" t="s">
        <v>39564</v>
      </c>
      <c r="B1256" t="s">
        <v>42290</v>
      </c>
      <c r="C1256" t="s">
        <v>42291</v>
      </c>
      <c r="D1256" t="s">
        <v>41136</v>
      </c>
      <c r="E1256" t="s">
        <v>41523</v>
      </c>
      <c r="F1256" t="s">
        <v>41566</v>
      </c>
      <c r="G1256">
        <v>40</v>
      </c>
      <c r="H1256">
        <v>1</v>
      </c>
      <c r="I1256" t="s">
        <v>41709</v>
      </c>
      <c r="J1256" t="s">
        <v>39713</v>
      </c>
      <c r="K1256" t="s">
        <v>41139</v>
      </c>
      <c r="L1256" t="s">
        <v>41140</v>
      </c>
      <c r="M1256" t="s">
        <v>42716</v>
      </c>
      <c r="N1256" t="s">
        <v>42717</v>
      </c>
      <c r="O1256" t="s">
        <v>41160</v>
      </c>
      <c r="P1256" t="s">
        <v>41711</v>
      </c>
      <c r="Q1256" t="s">
        <v>41712</v>
      </c>
    </row>
    <row r="1257" spans="1:18" x14ac:dyDescent="0.2">
      <c r="A1257" t="s">
        <v>42771</v>
      </c>
      <c r="B1257" t="s">
        <v>3220</v>
      </c>
      <c r="C1257" t="s">
        <v>42772</v>
      </c>
      <c r="D1257" t="s">
        <v>41136</v>
      </c>
      <c r="E1257" t="s">
        <v>41523</v>
      </c>
      <c r="G1257">
        <v>40</v>
      </c>
      <c r="H1257">
        <v>1</v>
      </c>
      <c r="I1257" t="s">
        <v>41638</v>
      </c>
      <c r="J1257" t="s">
        <v>37332</v>
      </c>
      <c r="K1257" t="s">
        <v>41556</v>
      </c>
      <c r="L1257" t="s">
        <v>41800</v>
      </c>
      <c r="M1257" t="s">
        <v>42698</v>
      </c>
      <c r="N1257" t="s">
        <v>42699</v>
      </c>
      <c r="O1257" t="s">
        <v>41160</v>
      </c>
      <c r="P1257" t="s">
        <v>41641</v>
      </c>
      <c r="Q1257" t="s">
        <v>41642</v>
      </c>
    </row>
    <row r="1258" spans="1:18" x14ac:dyDescent="0.2">
      <c r="A1258" t="s">
        <v>39566</v>
      </c>
      <c r="B1258" t="s">
        <v>266</v>
      </c>
      <c r="C1258" t="s">
        <v>41668</v>
      </c>
      <c r="D1258" t="s">
        <v>41136</v>
      </c>
      <c r="E1258" t="s">
        <v>41535</v>
      </c>
      <c r="F1258" t="s">
        <v>41669</v>
      </c>
      <c r="G1258">
        <v>40</v>
      </c>
      <c r="H1258">
        <v>1</v>
      </c>
      <c r="I1258" t="s">
        <v>41638</v>
      </c>
      <c r="J1258" t="s">
        <v>34921</v>
      </c>
      <c r="K1258" t="s">
        <v>41537</v>
      </c>
      <c r="L1258" t="s">
        <v>41140</v>
      </c>
      <c r="M1258" t="s">
        <v>42698</v>
      </c>
      <c r="N1258" t="s">
        <v>42699</v>
      </c>
      <c r="O1258" t="s">
        <v>41160</v>
      </c>
      <c r="P1258" t="s">
        <v>41641</v>
      </c>
      <c r="Q1258" t="s">
        <v>41642</v>
      </c>
    </row>
    <row r="1259" spans="1:18" x14ac:dyDescent="0.2">
      <c r="A1259" t="s">
        <v>39567</v>
      </c>
      <c r="B1259" t="s">
        <v>3091</v>
      </c>
      <c r="C1259" t="s">
        <v>42696</v>
      </c>
      <c r="D1259" t="s">
        <v>41136</v>
      </c>
      <c r="E1259" t="s">
        <v>41523</v>
      </c>
      <c r="G1259">
        <v>40</v>
      </c>
      <c r="H1259">
        <v>1</v>
      </c>
      <c r="I1259" t="s">
        <v>41638</v>
      </c>
      <c r="J1259" t="s">
        <v>40102</v>
      </c>
      <c r="K1259" t="s">
        <v>41556</v>
      </c>
      <c r="L1259" t="s">
        <v>41140</v>
      </c>
      <c r="M1259" t="s">
        <v>42698</v>
      </c>
      <c r="N1259" t="s">
        <v>42699</v>
      </c>
      <c r="O1259" t="s">
        <v>41160</v>
      </c>
      <c r="P1259" t="s">
        <v>41641</v>
      </c>
      <c r="Q1259" t="s">
        <v>41642</v>
      </c>
    </row>
    <row r="1260" spans="1:18" x14ac:dyDescent="0.2">
      <c r="A1260" t="s">
        <v>42773</v>
      </c>
      <c r="B1260" t="s">
        <v>3220</v>
      </c>
      <c r="C1260" t="s">
        <v>42772</v>
      </c>
      <c r="D1260" t="s">
        <v>41136</v>
      </c>
      <c r="E1260" t="s">
        <v>41523</v>
      </c>
      <c r="G1260">
        <v>40</v>
      </c>
      <c r="H1260">
        <v>1</v>
      </c>
      <c r="I1260" t="s">
        <v>41638</v>
      </c>
      <c r="J1260" t="s">
        <v>39626</v>
      </c>
      <c r="K1260" t="s">
        <v>41556</v>
      </c>
      <c r="L1260" t="s">
        <v>41800</v>
      </c>
      <c r="M1260" t="s">
        <v>42698</v>
      </c>
      <c r="N1260" t="s">
        <v>42699</v>
      </c>
      <c r="O1260" t="s">
        <v>41160</v>
      </c>
      <c r="P1260" t="s">
        <v>41641</v>
      </c>
      <c r="Q1260" t="s">
        <v>41642</v>
      </c>
    </row>
    <row r="1261" spans="1:18" x14ac:dyDescent="0.2">
      <c r="A1261" t="s">
        <v>39574</v>
      </c>
      <c r="B1261" t="s">
        <v>1972</v>
      </c>
      <c r="C1261" t="s">
        <v>42369</v>
      </c>
      <c r="D1261" t="s">
        <v>41136</v>
      </c>
      <c r="E1261" t="s">
        <v>41523</v>
      </c>
      <c r="F1261" t="s">
        <v>41540</v>
      </c>
      <c r="G1261">
        <v>40</v>
      </c>
      <c r="H1261">
        <v>1</v>
      </c>
      <c r="I1261" t="s">
        <v>41689</v>
      </c>
      <c r="J1261" t="s">
        <v>39659</v>
      </c>
      <c r="K1261" t="s">
        <v>41139</v>
      </c>
      <c r="L1261" t="s">
        <v>41140</v>
      </c>
      <c r="M1261" t="s">
        <v>42729</v>
      </c>
      <c r="N1261" t="s">
        <v>42730</v>
      </c>
      <c r="O1261" t="s">
        <v>41160</v>
      </c>
      <c r="P1261" t="s">
        <v>41600</v>
      </c>
      <c r="Q1261" t="s">
        <v>41144</v>
      </c>
    </row>
    <row r="1262" spans="1:18" x14ac:dyDescent="0.2">
      <c r="A1262" t="s">
        <v>39589</v>
      </c>
      <c r="B1262" t="s">
        <v>368</v>
      </c>
      <c r="C1262" t="s">
        <v>41757</v>
      </c>
      <c r="D1262" t="s">
        <v>41136</v>
      </c>
      <c r="E1262" t="s">
        <v>41523</v>
      </c>
      <c r="F1262" t="s">
        <v>41536</v>
      </c>
      <c r="G1262">
        <v>40</v>
      </c>
      <c r="H1262">
        <v>1</v>
      </c>
      <c r="I1262" t="s">
        <v>41689</v>
      </c>
      <c r="J1262" t="s">
        <v>39442</v>
      </c>
      <c r="K1262" t="s">
        <v>41139</v>
      </c>
      <c r="L1262" t="s">
        <v>41604</v>
      </c>
      <c r="M1262" t="s">
        <v>42752</v>
      </c>
      <c r="N1262" t="s">
        <v>42753</v>
      </c>
      <c r="O1262" t="s">
        <v>41160</v>
      </c>
      <c r="P1262" t="s">
        <v>41600</v>
      </c>
      <c r="Q1262" t="s">
        <v>41144</v>
      </c>
    </row>
    <row r="1263" spans="1:18" x14ac:dyDescent="0.2">
      <c r="A1263" t="s">
        <v>42774</v>
      </c>
      <c r="B1263" t="s">
        <v>3220</v>
      </c>
      <c r="C1263" t="s">
        <v>42772</v>
      </c>
      <c r="D1263" t="s">
        <v>41136</v>
      </c>
      <c r="E1263" t="s">
        <v>41523</v>
      </c>
      <c r="G1263">
        <v>40</v>
      </c>
      <c r="H1263">
        <v>1</v>
      </c>
      <c r="I1263" t="s">
        <v>41638</v>
      </c>
      <c r="J1263" t="s">
        <v>39626</v>
      </c>
      <c r="K1263" t="s">
        <v>41556</v>
      </c>
      <c r="L1263" t="s">
        <v>41800</v>
      </c>
      <c r="M1263" t="s">
        <v>42698</v>
      </c>
      <c r="N1263" t="s">
        <v>42699</v>
      </c>
      <c r="O1263" t="s">
        <v>41160</v>
      </c>
      <c r="P1263" t="s">
        <v>41641</v>
      </c>
      <c r="Q1263" t="s">
        <v>41642</v>
      </c>
    </row>
    <row r="1264" spans="1:18" x14ac:dyDescent="0.2">
      <c r="A1264" t="s">
        <v>42775</v>
      </c>
      <c r="B1264" t="s">
        <v>3220</v>
      </c>
      <c r="C1264" t="s">
        <v>42772</v>
      </c>
      <c r="D1264" t="s">
        <v>41136</v>
      </c>
      <c r="E1264" t="s">
        <v>41523</v>
      </c>
      <c r="G1264">
        <v>40</v>
      </c>
      <c r="H1264">
        <v>1</v>
      </c>
      <c r="I1264" t="s">
        <v>41638</v>
      </c>
      <c r="J1264" t="s">
        <v>35935</v>
      </c>
      <c r="K1264" t="s">
        <v>41556</v>
      </c>
      <c r="L1264" t="s">
        <v>41140</v>
      </c>
      <c r="M1264" t="s">
        <v>42698</v>
      </c>
      <c r="N1264" t="s">
        <v>42699</v>
      </c>
      <c r="O1264" t="s">
        <v>41160</v>
      </c>
      <c r="P1264" t="s">
        <v>41641</v>
      </c>
      <c r="Q1264" t="s">
        <v>41642</v>
      </c>
    </row>
    <row r="1265" spans="1:18" x14ac:dyDescent="0.2">
      <c r="A1265" t="s">
        <v>39611</v>
      </c>
      <c r="B1265" t="s">
        <v>4467</v>
      </c>
      <c r="C1265" t="s">
        <v>42776</v>
      </c>
      <c r="D1265" t="s">
        <v>41136</v>
      </c>
      <c r="E1265" t="s">
        <v>41523</v>
      </c>
      <c r="F1265" t="s">
        <v>41535</v>
      </c>
      <c r="G1265">
        <v>40</v>
      </c>
      <c r="H1265">
        <v>1</v>
      </c>
      <c r="I1265" t="s">
        <v>42777</v>
      </c>
      <c r="J1265" t="s">
        <v>39900</v>
      </c>
      <c r="K1265" t="s">
        <v>41139</v>
      </c>
      <c r="L1265" t="s">
        <v>41140</v>
      </c>
      <c r="M1265" t="s">
        <v>42777</v>
      </c>
      <c r="N1265" t="s">
        <v>42778</v>
      </c>
      <c r="O1265" t="s">
        <v>41160</v>
      </c>
      <c r="P1265" t="s">
        <v>42779</v>
      </c>
      <c r="Q1265" t="s">
        <v>41152</v>
      </c>
    </row>
    <row r="1266" spans="1:18" x14ac:dyDescent="0.2">
      <c r="A1266" t="s">
        <v>39617</v>
      </c>
      <c r="B1266" t="s">
        <v>13523</v>
      </c>
      <c r="C1266" t="s">
        <v>42425</v>
      </c>
      <c r="D1266" t="s">
        <v>41136</v>
      </c>
      <c r="E1266" t="s">
        <v>41523</v>
      </c>
      <c r="F1266" t="s">
        <v>41559</v>
      </c>
      <c r="G1266">
        <v>40</v>
      </c>
      <c r="H1266">
        <v>1</v>
      </c>
      <c r="I1266" t="s">
        <v>42743</v>
      </c>
      <c r="J1266" t="s">
        <v>39721</v>
      </c>
      <c r="K1266" t="s">
        <v>41139</v>
      </c>
      <c r="L1266" t="s">
        <v>41526</v>
      </c>
      <c r="M1266" t="s">
        <v>42732</v>
      </c>
      <c r="N1266" t="s">
        <v>42733</v>
      </c>
      <c r="O1266" t="s">
        <v>41160</v>
      </c>
      <c r="P1266" t="s">
        <v>41641</v>
      </c>
      <c r="Q1266" t="s">
        <v>41642</v>
      </c>
    </row>
    <row r="1267" spans="1:18" x14ac:dyDescent="0.2">
      <c r="A1267" t="s">
        <v>39620</v>
      </c>
      <c r="B1267" t="s">
        <v>18035</v>
      </c>
      <c r="C1267" t="s">
        <v>42780</v>
      </c>
      <c r="D1267" t="s">
        <v>41136</v>
      </c>
      <c r="E1267" t="s">
        <v>41535</v>
      </c>
      <c r="F1267" t="s">
        <v>41669</v>
      </c>
      <c r="G1267">
        <v>40</v>
      </c>
      <c r="H1267">
        <v>1</v>
      </c>
      <c r="I1267" t="s">
        <v>42704</v>
      </c>
      <c r="J1267" t="s">
        <v>39410</v>
      </c>
      <c r="K1267" t="s">
        <v>41139</v>
      </c>
      <c r="L1267" t="s">
        <v>41140</v>
      </c>
      <c r="M1267" t="s">
        <v>42704</v>
      </c>
      <c r="N1267" t="s">
        <v>42705</v>
      </c>
      <c r="O1267" t="s">
        <v>41160</v>
      </c>
      <c r="P1267" t="s">
        <v>41641</v>
      </c>
      <c r="Q1267" t="s">
        <v>41642</v>
      </c>
    </row>
    <row r="1268" spans="1:18" x14ac:dyDescent="0.2">
      <c r="A1268" t="s">
        <v>39624</v>
      </c>
      <c r="B1268" t="s">
        <v>266</v>
      </c>
      <c r="C1268" t="s">
        <v>41668</v>
      </c>
      <c r="D1268" t="s">
        <v>41136</v>
      </c>
      <c r="E1268" t="s">
        <v>41535</v>
      </c>
      <c r="F1268" t="s">
        <v>41669</v>
      </c>
      <c r="G1268">
        <v>40</v>
      </c>
      <c r="H1268">
        <v>1</v>
      </c>
      <c r="I1268" t="s">
        <v>41638</v>
      </c>
      <c r="J1268" t="s">
        <v>34921</v>
      </c>
      <c r="K1268" t="s">
        <v>41537</v>
      </c>
      <c r="L1268" t="s">
        <v>41140</v>
      </c>
      <c r="M1268" t="s">
        <v>42698</v>
      </c>
      <c r="N1268" t="s">
        <v>42699</v>
      </c>
      <c r="O1268" t="s">
        <v>41160</v>
      </c>
      <c r="P1268" t="s">
        <v>41641</v>
      </c>
      <c r="Q1268" t="s">
        <v>41642</v>
      </c>
    </row>
    <row r="1269" spans="1:18" x14ac:dyDescent="0.2">
      <c r="A1269" t="s">
        <v>39628</v>
      </c>
      <c r="B1269" t="s">
        <v>10296</v>
      </c>
      <c r="C1269" t="s">
        <v>42781</v>
      </c>
      <c r="D1269" t="s">
        <v>41136</v>
      </c>
      <c r="E1269" t="s">
        <v>41523</v>
      </c>
      <c r="F1269" t="s">
        <v>41566</v>
      </c>
      <c r="G1269">
        <v>40</v>
      </c>
      <c r="H1269">
        <v>1</v>
      </c>
      <c r="I1269" t="s">
        <v>41709</v>
      </c>
      <c r="J1269" t="s">
        <v>40201</v>
      </c>
      <c r="K1269" t="s">
        <v>41139</v>
      </c>
      <c r="L1269" t="s">
        <v>41140</v>
      </c>
      <c r="M1269" t="s">
        <v>42782</v>
      </c>
      <c r="N1269" t="s">
        <v>42783</v>
      </c>
      <c r="O1269" t="s">
        <v>41160</v>
      </c>
      <c r="P1269" t="s">
        <v>41711</v>
      </c>
      <c r="Q1269" t="s">
        <v>41712</v>
      </c>
    </row>
    <row r="1270" spans="1:18" x14ac:dyDescent="0.2">
      <c r="A1270" t="s">
        <v>42784</v>
      </c>
      <c r="B1270" t="s">
        <v>3220</v>
      </c>
      <c r="C1270" t="s">
        <v>42772</v>
      </c>
      <c r="D1270" t="s">
        <v>41136</v>
      </c>
      <c r="E1270" t="s">
        <v>41523</v>
      </c>
      <c r="G1270">
        <v>40</v>
      </c>
      <c r="H1270">
        <v>1</v>
      </c>
      <c r="I1270" t="s">
        <v>41638</v>
      </c>
      <c r="J1270" t="s">
        <v>37332</v>
      </c>
      <c r="K1270" t="s">
        <v>41556</v>
      </c>
      <c r="L1270" t="s">
        <v>41800</v>
      </c>
      <c r="M1270" t="s">
        <v>42698</v>
      </c>
      <c r="N1270" t="s">
        <v>42699</v>
      </c>
      <c r="O1270" t="s">
        <v>41160</v>
      </c>
      <c r="P1270" t="s">
        <v>41641</v>
      </c>
      <c r="Q1270" t="s">
        <v>41642</v>
      </c>
    </row>
    <row r="1271" spans="1:18" x14ac:dyDescent="0.2">
      <c r="A1271" t="s">
        <v>39634</v>
      </c>
      <c r="B1271" t="s">
        <v>1236</v>
      </c>
      <c r="C1271" t="s">
        <v>41652</v>
      </c>
      <c r="D1271" t="s">
        <v>41136</v>
      </c>
      <c r="E1271" t="s">
        <v>41535</v>
      </c>
      <c r="F1271" t="s">
        <v>41546</v>
      </c>
      <c r="G1271">
        <v>40</v>
      </c>
      <c r="H1271">
        <v>1</v>
      </c>
      <c r="I1271" t="s">
        <v>42743</v>
      </c>
      <c r="J1271" t="s">
        <v>40060</v>
      </c>
      <c r="K1271" t="s">
        <v>41537</v>
      </c>
      <c r="L1271" t="s">
        <v>41140</v>
      </c>
      <c r="M1271" t="s">
        <v>42732</v>
      </c>
      <c r="N1271" t="s">
        <v>42733</v>
      </c>
      <c r="O1271" t="s">
        <v>41160</v>
      </c>
      <c r="P1271" t="s">
        <v>41641</v>
      </c>
      <c r="Q1271" t="s">
        <v>41642</v>
      </c>
    </row>
    <row r="1272" spans="1:18" x14ac:dyDescent="0.2">
      <c r="A1272" t="s">
        <v>39648</v>
      </c>
      <c r="B1272" t="s">
        <v>25942</v>
      </c>
      <c r="C1272" t="s">
        <v>42785</v>
      </c>
      <c r="D1272" t="s">
        <v>41136</v>
      </c>
      <c r="E1272" t="s">
        <v>41523</v>
      </c>
      <c r="F1272" t="s">
        <v>41536</v>
      </c>
      <c r="G1272">
        <v>40</v>
      </c>
      <c r="H1272">
        <v>1</v>
      </c>
      <c r="I1272" t="s">
        <v>42743</v>
      </c>
      <c r="J1272" t="s">
        <v>39971</v>
      </c>
      <c r="K1272" t="s">
        <v>41139</v>
      </c>
      <c r="L1272" t="s">
        <v>41604</v>
      </c>
      <c r="M1272" t="s">
        <v>42732</v>
      </c>
      <c r="N1272" t="s">
        <v>42733</v>
      </c>
      <c r="O1272" t="s">
        <v>41160</v>
      </c>
      <c r="P1272" t="s">
        <v>41641</v>
      </c>
      <c r="Q1272" t="s">
        <v>41642</v>
      </c>
    </row>
    <row r="1273" spans="1:18" x14ac:dyDescent="0.2">
      <c r="A1273" t="s">
        <v>39649</v>
      </c>
      <c r="B1273" t="s">
        <v>10511</v>
      </c>
      <c r="C1273" t="s">
        <v>42321</v>
      </c>
      <c r="D1273" t="s">
        <v>41136</v>
      </c>
      <c r="E1273" t="s">
        <v>41535</v>
      </c>
      <c r="F1273" t="s">
        <v>41546</v>
      </c>
      <c r="G1273">
        <v>40</v>
      </c>
      <c r="H1273">
        <v>1</v>
      </c>
      <c r="I1273" t="s">
        <v>42100</v>
      </c>
      <c r="J1273" t="s">
        <v>37725</v>
      </c>
      <c r="K1273" t="s">
        <v>41610</v>
      </c>
      <c r="L1273" t="s">
        <v>41140</v>
      </c>
      <c r="M1273" t="s">
        <v>42786</v>
      </c>
      <c r="N1273" t="s">
        <v>42787</v>
      </c>
      <c r="O1273" t="s">
        <v>41160</v>
      </c>
      <c r="P1273" t="s">
        <v>41641</v>
      </c>
      <c r="Q1273" t="s">
        <v>41642</v>
      </c>
    </row>
    <row r="1274" spans="1:18" x14ac:dyDescent="0.2">
      <c r="A1274" t="s">
        <v>39650</v>
      </c>
      <c r="B1274" t="s">
        <v>42788</v>
      </c>
      <c r="C1274" t="s">
        <v>42789</v>
      </c>
      <c r="D1274" t="s">
        <v>41136</v>
      </c>
      <c r="E1274" t="s">
        <v>41535</v>
      </c>
      <c r="F1274" t="s">
        <v>41546</v>
      </c>
      <c r="G1274">
        <v>40</v>
      </c>
      <c r="H1274">
        <v>1</v>
      </c>
      <c r="I1274" t="s">
        <v>42777</v>
      </c>
      <c r="J1274" t="s">
        <v>39722</v>
      </c>
      <c r="K1274" t="s">
        <v>41139</v>
      </c>
      <c r="L1274" t="s">
        <v>41140</v>
      </c>
      <c r="M1274" t="s">
        <v>42777</v>
      </c>
      <c r="N1274" t="s">
        <v>42778</v>
      </c>
      <c r="O1274" t="s">
        <v>41160</v>
      </c>
      <c r="P1274" t="s">
        <v>42779</v>
      </c>
      <c r="Q1274" t="s">
        <v>41152</v>
      </c>
    </row>
    <row r="1275" spans="1:18" x14ac:dyDescent="0.2">
      <c r="A1275" t="s">
        <v>39655</v>
      </c>
      <c r="B1275" t="s">
        <v>693</v>
      </c>
      <c r="C1275" t="s">
        <v>41656</v>
      </c>
      <c r="D1275" t="s">
        <v>41136</v>
      </c>
      <c r="E1275" t="s">
        <v>31927</v>
      </c>
      <c r="G1275">
        <v>40</v>
      </c>
      <c r="H1275">
        <v>1</v>
      </c>
      <c r="I1275" t="s">
        <v>42684</v>
      </c>
      <c r="J1275" t="s">
        <v>35355</v>
      </c>
      <c r="K1275" t="s">
        <v>41556</v>
      </c>
      <c r="L1275" t="s">
        <v>41140</v>
      </c>
      <c r="M1275" t="s">
        <v>42685</v>
      </c>
      <c r="N1275" t="s">
        <v>42686</v>
      </c>
      <c r="O1275" t="s">
        <v>41160</v>
      </c>
      <c r="P1275" t="s">
        <v>41888</v>
      </c>
      <c r="Q1275" t="s">
        <v>41144</v>
      </c>
    </row>
    <row r="1276" spans="1:18" x14ac:dyDescent="0.2">
      <c r="A1276" t="s">
        <v>39656</v>
      </c>
      <c r="B1276" t="s">
        <v>129</v>
      </c>
      <c r="C1276" t="s">
        <v>41814</v>
      </c>
      <c r="D1276" t="s">
        <v>41136</v>
      </c>
      <c r="E1276" t="s">
        <v>31927</v>
      </c>
      <c r="G1276">
        <v>40</v>
      </c>
      <c r="H1276">
        <v>1</v>
      </c>
      <c r="I1276" t="s">
        <v>42684</v>
      </c>
      <c r="J1276" t="s">
        <v>35355</v>
      </c>
      <c r="K1276" t="s">
        <v>41556</v>
      </c>
      <c r="L1276" t="s">
        <v>41140</v>
      </c>
      <c r="M1276" t="s">
        <v>42685</v>
      </c>
      <c r="N1276" t="s">
        <v>42686</v>
      </c>
      <c r="O1276" t="s">
        <v>41160</v>
      </c>
      <c r="P1276" t="s">
        <v>41888</v>
      </c>
      <c r="Q1276" t="s">
        <v>41144</v>
      </c>
    </row>
    <row r="1277" spans="1:18" x14ac:dyDescent="0.2">
      <c r="A1277" t="s">
        <v>39664</v>
      </c>
      <c r="B1277" t="s">
        <v>2848</v>
      </c>
      <c r="C1277" t="s">
        <v>42790</v>
      </c>
      <c r="D1277" t="s">
        <v>41136</v>
      </c>
      <c r="E1277" t="s">
        <v>4390</v>
      </c>
      <c r="G1277">
        <v>40</v>
      </c>
      <c r="H1277">
        <v>1</v>
      </c>
      <c r="I1277" t="s">
        <v>41689</v>
      </c>
      <c r="J1277" t="s">
        <v>39774</v>
      </c>
      <c r="K1277" t="s">
        <v>41139</v>
      </c>
      <c r="L1277" t="s">
        <v>41531</v>
      </c>
      <c r="M1277" t="s">
        <v>42729</v>
      </c>
      <c r="N1277" t="s">
        <v>42730</v>
      </c>
      <c r="O1277" t="s">
        <v>41160</v>
      </c>
      <c r="P1277" t="s">
        <v>41600</v>
      </c>
      <c r="Q1277" t="s">
        <v>41144</v>
      </c>
    </row>
    <row r="1278" spans="1:18" x14ac:dyDescent="0.2">
      <c r="A1278" t="s">
        <v>39671</v>
      </c>
      <c r="B1278" t="s">
        <v>6763</v>
      </c>
      <c r="C1278" t="s">
        <v>42791</v>
      </c>
      <c r="D1278" t="s">
        <v>41136</v>
      </c>
      <c r="E1278" t="s">
        <v>41523</v>
      </c>
      <c r="F1278" t="s">
        <v>41540</v>
      </c>
      <c r="G1278">
        <v>40</v>
      </c>
      <c r="H1278">
        <v>1</v>
      </c>
      <c r="I1278" t="s">
        <v>41689</v>
      </c>
      <c r="J1278" t="s">
        <v>39592</v>
      </c>
      <c r="K1278" t="s">
        <v>41139</v>
      </c>
      <c r="L1278" t="s">
        <v>41526</v>
      </c>
      <c r="M1278" t="s">
        <v>42729</v>
      </c>
      <c r="N1278" t="s">
        <v>42730</v>
      </c>
      <c r="O1278" t="s">
        <v>41160</v>
      </c>
      <c r="P1278" t="s">
        <v>41600</v>
      </c>
      <c r="Q1278" t="s">
        <v>41144</v>
      </c>
    </row>
    <row r="1279" spans="1:18" x14ac:dyDescent="0.2">
      <c r="A1279" t="s">
        <v>42792</v>
      </c>
      <c r="B1279" t="s">
        <v>368</v>
      </c>
      <c r="C1279" t="s">
        <v>41757</v>
      </c>
      <c r="D1279" t="s">
        <v>41136</v>
      </c>
      <c r="E1279" t="s">
        <v>41523</v>
      </c>
      <c r="F1279" t="s">
        <v>41536</v>
      </c>
      <c r="G1279">
        <v>40</v>
      </c>
      <c r="H1279">
        <v>1</v>
      </c>
      <c r="I1279" t="s">
        <v>41927</v>
      </c>
      <c r="J1279" t="s">
        <v>39421</v>
      </c>
      <c r="K1279" t="s">
        <v>41139</v>
      </c>
      <c r="L1279" t="s">
        <v>41604</v>
      </c>
      <c r="M1279" t="s">
        <v>42793</v>
      </c>
      <c r="N1279" t="s">
        <v>42751</v>
      </c>
      <c r="O1279" t="s">
        <v>41160</v>
      </c>
      <c r="P1279" t="s">
        <v>41600</v>
      </c>
      <c r="Q1279" t="s">
        <v>41144</v>
      </c>
    </row>
    <row r="1280" spans="1:18" x14ac:dyDescent="0.2">
      <c r="A1280" t="s">
        <v>39685</v>
      </c>
      <c r="B1280" t="s">
        <v>129</v>
      </c>
      <c r="C1280" t="s">
        <v>41814</v>
      </c>
      <c r="D1280" t="s">
        <v>41136</v>
      </c>
      <c r="E1280" t="s">
        <v>31927</v>
      </c>
      <c r="G1280">
        <v>40</v>
      </c>
      <c r="H1280">
        <v>1</v>
      </c>
      <c r="I1280" t="s">
        <v>41555</v>
      </c>
      <c r="J1280" t="s">
        <v>38838</v>
      </c>
      <c r="K1280" t="s">
        <v>41556</v>
      </c>
      <c r="L1280" t="s">
        <v>41140</v>
      </c>
      <c r="M1280" t="s">
        <v>42721</v>
      </c>
      <c r="N1280" t="s">
        <v>42722</v>
      </c>
      <c r="O1280" t="s">
        <v>41160</v>
      </c>
      <c r="P1280" t="s">
        <v>41250</v>
      </c>
      <c r="Q1280" t="s">
        <v>41144</v>
      </c>
      <c r="R1280" t="s">
        <v>41251</v>
      </c>
    </row>
    <row r="1281" spans="1:18" x14ac:dyDescent="0.2">
      <c r="A1281" t="s">
        <v>39686</v>
      </c>
      <c r="B1281" t="s">
        <v>129</v>
      </c>
      <c r="C1281" t="s">
        <v>41814</v>
      </c>
      <c r="D1281" t="s">
        <v>41136</v>
      </c>
      <c r="E1281" t="s">
        <v>31927</v>
      </c>
      <c r="G1281">
        <v>40</v>
      </c>
      <c r="H1281">
        <v>1</v>
      </c>
      <c r="I1281" t="s">
        <v>41555</v>
      </c>
      <c r="J1281" t="s">
        <v>38838</v>
      </c>
      <c r="K1281" t="s">
        <v>41556</v>
      </c>
      <c r="L1281" t="s">
        <v>41140</v>
      </c>
      <c r="M1281" t="s">
        <v>42721</v>
      </c>
      <c r="N1281" t="s">
        <v>42722</v>
      </c>
      <c r="O1281" t="s">
        <v>41160</v>
      </c>
      <c r="P1281" t="s">
        <v>41250</v>
      </c>
      <c r="Q1281" t="s">
        <v>41144</v>
      </c>
      <c r="R1281" t="s">
        <v>41251</v>
      </c>
    </row>
    <row r="1282" spans="1:18" x14ac:dyDescent="0.2">
      <c r="A1282" t="s">
        <v>39687</v>
      </c>
      <c r="B1282" t="s">
        <v>693</v>
      </c>
      <c r="C1282" t="s">
        <v>41656</v>
      </c>
      <c r="D1282" t="s">
        <v>41136</v>
      </c>
      <c r="E1282" t="s">
        <v>31927</v>
      </c>
      <c r="G1282">
        <v>40</v>
      </c>
      <c r="H1282">
        <v>1</v>
      </c>
      <c r="I1282" t="s">
        <v>41555</v>
      </c>
      <c r="J1282" t="s">
        <v>38838</v>
      </c>
      <c r="K1282" t="s">
        <v>41556</v>
      </c>
      <c r="L1282" t="s">
        <v>41140</v>
      </c>
      <c r="M1282" t="s">
        <v>42721</v>
      </c>
      <c r="N1282" t="s">
        <v>42722</v>
      </c>
      <c r="O1282" t="s">
        <v>41160</v>
      </c>
      <c r="P1282" t="s">
        <v>41250</v>
      </c>
      <c r="Q1282" t="s">
        <v>41144</v>
      </c>
      <c r="R1282" t="s">
        <v>41251</v>
      </c>
    </row>
    <row r="1283" spans="1:18" x14ac:dyDescent="0.2">
      <c r="A1283" t="s">
        <v>39688</v>
      </c>
      <c r="B1283" t="s">
        <v>33</v>
      </c>
      <c r="C1283" t="s">
        <v>41554</v>
      </c>
      <c r="D1283" t="s">
        <v>41136</v>
      </c>
      <c r="E1283" t="s">
        <v>31927</v>
      </c>
      <c r="G1283">
        <v>40</v>
      </c>
      <c r="H1283">
        <v>1</v>
      </c>
      <c r="I1283" t="s">
        <v>41555</v>
      </c>
      <c r="J1283" t="s">
        <v>38838</v>
      </c>
      <c r="K1283" t="s">
        <v>41556</v>
      </c>
      <c r="L1283" t="s">
        <v>41140</v>
      </c>
      <c r="M1283" t="s">
        <v>42721</v>
      </c>
      <c r="N1283" t="s">
        <v>42722</v>
      </c>
      <c r="O1283" t="s">
        <v>41160</v>
      </c>
      <c r="P1283" t="s">
        <v>41250</v>
      </c>
      <c r="Q1283" t="s">
        <v>41144</v>
      </c>
      <c r="R1283" t="s">
        <v>41251</v>
      </c>
    </row>
    <row r="1284" spans="1:18" x14ac:dyDescent="0.2">
      <c r="A1284" t="s">
        <v>39689</v>
      </c>
      <c r="B1284" t="s">
        <v>1911</v>
      </c>
      <c r="C1284" t="s">
        <v>41522</v>
      </c>
      <c r="D1284" t="s">
        <v>41136</v>
      </c>
      <c r="E1284" t="s">
        <v>41523</v>
      </c>
      <c r="F1284" t="s">
        <v>41524</v>
      </c>
      <c r="G1284">
        <v>40</v>
      </c>
      <c r="H1284">
        <v>1</v>
      </c>
      <c r="I1284" t="s">
        <v>41689</v>
      </c>
      <c r="J1284" t="s">
        <v>39659</v>
      </c>
      <c r="K1284" t="s">
        <v>41139</v>
      </c>
      <c r="L1284" t="s">
        <v>41140</v>
      </c>
      <c r="M1284" t="s">
        <v>42729</v>
      </c>
      <c r="N1284" t="s">
        <v>42730</v>
      </c>
      <c r="O1284" t="s">
        <v>41160</v>
      </c>
      <c r="P1284" t="s">
        <v>41600</v>
      </c>
      <c r="Q1284" t="s">
        <v>41144</v>
      </c>
    </row>
    <row r="1285" spans="1:18" x14ac:dyDescent="0.2">
      <c r="A1285" t="s">
        <v>39696</v>
      </c>
      <c r="B1285" t="s">
        <v>20742</v>
      </c>
      <c r="C1285" t="s">
        <v>42794</v>
      </c>
      <c r="D1285" t="s">
        <v>41136</v>
      </c>
      <c r="E1285" t="s">
        <v>41535</v>
      </c>
      <c r="F1285" t="s">
        <v>41536</v>
      </c>
      <c r="G1285">
        <v>40</v>
      </c>
      <c r="H1285">
        <v>1</v>
      </c>
      <c r="I1285" t="s">
        <v>41709</v>
      </c>
      <c r="J1285" t="s">
        <v>40145</v>
      </c>
      <c r="K1285" t="s">
        <v>41537</v>
      </c>
      <c r="L1285" t="s">
        <v>41140</v>
      </c>
      <c r="M1285" t="s">
        <v>42782</v>
      </c>
      <c r="N1285" t="s">
        <v>42783</v>
      </c>
      <c r="O1285" t="s">
        <v>41160</v>
      </c>
      <c r="P1285" t="s">
        <v>41711</v>
      </c>
      <c r="Q1285" t="s">
        <v>41712</v>
      </c>
    </row>
    <row r="1286" spans="1:18" x14ac:dyDescent="0.2">
      <c r="A1286" t="s">
        <v>39701</v>
      </c>
      <c r="B1286" t="s">
        <v>14397</v>
      </c>
      <c r="C1286" t="s">
        <v>42795</v>
      </c>
      <c r="D1286" t="s">
        <v>41136</v>
      </c>
      <c r="E1286" t="s">
        <v>41535</v>
      </c>
      <c r="F1286" t="s">
        <v>41559</v>
      </c>
      <c r="G1286">
        <v>40</v>
      </c>
      <c r="H1286">
        <v>1</v>
      </c>
      <c r="I1286" t="s">
        <v>41208</v>
      </c>
      <c r="J1286" t="s">
        <v>35968</v>
      </c>
      <c r="K1286" t="s">
        <v>41139</v>
      </c>
      <c r="L1286" t="s">
        <v>41140</v>
      </c>
      <c r="M1286" t="s">
        <v>42796</v>
      </c>
      <c r="N1286" t="s">
        <v>42797</v>
      </c>
      <c r="O1286" t="s">
        <v>41160</v>
      </c>
      <c r="P1286" t="s">
        <v>41214</v>
      </c>
      <c r="Q1286" t="s">
        <v>41170</v>
      </c>
    </row>
    <row r="1287" spans="1:18" x14ac:dyDescent="0.2">
      <c r="A1287" t="s">
        <v>39703</v>
      </c>
      <c r="B1287" t="s">
        <v>42798</v>
      </c>
      <c r="C1287" t="s">
        <v>42799</v>
      </c>
      <c r="D1287" t="s">
        <v>41136</v>
      </c>
      <c r="E1287" t="s">
        <v>41535</v>
      </c>
      <c r="F1287" t="s">
        <v>41536</v>
      </c>
      <c r="G1287">
        <v>40</v>
      </c>
      <c r="H1287">
        <v>1</v>
      </c>
      <c r="I1287" t="s">
        <v>42777</v>
      </c>
      <c r="J1287" t="s">
        <v>39739</v>
      </c>
      <c r="K1287" t="s">
        <v>41139</v>
      </c>
      <c r="L1287" t="s">
        <v>41140</v>
      </c>
      <c r="M1287" t="s">
        <v>42777</v>
      </c>
      <c r="N1287" t="s">
        <v>42778</v>
      </c>
      <c r="O1287" t="s">
        <v>41160</v>
      </c>
      <c r="P1287" t="s">
        <v>42779</v>
      </c>
      <c r="Q1287" t="s">
        <v>41152</v>
      </c>
    </row>
    <row r="1288" spans="1:18" x14ac:dyDescent="0.2">
      <c r="A1288" t="s">
        <v>39711</v>
      </c>
      <c r="B1288" t="s">
        <v>4372</v>
      </c>
      <c r="C1288" t="s">
        <v>42800</v>
      </c>
      <c r="D1288" t="s">
        <v>41136</v>
      </c>
      <c r="E1288" t="s">
        <v>41523</v>
      </c>
      <c r="F1288" t="s">
        <v>41559</v>
      </c>
      <c r="G1288">
        <v>40</v>
      </c>
      <c r="H1288">
        <v>1</v>
      </c>
      <c r="I1288" t="s">
        <v>41675</v>
      </c>
      <c r="J1288" t="s">
        <v>37728</v>
      </c>
      <c r="K1288" t="s">
        <v>41139</v>
      </c>
      <c r="L1288" t="s">
        <v>41604</v>
      </c>
      <c r="M1288" t="s">
        <v>42801</v>
      </c>
      <c r="N1288" t="s">
        <v>42802</v>
      </c>
      <c r="O1288" t="s">
        <v>41160</v>
      </c>
      <c r="P1288" t="s">
        <v>41677</v>
      </c>
      <c r="Q1288" t="s">
        <v>41144</v>
      </c>
    </row>
    <row r="1289" spans="1:18" x14ac:dyDescent="0.2">
      <c r="A1289" t="s">
        <v>39723</v>
      </c>
      <c r="B1289" t="s">
        <v>8678</v>
      </c>
      <c r="C1289" t="s">
        <v>42803</v>
      </c>
      <c r="D1289" t="s">
        <v>41247</v>
      </c>
      <c r="E1289" t="s">
        <v>41523</v>
      </c>
      <c r="F1289" t="s">
        <v>41755</v>
      </c>
      <c r="G1289">
        <v>40</v>
      </c>
      <c r="H1289">
        <v>1</v>
      </c>
      <c r="I1289" t="s">
        <v>42777</v>
      </c>
      <c r="J1289" t="s">
        <v>39900</v>
      </c>
      <c r="K1289" t="s">
        <v>41139</v>
      </c>
      <c r="L1289" t="s">
        <v>41140</v>
      </c>
      <c r="M1289" t="s">
        <v>42777</v>
      </c>
      <c r="N1289" t="s">
        <v>42778</v>
      </c>
      <c r="O1289" t="s">
        <v>41160</v>
      </c>
      <c r="P1289" t="s">
        <v>42779</v>
      </c>
      <c r="Q1289" t="s">
        <v>41152</v>
      </c>
    </row>
    <row r="1290" spans="1:18" x14ac:dyDescent="0.2">
      <c r="A1290" t="s">
        <v>42804</v>
      </c>
      <c r="B1290" t="s">
        <v>42602</v>
      </c>
      <c r="C1290" t="s">
        <v>42603</v>
      </c>
      <c r="D1290" t="s">
        <v>41136</v>
      </c>
      <c r="E1290" t="s">
        <v>41535</v>
      </c>
      <c r="F1290" t="s">
        <v>42286</v>
      </c>
      <c r="G1290">
        <v>40</v>
      </c>
      <c r="H1290">
        <v>1</v>
      </c>
      <c r="I1290" t="s">
        <v>41614</v>
      </c>
      <c r="K1290" t="s">
        <v>41610</v>
      </c>
      <c r="L1290" t="s">
        <v>41140</v>
      </c>
      <c r="M1290" t="s">
        <v>42805</v>
      </c>
      <c r="N1290" t="s">
        <v>42806</v>
      </c>
      <c r="O1290" t="s">
        <v>41160</v>
      </c>
      <c r="P1290" t="s">
        <v>42749</v>
      </c>
      <c r="Q1290" t="s">
        <v>41553</v>
      </c>
    </row>
    <row r="1291" spans="1:18" x14ac:dyDescent="0.2">
      <c r="A1291" t="s">
        <v>39726</v>
      </c>
      <c r="B1291" t="s">
        <v>3091</v>
      </c>
      <c r="C1291" t="s">
        <v>42696</v>
      </c>
      <c r="D1291" t="s">
        <v>41136</v>
      </c>
      <c r="E1291" t="s">
        <v>41523</v>
      </c>
      <c r="G1291">
        <v>40</v>
      </c>
      <c r="H1291">
        <v>1</v>
      </c>
      <c r="I1291" t="s">
        <v>41638</v>
      </c>
      <c r="J1291" t="s">
        <v>37332</v>
      </c>
      <c r="K1291" t="s">
        <v>41556</v>
      </c>
      <c r="L1291" t="s">
        <v>41140</v>
      </c>
      <c r="M1291" t="s">
        <v>42698</v>
      </c>
      <c r="N1291" t="s">
        <v>42699</v>
      </c>
      <c r="O1291" t="s">
        <v>41160</v>
      </c>
      <c r="P1291" t="s">
        <v>41641</v>
      </c>
      <c r="Q1291" t="s">
        <v>41642</v>
      </c>
    </row>
    <row r="1292" spans="1:18" x14ac:dyDescent="0.2">
      <c r="A1292" t="s">
        <v>39733</v>
      </c>
      <c r="B1292" t="s">
        <v>5996</v>
      </c>
      <c r="C1292" t="s">
        <v>42728</v>
      </c>
      <c r="D1292" t="s">
        <v>41136</v>
      </c>
      <c r="E1292" t="s">
        <v>4390</v>
      </c>
      <c r="G1292">
        <v>40</v>
      </c>
      <c r="H1292">
        <v>1</v>
      </c>
      <c r="I1292" t="s">
        <v>41689</v>
      </c>
      <c r="J1292" t="s">
        <v>39666</v>
      </c>
      <c r="K1292" t="s">
        <v>41556</v>
      </c>
      <c r="L1292" t="s">
        <v>41140</v>
      </c>
      <c r="M1292" t="s">
        <v>42807</v>
      </c>
      <c r="N1292" t="s">
        <v>42808</v>
      </c>
      <c r="O1292" t="s">
        <v>41160</v>
      </c>
      <c r="P1292" t="s">
        <v>41600</v>
      </c>
      <c r="Q1292" t="s">
        <v>41144</v>
      </c>
    </row>
    <row r="1293" spans="1:18" x14ac:dyDescent="0.2">
      <c r="A1293" t="s">
        <v>42809</v>
      </c>
      <c r="B1293" t="s">
        <v>3220</v>
      </c>
      <c r="C1293" t="s">
        <v>42772</v>
      </c>
      <c r="D1293" t="s">
        <v>41136</v>
      </c>
      <c r="E1293" t="s">
        <v>41523</v>
      </c>
      <c r="G1293">
        <v>40</v>
      </c>
      <c r="H1293">
        <v>1</v>
      </c>
      <c r="I1293" t="s">
        <v>41638</v>
      </c>
      <c r="J1293" t="s">
        <v>37415</v>
      </c>
      <c r="K1293" t="s">
        <v>41556</v>
      </c>
      <c r="L1293" t="s">
        <v>41800</v>
      </c>
      <c r="M1293" t="s">
        <v>42698</v>
      </c>
      <c r="N1293" t="s">
        <v>42699</v>
      </c>
      <c r="O1293" t="s">
        <v>41160</v>
      </c>
      <c r="P1293" t="s">
        <v>41641</v>
      </c>
      <c r="Q1293" t="s">
        <v>41642</v>
      </c>
    </row>
    <row r="1294" spans="1:18" x14ac:dyDescent="0.2">
      <c r="A1294" t="s">
        <v>39741</v>
      </c>
      <c r="B1294" t="s">
        <v>14419</v>
      </c>
      <c r="C1294" t="s">
        <v>42810</v>
      </c>
      <c r="D1294" t="s">
        <v>41136</v>
      </c>
      <c r="E1294" t="s">
        <v>41523</v>
      </c>
      <c r="F1294" t="s">
        <v>41536</v>
      </c>
      <c r="G1294">
        <v>40</v>
      </c>
      <c r="H1294">
        <v>1</v>
      </c>
      <c r="I1294" t="s">
        <v>42743</v>
      </c>
      <c r="J1294" t="s">
        <v>39896</v>
      </c>
      <c r="K1294" t="s">
        <v>41139</v>
      </c>
      <c r="L1294" t="s">
        <v>41604</v>
      </c>
      <c r="M1294" t="s">
        <v>42732</v>
      </c>
      <c r="N1294" t="s">
        <v>42733</v>
      </c>
      <c r="O1294" t="s">
        <v>41160</v>
      </c>
      <c r="P1294" t="s">
        <v>41641</v>
      </c>
      <c r="Q1294" t="s">
        <v>41642</v>
      </c>
    </row>
    <row r="1295" spans="1:18" x14ac:dyDescent="0.2">
      <c r="A1295" t="s">
        <v>39742</v>
      </c>
      <c r="B1295" t="s">
        <v>1236</v>
      </c>
      <c r="C1295" t="s">
        <v>41652</v>
      </c>
      <c r="D1295" t="s">
        <v>41136</v>
      </c>
      <c r="E1295" t="s">
        <v>41535</v>
      </c>
      <c r="F1295" t="s">
        <v>41546</v>
      </c>
      <c r="G1295">
        <v>40</v>
      </c>
      <c r="H1295">
        <v>1</v>
      </c>
      <c r="I1295" t="s">
        <v>42745</v>
      </c>
      <c r="J1295" t="s">
        <v>39522</v>
      </c>
      <c r="K1295" t="s">
        <v>41537</v>
      </c>
      <c r="L1295" t="s">
        <v>41140</v>
      </c>
      <c r="M1295" t="s">
        <v>42745</v>
      </c>
      <c r="N1295" t="s">
        <v>42746</v>
      </c>
      <c r="O1295" t="s">
        <v>41160</v>
      </c>
      <c r="P1295" t="s">
        <v>41250</v>
      </c>
      <c r="Q1295" t="s">
        <v>41144</v>
      </c>
      <c r="R1295" t="s">
        <v>41251</v>
      </c>
    </row>
    <row r="1296" spans="1:18" x14ac:dyDescent="0.2">
      <c r="A1296" t="s">
        <v>39748</v>
      </c>
      <c r="B1296" t="s">
        <v>3289</v>
      </c>
      <c r="C1296" t="s">
        <v>42811</v>
      </c>
      <c r="D1296" t="s">
        <v>41136</v>
      </c>
      <c r="E1296" t="s">
        <v>41535</v>
      </c>
      <c r="F1296" t="s">
        <v>41629</v>
      </c>
      <c r="G1296">
        <v>40</v>
      </c>
      <c r="H1296">
        <v>1</v>
      </c>
      <c r="I1296" t="s">
        <v>42777</v>
      </c>
      <c r="J1296" t="s">
        <v>39501</v>
      </c>
      <c r="K1296" t="s">
        <v>41139</v>
      </c>
      <c r="L1296" t="s">
        <v>41140</v>
      </c>
      <c r="M1296" t="s">
        <v>42777</v>
      </c>
      <c r="N1296" t="s">
        <v>42778</v>
      </c>
      <c r="O1296" t="s">
        <v>41160</v>
      </c>
      <c r="P1296" t="s">
        <v>42779</v>
      </c>
      <c r="Q1296" t="s">
        <v>41152</v>
      </c>
    </row>
    <row r="1297" spans="1:18" x14ac:dyDescent="0.2">
      <c r="A1297" t="s">
        <v>39754</v>
      </c>
      <c r="B1297" t="s">
        <v>1755</v>
      </c>
      <c r="C1297" t="s">
        <v>42279</v>
      </c>
      <c r="D1297" t="s">
        <v>41136</v>
      </c>
      <c r="E1297" t="s">
        <v>41535</v>
      </c>
      <c r="F1297" t="s">
        <v>41536</v>
      </c>
      <c r="G1297">
        <v>40</v>
      </c>
      <c r="H1297">
        <v>1</v>
      </c>
      <c r="I1297" t="s">
        <v>42812</v>
      </c>
      <c r="J1297" t="s">
        <v>39980</v>
      </c>
      <c r="K1297" t="s">
        <v>41610</v>
      </c>
      <c r="L1297" t="s">
        <v>41140</v>
      </c>
      <c r="M1297" t="s">
        <v>42813</v>
      </c>
      <c r="N1297" t="s">
        <v>42814</v>
      </c>
      <c r="O1297" t="s">
        <v>41160</v>
      </c>
      <c r="P1297" t="s">
        <v>42815</v>
      </c>
      <c r="Q1297" t="s">
        <v>41553</v>
      </c>
    </row>
    <row r="1298" spans="1:18" x14ac:dyDescent="0.2">
      <c r="A1298" t="s">
        <v>39758</v>
      </c>
      <c r="B1298" t="s">
        <v>845</v>
      </c>
      <c r="C1298" t="s">
        <v>42056</v>
      </c>
      <c r="D1298" t="s">
        <v>41136</v>
      </c>
      <c r="E1298" t="s">
        <v>41535</v>
      </c>
      <c r="F1298" t="s">
        <v>41629</v>
      </c>
      <c r="G1298">
        <v>40</v>
      </c>
      <c r="H1298">
        <v>1</v>
      </c>
      <c r="I1298" t="s">
        <v>42743</v>
      </c>
      <c r="J1298" t="s">
        <v>40063</v>
      </c>
      <c r="K1298" t="s">
        <v>41717</v>
      </c>
      <c r="L1298" t="s">
        <v>41140</v>
      </c>
      <c r="M1298" t="s">
        <v>42743</v>
      </c>
      <c r="N1298" t="s">
        <v>42816</v>
      </c>
      <c r="O1298" t="s">
        <v>41160</v>
      </c>
      <c r="P1298" t="s">
        <v>41641</v>
      </c>
      <c r="Q1298" t="s">
        <v>41642</v>
      </c>
    </row>
    <row r="1299" spans="1:18" x14ac:dyDescent="0.2">
      <c r="A1299" t="s">
        <v>39765</v>
      </c>
      <c r="B1299" t="s">
        <v>42119</v>
      </c>
      <c r="C1299" t="s">
        <v>42120</v>
      </c>
      <c r="D1299" t="s">
        <v>41136</v>
      </c>
      <c r="E1299" t="s">
        <v>41535</v>
      </c>
      <c r="F1299" t="s">
        <v>41524</v>
      </c>
      <c r="G1299">
        <v>40</v>
      </c>
      <c r="H1299">
        <v>1</v>
      </c>
      <c r="I1299" t="s">
        <v>42043</v>
      </c>
      <c r="J1299" t="s">
        <v>42817</v>
      </c>
      <c r="K1299" t="s">
        <v>41139</v>
      </c>
      <c r="L1299" t="s">
        <v>41140</v>
      </c>
      <c r="M1299" t="s">
        <v>42818</v>
      </c>
      <c r="N1299" t="s">
        <v>42819</v>
      </c>
      <c r="O1299" t="s">
        <v>41160</v>
      </c>
      <c r="P1299" t="s">
        <v>42045</v>
      </c>
      <c r="Q1299" t="s">
        <v>41553</v>
      </c>
    </row>
    <row r="1300" spans="1:18" x14ac:dyDescent="0.2">
      <c r="A1300" t="s">
        <v>39768</v>
      </c>
      <c r="B1300" t="s">
        <v>42543</v>
      </c>
      <c r="C1300" t="s">
        <v>42544</v>
      </c>
      <c r="D1300" t="s">
        <v>41136</v>
      </c>
      <c r="E1300" t="s">
        <v>41535</v>
      </c>
      <c r="F1300" t="s">
        <v>41629</v>
      </c>
      <c r="G1300">
        <v>40</v>
      </c>
      <c r="H1300">
        <v>1</v>
      </c>
      <c r="I1300" t="s">
        <v>42043</v>
      </c>
      <c r="J1300" t="s">
        <v>40132</v>
      </c>
      <c r="K1300" t="s">
        <v>41537</v>
      </c>
      <c r="L1300" t="s">
        <v>41140</v>
      </c>
      <c r="M1300" t="s">
        <v>42725</v>
      </c>
      <c r="N1300" t="s">
        <v>42726</v>
      </c>
      <c r="O1300" t="s">
        <v>41160</v>
      </c>
      <c r="P1300" t="s">
        <v>42045</v>
      </c>
      <c r="Q1300" t="s">
        <v>41553</v>
      </c>
    </row>
    <row r="1301" spans="1:18" x14ac:dyDescent="0.2">
      <c r="A1301" t="s">
        <v>39771</v>
      </c>
      <c r="B1301" t="s">
        <v>129</v>
      </c>
      <c r="C1301" t="s">
        <v>41814</v>
      </c>
      <c r="D1301" t="s">
        <v>41136</v>
      </c>
      <c r="E1301" t="s">
        <v>4390</v>
      </c>
      <c r="G1301">
        <v>40</v>
      </c>
      <c r="H1301">
        <v>1</v>
      </c>
      <c r="I1301" t="s">
        <v>41802</v>
      </c>
      <c r="J1301" t="s">
        <v>37153</v>
      </c>
      <c r="K1301" t="s">
        <v>41556</v>
      </c>
      <c r="L1301" t="s">
        <v>41140</v>
      </c>
      <c r="M1301" t="s">
        <v>41802</v>
      </c>
      <c r="N1301" t="s">
        <v>42820</v>
      </c>
      <c r="O1301" t="s">
        <v>41142</v>
      </c>
      <c r="P1301" t="s">
        <v>41632</v>
      </c>
      <c r="Q1301" t="s">
        <v>41144</v>
      </c>
      <c r="R1301" t="s">
        <v>41633</v>
      </c>
    </row>
    <row r="1302" spans="1:18" x14ac:dyDescent="0.2">
      <c r="A1302" t="s">
        <v>39772</v>
      </c>
      <c r="B1302" t="s">
        <v>9465</v>
      </c>
      <c r="C1302" t="s">
        <v>42105</v>
      </c>
      <c r="D1302" t="s">
        <v>41136</v>
      </c>
      <c r="E1302" t="s">
        <v>41535</v>
      </c>
      <c r="F1302" t="s">
        <v>41629</v>
      </c>
      <c r="G1302">
        <v>40</v>
      </c>
      <c r="H1302">
        <v>1</v>
      </c>
      <c r="I1302" t="s">
        <v>42714</v>
      </c>
      <c r="J1302" t="s">
        <v>39484</v>
      </c>
      <c r="K1302" t="s">
        <v>41717</v>
      </c>
      <c r="L1302" t="s">
        <v>41140</v>
      </c>
      <c r="M1302" t="s">
        <v>42714</v>
      </c>
      <c r="N1302" t="s">
        <v>42715</v>
      </c>
      <c r="O1302" t="s">
        <v>41160</v>
      </c>
      <c r="P1302" t="s">
        <v>41641</v>
      </c>
      <c r="Q1302" t="s">
        <v>41642</v>
      </c>
    </row>
    <row r="1303" spans="1:18" x14ac:dyDescent="0.2">
      <c r="A1303" t="s">
        <v>39773</v>
      </c>
      <c r="B1303" t="s">
        <v>693</v>
      </c>
      <c r="C1303" t="s">
        <v>41656</v>
      </c>
      <c r="D1303" t="s">
        <v>41136</v>
      </c>
      <c r="E1303" t="s">
        <v>4390</v>
      </c>
      <c r="G1303">
        <v>40</v>
      </c>
      <c r="H1303">
        <v>1</v>
      </c>
      <c r="I1303" t="s">
        <v>41802</v>
      </c>
      <c r="J1303" t="s">
        <v>37153</v>
      </c>
      <c r="K1303" t="s">
        <v>41556</v>
      </c>
      <c r="L1303" t="s">
        <v>41140</v>
      </c>
      <c r="M1303" t="s">
        <v>41802</v>
      </c>
      <c r="N1303" t="s">
        <v>42820</v>
      </c>
      <c r="O1303" t="s">
        <v>41142</v>
      </c>
      <c r="P1303" t="s">
        <v>41632</v>
      </c>
      <c r="Q1303" t="s">
        <v>41144</v>
      </c>
      <c r="R1303" t="s">
        <v>41633</v>
      </c>
    </row>
    <row r="1304" spans="1:18" x14ac:dyDescent="0.2">
      <c r="A1304" t="s">
        <v>39783</v>
      </c>
      <c r="B1304" t="s">
        <v>42821</v>
      </c>
      <c r="C1304" t="s">
        <v>42822</v>
      </c>
      <c r="D1304" t="s">
        <v>41136</v>
      </c>
      <c r="E1304" t="s">
        <v>41523</v>
      </c>
      <c r="F1304" t="s">
        <v>41535</v>
      </c>
      <c r="G1304">
        <v>40</v>
      </c>
      <c r="H1304">
        <v>1</v>
      </c>
      <c r="I1304" t="s">
        <v>41709</v>
      </c>
      <c r="J1304" t="s">
        <v>35307</v>
      </c>
      <c r="K1304" t="s">
        <v>41139</v>
      </c>
      <c r="L1304" t="s">
        <v>41531</v>
      </c>
      <c r="M1304" t="s">
        <v>42823</v>
      </c>
      <c r="N1304" t="s">
        <v>42824</v>
      </c>
      <c r="O1304" t="s">
        <v>41160</v>
      </c>
      <c r="P1304" t="s">
        <v>41711</v>
      </c>
      <c r="Q1304" t="s">
        <v>41712</v>
      </c>
    </row>
    <row r="1305" spans="1:18" x14ac:dyDescent="0.2">
      <c r="A1305" t="s">
        <v>39788</v>
      </c>
      <c r="B1305" t="s">
        <v>42825</v>
      </c>
      <c r="C1305" t="s">
        <v>42826</v>
      </c>
      <c r="D1305" t="s">
        <v>41136</v>
      </c>
      <c r="E1305" t="s">
        <v>41523</v>
      </c>
      <c r="F1305" t="s">
        <v>41535</v>
      </c>
      <c r="G1305">
        <v>40</v>
      </c>
      <c r="H1305">
        <v>1</v>
      </c>
      <c r="I1305" t="s">
        <v>42301</v>
      </c>
      <c r="J1305" t="s">
        <v>37289</v>
      </c>
      <c r="K1305" t="s">
        <v>41139</v>
      </c>
      <c r="L1305" t="s">
        <v>26281</v>
      </c>
      <c r="M1305" t="s">
        <v>42712</v>
      </c>
      <c r="N1305" t="s">
        <v>42713</v>
      </c>
      <c r="O1305" t="s">
        <v>41160</v>
      </c>
      <c r="P1305" t="s">
        <v>42017</v>
      </c>
      <c r="Q1305" t="s">
        <v>41553</v>
      </c>
    </row>
    <row r="1306" spans="1:18" x14ac:dyDescent="0.2">
      <c r="A1306" t="s">
        <v>39799</v>
      </c>
      <c r="B1306" t="s">
        <v>1755</v>
      </c>
      <c r="C1306" t="s">
        <v>42279</v>
      </c>
      <c r="D1306" t="s">
        <v>41136</v>
      </c>
      <c r="E1306" t="s">
        <v>41535</v>
      </c>
      <c r="F1306" t="s">
        <v>41536</v>
      </c>
      <c r="G1306">
        <v>40</v>
      </c>
      <c r="H1306">
        <v>1</v>
      </c>
      <c r="I1306" t="s">
        <v>42812</v>
      </c>
      <c r="J1306" t="s">
        <v>39980</v>
      </c>
      <c r="K1306" t="s">
        <v>41610</v>
      </c>
      <c r="L1306" t="s">
        <v>41140</v>
      </c>
      <c r="M1306" t="s">
        <v>42827</v>
      </c>
      <c r="N1306" t="s">
        <v>42828</v>
      </c>
      <c r="O1306" t="s">
        <v>41160</v>
      </c>
      <c r="P1306" t="s">
        <v>42815</v>
      </c>
      <c r="Q1306" t="s">
        <v>41553</v>
      </c>
    </row>
    <row r="1307" spans="1:18" x14ac:dyDescent="0.2">
      <c r="A1307" t="s">
        <v>39802</v>
      </c>
      <c r="B1307" t="s">
        <v>990</v>
      </c>
      <c r="C1307" t="s">
        <v>42164</v>
      </c>
      <c r="D1307" t="s">
        <v>41136</v>
      </c>
      <c r="E1307" t="s">
        <v>41523</v>
      </c>
      <c r="F1307" t="s">
        <v>41566</v>
      </c>
      <c r="G1307">
        <v>40</v>
      </c>
      <c r="H1307">
        <v>1</v>
      </c>
      <c r="I1307" t="s">
        <v>41709</v>
      </c>
      <c r="J1307" t="s">
        <v>35329</v>
      </c>
      <c r="K1307" t="s">
        <v>41139</v>
      </c>
      <c r="L1307" t="s">
        <v>41604</v>
      </c>
      <c r="M1307" t="s">
        <v>42782</v>
      </c>
      <c r="N1307" t="s">
        <v>42783</v>
      </c>
      <c r="O1307" t="s">
        <v>41160</v>
      </c>
      <c r="P1307" t="s">
        <v>41711</v>
      </c>
      <c r="Q1307" t="s">
        <v>41712</v>
      </c>
    </row>
    <row r="1308" spans="1:18" x14ac:dyDescent="0.2">
      <c r="A1308" t="s">
        <v>39807</v>
      </c>
      <c r="B1308" t="s">
        <v>14419</v>
      </c>
      <c r="C1308" t="s">
        <v>42810</v>
      </c>
      <c r="D1308" t="s">
        <v>41136</v>
      </c>
      <c r="E1308" t="s">
        <v>41523</v>
      </c>
      <c r="F1308" t="s">
        <v>41536</v>
      </c>
      <c r="G1308">
        <v>40</v>
      </c>
      <c r="H1308">
        <v>1</v>
      </c>
      <c r="I1308" t="s">
        <v>42743</v>
      </c>
      <c r="J1308" t="s">
        <v>39896</v>
      </c>
      <c r="K1308" t="s">
        <v>41139</v>
      </c>
      <c r="L1308" t="s">
        <v>41604</v>
      </c>
      <c r="M1308" t="s">
        <v>42732</v>
      </c>
      <c r="N1308" t="s">
        <v>42733</v>
      </c>
      <c r="O1308" t="s">
        <v>41160</v>
      </c>
      <c r="P1308" t="s">
        <v>41641</v>
      </c>
      <c r="Q1308" t="s">
        <v>41642</v>
      </c>
    </row>
    <row r="1309" spans="1:18" x14ac:dyDescent="0.2">
      <c r="A1309" t="s">
        <v>39813</v>
      </c>
      <c r="B1309" t="s">
        <v>18035</v>
      </c>
      <c r="C1309" t="s">
        <v>42780</v>
      </c>
      <c r="D1309" t="s">
        <v>41136</v>
      </c>
      <c r="E1309" t="s">
        <v>41535</v>
      </c>
      <c r="F1309" t="s">
        <v>41669</v>
      </c>
      <c r="G1309">
        <v>40</v>
      </c>
      <c r="H1309">
        <v>1</v>
      </c>
      <c r="I1309" t="s">
        <v>42704</v>
      </c>
      <c r="J1309" t="s">
        <v>39410</v>
      </c>
      <c r="K1309" t="s">
        <v>41139</v>
      </c>
      <c r="L1309" t="s">
        <v>41140</v>
      </c>
      <c r="M1309" t="s">
        <v>42704</v>
      </c>
      <c r="N1309" t="s">
        <v>42705</v>
      </c>
      <c r="O1309" t="s">
        <v>41160</v>
      </c>
      <c r="P1309" t="s">
        <v>41641</v>
      </c>
      <c r="Q1309" t="s">
        <v>41642</v>
      </c>
    </row>
    <row r="1310" spans="1:18" x14ac:dyDescent="0.2">
      <c r="A1310" t="s">
        <v>39814</v>
      </c>
      <c r="B1310" t="s">
        <v>266</v>
      </c>
      <c r="C1310" t="s">
        <v>41668</v>
      </c>
      <c r="D1310" t="s">
        <v>41136</v>
      </c>
      <c r="E1310" t="s">
        <v>41535</v>
      </c>
      <c r="F1310" t="s">
        <v>41669</v>
      </c>
      <c r="G1310">
        <v>40</v>
      </c>
      <c r="H1310">
        <v>1</v>
      </c>
      <c r="I1310" t="s">
        <v>42743</v>
      </c>
      <c r="J1310" t="s">
        <v>40086</v>
      </c>
      <c r="K1310" t="s">
        <v>41537</v>
      </c>
      <c r="L1310" t="s">
        <v>41140</v>
      </c>
      <c r="M1310" t="s">
        <v>42732</v>
      </c>
      <c r="N1310" t="s">
        <v>42733</v>
      </c>
      <c r="O1310" t="s">
        <v>41160</v>
      </c>
      <c r="P1310" t="s">
        <v>41641</v>
      </c>
      <c r="Q1310" t="s">
        <v>41642</v>
      </c>
    </row>
    <row r="1311" spans="1:18" x14ac:dyDescent="0.2">
      <c r="A1311" t="s">
        <v>39815</v>
      </c>
      <c r="B1311" t="s">
        <v>14217</v>
      </c>
      <c r="C1311" t="s">
        <v>42311</v>
      </c>
      <c r="D1311" t="s">
        <v>41136</v>
      </c>
      <c r="E1311" t="s">
        <v>41535</v>
      </c>
      <c r="F1311" t="s">
        <v>42312</v>
      </c>
      <c r="G1311">
        <v>40</v>
      </c>
      <c r="H1311">
        <v>1</v>
      </c>
      <c r="I1311" t="s">
        <v>41614</v>
      </c>
      <c r="J1311" t="s">
        <v>37519</v>
      </c>
      <c r="K1311" t="s">
        <v>41610</v>
      </c>
      <c r="L1311" t="s">
        <v>41140</v>
      </c>
      <c r="M1311" t="s">
        <v>42701</v>
      </c>
      <c r="N1311" t="s">
        <v>42702</v>
      </c>
      <c r="O1311" t="s">
        <v>41160</v>
      </c>
      <c r="P1311" t="s">
        <v>41617</v>
      </c>
      <c r="Q1311" t="s">
        <v>41553</v>
      </c>
    </row>
    <row r="1312" spans="1:18" x14ac:dyDescent="0.2">
      <c r="A1312" t="s">
        <v>39818</v>
      </c>
      <c r="B1312" t="s">
        <v>1236</v>
      </c>
      <c r="C1312" t="s">
        <v>41652</v>
      </c>
      <c r="D1312" t="s">
        <v>41136</v>
      </c>
      <c r="E1312" t="s">
        <v>41535</v>
      </c>
      <c r="F1312" t="s">
        <v>41546</v>
      </c>
      <c r="G1312">
        <v>40</v>
      </c>
      <c r="H1312">
        <v>1</v>
      </c>
      <c r="I1312" t="s">
        <v>42812</v>
      </c>
      <c r="J1312" t="s">
        <v>39793</v>
      </c>
      <c r="K1312" t="s">
        <v>41537</v>
      </c>
      <c r="L1312" t="s">
        <v>41140</v>
      </c>
      <c r="M1312" t="s">
        <v>42829</v>
      </c>
      <c r="N1312" t="s">
        <v>42830</v>
      </c>
      <c r="O1312" t="s">
        <v>41160</v>
      </c>
      <c r="P1312" t="s">
        <v>42815</v>
      </c>
      <c r="Q1312" t="s">
        <v>41553</v>
      </c>
    </row>
    <row r="1313" spans="1:17" x14ac:dyDescent="0.2">
      <c r="A1313" t="s">
        <v>39820</v>
      </c>
      <c r="B1313" t="s">
        <v>17954</v>
      </c>
      <c r="C1313" t="s">
        <v>42831</v>
      </c>
      <c r="D1313" t="s">
        <v>41136</v>
      </c>
      <c r="E1313" t="s">
        <v>41523</v>
      </c>
      <c r="F1313" t="s">
        <v>42013</v>
      </c>
      <c r="G1313">
        <v>40</v>
      </c>
      <c r="H1313">
        <v>1</v>
      </c>
      <c r="I1313" t="s">
        <v>42777</v>
      </c>
      <c r="J1313" t="s">
        <v>40075</v>
      </c>
      <c r="K1313" t="s">
        <v>41139</v>
      </c>
      <c r="L1313" t="s">
        <v>41639</v>
      </c>
      <c r="M1313" t="s">
        <v>42777</v>
      </c>
      <c r="N1313" t="s">
        <v>42778</v>
      </c>
      <c r="O1313" t="s">
        <v>41160</v>
      </c>
      <c r="P1313" t="s">
        <v>42779</v>
      </c>
      <c r="Q1313" t="s">
        <v>41152</v>
      </c>
    </row>
    <row r="1314" spans="1:17" x14ac:dyDescent="0.2">
      <c r="A1314" t="s">
        <v>39821</v>
      </c>
      <c r="B1314" t="s">
        <v>42832</v>
      </c>
      <c r="C1314" t="s">
        <v>42833</v>
      </c>
      <c r="D1314" t="s">
        <v>41136</v>
      </c>
      <c r="E1314" t="s">
        <v>41523</v>
      </c>
      <c r="F1314" t="s">
        <v>41559</v>
      </c>
      <c r="G1314">
        <v>40</v>
      </c>
      <c r="H1314">
        <v>1</v>
      </c>
      <c r="I1314" t="s">
        <v>42777</v>
      </c>
      <c r="J1314" t="s">
        <v>39479</v>
      </c>
      <c r="K1314" t="s">
        <v>41139</v>
      </c>
      <c r="L1314" t="s">
        <v>41604</v>
      </c>
      <c r="M1314" t="s">
        <v>42834</v>
      </c>
      <c r="N1314" t="s">
        <v>42835</v>
      </c>
      <c r="O1314" t="s">
        <v>41160</v>
      </c>
      <c r="P1314" t="s">
        <v>42779</v>
      </c>
      <c r="Q1314" t="s">
        <v>41152</v>
      </c>
    </row>
    <row r="1315" spans="1:17" x14ac:dyDescent="0.2">
      <c r="A1315" t="s">
        <v>42836</v>
      </c>
      <c r="B1315" t="s">
        <v>3220</v>
      </c>
      <c r="C1315" t="s">
        <v>42772</v>
      </c>
      <c r="D1315" t="s">
        <v>41136</v>
      </c>
      <c r="E1315" t="s">
        <v>41523</v>
      </c>
      <c r="G1315">
        <v>40</v>
      </c>
      <c r="H1315">
        <v>1</v>
      </c>
      <c r="I1315" t="s">
        <v>42777</v>
      </c>
      <c r="J1315" t="s">
        <v>39825</v>
      </c>
      <c r="K1315" t="s">
        <v>41556</v>
      </c>
      <c r="L1315" t="s">
        <v>41800</v>
      </c>
      <c r="M1315" t="s">
        <v>42777</v>
      </c>
      <c r="N1315" t="s">
        <v>42778</v>
      </c>
      <c r="O1315" t="s">
        <v>41160</v>
      </c>
      <c r="P1315" t="s">
        <v>42779</v>
      </c>
      <c r="Q1315" t="s">
        <v>41152</v>
      </c>
    </row>
    <row r="1316" spans="1:17" x14ac:dyDescent="0.2">
      <c r="A1316" t="s">
        <v>39823</v>
      </c>
      <c r="B1316" t="s">
        <v>4128</v>
      </c>
      <c r="C1316" t="s">
        <v>42837</v>
      </c>
      <c r="D1316" t="s">
        <v>41136</v>
      </c>
      <c r="E1316" t="s">
        <v>41523</v>
      </c>
      <c r="F1316" t="s">
        <v>41523</v>
      </c>
      <c r="G1316">
        <v>40</v>
      </c>
      <c r="H1316">
        <v>1</v>
      </c>
      <c r="I1316" t="s">
        <v>41709</v>
      </c>
      <c r="J1316" t="s">
        <v>36522</v>
      </c>
      <c r="K1316" t="s">
        <v>41139</v>
      </c>
      <c r="L1316" t="s">
        <v>41140</v>
      </c>
      <c r="M1316" t="s">
        <v>42782</v>
      </c>
      <c r="N1316" t="s">
        <v>42783</v>
      </c>
      <c r="O1316" t="s">
        <v>41160</v>
      </c>
      <c r="P1316" t="s">
        <v>41711</v>
      </c>
      <c r="Q1316" t="s">
        <v>41712</v>
      </c>
    </row>
    <row r="1317" spans="1:17" x14ac:dyDescent="0.2">
      <c r="A1317" t="s">
        <v>39847</v>
      </c>
      <c r="B1317" t="s">
        <v>3990</v>
      </c>
      <c r="C1317" t="s">
        <v>42575</v>
      </c>
      <c r="D1317" t="s">
        <v>41136</v>
      </c>
      <c r="E1317" t="s">
        <v>41523</v>
      </c>
      <c r="F1317" t="s">
        <v>41524</v>
      </c>
      <c r="G1317">
        <v>40</v>
      </c>
      <c r="H1317">
        <v>1</v>
      </c>
      <c r="I1317" t="s">
        <v>42684</v>
      </c>
      <c r="J1317" t="s">
        <v>35355</v>
      </c>
      <c r="K1317" t="s">
        <v>41139</v>
      </c>
      <c r="L1317" t="s">
        <v>41526</v>
      </c>
      <c r="M1317" t="s">
        <v>42684</v>
      </c>
      <c r="N1317" t="s">
        <v>42838</v>
      </c>
      <c r="O1317" t="s">
        <v>41160</v>
      </c>
      <c r="P1317" t="s">
        <v>41888</v>
      </c>
      <c r="Q1317" t="s">
        <v>41144</v>
      </c>
    </row>
    <row r="1318" spans="1:17" x14ac:dyDescent="0.2">
      <c r="A1318" t="s">
        <v>42839</v>
      </c>
      <c r="B1318" t="s">
        <v>42759</v>
      </c>
      <c r="C1318" t="s">
        <v>42760</v>
      </c>
      <c r="D1318" t="s">
        <v>41136</v>
      </c>
      <c r="E1318" t="s">
        <v>41535</v>
      </c>
      <c r="F1318" t="s">
        <v>42761</v>
      </c>
      <c r="G1318">
        <v>40</v>
      </c>
      <c r="H1318">
        <v>1</v>
      </c>
      <c r="I1318" t="s">
        <v>42684</v>
      </c>
      <c r="J1318" t="s">
        <v>35523</v>
      </c>
      <c r="K1318" t="s">
        <v>41537</v>
      </c>
      <c r="L1318" t="s">
        <v>41140</v>
      </c>
      <c r="M1318" t="s">
        <v>42684</v>
      </c>
      <c r="N1318" t="s">
        <v>42838</v>
      </c>
      <c r="O1318" t="s">
        <v>41160</v>
      </c>
      <c r="P1318" t="s">
        <v>41888</v>
      </c>
      <c r="Q1318" t="s">
        <v>41144</v>
      </c>
    </row>
    <row r="1319" spans="1:17" x14ac:dyDescent="0.2">
      <c r="A1319" t="s">
        <v>39849</v>
      </c>
      <c r="B1319" t="s">
        <v>42840</v>
      </c>
      <c r="C1319" t="s">
        <v>42841</v>
      </c>
      <c r="D1319" t="s">
        <v>41136</v>
      </c>
      <c r="E1319" t="s">
        <v>41523</v>
      </c>
      <c r="F1319" t="s">
        <v>41535</v>
      </c>
      <c r="G1319">
        <v>40</v>
      </c>
      <c r="H1319">
        <v>1</v>
      </c>
      <c r="I1319" t="s">
        <v>42743</v>
      </c>
      <c r="J1319" t="s">
        <v>40945</v>
      </c>
      <c r="K1319" t="s">
        <v>41139</v>
      </c>
      <c r="L1319" t="s">
        <v>26281</v>
      </c>
      <c r="M1319" t="s">
        <v>42732</v>
      </c>
      <c r="N1319" t="s">
        <v>42733</v>
      </c>
      <c r="O1319" t="s">
        <v>41160</v>
      </c>
      <c r="P1319" t="s">
        <v>41641</v>
      </c>
      <c r="Q1319" t="s">
        <v>41642</v>
      </c>
    </row>
    <row r="1320" spans="1:17" x14ac:dyDescent="0.2">
      <c r="A1320" t="s">
        <v>42842</v>
      </c>
      <c r="B1320" t="s">
        <v>42843</v>
      </c>
      <c r="C1320" t="s">
        <v>42844</v>
      </c>
      <c r="D1320" t="s">
        <v>41136</v>
      </c>
      <c r="E1320" t="s">
        <v>41535</v>
      </c>
      <c r="F1320" t="s">
        <v>42845</v>
      </c>
      <c r="G1320">
        <v>40</v>
      </c>
      <c r="H1320">
        <v>1</v>
      </c>
      <c r="I1320" t="s">
        <v>41609</v>
      </c>
      <c r="J1320" t="s">
        <v>37517</v>
      </c>
      <c r="K1320" t="s">
        <v>41610</v>
      </c>
      <c r="L1320" t="s">
        <v>41140</v>
      </c>
      <c r="M1320" t="s">
        <v>42805</v>
      </c>
      <c r="N1320" t="s">
        <v>42806</v>
      </c>
      <c r="O1320" t="s">
        <v>41160</v>
      </c>
      <c r="P1320" t="s">
        <v>42749</v>
      </c>
      <c r="Q1320" t="s">
        <v>41553</v>
      </c>
    </row>
    <row r="1321" spans="1:17" x14ac:dyDescent="0.2">
      <c r="A1321" t="s">
        <v>42846</v>
      </c>
      <c r="B1321" t="s">
        <v>41954</v>
      </c>
      <c r="C1321" t="s">
        <v>41955</v>
      </c>
      <c r="D1321" t="s">
        <v>41136</v>
      </c>
      <c r="E1321" t="s">
        <v>41523</v>
      </c>
      <c r="G1321">
        <v>40</v>
      </c>
      <c r="H1321">
        <v>1</v>
      </c>
      <c r="I1321" t="s">
        <v>41789</v>
      </c>
      <c r="J1321" t="s">
        <v>41790</v>
      </c>
      <c r="K1321" t="s">
        <v>41139</v>
      </c>
      <c r="L1321" t="s">
        <v>41639</v>
      </c>
      <c r="M1321" t="s">
        <v>42847</v>
      </c>
      <c r="N1321" t="s">
        <v>42848</v>
      </c>
      <c r="O1321" t="s">
        <v>41160</v>
      </c>
      <c r="P1321" t="s">
        <v>41677</v>
      </c>
      <c r="Q1321" t="s">
        <v>41144</v>
      </c>
    </row>
    <row r="1322" spans="1:17" x14ac:dyDescent="0.2">
      <c r="A1322" t="s">
        <v>42849</v>
      </c>
      <c r="B1322" t="s">
        <v>3220</v>
      </c>
      <c r="C1322" t="s">
        <v>42772</v>
      </c>
      <c r="D1322" t="s">
        <v>41136</v>
      </c>
      <c r="E1322" t="s">
        <v>41523</v>
      </c>
      <c r="G1322">
        <v>40</v>
      </c>
      <c r="H1322">
        <v>1</v>
      </c>
      <c r="I1322" t="s">
        <v>41638</v>
      </c>
      <c r="J1322" t="s">
        <v>34922</v>
      </c>
      <c r="K1322" t="s">
        <v>41556</v>
      </c>
      <c r="L1322" t="s">
        <v>41526</v>
      </c>
      <c r="M1322" t="s">
        <v>42698</v>
      </c>
      <c r="N1322" t="s">
        <v>42699</v>
      </c>
      <c r="O1322" t="s">
        <v>41160</v>
      </c>
      <c r="P1322" t="s">
        <v>41641</v>
      </c>
      <c r="Q1322" t="s">
        <v>41642</v>
      </c>
    </row>
    <row r="1323" spans="1:17" x14ac:dyDescent="0.2">
      <c r="A1323" t="s">
        <v>39862</v>
      </c>
      <c r="B1323" t="s">
        <v>5947</v>
      </c>
      <c r="C1323" t="s">
        <v>42850</v>
      </c>
      <c r="D1323" t="s">
        <v>41136</v>
      </c>
      <c r="E1323" t="s">
        <v>41523</v>
      </c>
      <c r="F1323" t="s">
        <v>41524</v>
      </c>
      <c r="G1323">
        <v>40</v>
      </c>
      <c r="H1323">
        <v>1</v>
      </c>
      <c r="I1323" t="s">
        <v>41729</v>
      </c>
      <c r="J1323" t="s">
        <v>39755</v>
      </c>
      <c r="K1323" t="s">
        <v>41139</v>
      </c>
      <c r="L1323" t="s">
        <v>41140</v>
      </c>
      <c r="M1323" t="s">
        <v>42851</v>
      </c>
      <c r="N1323" t="s">
        <v>42852</v>
      </c>
      <c r="O1323" t="s">
        <v>41160</v>
      </c>
      <c r="P1323" t="s">
        <v>41732</v>
      </c>
      <c r="Q1323" t="s">
        <v>41733</v>
      </c>
    </row>
    <row r="1324" spans="1:17" x14ac:dyDescent="0.2">
      <c r="A1324" t="s">
        <v>39869</v>
      </c>
      <c r="B1324" t="s">
        <v>42853</v>
      </c>
      <c r="C1324" t="s">
        <v>42854</v>
      </c>
      <c r="D1324" t="s">
        <v>41136</v>
      </c>
      <c r="E1324" t="s">
        <v>41523</v>
      </c>
      <c r="F1324" t="s">
        <v>41559</v>
      </c>
      <c r="G1324">
        <v>40</v>
      </c>
      <c r="H1324">
        <v>1</v>
      </c>
      <c r="I1324" t="s">
        <v>42043</v>
      </c>
      <c r="J1324" t="s">
        <v>40132</v>
      </c>
      <c r="K1324" t="s">
        <v>41139</v>
      </c>
      <c r="L1324" t="s">
        <v>41526</v>
      </c>
      <c r="M1324" t="s">
        <v>42725</v>
      </c>
      <c r="N1324" t="s">
        <v>42726</v>
      </c>
      <c r="O1324" t="s">
        <v>41160</v>
      </c>
      <c r="P1324" t="s">
        <v>42045</v>
      </c>
      <c r="Q1324" t="s">
        <v>41553</v>
      </c>
    </row>
    <row r="1325" spans="1:17" x14ac:dyDescent="0.2">
      <c r="A1325" t="s">
        <v>39878</v>
      </c>
      <c r="B1325" t="s">
        <v>42855</v>
      </c>
      <c r="C1325" t="s">
        <v>42856</v>
      </c>
      <c r="D1325" t="s">
        <v>41136</v>
      </c>
      <c r="E1325" t="s">
        <v>41523</v>
      </c>
      <c r="F1325" t="s">
        <v>41540</v>
      </c>
      <c r="G1325">
        <v>40</v>
      </c>
      <c r="H1325">
        <v>1</v>
      </c>
      <c r="I1325" t="s">
        <v>42743</v>
      </c>
      <c r="J1325" t="s">
        <v>39721</v>
      </c>
      <c r="K1325" t="s">
        <v>41139</v>
      </c>
      <c r="L1325" t="s">
        <v>41140</v>
      </c>
      <c r="M1325" t="s">
        <v>42732</v>
      </c>
      <c r="N1325" t="s">
        <v>42733</v>
      </c>
      <c r="O1325" t="s">
        <v>41160</v>
      </c>
      <c r="P1325" t="s">
        <v>41641</v>
      </c>
      <c r="Q1325" t="s">
        <v>41642</v>
      </c>
    </row>
    <row r="1326" spans="1:17" x14ac:dyDescent="0.2">
      <c r="A1326" t="s">
        <v>39883</v>
      </c>
      <c r="B1326" t="s">
        <v>1972</v>
      </c>
      <c r="C1326" t="s">
        <v>42369</v>
      </c>
      <c r="D1326" t="s">
        <v>41136</v>
      </c>
      <c r="E1326" t="s">
        <v>41523</v>
      </c>
      <c r="F1326" t="s">
        <v>41540</v>
      </c>
      <c r="G1326">
        <v>40</v>
      </c>
      <c r="H1326">
        <v>1</v>
      </c>
      <c r="I1326" t="s">
        <v>42075</v>
      </c>
      <c r="J1326" t="s">
        <v>39335</v>
      </c>
      <c r="K1326" t="s">
        <v>41139</v>
      </c>
      <c r="L1326" t="s">
        <v>41140</v>
      </c>
      <c r="M1326" t="s">
        <v>42857</v>
      </c>
      <c r="N1326" t="s">
        <v>42858</v>
      </c>
      <c r="O1326" t="s">
        <v>41160</v>
      </c>
      <c r="P1326" t="s">
        <v>42017</v>
      </c>
      <c r="Q1326" t="s">
        <v>41553</v>
      </c>
    </row>
    <row r="1327" spans="1:17" x14ac:dyDescent="0.2">
      <c r="A1327" t="s">
        <v>39889</v>
      </c>
      <c r="B1327" t="s">
        <v>4739</v>
      </c>
      <c r="C1327" t="s">
        <v>42085</v>
      </c>
      <c r="D1327" t="s">
        <v>41136</v>
      </c>
      <c r="E1327" t="s">
        <v>4390</v>
      </c>
      <c r="G1327">
        <v>40</v>
      </c>
      <c r="H1327">
        <v>1</v>
      </c>
      <c r="I1327" t="s">
        <v>42704</v>
      </c>
      <c r="J1327" t="s">
        <v>39410</v>
      </c>
      <c r="K1327" t="s">
        <v>41556</v>
      </c>
      <c r="L1327" t="s">
        <v>41140</v>
      </c>
      <c r="M1327" t="s">
        <v>42704</v>
      </c>
      <c r="N1327" t="s">
        <v>42705</v>
      </c>
      <c r="O1327" t="s">
        <v>41160</v>
      </c>
      <c r="P1327" t="s">
        <v>41641</v>
      </c>
      <c r="Q1327" t="s">
        <v>41642</v>
      </c>
    </row>
    <row r="1328" spans="1:17" x14ac:dyDescent="0.2">
      <c r="A1328" t="s">
        <v>39890</v>
      </c>
      <c r="B1328" t="s">
        <v>14419</v>
      </c>
      <c r="C1328" t="s">
        <v>42810</v>
      </c>
      <c r="D1328" t="s">
        <v>41136</v>
      </c>
      <c r="E1328" t="s">
        <v>41523</v>
      </c>
      <c r="F1328" t="s">
        <v>41536</v>
      </c>
      <c r="G1328">
        <v>40</v>
      </c>
      <c r="H1328">
        <v>1</v>
      </c>
      <c r="I1328" t="s">
        <v>42743</v>
      </c>
      <c r="J1328" t="s">
        <v>39896</v>
      </c>
      <c r="K1328" t="s">
        <v>41139</v>
      </c>
      <c r="L1328" t="s">
        <v>41604</v>
      </c>
      <c r="M1328" t="s">
        <v>42732</v>
      </c>
      <c r="N1328" t="s">
        <v>42733</v>
      </c>
      <c r="O1328" t="s">
        <v>41160</v>
      </c>
      <c r="P1328" t="s">
        <v>41641</v>
      </c>
      <c r="Q1328" t="s">
        <v>41642</v>
      </c>
    </row>
    <row r="1329" spans="1:18" x14ac:dyDescent="0.2">
      <c r="A1329" t="s">
        <v>39903</v>
      </c>
      <c r="B1329" t="s">
        <v>4915</v>
      </c>
      <c r="C1329" t="s">
        <v>42859</v>
      </c>
      <c r="D1329" t="s">
        <v>41136</v>
      </c>
      <c r="E1329" t="s">
        <v>41523</v>
      </c>
      <c r="F1329" t="s">
        <v>41559</v>
      </c>
      <c r="G1329">
        <v>40</v>
      </c>
      <c r="H1329">
        <v>1</v>
      </c>
      <c r="I1329" t="s">
        <v>42777</v>
      </c>
      <c r="J1329" t="s">
        <v>39825</v>
      </c>
      <c r="K1329" t="s">
        <v>41139</v>
      </c>
      <c r="L1329" t="s">
        <v>41140</v>
      </c>
      <c r="M1329" t="s">
        <v>42777</v>
      </c>
      <c r="N1329" t="s">
        <v>42778</v>
      </c>
      <c r="O1329" t="s">
        <v>41160</v>
      </c>
      <c r="P1329" t="s">
        <v>42779</v>
      </c>
      <c r="Q1329" t="s">
        <v>41152</v>
      </c>
    </row>
    <row r="1330" spans="1:18" x14ac:dyDescent="0.2">
      <c r="A1330" t="s">
        <v>42860</v>
      </c>
      <c r="B1330" t="s">
        <v>693</v>
      </c>
      <c r="C1330" t="s">
        <v>41656</v>
      </c>
      <c r="D1330" t="s">
        <v>41136</v>
      </c>
      <c r="E1330" t="s">
        <v>31927</v>
      </c>
      <c r="G1330">
        <v>40</v>
      </c>
      <c r="H1330">
        <v>1</v>
      </c>
      <c r="I1330" t="s">
        <v>42684</v>
      </c>
      <c r="J1330" t="s">
        <v>36537</v>
      </c>
      <c r="K1330" t="s">
        <v>41556</v>
      </c>
      <c r="L1330" t="s">
        <v>41140</v>
      </c>
      <c r="M1330" t="s">
        <v>42685</v>
      </c>
      <c r="N1330" t="s">
        <v>42686</v>
      </c>
      <c r="O1330" t="s">
        <v>41160</v>
      </c>
      <c r="P1330" t="s">
        <v>41888</v>
      </c>
      <c r="Q1330" t="s">
        <v>41144</v>
      </c>
    </row>
    <row r="1331" spans="1:18" x14ac:dyDescent="0.2">
      <c r="A1331" t="s">
        <v>39918</v>
      </c>
      <c r="B1331" t="s">
        <v>20742</v>
      </c>
      <c r="C1331" t="s">
        <v>42794</v>
      </c>
      <c r="D1331" t="s">
        <v>41136</v>
      </c>
      <c r="E1331" t="s">
        <v>41535</v>
      </c>
      <c r="F1331" t="s">
        <v>41536</v>
      </c>
      <c r="G1331">
        <v>40</v>
      </c>
      <c r="H1331">
        <v>1</v>
      </c>
      <c r="I1331" t="s">
        <v>41709</v>
      </c>
      <c r="J1331" t="s">
        <v>40202</v>
      </c>
      <c r="K1331" t="s">
        <v>41537</v>
      </c>
      <c r="L1331" t="s">
        <v>41140</v>
      </c>
      <c r="M1331" t="s">
        <v>42782</v>
      </c>
      <c r="N1331" t="s">
        <v>42783</v>
      </c>
      <c r="O1331" t="s">
        <v>41160</v>
      </c>
      <c r="P1331" t="s">
        <v>41711</v>
      </c>
      <c r="Q1331" t="s">
        <v>41712</v>
      </c>
    </row>
    <row r="1332" spans="1:18" x14ac:dyDescent="0.2">
      <c r="A1332" t="s">
        <v>42861</v>
      </c>
      <c r="B1332" t="s">
        <v>2111</v>
      </c>
      <c r="C1332" t="s">
        <v>41777</v>
      </c>
      <c r="D1332" t="s">
        <v>41136</v>
      </c>
      <c r="E1332" t="s">
        <v>41523</v>
      </c>
      <c r="F1332" t="s">
        <v>41540</v>
      </c>
      <c r="G1332">
        <v>40</v>
      </c>
      <c r="H1332">
        <v>1</v>
      </c>
      <c r="I1332" t="s">
        <v>42745</v>
      </c>
      <c r="J1332" t="s">
        <v>38067</v>
      </c>
      <c r="K1332" t="s">
        <v>41139</v>
      </c>
      <c r="L1332" t="s">
        <v>41526</v>
      </c>
      <c r="M1332" t="s">
        <v>42745</v>
      </c>
      <c r="N1332" t="s">
        <v>42746</v>
      </c>
      <c r="O1332" t="s">
        <v>41160</v>
      </c>
      <c r="P1332" t="s">
        <v>41250</v>
      </c>
      <c r="Q1332" t="s">
        <v>41144</v>
      </c>
      <c r="R1332" t="s">
        <v>41251</v>
      </c>
    </row>
    <row r="1333" spans="1:18" x14ac:dyDescent="0.2">
      <c r="A1333" t="s">
        <v>39923</v>
      </c>
      <c r="B1333" t="s">
        <v>42862</v>
      </c>
      <c r="C1333" t="s">
        <v>42863</v>
      </c>
      <c r="D1333" t="s">
        <v>41136</v>
      </c>
      <c r="E1333" t="s">
        <v>41535</v>
      </c>
      <c r="F1333" t="s">
        <v>41629</v>
      </c>
      <c r="G1333">
        <v>40</v>
      </c>
      <c r="H1333">
        <v>1</v>
      </c>
      <c r="I1333" t="s">
        <v>41709</v>
      </c>
      <c r="J1333" t="s">
        <v>40145</v>
      </c>
      <c r="K1333" t="s">
        <v>41537</v>
      </c>
      <c r="L1333" t="s">
        <v>41140</v>
      </c>
      <c r="M1333" t="s">
        <v>42782</v>
      </c>
      <c r="N1333" t="s">
        <v>42783</v>
      </c>
      <c r="O1333" t="s">
        <v>41160</v>
      </c>
      <c r="P1333" t="s">
        <v>41711</v>
      </c>
      <c r="Q1333" t="s">
        <v>41712</v>
      </c>
    </row>
    <row r="1334" spans="1:18" x14ac:dyDescent="0.2">
      <c r="A1334" t="s">
        <v>39926</v>
      </c>
      <c r="B1334" t="s">
        <v>3091</v>
      </c>
      <c r="C1334" t="s">
        <v>42696</v>
      </c>
      <c r="D1334" t="s">
        <v>41136</v>
      </c>
      <c r="E1334" t="s">
        <v>41523</v>
      </c>
      <c r="G1334">
        <v>40</v>
      </c>
      <c r="H1334">
        <v>1</v>
      </c>
      <c r="I1334" t="s">
        <v>41638</v>
      </c>
      <c r="J1334" t="s">
        <v>37415</v>
      </c>
      <c r="K1334" t="s">
        <v>41556</v>
      </c>
      <c r="L1334" t="s">
        <v>41140</v>
      </c>
      <c r="M1334" t="s">
        <v>42698</v>
      </c>
      <c r="N1334" t="s">
        <v>42699</v>
      </c>
      <c r="O1334" t="s">
        <v>41160</v>
      </c>
      <c r="P1334" t="s">
        <v>41641</v>
      </c>
      <c r="Q1334" t="s">
        <v>41642</v>
      </c>
    </row>
    <row r="1335" spans="1:18" x14ac:dyDescent="0.2">
      <c r="A1335" t="s">
        <v>39927</v>
      </c>
      <c r="B1335" t="s">
        <v>1236</v>
      </c>
      <c r="C1335" t="s">
        <v>41652</v>
      </c>
      <c r="D1335" t="s">
        <v>41847</v>
      </c>
      <c r="E1335" t="s">
        <v>41535</v>
      </c>
      <c r="F1335" t="s">
        <v>41546</v>
      </c>
      <c r="G1335">
        <v>30</v>
      </c>
      <c r="H1335">
        <v>0.75</v>
      </c>
      <c r="I1335" t="s">
        <v>41848</v>
      </c>
      <c r="J1335" t="s">
        <v>35729</v>
      </c>
      <c r="K1335" t="s">
        <v>41537</v>
      </c>
      <c r="L1335" t="s">
        <v>41604</v>
      </c>
      <c r="M1335" t="s">
        <v>42684</v>
      </c>
      <c r="N1335" t="s">
        <v>42838</v>
      </c>
      <c r="O1335" t="s">
        <v>41160</v>
      </c>
      <c r="P1335" t="s">
        <v>41888</v>
      </c>
      <c r="Q1335" t="s">
        <v>41144</v>
      </c>
    </row>
    <row r="1336" spans="1:18" x14ac:dyDescent="0.2">
      <c r="A1336" t="s">
        <v>39930</v>
      </c>
      <c r="B1336" t="s">
        <v>11875</v>
      </c>
      <c r="C1336" t="s">
        <v>42864</v>
      </c>
      <c r="D1336" t="s">
        <v>41136</v>
      </c>
      <c r="E1336" t="s">
        <v>41535</v>
      </c>
      <c r="F1336" t="s">
        <v>41546</v>
      </c>
      <c r="G1336">
        <v>40</v>
      </c>
      <c r="H1336">
        <v>1</v>
      </c>
      <c r="I1336" t="s">
        <v>42777</v>
      </c>
      <c r="J1336" t="s">
        <v>39501</v>
      </c>
      <c r="K1336" t="s">
        <v>41139</v>
      </c>
      <c r="L1336" t="s">
        <v>41140</v>
      </c>
      <c r="M1336" t="s">
        <v>42777</v>
      </c>
      <c r="N1336" t="s">
        <v>42778</v>
      </c>
      <c r="O1336" t="s">
        <v>41160</v>
      </c>
      <c r="P1336" t="s">
        <v>42779</v>
      </c>
      <c r="Q1336" t="s">
        <v>41152</v>
      </c>
    </row>
    <row r="1337" spans="1:18" x14ac:dyDescent="0.2">
      <c r="A1337" t="s">
        <v>39937</v>
      </c>
      <c r="B1337" t="s">
        <v>42865</v>
      </c>
      <c r="C1337" t="s">
        <v>42866</v>
      </c>
      <c r="D1337" t="s">
        <v>41136</v>
      </c>
      <c r="E1337" t="s">
        <v>41535</v>
      </c>
      <c r="F1337" t="s">
        <v>41559</v>
      </c>
      <c r="G1337">
        <v>40</v>
      </c>
      <c r="H1337">
        <v>1</v>
      </c>
      <c r="I1337" t="s">
        <v>42043</v>
      </c>
      <c r="J1337" t="s">
        <v>40124</v>
      </c>
      <c r="K1337" t="s">
        <v>41139</v>
      </c>
      <c r="L1337" t="s">
        <v>41140</v>
      </c>
      <c r="M1337" t="s">
        <v>42818</v>
      </c>
      <c r="N1337" t="s">
        <v>42819</v>
      </c>
      <c r="O1337" t="s">
        <v>41160</v>
      </c>
      <c r="P1337" t="s">
        <v>42045</v>
      </c>
      <c r="Q1337" t="s">
        <v>41553</v>
      </c>
    </row>
    <row r="1338" spans="1:18" x14ac:dyDescent="0.2">
      <c r="A1338" t="s">
        <v>39941</v>
      </c>
      <c r="B1338" t="s">
        <v>42867</v>
      </c>
      <c r="C1338" t="s">
        <v>42868</v>
      </c>
      <c r="D1338" t="s">
        <v>41136</v>
      </c>
      <c r="E1338" t="s">
        <v>41523</v>
      </c>
      <c r="F1338" t="s">
        <v>41523</v>
      </c>
      <c r="G1338">
        <v>40</v>
      </c>
      <c r="H1338">
        <v>1</v>
      </c>
      <c r="I1338" t="s">
        <v>42043</v>
      </c>
      <c r="J1338" t="s">
        <v>38755</v>
      </c>
      <c r="K1338" t="s">
        <v>41139</v>
      </c>
      <c r="L1338" t="s">
        <v>41550</v>
      </c>
      <c r="M1338" t="s">
        <v>42869</v>
      </c>
      <c r="N1338" t="s">
        <v>42870</v>
      </c>
      <c r="O1338" t="s">
        <v>41160</v>
      </c>
      <c r="P1338" t="s">
        <v>42045</v>
      </c>
      <c r="Q1338" t="s">
        <v>41553</v>
      </c>
    </row>
    <row r="1339" spans="1:18" x14ac:dyDescent="0.2">
      <c r="A1339" t="s">
        <v>39942</v>
      </c>
      <c r="B1339" t="s">
        <v>42862</v>
      </c>
      <c r="C1339" t="s">
        <v>42863</v>
      </c>
      <c r="D1339" t="s">
        <v>41136</v>
      </c>
      <c r="E1339" t="s">
        <v>41535</v>
      </c>
      <c r="F1339" t="s">
        <v>41629</v>
      </c>
      <c r="G1339">
        <v>40</v>
      </c>
      <c r="H1339">
        <v>1</v>
      </c>
      <c r="I1339" t="s">
        <v>41709</v>
      </c>
      <c r="J1339" t="s">
        <v>39960</v>
      </c>
      <c r="K1339" t="s">
        <v>41537</v>
      </c>
      <c r="L1339" t="s">
        <v>41140</v>
      </c>
      <c r="M1339" t="s">
        <v>42782</v>
      </c>
      <c r="N1339" t="s">
        <v>42783</v>
      </c>
      <c r="O1339" t="s">
        <v>41160</v>
      </c>
      <c r="P1339" t="s">
        <v>41711</v>
      </c>
      <c r="Q1339" t="s">
        <v>41712</v>
      </c>
    </row>
    <row r="1340" spans="1:18" x14ac:dyDescent="0.2">
      <c r="A1340" t="s">
        <v>39943</v>
      </c>
      <c r="B1340" t="s">
        <v>16262</v>
      </c>
      <c r="C1340" t="s">
        <v>42871</v>
      </c>
      <c r="D1340" t="s">
        <v>41136</v>
      </c>
      <c r="E1340" t="s">
        <v>41535</v>
      </c>
      <c r="F1340" t="s">
        <v>41540</v>
      </c>
      <c r="G1340">
        <v>40</v>
      </c>
      <c r="H1340">
        <v>1</v>
      </c>
      <c r="I1340" t="s">
        <v>41709</v>
      </c>
      <c r="J1340" t="s">
        <v>40202</v>
      </c>
      <c r="K1340" t="s">
        <v>41537</v>
      </c>
      <c r="L1340" t="s">
        <v>41140</v>
      </c>
      <c r="M1340" t="s">
        <v>42782</v>
      </c>
      <c r="N1340" t="s">
        <v>42783</v>
      </c>
      <c r="O1340" t="s">
        <v>41160</v>
      </c>
      <c r="P1340" t="s">
        <v>41711</v>
      </c>
      <c r="Q1340" t="s">
        <v>41712</v>
      </c>
    </row>
    <row r="1341" spans="1:18" x14ac:dyDescent="0.2">
      <c r="A1341" t="s">
        <v>39944</v>
      </c>
      <c r="B1341" t="s">
        <v>42855</v>
      </c>
      <c r="C1341" t="s">
        <v>42856</v>
      </c>
      <c r="D1341" t="s">
        <v>41136</v>
      </c>
      <c r="E1341" t="s">
        <v>41523</v>
      </c>
      <c r="F1341" t="s">
        <v>41540</v>
      </c>
      <c r="G1341">
        <v>40</v>
      </c>
      <c r="H1341">
        <v>1</v>
      </c>
      <c r="I1341" t="s">
        <v>42743</v>
      </c>
      <c r="J1341" t="s">
        <v>39721</v>
      </c>
      <c r="K1341" t="s">
        <v>41139</v>
      </c>
      <c r="L1341" t="s">
        <v>41550</v>
      </c>
      <c r="M1341" t="s">
        <v>42732</v>
      </c>
      <c r="N1341" t="s">
        <v>42733</v>
      </c>
      <c r="O1341" t="s">
        <v>41160</v>
      </c>
      <c r="P1341" t="s">
        <v>41641</v>
      </c>
      <c r="Q1341" t="s">
        <v>41642</v>
      </c>
    </row>
    <row r="1342" spans="1:18" x14ac:dyDescent="0.2">
      <c r="A1342" t="s">
        <v>39949</v>
      </c>
      <c r="B1342" t="s">
        <v>3979</v>
      </c>
      <c r="C1342" t="s">
        <v>42742</v>
      </c>
      <c r="D1342" t="s">
        <v>41136</v>
      </c>
      <c r="E1342" t="s">
        <v>41523</v>
      </c>
      <c r="F1342" t="s">
        <v>41540</v>
      </c>
      <c r="G1342">
        <v>40</v>
      </c>
      <c r="H1342">
        <v>1</v>
      </c>
      <c r="I1342" t="s">
        <v>42743</v>
      </c>
      <c r="J1342" t="s">
        <v>39971</v>
      </c>
      <c r="K1342" t="s">
        <v>41139</v>
      </c>
      <c r="L1342" t="s">
        <v>41639</v>
      </c>
      <c r="M1342" t="s">
        <v>42732</v>
      </c>
      <c r="N1342" t="s">
        <v>42733</v>
      </c>
      <c r="O1342" t="s">
        <v>41160</v>
      </c>
      <c r="P1342" t="s">
        <v>41641</v>
      </c>
      <c r="Q1342" t="s">
        <v>41642</v>
      </c>
    </row>
    <row r="1343" spans="1:18" x14ac:dyDescent="0.2">
      <c r="A1343" t="s">
        <v>39956</v>
      </c>
      <c r="B1343" t="s">
        <v>4516</v>
      </c>
      <c r="C1343" t="s">
        <v>42872</v>
      </c>
      <c r="D1343" t="s">
        <v>41136</v>
      </c>
      <c r="E1343" t="s">
        <v>41523</v>
      </c>
      <c r="F1343" t="s">
        <v>41755</v>
      </c>
      <c r="G1343">
        <v>40</v>
      </c>
      <c r="H1343">
        <v>1</v>
      </c>
      <c r="I1343" t="s">
        <v>41729</v>
      </c>
      <c r="J1343" t="s">
        <v>37243</v>
      </c>
      <c r="K1343" t="s">
        <v>41139</v>
      </c>
      <c r="L1343" t="s">
        <v>41704</v>
      </c>
      <c r="M1343" t="s">
        <v>42851</v>
      </c>
      <c r="N1343" t="s">
        <v>42852</v>
      </c>
      <c r="O1343" t="s">
        <v>41160</v>
      </c>
      <c r="P1343" t="s">
        <v>41732</v>
      </c>
      <c r="Q1343" t="s">
        <v>41733</v>
      </c>
    </row>
    <row r="1344" spans="1:18" x14ac:dyDescent="0.2">
      <c r="A1344" t="s">
        <v>39957</v>
      </c>
      <c r="B1344" t="s">
        <v>368</v>
      </c>
      <c r="C1344" t="s">
        <v>41757</v>
      </c>
      <c r="D1344" t="s">
        <v>41136</v>
      </c>
      <c r="E1344" t="s">
        <v>41523</v>
      </c>
      <c r="F1344" t="s">
        <v>41536</v>
      </c>
      <c r="G1344">
        <v>40</v>
      </c>
      <c r="H1344">
        <v>1</v>
      </c>
      <c r="I1344" t="s">
        <v>41689</v>
      </c>
      <c r="J1344" t="s">
        <v>39421</v>
      </c>
      <c r="K1344" t="s">
        <v>41139</v>
      </c>
      <c r="L1344" t="s">
        <v>41604</v>
      </c>
      <c r="M1344" t="s">
        <v>42750</v>
      </c>
      <c r="N1344" t="s">
        <v>42751</v>
      </c>
      <c r="O1344" t="s">
        <v>41160</v>
      </c>
      <c r="P1344" t="s">
        <v>41600</v>
      </c>
      <c r="Q1344" t="s">
        <v>41144</v>
      </c>
    </row>
    <row r="1345" spans="1:18" x14ac:dyDescent="0.2">
      <c r="A1345" t="s">
        <v>39960</v>
      </c>
      <c r="B1345" t="s">
        <v>42873</v>
      </c>
      <c r="C1345" t="s">
        <v>42874</v>
      </c>
      <c r="D1345" t="s">
        <v>41136</v>
      </c>
      <c r="E1345" t="s">
        <v>41523</v>
      </c>
      <c r="F1345" t="s">
        <v>41535</v>
      </c>
      <c r="G1345">
        <v>40</v>
      </c>
      <c r="H1345">
        <v>1</v>
      </c>
      <c r="I1345" t="s">
        <v>41709</v>
      </c>
      <c r="J1345" t="s">
        <v>36193</v>
      </c>
      <c r="K1345" t="s">
        <v>41139</v>
      </c>
      <c r="L1345" t="s">
        <v>41531</v>
      </c>
      <c r="M1345" t="s">
        <v>42782</v>
      </c>
      <c r="N1345" t="s">
        <v>42783</v>
      </c>
      <c r="O1345" t="s">
        <v>41160</v>
      </c>
      <c r="P1345" t="s">
        <v>41711</v>
      </c>
      <c r="Q1345" t="s">
        <v>41712</v>
      </c>
    </row>
    <row r="1346" spans="1:18" x14ac:dyDescent="0.2">
      <c r="A1346" t="s">
        <v>39965</v>
      </c>
      <c r="B1346" t="s">
        <v>45</v>
      </c>
      <c r="C1346" t="s">
        <v>42744</v>
      </c>
      <c r="D1346" t="s">
        <v>41136</v>
      </c>
      <c r="E1346" t="s">
        <v>41523</v>
      </c>
      <c r="F1346" t="s">
        <v>41566</v>
      </c>
      <c r="G1346">
        <v>40</v>
      </c>
      <c r="H1346">
        <v>1</v>
      </c>
      <c r="I1346" t="s">
        <v>42684</v>
      </c>
      <c r="J1346" t="s">
        <v>36050</v>
      </c>
      <c r="K1346" t="s">
        <v>41139</v>
      </c>
      <c r="L1346" t="s">
        <v>41526</v>
      </c>
      <c r="M1346" t="s">
        <v>42684</v>
      </c>
      <c r="N1346" t="s">
        <v>42838</v>
      </c>
      <c r="O1346" t="s">
        <v>41160</v>
      </c>
      <c r="P1346" t="s">
        <v>41888</v>
      </c>
      <c r="Q1346" t="s">
        <v>41144</v>
      </c>
    </row>
    <row r="1347" spans="1:18" x14ac:dyDescent="0.2">
      <c r="A1347" t="s">
        <v>39970</v>
      </c>
      <c r="B1347" t="s">
        <v>19865</v>
      </c>
      <c r="C1347" t="s">
        <v>42875</v>
      </c>
      <c r="D1347" t="s">
        <v>41136</v>
      </c>
      <c r="E1347" t="s">
        <v>41535</v>
      </c>
      <c r="F1347" t="s">
        <v>41669</v>
      </c>
      <c r="G1347">
        <v>40</v>
      </c>
      <c r="H1347">
        <v>1</v>
      </c>
      <c r="I1347" t="s">
        <v>41614</v>
      </c>
      <c r="J1347" t="s">
        <v>35412</v>
      </c>
      <c r="K1347" t="s">
        <v>41610</v>
      </c>
      <c r="L1347" t="s">
        <v>41140</v>
      </c>
      <c r="M1347" t="s">
        <v>42876</v>
      </c>
      <c r="N1347" t="s">
        <v>42877</v>
      </c>
      <c r="O1347" t="s">
        <v>41160</v>
      </c>
      <c r="P1347" t="s">
        <v>41617</v>
      </c>
      <c r="Q1347" t="s">
        <v>41553</v>
      </c>
    </row>
    <row r="1348" spans="1:18" x14ac:dyDescent="0.2">
      <c r="A1348" t="s">
        <v>39975</v>
      </c>
      <c r="B1348" t="s">
        <v>42878</v>
      </c>
      <c r="C1348" t="s">
        <v>42879</v>
      </c>
      <c r="D1348" t="s">
        <v>41136</v>
      </c>
      <c r="E1348" t="s">
        <v>42013</v>
      </c>
      <c r="F1348" t="s">
        <v>42666</v>
      </c>
      <c r="G1348">
        <v>40</v>
      </c>
      <c r="H1348">
        <v>1</v>
      </c>
      <c r="I1348" t="s">
        <v>41795</v>
      </c>
      <c r="J1348" t="s">
        <v>37344</v>
      </c>
      <c r="K1348" t="s">
        <v>41139</v>
      </c>
      <c r="L1348" t="s">
        <v>8384</v>
      </c>
      <c r="M1348" t="s">
        <v>42880</v>
      </c>
      <c r="N1348" t="s">
        <v>42881</v>
      </c>
      <c r="O1348" t="s">
        <v>41160</v>
      </c>
      <c r="P1348" t="s">
        <v>41797</v>
      </c>
      <c r="Q1348" t="s">
        <v>41607</v>
      </c>
    </row>
    <row r="1349" spans="1:18" x14ac:dyDescent="0.2">
      <c r="A1349" t="s">
        <v>39978</v>
      </c>
      <c r="B1349" t="s">
        <v>6710</v>
      </c>
      <c r="C1349" t="s">
        <v>41761</v>
      </c>
      <c r="D1349" t="s">
        <v>41136</v>
      </c>
      <c r="E1349" t="s">
        <v>41535</v>
      </c>
      <c r="F1349" t="s">
        <v>41669</v>
      </c>
      <c r="G1349">
        <v>40</v>
      </c>
      <c r="H1349">
        <v>1</v>
      </c>
      <c r="I1349" t="s">
        <v>41675</v>
      </c>
      <c r="J1349" t="s">
        <v>38528</v>
      </c>
      <c r="K1349" t="s">
        <v>41139</v>
      </c>
      <c r="L1349" t="s">
        <v>41140</v>
      </c>
      <c r="M1349" t="s">
        <v>42801</v>
      </c>
      <c r="N1349" t="s">
        <v>42802</v>
      </c>
      <c r="O1349" t="s">
        <v>41160</v>
      </c>
      <c r="P1349" t="s">
        <v>41677</v>
      </c>
      <c r="Q1349" t="s">
        <v>41144</v>
      </c>
    </row>
    <row r="1350" spans="1:18" x14ac:dyDescent="0.2">
      <c r="A1350" t="s">
        <v>39982</v>
      </c>
      <c r="B1350" t="s">
        <v>42882</v>
      </c>
      <c r="C1350" t="s">
        <v>42883</v>
      </c>
      <c r="D1350" t="s">
        <v>41136</v>
      </c>
      <c r="E1350" t="s">
        <v>41523</v>
      </c>
      <c r="F1350" t="s">
        <v>41566</v>
      </c>
      <c r="G1350">
        <v>40</v>
      </c>
      <c r="H1350">
        <v>1</v>
      </c>
      <c r="I1350" t="s">
        <v>41709</v>
      </c>
      <c r="J1350" t="s">
        <v>40164</v>
      </c>
      <c r="K1350" t="s">
        <v>41139</v>
      </c>
      <c r="L1350" t="s">
        <v>41604</v>
      </c>
      <c r="M1350" t="s">
        <v>42782</v>
      </c>
      <c r="N1350" t="s">
        <v>42783</v>
      </c>
      <c r="O1350" t="s">
        <v>41160</v>
      </c>
      <c r="P1350" t="s">
        <v>41711</v>
      </c>
      <c r="Q1350" t="s">
        <v>41712</v>
      </c>
    </row>
    <row r="1351" spans="1:18" x14ac:dyDescent="0.2">
      <c r="A1351" t="s">
        <v>39983</v>
      </c>
      <c r="B1351" t="s">
        <v>450</v>
      </c>
      <c r="C1351" t="s">
        <v>42229</v>
      </c>
      <c r="D1351" t="s">
        <v>41136</v>
      </c>
      <c r="E1351" t="s">
        <v>41523</v>
      </c>
      <c r="F1351" t="s">
        <v>41559</v>
      </c>
      <c r="G1351">
        <v>40</v>
      </c>
      <c r="H1351">
        <v>1</v>
      </c>
      <c r="I1351" t="s">
        <v>42100</v>
      </c>
      <c r="J1351" t="s">
        <v>39837</v>
      </c>
      <c r="K1351" t="s">
        <v>41139</v>
      </c>
      <c r="L1351" t="s">
        <v>41526</v>
      </c>
      <c r="M1351" t="s">
        <v>42786</v>
      </c>
      <c r="N1351" t="s">
        <v>42787</v>
      </c>
      <c r="O1351" t="s">
        <v>41160</v>
      </c>
      <c r="P1351" t="s">
        <v>41641</v>
      </c>
      <c r="Q1351" t="s">
        <v>41642</v>
      </c>
    </row>
    <row r="1352" spans="1:18" x14ac:dyDescent="0.2">
      <c r="A1352" t="s">
        <v>39993</v>
      </c>
      <c r="B1352" t="s">
        <v>15006</v>
      </c>
      <c r="C1352" t="s">
        <v>42884</v>
      </c>
      <c r="D1352" t="s">
        <v>41136</v>
      </c>
      <c r="E1352" t="s">
        <v>41523</v>
      </c>
      <c r="F1352" t="s">
        <v>41559</v>
      </c>
      <c r="G1352">
        <v>40</v>
      </c>
      <c r="H1352">
        <v>1</v>
      </c>
      <c r="I1352" t="s">
        <v>41886</v>
      </c>
      <c r="J1352" t="s">
        <v>36050</v>
      </c>
      <c r="K1352" t="s">
        <v>41139</v>
      </c>
      <c r="L1352" t="s">
        <v>41140</v>
      </c>
      <c r="M1352" t="s">
        <v>42885</v>
      </c>
      <c r="N1352" t="s">
        <v>42886</v>
      </c>
      <c r="O1352" t="s">
        <v>41160</v>
      </c>
      <c r="P1352" t="s">
        <v>41888</v>
      </c>
      <c r="Q1352" t="s">
        <v>41144</v>
      </c>
    </row>
    <row r="1353" spans="1:18" x14ac:dyDescent="0.2">
      <c r="A1353" t="s">
        <v>42887</v>
      </c>
      <c r="B1353" t="s">
        <v>21868</v>
      </c>
      <c r="C1353" t="s">
        <v>42888</v>
      </c>
      <c r="D1353" t="s">
        <v>41136</v>
      </c>
      <c r="E1353" t="s">
        <v>41523</v>
      </c>
      <c r="G1353">
        <v>40</v>
      </c>
      <c r="H1353">
        <v>1</v>
      </c>
      <c r="I1353" t="s">
        <v>42777</v>
      </c>
      <c r="J1353" t="s">
        <v>39900</v>
      </c>
      <c r="K1353" t="s">
        <v>41556</v>
      </c>
      <c r="L1353" t="s">
        <v>41140</v>
      </c>
      <c r="M1353" t="s">
        <v>42777</v>
      </c>
      <c r="N1353" t="s">
        <v>42778</v>
      </c>
      <c r="O1353" t="s">
        <v>41160</v>
      </c>
      <c r="P1353" t="s">
        <v>42779</v>
      </c>
      <c r="Q1353" t="s">
        <v>41152</v>
      </c>
    </row>
    <row r="1354" spans="1:18" x14ac:dyDescent="0.2">
      <c r="A1354" t="s">
        <v>39997</v>
      </c>
      <c r="B1354" t="s">
        <v>266</v>
      </c>
      <c r="C1354" t="s">
        <v>41668</v>
      </c>
      <c r="D1354" t="s">
        <v>41136</v>
      </c>
      <c r="E1354" t="s">
        <v>41535</v>
      </c>
      <c r="F1354" t="s">
        <v>41669</v>
      </c>
      <c r="G1354">
        <v>40</v>
      </c>
      <c r="H1354">
        <v>1</v>
      </c>
      <c r="I1354" t="s">
        <v>41675</v>
      </c>
      <c r="J1354" t="s">
        <v>37313</v>
      </c>
      <c r="K1354" t="s">
        <v>41537</v>
      </c>
      <c r="L1354" t="s">
        <v>41604</v>
      </c>
      <c r="M1354" t="s">
        <v>42801</v>
      </c>
      <c r="N1354" t="s">
        <v>42802</v>
      </c>
      <c r="O1354" t="s">
        <v>41160</v>
      </c>
      <c r="P1354" t="s">
        <v>41677</v>
      </c>
      <c r="Q1354" t="s">
        <v>41144</v>
      </c>
    </row>
    <row r="1355" spans="1:18" x14ac:dyDescent="0.2">
      <c r="A1355" t="s">
        <v>40000</v>
      </c>
      <c r="B1355" t="s">
        <v>24389</v>
      </c>
      <c r="C1355" t="s">
        <v>42703</v>
      </c>
      <c r="D1355" t="s">
        <v>41136</v>
      </c>
      <c r="E1355" t="s">
        <v>41535</v>
      </c>
      <c r="F1355" t="s">
        <v>42312</v>
      </c>
      <c r="G1355">
        <v>40</v>
      </c>
      <c r="H1355">
        <v>1</v>
      </c>
      <c r="I1355" t="s">
        <v>42704</v>
      </c>
      <c r="J1355" t="s">
        <v>39410</v>
      </c>
      <c r="K1355" t="s">
        <v>41139</v>
      </c>
      <c r="L1355" t="s">
        <v>41140</v>
      </c>
      <c r="M1355" t="s">
        <v>42704</v>
      </c>
      <c r="N1355" t="s">
        <v>42705</v>
      </c>
      <c r="O1355" t="s">
        <v>41160</v>
      </c>
      <c r="P1355" t="s">
        <v>41641</v>
      </c>
      <c r="Q1355" t="s">
        <v>41642</v>
      </c>
    </row>
    <row r="1356" spans="1:18" x14ac:dyDescent="0.2">
      <c r="A1356" t="s">
        <v>40004</v>
      </c>
      <c r="B1356" t="s">
        <v>731</v>
      </c>
      <c r="C1356" t="s">
        <v>41842</v>
      </c>
      <c r="D1356" t="s">
        <v>41136</v>
      </c>
      <c r="E1356" t="s">
        <v>4390</v>
      </c>
      <c r="G1356">
        <v>40</v>
      </c>
      <c r="H1356">
        <v>1</v>
      </c>
      <c r="I1356" t="s">
        <v>41661</v>
      </c>
      <c r="J1356" t="s">
        <v>35229</v>
      </c>
      <c r="K1356" t="s">
        <v>41556</v>
      </c>
      <c r="L1356" t="s">
        <v>41140</v>
      </c>
      <c r="M1356" t="s">
        <v>41661</v>
      </c>
      <c r="N1356" t="s">
        <v>42889</v>
      </c>
      <c r="O1356" t="s">
        <v>41142</v>
      </c>
      <c r="P1356" t="s">
        <v>41632</v>
      </c>
      <c r="Q1356" t="s">
        <v>41144</v>
      </c>
      <c r="R1356" t="s">
        <v>41633</v>
      </c>
    </row>
    <row r="1357" spans="1:18" x14ac:dyDescent="0.2">
      <c r="A1357" t="s">
        <v>40007</v>
      </c>
      <c r="B1357" t="s">
        <v>1236</v>
      </c>
      <c r="C1357" t="s">
        <v>41652</v>
      </c>
      <c r="D1357" t="s">
        <v>41136</v>
      </c>
      <c r="E1357" t="s">
        <v>41535</v>
      </c>
      <c r="F1357" t="s">
        <v>41546</v>
      </c>
      <c r="G1357">
        <v>40</v>
      </c>
      <c r="H1357">
        <v>1</v>
      </c>
      <c r="I1357" t="s">
        <v>42890</v>
      </c>
      <c r="J1357" t="s">
        <v>39865</v>
      </c>
      <c r="K1357" t="s">
        <v>41537</v>
      </c>
      <c r="L1357" t="s">
        <v>41140</v>
      </c>
      <c r="M1357" t="s">
        <v>42891</v>
      </c>
      <c r="N1357" t="s">
        <v>42892</v>
      </c>
      <c r="O1357" t="s">
        <v>41160</v>
      </c>
      <c r="P1357" t="s">
        <v>41732</v>
      </c>
      <c r="Q1357" t="s">
        <v>41733</v>
      </c>
    </row>
    <row r="1358" spans="1:18" x14ac:dyDescent="0.2">
      <c r="A1358" t="s">
        <v>40011</v>
      </c>
      <c r="B1358" t="s">
        <v>3091</v>
      </c>
      <c r="C1358" t="s">
        <v>42696</v>
      </c>
      <c r="D1358" t="s">
        <v>41136</v>
      </c>
      <c r="E1358" t="s">
        <v>41523</v>
      </c>
      <c r="G1358">
        <v>40</v>
      </c>
      <c r="H1358">
        <v>1</v>
      </c>
      <c r="I1358" t="s">
        <v>41638</v>
      </c>
      <c r="J1358" t="s">
        <v>42893</v>
      </c>
      <c r="K1358" t="s">
        <v>41556</v>
      </c>
      <c r="L1358" t="s">
        <v>41140</v>
      </c>
      <c r="M1358" t="s">
        <v>42698</v>
      </c>
      <c r="N1358" t="s">
        <v>42699</v>
      </c>
      <c r="O1358" t="s">
        <v>41160</v>
      </c>
      <c r="P1358" t="s">
        <v>41641</v>
      </c>
      <c r="Q1358" t="s">
        <v>41642</v>
      </c>
    </row>
    <row r="1359" spans="1:18" x14ac:dyDescent="0.2">
      <c r="A1359" t="s">
        <v>40016</v>
      </c>
      <c r="B1359" t="s">
        <v>368</v>
      </c>
      <c r="C1359" t="s">
        <v>41757</v>
      </c>
      <c r="D1359" t="s">
        <v>41136</v>
      </c>
      <c r="E1359" t="s">
        <v>41523</v>
      </c>
      <c r="F1359" t="s">
        <v>41536</v>
      </c>
      <c r="G1359">
        <v>40</v>
      </c>
      <c r="H1359">
        <v>1</v>
      </c>
      <c r="I1359" t="s">
        <v>41689</v>
      </c>
      <c r="J1359" t="s">
        <v>39421</v>
      </c>
      <c r="K1359" t="s">
        <v>41139</v>
      </c>
      <c r="L1359" t="s">
        <v>41604</v>
      </c>
      <c r="M1359" t="s">
        <v>42750</v>
      </c>
      <c r="N1359" t="s">
        <v>42751</v>
      </c>
      <c r="O1359" t="s">
        <v>41160</v>
      </c>
      <c r="P1359" t="s">
        <v>41600</v>
      </c>
      <c r="Q1359" t="s">
        <v>41144</v>
      </c>
    </row>
    <row r="1360" spans="1:18" x14ac:dyDescent="0.2">
      <c r="A1360" t="s">
        <v>40018</v>
      </c>
      <c r="B1360" t="s">
        <v>10373</v>
      </c>
      <c r="C1360" t="s">
        <v>42735</v>
      </c>
      <c r="D1360" t="s">
        <v>42368</v>
      </c>
      <c r="E1360" t="s">
        <v>41535</v>
      </c>
      <c r="F1360" t="s">
        <v>41629</v>
      </c>
      <c r="G1360">
        <v>40</v>
      </c>
      <c r="H1360">
        <v>1</v>
      </c>
      <c r="I1360" t="s">
        <v>42057</v>
      </c>
      <c r="J1360" t="s">
        <v>36629</v>
      </c>
      <c r="K1360" t="s">
        <v>41717</v>
      </c>
      <c r="L1360" t="s">
        <v>41140</v>
      </c>
      <c r="M1360" t="s">
        <v>42894</v>
      </c>
      <c r="N1360" t="s">
        <v>42895</v>
      </c>
      <c r="O1360" t="s">
        <v>41160</v>
      </c>
      <c r="P1360" t="s">
        <v>41161</v>
      </c>
      <c r="Q1360" t="s">
        <v>41152</v>
      </c>
      <c r="R1360" t="s">
        <v>41153</v>
      </c>
    </row>
    <row r="1361" spans="1:18" x14ac:dyDescent="0.2">
      <c r="A1361" t="s">
        <v>40028</v>
      </c>
      <c r="B1361" t="s">
        <v>1231</v>
      </c>
      <c r="C1361" t="s">
        <v>42896</v>
      </c>
      <c r="D1361" t="s">
        <v>41136</v>
      </c>
      <c r="E1361" t="s">
        <v>41535</v>
      </c>
      <c r="F1361" t="s">
        <v>41536</v>
      </c>
      <c r="G1361">
        <v>40</v>
      </c>
      <c r="H1361">
        <v>1</v>
      </c>
      <c r="I1361" t="s">
        <v>41709</v>
      </c>
      <c r="J1361" t="s">
        <v>39868</v>
      </c>
      <c r="K1361" t="s">
        <v>41139</v>
      </c>
      <c r="L1361" t="s">
        <v>41140</v>
      </c>
      <c r="M1361" t="s">
        <v>42823</v>
      </c>
      <c r="N1361" t="s">
        <v>42824</v>
      </c>
      <c r="O1361" t="s">
        <v>41160</v>
      </c>
      <c r="P1361" t="s">
        <v>41711</v>
      </c>
      <c r="Q1361" t="s">
        <v>41712</v>
      </c>
    </row>
    <row r="1362" spans="1:18" x14ac:dyDescent="0.2">
      <c r="A1362" t="s">
        <v>40029</v>
      </c>
      <c r="B1362" t="s">
        <v>1911</v>
      </c>
      <c r="C1362" t="s">
        <v>41522</v>
      </c>
      <c r="D1362" t="s">
        <v>41136</v>
      </c>
      <c r="E1362" t="s">
        <v>41523</v>
      </c>
      <c r="F1362" t="s">
        <v>41524</v>
      </c>
      <c r="G1362">
        <v>40</v>
      </c>
      <c r="H1362">
        <v>1</v>
      </c>
      <c r="I1362" t="s">
        <v>41709</v>
      </c>
      <c r="J1362" t="s">
        <v>35265</v>
      </c>
      <c r="K1362" t="s">
        <v>41139</v>
      </c>
      <c r="L1362" t="s">
        <v>41140</v>
      </c>
      <c r="M1362" t="s">
        <v>42716</v>
      </c>
      <c r="N1362" t="s">
        <v>42717</v>
      </c>
      <c r="O1362" t="s">
        <v>41160</v>
      </c>
      <c r="P1362" t="s">
        <v>41711</v>
      </c>
      <c r="Q1362" t="s">
        <v>41712</v>
      </c>
    </row>
    <row r="1363" spans="1:18" x14ac:dyDescent="0.2">
      <c r="A1363" t="s">
        <v>40033</v>
      </c>
      <c r="B1363" t="s">
        <v>42897</v>
      </c>
      <c r="C1363" t="s">
        <v>42898</v>
      </c>
      <c r="D1363" t="s">
        <v>41136</v>
      </c>
      <c r="E1363" t="s">
        <v>41535</v>
      </c>
      <c r="F1363" t="s">
        <v>41629</v>
      </c>
      <c r="G1363">
        <v>40</v>
      </c>
      <c r="H1363">
        <v>1</v>
      </c>
      <c r="I1363" t="s">
        <v>42812</v>
      </c>
      <c r="J1363" t="s">
        <v>39516</v>
      </c>
      <c r="K1363" t="s">
        <v>41139</v>
      </c>
      <c r="L1363" t="s">
        <v>41550</v>
      </c>
      <c r="M1363" t="s">
        <v>42899</v>
      </c>
      <c r="N1363" t="s">
        <v>42900</v>
      </c>
      <c r="O1363" t="s">
        <v>41160</v>
      </c>
      <c r="P1363" t="s">
        <v>42815</v>
      </c>
      <c r="Q1363" t="s">
        <v>41553</v>
      </c>
    </row>
    <row r="1364" spans="1:18" x14ac:dyDescent="0.2">
      <c r="A1364" t="s">
        <v>42901</v>
      </c>
      <c r="B1364" t="s">
        <v>3220</v>
      </c>
      <c r="C1364" t="s">
        <v>42772</v>
      </c>
      <c r="D1364" t="s">
        <v>41136</v>
      </c>
      <c r="E1364" t="s">
        <v>41523</v>
      </c>
      <c r="G1364">
        <v>40</v>
      </c>
      <c r="H1364">
        <v>1</v>
      </c>
      <c r="I1364" t="s">
        <v>42777</v>
      </c>
      <c r="J1364" t="s">
        <v>39609</v>
      </c>
      <c r="K1364" t="s">
        <v>41556</v>
      </c>
      <c r="L1364" t="s">
        <v>41140</v>
      </c>
      <c r="M1364" t="s">
        <v>42777</v>
      </c>
      <c r="N1364" t="s">
        <v>42778</v>
      </c>
      <c r="O1364" t="s">
        <v>41160</v>
      </c>
      <c r="P1364" t="s">
        <v>42779</v>
      </c>
      <c r="Q1364" t="s">
        <v>41152</v>
      </c>
    </row>
    <row r="1365" spans="1:18" x14ac:dyDescent="0.2">
      <c r="A1365" t="s">
        <v>40041</v>
      </c>
      <c r="B1365" t="s">
        <v>11995</v>
      </c>
      <c r="C1365" t="s">
        <v>42902</v>
      </c>
      <c r="D1365" t="s">
        <v>41136</v>
      </c>
      <c r="E1365" t="s">
        <v>41535</v>
      </c>
      <c r="F1365" t="s">
        <v>41546</v>
      </c>
      <c r="G1365">
        <v>40</v>
      </c>
      <c r="H1365">
        <v>1</v>
      </c>
      <c r="I1365" t="s">
        <v>42743</v>
      </c>
      <c r="J1365" t="s">
        <v>40031</v>
      </c>
      <c r="K1365" t="s">
        <v>41610</v>
      </c>
      <c r="L1365" t="s">
        <v>41140</v>
      </c>
      <c r="M1365" t="s">
        <v>42732</v>
      </c>
      <c r="N1365" t="s">
        <v>42733</v>
      </c>
      <c r="O1365" t="s">
        <v>41160</v>
      </c>
      <c r="P1365" t="s">
        <v>41641</v>
      </c>
      <c r="Q1365" t="s">
        <v>41642</v>
      </c>
    </row>
    <row r="1366" spans="1:18" x14ac:dyDescent="0.2">
      <c r="A1366" t="s">
        <v>40042</v>
      </c>
      <c r="B1366" t="s">
        <v>1744</v>
      </c>
      <c r="C1366" t="s">
        <v>42903</v>
      </c>
      <c r="D1366" t="s">
        <v>41339</v>
      </c>
      <c r="E1366" t="s">
        <v>41535</v>
      </c>
      <c r="F1366" t="s">
        <v>41546</v>
      </c>
      <c r="G1366">
        <v>40</v>
      </c>
      <c r="H1366">
        <v>1</v>
      </c>
      <c r="I1366" t="s">
        <v>41181</v>
      </c>
      <c r="J1366" t="s">
        <v>40647</v>
      </c>
      <c r="K1366" t="s">
        <v>41610</v>
      </c>
      <c r="L1366" t="s">
        <v>41140</v>
      </c>
      <c r="M1366" t="s">
        <v>42904</v>
      </c>
      <c r="N1366" t="s">
        <v>42905</v>
      </c>
      <c r="O1366" t="s">
        <v>41160</v>
      </c>
      <c r="P1366" t="s">
        <v>41184</v>
      </c>
      <c r="Q1366" t="s">
        <v>41170</v>
      </c>
    </row>
    <row r="1367" spans="1:18" x14ac:dyDescent="0.2">
      <c r="A1367" t="s">
        <v>40048</v>
      </c>
      <c r="B1367" t="s">
        <v>51</v>
      </c>
      <c r="C1367" t="s">
        <v>41715</v>
      </c>
      <c r="D1367" t="s">
        <v>41136</v>
      </c>
      <c r="E1367" t="s">
        <v>41535</v>
      </c>
      <c r="F1367" t="s">
        <v>41536</v>
      </c>
      <c r="G1367">
        <v>40</v>
      </c>
      <c r="H1367">
        <v>1</v>
      </c>
      <c r="I1367" t="s">
        <v>42714</v>
      </c>
      <c r="J1367" t="s">
        <v>39493</v>
      </c>
      <c r="K1367" t="s">
        <v>41717</v>
      </c>
      <c r="L1367" t="s">
        <v>41140</v>
      </c>
      <c r="M1367" t="s">
        <v>42714</v>
      </c>
      <c r="N1367" t="s">
        <v>42715</v>
      </c>
      <c r="O1367" t="s">
        <v>41160</v>
      </c>
      <c r="P1367" t="s">
        <v>41641</v>
      </c>
      <c r="Q1367" t="s">
        <v>41642</v>
      </c>
    </row>
    <row r="1368" spans="1:18" x14ac:dyDescent="0.2">
      <c r="A1368" t="s">
        <v>42906</v>
      </c>
      <c r="B1368" t="s">
        <v>42107</v>
      </c>
      <c r="C1368" t="s">
        <v>42108</v>
      </c>
      <c r="D1368" t="s">
        <v>41136</v>
      </c>
      <c r="E1368" t="s">
        <v>41523</v>
      </c>
      <c r="G1368">
        <v>40</v>
      </c>
      <c r="H1368">
        <v>1</v>
      </c>
      <c r="I1368" t="s">
        <v>41924</v>
      </c>
      <c r="J1368" t="s">
        <v>37810</v>
      </c>
      <c r="K1368" t="s">
        <v>41139</v>
      </c>
      <c r="L1368" t="s">
        <v>41604</v>
      </c>
      <c r="M1368" t="s">
        <v>42678</v>
      </c>
      <c r="N1368" t="s">
        <v>42679</v>
      </c>
      <c r="O1368" t="s">
        <v>41160</v>
      </c>
      <c r="P1368" t="s">
        <v>41737</v>
      </c>
      <c r="Q1368" t="s">
        <v>41144</v>
      </c>
      <c r="R1368" t="s">
        <v>41738</v>
      </c>
    </row>
    <row r="1369" spans="1:18" x14ac:dyDescent="0.2">
      <c r="A1369" t="s">
        <v>40053</v>
      </c>
      <c r="B1369" t="s">
        <v>3645</v>
      </c>
      <c r="C1369" t="s">
        <v>42907</v>
      </c>
      <c r="D1369" t="s">
        <v>41136</v>
      </c>
      <c r="E1369" t="s">
        <v>41523</v>
      </c>
      <c r="F1369" t="s">
        <v>41523</v>
      </c>
      <c r="G1369">
        <v>40</v>
      </c>
      <c r="H1369">
        <v>1</v>
      </c>
      <c r="I1369" t="s">
        <v>41709</v>
      </c>
      <c r="J1369" t="s">
        <v>37166</v>
      </c>
      <c r="K1369" t="s">
        <v>41139</v>
      </c>
      <c r="L1369" t="s">
        <v>41550</v>
      </c>
      <c r="M1369" t="s">
        <v>42782</v>
      </c>
      <c r="N1369" t="s">
        <v>42783</v>
      </c>
      <c r="O1369" t="s">
        <v>41160</v>
      </c>
      <c r="P1369" t="s">
        <v>41711</v>
      </c>
      <c r="Q1369" t="s">
        <v>41712</v>
      </c>
    </row>
    <row r="1370" spans="1:18" x14ac:dyDescent="0.2">
      <c r="A1370" t="s">
        <v>42908</v>
      </c>
      <c r="B1370" t="s">
        <v>42909</v>
      </c>
      <c r="C1370" t="s">
        <v>42910</v>
      </c>
      <c r="D1370" t="s">
        <v>41136</v>
      </c>
      <c r="E1370" t="s">
        <v>41535</v>
      </c>
      <c r="F1370" t="s">
        <v>42911</v>
      </c>
      <c r="G1370">
        <v>40</v>
      </c>
      <c r="H1370">
        <v>1</v>
      </c>
      <c r="I1370" t="s">
        <v>42812</v>
      </c>
      <c r="J1370" t="s">
        <v>39793</v>
      </c>
      <c r="K1370" t="s">
        <v>41139</v>
      </c>
      <c r="L1370" t="s">
        <v>41140</v>
      </c>
      <c r="M1370" t="s">
        <v>42829</v>
      </c>
      <c r="N1370" t="s">
        <v>42830</v>
      </c>
      <c r="O1370" t="s">
        <v>41160</v>
      </c>
      <c r="P1370" t="s">
        <v>42815</v>
      </c>
      <c r="Q1370" t="s">
        <v>41553</v>
      </c>
    </row>
    <row r="1371" spans="1:18" x14ac:dyDescent="0.2">
      <c r="A1371" t="s">
        <v>40079</v>
      </c>
      <c r="B1371" t="s">
        <v>5947</v>
      </c>
      <c r="C1371" t="s">
        <v>42850</v>
      </c>
      <c r="D1371" t="s">
        <v>41136</v>
      </c>
      <c r="E1371" t="s">
        <v>41523</v>
      </c>
      <c r="F1371" t="s">
        <v>41524</v>
      </c>
      <c r="G1371">
        <v>40</v>
      </c>
      <c r="H1371">
        <v>1</v>
      </c>
      <c r="I1371" t="s">
        <v>41729</v>
      </c>
      <c r="J1371" t="s">
        <v>39755</v>
      </c>
      <c r="K1371" t="s">
        <v>41139</v>
      </c>
      <c r="L1371" t="s">
        <v>41140</v>
      </c>
      <c r="M1371" t="s">
        <v>42851</v>
      </c>
      <c r="N1371" t="s">
        <v>42852</v>
      </c>
      <c r="O1371" t="s">
        <v>41160</v>
      </c>
      <c r="P1371" t="s">
        <v>41732</v>
      </c>
      <c r="Q1371" t="s">
        <v>41733</v>
      </c>
    </row>
    <row r="1372" spans="1:18" x14ac:dyDescent="0.2">
      <c r="A1372" t="s">
        <v>40082</v>
      </c>
      <c r="B1372" t="s">
        <v>266</v>
      </c>
      <c r="C1372" t="s">
        <v>41668</v>
      </c>
      <c r="D1372" t="s">
        <v>41136</v>
      </c>
      <c r="E1372" t="s">
        <v>41535</v>
      </c>
      <c r="F1372" t="s">
        <v>41669</v>
      </c>
      <c r="G1372">
        <v>40</v>
      </c>
      <c r="H1372">
        <v>1</v>
      </c>
      <c r="I1372" t="s">
        <v>42912</v>
      </c>
      <c r="J1372" t="s">
        <v>36592</v>
      </c>
      <c r="K1372" t="s">
        <v>41537</v>
      </c>
      <c r="L1372" t="s">
        <v>41604</v>
      </c>
      <c r="M1372" t="s">
        <v>42913</v>
      </c>
      <c r="N1372" t="s">
        <v>42914</v>
      </c>
      <c r="O1372" t="s">
        <v>41160</v>
      </c>
      <c r="P1372" t="s">
        <v>41677</v>
      </c>
      <c r="Q1372" t="s">
        <v>41144</v>
      </c>
    </row>
    <row r="1373" spans="1:18" x14ac:dyDescent="0.2">
      <c r="A1373" t="s">
        <v>40084</v>
      </c>
      <c r="B1373" t="s">
        <v>42543</v>
      </c>
      <c r="C1373" t="s">
        <v>42544</v>
      </c>
      <c r="D1373" t="s">
        <v>41136</v>
      </c>
      <c r="E1373" t="s">
        <v>41535</v>
      </c>
      <c r="F1373" t="s">
        <v>41629</v>
      </c>
      <c r="G1373">
        <v>40</v>
      </c>
      <c r="H1373">
        <v>1</v>
      </c>
      <c r="I1373" t="s">
        <v>42043</v>
      </c>
      <c r="J1373" t="s">
        <v>40129</v>
      </c>
      <c r="K1373" t="s">
        <v>41537</v>
      </c>
      <c r="L1373" t="s">
        <v>41140</v>
      </c>
      <c r="M1373" t="s">
        <v>42915</v>
      </c>
      <c r="N1373" t="s">
        <v>42916</v>
      </c>
      <c r="O1373" t="s">
        <v>41160</v>
      </c>
      <c r="P1373" t="s">
        <v>42045</v>
      </c>
      <c r="Q1373" t="s">
        <v>41553</v>
      </c>
    </row>
    <row r="1374" spans="1:18" x14ac:dyDescent="0.2">
      <c r="A1374" t="s">
        <v>40091</v>
      </c>
      <c r="B1374" t="s">
        <v>42917</v>
      </c>
      <c r="C1374" t="s">
        <v>42918</v>
      </c>
      <c r="D1374" t="s">
        <v>41136</v>
      </c>
      <c r="E1374" t="s">
        <v>41523</v>
      </c>
      <c r="F1374" t="s">
        <v>41566</v>
      </c>
      <c r="G1374">
        <v>40</v>
      </c>
      <c r="H1374">
        <v>1</v>
      </c>
      <c r="I1374" t="s">
        <v>42890</v>
      </c>
      <c r="J1374" t="s">
        <v>42919</v>
      </c>
      <c r="K1374" t="s">
        <v>41139</v>
      </c>
      <c r="L1374" t="s">
        <v>41704</v>
      </c>
      <c r="M1374" t="s">
        <v>42891</v>
      </c>
      <c r="N1374" t="s">
        <v>42892</v>
      </c>
      <c r="O1374" t="s">
        <v>41160</v>
      </c>
      <c r="P1374" t="s">
        <v>41732</v>
      </c>
      <c r="Q1374" t="s">
        <v>41733</v>
      </c>
    </row>
    <row r="1375" spans="1:18" x14ac:dyDescent="0.2">
      <c r="A1375" t="s">
        <v>40092</v>
      </c>
      <c r="B1375" t="s">
        <v>1107</v>
      </c>
      <c r="C1375" t="s">
        <v>42920</v>
      </c>
      <c r="D1375" t="s">
        <v>41136</v>
      </c>
      <c r="E1375" t="s">
        <v>41523</v>
      </c>
      <c r="F1375" t="s">
        <v>41540</v>
      </c>
      <c r="G1375">
        <v>40</v>
      </c>
      <c r="H1375">
        <v>1</v>
      </c>
      <c r="I1375" t="s">
        <v>41208</v>
      </c>
      <c r="J1375" t="s">
        <v>38027</v>
      </c>
      <c r="K1375" t="s">
        <v>41139</v>
      </c>
      <c r="L1375" t="s">
        <v>41550</v>
      </c>
      <c r="M1375" t="s">
        <v>42921</v>
      </c>
      <c r="N1375" t="s">
        <v>42922</v>
      </c>
      <c r="O1375" t="s">
        <v>41160</v>
      </c>
      <c r="P1375" t="s">
        <v>41214</v>
      </c>
      <c r="Q1375" t="s">
        <v>41170</v>
      </c>
    </row>
    <row r="1376" spans="1:18" x14ac:dyDescent="0.2">
      <c r="A1376" t="s">
        <v>40093</v>
      </c>
      <c r="B1376" t="s">
        <v>26142</v>
      </c>
      <c r="C1376" t="s">
        <v>42923</v>
      </c>
      <c r="D1376" t="s">
        <v>41136</v>
      </c>
      <c r="E1376" t="s">
        <v>41535</v>
      </c>
      <c r="F1376" t="s">
        <v>41559</v>
      </c>
      <c r="G1376">
        <v>40</v>
      </c>
      <c r="H1376">
        <v>1</v>
      </c>
      <c r="I1376" t="s">
        <v>42177</v>
      </c>
      <c r="J1376" t="s">
        <v>39472</v>
      </c>
      <c r="K1376" t="s">
        <v>41139</v>
      </c>
      <c r="L1376" t="s">
        <v>41140</v>
      </c>
      <c r="M1376" t="s">
        <v>42924</v>
      </c>
      <c r="N1376" t="s">
        <v>42925</v>
      </c>
      <c r="O1376" t="s">
        <v>41160</v>
      </c>
      <c r="P1376" t="s">
        <v>42180</v>
      </c>
      <c r="Q1376" t="s">
        <v>41607</v>
      </c>
    </row>
    <row r="1377" spans="1:18" x14ac:dyDescent="0.2">
      <c r="A1377" t="s">
        <v>40094</v>
      </c>
      <c r="B1377" t="s">
        <v>271</v>
      </c>
      <c r="C1377" t="s">
        <v>42237</v>
      </c>
      <c r="D1377" t="s">
        <v>41247</v>
      </c>
      <c r="E1377" t="s">
        <v>41523</v>
      </c>
      <c r="F1377" t="s">
        <v>41559</v>
      </c>
      <c r="G1377">
        <v>40</v>
      </c>
      <c r="H1377">
        <v>1</v>
      </c>
      <c r="I1377" t="s">
        <v>41248</v>
      </c>
      <c r="J1377" t="s">
        <v>38838</v>
      </c>
      <c r="K1377" t="s">
        <v>41139</v>
      </c>
      <c r="L1377" t="s">
        <v>41604</v>
      </c>
      <c r="M1377" t="s">
        <v>42926</v>
      </c>
      <c r="N1377" t="s">
        <v>42927</v>
      </c>
      <c r="O1377" t="s">
        <v>41160</v>
      </c>
      <c r="P1377" t="s">
        <v>41600</v>
      </c>
      <c r="Q1377" t="s">
        <v>41144</v>
      </c>
    </row>
    <row r="1378" spans="1:18" x14ac:dyDescent="0.2">
      <c r="A1378" t="s">
        <v>40095</v>
      </c>
      <c r="B1378" t="s">
        <v>42855</v>
      </c>
      <c r="C1378" t="s">
        <v>42856</v>
      </c>
      <c r="D1378" t="s">
        <v>41136</v>
      </c>
      <c r="E1378" t="s">
        <v>41523</v>
      </c>
      <c r="F1378" t="s">
        <v>41540</v>
      </c>
      <c r="G1378">
        <v>40</v>
      </c>
      <c r="H1378">
        <v>1</v>
      </c>
      <c r="I1378" t="s">
        <v>42743</v>
      </c>
      <c r="J1378" t="s">
        <v>39721</v>
      </c>
      <c r="K1378" t="s">
        <v>41139</v>
      </c>
      <c r="L1378" t="s">
        <v>41550</v>
      </c>
      <c r="M1378" t="s">
        <v>42732</v>
      </c>
      <c r="N1378" t="s">
        <v>42733</v>
      </c>
      <c r="O1378" t="s">
        <v>41160</v>
      </c>
      <c r="P1378" t="s">
        <v>41641</v>
      </c>
      <c r="Q1378" t="s">
        <v>41642</v>
      </c>
    </row>
    <row r="1379" spans="1:18" x14ac:dyDescent="0.2">
      <c r="A1379" t="s">
        <v>42928</v>
      </c>
      <c r="B1379" t="s">
        <v>42766</v>
      </c>
      <c r="C1379" t="s">
        <v>42767</v>
      </c>
      <c r="D1379" t="s">
        <v>41136</v>
      </c>
      <c r="E1379" t="s">
        <v>41535</v>
      </c>
      <c r="F1379" t="s">
        <v>42768</v>
      </c>
      <c r="G1379">
        <v>40</v>
      </c>
      <c r="H1379">
        <v>1</v>
      </c>
      <c r="I1379" t="s">
        <v>42230</v>
      </c>
      <c r="J1379" t="s">
        <v>39539</v>
      </c>
      <c r="K1379" t="s">
        <v>41610</v>
      </c>
      <c r="L1379" t="s">
        <v>41140</v>
      </c>
      <c r="M1379" t="s">
        <v>42769</v>
      </c>
      <c r="N1379" t="s">
        <v>42770</v>
      </c>
      <c r="O1379" t="s">
        <v>41160</v>
      </c>
      <c r="P1379" t="s">
        <v>41737</v>
      </c>
      <c r="Q1379" t="s">
        <v>41144</v>
      </c>
      <c r="R1379" t="s">
        <v>41738</v>
      </c>
    </row>
    <row r="1380" spans="1:18" x14ac:dyDescent="0.2">
      <c r="A1380" t="s">
        <v>40114</v>
      </c>
      <c r="B1380" t="s">
        <v>5323</v>
      </c>
      <c r="C1380" t="s">
        <v>42929</v>
      </c>
      <c r="D1380" t="s">
        <v>41136</v>
      </c>
      <c r="E1380" t="s">
        <v>41535</v>
      </c>
      <c r="F1380" t="s">
        <v>41540</v>
      </c>
      <c r="G1380">
        <v>40</v>
      </c>
      <c r="H1380">
        <v>1</v>
      </c>
      <c r="I1380" t="s">
        <v>41709</v>
      </c>
      <c r="J1380" t="s">
        <v>40145</v>
      </c>
      <c r="K1380" t="s">
        <v>41139</v>
      </c>
      <c r="L1380" t="s">
        <v>41140</v>
      </c>
      <c r="M1380" t="s">
        <v>42782</v>
      </c>
      <c r="N1380" t="s">
        <v>42783</v>
      </c>
      <c r="O1380" t="s">
        <v>41160</v>
      </c>
      <c r="P1380" t="s">
        <v>41711</v>
      </c>
      <c r="Q1380" t="s">
        <v>41712</v>
      </c>
    </row>
    <row r="1381" spans="1:18" x14ac:dyDescent="0.2">
      <c r="A1381" t="s">
        <v>40116</v>
      </c>
      <c r="B1381" t="s">
        <v>14397</v>
      </c>
      <c r="C1381" t="s">
        <v>42795</v>
      </c>
      <c r="D1381" t="s">
        <v>41136</v>
      </c>
      <c r="E1381" t="s">
        <v>41535</v>
      </c>
      <c r="F1381" t="s">
        <v>41559</v>
      </c>
      <c r="G1381">
        <v>40</v>
      </c>
      <c r="H1381">
        <v>1</v>
      </c>
      <c r="I1381" t="s">
        <v>41208</v>
      </c>
      <c r="J1381" t="s">
        <v>35968</v>
      </c>
      <c r="K1381" t="s">
        <v>41139</v>
      </c>
      <c r="L1381" t="s">
        <v>41140</v>
      </c>
      <c r="M1381" t="s">
        <v>42930</v>
      </c>
      <c r="N1381" t="s">
        <v>42931</v>
      </c>
      <c r="O1381" t="s">
        <v>41160</v>
      </c>
      <c r="P1381" t="s">
        <v>41143</v>
      </c>
      <c r="Q1381" t="s">
        <v>41144</v>
      </c>
      <c r="R1381" t="s">
        <v>41145</v>
      </c>
    </row>
    <row r="1382" spans="1:18" x14ac:dyDescent="0.2">
      <c r="A1382" t="s">
        <v>40126</v>
      </c>
      <c r="B1382" t="s">
        <v>9465</v>
      </c>
      <c r="C1382" t="s">
        <v>42105</v>
      </c>
      <c r="D1382" t="s">
        <v>41136</v>
      </c>
      <c r="E1382" t="s">
        <v>41535</v>
      </c>
      <c r="F1382" t="s">
        <v>41629</v>
      </c>
      <c r="G1382">
        <v>40</v>
      </c>
      <c r="H1382">
        <v>1</v>
      </c>
      <c r="I1382" t="s">
        <v>42043</v>
      </c>
      <c r="J1382" t="s">
        <v>40124</v>
      </c>
      <c r="K1382" t="s">
        <v>41717</v>
      </c>
      <c r="L1382" t="s">
        <v>41140</v>
      </c>
      <c r="M1382" t="s">
        <v>42818</v>
      </c>
      <c r="N1382" t="s">
        <v>42819</v>
      </c>
      <c r="O1382" t="s">
        <v>41160</v>
      </c>
      <c r="P1382" t="s">
        <v>42045</v>
      </c>
      <c r="Q1382" t="s">
        <v>41553</v>
      </c>
    </row>
    <row r="1383" spans="1:18" x14ac:dyDescent="0.2">
      <c r="A1383" t="s">
        <v>40141</v>
      </c>
      <c r="B1383" t="s">
        <v>51</v>
      </c>
      <c r="C1383" t="s">
        <v>41715</v>
      </c>
      <c r="D1383" t="s">
        <v>41136</v>
      </c>
      <c r="E1383" t="s">
        <v>41535</v>
      </c>
      <c r="F1383" t="s">
        <v>41536</v>
      </c>
      <c r="G1383">
        <v>40</v>
      </c>
      <c r="H1383">
        <v>1</v>
      </c>
      <c r="I1383" t="s">
        <v>42714</v>
      </c>
      <c r="J1383" t="s">
        <v>39493</v>
      </c>
      <c r="K1383" t="s">
        <v>41717</v>
      </c>
      <c r="L1383" t="s">
        <v>41140</v>
      </c>
      <c r="M1383" t="s">
        <v>42714</v>
      </c>
      <c r="N1383" t="s">
        <v>42715</v>
      </c>
      <c r="O1383" t="s">
        <v>41160</v>
      </c>
      <c r="P1383" t="s">
        <v>41641</v>
      </c>
      <c r="Q1383" t="s">
        <v>41642</v>
      </c>
    </row>
    <row r="1384" spans="1:18" x14ac:dyDescent="0.2">
      <c r="A1384" t="s">
        <v>42932</v>
      </c>
      <c r="B1384" t="s">
        <v>42602</v>
      </c>
      <c r="C1384" t="s">
        <v>42603</v>
      </c>
      <c r="D1384" t="s">
        <v>41136</v>
      </c>
      <c r="E1384" t="s">
        <v>41535</v>
      </c>
      <c r="F1384" t="s">
        <v>42286</v>
      </c>
      <c r="G1384">
        <v>40</v>
      </c>
      <c r="H1384">
        <v>1</v>
      </c>
      <c r="I1384" t="s">
        <v>42933</v>
      </c>
      <c r="K1384" t="s">
        <v>41610</v>
      </c>
      <c r="L1384" t="s">
        <v>41140</v>
      </c>
      <c r="M1384" t="s">
        <v>42934</v>
      </c>
      <c r="N1384" t="s">
        <v>42935</v>
      </c>
      <c r="O1384" t="s">
        <v>41160</v>
      </c>
      <c r="P1384" t="s">
        <v>41177</v>
      </c>
      <c r="Q1384" t="s">
        <v>41144</v>
      </c>
      <c r="R1384" t="s">
        <v>41178</v>
      </c>
    </row>
    <row r="1385" spans="1:18" x14ac:dyDescent="0.2">
      <c r="A1385" t="s">
        <v>40155</v>
      </c>
      <c r="B1385" t="s">
        <v>3778</v>
      </c>
      <c r="C1385" t="s">
        <v>42936</v>
      </c>
      <c r="D1385" t="s">
        <v>41136</v>
      </c>
      <c r="E1385" t="s">
        <v>41535</v>
      </c>
      <c r="F1385" t="s">
        <v>41559</v>
      </c>
      <c r="G1385">
        <v>40</v>
      </c>
      <c r="H1385">
        <v>1</v>
      </c>
      <c r="I1385" t="s">
        <v>42043</v>
      </c>
      <c r="J1385" t="s">
        <v>40124</v>
      </c>
      <c r="K1385" t="s">
        <v>41537</v>
      </c>
      <c r="L1385" t="s">
        <v>41140</v>
      </c>
      <c r="M1385" t="s">
        <v>42818</v>
      </c>
      <c r="N1385" t="s">
        <v>42819</v>
      </c>
      <c r="O1385" t="s">
        <v>41160</v>
      </c>
      <c r="P1385" t="s">
        <v>42045</v>
      </c>
      <c r="Q1385" t="s">
        <v>41553</v>
      </c>
    </row>
    <row r="1386" spans="1:18" x14ac:dyDescent="0.2">
      <c r="A1386" t="s">
        <v>40165</v>
      </c>
      <c r="B1386" t="s">
        <v>4931</v>
      </c>
      <c r="C1386" t="s">
        <v>42937</v>
      </c>
      <c r="D1386" t="s">
        <v>41136</v>
      </c>
      <c r="E1386" t="s">
        <v>41523</v>
      </c>
      <c r="F1386" t="s">
        <v>41523</v>
      </c>
      <c r="G1386">
        <v>40</v>
      </c>
      <c r="H1386">
        <v>1</v>
      </c>
      <c r="I1386" t="s">
        <v>41709</v>
      </c>
      <c r="J1386" t="s">
        <v>36295</v>
      </c>
      <c r="K1386" t="s">
        <v>41139</v>
      </c>
      <c r="L1386" t="s">
        <v>41140</v>
      </c>
      <c r="M1386" t="s">
        <v>42782</v>
      </c>
      <c r="N1386" t="s">
        <v>42783</v>
      </c>
      <c r="O1386" t="s">
        <v>41160</v>
      </c>
      <c r="P1386" t="s">
        <v>41711</v>
      </c>
      <c r="Q1386" t="s">
        <v>41712</v>
      </c>
    </row>
    <row r="1387" spans="1:18" x14ac:dyDescent="0.2">
      <c r="A1387" t="s">
        <v>40167</v>
      </c>
      <c r="B1387" t="s">
        <v>14706</v>
      </c>
      <c r="C1387" t="s">
        <v>42938</v>
      </c>
      <c r="D1387" t="s">
        <v>41136</v>
      </c>
      <c r="E1387" t="s">
        <v>41523</v>
      </c>
      <c r="F1387" t="s">
        <v>41524</v>
      </c>
      <c r="G1387">
        <v>40</v>
      </c>
      <c r="H1387">
        <v>1</v>
      </c>
      <c r="I1387" t="s">
        <v>41709</v>
      </c>
      <c r="J1387" t="s">
        <v>36295</v>
      </c>
      <c r="K1387" t="s">
        <v>41139</v>
      </c>
      <c r="L1387" t="s">
        <v>41140</v>
      </c>
      <c r="M1387" t="s">
        <v>42782</v>
      </c>
      <c r="N1387" t="s">
        <v>42783</v>
      </c>
      <c r="O1387" t="s">
        <v>41160</v>
      </c>
      <c r="P1387" t="s">
        <v>41711</v>
      </c>
      <c r="Q1387" t="s">
        <v>41712</v>
      </c>
    </row>
    <row r="1388" spans="1:18" x14ac:dyDescent="0.2">
      <c r="A1388" t="s">
        <v>40170</v>
      </c>
      <c r="B1388" t="s">
        <v>3990</v>
      </c>
      <c r="C1388" t="s">
        <v>42575</v>
      </c>
      <c r="D1388" t="s">
        <v>41136</v>
      </c>
      <c r="E1388" t="s">
        <v>41523</v>
      </c>
      <c r="F1388" t="s">
        <v>41524</v>
      </c>
      <c r="G1388">
        <v>40</v>
      </c>
      <c r="H1388">
        <v>1</v>
      </c>
      <c r="I1388" t="s">
        <v>41709</v>
      </c>
      <c r="J1388" t="s">
        <v>35956</v>
      </c>
      <c r="K1388" t="s">
        <v>41139</v>
      </c>
      <c r="L1388" t="s">
        <v>41140</v>
      </c>
      <c r="M1388" t="s">
        <v>42716</v>
      </c>
      <c r="N1388" t="s">
        <v>42717</v>
      </c>
      <c r="O1388" t="s">
        <v>41160</v>
      </c>
      <c r="P1388" t="s">
        <v>41711</v>
      </c>
      <c r="Q1388" t="s">
        <v>41712</v>
      </c>
    </row>
    <row r="1389" spans="1:18" x14ac:dyDescent="0.2">
      <c r="A1389" t="s">
        <v>40175</v>
      </c>
      <c r="B1389" t="s">
        <v>3091</v>
      </c>
      <c r="C1389" t="s">
        <v>42696</v>
      </c>
      <c r="D1389" t="s">
        <v>41136</v>
      </c>
      <c r="E1389" t="s">
        <v>41523</v>
      </c>
      <c r="G1389">
        <v>40</v>
      </c>
      <c r="H1389">
        <v>1</v>
      </c>
      <c r="I1389" t="s">
        <v>41638</v>
      </c>
      <c r="J1389" t="s">
        <v>37415</v>
      </c>
      <c r="K1389" t="s">
        <v>41556</v>
      </c>
      <c r="L1389" t="s">
        <v>41140</v>
      </c>
      <c r="M1389" t="s">
        <v>42698</v>
      </c>
      <c r="N1389" t="s">
        <v>42699</v>
      </c>
      <c r="O1389" t="s">
        <v>41160</v>
      </c>
      <c r="P1389" t="s">
        <v>41641</v>
      </c>
      <c r="Q1389" t="s">
        <v>41642</v>
      </c>
    </row>
    <row r="1390" spans="1:18" x14ac:dyDescent="0.2">
      <c r="A1390" t="s">
        <v>40178</v>
      </c>
      <c r="B1390" t="s">
        <v>3091</v>
      </c>
      <c r="C1390" t="s">
        <v>42696</v>
      </c>
      <c r="D1390" t="s">
        <v>41136</v>
      </c>
      <c r="E1390" t="s">
        <v>41523</v>
      </c>
      <c r="G1390">
        <v>40</v>
      </c>
      <c r="H1390">
        <v>1</v>
      </c>
      <c r="I1390" t="s">
        <v>41638</v>
      </c>
      <c r="J1390" t="s">
        <v>42697</v>
      </c>
      <c r="K1390" t="s">
        <v>41556</v>
      </c>
      <c r="L1390" t="s">
        <v>41140</v>
      </c>
      <c r="M1390" t="s">
        <v>42698</v>
      </c>
      <c r="N1390" t="s">
        <v>42699</v>
      </c>
      <c r="O1390" t="s">
        <v>41160</v>
      </c>
      <c r="P1390" t="s">
        <v>41641</v>
      </c>
      <c r="Q1390" t="s">
        <v>41642</v>
      </c>
    </row>
    <row r="1391" spans="1:18" x14ac:dyDescent="0.2">
      <c r="A1391" t="s">
        <v>42939</v>
      </c>
      <c r="B1391" t="s">
        <v>3220</v>
      </c>
      <c r="C1391" t="s">
        <v>42772</v>
      </c>
      <c r="D1391" t="s">
        <v>41136</v>
      </c>
      <c r="E1391" t="s">
        <v>41523</v>
      </c>
      <c r="G1391">
        <v>40</v>
      </c>
      <c r="H1391">
        <v>1</v>
      </c>
      <c r="I1391" t="s">
        <v>41638</v>
      </c>
      <c r="J1391" t="s">
        <v>34922</v>
      </c>
      <c r="K1391" t="s">
        <v>41556</v>
      </c>
      <c r="L1391" t="s">
        <v>41800</v>
      </c>
      <c r="M1391" t="s">
        <v>42698</v>
      </c>
      <c r="N1391" t="s">
        <v>42699</v>
      </c>
      <c r="O1391" t="s">
        <v>41160</v>
      </c>
      <c r="P1391" t="s">
        <v>41641</v>
      </c>
      <c r="Q1391" t="s">
        <v>41642</v>
      </c>
    </row>
    <row r="1392" spans="1:18" x14ac:dyDescent="0.2">
      <c r="A1392" t="s">
        <v>40186</v>
      </c>
      <c r="B1392" t="s">
        <v>6971</v>
      </c>
      <c r="C1392" t="s">
        <v>42300</v>
      </c>
      <c r="D1392" t="s">
        <v>41136</v>
      </c>
      <c r="E1392" t="s">
        <v>41523</v>
      </c>
      <c r="F1392" t="s">
        <v>41524</v>
      </c>
      <c r="G1392">
        <v>40</v>
      </c>
      <c r="H1392">
        <v>1</v>
      </c>
      <c r="I1392" t="s">
        <v>41582</v>
      </c>
      <c r="J1392" t="s">
        <v>37180</v>
      </c>
      <c r="K1392" t="s">
        <v>41139</v>
      </c>
      <c r="L1392" t="s">
        <v>41550</v>
      </c>
      <c r="M1392" t="s">
        <v>42940</v>
      </c>
      <c r="N1392" t="s">
        <v>42941</v>
      </c>
      <c r="O1392" t="s">
        <v>41160</v>
      </c>
      <c r="P1392" t="s">
        <v>41711</v>
      </c>
      <c r="Q1392" t="s">
        <v>41712</v>
      </c>
    </row>
    <row r="1393" spans="1:18" x14ac:dyDescent="0.2">
      <c r="A1393" t="s">
        <v>40196</v>
      </c>
      <c r="B1393" t="s">
        <v>266</v>
      </c>
      <c r="C1393" t="s">
        <v>41668</v>
      </c>
      <c r="D1393" t="s">
        <v>41136</v>
      </c>
      <c r="E1393" t="s">
        <v>41535</v>
      </c>
      <c r="F1393" t="s">
        <v>41669</v>
      </c>
      <c r="G1393">
        <v>40</v>
      </c>
      <c r="H1393">
        <v>1</v>
      </c>
      <c r="I1393" t="s">
        <v>42743</v>
      </c>
      <c r="J1393" t="s">
        <v>39954</v>
      </c>
      <c r="K1393" t="s">
        <v>41537</v>
      </c>
      <c r="L1393" t="s">
        <v>41604</v>
      </c>
      <c r="M1393" t="s">
        <v>42732</v>
      </c>
      <c r="N1393" t="s">
        <v>42733</v>
      </c>
      <c r="O1393" t="s">
        <v>41160</v>
      </c>
      <c r="P1393" t="s">
        <v>41641</v>
      </c>
      <c r="Q1393" t="s">
        <v>41642</v>
      </c>
    </row>
    <row r="1394" spans="1:18" x14ac:dyDescent="0.2">
      <c r="A1394" t="s">
        <v>40199</v>
      </c>
      <c r="B1394" t="s">
        <v>266</v>
      </c>
      <c r="C1394" t="s">
        <v>41668</v>
      </c>
      <c r="D1394" t="s">
        <v>41136</v>
      </c>
      <c r="E1394" t="s">
        <v>41535</v>
      </c>
      <c r="F1394" t="s">
        <v>41669</v>
      </c>
      <c r="G1394">
        <v>40</v>
      </c>
      <c r="H1394">
        <v>1</v>
      </c>
      <c r="I1394" t="s">
        <v>42743</v>
      </c>
      <c r="J1394" t="s">
        <v>39752</v>
      </c>
      <c r="K1394" t="s">
        <v>41537</v>
      </c>
      <c r="L1394" t="s">
        <v>41140</v>
      </c>
      <c r="M1394" t="s">
        <v>42732</v>
      </c>
      <c r="N1394" t="s">
        <v>42733</v>
      </c>
      <c r="O1394" t="s">
        <v>41160</v>
      </c>
      <c r="P1394" t="s">
        <v>41641</v>
      </c>
      <c r="Q1394" t="s">
        <v>41642</v>
      </c>
    </row>
    <row r="1395" spans="1:18" x14ac:dyDescent="0.2">
      <c r="A1395" t="s">
        <v>40206</v>
      </c>
      <c r="B1395" t="s">
        <v>4954</v>
      </c>
      <c r="C1395" t="s">
        <v>42942</v>
      </c>
      <c r="D1395" t="s">
        <v>41136</v>
      </c>
      <c r="E1395" t="s">
        <v>41535</v>
      </c>
      <c r="F1395" t="s">
        <v>41629</v>
      </c>
      <c r="G1395">
        <v>40</v>
      </c>
      <c r="H1395">
        <v>1</v>
      </c>
      <c r="I1395" t="s">
        <v>42743</v>
      </c>
      <c r="J1395" t="s">
        <v>40062</v>
      </c>
      <c r="K1395" t="s">
        <v>41139</v>
      </c>
      <c r="L1395" t="s">
        <v>41526</v>
      </c>
      <c r="M1395" t="s">
        <v>42732</v>
      </c>
      <c r="N1395" t="s">
        <v>42733</v>
      </c>
      <c r="O1395" t="s">
        <v>41160</v>
      </c>
      <c r="P1395" t="s">
        <v>41641</v>
      </c>
      <c r="Q1395" t="s">
        <v>41642</v>
      </c>
    </row>
    <row r="1396" spans="1:18" x14ac:dyDescent="0.2">
      <c r="A1396" t="s">
        <v>40213</v>
      </c>
      <c r="B1396" t="s">
        <v>25942</v>
      </c>
      <c r="C1396" t="s">
        <v>42785</v>
      </c>
      <c r="D1396" t="s">
        <v>41136</v>
      </c>
      <c r="E1396" t="s">
        <v>41523</v>
      </c>
      <c r="F1396" t="s">
        <v>41536</v>
      </c>
      <c r="G1396">
        <v>40</v>
      </c>
      <c r="H1396">
        <v>1</v>
      </c>
      <c r="I1396" t="s">
        <v>42743</v>
      </c>
      <c r="J1396" t="s">
        <v>39971</v>
      </c>
      <c r="K1396" t="s">
        <v>41139</v>
      </c>
      <c r="L1396" t="s">
        <v>41140</v>
      </c>
      <c r="M1396" t="s">
        <v>42732</v>
      </c>
      <c r="N1396" t="s">
        <v>42733</v>
      </c>
      <c r="O1396" t="s">
        <v>41160</v>
      </c>
      <c r="P1396" t="s">
        <v>41641</v>
      </c>
      <c r="Q1396" t="s">
        <v>41642</v>
      </c>
    </row>
    <row r="1397" spans="1:18" x14ac:dyDescent="0.2">
      <c r="A1397" t="s">
        <v>40217</v>
      </c>
      <c r="B1397" t="s">
        <v>14285</v>
      </c>
      <c r="C1397" t="s">
        <v>42943</v>
      </c>
      <c r="D1397" t="s">
        <v>41136</v>
      </c>
      <c r="E1397" t="s">
        <v>41535</v>
      </c>
      <c r="F1397" t="s">
        <v>41669</v>
      </c>
      <c r="G1397">
        <v>40</v>
      </c>
      <c r="H1397">
        <v>1</v>
      </c>
      <c r="I1397" t="s">
        <v>42743</v>
      </c>
      <c r="J1397" t="s">
        <v>40031</v>
      </c>
      <c r="K1397" t="s">
        <v>41610</v>
      </c>
      <c r="L1397" t="s">
        <v>41140</v>
      </c>
      <c r="M1397" t="s">
        <v>42732</v>
      </c>
      <c r="N1397" t="s">
        <v>42733</v>
      </c>
      <c r="O1397" t="s">
        <v>41160</v>
      </c>
      <c r="P1397" t="s">
        <v>41641</v>
      </c>
      <c r="Q1397" t="s">
        <v>41642</v>
      </c>
    </row>
    <row r="1398" spans="1:18" x14ac:dyDescent="0.2">
      <c r="A1398" t="s">
        <v>40228</v>
      </c>
      <c r="B1398" t="s">
        <v>9693</v>
      </c>
      <c r="C1398" t="s">
        <v>42944</v>
      </c>
      <c r="D1398" t="s">
        <v>41136</v>
      </c>
      <c r="E1398" t="s">
        <v>41523</v>
      </c>
      <c r="F1398" t="s">
        <v>41629</v>
      </c>
      <c r="G1398">
        <v>40</v>
      </c>
      <c r="H1398">
        <v>1</v>
      </c>
      <c r="I1398" t="s">
        <v>41689</v>
      </c>
      <c r="J1398" t="s">
        <v>39663</v>
      </c>
      <c r="K1398" t="s">
        <v>41139</v>
      </c>
      <c r="L1398" t="s">
        <v>41526</v>
      </c>
      <c r="M1398" t="s">
        <v>42729</v>
      </c>
      <c r="N1398" t="s">
        <v>42730</v>
      </c>
      <c r="O1398" t="s">
        <v>41160</v>
      </c>
      <c r="P1398" t="s">
        <v>41600</v>
      </c>
      <c r="Q1398" t="s">
        <v>41144</v>
      </c>
    </row>
    <row r="1399" spans="1:18" x14ac:dyDescent="0.2">
      <c r="A1399" t="s">
        <v>40230</v>
      </c>
      <c r="B1399" t="s">
        <v>87</v>
      </c>
      <c r="C1399" t="s">
        <v>41824</v>
      </c>
      <c r="D1399" t="s">
        <v>41136</v>
      </c>
      <c r="E1399" t="s">
        <v>41523</v>
      </c>
      <c r="F1399" t="s">
        <v>41536</v>
      </c>
      <c r="G1399">
        <v>40</v>
      </c>
      <c r="H1399">
        <v>1</v>
      </c>
      <c r="I1399" t="s">
        <v>42684</v>
      </c>
      <c r="J1399" t="s">
        <v>40233</v>
      </c>
      <c r="K1399" t="s">
        <v>41139</v>
      </c>
      <c r="L1399" t="s">
        <v>41604</v>
      </c>
      <c r="M1399" t="s">
        <v>42945</v>
      </c>
      <c r="N1399" t="s">
        <v>42946</v>
      </c>
      <c r="O1399" t="s">
        <v>41160</v>
      </c>
      <c r="P1399" t="s">
        <v>41888</v>
      </c>
      <c r="Q1399" t="s">
        <v>41144</v>
      </c>
    </row>
    <row r="1400" spans="1:18" x14ac:dyDescent="0.2">
      <c r="A1400" t="s">
        <v>42947</v>
      </c>
      <c r="B1400" t="s">
        <v>42602</v>
      </c>
      <c r="C1400" t="s">
        <v>42603</v>
      </c>
      <c r="D1400" t="s">
        <v>41136</v>
      </c>
      <c r="E1400" t="s">
        <v>41535</v>
      </c>
      <c r="F1400" t="s">
        <v>42286</v>
      </c>
      <c r="G1400">
        <v>40</v>
      </c>
      <c r="H1400">
        <v>1</v>
      </c>
      <c r="I1400" t="s">
        <v>42743</v>
      </c>
      <c r="K1400" t="s">
        <v>41610</v>
      </c>
      <c r="L1400" t="s">
        <v>41140</v>
      </c>
      <c r="M1400" t="s">
        <v>42732</v>
      </c>
      <c r="N1400" t="s">
        <v>42733</v>
      </c>
      <c r="O1400" t="s">
        <v>41160</v>
      </c>
      <c r="P1400" t="s">
        <v>41641</v>
      </c>
      <c r="Q1400" t="s">
        <v>41642</v>
      </c>
    </row>
    <row r="1401" spans="1:18" x14ac:dyDescent="0.2">
      <c r="A1401" t="s">
        <v>42948</v>
      </c>
      <c r="B1401" t="s">
        <v>42602</v>
      </c>
      <c r="C1401" t="s">
        <v>42603</v>
      </c>
      <c r="D1401" t="s">
        <v>41136</v>
      </c>
      <c r="E1401" t="s">
        <v>41535</v>
      </c>
      <c r="F1401" t="s">
        <v>42286</v>
      </c>
      <c r="G1401">
        <v>40</v>
      </c>
      <c r="H1401">
        <v>1</v>
      </c>
      <c r="I1401" t="s">
        <v>42100</v>
      </c>
      <c r="K1401" t="s">
        <v>41610</v>
      </c>
      <c r="L1401" t="s">
        <v>41140</v>
      </c>
      <c r="M1401" t="s">
        <v>42708</v>
      </c>
      <c r="N1401" t="s">
        <v>42709</v>
      </c>
      <c r="O1401" t="s">
        <v>41160</v>
      </c>
      <c r="P1401" t="s">
        <v>41641</v>
      </c>
      <c r="Q1401" t="s">
        <v>41642</v>
      </c>
    </row>
    <row r="1402" spans="1:18" x14ac:dyDescent="0.2">
      <c r="A1402" t="s">
        <v>42949</v>
      </c>
      <c r="B1402" t="s">
        <v>42950</v>
      </c>
      <c r="C1402" t="s">
        <v>42951</v>
      </c>
      <c r="D1402" t="s">
        <v>41136</v>
      </c>
      <c r="E1402" t="s">
        <v>41523</v>
      </c>
      <c r="F1402" t="s">
        <v>41536</v>
      </c>
      <c r="G1402">
        <v>40</v>
      </c>
      <c r="H1402">
        <v>1</v>
      </c>
      <c r="I1402" t="s">
        <v>41886</v>
      </c>
      <c r="J1402" t="s">
        <v>35747</v>
      </c>
      <c r="K1402" t="s">
        <v>41139</v>
      </c>
      <c r="L1402" t="s">
        <v>41140</v>
      </c>
      <c r="M1402" t="s">
        <v>42885</v>
      </c>
      <c r="N1402" t="s">
        <v>42886</v>
      </c>
      <c r="O1402" t="s">
        <v>41160</v>
      </c>
      <c r="P1402" t="s">
        <v>41888</v>
      </c>
      <c r="Q1402" t="s">
        <v>41144</v>
      </c>
    </row>
    <row r="1403" spans="1:18" x14ac:dyDescent="0.2">
      <c r="A1403" t="s">
        <v>40234</v>
      </c>
      <c r="B1403" t="s">
        <v>2149</v>
      </c>
      <c r="C1403" t="s">
        <v>41571</v>
      </c>
      <c r="D1403" t="s">
        <v>41136</v>
      </c>
      <c r="E1403" t="s">
        <v>31927</v>
      </c>
      <c r="G1403">
        <v>40</v>
      </c>
      <c r="H1403">
        <v>1</v>
      </c>
      <c r="I1403" t="s">
        <v>41582</v>
      </c>
      <c r="J1403" t="s">
        <v>36537</v>
      </c>
      <c r="K1403" t="s">
        <v>41556</v>
      </c>
      <c r="L1403" t="s">
        <v>41140</v>
      </c>
      <c r="M1403" t="s">
        <v>42952</v>
      </c>
      <c r="N1403" t="s">
        <v>42953</v>
      </c>
      <c r="O1403" t="s">
        <v>41160</v>
      </c>
      <c r="P1403" t="s">
        <v>42618</v>
      </c>
      <c r="Q1403" t="s">
        <v>41144</v>
      </c>
    </row>
    <row r="1404" spans="1:18" x14ac:dyDescent="0.2">
      <c r="A1404" t="s">
        <v>42954</v>
      </c>
      <c r="B1404" t="s">
        <v>3805</v>
      </c>
      <c r="C1404" t="s">
        <v>41516</v>
      </c>
      <c r="D1404" t="s">
        <v>41136</v>
      </c>
      <c r="E1404" t="s">
        <v>4390</v>
      </c>
      <c r="G1404">
        <v>40</v>
      </c>
      <c r="H1404">
        <v>1</v>
      </c>
      <c r="I1404" t="s">
        <v>41147</v>
      </c>
      <c r="K1404" t="s">
        <v>41139</v>
      </c>
      <c r="L1404" t="s">
        <v>41140</v>
      </c>
      <c r="M1404" t="s">
        <v>42955</v>
      </c>
      <c r="N1404" t="s">
        <v>42956</v>
      </c>
      <c r="O1404" t="s">
        <v>42957</v>
      </c>
      <c r="P1404" t="s">
        <v>41161</v>
      </c>
      <c r="Q1404" t="s">
        <v>41152</v>
      </c>
      <c r="R1404" t="s">
        <v>41153</v>
      </c>
    </row>
    <row r="1405" spans="1:18" x14ac:dyDescent="0.2">
      <c r="A1405" t="s">
        <v>40235</v>
      </c>
      <c r="B1405" t="s">
        <v>2149</v>
      </c>
      <c r="C1405" t="s">
        <v>41571</v>
      </c>
      <c r="D1405" t="s">
        <v>41136</v>
      </c>
      <c r="E1405" t="s">
        <v>31927</v>
      </c>
      <c r="G1405">
        <v>40</v>
      </c>
      <c r="H1405">
        <v>1</v>
      </c>
      <c r="I1405" t="s">
        <v>41582</v>
      </c>
      <c r="J1405" t="s">
        <v>36537</v>
      </c>
      <c r="K1405" t="s">
        <v>41556</v>
      </c>
      <c r="L1405" t="s">
        <v>41140</v>
      </c>
      <c r="M1405" t="s">
        <v>42952</v>
      </c>
      <c r="N1405" t="s">
        <v>42953</v>
      </c>
      <c r="O1405" t="s">
        <v>41160</v>
      </c>
      <c r="P1405" t="s">
        <v>42618</v>
      </c>
      <c r="Q1405" t="s">
        <v>41144</v>
      </c>
    </row>
    <row r="1406" spans="1:18" x14ac:dyDescent="0.2">
      <c r="A1406" t="s">
        <v>40236</v>
      </c>
      <c r="B1406" t="s">
        <v>2149</v>
      </c>
      <c r="C1406" t="s">
        <v>41571</v>
      </c>
      <c r="D1406" t="s">
        <v>41136</v>
      </c>
      <c r="E1406" t="s">
        <v>31927</v>
      </c>
      <c r="G1406">
        <v>40</v>
      </c>
      <c r="H1406">
        <v>1</v>
      </c>
      <c r="I1406" t="s">
        <v>41582</v>
      </c>
      <c r="J1406" t="s">
        <v>36537</v>
      </c>
      <c r="K1406" t="s">
        <v>41556</v>
      </c>
      <c r="L1406" t="s">
        <v>41140</v>
      </c>
      <c r="M1406" t="s">
        <v>42952</v>
      </c>
      <c r="N1406" t="s">
        <v>42953</v>
      </c>
      <c r="O1406" t="s">
        <v>41160</v>
      </c>
      <c r="P1406" t="s">
        <v>42618</v>
      </c>
      <c r="Q1406" t="s">
        <v>41144</v>
      </c>
    </row>
    <row r="1407" spans="1:18" x14ac:dyDescent="0.2">
      <c r="A1407" t="s">
        <v>40237</v>
      </c>
      <c r="B1407" t="s">
        <v>2149</v>
      </c>
      <c r="C1407" t="s">
        <v>41571</v>
      </c>
      <c r="D1407" t="s">
        <v>41136</v>
      </c>
      <c r="E1407" t="s">
        <v>31927</v>
      </c>
      <c r="G1407">
        <v>40</v>
      </c>
      <c r="H1407">
        <v>1</v>
      </c>
      <c r="I1407" t="s">
        <v>41582</v>
      </c>
      <c r="J1407" t="s">
        <v>36537</v>
      </c>
      <c r="K1407" t="s">
        <v>41556</v>
      </c>
      <c r="L1407" t="s">
        <v>41140</v>
      </c>
      <c r="M1407" t="s">
        <v>42952</v>
      </c>
      <c r="N1407" t="s">
        <v>42953</v>
      </c>
      <c r="O1407" t="s">
        <v>41160</v>
      </c>
      <c r="P1407" t="s">
        <v>42618</v>
      </c>
      <c r="Q1407" t="s">
        <v>41144</v>
      </c>
    </row>
    <row r="1408" spans="1:18" x14ac:dyDescent="0.2">
      <c r="A1408" t="s">
        <v>40238</v>
      </c>
      <c r="B1408" t="s">
        <v>17236</v>
      </c>
      <c r="C1408" t="s">
        <v>42958</v>
      </c>
      <c r="D1408" t="s">
        <v>41136</v>
      </c>
      <c r="E1408" t="s">
        <v>41535</v>
      </c>
      <c r="F1408" t="s">
        <v>41669</v>
      </c>
      <c r="G1408">
        <v>40</v>
      </c>
      <c r="H1408">
        <v>1</v>
      </c>
      <c r="I1408" t="s">
        <v>42747</v>
      </c>
      <c r="J1408" t="s">
        <v>39510</v>
      </c>
      <c r="K1408" t="s">
        <v>41139</v>
      </c>
      <c r="L1408" t="s">
        <v>41140</v>
      </c>
      <c r="M1408" t="s">
        <v>42747</v>
      </c>
      <c r="N1408" t="s">
        <v>42748</v>
      </c>
      <c r="O1408" t="s">
        <v>41160</v>
      </c>
      <c r="P1408" t="s">
        <v>42749</v>
      </c>
      <c r="Q1408" t="s">
        <v>41553</v>
      </c>
    </row>
    <row r="1409" spans="1:18" x14ac:dyDescent="0.2">
      <c r="A1409" t="s">
        <v>40240</v>
      </c>
      <c r="B1409" t="s">
        <v>2149</v>
      </c>
      <c r="C1409" t="s">
        <v>41571</v>
      </c>
      <c r="D1409" t="s">
        <v>41136</v>
      </c>
      <c r="E1409" t="s">
        <v>4390</v>
      </c>
      <c r="G1409">
        <v>40</v>
      </c>
      <c r="H1409">
        <v>1</v>
      </c>
      <c r="I1409" t="s">
        <v>41368</v>
      </c>
      <c r="J1409" t="s">
        <v>38432</v>
      </c>
      <c r="K1409" t="s">
        <v>41556</v>
      </c>
      <c r="L1409" t="s">
        <v>41140</v>
      </c>
      <c r="M1409" t="s">
        <v>42959</v>
      </c>
      <c r="N1409" t="s">
        <v>42960</v>
      </c>
      <c r="O1409" t="s">
        <v>41150</v>
      </c>
      <c r="P1409" t="s">
        <v>41143</v>
      </c>
      <c r="Q1409" t="s">
        <v>41144</v>
      </c>
      <c r="R1409" t="s">
        <v>41145</v>
      </c>
    </row>
    <row r="1410" spans="1:18" x14ac:dyDescent="0.2">
      <c r="A1410" t="s">
        <v>42961</v>
      </c>
      <c r="B1410" t="s">
        <v>123</v>
      </c>
      <c r="C1410" t="s">
        <v>41917</v>
      </c>
      <c r="D1410" t="s">
        <v>41136</v>
      </c>
      <c r="E1410" t="s">
        <v>4390</v>
      </c>
      <c r="G1410">
        <v>30</v>
      </c>
      <c r="H1410">
        <v>0.75</v>
      </c>
      <c r="I1410" t="s">
        <v>41208</v>
      </c>
      <c r="J1410" t="s">
        <v>37679</v>
      </c>
      <c r="K1410" t="s">
        <v>41556</v>
      </c>
      <c r="L1410" t="s">
        <v>41918</v>
      </c>
      <c r="M1410" t="s">
        <v>41493</v>
      </c>
      <c r="N1410" t="s">
        <v>41494</v>
      </c>
      <c r="O1410" t="s">
        <v>41150</v>
      </c>
      <c r="P1410" t="s">
        <v>41184</v>
      </c>
      <c r="Q1410" t="s">
        <v>41170</v>
      </c>
    </row>
    <row r="1411" spans="1:18" x14ac:dyDescent="0.2">
      <c r="A1411" t="s">
        <v>40248</v>
      </c>
      <c r="B1411" t="s">
        <v>2405</v>
      </c>
      <c r="C1411" t="s">
        <v>41944</v>
      </c>
      <c r="D1411" t="s">
        <v>41136</v>
      </c>
      <c r="E1411" t="s">
        <v>41523</v>
      </c>
      <c r="F1411" t="s">
        <v>41536</v>
      </c>
      <c r="G1411">
        <v>40</v>
      </c>
      <c r="H1411">
        <v>1</v>
      </c>
      <c r="I1411" t="s">
        <v>42962</v>
      </c>
      <c r="J1411" t="s">
        <v>42963</v>
      </c>
      <c r="K1411" t="s">
        <v>41139</v>
      </c>
      <c r="L1411" t="s">
        <v>41604</v>
      </c>
      <c r="M1411" t="s">
        <v>42964</v>
      </c>
      <c r="N1411" t="s">
        <v>42965</v>
      </c>
      <c r="O1411" t="s">
        <v>41150</v>
      </c>
      <c r="P1411" t="s">
        <v>41641</v>
      </c>
      <c r="Q1411" t="s">
        <v>41642</v>
      </c>
    </row>
    <row r="1412" spans="1:18" x14ac:dyDescent="0.2">
      <c r="A1412" t="s">
        <v>40253</v>
      </c>
      <c r="B1412" t="s">
        <v>12749</v>
      </c>
      <c r="C1412" t="s">
        <v>42439</v>
      </c>
      <c r="D1412" t="s">
        <v>41136</v>
      </c>
      <c r="E1412" t="s">
        <v>41523</v>
      </c>
      <c r="F1412" t="s">
        <v>41524</v>
      </c>
      <c r="G1412">
        <v>40</v>
      </c>
      <c r="H1412">
        <v>1</v>
      </c>
      <c r="I1412" t="s">
        <v>41208</v>
      </c>
      <c r="J1412" t="s">
        <v>40685</v>
      </c>
      <c r="K1412" t="s">
        <v>41139</v>
      </c>
      <c r="L1412" t="s">
        <v>41526</v>
      </c>
      <c r="M1412" t="s">
        <v>42966</v>
      </c>
      <c r="N1412" t="s">
        <v>42967</v>
      </c>
      <c r="O1412" t="s">
        <v>41150</v>
      </c>
      <c r="P1412" t="s">
        <v>41214</v>
      </c>
      <c r="Q1412" t="s">
        <v>41170</v>
      </c>
    </row>
    <row r="1413" spans="1:18" x14ac:dyDescent="0.2">
      <c r="A1413" t="s">
        <v>40257</v>
      </c>
      <c r="B1413" t="s">
        <v>10837</v>
      </c>
      <c r="C1413" t="s">
        <v>42968</v>
      </c>
      <c r="D1413" t="s">
        <v>41136</v>
      </c>
      <c r="E1413" t="s">
        <v>41523</v>
      </c>
      <c r="F1413" t="s">
        <v>41540</v>
      </c>
      <c r="G1413">
        <v>40</v>
      </c>
      <c r="H1413">
        <v>1</v>
      </c>
      <c r="I1413" t="s">
        <v>41208</v>
      </c>
      <c r="J1413" t="s">
        <v>40244</v>
      </c>
      <c r="K1413" t="s">
        <v>41139</v>
      </c>
      <c r="L1413" t="s">
        <v>42125</v>
      </c>
      <c r="M1413" t="s">
        <v>42969</v>
      </c>
      <c r="N1413" t="s">
        <v>42970</v>
      </c>
      <c r="O1413" t="s">
        <v>41150</v>
      </c>
      <c r="P1413" t="s">
        <v>41214</v>
      </c>
      <c r="Q1413" t="s">
        <v>41170</v>
      </c>
    </row>
    <row r="1414" spans="1:18" x14ac:dyDescent="0.2">
      <c r="A1414" t="s">
        <v>42971</v>
      </c>
      <c r="B1414" t="s">
        <v>2111</v>
      </c>
      <c r="C1414" t="s">
        <v>41777</v>
      </c>
      <c r="D1414" t="s">
        <v>41136</v>
      </c>
      <c r="E1414" t="s">
        <v>41523</v>
      </c>
      <c r="F1414" t="s">
        <v>41540</v>
      </c>
      <c r="G1414">
        <v>40</v>
      </c>
      <c r="H1414">
        <v>1</v>
      </c>
      <c r="I1414" t="s">
        <v>42972</v>
      </c>
      <c r="J1414" t="s">
        <v>40671</v>
      </c>
      <c r="K1414" t="s">
        <v>41139</v>
      </c>
      <c r="L1414" t="s">
        <v>41140</v>
      </c>
      <c r="M1414" t="s">
        <v>42973</v>
      </c>
      <c r="N1414" t="s">
        <v>42974</v>
      </c>
      <c r="O1414" t="s">
        <v>41150</v>
      </c>
      <c r="P1414" t="s">
        <v>41250</v>
      </c>
      <c r="Q1414" t="s">
        <v>41144</v>
      </c>
      <c r="R1414" t="s">
        <v>41251</v>
      </c>
    </row>
    <row r="1415" spans="1:18" x14ac:dyDescent="0.2">
      <c r="A1415" t="s">
        <v>40269</v>
      </c>
      <c r="B1415" t="s">
        <v>123</v>
      </c>
      <c r="C1415" t="s">
        <v>41917</v>
      </c>
      <c r="D1415" t="s">
        <v>41339</v>
      </c>
      <c r="E1415" t="s">
        <v>4390</v>
      </c>
      <c r="G1415">
        <v>40</v>
      </c>
      <c r="H1415">
        <v>1</v>
      </c>
      <c r="I1415" t="s">
        <v>41181</v>
      </c>
      <c r="J1415" t="s">
        <v>36399</v>
      </c>
      <c r="K1415" t="s">
        <v>41556</v>
      </c>
      <c r="L1415" t="s">
        <v>41918</v>
      </c>
      <c r="M1415" t="s">
        <v>42975</v>
      </c>
      <c r="N1415" t="s">
        <v>42976</v>
      </c>
      <c r="O1415" t="s">
        <v>41150</v>
      </c>
      <c r="P1415" t="s">
        <v>41184</v>
      </c>
      <c r="Q1415" t="s">
        <v>41170</v>
      </c>
    </row>
    <row r="1416" spans="1:18" x14ac:dyDescent="0.2">
      <c r="A1416" t="s">
        <v>40271</v>
      </c>
      <c r="B1416" t="s">
        <v>513</v>
      </c>
      <c r="C1416" t="s">
        <v>42977</v>
      </c>
      <c r="D1416" t="s">
        <v>41136</v>
      </c>
      <c r="E1416" t="s">
        <v>4390</v>
      </c>
      <c r="G1416">
        <v>30</v>
      </c>
      <c r="H1416">
        <v>0.75</v>
      </c>
      <c r="I1416" t="s">
        <v>41227</v>
      </c>
      <c r="J1416" t="s">
        <v>37094</v>
      </c>
      <c r="K1416" t="s">
        <v>41556</v>
      </c>
      <c r="L1416" t="s">
        <v>41140</v>
      </c>
      <c r="M1416" t="s">
        <v>42978</v>
      </c>
      <c r="N1416" t="s">
        <v>42979</v>
      </c>
      <c r="O1416" t="s">
        <v>41150</v>
      </c>
      <c r="P1416" t="s">
        <v>41214</v>
      </c>
      <c r="Q1416" t="s">
        <v>41170</v>
      </c>
    </row>
    <row r="1417" spans="1:18" x14ac:dyDescent="0.2">
      <c r="A1417" t="s">
        <v>40281</v>
      </c>
      <c r="B1417" t="s">
        <v>266</v>
      </c>
      <c r="C1417" t="s">
        <v>41668</v>
      </c>
      <c r="D1417" t="s">
        <v>41136</v>
      </c>
      <c r="E1417" t="s">
        <v>41535</v>
      </c>
      <c r="F1417" t="s">
        <v>41669</v>
      </c>
      <c r="G1417">
        <v>40</v>
      </c>
      <c r="H1417">
        <v>1</v>
      </c>
      <c r="I1417" t="s">
        <v>42962</v>
      </c>
      <c r="J1417" t="s">
        <v>40267</v>
      </c>
      <c r="K1417" t="s">
        <v>41537</v>
      </c>
      <c r="L1417" t="s">
        <v>41140</v>
      </c>
      <c r="M1417" t="s">
        <v>42980</v>
      </c>
      <c r="N1417" t="s">
        <v>42981</v>
      </c>
      <c r="O1417" t="s">
        <v>41150</v>
      </c>
      <c r="P1417" t="s">
        <v>41641</v>
      </c>
      <c r="Q1417" t="s">
        <v>41642</v>
      </c>
    </row>
    <row r="1418" spans="1:18" x14ac:dyDescent="0.2">
      <c r="A1418" t="s">
        <v>40282</v>
      </c>
      <c r="B1418" t="s">
        <v>462</v>
      </c>
      <c r="C1418" t="s">
        <v>41769</v>
      </c>
      <c r="D1418" t="s">
        <v>41136</v>
      </c>
      <c r="E1418" t="s">
        <v>4390</v>
      </c>
      <c r="G1418">
        <v>40</v>
      </c>
      <c r="H1418">
        <v>1</v>
      </c>
      <c r="I1418" t="s">
        <v>41166</v>
      </c>
      <c r="J1418" t="s">
        <v>40516</v>
      </c>
      <c r="K1418" t="s">
        <v>41556</v>
      </c>
      <c r="L1418" t="s">
        <v>41140</v>
      </c>
      <c r="M1418" t="s">
        <v>42982</v>
      </c>
      <c r="N1418" t="s">
        <v>42983</v>
      </c>
      <c r="O1418" t="s">
        <v>41150</v>
      </c>
      <c r="P1418" t="s">
        <v>41169</v>
      </c>
      <c r="Q1418" t="s">
        <v>41170</v>
      </c>
    </row>
    <row r="1419" spans="1:18" x14ac:dyDescent="0.2">
      <c r="A1419" t="s">
        <v>40289</v>
      </c>
      <c r="B1419" t="s">
        <v>15</v>
      </c>
      <c r="C1419" t="s">
        <v>41568</v>
      </c>
      <c r="D1419" t="s">
        <v>41136</v>
      </c>
      <c r="E1419" t="s">
        <v>4390</v>
      </c>
      <c r="G1419">
        <v>40</v>
      </c>
      <c r="H1419">
        <v>1</v>
      </c>
      <c r="I1419" t="s">
        <v>41166</v>
      </c>
      <c r="J1419" t="s">
        <v>36476</v>
      </c>
      <c r="K1419" t="s">
        <v>41139</v>
      </c>
      <c r="L1419" t="s">
        <v>41639</v>
      </c>
      <c r="M1419" t="s">
        <v>41188</v>
      </c>
      <c r="N1419" t="s">
        <v>41189</v>
      </c>
      <c r="O1419" t="s">
        <v>41150</v>
      </c>
      <c r="P1419" t="s">
        <v>41169</v>
      </c>
      <c r="Q1419" t="s">
        <v>41170</v>
      </c>
    </row>
    <row r="1420" spans="1:18" x14ac:dyDescent="0.2">
      <c r="A1420" t="s">
        <v>40290</v>
      </c>
      <c r="B1420" t="s">
        <v>33</v>
      </c>
      <c r="C1420" t="s">
        <v>41554</v>
      </c>
      <c r="D1420" t="s">
        <v>41136</v>
      </c>
      <c r="E1420" t="s">
        <v>4390</v>
      </c>
      <c r="G1420">
        <v>40</v>
      </c>
      <c r="H1420">
        <v>1</v>
      </c>
      <c r="I1420" t="s">
        <v>41166</v>
      </c>
      <c r="J1420" t="s">
        <v>36476</v>
      </c>
      <c r="K1420" t="s">
        <v>41556</v>
      </c>
      <c r="L1420" t="s">
        <v>41140</v>
      </c>
      <c r="M1420" t="s">
        <v>41188</v>
      </c>
      <c r="N1420" t="s">
        <v>41189</v>
      </c>
      <c r="O1420" t="s">
        <v>41150</v>
      </c>
      <c r="P1420" t="s">
        <v>41169</v>
      </c>
      <c r="Q1420" t="s">
        <v>41170</v>
      </c>
    </row>
    <row r="1421" spans="1:18" x14ac:dyDescent="0.2">
      <c r="A1421" t="s">
        <v>40299</v>
      </c>
      <c r="B1421" t="s">
        <v>13616</v>
      </c>
      <c r="C1421" t="s">
        <v>42984</v>
      </c>
      <c r="D1421" t="s">
        <v>41136</v>
      </c>
      <c r="E1421" t="s">
        <v>41523</v>
      </c>
      <c r="F1421" t="s">
        <v>41540</v>
      </c>
      <c r="G1421">
        <v>40</v>
      </c>
      <c r="H1421">
        <v>1</v>
      </c>
      <c r="I1421" t="s">
        <v>41175</v>
      </c>
      <c r="J1421" t="s">
        <v>36830</v>
      </c>
      <c r="K1421" t="s">
        <v>41139</v>
      </c>
      <c r="L1421" t="s">
        <v>41800</v>
      </c>
      <c r="M1421" t="s">
        <v>42985</v>
      </c>
      <c r="N1421" t="s">
        <v>42986</v>
      </c>
      <c r="O1421" t="s">
        <v>41150</v>
      </c>
      <c r="P1421" t="s">
        <v>41177</v>
      </c>
      <c r="Q1421" t="s">
        <v>41144</v>
      </c>
      <c r="R1421" t="s">
        <v>41178</v>
      </c>
    </row>
    <row r="1422" spans="1:18" x14ac:dyDescent="0.2">
      <c r="A1422" t="s">
        <v>40305</v>
      </c>
      <c r="B1422" t="s">
        <v>6007</v>
      </c>
      <c r="C1422" t="s">
        <v>41693</v>
      </c>
      <c r="D1422" t="s">
        <v>41136</v>
      </c>
      <c r="E1422" t="s">
        <v>41523</v>
      </c>
      <c r="F1422" t="s">
        <v>41629</v>
      </c>
      <c r="G1422">
        <v>40</v>
      </c>
      <c r="H1422">
        <v>1</v>
      </c>
      <c r="I1422" t="s">
        <v>41694</v>
      </c>
      <c r="J1422" t="s">
        <v>36453</v>
      </c>
      <c r="K1422" t="s">
        <v>41139</v>
      </c>
      <c r="L1422" t="s">
        <v>41604</v>
      </c>
      <c r="M1422" t="s">
        <v>42987</v>
      </c>
      <c r="N1422" t="s">
        <v>42988</v>
      </c>
      <c r="O1422" t="s">
        <v>41150</v>
      </c>
      <c r="P1422" t="s">
        <v>41641</v>
      </c>
      <c r="Q1422" t="s">
        <v>41642</v>
      </c>
    </row>
    <row r="1423" spans="1:18" x14ac:dyDescent="0.2">
      <c r="A1423" t="s">
        <v>40306</v>
      </c>
      <c r="B1423" t="s">
        <v>8384</v>
      </c>
      <c r="C1423" t="s">
        <v>42989</v>
      </c>
      <c r="D1423" t="s">
        <v>41136</v>
      </c>
      <c r="E1423" t="s">
        <v>42013</v>
      </c>
      <c r="F1423" t="s">
        <v>42013</v>
      </c>
      <c r="G1423">
        <v>40</v>
      </c>
      <c r="H1423">
        <v>1</v>
      </c>
      <c r="I1423" t="s">
        <v>41795</v>
      </c>
      <c r="J1423" t="s">
        <v>37344</v>
      </c>
      <c r="K1423" t="s">
        <v>41139</v>
      </c>
      <c r="L1423" t="s">
        <v>8384</v>
      </c>
      <c r="M1423" t="s">
        <v>42990</v>
      </c>
      <c r="N1423" t="s">
        <v>42991</v>
      </c>
      <c r="O1423" t="s">
        <v>41150</v>
      </c>
      <c r="P1423" t="s">
        <v>41214</v>
      </c>
      <c r="Q1423" t="s">
        <v>41170</v>
      </c>
    </row>
    <row r="1424" spans="1:18" x14ac:dyDescent="0.2">
      <c r="A1424" t="s">
        <v>40307</v>
      </c>
      <c r="B1424" t="s">
        <v>30135</v>
      </c>
      <c r="C1424" t="s">
        <v>42992</v>
      </c>
      <c r="D1424" t="s">
        <v>41136</v>
      </c>
      <c r="E1424" t="s">
        <v>41523</v>
      </c>
      <c r="F1424" t="s">
        <v>41540</v>
      </c>
      <c r="G1424">
        <v>40</v>
      </c>
      <c r="H1424">
        <v>1</v>
      </c>
      <c r="I1424" t="s">
        <v>41208</v>
      </c>
      <c r="J1424" t="s">
        <v>40620</v>
      </c>
      <c r="K1424" t="s">
        <v>41139</v>
      </c>
      <c r="L1424" t="s">
        <v>41140</v>
      </c>
      <c r="M1424" t="s">
        <v>42993</v>
      </c>
      <c r="N1424" t="s">
        <v>42994</v>
      </c>
      <c r="O1424" t="s">
        <v>41150</v>
      </c>
      <c r="P1424" t="s">
        <v>41214</v>
      </c>
      <c r="Q1424" t="s">
        <v>41170</v>
      </c>
    </row>
    <row r="1425" spans="1:18" x14ac:dyDescent="0.2">
      <c r="A1425" t="s">
        <v>40313</v>
      </c>
      <c r="B1425" t="s">
        <v>462</v>
      </c>
      <c r="C1425" t="s">
        <v>41769</v>
      </c>
      <c r="D1425" t="s">
        <v>41136</v>
      </c>
      <c r="E1425" t="s">
        <v>4390</v>
      </c>
      <c r="G1425">
        <v>40</v>
      </c>
      <c r="H1425">
        <v>1</v>
      </c>
      <c r="I1425" t="s">
        <v>42995</v>
      </c>
      <c r="J1425" t="s">
        <v>40671</v>
      </c>
      <c r="K1425" t="s">
        <v>41556</v>
      </c>
      <c r="L1425" t="s">
        <v>41604</v>
      </c>
      <c r="M1425" t="s">
        <v>42996</v>
      </c>
      <c r="N1425" t="s">
        <v>42997</v>
      </c>
      <c r="O1425" t="s">
        <v>41150</v>
      </c>
      <c r="P1425" t="s">
        <v>41250</v>
      </c>
      <c r="Q1425" t="s">
        <v>41144</v>
      </c>
      <c r="R1425" t="s">
        <v>41251</v>
      </c>
    </row>
    <row r="1426" spans="1:18" x14ac:dyDescent="0.2">
      <c r="A1426" t="s">
        <v>40316</v>
      </c>
      <c r="B1426" t="s">
        <v>45</v>
      </c>
      <c r="C1426" t="s">
        <v>42744</v>
      </c>
      <c r="D1426" t="s">
        <v>41136</v>
      </c>
      <c r="E1426" t="s">
        <v>41523</v>
      </c>
      <c r="F1426" t="s">
        <v>41566</v>
      </c>
      <c r="G1426">
        <v>40</v>
      </c>
      <c r="H1426">
        <v>1</v>
      </c>
      <c r="I1426" t="s">
        <v>41208</v>
      </c>
      <c r="J1426" t="s">
        <v>35224</v>
      </c>
      <c r="K1426" t="s">
        <v>41139</v>
      </c>
      <c r="L1426" t="s">
        <v>41531</v>
      </c>
      <c r="M1426" t="s">
        <v>42998</v>
      </c>
      <c r="N1426" t="s">
        <v>42999</v>
      </c>
      <c r="O1426" t="s">
        <v>41150</v>
      </c>
      <c r="P1426" t="s">
        <v>43000</v>
      </c>
      <c r="Q1426" t="s">
        <v>41170</v>
      </c>
    </row>
    <row r="1427" spans="1:18" x14ac:dyDescent="0.2">
      <c r="A1427" t="s">
        <v>40320</v>
      </c>
      <c r="B1427" t="s">
        <v>15</v>
      </c>
      <c r="C1427" t="s">
        <v>41568</v>
      </c>
      <c r="D1427" t="s">
        <v>41136</v>
      </c>
      <c r="E1427" t="s">
        <v>4390</v>
      </c>
      <c r="G1427">
        <v>40</v>
      </c>
      <c r="H1427">
        <v>1</v>
      </c>
      <c r="I1427" t="s">
        <v>41368</v>
      </c>
      <c r="J1427" t="s">
        <v>38079</v>
      </c>
      <c r="K1427" t="s">
        <v>41556</v>
      </c>
      <c r="L1427" t="s">
        <v>41140</v>
      </c>
      <c r="M1427" t="s">
        <v>43001</v>
      </c>
      <c r="N1427" t="s">
        <v>43002</v>
      </c>
      <c r="O1427" t="s">
        <v>41150</v>
      </c>
      <c r="P1427" t="s">
        <v>41143</v>
      </c>
      <c r="Q1427" t="s">
        <v>41144</v>
      </c>
      <c r="R1427" t="s">
        <v>41145</v>
      </c>
    </row>
    <row r="1428" spans="1:18" x14ac:dyDescent="0.2">
      <c r="A1428" t="s">
        <v>40325</v>
      </c>
      <c r="B1428" t="s">
        <v>2111</v>
      </c>
      <c r="C1428" t="s">
        <v>41777</v>
      </c>
      <c r="D1428" t="s">
        <v>41136</v>
      </c>
      <c r="E1428" t="s">
        <v>41523</v>
      </c>
      <c r="F1428" t="s">
        <v>41540</v>
      </c>
      <c r="G1428">
        <v>40</v>
      </c>
      <c r="H1428">
        <v>1</v>
      </c>
      <c r="I1428" t="s">
        <v>42995</v>
      </c>
      <c r="J1428" t="s">
        <v>40671</v>
      </c>
      <c r="K1428" t="s">
        <v>41139</v>
      </c>
      <c r="L1428" t="s">
        <v>41550</v>
      </c>
      <c r="M1428" t="s">
        <v>42996</v>
      </c>
      <c r="N1428" t="s">
        <v>42997</v>
      </c>
      <c r="O1428" t="s">
        <v>41150</v>
      </c>
      <c r="P1428" t="s">
        <v>41250</v>
      </c>
      <c r="Q1428" t="s">
        <v>41144</v>
      </c>
      <c r="R1428" t="s">
        <v>41251</v>
      </c>
    </row>
    <row r="1429" spans="1:18" x14ac:dyDescent="0.2">
      <c r="A1429" t="s">
        <v>40334</v>
      </c>
      <c r="B1429" t="s">
        <v>462</v>
      </c>
      <c r="C1429" t="s">
        <v>41769</v>
      </c>
      <c r="D1429" t="s">
        <v>41136</v>
      </c>
      <c r="E1429" t="s">
        <v>4390</v>
      </c>
      <c r="G1429">
        <v>40</v>
      </c>
      <c r="H1429">
        <v>1</v>
      </c>
      <c r="I1429" t="s">
        <v>41284</v>
      </c>
      <c r="J1429" t="s">
        <v>38087</v>
      </c>
      <c r="K1429" t="s">
        <v>41556</v>
      </c>
      <c r="L1429" t="s">
        <v>41140</v>
      </c>
      <c r="M1429" t="s">
        <v>43003</v>
      </c>
      <c r="N1429" t="s">
        <v>43004</v>
      </c>
      <c r="O1429" t="s">
        <v>41150</v>
      </c>
      <c r="P1429" t="s">
        <v>41143</v>
      </c>
      <c r="Q1429" t="s">
        <v>41144</v>
      </c>
      <c r="R1429" t="s">
        <v>41145</v>
      </c>
    </row>
    <row r="1430" spans="1:18" x14ac:dyDescent="0.2">
      <c r="A1430" t="s">
        <v>40335</v>
      </c>
      <c r="B1430" t="s">
        <v>462</v>
      </c>
      <c r="C1430" t="s">
        <v>41769</v>
      </c>
      <c r="D1430" t="s">
        <v>41136</v>
      </c>
      <c r="E1430" t="s">
        <v>4390</v>
      </c>
      <c r="G1430">
        <v>40</v>
      </c>
      <c r="H1430">
        <v>1</v>
      </c>
      <c r="I1430" t="s">
        <v>41227</v>
      </c>
      <c r="J1430" t="s">
        <v>37094</v>
      </c>
      <c r="K1430" t="s">
        <v>41556</v>
      </c>
      <c r="L1430" t="s">
        <v>41140</v>
      </c>
      <c r="M1430" t="s">
        <v>43005</v>
      </c>
      <c r="N1430" t="s">
        <v>43006</v>
      </c>
      <c r="O1430" t="s">
        <v>41150</v>
      </c>
      <c r="P1430" t="s">
        <v>41214</v>
      </c>
      <c r="Q1430" t="s">
        <v>41170</v>
      </c>
    </row>
    <row r="1431" spans="1:18" x14ac:dyDescent="0.2">
      <c r="A1431" t="s">
        <v>40338</v>
      </c>
      <c r="B1431" t="s">
        <v>4056</v>
      </c>
      <c r="C1431" t="s">
        <v>43007</v>
      </c>
      <c r="D1431" t="s">
        <v>41136</v>
      </c>
      <c r="E1431" t="s">
        <v>4390</v>
      </c>
      <c r="G1431">
        <v>40</v>
      </c>
      <c r="H1431">
        <v>1</v>
      </c>
      <c r="I1431" t="s">
        <v>41166</v>
      </c>
      <c r="J1431" t="s">
        <v>40666</v>
      </c>
      <c r="K1431" t="s">
        <v>41556</v>
      </c>
      <c r="L1431" t="s">
        <v>41140</v>
      </c>
      <c r="M1431" t="s">
        <v>43008</v>
      </c>
      <c r="N1431" t="s">
        <v>43009</v>
      </c>
      <c r="O1431" t="s">
        <v>41150</v>
      </c>
      <c r="P1431" t="s">
        <v>41169</v>
      </c>
      <c r="Q1431" t="s">
        <v>41170</v>
      </c>
    </row>
    <row r="1432" spans="1:18" x14ac:dyDescent="0.2">
      <c r="A1432" t="s">
        <v>40340</v>
      </c>
      <c r="B1432" t="s">
        <v>2487</v>
      </c>
      <c r="C1432" t="s">
        <v>43010</v>
      </c>
      <c r="D1432" t="s">
        <v>41136</v>
      </c>
      <c r="E1432" t="s">
        <v>41523</v>
      </c>
      <c r="F1432" t="s">
        <v>41540</v>
      </c>
      <c r="G1432">
        <v>40</v>
      </c>
      <c r="H1432">
        <v>1</v>
      </c>
      <c r="I1432" t="s">
        <v>41166</v>
      </c>
      <c r="J1432" t="s">
        <v>40516</v>
      </c>
      <c r="K1432" t="s">
        <v>41139</v>
      </c>
      <c r="L1432" t="s">
        <v>41526</v>
      </c>
      <c r="M1432" t="s">
        <v>43011</v>
      </c>
      <c r="N1432" t="s">
        <v>43012</v>
      </c>
      <c r="O1432" t="s">
        <v>41150</v>
      </c>
      <c r="P1432" t="s">
        <v>41169</v>
      </c>
      <c r="Q1432" t="s">
        <v>41170</v>
      </c>
    </row>
    <row r="1433" spans="1:18" x14ac:dyDescent="0.2">
      <c r="A1433" t="s">
        <v>40342</v>
      </c>
      <c r="B1433" t="s">
        <v>4056</v>
      </c>
      <c r="C1433" t="s">
        <v>43007</v>
      </c>
      <c r="D1433" t="s">
        <v>41136</v>
      </c>
      <c r="E1433" t="s">
        <v>4390</v>
      </c>
      <c r="G1433">
        <v>40</v>
      </c>
      <c r="H1433">
        <v>1</v>
      </c>
      <c r="I1433" t="s">
        <v>41166</v>
      </c>
      <c r="J1433" t="s">
        <v>40516</v>
      </c>
      <c r="K1433" t="s">
        <v>41556</v>
      </c>
      <c r="L1433" t="s">
        <v>41140</v>
      </c>
      <c r="M1433" t="s">
        <v>43013</v>
      </c>
      <c r="N1433" t="s">
        <v>43014</v>
      </c>
      <c r="O1433" t="s">
        <v>41150</v>
      </c>
      <c r="P1433" t="s">
        <v>41169</v>
      </c>
      <c r="Q1433" t="s">
        <v>41170</v>
      </c>
    </row>
    <row r="1434" spans="1:18" x14ac:dyDescent="0.2">
      <c r="A1434" t="s">
        <v>40343</v>
      </c>
      <c r="B1434" t="s">
        <v>513</v>
      </c>
      <c r="C1434" t="s">
        <v>42977</v>
      </c>
      <c r="D1434" t="s">
        <v>41136</v>
      </c>
      <c r="E1434" t="s">
        <v>4390</v>
      </c>
      <c r="G1434">
        <v>40</v>
      </c>
      <c r="H1434">
        <v>1</v>
      </c>
      <c r="I1434" t="s">
        <v>41836</v>
      </c>
      <c r="J1434" t="s">
        <v>37948</v>
      </c>
      <c r="K1434" t="s">
        <v>41556</v>
      </c>
      <c r="L1434" t="s">
        <v>41140</v>
      </c>
      <c r="M1434" t="s">
        <v>43015</v>
      </c>
      <c r="N1434" t="s">
        <v>43016</v>
      </c>
      <c r="O1434" t="s">
        <v>41150</v>
      </c>
      <c r="P1434" t="s">
        <v>41143</v>
      </c>
      <c r="Q1434" t="s">
        <v>41144</v>
      </c>
      <c r="R1434" t="s">
        <v>41145</v>
      </c>
    </row>
    <row r="1435" spans="1:18" x14ac:dyDescent="0.2">
      <c r="A1435" t="s">
        <v>40345</v>
      </c>
      <c r="B1435" t="s">
        <v>3189</v>
      </c>
      <c r="C1435" t="s">
        <v>42489</v>
      </c>
      <c r="D1435" t="s">
        <v>41339</v>
      </c>
      <c r="E1435" t="s">
        <v>41523</v>
      </c>
      <c r="F1435" t="s">
        <v>41559</v>
      </c>
      <c r="G1435">
        <v>40</v>
      </c>
      <c r="H1435">
        <v>1</v>
      </c>
      <c r="I1435" t="s">
        <v>41181</v>
      </c>
      <c r="J1435" t="s">
        <v>37678</v>
      </c>
      <c r="K1435" t="s">
        <v>41139</v>
      </c>
      <c r="L1435" t="s">
        <v>41526</v>
      </c>
      <c r="M1435" t="s">
        <v>41493</v>
      </c>
      <c r="N1435" t="s">
        <v>41494</v>
      </c>
      <c r="O1435" t="s">
        <v>41150</v>
      </c>
      <c r="P1435" t="s">
        <v>41184</v>
      </c>
      <c r="Q1435" t="s">
        <v>41170</v>
      </c>
    </row>
    <row r="1436" spans="1:18" x14ac:dyDescent="0.2">
      <c r="A1436" t="s">
        <v>40346</v>
      </c>
      <c r="B1436" t="s">
        <v>2149</v>
      </c>
      <c r="C1436" t="s">
        <v>41571</v>
      </c>
      <c r="D1436" t="s">
        <v>41136</v>
      </c>
      <c r="E1436" t="s">
        <v>4390</v>
      </c>
      <c r="G1436">
        <v>40</v>
      </c>
      <c r="H1436">
        <v>1</v>
      </c>
      <c r="I1436" t="s">
        <v>41325</v>
      </c>
      <c r="J1436" t="s">
        <v>37907</v>
      </c>
      <c r="K1436" t="s">
        <v>41556</v>
      </c>
      <c r="L1436" t="s">
        <v>41140</v>
      </c>
      <c r="M1436" t="s">
        <v>43017</v>
      </c>
      <c r="N1436" t="s">
        <v>43018</v>
      </c>
      <c r="O1436" t="s">
        <v>41150</v>
      </c>
      <c r="P1436" t="s">
        <v>41143</v>
      </c>
      <c r="Q1436" t="s">
        <v>41144</v>
      </c>
      <c r="R1436" t="s">
        <v>41145</v>
      </c>
    </row>
    <row r="1437" spans="1:18" x14ac:dyDescent="0.2">
      <c r="A1437" t="s">
        <v>40347</v>
      </c>
      <c r="B1437" t="s">
        <v>11039</v>
      </c>
      <c r="C1437" t="s">
        <v>42436</v>
      </c>
      <c r="D1437" t="s">
        <v>41136</v>
      </c>
      <c r="E1437" t="s">
        <v>4390</v>
      </c>
      <c r="G1437">
        <v>40</v>
      </c>
      <c r="H1437">
        <v>1</v>
      </c>
      <c r="I1437" t="s">
        <v>41192</v>
      </c>
      <c r="J1437" t="s">
        <v>36766</v>
      </c>
      <c r="K1437" t="s">
        <v>41556</v>
      </c>
      <c r="L1437" t="s">
        <v>41140</v>
      </c>
      <c r="M1437" t="s">
        <v>43019</v>
      </c>
      <c r="N1437" t="s">
        <v>43020</v>
      </c>
      <c r="O1437" t="s">
        <v>41150</v>
      </c>
      <c r="P1437" t="s">
        <v>41177</v>
      </c>
      <c r="Q1437" t="s">
        <v>41144</v>
      </c>
      <c r="R1437" t="s">
        <v>41178</v>
      </c>
    </row>
    <row r="1438" spans="1:18" x14ac:dyDescent="0.2">
      <c r="A1438" t="s">
        <v>40348</v>
      </c>
      <c r="B1438" t="s">
        <v>4739</v>
      </c>
      <c r="C1438" t="s">
        <v>42085</v>
      </c>
      <c r="D1438" t="s">
        <v>41136</v>
      </c>
      <c r="E1438" t="s">
        <v>31927</v>
      </c>
      <c r="G1438">
        <v>40</v>
      </c>
      <c r="H1438">
        <v>1</v>
      </c>
      <c r="I1438" t="s">
        <v>41192</v>
      </c>
      <c r="J1438" t="s">
        <v>35109</v>
      </c>
      <c r="K1438" t="s">
        <v>41556</v>
      </c>
      <c r="L1438" t="s">
        <v>41140</v>
      </c>
      <c r="M1438" t="s">
        <v>43021</v>
      </c>
      <c r="N1438" t="s">
        <v>43022</v>
      </c>
      <c r="O1438" t="s">
        <v>41150</v>
      </c>
      <c r="P1438" t="s">
        <v>41177</v>
      </c>
      <c r="Q1438" t="s">
        <v>41144</v>
      </c>
      <c r="R1438" t="s">
        <v>41178</v>
      </c>
    </row>
    <row r="1439" spans="1:18" x14ac:dyDescent="0.2">
      <c r="A1439" t="s">
        <v>40349</v>
      </c>
      <c r="B1439" t="s">
        <v>43023</v>
      </c>
      <c r="C1439" t="s">
        <v>43024</v>
      </c>
      <c r="D1439" t="s">
        <v>41136</v>
      </c>
      <c r="E1439" t="s">
        <v>41523</v>
      </c>
      <c r="F1439" t="s">
        <v>41566</v>
      </c>
      <c r="G1439">
        <v>23.2</v>
      </c>
      <c r="H1439">
        <v>0.57999999999999996</v>
      </c>
      <c r="I1439" t="s">
        <v>41208</v>
      </c>
      <c r="J1439" t="s">
        <v>35224</v>
      </c>
      <c r="K1439" t="s">
        <v>41139</v>
      </c>
      <c r="L1439" t="s">
        <v>41704</v>
      </c>
      <c r="M1439" t="s">
        <v>41208</v>
      </c>
      <c r="N1439" t="s">
        <v>43025</v>
      </c>
      <c r="O1439" t="s">
        <v>41150</v>
      </c>
      <c r="P1439" t="s">
        <v>41214</v>
      </c>
      <c r="Q1439" t="s">
        <v>41170</v>
      </c>
    </row>
    <row r="1440" spans="1:18" x14ac:dyDescent="0.2">
      <c r="A1440" t="s">
        <v>40351</v>
      </c>
      <c r="B1440" t="s">
        <v>5925</v>
      </c>
      <c r="C1440" t="s">
        <v>42027</v>
      </c>
      <c r="D1440" t="s">
        <v>41136</v>
      </c>
      <c r="E1440" t="s">
        <v>41523</v>
      </c>
      <c r="F1440" t="s">
        <v>41536</v>
      </c>
      <c r="G1440">
        <v>40</v>
      </c>
      <c r="H1440">
        <v>1</v>
      </c>
      <c r="I1440" t="s">
        <v>41649</v>
      </c>
      <c r="J1440" t="s">
        <v>40531</v>
      </c>
      <c r="K1440" t="s">
        <v>41139</v>
      </c>
      <c r="L1440" t="s">
        <v>41604</v>
      </c>
      <c r="M1440" t="s">
        <v>41208</v>
      </c>
      <c r="N1440" t="s">
        <v>43025</v>
      </c>
      <c r="O1440" t="s">
        <v>41150</v>
      </c>
      <c r="P1440" t="s">
        <v>41214</v>
      </c>
      <c r="Q1440" t="s">
        <v>41170</v>
      </c>
    </row>
    <row r="1441" spans="1:18" x14ac:dyDescent="0.2">
      <c r="A1441" t="s">
        <v>40353</v>
      </c>
      <c r="B1441" t="s">
        <v>3701</v>
      </c>
      <c r="C1441" t="s">
        <v>42559</v>
      </c>
      <c r="D1441" t="s">
        <v>41136</v>
      </c>
      <c r="E1441" t="s">
        <v>41523</v>
      </c>
      <c r="F1441" t="s">
        <v>41540</v>
      </c>
      <c r="G1441">
        <v>40</v>
      </c>
      <c r="H1441">
        <v>1</v>
      </c>
      <c r="I1441" t="s">
        <v>43026</v>
      </c>
      <c r="J1441" t="s">
        <v>40298</v>
      </c>
      <c r="K1441" t="s">
        <v>41139</v>
      </c>
      <c r="L1441" t="s">
        <v>41526</v>
      </c>
      <c r="M1441" t="s">
        <v>43027</v>
      </c>
      <c r="N1441" t="s">
        <v>43028</v>
      </c>
      <c r="O1441" t="s">
        <v>41150</v>
      </c>
      <c r="P1441" t="s">
        <v>41250</v>
      </c>
      <c r="Q1441" t="s">
        <v>41144</v>
      </c>
      <c r="R1441" t="s">
        <v>41251</v>
      </c>
    </row>
    <row r="1442" spans="1:18" x14ac:dyDescent="0.2">
      <c r="A1442" t="s">
        <v>40360</v>
      </c>
      <c r="B1442" t="s">
        <v>10184</v>
      </c>
      <c r="C1442" t="s">
        <v>43029</v>
      </c>
      <c r="D1442" t="s">
        <v>41136</v>
      </c>
      <c r="E1442" t="s">
        <v>41523</v>
      </c>
      <c r="F1442" t="s">
        <v>41540</v>
      </c>
      <c r="G1442">
        <v>40</v>
      </c>
      <c r="H1442">
        <v>1</v>
      </c>
      <c r="I1442" t="s">
        <v>41208</v>
      </c>
      <c r="J1442" t="s">
        <v>40382</v>
      </c>
      <c r="K1442" t="s">
        <v>41139</v>
      </c>
      <c r="L1442" t="s">
        <v>41526</v>
      </c>
      <c r="M1442" t="s">
        <v>43030</v>
      </c>
      <c r="N1442" t="s">
        <v>43031</v>
      </c>
      <c r="O1442" t="s">
        <v>41150</v>
      </c>
      <c r="P1442" t="s">
        <v>41214</v>
      </c>
      <c r="Q1442" t="s">
        <v>41170</v>
      </c>
    </row>
    <row r="1443" spans="1:18" x14ac:dyDescent="0.2">
      <c r="A1443" t="s">
        <v>40363</v>
      </c>
      <c r="B1443" t="s">
        <v>33</v>
      </c>
      <c r="C1443" t="s">
        <v>41554</v>
      </c>
      <c r="D1443" t="s">
        <v>41136</v>
      </c>
      <c r="E1443" t="s">
        <v>4390</v>
      </c>
      <c r="G1443">
        <v>40</v>
      </c>
      <c r="H1443">
        <v>1</v>
      </c>
      <c r="I1443" t="s">
        <v>41166</v>
      </c>
      <c r="J1443" t="s">
        <v>36476</v>
      </c>
      <c r="K1443" t="s">
        <v>41556</v>
      </c>
      <c r="L1443" t="s">
        <v>41140</v>
      </c>
      <c r="M1443" t="s">
        <v>41179</v>
      </c>
      <c r="N1443" t="s">
        <v>41180</v>
      </c>
      <c r="O1443" t="s">
        <v>41150</v>
      </c>
      <c r="P1443" t="s">
        <v>41169</v>
      </c>
      <c r="Q1443" t="s">
        <v>41170</v>
      </c>
    </row>
    <row r="1444" spans="1:18" x14ac:dyDescent="0.2">
      <c r="A1444" t="s">
        <v>40365</v>
      </c>
      <c r="B1444" t="s">
        <v>2149</v>
      </c>
      <c r="C1444" t="s">
        <v>41571</v>
      </c>
      <c r="D1444" t="s">
        <v>41136</v>
      </c>
      <c r="E1444" t="s">
        <v>4390</v>
      </c>
      <c r="G1444">
        <v>40</v>
      </c>
      <c r="H1444">
        <v>1</v>
      </c>
      <c r="I1444" t="s">
        <v>41166</v>
      </c>
      <c r="J1444" t="s">
        <v>40363</v>
      </c>
      <c r="K1444" t="s">
        <v>41556</v>
      </c>
      <c r="L1444" t="s">
        <v>41140</v>
      </c>
      <c r="M1444" t="s">
        <v>43032</v>
      </c>
      <c r="N1444" t="s">
        <v>42983</v>
      </c>
      <c r="O1444" t="s">
        <v>41150</v>
      </c>
      <c r="P1444" t="s">
        <v>41169</v>
      </c>
      <c r="Q1444" t="s">
        <v>41170</v>
      </c>
    </row>
    <row r="1445" spans="1:18" x14ac:dyDescent="0.2">
      <c r="A1445" t="s">
        <v>40366</v>
      </c>
      <c r="B1445" t="s">
        <v>11039</v>
      </c>
      <c r="C1445" t="s">
        <v>42436</v>
      </c>
      <c r="D1445" t="s">
        <v>41136</v>
      </c>
      <c r="E1445" t="s">
        <v>4390</v>
      </c>
      <c r="G1445">
        <v>40</v>
      </c>
      <c r="H1445">
        <v>1</v>
      </c>
      <c r="I1445" t="s">
        <v>41592</v>
      </c>
      <c r="J1445" t="s">
        <v>35970</v>
      </c>
      <c r="K1445" t="s">
        <v>41556</v>
      </c>
      <c r="L1445" t="s">
        <v>41140</v>
      </c>
      <c r="M1445" t="s">
        <v>43033</v>
      </c>
      <c r="N1445" t="s">
        <v>43034</v>
      </c>
      <c r="O1445" t="s">
        <v>41150</v>
      </c>
      <c r="P1445" t="s">
        <v>41595</v>
      </c>
      <c r="Q1445" t="s">
        <v>41144</v>
      </c>
      <c r="R1445" t="s">
        <v>41596</v>
      </c>
    </row>
    <row r="1446" spans="1:18" x14ac:dyDescent="0.2">
      <c r="A1446" t="s">
        <v>40373</v>
      </c>
      <c r="B1446" t="s">
        <v>462</v>
      </c>
      <c r="C1446" t="s">
        <v>41769</v>
      </c>
      <c r="D1446" t="s">
        <v>41339</v>
      </c>
      <c r="E1446" t="s">
        <v>4390</v>
      </c>
      <c r="G1446">
        <v>40</v>
      </c>
      <c r="H1446">
        <v>1</v>
      </c>
      <c r="I1446" t="s">
        <v>41181</v>
      </c>
      <c r="J1446" t="s">
        <v>40647</v>
      </c>
      <c r="K1446" t="s">
        <v>41556</v>
      </c>
      <c r="L1446" t="s">
        <v>41140</v>
      </c>
      <c r="M1446" t="s">
        <v>41493</v>
      </c>
      <c r="N1446" t="s">
        <v>41494</v>
      </c>
      <c r="O1446" t="s">
        <v>41150</v>
      </c>
      <c r="P1446" t="s">
        <v>41184</v>
      </c>
      <c r="Q1446" t="s">
        <v>41170</v>
      </c>
    </row>
    <row r="1447" spans="1:18" x14ac:dyDescent="0.2">
      <c r="A1447" t="s">
        <v>40375</v>
      </c>
      <c r="B1447" t="s">
        <v>462</v>
      </c>
      <c r="C1447" t="s">
        <v>41769</v>
      </c>
      <c r="D1447" t="s">
        <v>41136</v>
      </c>
      <c r="E1447" t="s">
        <v>4390</v>
      </c>
      <c r="G1447">
        <v>40</v>
      </c>
      <c r="H1447">
        <v>1</v>
      </c>
      <c r="I1447" t="s">
        <v>41166</v>
      </c>
      <c r="J1447" t="s">
        <v>40681</v>
      </c>
      <c r="K1447" t="s">
        <v>41556</v>
      </c>
      <c r="L1447" t="s">
        <v>41140</v>
      </c>
      <c r="M1447" t="s">
        <v>43035</v>
      </c>
      <c r="N1447" t="s">
        <v>43036</v>
      </c>
      <c r="O1447" t="s">
        <v>41150</v>
      </c>
      <c r="P1447" t="s">
        <v>41169</v>
      </c>
      <c r="Q1447" t="s">
        <v>41170</v>
      </c>
    </row>
    <row r="1448" spans="1:18" x14ac:dyDescent="0.2">
      <c r="A1448" t="s">
        <v>40378</v>
      </c>
      <c r="B1448" t="s">
        <v>4056</v>
      </c>
      <c r="C1448" t="s">
        <v>43007</v>
      </c>
      <c r="D1448" t="s">
        <v>41136</v>
      </c>
      <c r="E1448" t="s">
        <v>4390</v>
      </c>
      <c r="G1448">
        <v>40</v>
      </c>
      <c r="H1448">
        <v>1</v>
      </c>
      <c r="I1448" t="s">
        <v>41166</v>
      </c>
      <c r="J1448" t="s">
        <v>40516</v>
      </c>
      <c r="K1448" t="s">
        <v>41556</v>
      </c>
      <c r="L1448" t="s">
        <v>41140</v>
      </c>
      <c r="M1448" t="s">
        <v>42982</v>
      </c>
      <c r="N1448" t="s">
        <v>42983</v>
      </c>
      <c r="O1448" t="s">
        <v>41150</v>
      </c>
      <c r="P1448" t="s">
        <v>41169</v>
      </c>
      <c r="Q1448" t="s">
        <v>41170</v>
      </c>
    </row>
    <row r="1449" spans="1:18" x14ac:dyDescent="0.2">
      <c r="A1449" t="s">
        <v>43037</v>
      </c>
      <c r="B1449" t="s">
        <v>2149</v>
      </c>
      <c r="C1449" t="s">
        <v>41571</v>
      </c>
      <c r="D1449" t="s">
        <v>41136</v>
      </c>
      <c r="E1449" t="s">
        <v>31927</v>
      </c>
      <c r="G1449">
        <v>40</v>
      </c>
      <c r="H1449">
        <v>1</v>
      </c>
      <c r="I1449" t="s">
        <v>41227</v>
      </c>
      <c r="K1449" t="s">
        <v>41556</v>
      </c>
      <c r="L1449" t="s">
        <v>41140</v>
      </c>
      <c r="M1449" t="s">
        <v>41228</v>
      </c>
      <c r="N1449" t="s">
        <v>41229</v>
      </c>
      <c r="O1449" t="s">
        <v>41150</v>
      </c>
      <c r="P1449" t="s">
        <v>41214</v>
      </c>
      <c r="Q1449" t="s">
        <v>41170</v>
      </c>
    </row>
    <row r="1450" spans="1:18" x14ac:dyDescent="0.2">
      <c r="A1450" t="s">
        <v>40380</v>
      </c>
      <c r="B1450" t="s">
        <v>2149</v>
      </c>
      <c r="C1450" t="s">
        <v>41571</v>
      </c>
      <c r="D1450" t="s">
        <v>41136</v>
      </c>
      <c r="E1450" t="s">
        <v>4390</v>
      </c>
      <c r="G1450">
        <v>40</v>
      </c>
      <c r="H1450">
        <v>1</v>
      </c>
      <c r="I1450" t="s">
        <v>41368</v>
      </c>
      <c r="J1450" t="s">
        <v>38079</v>
      </c>
      <c r="K1450" t="s">
        <v>41556</v>
      </c>
      <c r="L1450" t="s">
        <v>41140</v>
      </c>
      <c r="M1450" t="s">
        <v>43038</v>
      </c>
      <c r="N1450" t="s">
        <v>43039</v>
      </c>
      <c r="O1450" t="s">
        <v>41150</v>
      </c>
      <c r="P1450" t="s">
        <v>41143</v>
      </c>
      <c r="Q1450" t="s">
        <v>41144</v>
      </c>
      <c r="R1450" t="s">
        <v>41145</v>
      </c>
    </row>
    <row r="1451" spans="1:18" x14ac:dyDescent="0.2">
      <c r="A1451" t="s">
        <v>40387</v>
      </c>
      <c r="B1451" t="s">
        <v>2149</v>
      </c>
      <c r="C1451" t="s">
        <v>41571</v>
      </c>
      <c r="D1451" t="s">
        <v>41136</v>
      </c>
      <c r="E1451" t="s">
        <v>4390</v>
      </c>
      <c r="G1451">
        <v>40</v>
      </c>
      <c r="H1451">
        <v>1</v>
      </c>
      <c r="I1451" t="s">
        <v>41166</v>
      </c>
      <c r="J1451" t="s">
        <v>40375</v>
      </c>
      <c r="K1451" t="s">
        <v>41556</v>
      </c>
      <c r="L1451" t="s">
        <v>41140</v>
      </c>
      <c r="M1451" t="s">
        <v>43040</v>
      </c>
      <c r="N1451" t="s">
        <v>43041</v>
      </c>
      <c r="O1451" t="s">
        <v>41150</v>
      </c>
      <c r="P1451" t="s">
        <v>41169</v>
      </c>
      <c r="Q1451" t="s">
        <v>41170</v>
      </c>
    </row>
    <row r="1452" spans="1:18" x14ac:dyDescent="0.2">
      <c r="A1452" t="s">
        <v>40388</v>
      </c>
      <c r="B1452" t="s">
        <v>33</v>
      </c>
      <c r="C1452" t="s">
        <v>41554</v>
      </c>
      <c r="D1452" t="s">
        <v>41136</v>
      </c>
      <c r="E1452" t="s">
        <v>4390</v>
      </c>
      <c r="G1452">
        <v>40</v>
      </c>
      <c r="H1452">
        <v>1</v>
      </c>
      <c r="I1452" t="s">
        <v>41166</v>
      </c>
      <c r="J1452" t="s">
        <v>36476</v>
      </c>
      <c r="K1452" t="s">
        <v>41556</v>
      </c>
      <c r="L1452" t="s">
        <v>41140</v>
      </c>
      <c r="M1452" t="s">
        <v>43042</v>
      </c>
      <c r="N1452" t="s">
        <v>43043</v>
      </c>
      <c r="O1452" t="s">
        <v>41150</v>
      </c>
      <c r="P1452" t="s">
        <v>41169</v>
      </c>
      <c r="Q1452" t="s">
        <v>41170</v>
      </c>
    </row>
    <row r="1453" spans="1:18" x14ac:dyDescent="0.2">
      <c r="A1453" t="s">
        <v>40390</v>
      </c>
      <c r="B1453" t="s">
        <v>462</v>
      </c>
      <c r="C1453" t="s">
        <v>41769</v>
      </c>
      <c r="D1453" t="s">
        <v>41136</v>
      </c>
      <c r="E1453" t="s">
        <v>4390</v>
      </c>
      <c r="G1453">
        <v>40</v>
      </c>
      <c r="H1453">
        <v>1</v>
      </c>
      <c r="I1453" t="s">
        <v>41166</v>
      </c>
      <c r="J1453" t="s">
        <v>40516</v>
      </c>
      <c r="K1453" t="s">
        <v>41556</v>
      </c>
      <c r="L1453" t="s">
        <v>41140</v>
      </c>
      <c r="M1453" t="s">
        <v>43044</v>
      </c>
      <c r="N1453" t="s">
        <v>43045</v>
      </c>
      <c r="O1453" t="s">
        <v>41150</v>
      </c>
      <c r="P1453" t="s">
        <v>41169</v>
      </c>
      <c r="Q1453" t="s">
        <v>41170</v>
      </c>
    </row>
    <row r="1454" spans="1:18" x14ac:dyDescent="0.2">
      <c r="A1454" t="s">
        <v>40391</v>
      </c>
      <c r="B1454" t="s">
        <v>5634</v>
      </c>
      <c r="C1454" t="s">
        <v>42639</v>
      </c>
      <c r="D1454" t="s">
        <v>42368</v>
      </c>
      <c r="E1454" t="s">
        <v>41523</v>
      </c>
      <c r="F1454" t="s">
        <v>41523</v>
      </c>
      <c r="G1454">
        <v>40</v>
      </c>
      <c r="H1454">
        <v>1</v>
      </c>
      <c r="I1454" t="s">
        <v>41281</v>
      </c>
      <c r="J1454" t="s">
        <v>40744</v>
      </c>
      <c r="K1454" t="s">
        <v>41139</v>
      </c>
      <c r="L1454" t="s">
        <v>41550</v>
      </c>
      <c r="M1454" t="s">
        <v>43046</v>
      </c>
      <c r="N1454" t="s">
        <v>43047</v>
      </c>
      <c r="O1454" t="s">
        <v>41150</v>
      </c>
      <c r="P1454" t="s">
        <v>41202</v>
      </c>
      <c r="Q1454" t="s">
        <v>41152</v>
      </c>
      <c r="R1454" t="s">
        <v>41203</v>
      </c>
    </row>
    <row r="1455" spans="1:18" x14ac:dyDescent="0.2">
      <c r="A1455" t="s">
        <v>40393</v>
      </c>
      <c r="B1455" t="s">
        <v>2149</v>
      </c>
      <c r="C1455" t="s">
        <v>41571</v>
      </c>
      <c r="D1455" t="s">
        <v>41136</v>
      </c>
      <c r="E1455" t="s">
        <v>4390</v>
      </c>
      <c r="G1455">
        <v>40</v>
      </c>
      <c r="H1455">
        <v>1</v>
      </c>
      <c r="I1455" t="s">
        <v>41166</v>
      </c>
      <c r="J1455" t="s">
        <v>36476</v>
      </c>
      <c r="K1455" t="s">
        <v>41556</v>
      </c>
      <c r="L1455" t="s">
        <v>41140</v>
      </c>
      <c r="M1455" t="s">
        <v>41179</v>
      </c>
      <c r="N1455" t="s">
        <v>41180</v>
      </c>
      <c r="O1455" t="s">
        <v>41150</v>
      </c>
      <c r="P1455" t="s">
        <v>41169</v>
      </c>
      <c r="Q1455" t="s">
        <v>41170</v>
      </c>
    </row>
    <row r="1456" spans="1:18" x14ac:dyDescent="0.2">
      <c r="A1456" t="s">
        <v>40395</v>
      </c>
      <c r="B1456" t="s">
        <v>5403</v>
      </c>
      <c r="C1456" t="s">
        <v>42854</v>
      </c>
      <c r="D1456" t="s">
        <v>41136</v>
      </c>
      <c r="E1456" t="s">
        <v>41523</v>
      </c>
      <c r="F1456" t="s">
        <v>41559</v>
      </c>
      <c r="G1456">
        <v>40</v>
      </c>
      <c r="H1456">
        <v>1</v>
      </c>
      <c r="I1456" t="s">
        <v>43048</v>
      </c>
      <c r="J1456" t="s">
        <v>40256</v>
      </c>
      <c r="K1456" t="s">
        <v>41139</v>
      </c>
      <c r="L1456" t="s">
        <v>41526</v>
      </c>
      <c r="M1456" t="s">
        <v>43049</v>
      </c>
      <c r="N1456" t="s">
        <v>43050</v>
      </c>
      <c r="O1456" t="s">
        <v>41150</v>
      </c>
      <c r="P1456" t="s">
        <v>41250</v>
      </c>
      <c r="Q1456" t="s">
        <v>41144</v>
      </c>
      <c r="R1456" t="s">
        <v>41251</v>
      </c>
    </row>
    <row r="1457" spans="1:18" x14ac:dyDescent="0.2">
      <c r="A1457" t="s">
        <v>40397</v>
      </c>
      <c r="B1457" t="s">
        <v>42198</v>
      </c>
      <c r="C1457" t="s">
        <v>42199</v>
      </c>
      <c r="D1457" t="s">
        <v>41136</v>
      </c>
      <c r="E1457" t="s">
        <v>41523</v>
      </c>
      <c r="F1457" t="s">
        <v>41566</v>
      </c>
      <c r="G1457">
        <v>40</v>
      </c>
      <c r="H1457">
        <v>1</v>
      </c>
      <c r="I1457" t="s">
        <v>41166</v>
      </c>
      <c r="J1457" t="s">
        <v>40516</v>
      </c>
      <c r="K1457" t="s">
        <v>41139</v>
      </c>
      <c r="L1457" t="s">
        <v>41550</v>
      </c>
      <c r="M1457" t="s">
        <v>43011</v>
      </c>
      <c r="N1457" t="s">
        <v>43012</v>
      </c>
      <c r="O1457" t="s">
        <v>41150</v>
      </c>
      <c r="P1457" t="s">
        <v>41169</v>
      </c>
      <c r="Q1457" t="s">
        <v>41170</v>
      </c>
    </row>
    <row r="1458" spans="1:18" x14ac:dyDescent="0.2">
      <c r="A1458" t="s">
        <v>40398</v>
      </c>
      <c r="B1458" t="s">
        <v>462</v>
      </c>
      <c r="C1458" t="s">
        <v>41769</v>
      </c>
      <c r="D1458" t="s">
        <v>41136</v>
      </c>
      <c r="E1458" t="s">
        <v>4390</v>
      </c>
      <c r="G1458">
        <v>40</v>
      </c>
      <c r="H1458">
        <v>1</v>
      </c>
      <c r="I1458" t="s">
        <v>41166</v>
      </c>
      <c r="J1458" t="s">
        <v>40516</v>
      </c>
      <c r="K1458" t="s">
        <v>41556</v>
      </c>
      <c r="L1458" t="s">
        <v>41140</v>
      </c>
      <c r="M1458" t="s">
        <v>43013</v>
      </c>
      <c r="N1458" t="s">
        <v>43014</v>
      </c>
      <c r="O1458" t="s">
        <v>41150</v>
      </c>
      <c r="P1458" t="s">
        <v>41169</v>
      </c>
      <c r="Q1458" t="s">
        <v>41170</v>
      </c>
    </row>
    <row r="1459" spans="1:18" x14ac:dyDescent="0.2">
      <c r="A1459" t="s">
        <v>40399</v>
      </c>
      <c r="B1459" t="s">
        <v>19347</v>
      </c>
      <c r="C1459" t="s">
        <v>43051</v>
      </c>
      <c r="D1459" t="s">
        <v>41136</v>
      </c>
      <c r="E1459" t="s">
        <v>41535</v>
      </c>
      <c r="F1459" t="s">
        <v>41540</v>
      </c>
      <c r="G1459">
        <v>40</v>
      </c>
      <c r="H1459">
        <v>1</v>
      </c>
      <c r="I1459" t="s">
        <v>41592</v>
      </c>
      <c r="J1459" t="s">
        <v>37831</v>
      </c>
      <c r="K1459" t="s">
        <v>41139</v>
      </c>
      <c r="L1459" t="s">
        <v>41550</v>
      </c>
      <c r="M1459" t="s">
        <v>43033</v>
      </c>
      <c r="N1459" t="s">
        <v>43034</v>
      </c>
      <c r="O1459" t="s">
        <v>41150</v>
      </c>
      <c r="P1459" t="s">
        <v>41595</v>
      </c>
      <c r="Q1459" t="s">
        <v>41144</v>
      </c>
      <c r="R1459" t="s">
        <v>41596</v>
      </c>
    </row>
    <row r="1460" spans="1:18" x14ac:dyDescent="0.2">
      <c r="A1460" t="s">
        <v>40406</v>
      </c>
      <c r="B1460" t="s">
        <v>8399</v>
      </c>
      <c r="C1460" t="s">
        <v>43052</v>
      </c>
      <c r="D1460" t="s">
        <v>41136</v>
      </c>
      <c r="E1460" t="s">
        <v>41523</v>
      </c>
      <c r="F1460" t="s">
        <v>41755</v>
      </c>
      <c r="G1460">
        <v>40</v>
      </c>
      <c r="H1460">
        <v>1</v>
      </c>
      <c r="I1460" t="s">
        <v>41208</v>
      </c>
      <c r="J1460" t="s">
        <v>35557</v>
      </c>
      <c r="K1460" t="s">
        <v>41139</v>
      </c>
      <c r="L1460" t="s">
        <v>41531</v>
      </c>
      <c r="M1460" t="s">
        <v>42993</v>
      </c>
      <c r="N1460" t="s">
        <v>42994</v>
      </c>
      <c r="O1460" t="s">
        <v>41150</v>
      </c>
      <c r="P1460" t="s">
        <v>41214</v>
      </c>
      <c r="Q1460" t="s">
        <v>41170</v>
      </c>
    </row>
    <row r="1461" spans="1:18" x14ac:dyDescent="0.2">
      <c r="A1461" t="s">
        <v>43053</v>
      </c>
      <c r="B1461" t="s">
        <v>43054</v>
      </c>
      <c r="C1461" t="s">
        <v>43055</v>
      </c>
      <c r="D1461" t="s">
        <v>41136</v>
      </c>
      <c r="E1461" t="s">
        <v>41523</v>
      </c>
      <c r="G1461">
        <v>40</v>
      </c>
      <c r="H1461">
        <v>1</v>
      </c>
      <c r="I1461" t="s">
        <v>41281</v>
      </c>
      <c r="J1461" t="s">
        <v>36370</v>
      </c>
      <c r="K1461" t="s">
        <v>41139</v>
      </c>
      <c r="L1461" t="s">
        <v>41639</v>
      </c>
      <c r="M1461" t="s">
        <v>43046</v>
      </c>
      <c r="N1461" t="s">
        <v>43047</v>
      </c>
      <c r="O1461" t="s">
        <v>41150</v>
      </c>
      <c r="P1461" t="s">
        <v>41202</v>
      </c>
      <c r="Q1461" t="s">
        <v>41152</v>
      </c>
      <c r="R1461" t="s">
        <v>41203</v>
      </c>
    </row>
    <row r="1462" spans="1:18" x14ac:dyDescent="0.2">
      <c r="A1462" t="s">
        <v>40415</v>
      </c>
      <c r="B1462" t="s">
        <v>123</v>
      </c>
      <c r="C1462" t="s">
        <v>41917</v>
      </c>
      <c r="D1462" t="s">
        <v>41339</v>
      </c>
      <c r="E1462" t="s">
        <v>4390</v>
      </c>
      <c r="G1462">
        <v>40</v>
      </c>
      <c r="H1462">
        <v>1</v>
      </c>
      <c r="I1462" t="s">
        <v>41181</v>
      </c>
      <c r="J1462" t="s">
        <v>40639</v>
      </c>
      <c r="K1462" t="s">
        <v>41556</v>
      </c>
      <c r="L1462" t="s">
        <v>41918</v>
      </c>
      <c r="M1462" t="s">
        <v>43056</v>
      </c>
      <c r="N1462" t="s">
        <v>43057</v>
      </c>
      <c r="O1462" t="s">
        <v>41150</v>
      </c>
      <c r="P1462" t="s">
        <v>41184</v>
      </c>
      <c r="Q1462" t="s">
        <v>41170</v>
      </c>
    </row>
    <row r="1463" spans="1:18" x14ac:dyDescent="0.2">
      <c r="A1463" t="s">
        <v>40417</v>
      </c>
      <c r="B1463" t="s">
        <v>4056</v>
      </c>
      <c r="C1463" t="s">
        <v>43007</v>
      </c>
      <c r="D1463" t="s">
        <v>41136</v>
      </c>
      <c r="E1463" t="s">
        <v>4390</v>
      </c>
      <c r="G1463">
        <v>40</v>
      </c>
      <c r="H1463">
        <v>1</v>
      </c>
      <c r="I1463" t="s">
        <v>41227</v>
      </c>
      <c r="J1463" t="s">
        <v>37094</v>
      </c>
      <c r="K1463" t="s">
        <v>41556</v>
      </c>
      <c r="L1463" t="s">
        <v>41140</v>
      </c>
      <c r="M1463" t="s">
        <v>42978</v>
      </c>
      <c r="N1463" t="s">
        <v>42979</v>
      </c>
      <c r="O1463" t="s">
        <v>41150</v>
      </c>
      <c r="P1463" t="s">
        <v>41214</v>
      </c>
      <c r="Q1463" t="s">
        <v>41170</v>
      </c>
    </row>
    <row r="1464" spans="1:18" x14ac:dyDescent="0.2">
      <c r="A1464" t="s">
        <v>40418</v>
      </c>
      <c r="B1464" t="s">
        <v>21</v>
      </c>
      <c r="C1464" t="s">
        <v>43058</v>
      </c>
      <c r="D1464" t="s">
        <v>41339</v>
      </c>
      <c r="E1464" t="s">
        <v>4390</v>
      </c>
      <c r="G1464">
        <v>40</v>
      </c>
      <c r="H1464">
        <v>1</v>
      </c>
      <c r="I1464" t="s">
        <v>41181</v>
      </c>
      <c r="J1464" t="s">
        <v>40647</v>
      </c>
      <c r="K1464" t="s">
        <v>41556</v>
      </c>
      <c r="L1464" t="s">
        <v>41140</v>
      </c>
      <c r="M1464" t="s">
        <v>41493</v>
      </c>
      <c r="N1464" t="s">
        <v>41494</v>
      </c>
      <c r="O1464" t="s">
        <v>41150</v>
      </c>
      <c r="P1464" t="s">
        <v>41184</v>
      </c>
      <c r="Q1464" t="s">
        <v>41170</v>
      </c>
    </row>
    <row r="1465" spans="1:18" x14ac:dyDescent="0.2">
      <c r="A1465" t="s">
        <v>40419</v>
      </c>
      <c r="B1465" t="s">
        <v>9693</v>
      </c>
      <c r="C1465" t="s">
        <v>42944</v>
      </c>
      <c r="D1465" t="s">
        <v>41136</v>
      </c>
      <c r="E1465" t="s">
        <v>41523</v>
      </c>
      <c r="F1465" t="s">
        <v>41629</v>
      </c>
      <c r="G1465">
        <v>40</v>
      </c>
      <c r="H1465">
        <v>1</v>
      </c>
      <c r="I1465" t="s">
        <v>41582</v>
      </c>
      <c r="J1465" t="s">
        <v>35370</v>
      </c>
      <c r="K1465" t="s">
        <v>41139</v>
      </c>
      <c r="L1465" t="s">
        <v>41604</v>
      </c>
      <c r="M1465" t="s">
        <v>43059</v>
      </c>
      <c r="N1465" t="s">
        <v>43060</v>
      </c>
      <c r="O1465" t="s">
        <v>41150</v>
      </c>
      <c r="P1465" t="s">
        <v>41677</v>
      </c>
      <c r="Q1465" t="s">
        <v>41144</v>
      </c>
    </row>
    <row r="1466" spans="1:18" x14ac:dyDescent="0.2">
      <c r="A1466" t="s">
        <v>43061</v>
      </c>
      <c r="B1466" t="s">
        <v>24736</v>
      </c>
      <c r="C1466" t="s">
        <v>42020</v>
      </c>
      <c r="D1466" t="s">
        <v>41136</v>
      </c>
      <c r="E1466" t="s">
        <v>41523</v>
      </c>
      <c r="F1466" t="s">
        <v>41559</v>
      </c>
      <c r="G1466">
        <v>40</v>
      </c>
      <c r="H1466">
        <v>1</v>
      </c>
      <c r="I1466" t="s">
        <v>41542</v>
      </c>
      <c r="J1466" t="s">
        <v>35077</v>
      </c>
      <c r="K1466" t="s">
        <v>41139</v>
      </c>
      <c r="L1466" t="s">
        <v>41604</v>
      </c>
      <c r="M1466" t="s">
        <v>43062</v>
      </c>
      <c r="N1466" t="s">
        <v>43063</v>
      </c>
      <c r="O1466" t="s">
        <v>41150</v>
      </c>
      <c r="P1466" t="s">
        <v>41677</v>
      </c>
      <c r="Q1466" t="s">
        <v>41144</v>
      </c>
    </row>
    <row r="1467" spans="1:18" x14ac:dyDescent="0.2">
      <c r="A1467" t="s">
        <v>40427</v>
      </c>
      <c r="B1467" t="s">
        <v>10409</v>
      </c>
      <c r="C1467" t="s">
        <v>43064</v>
      </c>
      <c r="D1467" t="s">
        <v>41146</v>
      </c>
      <c r="E1467" t="s">
        <v>41535</v>
      </c>
      <c r="F1467" t="s">
        <v>41669</v>
      </c>
      <c r="G1467">
        <v>40</v>
      </c>
      <c r="H1467">
        <v>1</v>
      </c>
      <c r="I1467" t="s">
        <v>41208</v>
      </c>
      <c r="J1467" t="s">
        <v>40367</v>
      </c>
      <c r="K1467" t="s">
        <v>41139</v>
      </c>
      <c r="L1467" t="s">
        <v>41140</v>
      </c>
      <c r="M1467" t="s">
        <v>43065</v>
      </c>
      <c r="N1467" t="s">
        <v>43066</v>
      </c>
      <c r="O1467" t="s">
        <v>41150</v>
      </c>
      <c r="P1467" t="s">
        <v>41214</v>
      </c>
      <c r="Q1467" t="s">
        <v>41170</v>
      </c>
    </row>
    <row r="1468" spans="1:18" x14ac:dyDescent="0.2">
      <c r="A1468" t="s">
        <v>43067</v>
      </c>
      <c r="B1468" t="s">
        <v>43068</v>
      </c>
      <c r="C1468" t="s">
        <v>43069</v>
      </c>
      <c r="D1468" t="s">
        <v>41339</v>
      </c>
      <c r="E1468" t="s">
        <v>41535</v>
      </c>
      <c r="F1468" t="s">
        <v>43070</v>
      </c>
      <c r="G1468">
        <v>40</v>
      </c>
      <c r="H1468">
        <v>1</v>
      </c>
      <c r="I1468" t="s">
        <v>41181</v>
      </c>
      <c r="J1468" t="s">
        <v>43071</v>
      </c>
      <c r="K1468" t="s">
        <v>41537</v>
      </c>
      <c r="L1468" t="s">
        <v>41140</v>
      </c>
      <c r="M1468" t="s">
        <v>41493</v>
      </c>
      <c r="N1468" t="s">
        <v>41494</v>
      </c>
      <c r="O1468" t="s">
        <v>41150</v>
      </c>
      <c r="P1468" t="s">
        <v>41184</v>
      </c>
      <c r="Q1468" t="s">
        <v>41170</v>
      </c>
    </row>
    <row r="1469" spans="1:18" x14ac:dyDescent="0.2">
      <c r="A1469" t="s">
        <v>40432</v>
      </c>
      <c r="B1469" t="s">
        <v>2149</v>
      </c>
      <c r="C1469" t="s">
        <v>41571</v>
      </c>
      <c r="D1469" t="s">
        <v>41339</v>
      </c>
      <c r="E1469" t="s">
        <v>4390</v>
      </c>
      <c r="G1469">
        <v>40</v>
      </c>
      <c r="H1469">
        <v>1</v>
      </c>
      <c r="I1469" t="s">
        <v>41181</v>
      </c>
      <c r="J1469" t="s">
        <v>37693</v>
      </c>
      <c r="K1469" t="s">
        <v>41556</v>
      </c>
      <c r="L1469" t="s">
        <v>41140</v>
      </c>
      <c r="M1469" t="s">
        <v>41493</v>
      </c>
      <c r="N1469" t="s">
        <v>41494</v>
      </c>
      <c r="O1469" t="s">
        <v>41150</v>
      </c>
      <c r="P1469" t="s">
        <v>41184</v>
      </c>
      <c r="Q1469" t="s">
        <v>41170</v>
      </c>
    </row>
    <row r="1470" spans="1:18" x14ac:dyDescent="0.2">
      <c r="A1470" t="s">
        <v>43072</v>
      </c>
      <c r="B1470" t="s">
        <v>1890</v>
      </c>
      <c r="C1470" t="s">
        <v>43073</v>
      </c>
      <c r="D1470" t="s">
        <v>41339</v>
      </c>
      <c r="E1470" t="s">
        <v>41535</v>
      </c>
      <c r="F1470" t="s">
        <v>43074</v>
      </c>
      <c r="G1470">
        <v>40</v>
      </c>
      <c r="H1470">
        <v>1</v>
      </c>
      <c r="I1470" t="s">
        <v>41181</v>
      </c>
      <c r="J1470" t="s">
        <v>38007</v>
      </c>
      <c r="K1470" t="s">
        <v>41139</v>
      </c>
      <c r="L1470" t="s">
        <v>41140</v>
      </c>
      <c r="M1470" t="s">
        <v>41493</v>
      </c>
      <c r="N1470" t="s">
        <v>41494</v>
      </c>
      <c r="O1470" t="s">
        <v>41150</v>
      </c>
      <c r="P1470" t="s">
        <v>41184</v>
      </c>
      <c r="Q1470" t="s">
        <v>41170</v>
      </c>
    </row>
    <row r="1471" spans="1:18" x14ac:dyDescent="0.2">
      <c r="A1471" t="s">
        <v>40443</v>
      </c>
      <c r="B1471" t="s">
        <v>2149</v>
      </c>
      <c r="C1471" t="s">
        <v>41571</v>
      </c>
      <c r="D1471" t="s">
        <v>41136</v>
      </c>
      <c r="E1471" t="s">
        <v>4390</v>
      </c>
      <c r="G1471">
        <v>40</v>
      </c>
      <c r="H1471">
        <v>1</v>
      </c>
      <c r="I1471" t="s">
        <v>41166</v>
      </c>
      <c r="J1471" t="s">
        <v>38472</v>
      </c>
      <c r="K1471" t="s">
        <v>41556</v>
      </c>
      <c r="L1471" t="s">
        <v>41140</v>
      </c>
      <c r="M1471" t="s">
        <v>41188</v>
      </c>
      <c r="N1471" t="s">
        <v>41189</v>
      </c>
      <c r="O1471" t="s">
        <v>41150</v>
      </c>
      <c r="P1471" t="s">
        <v>41169</v>
      </c>
      <c r="Q1471" t="s">
        <v>41170</v>
      </c>
    </row>
    <row r="1472" spans="1:18" x14ac:dyDescent="0.2">
      <c r="A1472" t="s">
        <v>40444</v>
      </c>
      <c r="B1472" t="s">
        <v>11587</v>
      </c>
      <c r="C1472" t="s">
        <v>43075</v>
      </c>
      <c r="D1472" t="s">
        <v>41136</v>
      </c>
      <c r="E1472" t="s">
        <v>41523</v>
      </c>
      <c r="F1472" t="s">
        <v>41540</v>
      </c>
      <c r="G1472">
        <v>40</v>
      </c>
      <c r="H1472">
        <v>1</v>
      </c>
      <c r="I1472" t="s">
        <v>41208</v>
      </c>
      <c r="J1472" t="s">
        <v>40452</v>
      </c>
      <c r="K1472" t="s">
        <v>41139</v>
      </c>
      <c r="L1472" t="s">
        <v>41140</v>
      </c>
      <c r="M1472" t="s">
        <v>43076</v>
      </c>
      <c r="N1472" t="s">
        <v>43077</v>
      </c>
      <c r="O1472" t="s">
        <v>41150</v>
      </c>
      <c r="P1472" t="s">
        <v>41214</v>
      </c>
      <c r="Q1472" t="s">
        <v>41170</v>
      </c>
    </row>
    <row r="1473" spans="1:18" x14ac:dyDescent="0.2">
      <c r="A1473" t="s">
        <v>40449</v>
      </c>
      <c r="B1473" t="s">
        <v>266</v>
      </c>
      <c r="C1473" t="s">
        <v>41668</v>
      </c>
      <c r="D1473" t="s">
        <v>41136</v>
      </c>
      <c r="E1473" t="s">
        <v>41535</v>
      </c>
      <c r="F1473" t="s">
        <v>41669</v>
      </c>
      <c r="G1473">
        <v>40</v>
      </c>
      <c r="H1473">
        <v>1</v>
      </c>
      <c r="I1473" t="s">
        <v>41694</v>
      </c>
      <c r="J1473" t="s">
        <v>40481</v>
      </c>
      <c r="K1473" t="s">
        <v>41537</v>
      </c>
      <c r="L1473" t="s">
        <v>41604</v>
      </c>
      <c r="M1473" t="s">
        <v>43078</v>
      </c>
      <c r="N1473" t="s">
        <v>43079</v>
      </c>
      <c r="O1473" t="s">
        <v>41150</v>
      </c>
      <c r="P1473" t="s">
        <v>41641</v>
      </c>
      <c r="Q1473" t="s">
        <v>41642</v>
      </c>
    </row>
    <row r="1474" spans="1:18" x14ac:dyDescent="0.2">
      <c r="A1474" t="s">
        <v>43080</v>
      </c>
      <c r="B1474" t="s">
        <v>15095</v>
      </c>
      <c r="C1474" t="s">
        <v>42319</v>
      </c>
      <c r="D1474" t="s">
        <v>41136</v>
      </c>
      <c r="E1474" t="s">
        <v>41523</v>
      </c>
      <c r="F1474" t="s">
        <v>41540</v>
      </c>
      <c r="G1474">
        <v>40</v>
      </c>
      <c r="H1474">
        <v>1</v>
      </c>
      <c r="I1474" t="s">
        <v>41766</v>
      </c>
      <c r="J1474" t="s">
        <v>38181</v>
      </c>
      <c r="K1474" t="s">
        <v>41139</v>
      </c>
      <c r="L1474" t="s">
        <v>41526</v>
      </c>
      <c r="M1474" t="s">
        <v>43081</v>
      </c>
      <c r="N1474" t="s">
        <v>43082</v>
      </c>
      <c r="O1474" t="s">
        <v>41150</v>
      </c>
      <c r="P1474" t="s">
        <v>41737</v>
      </c>
      <c r="Q1474" t="s">
        <v>41144</v>
      </c>
      <c r="R1474" t="s">
        <v>41738</v>
      </c>
    </row>
    <row r="1475" spans="1:18" x14ac:dyDescent="0.2">
      <c r="A1475" t="s">
        <v>40464</v>
      </c>
      <c r="B1475" t="s">
        <v>11039</v>
      </c>
      <c r="C1475" t="s">
        <v>42436</v>
      </c>
      <c r="D1475" t="s">
        <v>41136</v>
      </c>
      <c r="E1475" t="s">
        <v>4390</v>
      </c>
      <c r="G1475">
        <v>40</v>
      </c>
      <c r="H1475">
        <v>1</v>
      </c>
      <c r="I1475" t="s">
        <v>41227</v>
      </c>
      <c r="J1475" t="s">
        <v>37094</v>
      </c>
      <c r="K1475" t="s">
        <v>41556</v>
      </c>
      <c r="L1475" t="s">
        <v>41140</v>
      </c>
      <c r="M1475" t="s">
        <v>41228</v>
      </c>
      <c r="N1475" t="s">
        <v>41229</v>
      </c>
      <c r="O1475" t="s">
        <v>41150</v>
      </c>
      <c r="P1475" t="s">
        <v>41214</v>
      </c>
      <c r="Q1475" t="s">
        <v>41170</v>
      </c>
    </row>
    <row r="1476" spans="1:18" x14ac:dyDescent="0.2">
      <c r="A1476" t="s">
        <v>40466</v>
      </c>
      <c r="B1476" t="s">
        <v>1721</v>
      </c>
      <c r="C1476" t="s">
        <v>43083</v>
      </c>
      <c r="D1476" t="s">
        <v>41136</v>
      </c>
      <c r="E1476" t="s">
        <v>41523</v>
      </c>
      <c r="F1476" t="s">
        <v>41755</v>
      </c>
      <c r="G1476">
        <v>40</v>
      </c>
      <c r="H1476">
        <v>1</v>
      </c>
      <c r="I1476" t="s">
        <v>41649</v>
      </c>
      <c r="J1476" t="s">
        <v>39288</v>
      </c>
      <c r="K1476" t="s">
        <v>41139</v>
      </c>
      <c r="L1476" t="s">
        <v>41531</v>
      </c>
      <c r="M1476" t="s">
        <v>43084</v>
      </c>
      <c r="N1476" t="s">
        <v>43085</v>
      </c>
      <c r="O1476" t="s">
        <v>41150</v>
      </c>
      <c r="P1476" t="s">
        <v>41214</v>
      </c>
      <c r="Q1476" t="s">
        <v>41170</v>
      </c>
    </row>
    <row r="1477" spans="1:18" x14ac:dyDescent="0.2">
      <c r="A1477" t="s">
        <v>40467</v>
      </c>
      <c r="B1477" t="s">
        <v>4739</v>
      </c>
      <c r="C1477" t="s">
        <v>42085</v>
      </c>
      <c r="D1477" t="s">
        <v>41136</v>
      </c>
      <c r="E1477" t="s">
        <v>4390</v>
      </c>
      <c r="G1477">
        <v>40</v>
      </c>
      <c r="H1477">
        <v>1</v>
      </c>
      <c r="I1477" t="s">
        <v>42704</v>
      </c>
      <c r="J1477" t="s">
        <v>39410</v>
      </c>
      <c r="K1477" t="s">
        <v>41556</v>
      </c>
      <c r="L1477" t="s">
        <v>41140</v>
      </c>
      <c r="M1477" t="s">
        <v>43086</v>
      </c>
      <c r="N1477" t="s">
        <v>43087</v>
      </c>
      <c r="O1477" t="s">
        <v>41150</v>
      </c>
      <c r="P1477" t="s">
        <v>41641</v>
      </c>
      <c r="Q1477" t="s">
        <v>41642</v>
      </c>
    </row>
    <row r="1478" spans="1:18" x14ac:dyDescent="0.2">
      <c r="A1478" t="s">
        <v>40468</v>
      </c>
      <c r="B1478" t="s">
        <v>2149</v>
      </c>
      <c r="C1478" t="s">
        <v>41571</v>
      </c>
      <c r="D1478" t="s">
        <v>41339</v>
      </c>
      <c r="E1478" t="s">
        <v>4390</v>
      </c>
      <c r="G1478">
        <v>40</v>
      </c>
      <c r="H1478">
        <v>1</v>
      </c>
      <c r="I1478" t="s">
        <v>41181</v>
      </c>
      <c r="J1478" t="s">
        <v>35970</v>
      </c>
      <c r="K1478" t="s">
        <v>41556</v>
      </c>
      <c r="L1478" t="s">
        <v>41140</v>
      </c>
      <c r="M1478" t="s">
        <v>42975</v>
      </c>
      <c r="N1478" t="s">
        <v>42976</v>
      </c>
      <c r="O1478" t="s">
        <v>41150</v>
      </c>
      <c r="P1478" t="s">
        <v>41184</v>
      </c>
      <c r="Q1478" t="s">
        <v>41170</v>
      </c>
    </row>
    <row r="1479" spans="1:18" x14ac:dyDescent="0.2">
      <c r="A1479" t="s">
        <v>40481</v>
      </c>
      <c r="B1479" t="s">
        <v>2111</v>
      </c>
      <c r="C1479" t="s">
        <v>41777</v>
      </c>
      <c r="D1479" t="s">
        <v>41136</v>
      </c>
      <c r="E1479" t="s">
        <v>41523</v>
      </c>
      <c r="F1479" t="s">
        <v>41540</v>
      </c>
      <c r="G1479">
        <v>40</v>
      </c>
      <c r="H1479">
        <v>1</v>
      </c>
      <c r="I1479" t="s">
        <v>41694</v>
      </c>
      <c r="J1479" t="s">
        <v>35880</v>
      </c>
      <c r="K1479" t="s">
        <v>41139</v>
      </c>
      <c r="L1479" t="s">
        <v>41526</v>
      </c>
      <c r="M1479" t="s">
        <v>43078</v>
      </c>
      <c r="N1479" t="s">
        <v>43079</v>
      </c>
      <c r="O1479" t="s">
        <v>41150</v>
      </c>
      <c r="P1479" t="s">
        <v>41641</v>
      </c>
      <c r="Q1479" t="s">
        <v>41642</v>
      </c>
    </row>
    <row r="1480" spans="1:18" x14ac:dyDescent="0.2">
      <c r="A1480" t="s">
        <v>40483</v>
      </c>
      <c r="B1480" t="s">
        <v>2111</v>
      </c>
      <c r="C1480" t="s">
        <v>41777</v>
      </c>
      <c r="D1480" t="s">
        <v>41136</v>
      </c>
      <c r="E1480" t="s">
        <v>41523</v>
      </c>
      <c r="F1480" t="s">
        <v>41540</v>
      </c>
      <c r="G1480">
        <v>40</v>
      </c>
      <c r="H1480">
        <v>1</v>
      </c>
      <c r="I1480" t="s">
        <v>42995</v>
      </c>
      <c r="J1480" t="s">
        <v>40671</v>
      </c>
      <c r="K1480" t="s">
        <v>41139</v>
      </c>
      <c r="L1480" t="s">
        <v>41550</v>
      </c>
      <c r="M1480" t="s">
        <v>42996</v>
      </c>
      <c r="N1480" t="s">
        <v>42997</v>
      </c>
      <c r="O1480" t="s">
        <v>41150</v>
      </c>
      <c r="P1480" t="s">
        <v>41250</v>
      </c>
      <c r="Q1480" t="s">
        <v>41144</v>
      </c>
      <c r="R1480" t="s">
        <v>41251</v>
      </c>
    </row>
    <row r="1481" spans="1:18" x14ac:dyDescent="0.2">
      <c r="A1481" t="s">
        <v>40486</v>
      </c>
      <c r="B1481" t="s">
        <v>43088</v>
      </c>
      <c r="C1481" t="s">
        <v>43089</v>
      </c>
      <c r="D1481" t="s">
        <v>41136</v>
      </c>
      <c r="E1481" t="s">
        <v>41535</v>
      </c>
      <c r="F1481" t="s">
        <v>41669</v>
      </c>
      <c r="G1481">
        <v>40</v>
      </c>
      <c r="H1481">
        <v>1</v>
      </c>
      <c r="I1481" t="s">
        <v>43090</v>
      </c>
      <c r="J1481" t="s">
        <v>40301</v>
      </c>
      <c r="K1481" t="s">
        <v>41139</v>
      </c>
      <c r="L1481" t="s">
        <v>41604</v>
      </c>
      <c r="M1481" t="s">
        <v>43090</v>
      </c>
      <c r="N1481" t="s">
        <v>43091</v>
      </c>
      <c r="O1481" t="s">
        <v>41150</v>
      </c>
      <c r="P1481" t="s">
        <v>41202</v>
      </c>
      <c r="Q1481" t="s">
        <v>41152</v>
      </c>
      <c r="R1481" t="s">
        <v>41203</v>
      </c>
    </row>
    <row r="1482" spans="1:18" x14ac:dyDescent="0.2">
      <c r="A1482" t="s">
        <v>43092</v>
      </c>
      <c r="B1482" t="s">
        <v>6715</v>
      </c>
      <c r="C1482" t="s">
        <v>43093</v>
      </c>
      <c r="D1482" t="s">
        <v>41136</v>
      </c>
      <c r="E1482" t="s">
        <v>41523</v>
      </c>
      <c r="F1482" t="s">
        <v>41524</v>
      </c>
      <c r="G1482">
        <v>40</v>
      </c>
      <c r="H1482">
        <v>1</v>
      </c>
      <c r="I1482" t="s">
        <v>41936</v>
      </c>
      <c r="J1482" t="s">
        <v>40489</v>
      </c>
      <c r="K1482" t="s">
        <v>41139</v>
      </c>
      <c r="L1482" t="s">
        <v>41526</v>
      </c>
      <c r="M1482" t="s">
        <v>43094</v>
      </c>
      <c r="N1482" t="s">
        <v>43095</v>
      </c>
      <c r="O1482" t="s">
        <v>41150</v>
      </c>
      <c r="P1482" t="s">
        <v>41737</v>
      </c>
      <c r="Q1482" t="s">
        <v>41144</v>
      </c>
      <c r="R1482" t="s">
        <v>41738</v>
      </c>
    </row>
    <row r="1483" spans="1:18" x14ac:dyDescent="0.2">
      <c r="A1483" t="s">
        <v>40491</v>
      </c>
      <c r="B1483" t="s">
        <v>408</v>
      </c>
      <c r="C1483" t="s">
        <v>41995</v>
      </c>
      <c r="D1483" t="s">
        <v>41136</v>
      </c>
      <c r="E1483" t="s">
        <v>4390</v>
      </c>
      <c r="G1483">
        <v>40</v>
      </c>
      <c r="H1483">
        <v>1</v>
      </c>
      <c r="I1483" t="s">
        <v>41936</v>
      </c>
      <c r="J1483" t="s">
        <v>40510</v>
      </c>
      <c r="K1483" t="s">
        <v>41139</v>
      </c>
      <c r="L1483" t="s">
        <v>41531</v>
      </c>
      <c r="M1483" t="s">
        <v>43094</v>
      </c>
      <c r="N1483" t="s">
        <v>43095</v>
      </c>
      <c r="O1483" t="s">
        <v>41150</v>
      </c>
      <c r="P1483" t="s">
        <v>41737</v>
      </c>
      <c r="Q1483" t="s">
        <v>41144</v>
      </c>
      <c r="R1483" t="s">
        <v>41738</v>
      </c>
    </row>
    <row r="1484" spans="1:18" x14ac:dyDescent="0.2">
      <c r="A1484" t="s">
        <v>40496</v>
      </c>
      <c r="B1484" t="s">
        <v>21</v>
      </c>
      <c r="C1484" t="s">
        <v>43058</v>
      </c>
      <c r="D1484" t="s">
        <v>41339</v>
      </c>
      <c r="E1484" t="s">
        <v>4390</v>
      </c>
      <c r="G1484">
        <v>40</v>
      </c>
      <c r="H1484">
        <v>1</v>
      </c>
      <c r="I1484" t="s">
        <v>41181</v>
      </c>
      <c r="J1484" t="s">
        <v>37679</v>
      </c>
      <c r="K1484" t="s">
        <v>41556</v>
      </c>
      <c r="L1484" t="s">
        <v>41140</v>
      </c>
      <c r="M1484" t="s">
        <v>41493</v>
      </c>
      <c r="N1484" t="s">
        <v>41494</v>
      </c>
      <c r="O1484" t="s">
        <v>41150</v>
      </c>
      <c r="P1484" t="s">
        <v>41184</v>
      </c>
      <c r="Q1484" t="s">
        <v>41170</v>
      </c>
    </row>
    <row r="1485" spans="1:18" x14ac:dyDescent="0.2">
      <c r="A1485" t="s">
        <v>40500</v>
      </c>
      <c r="B1485" t="s">
        <v>3616</v>
      </c>
      <c r="C1485" t="s">
        <v>42076</v>
      </c>
      <c r="D1485" t="s">
        <v>41136</v>
      </c>
      <c r="E1485" t="s">
        <v>41523</v>
      </c>
      <c r="F1485" t="s">
        <v>41540</v>
      </c>
      <c r="G1485">
        <v>40</v>
      </c>
      <c r="H1485">
        <v>1</v>
      </c>
      <c r="I1485" t="s">
        <v>41166</v>
      </c>
      <c r="J1485" t="s">
        <v>40612</v>
      </c>
      <c r="K1485" t="s">
        <v>41139</v>
      </c>
      <c r="L1485" t="s">
        <v>41526</v>
      </c>
      <c r="M1485" t="s">
        <v>43096</v>
      </c>
      <c r="N1485" t="s">
        <v>43097</v>
      </c>
      <c r="O1485" t="s">
        <v>41150</v>
      </c>
      <c r="P1485" t="s">
        <v>41169</v>
      </c>
      <c r="Q1485" t="s">
        <v>41170</v>
      </c>
    </row>
    <row r="1486" spans="1:18" x14ac:dyDescent="0.2">
      <c r="A1486" t="s">
        <v>40503</v>
      </c>
      <c r="B1486" t="s">
        <v>51</v>
      </c>
      <c r="C1486" t="s">
        <v>41715</v>
      </c>
      <c r="D1486" t="s">
        <v>41339</v>
      </c>
      <c r="E1486" t="s">
        <v>41535</v>
      </c>
      <c r="F1486" t="s">
        <v>41536</v>
      </c>
      <c r="G1486">
        <v>40</v>
      </c>
      <c r="H1486">
        <v>1</v>
      </c>
      <c r="I1486" t="s">
        <v>41181</v>
      </c>
      <c r="J1486" t="s">
        <v>38007</v>
      </c>
      <c r="K1486" t="s">
        <v>41717</v>
      </c>
      <c r="L1486" t="s">
        <v>41140</v>
      </c>
      <c r="M1486" t="s">
        <v>41493</v>
      </c>
      <c r="N1486" t="s">
        <v>41494</v>
      </c>
      <c r="O1486" t="s">
        <v>41150</v>
      </c>
      <c r="P1486" t="s">
        <v>41184</v>
      </c>
      <c r="Q1486" t="s">
        <v>41170</v>
      </c>
    </row>
    <row r="1487" spans="1:18" x14ac:dyDescent="0.2">
      <c r="A1487" t="s">
        <v>40506</v>
      </c>
      <c r="B1487" t="s">
        <v>9645</v>
      </c>
      <c r="C1487" t="s">
        <v>43098</v>
      </c>
      <c r="D1487" t="s">
        <v>41136</v>
      </c>
      <c r="E1487" t="s">
        <v>41523</v>
      </c>
      <c r="F1487" t="s">
        <v>41559</v>
      </c>
      <c r="G1487">
        <v>40</v>
      </c>
      <c r="H1487">
        <v>1</v>
      </c>
      <c r="I1487" t="s">
        <v>41166</v>
      </c>
      <c r="J1487" t="s">
        <v>36476</v>
      </c>
      <c r="K1487" t="s">
        <v>41139</v>
      </c>
      <c r="L1487" t="s">
        <v>41140</v>
      </c>
      <c r="M1487" t="s">
        <v>41188</v>
      </c>
      <c r="N1487" t="s">
        <v>41189</v>
      </c>
      <c r="O1487" t="s">
        <v>41150</v>
      </c>
      <c r="P1487" t="s">
        <v>41169</v>
      </c>
      <c r="Q1487" t="s">
        <v>41170</v>
      </c>
    </row>
    <row r="1488" spans="1:18" x14ac:dyDescent="0.2">
      <c r="A1488" t="s">
        <v>40509</v>
      </c>
      <c r="B1488" t="s">
        <v>21</v>
      </c>
      <c r="C1488" t="s">
        <v>43058</v>
      </c>
      <c r="D1488" t="s">
        <v>41136</v>
      </c>
      <c r="E1488" t="s">
        <v>4390</v>
      </c>
      <c r="G1488">
        <v>40</v>
      </c>
      <c r="H1488">
        <v>1</v>
      </c>
      <c r="I1488" t="s">
        <v>41166</v>
      </c>
      <c r="J1488" t="s">
        <v>40666</v>
      </c>
      <c r="K1488" t="s">
        <v>41556</v>
      </c>
      <c r="L1488" t="s">
        <v>41140</v>
      </c>
      <c r="M1488" t="s">
        <v>43013</v>
      </c>
      <c r="N1488" t="s">
        <v>43014</v>
      </c>
      <c r="O1488" t="s">
        <v>41150</v>
      </c>
      <c r="P1488" t="s">
        <v>41169</v>
      </c>
      <c r="Q1488" t="s">
        <v>41170</v>
      </c>
    </row>
    <row r="1489" spans="1:18" x14ac:dyDescent="0.2">
      <c r="A1489" t="s">
        <v>40513</v>
      </c>
      <c r="B1489" t="s">
        <v>10393</v>
      </c>
      <c r="C1489" t="s">
        <v>42144</v>
      </c>
      <c r="D1489" t="s">
        <v>41136</v>
      </c>
      <c r="E1489" t="s">
        <v>41523</v>
      </c>
      <c r="F1489" t="s">
        <v>41559</v>
      </c>
      <c r="G1489">
        <v>40</v>
      </c>
      <c r="H1489">
        <v>1</v>
      </c>
      <c r="I1489" t="s">
        <v>41694</v>
      </c>
      <c r="J1489" t="s">
        <v>35880</v>
      </c>
      <c r="K1489" t="s">
        <v>41139</v>
      </c>
      <c r="L1489" t="s">
        <v>41639</v>
      </c>
      <c r="M1489" t="s">
        <v>43099</v>
      </c>
      <c r="N1489" t="s">
        <v>43100</v>
      </c>
      <c r="O1489" t="s">
        <v>41150</v>
      </c>
      <c r="P1489" t="s">
        <v>41641</v>
      </c>
      <c r="Q1489" t="s">
        <v>41642</v>
      </c>
    </row>
    <row r="1490" spans="1:18" x14ac:dyDescent="0.2">
      <c r="A1490" t="s">
        <v>40514</v>
      </c>
      <c r="B1490" t="s">
        <v>43101</v>
      </c>
      <c r="C1490" t="s">
        <v>43102</v>
      </c>
      <c r="D1490" t="s">
        <v>41136</v>
      </c>
      <c r="E1490" t="s">
        <v>41523</v>
      </c>
      <c r="F1490" t="s">
        <v>41540</v>
      </c>
      <c r="G1490">
        <v>40</v>
      </c>
      <c r="H1490">
        <v>1</v>
      </c>
      <c r="I1490" t="s">
        <v>41208</v>
      </c>
      <c r="J1490" t="s">
        <v>40638</v>
      </c>
      <c r="K1490" t="s">
        <v>41139</v>
      </c>
      <c r="L1490" t="s">
        <v>41140</v>
      </c>
      <c r="M1490" t="s">
        <v>42966</v>
      </c>
      <c r="N1490" t="s">
        <v>42967</v>
      </c>
      <c r="O1490" t="s">
        <v>41150</v>
      </c>
      <c r="P1490" t="s">
        <v>41214</v>
      </c>
      <c r="Q1490" t="s">
        <v>41170</v>
      </c>
    </row>
    <row r="1491" spans="1:18" x14ac:dyDescent="0.2">
      <c r="A1491" t="s">
        <v>40519</v>
      </c>
      <c r="B1491" t="s">
        <v>21</v>
      </c>
      <c r="C1491" t="s">
        <v>43058</v>
      </c>
      <c r="D1491" t="s">
        <v>41136</v>
      </c>
      <c r="E1491" t="s">
        <v>4390</v>
      </c>
      <c r="G1491">
        <v>40</v>
      </c>
      <c r="H1491">
        <v>1</v>
      </c>
      <c r="I1491" t="s">
        <v>41166</v>
      </c>
      <c r="J1491" t="s">
        <v>40363</v>
      </c>
      <c r="K1491" t="s">
        <v>41556</v>
      </c>
      <c r="L1491" t="s">
        <v>41140</v>
      </c>
      <c r="M1491" t="s">
        <v>43032</v>
      </c>
      <c r="N1491" t="s">
        <v>42983</v>
      </c>
      <c r="O1491" t="s">
        <v>41150</v>
      </c>
      <c r="P1491" t="s">
        <v>41169</v>
      </c>
      <c r="Q1491" t="s">
        <v>41170</v>
      </c>
    </row>
    <row r="1492" spans="1:18" x14ac:dyDescent="0.2">
      <c r="A1492" t="s">
        <v>40520</v>
      </c>
      <c r="B1492" t="s">
        <v>462</v>
      </c>
      <c r="C1492" t="s">
        <v>41769</v>
      </c>
      <c r="D1492" t="s">
        <v>41136</v>
      </c>
      <c r="E1492" t="s">
        <v>4390</v>
      </c>
      <c r="G1492">
        <v>40</v>
      </c>
      <c r="H1492">
        <v>1</v>
      </c>
      <c r="I1492" t="s">
        <v>41166</v>
      </c>
      <c r="J1492" t="s">
        <v>40286</v>
      </c>
      <c r="K1492" t="s">
        <v>41556</v>
      </c>
      <c r="L1492" t="s">
        <v>41140</v>
      </c>
      <c r="M1492" t="s">
        <v>43035</v>
      </c>
      <c r="N1492" t="s">
        <v>43036</v>
      </c>
      <c r="O1492" t="s">
        <v>41150</v>
      </c>
      <c r="P1492" t="s">
        <v>41169</v>
      </c>
      <c r="Q1492" t="s">
        <v>41170</v>
      </c>
    </row>
    <row r="1493" spans="1:18" x14ac:dyDescent="0.2">
      <c r="A1493" t="s">
        <v>40521</v>
      </c>
      <c r="B1493" t="s">
        <v>2008</v>
      </c>
      <c r="C1493" t="s">
        <v>43103</v>
      </c>
      <c r="D1493" t="s">
        <v>41136</v>
      </c>
      <c r="E1493" t="s">
        <v>41523</v>
      </c>
      <c r="F1493" t="s">
        <v>41559</v>
      </c>
      <c r="G1493">
        <v>40</v>
      </c>
      <c r="H1493">
        <v>1</v>
      </c>
      <c r="I1493" t="s">
        <v>41208</v>
      </c>
      <c r="J1493" t="s">
        <v>40690</v>
      </c>
      <c r="K1493" t="s">
        <v>41139</v>
      </c>
      <c r="L1493" t="s">
        <v>41604</v>
      </c>
      <c r="M1493" t="s">
        <v>43104</v>
      </c>
      <c r="N1493" t="s">
        <v>43105</v>
      </c>
      <c r="O1493" t="s">
        <v>41150</v>
      </c>
      <c r="P1493" t="s">
        <v>41214</v>
      </c>
      <c r="Q1493" t="s">
        <v>41170</v>
      </c>
    </row>
    <row r="1494" spans="1:18" x14ac:dyDescent="0.2">
      <c r="A1494" t="s">
        <v>40523</v>
      </c>
      <c r="B1494" t="s">
        <v>111</v>
      </c>
      <c r="C1494" t="s">
        <v>41534</v>
      </c>
      <c r="D1494" t="s">
        <v>41339</v>
      </c>
      <c r="E1494" t="s">
        <v>41535</v>
      </c>
      <c r="F1494" t="s">
        <v>41536</v>
      </c>
      <c r="G1494">
        <v>40</v>
      </c>
      <c r="H1494">
        <v>1</v>
      </c>
      <c r="I1494" t="s">
        <v>41181</v>
      </c>
      <c r="J1494" t="s">
        <v>40647</v>
      </c>
      <c r="K1494" t="s">
        <v>41537</v>
      </c>
      <c r="L1494" t="s">
        <v>41140</v>
      </c>
      <c r="M1494" t="s">
        <v>41493</v>
      </c>
      <c r="N1494" t="s">
        <v>41494</v>
      </c>
      <c r="O1494" t="s">
        <v>41150</v>
      </c>
      <c r="P1494" t="s">
        <v>41184</v>
      </c>
      <c r="Q1494" t="s">
        <v>41170</v>
      </c>
    </row>
    <row r="1495" spans="1:18" x14ac:dyDescent="0.2">
      <c r="A1495" t="s">
        <v>40524</v>
      </c>
      <c r="B1495" t="s">
        <v>4789</v>
      </c>
      <c r="C1495" t="s">
        <v>43106</v>
      </c>
      <c r="D1495" t="s">
        <v>41136</v>
      </c>
      <c r="E1495" t="s">
        <v>41523</v>
      </c>
      <c r="F1495" t="s">
        <v>41566</v>
      </c>
      <c r="G1495">
        <v>40</v>
      </c>
      <c r="H1495">
        <v>1</v>
      </c>
      <c r="I1495" t="s">
        <v>41208</v>
      </c>
      <c r="J1495" t="s">
        <v>40527</v>
      </c>
      <c r="K1495" t="s">
        <v>41139</v>
      </c>
      <c r="L1495" t="s">
        <v>41526</v>
      </c>
      <c r="M1495" t="s">
        <v>42993</v>
      </c>
      <c r="N1495" t="s">
        <v>42994</v>
      </c>
      <c r="O1495" t="s">
        <v>41150</v>
      </c>
      <c r="P1495" t="s">
        <v>41214</v>
      </c>
      <c r="Q1495" t="s">
        <v>41170</v>
      </c>
    </row>
    <row r="1496" spans="1:18" x14ac:dyDescent="0.2">
      <c r="A1496" t="s">
        <v>40527</v>
      </c>
      <c r="B1496" t="s">
        <v>2100</v>
      </c>
      <c r="C1496" t="s">
        <v>42727</v>
      </c>
      <c r="D1496" t="s">
        <v>41136</v>
      </c>
      <c r="E1496" t="s">
        <v>41523</v>
      </c>
      <c r="F1496" t="s">
        <v>41523</v>
      </c>
      <c r="G1496">
        <v>40</v>
      </c>
      <c r="H1496">
        <v>1</v>
      </c>
      <c r="I1496" t="s">
        <v>41208</v>
      </c>
      <c r="J1496" t="s">
        <v>40406</v>
      </c>
      <c r="K1496" t="s">
        <v>41139</v>
      </c>
      <c r="L1496" t="s">
        <v>41550</v>
      </c>
      <c r="M1496" t="s">
        <v>42993</v>
      </c>
      <c r="N1496" t="s">
        <v>42994</v>
      </c>
      <c r="O1496" t="s">
        <v>41150</v>
      </c>
      <c r="P1496" t="s">
        <v>41214</v>
      </c>
      <c r="Q1496" t="s">
        <v>41170</v>
      </c>
    </row>
    <row r="1497" spans="1:18" x14ac:dyDescent="0.2">
      <c r="A1497" t="s">
        <v>40538</v>
      </c>
      <c r="B1497" t="s">
        <v>266</v>
      </c>
      <c r="C1497" t="s">
        <v>41668</v>
      </c>
      <c r="D1497" t="s">
        <v>41339</v>
      </c>
      <c r="E1497" t="s">
        <v>41535</v>
      </c>
      <c r="F1497" t="s">
        <v>41669</v>
      </c>
      <c r="G1497">
        <v>40</v>
      </c>
      <c r="H1497">
        <v>1</v>
      </c>
      <c r="I1497" t="s">
        <v>41181</v>
      </c>
      <c r="J1497" t="s">
        <v>37655</v>
      </c>
      <c r="K1497" t="s">
        <v>41537</v>
      </c>
      <c r="L1497" t="s">
        <v>41604</v>
      </c>
      <c r="M1497" t="s">
        <v>41493</v>
      </c>
      <c r="N1497" t="s">
        <v>41494</v>
      </c>
      <c r="O1497" t="s">
        <v>41150</v>
      </c>
      <c r="P1497" t="s">
        <v>41184</v>
      </c>
      <c r="Q1497" t="s">
        <v>41170</v>
      </c>
    </row>
    <row r="1498" spans="1:18" x14ac:dyDescent="0.2">
      <c r="A1498" t="s">
        <v>40540</v>
      </c>
      <c r="B1498" t="s">
        <v>693</v>
      </c>
      <c r="C1498" t="s">
        <v>41656</v>
      </c>
      <c r="D1498" t="s">
        <v>41136</v>
      </c>
      <c r="E1498" t="s">
        <v>31927</v>
      </c>
      <c r="G1498">
        <v>40</v>
      </c>
      <c r="H1498">
        <v>1</v>
      </c>
      <c r="I1498" t="s">
        <v>41211</v>
      </c>
      <c r="J1498" t="s">
        <v>37136</v>
      </c>
      <c r="K1498" t="s">
        <v>41556</v>
      </c>
      <c r="L1498" t="s">
        <v>41140</v>
      </c>
      <c r="M1498" t="s">
        <v>43107</v>
      </c>
      <c r="N1498" t="s">
        <v>43108</v>
      </c>
      <c r="O1498" t="s">
        <v>41150</v>
      </c>
      <c r="P1498" t="s">
        <v>41143</v>
      </c>
      <c r="Q1498" t="s">
        <v>41144</v>
      </c>
      <c r="R1498" t="s">
        <v>41145</v>
      </c>
    </row>
    <row r="1499" spans="1:18" x14ac:dyDescent="0.2">
      <c r="A1499" t="s">
        <v>40546</v>
      </c>
      <c r="B1499" t="s">
        <v>15</v>
      </c>
      <c r="C1499" t="s">
        <v>41568</v>
      </c>
      <c r="D1499" t="s">
        <v>41136</v>
      </c>
      <c r="E1499" t="s">
        <v>4390</v>
      </c>
      <c r="G1499">
        <v>40</v>
      </c>
      <c r="H1499">
        <v>1</v>
      </c>
      <c r="I1499" t="s">
        <v>41166</v>
      </c>
      <c r="J1499" t="s">
        <v>36276</v>
      </c>
      <c r="K1499" t="s">
        <v>41556</v>
      </c>
      <c r="L1499" t="s">
        <v>41140</v>
      </c>
      <c r="M1499" t="s">
        <v>43109</v>
      </c>
      <c r="N1499" t="s">
        <v>43110</v>
      </c>
      <c r="O1499" t="s">
        <v>41150</v>
      </c>
      <c r="P1499" t="s">
        <v>41169</v>
      </c>
      <c r="Q1499" t="s">
        <v>41170</v>
      </c>
    </row>
    <row r="1500" spans="1:18" x14ac:dyDescent="0.2">
      <c r="A1500" t="s">
        <v>40548</v>
      </c>
      <c r="B1500" t="s">
        <v>43111</v>
      </c>
      <c r="C1500" t="s">
        <v>43112</v>
      </c>
      <c r="D1500" t="s">
        <v>41136</v>
      </c>
      <c r="E1500" t="s">
        <v>41523</v>
      </c>
      <c r="F1500" t="s">
        <v>41524</v>
      </c>
      <c r="G1500">
        <v>40</v>
      </c>
      <c r="H1500">
        <v>1</v>
      </c>
      <c r="I1500" t="s">
        <v>41208</v>
      </c>
      <c r="J1500" t="s">
        <v>40583</v>
      </c>
      <c r="K1500" t="s">
        <v>41139</v>
      </c>
      <c r="L1500" t="s">
        <v>41140</v>
      </c>
      <c r="M1500" t="s">
        <v>42990</v>
      </c>
      <c r="N1500" t="s">
        <v>42991</v>
      </c>
      <c r="O1500" t="s">
        <v>41150</v>
      </c>
      <c r="P1500" t="s">
        <v>41214</v>
      </c>
      <c r="Q1500" t="s">
        <v>41170</v>
      </c>
    </row>
    <row r="1501" spans="1:18" x14ac:dyDescent="0.2">
      <c r="A1501" t="s">
        <v>40549</v>
      </c>
      <c r="B1501" t="s">
        <v>12749</v>
      </c>
      <c r="C1501" t="s">
        <v>42439</v>
      </c>
      <c r="D1501" t="s">
        <v>41136</v>
      </c>
      <c r="E1501" t="s">
        <v>41523</v>
      </c>
      <c r="F1501" t="s">
        <v>41524</v>
      </c>
      <c r="G1501">
        <v>40</v>
      </c>
      <c r="H1501">
        <v>1</v>
      </c>
      <c r="I1501" t="s">
        <v>41208</v>
      </c>
      <c r="J1501" t="s">
        <v>40685</v>
      </c>
      <c r="K1501" t="s">
        <v>41139</v>
      </c>
      <c r="L1501" t="s">
        <v>41526</v>
      </c>
      <c r="M1501" t="s">
        <v>42966</v>
      </c>
      <c r="N1501" t="s">
        <v>42967</v>
      </c>
      <c r="O1501" t="s">
        <v>41150</v>
      </c>
      <c r="P1501" t="s">
        <v>41214</v>
      </c>
      <c r="Q1501" t="s">
        <v>41170</v>
      </c>
    </row>
    <row r="1502" spans="1:18" x14ac:dyDescent="0.2">
      <c r="A1502" t="s">
        <v>43113</v>
      </c>
      <c r="B1502" t="s">
        <v>42602</v>
      </c>
      <c r="C1502" t="s">
        <v>42603</v>
      </c>
      <c r="D1502" t="s">
        <v>41136</v>
      </c>
      <c r="E1502" t="s">
        <v>41535</v>
      </c>
      <c r="G1502">
        <v>40</v>
      </c>
      <c r="H1502">
        <v>1</v>
      </c>
      <c r="I1502" t="s">
        <v>33953</v>
      </c>
      <c r="K1502" t="s">
        <v>41610</v>
      </c>
      <c r="L1502" t="s">
        <v>41140</v>
      </c>
      <c r="M1502" t="s">
        <v>41481</v>
      </c>
      <c r="N1502" t="s">
        <v>41482</v>
      </c>
      <c r="O1502" t="s">
        <v>41150</v>
      </c>
      <c r="P1502" t="s">
        <v>41483</v>
      </c>
      <c r="Q1502" t="s">
        <v>41484</v>
      </c>
    </row>
    <row r="1503" spans="1:18" x14ac:dyDescent="0.2">
      <c r="A1503" t="s">
        <v>40553</v>
      </c>
      <c r="B1503" t="s">
        <v>33</v>
      </c>
      <c r="C1503" t="s">
        <v>41554</v>
      </c>
      <c r="D1503" t="s">
        <v>41136</v>
      </c>
      <c r="E1503" t="s">
        <v>4390</v>
      </c>
      <c r="G1503">
        <v>40</v>
      </c>
      <c r="H1503">
        <v>1</v>
      </c>
      <c r="I1503" t="s">
        <v>41166</v>
      </c>
      <c r="J1503" t="s">
        <v>36476</v>
      </c>
      <c r="K1503" t="s">
        <v>41556</v>
      </c>
      <c r="L1503" t="s">
        <v>41140</v>
      </c>
      <c r="M1503" t="s">
        <v>41188</v>
      </c>
      <c r="N1503" t="s">
        <v>41189</v>
      </c>
      <c r="O1503" t="s">
        <v>41150</v>
      </c>
      <c r="P1503" t="s">
        <v>41169</v>
      </c>
      <c r="Q1503" t="s">
        <v>41170</v>
      </c>
    </row>
    <row r="1504" spans="1:18" x14ac:dyDescent="0.2">
      <c r="A1504" t="s">
        <v>40556</v>
      </c>
      <c r="B1504" t="s">
        <v>2111</v>
      </c>
      <c r="C1504" t="s">
        <v>41777</v>
      </c>
      <c r="D1504" t="s">
        <v>41136</v>
      </c>
      <c r="E1504" t="s">
        <v>41523</v>
      </c>
      <c r="F1504" t="s">
        <v>41540</v>
      </c>
      <c r="G1504">
        <v>40</v>
      </c>
      <c r="H1504">
        <v>1</v>
      </c>
      <c r="I1504" t="s">
        <v>41856</v>
      </c>
      <c r="J1504" t="s">
        <v>35370</v>
      </c>
      <c r="K1504" t="s">
        <v>41139</v>
      </c>
      <c r="L1504" t="s">
        <v>41639</v>
      </c>
      <c r="M1504" t="s">
        <v>43062</v>
      </c>
      <c r="N1504" t="s">
        <v>43063</v>
      </c>
      <c r="O1504" t="s">
        <v>41150</v>
      </c>
      <c r="P1504" t="s">
        <v>41677</v>
      </c>
      <c r="Q1504" t="s">
        <v>41144</v>
      </c>
    </row>
    <row r="1505" spans="1:18" x14ac:dyDescent="0.2">
      <c r="A1505" t="s">
        <v>43114</v>
      </c>
      <c r="B1505" t="s">
        <v>42096</v>
      </c>
      <c r="C1505" t="s">
        <v>42097</v>
      </c>
      <c r="D1505" t="s">
        <v>41136</v>
      </c>
      <c r="E1505" t="s">
        <v>41523</v>
      </c>
      <c r="G1505">
        <v>40</v>
      </c>
      <c r="H1505">
        <v>1</v>
      </c>
      <c r="I1505" t="s">
        <v>41175</v>
      </c>
      <c r="J1505" t="s">
        <v>36830</v>
      </c>
      <c r="K1505" t="s">
        <v>41556</v>
      </c>
      <c r="L1505" t="s">
        <v>41140</v>
      </c>
      <c r="M1505" t="s">
        <v>42985</v>
      </c>
      <c r="N1505" t="s">
        <v>42986</v>
      </c>
      <c r="O1505" t="s">
        <v>41150</v>
      </c>
      <c r="P1505" t="s">
        <v>41177</v>
      </c>
      <c r="Q1505" t="s">
        <v>41144</v>
      </c>
      <c r="R1505" t="s">
        <v>41178</v>
      </c>
    </row>
    <row r="1506" spans="1:18" x14ac:dyDescent="0.2">
      <c r="A1506" t="s">
        <v>40562</v>
      </c>
      <c r="B1506" t="s">
        <v>438</v>
      </c>
      <c r="C1506" t="s">
        <v>43115</v>
      </c>
      <c r="D1506" t="s">
        <v>41136</v>
      </c>
      <c r="E1506" t="s">
        <v>41523</v>
      </c>
      <c r="F1506" t="s">
        <v>41524</v>
      </c>
      <c r="G1506">
        <v>40</v>
      </c>
      <c r="H1506">
        <v>1</v>
      </c>
      <c r="I1506" t="s">
        <v>41582</v>
      </c>
      <c r="J1506" t="s">
        <v>35370</v>
      </c>
      <c r="K1506" t="s">
        <v>41139</v>
      </c>
      <c r="L1506" t="s">
        <v>41704</v>
      </c>
      <c r="M1506" t="s">
        <v>43062</v>
      </c>
      <c r="N1506" t="s">
        <v>43063</v>
      </c>
      <c r="O1506" t="s">
        <v>41150</v>
      </c>
      <c r="P1506" t="s">
        <v>41677</v>
      </c>
      <c r="Q1506" t="s">
        <v>41144</v>
      </c>
    </row>
    <row r="1507" spans="1:18" x14ac:dyDescent="0.2">
      <c r="A1507" t="s">
        <v>40566</v>
      </c>
      <c r="B1507" t="s">
        <v>19455</v>
      </c>
      <c r="C1507" t="s">
        <v>42647</v>
      </c>
      <c r="D1507" t="s">
        <v>41136</v>
      </c>
      <c r="E1507" t="s">
        <v>41535</v>
      </c>
      <c r="F1507" t="s">
        <v>41536</v>
      </c>
      <c r="G1507">
        <v>40</v>
      </c>
      <c r="H1507">
        <v>1</v>
      </c>
      <c r="I1507" t="s">
        <v>41609</v>
      </c>
      <c r="J1507" t="s">
        <v>37676</v>
      </c>
      <c r="K1507" t="s">
        <v>41139</v>
      </c>
      <c r="L1507" t="s">
        <v>41140</v>
      </c>
      <c r="M1507" t="s">
        <v>43116</v>
      </c>
      <c r="N1507" t="s">
        <v>43117</v>
      </c>
      <c r="O1507" t="s">
        <v>41150</v>
      </c>
      <c r="P1507" t="s">
        <v>41552</v>
      </c>
      <c r="Q1507" t="s">
        <v>41553</v>
      </c>
    </row>
    <row r="1508" spans="1:18" x14ac:dyDescent="0.2">
      <c r="A1508" t="s">
        <v>40573</v>
      </c>
      <c r="B1508" t="s">
        <v>11778</v>
      </c>
      <c r="C1508" t="s">
        <v>41969</v>
      </c>
      <c r="D1508" t="s">
        <v>41136</v>
      </c>
      <c r="E1508" t="s">
        <v>41523</v>
      </c>
      <c r="F1508" t="s">
        <v>41540</v>
      </c>
      <c r="G1508">
        <v>40</v>
      </c>
      <c r="H1508">
        <v>1</v>
      </c>
      <c r="I1508" t="s">
        <v>42995</v>
      </c>
      <c r="J1508" t="s">
        <v>40671</v>
      </c>
      <c r="K1508" t="s">
        <v>41139</v>
      </c>
      <c r="L1508" t="s">
        <v>41140</v>
      </c>
      <c r="M1508" t="s">
        <v>42973</v>
      </c>
      <c r="N1508" t="s">
        <v>42974</v>
      </c>
      <c r="O1508" t="s">
        <v>41150</v>
      </c>
      <c r="P1508" t="s">
        <v>41250</v>
      </c>
      <c r="Q1508" t="s">
        <v>41144</v>
      </c>
      <c r="R1508" t="s">
        <v>41251</v>
      </c>
    </row>
    <row r="1509" spans="1:18" x14ac:dyDescent="0.2">
      <c r="A1509" t="s">
        <v>40574</v>
      </c>
      <c r="B1509" t="s">
        <v>1744</v>
      </c>
      <c r="C1509" t="s">
        <v>42903</v>
      </c>
      <c r="D1509" t="s">
        <v>41136</v>
      </c>
      <c r="E1509" t="s">
        <v>41535</v>
      </c>
      <c r="F1509" t="s">
        <v>41546</v>
      </c>
      <c r="G1509">
        <v>40</v>
      </c>
      <c r="H1509">
        <v>1</v>
      </c>
      <c r="I1509" t="s">
        <v>41368</v>
      </c>
      <c r="J1509" t="s">
        <v>38079</v>
      </c>
      <c r="K1509" t="s">
        <v>41610</v>
      </c>
      <c r="L1509" t="s">
        <v>41140</v>
      </c>
      <c r="M1509" t="s">
        <v>43118</v>
      </c>
      <c r="N1509" t="s">
        <v>43119</v>
      </c>
      <c r="O1509" t="s">
        <v>41150</v>
      </c>
      <c r="P1509" t="s">
        <v>41143</v>
      </c>
      <c r="Q1509" t="s">
        <v>41144</v>
      </c>
      <c r="R1509" t="s">
        <v>41145</v>
      </c>
    </row>
    <row r="1510" spans="1:18" x14ac:dyDescent="0.2">
      <c r="A1510" t="s">
        <v>40588</v>
      </c>
      <c r="B1510" t="s">
        <v>43120</v>
      </c>
      <c r="C1510" t="s">
        <v>43121</v>
      </c>
      <c r="D1510" t="s">
        <v>42116</v>
      </c>
      <c r="E1510" t="s">
        <v>41523</v>
      </c>
      <c r="F1510" t="s">
        <v>41535</v>
      </c>
      <c r="G1510">
        <v>40</v>
      </c>
      <c r="H1510">
        <v>1</v>
      </c>
      <c r="I1510" t="s">
        <v>41208</v>
      </c>
      <c r="J1510" t="s">
        <v>40633</v>
      </c>
      <c r="K1510" t="s">
        <v>41139</v>
      </c>
      <c r="L1510" t="s">
        <v>41140</v>
      </c>
      <c r="M1510" t="s">
        <v>43122</v>
      </c>
      <c r="N1510" t="s">
        <v>43123</v>
      </c>
      <c r="O1510" t="s">
        <v>41150</v>
      </c>
      <c r="P1510" t="s">
        <v>41214</v>
      </c>
      <c r="Q1510" t="s">
        <v>41170</v>
      </c>
    </row>
    <row r="1511" spans="1:18" x14ac:dyDescent="0.2">
      <c r="A1511" t="s">
        <v>40590</v>
      </c>
      <c r="B1511" t="s">
        <v>12749</v>
      </c>
      <c r="C1511" t="s">
        <v>42439</v>
      </c>
      <c r="D1511" t="s">
        <v>41136</v>
      </c>
      <c r="E1511" t="s">
        <v>41523</v>
      </c>
      <c r="F1511" t="s">
        <v>41524</v>
      </c>
      <c r="G1511">
        <v>40</v>
      </c>
      <c r="H1511">
        <v>1</v>
      </c>
      <c r="I1511" t="s">
        <v>41208</v>
      </c>
      <c r="J1511" t="s">
        <v>40685</v>
      </c>
      <c r="K1511" t="s">
        <v>41139</v>
      </c>
      <c r="L1511" t="s">
        <v>41526</v>
      </c>
      <c r="M1511" t="s">
        <v>42966</v>
      </c>
      <c r="N1511" t="s">
        <v>42967</v>
      </c>
      <c r="O1511" t="s">
        <v>41150</v>
      </c>
      <c r="P1511" t="s">
        <v>41214</v>
      </c>
      <c r="Q1511" t="s">
        <v>41170</v>
      </c>
    </row>
    <row r="1512" spans="1:18" x14ac:dyDescent="0.2">
      <c r="A1512" t="s">
        <v>40591</v>
      </c>
      <c r="B1512" t="s">
        <v>43124</v>
      </c>
      <c r="C1512" t="s">
        <v>43125</v>
      </c>
      <c r="D1512" t="s">
        <v>41136</v>
      </c>
      <c r="E1512" t="s">
        <v>41523</v>
      </c>
      <c r="F1512" t="s">
        <v>41524</v>
      </c>
      <c r="G1512">
        <v>40</v>
      </c>
      <c r="H1512">
        <v>1</v>
      </c>
      <c r="I1512" t="s">
        <v>41208</v>
      </c>
      <c r="J1512" t="s">
        <v>40620</v>
      </c>
      <c r="K1512" t="s">
        <v>41139</v>
      </c>
      <c r="L1512" t="s">
        <v>41140</v>
      </c>
      <c r="M1512" t="s">
        <v>42993</v>
      </c>
      <c r="N1512" t="s">
        <v>42994</v>
      </c>
      <c r="O1512" t="s">
        <v>41150</v>
      </c>
      <c r="P1512" t="s">
        <v>41214</v>
      </c>
      <c r="Q1512" t="s">
        <v>41170</v>
      </c>
    </row>
    <row r="1513" spans="1:18" x14ac:dyDescent="0.2">
      <c r="A1513" t="s">
        <v>40595</v>
      </c>
      <c r="B1513" t="s">
        <v>4056</v>
      </c>
      <c r="C1513" t="s">
        <v>43007</v>
      </c>
      <c r="D1513" t="s">
        <v>41136</v>
      </c>
      <c r="E1513" t="s">
        <v>4390</v>
      </c>
      <c r="G1513">
        <v>40</v>
      </c>
      <c r="H1513">
        <v>1</v>
      </c>
      <c r="I1513" t="s">
        <v>41227</v>
      </c>
      <c r="J1513" t="s">
        <v>37094</v>
      </c>
      <c r="K1513" t="s">
        <v>41556</v>
      </c>
      <c r="L1513" t="s">
        <v>41140</v>
      </c>
      <c r="M1513" t="s">
        <v>42978</v>
      </c>
      <c r="N1513" t="s">
        <v>42979</v>
      </c>
      <c r="O1513" t="s">
        <v>41150</v>
      </c>
      <c r="P1513" t="s">
        <v>41214</v>
      </c>
      <c r="Q1513" t="s">
        <v>41170</v>
      </c>
    </row>
    <row r="1514" spans="1:18" x14ac:dyDescent="0.2">
      <c r="A1514" t="s">
        <v>41114</v>
      </c>
      <c r="B1514" t="s">
        <v>9471</v>
      </c>
      <c r="C1514" t="s">
        <v>43126</v>
      </c>
      <c r="D1514" t="s">
        <v>41136</v>
      </c>
      <c r="E1514" t="s">
        <v>41523</v>
      </c>
      <c r="F1514" t="s">
        <v>41559</v>
      </c>
      <c r="G1514">
        <v>40</v>
      </c>
      <c r="H1514">
        <v>1</v>
      </c>
      <c r="I1514" t="s">
        <v>41175</v>
      </c>
      <c r="J1514" t="s">
        <v>34940</v>
      </c>
      <c r="K1514" t="s">
        <v>41139</v>
      </c>
      <c r="L1514" t="s">
        <v>41140</v>
      </c>
      <c r="M1514" t="s">
        <v>43127</v>
      </c>
      <c r="N1514" t="s">
        <v>43128</v>
      </c>
      <c r="O1514" t="s">
        <v>41150</v>
      </c>
      <c r="P1514" t="s">
        <v>41177</v>
      </c>
      <c r="Q1514" t="s">
        <v>41144</v>
      </c>
      <c r="R1514" t="s">
        <v>41178</v>
      </c>
    </row>
    <row r="1515" spans="1:18" x14ac:dyDescent="0.2">
      <c r="A1515" t="s">
        <v>40597</v>
      </c>
      <c r="B1515" t="s">
        <v>10653</v>
      </c>
      <c r="C1515" t="s">
        <v>41648</v>
      </c>
      <c r="D1515" t="s">
        <v>41136</v>
      </c>
      <c r="E1515" t="s">
        <v>41523</v>
      </c>
      <c r="F1515" t="s">
        <v>41559</v>
      </c>
      <c r="G1515">
        <v>40</v>
      </c>
      <c r="H1515">
        <v>1</v>
      </c>
      <c r="I1515" t="s">
        <v>41609</v>
      </c>
      <c r="J1515" t="s">
        <v>37676</v>
      </c>
      <c r="K1515" t="s">
        <v>41139</v>
      </c>
      <c r="L1515" t="s">
        <v>41140</v>
      </c>
      <c r="M1515" t="s">
        <v>43129</v>
      </c>
      <c r="N1515" t="s">
        <v>43130</v>
      </c>
      <c r="O1515" t="s">
        <v>41150</v>
      </c>
      <c r="P1515" t="s">
        <v>41250</v>
      </c>
      <c r="Q1515" t="s">
        <v>41144</v>
      </c>
      <c r="R1515" t="s">
        <v>41251</v>
      </c>
    </row>
    <row r="1516" spans="1:18" x14ac:dyDescent="0.2">
      <c r="A1516" t="s">
        <v>40598</v>
      </c>
      <c r="B1516" t="s">
        <v>2111</v>
      </c>
      <c r="C1516" t="s">
        <v>41777</v>
      </c>
      <c r="D1516" t="s">
        <v>41136</v>
      </c>
      <c r="E1516" t="s">
        <v>41523</v>
      </c>
      <c r="F1516" t="s">
        <v>41540</v>
      </c>
      <c r="G1516">
        <v>40</v>
      </c>
      <c r="H1516">
        <v>1</v>
      </c>
      <c r="I1516" t="s">
        <v>42962</v>
      </c>
      <c r="J1516" t="s">
        <v>40246</v>
      </c>
      <c r="K1516" t="s">
        <v>41139</v>
      </c>
      <c r="L1516" t="s">
        <v>41140</v>
      </c>
      <c r="M1516" t="s">
        <v>43131</v>
      </c>
      <c r="N1516" t="s">
        <v>43132</v>
      </c>
      <c r="O1516" t="s">
        <v>41150</v>
      </c>
      <c r="P1516" t="s">
        <v>41641</v>
      </c>
      <c r="Q1516" t="s">
        <v>41642</v>
      </c>
    </row>
    <row r="1517" spans="1:18" x14ac:dyDescent="0.2">
      <c r="A1517" t="s">
        <v>40599</v>
      </c>
      <c r="B1517" t="s">
        <v>2405</v>
      </c>
      <c r="C1517" t="s">
        <v>41944</v>
      </c>
      <c r="D1517" t="s">
        <v>41136</v>
      </c>
      <c r="E1517" t="s">
        <v>41523</v>
      </c>
      <c r="F1517" t="s">
        <v>41536</v>
      </c>
      <c r="G1517">
        <v>40</v>
      </c>
      <c r="H1517">
        <v>1</v>
      </c>
      <c r="I1517" t="s">
        <v>42962</v>
      </c>
      <c r="J1517" t="s">
        <v>40598</v>
      </c>
      <c r="K1517" t="s">
        <v>41139</v>
      </c>
      <c r="L1517" t="s">
        <v>41604</v>
      </c>
      <c r="M1517" t="s">
        <v>43131</v>
      </c>
      <c r="N1517" t="s">
        <v>43132</v>
      </c>
      <c r="O1517" t="s">
        <v>41150</v>
      </c>
      <c r="P1517" t="s">
        <v>41641</v>
      </c>
      <c r="Q1517" t="s">
        <v>41642</v>
      </c>
    </row>
    <row r="1518" spans="1:18" x14ac:dyDescent="0.2">
      <c r="A1518" t="s">
        <v>40602</v>
      </c>
      <c r="B1518" t="s">
        <v>490</v>
      </c>
      <c r="C1518" t="s">
        <v>41821</v>
      </c>
      <c r="D1518" t="s">
        <v>41136</v>
      </c>
      <c r="E1518" t="s">
        <v>41523</v>
      </c>
      <c r="F1518" t="s">
        <v>41629</v>
      </c>
      <c r="G1518">
        <v>40</v>
      </c>
      <c r="H1518">
        <v>1</v>
      </c>
      <c r="I1518" t="s">
        <v>41166</v>
      </c>
      <c r="J1518" t="s">
        <v>40516</v>
      </c>
      <c r="K1518" t="s">
        <v>41139</v>
      </c>
      <c r="L1518" t="s">
        <v>41604</v>
      </c>
      <c r="M1518" t="s">
        <v>43011</v>
      </c>
      <c r="N1518" t="s">
        <v>43012</v>
      </c>
      <c r="O1518" t="s">
        <v>41150</v>
      </c>
      <c r="P1518" t="s">
        <v>41169</v>
      </c>
      <c r="Q1518" t="s">
        <v>41170</v>
      </c>
    </row>
    <row r="1519" spans="1:18" x14ac:dyDescent="0.2">
      <c r="A1519" t="s">
        <v>40607</v>
      </c>
      <c r="B1519" t="s">
        <v>43133</v>
      </c>
      <c r="C1519" t="s">
        <v>43134</v>
      </c>
      <c r="D1519" t="s">
        <v>41136</v>
      </c>
      <c r="E1519" t="s">
        <v>41523</v>
      </c>
      <c r="F1519" t="s">
        <v>41755</v>
      </c>
      <c r="G1519">
        <v>40</v>
      </c>
      <c r="H1519">
        <v>1</v>
      </c>
      <c r="I1519" t="s">
        <v>41208</v>
      </c>
      <c r="J1519" t="s">
        <v>40583</v>
      </c>
      <c r="K1519" t="s">
        <v>41139</v>
      </c>
      <c r="L1519" t="s">
        <v>41639</v>
      </c>
      <c r="M1519" t="s">
        <v>42969</v>
      </c>
      <c r="N1519" t="s">
        <v>42970</v>
      </c>
      <c r="O1519" t="s">
        <v>41150</v>
      </c>
      <c r="P1519" t="s">
        <v>41214</v>
      </c>
      <c r="Q1519" t="s">
        <v>41170</v>
      </c>
    </row>
    <row r="1520" spans="1:18" x14ac:dyDescent="0.2">
      <c r="A1520" t="s">
        <v>40639</v>
      </c>
      <c r="B1520" t="s">
        <v>123</v>
      </c>
      <c r="C1520" t="s">
        <v>41917</v>
      </c>
      <c r="D1520" t="s">
        <v>41339</v>
      </c>
      <c r="E1520" t="s">
        <v>4390</v>
      </c>
      <c r="G1520">
        <v>40</v>
      </c>
      <c r="H1520">
        <v>1</v>
      </c>
      <c r="I1520" t="s">
        <v>41181</v>
      </c>
      <c r="J1520" t="s">
        <v>37693</v>
      </c>
      <c r="K1520" t="s">
        <v>41556</v>
      </c>
      <c r="L1520" t="s">
        <v>41918</v>
      </c>
      <c r="M1520" t="s">
        <v>41493</v>
      </c>
      <c r="N1520" t="s">
        <v>41494</v>
      </c>
      <c r="O1520" t="s">
        <v>41150</v>
      </c>
      <c r="P1520" t="s">
        <v>41184</v>
      </c>
      <c r="Q1520" t="s">
        <v>41170</v>
      </c>
    </row>
    <row r="1521" spans="1:18" x14ac:dyDescent="0.2">
      <c r="A1521" t="s">
        <v>40641</v>
      </c>
      <c r="B1521" t="s">
        <v>2149</v>
      </c>
      <c r="C1521" t="s">
        <v>41571</v>
      </c>
      <c r="D1521" t="s">
        <v>41136</v>
      </c>
      <c r="E1521" t="s">
        <v>4390</v>
      </c>
      <c r="G1521">
        <v>40</v>
      </c>
      <c r="H1521">
        <v>1</v>
      </c>
      <c r="I1521" t="s">
        <v>41175</v>
      </c>
      <c r="J1521" t="s">
        <v>36830</v>
      </c>
      <c r="K1521" t="s">
        <v>41556</v>
      </c>
      <c r="L1521" t="s">
        <v>41140</v>
      </c>
      <c r="M1521" t="s">
        <v>43135</v>
      </c>
      <c r="N1521" t="s">
        <v>43136</v>
      </c>
      <c r="O1521" t="s">
        <v>41150</v>
      </c>
      <c r="P1521" t="s">
        <v>41177</v>
      </c>
      <c r="Q1521" t="s">
        <v>41144</v>
      </c>
      <c r="R1521" t="s">
        <v>41178</v>
      </c>
    </row>
    <row r="1522" spans="1:18" x14ac:dyDescent="0.2">
      <c r="A1522" t="s">
        <v>40649</v>
      </c>
      <c r="B1522" t="s">
        <v>1755</v>
      </c>
      <c r="C1522" t="s">
        <v>42279</v>
      </c>
      <c r="D1522" t="s">
        <v>41136</v>
      </c>
      <c r="E1522" t="s">
        <v>41535</v>
      </c>
      <c r="F1522" t="s">
        <v>41536</v>
      </c>
      <c r="G1522">
        <v>40</v>
      </c>
      <c r="H1522">
        <v>1</v>
      </c>
      <c r="I1522" t="s">
        <v>42995</v>
      </c>
      <c r="J1522" t="s">
        <v>40671</v>
      </c>
      <c r="K1522" t="s">
        <v>41610</v>
      </c>
      <c r="L1522" t="s">
        <v>41140</v>
      </c>
      <c r="M1522" t="s">
        <v>42996</v>
      </c>
      <c r="N1522" t="s">
        <v>42997</v>
      </c>
      <c r="O1522" t="s">
        <v>41150</v>
      </c>
      <c r="P1522" t="s">
        <v>41250</v>
      </c>
      <c r="Q1522" t="s">
        <v>41144</v>
      </c>
      <c r="R1522" t="s">
        <v>41251</v>
      </c>
    </row>
    <row r="1523" spans="1:18" x14ac:dyDescent="0.2">
      <c r="A1523" t="s">
        <v>40653</v>
      </c>
      <c r="B1523" t="s">
        <v>21</v>
      </c>
      <c r="C1523" t="s">
        <v>43058</v>
      </c>
      <c r="D1523" t="s">
        <v>41339</v>
      </c>
      <c r="E1523" t="s">
        <v>4390</v>
      </c>
      <c r="G1523">
        <v>40</v>
      </c>
      <c r="H1523">
        <v>1</v>
      </c>
      <c r="I1523" t="s">
        <v>41181</v>
      </c>
      <c r="J1523" t="s">
        <v>40242</v>
      </c>
      <c r="K1523" t="s">
        <v>41556</v>
      </c>
      <c r="L1523" t="s">
        <v>41604</v>
      </c>
      <c r="M1523" t="s">
        <v>43137</v>
      </c>
      <c r="N1523" t="s">
        <v>43138</v>
      </c>
      <c r="O1523" t="s">
        <v>41150</v>
      </c>
      <c r="P1523" t="s">
        <v>41184</v>
      </c>
      <c r="Q1523" t="s">
        <v>41170</v>
      </c>
    </row>
    <row r="1524" spans="1:18" x14ac:dyDescent="0.2">
      <c r="A1524" t="s">
        <v>40667</v>
      </c>
      <c r="B1524" t="s">
        <v>3990</v>
      </c>
      <c r="C1524" t="s">
        <v>42575</v>
      </c>
      <c r="D1524" t="s">
        <v>41136</v>
      </c>
      <c r="E1524" t="s">
        <v>41523</v>
      </c>
      <c r="F1524" t="s">
        <v>41524</v>
      </c>
      <c r="G1524">
        <v>40</v>
      </c>
      <c r="H1524">
        <v>1</v>
      </c>
      <c r="I1524" t="s">
        <v>41208</v>
      </c>
      <c r="J1524" t="s">
        <v>39045</v>
      </c>
      <c r="K1524" t="s">
        <v>41139</v>
      </c>
      <c r="L1524" t="s">
        <v>41140</v>
      </c>
      <c r="M1524" t="s">
        <v>42993</v>
      </c>
      <c r="N1524" t="s">
        <v>42994</v>
      </c>
      <c r="O1524" t="s">
        <v>41150</v>
      </c>
      <c r="P1524" t="s">
        <v>41214</v>
      </c>
      <c r="Q1524" t="s">
        <v>41170</v>
      </c>
    </row>
    <row r="1525" spans="1:18" x14ac:dyDescent="0.2">
      <c r="A1525" t="s">
        <v>40669</v>
      </c>
      <c r="B1525" t="s">
        <v>10455</v>
      </c>
      <c r="C1525" t="s">
        <v>43139</v>
      </c>
      <c r="D1525" t="s">
        <v>41136</v>
      </c>
      <c r="E1525" t="s">
        <v>41523</v>
      </c>
      <c r="F1525" t="s">
        <v>41566</v>
      </c>
      <c r="G1525">
        <v>40</v>
      </c>
      <c r="H1525">
        <v>1</v>
      </c>
      <c r="I1525" t="s">
        <v>41281</v>
      </c>
      <c r="J1525" t="s">
        <v>40744</v>
      </c>
      <c r="K1525" t="s">
        <v>41139</v>
      </c>
      <c r="L1525" t="s">
        <v>41639</v>
      </c>
      <c r="M1525" t="s">
        <v>43046</v>
      </c>
      <c r="N1525" t="s">
        <v>43047</v>
      </c>
      <c r="O1525" t="s">
        <v>41150</v>
      </c>
      <c r="P1525" t="s">
        <v>41202</v>
      </c>
      <c r="Q1525" t="s">
        <v>41152</v>
      </c>
      <c r="R1525" t="s">
        <v>41203</v>
      </c>
    </row>
    <row r="1526" spans="1:18" x14ac:dyDescent="0.2">
      <c r="A1526" t="s">
        <v>40672</v>
      </c>
      <c r="B1526" t="s">
        <v>5986</v>
      </c>
      <c r="C1526" t="s">
        <v>43140</v>
      </c>
      <c r="D1526" t="s">
        <v>41136</v>
      </c>
      <c r="E1526" t="s">
        <v>41523</v>
      </c>
      <c r="F1526" t="s">
        <v>41540</v>
      </c>
      <c r="G1526">
        <v>40</v>
      </c>
      <c r="H1526">
        <v>1</v>
      </c>
      <c r="I1526" t="s">
        <v>41208</v>
      </c>
      <c r="J1526" t="s">
        <v>40261</v>
      </c>
      <c r="K1526" t="s">
        <v>41139</v>
      </c>
      <c r="L1526" t="s">
        <v>41526</v>
      </c>
      <c r="M1526" t="s">
        <v>42990</v>
      </c>
      <c r="N1526" t="s">
        <v>42991</v>
      </c>
      <c r="O1526" t="s">
        <v>41150</v>
      </c>
      <c r="P1526" t="s">
        <v>41214</v>
      </c>
      <c r="Q1526" t="s">
        <v>41170</v>
      </c>
    </row>
    <row r="1527" spans="1:18" x14ac:dyDescent="0.2">
      <c r="A1527" t="s">
        <v>40673</v>
      </c>
      <c r="B1527" t="s">
        <v>21</v>
      </c>
      <c r="C1527" t="s">
        <v>43058</v>
      </c>
      <c r="D1527" t="s">
        <v>41136</v>
      </c>
      <c r="E1527" t="s">
        <v>4390</v>
      </c>
      <c r="G1527">
        <v>40</v>
      </c>
      <c r="H1527">
        <v>1</v>
      </c>
      <c r="I1527" t="s">
        <v>41166</v>
      </c>
      <c r="J1527" t="s">
        <v>40286</v>
      </c>
      <c r="K1527" t="s">
        <v>41556</v>
      </c>
      <c r="L1527" t="s">
        <v>41140</v>
      </c>
      <c r="M1527" t="s">
        <v>43141</v>
      </c>
      <c r="N1527" t="s">
        <v>43142</v>
      </c>
      <c r="O1527" t="s">
        <v>41150</v>
      </c>
      <c r="P1527" t="s">
        <v>41169</v>
      </c>
      <c r="Q1527" t="s">
        <v>41170</v>
      </c>
    </row>
    <row r="1528" spans="1:18" x14ac:dyDescent="0.2">
      <c r="A1528" t="s">
        <v>40676</v>
      </c>
      <c r="B1528" t="s">
        <v>2149</v>
      </c>
      <c r="C1528" t="s">
        <v>41571</v>
      </c>
      <c r="D1528" t="s">
        <v>41136</v>
      </c>
      <c r="E1528" t="s">
        <v>4390</v>
      </c>
      <c r="G1528">
        <v>40</v>
      </c>
      <c r="H1528">
        <v>1</v>
      </c>
      <c r="I1528" t="s">
        <v>41166</v>
      </c>
      <c r="J1528" t="s">
        <v>36476</v>
      </c>
      <c r="K1528" t="s">
        <v>41556</v>
      </c>
      <c r="L1528" t="s">
        <v>41140</v>
      </c>
      <c r="M1528" t="s">
        <v>41188</v>
      </c>
      <c r="N1528" t="s">
        <v>41189</v>
      </c>
      <c r="O1528" t="s">
        <v>41150</v>
      </c>
      <c r="P1528" t="s">
        <v>41169</v>
      </c>
      <c r="Q1528" t="s">
        <v>41170</v>
      </c>
    </row>
    <row r="1529" spans="1:18" x14ac:dyDescent="0.2">
      <c r="A1529" t="s">
        <v>40681</v>
      </c>
      <c r="B1529" t="s">
        <v>462</v>
      </c>
      <c r="C1529" t="s">
        <v>41769</v>
      </c>
      <c r="D1529" t="s">
        <v>41136</v>
      </c>
      <c r="E1529" t="s">
        <v>4390</v>
      </c>
      <c r="G1529">
        <v>40</v>
      </c>
      <c r="H1529">
        <v>1</v>
      </c>
      <c r="I1529" t="s">
        <v>41166</v>
      </c>
      <c r="J1529" t="s">
        <v>40363</v>
      </c>
      <c r="K1529" t="s">
        <v>41556</v>
      </c>
      <c r="L1529" t="s">
        <v>41140</v>
      </c>
      <c r="M1529" t="s">
        <v>43143</v>
      </c>
      <c r="N1529" t="s">
        <v>43144</v>
      </c>
      <c r="O1529" t="s">
        <v>41150</v>
      </c>
      <c r="P1529" t="s">
        <v>41169</v>
      </c>
      <c r="Q1529" t="s">
        <v>41170</v>
      </c>
    </row>
    <row r="1530" spans="1:18" x14ac:dyDescent="0.2">
      <c r="A1530" t="s">
        <v>40682</v>
      </c>
      <c r="B1530" t="s">
        <v>11039</v>
      </c>
      <c r="C1530" t="s">
        <v>42436</v>
      </c>
      <c r="D1530" t="s">
        <v>41136</v>
      </c>
      <c r="E1530" t="s">
        <v>4390</v>
      </c>
      <c r="G1530">
        <v>20</v>
      </c>
      <c r="H1530">
        <v>0.5</v>
      </c>
      <c r="I1530" t="s">
        <v>41592</v>
      </c>
      <c r="J1530" t="s">
        <v>38461</v>
      </c>
      <c r="K1530" t="s">
        <v>41556</v>
      </c>
      <c r="L1530" t="s">
        <v>41140</v>
      </c>
      <c r="M1530" t="s">
        <v>43145</v>
      </c>
      <c r="N1530" t="s">
        <v>43146</v>
      </c>
      <c r="O1530" t="s">
        <v>41150</v>
      </c>
      <c r="P1530" t="s">
        <v>41595</v>
      </c>
      <c r="Q1530" t="s">
        <v>41144</v>
      </c>
      <c r="R1530" t="s">
        <v>41596</v>
      </c>
    </row>
    <row r="1531" spans="1:18" x14ac:dyDescent="0.2">
      <c r="A1531" t="s">
        <v>43147</v>
      </c>
      <c r="B1531" t="s">
        <v>42602</v>
      </c>
      <c r="C1531" t="s">
        <v>42603</v>
      </c>
      <c r="D1531" t="s">
        <v>41136</v>
      </c>
      <c r="E1531" t="s">
        <v>41535</v>
      </c>
      <c r="F1531" t="s">
        <v>42286</v>
      </c>
      <c r="G1531">
        <v>40</v>
      </c>
      <c r="H1531">
        <v>1</v>
      </c>
      <c r="I1531" t="s">
        <v>41517</v>
      </c>
      <c r="K1531" t="s">
        <v>41610</v>
      </c>
      <c r="L1531" t="s">
        <v>41140</v>
      </c>
      <c r="M1531" t="s">
        <v>43148</v>
      </c>
      <c r="N1531" t="s">
        <v>43149</v>
      </c>
      <c r="O1531" t="s">
        <v>41150</v>
      </c>
      <c r="P1531" t="s">
        <v>41161</v>
      </c>
      <c r="Q1531" t="s">
        <v>41152</v>
      </c>
      <c r="R1531" t="s">
        <v>41153</v>
      </c>
    </row>
    <row r="1532" spans="1:18" x14ac:dyDescent="0.2">
      <c r="A1532" t="s">
        <v>43150</v>
      </c>
      <c r="B1532" t="s">
        <v>42602</v>
      </c>
      <c r="C1532" t="s">
        <v>42603</v>
      </c>
      <c r="D1532" t="s">
        <v>41136</v>
      </c>
      <c r="E1532" t="s">
        <v>41535</v>
      </c>
      <c r="F1532" t="s">
        <v>42286</v>
      </c>
      <c r="G1532">
        <v>40</v>
      </c>
      <c r="H1532">
        <v>1</v>
      </c>
      <c r="I1532" t="s">
        <v>41517</v>
      </c>
      <c r="K1532" t="s">
        <v>41610</v>
      </c>
      <c r="L1532" t="s">
        <v>41140</v>
      </c>
      <c r="M1532" t="s">
        <v>43148</v>
      </c>
      <c r="N1532" t="s">
        <v>43149</v>
      </c>
      <c r="O1532" t="s">
        <v>41150</v>
      </c>
      <c r="P1532" t="s">
        <v>41161</v>
      </c>
      <c r="Q1532" t="s">
        <v>41152</v>
      </c>
      <c r="R1532" t="s">
        <v>41153</v>
      </c>
    </row>
    <row r="1533" spans="1:18" x14ac:dyDescent="0.2">
      <c r="A1533" t="s">
        <v>40687</v>
      </c>
      <c r="B1533" t="s">
        <v>3189</v>
      </c>
      <c r="C1533" t="s">
        <v>42489</v>
      </c>
      <c r="D1533" t="s">
        <v>41339</v>
      </c>
      <c r="E1533" t="s">
        <v>41523</v>
      </c>
      <c r="F1533" t="s">
        <v>41559</v>
      </c>
      <c r="G1533">
        <v>40</v>
      </c>
      <c r="H1533">
        <v>1</v>
      </c>
      <c r="I1533" t="s">
        <v>41181</v>
      </c>
      <c r="J1533" t="s">
        <v>37678</v>
      </c>
      <c r="K1533" t="s">
        <v>41139</v>
      </c>
      <c r="L1533" t="s">
        <v>41140</v>
      </c>
      <c r="M1533" t="s">
        <v>41493</v>
      </c>
      <c r="N1533" t="s">
        <v>41494</v>
      </c>
      <c r="O1533" t="s">
        <v>41150</v>
      </c>
      <c r="P1533" t="s">
        <v>41184</v>
      </c>
      <c r="Q1533" t="s">
        <v>41170</v>
      </c>
    </row>
    <row r="1534" spans="1:18" x14ac:dyDescent="0.2">
      <c r="A1534" t="s">
        <v>40689</v>
      </c>
      <c r="B1534" t="s">
        <v>3723</v>
      </c>
      <c r="C1534" t="s">
        <v>42362</v>
      </c>
      <c r="D1534" t="s">
        <v>41136</v>
      </c>
      <c r="E1534" t="s">
        <v>41523</v>
      </c>
      <c r="F1534" t="s">
        <v>41540</v>
      </c>
      <c r="G1534">
        <v>40</v>
      </c>
      <c r="H1534">
        <v>1</v>
      </c>
      <c r="I1534" t="s">
        <v>41208</v>
      </c>
      <c r="J1534" t="s">
        <v>35129</v>
      </c>
      <c r="K1534" t="s">
        <v>41139</v>
      </c>
      <c r="L1534" t="s">
        <v>41526</v>
      </c>
      <c r="M1534" t="s">
        <v>41208</v>
      </c>
      <c r="N1534" t="s">
        <v>43025</v>
      </c>
      <c r="O1534" t="s">
        <v>41150</v>
      </c>
      <c r="P1534" t="s">
        <v>41214</v>
      </c>
      <c r="Q1534" t="s">
        <v>41170</v>
      </c>
    </row>
    <row r="1535" spans="1:18" x14ac:dyDescent="0.2">
      <c r="A1535" t="s">
        <v>40691</v>
      </c>
      <c r="B1535" t="s">
        <v>462</v>
      </c>
      <c r="C1535" t="s">
        <v>41769</v>
      </c>
      <c r="D1535" t="s">
        <v>41136</v>
      </c>
      <c r="E1535" t="s">
        <v>4390</v>
      </c>
      <c r="G1535">
        <v>40</v>
      </c>
      <c r="H1535">
        <v>1</v>
      </c>
      <c r="I1535" t="s">
        <v>42995</v>
      </c>
      <c r="J1535" t="s">
        <v>35518</v>
      </c>
      <c r="K1535" t="s">
        <v>41556</v>
      </c>
      <c r="L1535" t="s">
        <v>41140</v>
      </c>
      <c r="M1535" t="s">
        <v>42996</v>
      </c>
      <c r="N1535" t="s">
        <v>42997</v>
      </c>
      <c r="O1535" t="s">
        <v>41150</v>
      </c>
      <c r="P1535" t="s">
        <v>41250</v>
      </c>
      <c r="Q1535" t="s">
        <v>41144</v>
      </c>
      <c r="R1535" t="s">
        <v>41251</v>
      </c>
    </row>
    <row r="1536" spans="1:18" x14ac:dyDescent="0.2">
      <c r="A1536" t="s">
        <v>40692</v>
      </c>
      <c r="B1536" t="s">
        <v>2149</v>
      </c>
      <c r="C1536" t="s">
        <v>41571</v>
      </c>
      <c r="D1536" t="s">
        <v>41136</v>
      </c>
      <c r="E1536" t="s">
        <v>31927</v>
      </c>
      <c r="G1536">
        <v>40</v>
      </c>
      <c r="H1536">
        <v>1</v>
      </c>
      <c r="I1536" t="s">
        <v>41582</v>
      </c>
      <c r="J1536" t="s">
        <v>36537</v>
      </c>
      <c r="K1536" t="s">
        <v>41556</v>
      </c>
      <c r="L1536" t="s">
        <v>41140</v>
      </c>
      <c r="M1536" t="s">
        <v>43151</v>
      </c>
      <c r="N1536" t="s">
        <v>43152</v>
      </c>
      <c r="O1536" t="s">
        <v>41150</v>
      </c>
      <c r="P1536" t="s">
        <v>41544</v>
      </c>
      <c r="Q1536" t="s">
        <v>41144</v>
      </c>
    </row>
    <row r="1537" spans="1:18" x14ac:dyDescent="0.2">
      <c r="A1537" t="s">
        <v>40693</v>
      </c>
      <c r="B1537" t="s">
        <v>2149</v>
      </c>
      <c r="C1537" t="s">
        <v>41571</v>
      </c>
      <c r="D1537" t="s">
        <v>41136</v>
      </c>
      <c r="E1537" t="s">
        <v>31927</v>
      </c>
      <c r="G1537">
        <v>40</v>
      </c>
      <c r="H1537">
        <v>1</v>
      </c>
      <c r="I1537" t="s">
        <v>41582</v>
      </c>
      <c r="J1537" t="s">
        <v>36537</v>
      </c>
      <c r="K1537" t="s">
        <v>41556</v>
      </c>
      <c r="L1537" t="s">
        <v>41140</v>
      </c>
      <c r="M1537" t="s">
        <v>43151</v>
      </c>
      <c r="N1537" t="s">
        <v>43152</v>
      </c>
      <c r="O1537" t="s">
        <v>41150</v>
      </c>
      <c r="P1537" t="s">
        <v>41544</v>
      </c>
      <c r="Q1537" t="s">
        <v>41144</v>
      </c>
    </row>
    <row r="1538" spans="1:18" x14ac:dyDescent="0.2">
      <c r="A1538" t="s">
        <v>40694</v>
      </c>
      <c r="B1538" t="s">
        <v>2149</v>
      </c>
      <c r="C1538" t="s">
        <v>41571</v>
      </c>
      <c r="D1538" t="s">
        <v>41136</v>
      </c>
      <c r="E1538" t="s">
        <v>31927</v>
      </c>
      <c r="G1538">
        <v>40</v>
      </c>
      <c r="H1538">
        <v>1</v>
      </c>
      <c r="I1538" t="s">
        <v>41582</v>
      </c>
      <c r="J1538" t="s">
        <v>36537</v>
      </c>
      <c r="K1538" t="s">
        <v>41556</v>
      </c>
      <c r="L1538" t="s">
        <v>41140</v>
      </c>
      <c r="M1538" t="s">
        <v>43151</v>
      </c>
      <c r="N1538" t="s">
        <v>43152</v>
      </c>
      <c r="O1538" t="s">
        <v>41150</v>
      </c>
      <c r="P1538" t="s">
        <v>41544</v>
      </c>
      <c r="Q1538" t="s">
        <v>41144</v>
      </c>
    </row>
    <row r="1539" spans="1:18" x14ac:dyDescent="0.2">
      <c r="A1539" t="s">
        <v>40695</v>
      </c>
      <c r="B1539" t="s">
        <v>2149</v>
      </c>
      <c r="C1539" t="s">
        <v>41571</v>
      </c>
      <c r="D1539" t="s">
        <v>41136</v>
      </c>
      <c r="E1539" t="s">
        <v>31927</v>
      </c>
      <c r="G1539">
        <v>40</v>
      </c>
      <c r="H1539">
        <v>1</v>
      </c>
      <c r="I1539" t="s">
        <v>41582</v>
      </c>
      <c r="J1539" t="s">
        <v>36537</v>
      </c>
      <c r="K1539" t="s">
        <v>41556</v>
      </c>
      <c r="L1539" t="s">
        <v>41140</v>
      </c>
      <c r="M1539" t="s">
        <v>43151</v>
      </c>
      <c r="N1539" t="s">
        <v>43152</v>
      </c>
      <c r="O1539" t="s">
        <v>41150</v>
      </c>
      <c r="P1539" t="s">
        <v>41544</v>
      </c>
      <c r="Q1539" t="s">
        <v>41144</v>
      </c>
    </row>
    <row r="1540" spans="1:18" x14ac:dyDescent="0.2">
      <c r="A1540" t="s">
        <v>40699</v>
      </c>
      <c r="B1540" t="s">
        <v>15818</v>
      </c>
      <c r="C1540" t="s">
        <v>43153</v>
      </c>
      <c r="D1540" t="s">
        <v>41146</v>
      </c>
      <c r="E1540" t="s">
        <v>4390</v>
      </c>
      <c r="G1540">
        <v>40</v>
      </c>
      <c r="H1540">
        <v>1</v>
      </c>
      <c r="I1540" t="s">
        <v>41154</v>
      </c>
      <c r="J1540" t="s">
        <v>43154</v>
      </c>
      <c r="K1540" t="s">
        <v>41139</v>
      </c>
      <c r="L1540" t="s">
        <v>41140</v>
      </c>
      <c r="M1540" t="s">
        <v>41148</v>
      </c>
      <c r="N1540" t="s">
        <v>41149</v>
      </c>
      <c r="O1540" t="s">
        <v>41150</v>
      </c>
      <c r="P1540" t="s">
        <v>41151</v>
      </c>
      <c r="Q1540" t="s">
        <v>41152</v>
      </c>
      <c r="R1540" t="s">
        <v>41153</v>
      </c>
    </row>
    <row r="1541" spans="1:18" x14ac:dyDescent="0.2">
      <c r="A1541" t="s">
        <v>40700</v>
      </c>
      <c r="B1541" t="s">
        <v>42556</v>
      </c>
      <c r="C1541" t="s">
        <v>42557</v>
      </c>
      <c r="D1541" t="s">
        <v>41136</v>
      </c>
      <c r="E1541" t="s">
        <v>41523</v>
      </c>
      <c r="F1541" t="s">
        <v>41566</v>
      </c>
      <c r="G1541">
        <v>40</v>
      </c>
      <c r="H1541">
        <v>1</v>
      </c>
      <c r="I1541" t="s">
        <v>41208</v>
      </c>
      <c r="J1541" t="s">
        <v>40406</v>
      </c>
      <c r="K1541" t="s">
        <v>41139</v>
      </c>
      <c r="L1541" t="s">
        <v>41526</v>
      </c>
      <c r="M1541" t="s">
        <v>42993</v>
      </c>
      <c r="N1541" t="s">
        <v>42994</v>
      </c>
      <c r="O1541" t="s">
        <v>41150</v>
      </c>
      <c r="P1541" t="s">
        <v>41214</v>
      </c>
      <c r="Q1541" t="s">
        <v>41170</v>
      </c>
    </row>
    <row r="1542" spans="1:18" x14ac:dyDescent="0.2">
      <c r="A1542" t="s">
        <v>40713</v>
      </c>
      <c r="B1542" t="s">
        <v>1660</v>
      </c>
      <c r="C1542" t="s">
        <v>42724</v>
      </c>
      <c r="D1542" t="s">
        <v>41136</v>
      </c>
      <c r="E1542" t="s">
        <v>41523</v>
      </c>
      <c r="F1542" t="s">
        <v>41524</v>
      </c>
      <c r="G1542">
        <v>40</v>
      </c>
      <c r="H1542">
        <v>1</v>
      </c>
      <c r="I1542" t="s">
        <v>41208</v>
      </c>
      <c r="J1542" t="s">
        <v>40356</v>
      </c>
      <c r="K1542" t="s">
        <v>41139</v>
      </c>
      <c r="L1542" t="s">
        <v>41526</v>
      </c>
      <c r="M1542" t="s">
        <v>42993</v>
      </c>
      <c r="N1542" t="s">
        <v>42994</v>
      </c>
      <c r="O1542" t="s">
        <v>41150</v>
      </c>
      <c r="P1542" t="s">
        <v>41214</v>
      </c>
      <c r="Q1542" t="s">
        <v>41170</v>
      </c>
    </row>
    <row r="1543" spans="1:18" x14ac:dyDescent="0.2">
      <c r="A1543" t="s">
        <v>40716</v>
      </c>
      <c r="B1543" t="s">
        <v>462</v>
      </c>
      <c r="C1543" t="s">
        <v>41769</v>
      </c>
      <c r="D1543" t="s">
        <v>41136</v>
      </c>
      <c r="E1543" t="s">
        <v>4390</v>
      </c>
      <c r="G1543">
        <v>30</v>
      </c>
      <c r="H1543">
        <v>0.75</v>
      </c>
      <c r="I1543" t="s">
        <v>41592</v>
      </c>
      <c r="J1543" t="s">
        <v>40512</v>
      </c>
      <c r="K1543" t="s">
        <v>41556</v>
      </c>
      <c r="L1543" t="s">
        <v>41140</v>
      </c>
      <c r="M1543" t="s">
        <v>43155</v>
      </c>
      <c r="N1543" t="s">
        <v>43156</v>
      </c>
      <c r="O1543" t="s">
        <v>41150</v>
      </c>
      <c r="P1543" t="s">
        <v>41595</v>
      </c>
      <c r="Q1543" t="s">
        <v>41144</v>
      </c>
      <c r="R1543" t="s">
        <v>41596</v>
      </c>
    </row>
    <row r="1544" spans="1:18" x14ac:dyDescent="0.2">
      <c r="A1544" t="s">
        <v>40721</v>
      </c>
      <c r="B1544" t="s">
        <v>2149</v>
      </c>
      <c r="C1544" t="s">
        <v>41571</v>
      </c>
      <c r="D1544" t="s">
        <v>41136</v>
      </c>
      <c r="E1544" t="s">
        <v>4390</v>
      </c>
      <c r="G1544">
        <v>40</v>
      </c>
      <c r="H1544">
        <v>1</v>
      </c>
      <c r="I1544" t="s">
        <v>41368</v>
      </c>
      <c r="J1544" t="s">
        <v>38079</v>
      </c>
      <c r="K1544" t="s">
        <v>41556</v>
      </c>
      <c r="L1544" t="s">
        <v>41140</v>
      </c>
      <c r="M1544" t="s">
        <v>43157</v>
      </c>
      <c r="N1544" t="s">
        <v>43158</v>
      </c>
      <c r="O1544" t="s">
        <v>41150</v>
      </c>
      <c r="P1544" t="s">
        <v>41143</v>
      </c>
      <c r="Q1544" t="s">
        <v>41144</v>
      </c>
      <c r="R1544" t="s">
        <v>41145</v>
      </c>
    </row>
    <row r="1545" spans="1:18" x14ac:dyDescent="0.2">
      <c r="A1545" t="s">
        <v>40724</v>
      </c>
      <c r="B1545" t="s">
        <v>43159</v>
      </c>
      <c r="C1545" t="s">
        <v>43160</v>
      </c>
      <c r="D1545" t="s">
        <v>41136</v>
      </c>
      <c r="E1545" t="s">
        <v>41523</v>
      </c>
      <c r="F1545" t="s">
        <v>41566</v>
      </c>
      <c r="G1545">
        <v>40</v>
      </c>
      <c r="H1545">
        <v>1</v>
      </c>
      <c r="I1545" t="s">
        <v>41208</v>
      </c>
      <c r="J1545" t="s">
        <v>40583</v>
      </c>
      <c r="K1545" t="s">
        <v>41139</v>
      </c>
      <c r="L1545" t="s">
        <v>41140</v>
      </c>
      <c r="M1545" t="s">
        <v>42969</v>
      </c>
      <c r="N1545" t="s">
        <v>42970</v>
      </c>
      <c r="O1545" t="s">
        <v>41150</v>
      </c>
      <c r="P1545" t="s">
        <v>41214</v>
      </c>
      <c r="Q1545" t="s">
        <v>41170</v>
      </c>
    </row>
    <row r="1546" spans="1:18" x14ac:dyDescent="0.2">
      <c r="A1546" t="s">
        <v>40734</v>
      </c>
      <c r="B1546" t="s">
        <v>4739</v>
      </c>
      <c r="C1546" t="s">
        <v>42085</v>
      </c>
      <c r="D1546" t="s">
        <v>41136</v>
      </c>
      <c r="E1546" t="s">
        <v>4390</v>
      </c>
      <c r="G1546">
        <v>40</v>
      </c>
      <c r="H1546">
        <v>1</v>
      </c>
      <c r="I1546" t="s">
        <v>42704</v>
      </c>
      <c r="J1546" t="s">
        <v>39410</v>
      </c>
      <c r="K1546" t="s">
        <v>41556</v>
      </c>
      <c r="L1546" t="s">
        <v>41140</v>
      </c>
      <c r="M1546" t="s">
        <v>43086</v>
      </c>
      <c r="N1546" t="s">
        <v>43087</v>
      </c>
      <c r="O1546" t="s">
        <v>41150</v>
      </c>
      <c r="P1546" t="s">
        <v>41641</v>
      </c>
      <c r="Q1546" t="s">
        <v>41642</v>
      </c>
    </row>
    <row r="1547" spans="1:18" x14ac:dyDescent="0.2">
      <c r="A1547" t="s">
        <v>43161</v>
      </c>
      <c r="B1547" t="s">
        <v>41954</v>
      </c>
      <c r="C1547" t="s">
        <v>41955</v>
      </c>
      <c r="D1547" t="s">
        <v>41136</v>
      </c>
      <c r="E1547" t="s">
        <v>41523</v>
      </c>
      <c r="G1547">
        <v>40</v>
      </c>
      <c r="H1547">
        <v>1</v>
      </c>
      <c r="I1547" t="s">
        <v>42542</v>
      </c>
      <c r="J1547" t="s">
        <v>40729</v>
      </c>
      <c r="K1547" t="s">
        <v>41139</v>
      </c>
      <c r="L1547" t="s">
        <v>41639</v>
      </c>
      <c r="M1547" t="s">
        <v>43162</v>
      </c>
      <c r="N1547" t="s">
        <v>43163</v>
      </c>
      <c r="O1547" t="s">
        <v>41150</v>
      </c>
      <c r="P1547" t="s">
        <v>41677</v>
      </c>
      <c r="Q1547" t="s">
        <v>41144</v>
      </c>
    </row>
    <row r="1548" spans="1:18" x14ac:dyDescent="0.2">
      <c r="A1548" t="s">
        <v>40739</v>
      </c>
      <c r="B1548" t="s">
        <v>21</v>
      </c>
      <c r="C1548" t="s">
        <v>43058</v>
      </c>
      <c r="D1548" t="s">
        <v>41339</v>
      </c>
      <c r="E1548" t="s">
        <v>4390</v>
      </c>
      <c r="G1548">
        <v>40</v>
      </c>
      <c r="H1548">
        <v>1</v>
      </c>
      <c r="I1548" t="s">
        <v>41181</v>
      </c>
      <c r="J1548" t="s">
        <v>40242</v>
      </c>
      <c r="K1548" t="s">
        <v>41556</v>
      </c>
      <c r="L1548" t="s">
        <v>41140</v>
      </c>
      <c r="M1548" t="s">
        <v>43137</v>
      </c>
      <c r="N1548" t="s">
        <v>43138</v>
      </c>
      <c r="O1548" t="s">
        <v>41150</v>
      </c>
      <c r="P1548" t="s">
        <v>41184</v>
      </c>
      <c r="Q1548" t="s">
        <v>41170</v>
      </c>
    </row>
    <row r="1549" spans="1:18" x14ac:dyDescent="0.2">
      <c r="A1549" t="s">
        <v>40740</v>
      </c>
      <c r="B1549" t="s">
        <v>81</v>
      </c>
      <c r="C1549" t="s">
        <v>42093</v>
      </c>
      <c r="D1549" t="s">
        <v>41136</v>
      </c>
      <c r="E1549" t="s">
        <v>41523</v>
      </c>
      <c r="F1549" t="s">
        <v>41524</v>
      </c>
      <c r="G1549">
        <v>40</v>
      </c>
      <c r="H1549">
        <v>1</v>
      </c>
      <c r="I1549" t="s">
        <v>41208</v>
      </c>
      <c r="J1549" t="s">
        <v>40581</v>
      </c>
      <c r="K1549" t="s">
        <v>41139</v>
      </c>
      <c r="L1549" t="s">
        <v>41550</v>
      </c>
      <c r="M1549" t="s">
        <v>42990</v>
      </c>
      <c r="N1549" t="s">
        <v>42991</v>
      </c>
      <c r="O1549" t="s">
        <v>41150</v>
      </c>
      <c r="P1549" t="s">
        <v>41214</v>
      </c>
      <c r="Q1549" t="s">
        <v>41170</v>
      </c>
    </row>
    <row r="1550" spans="1:18" x14ac:dyDescent="0.2">
      <c r="A1550" t="s">
        <v>40744</v>
      </c>
      <c r="B1550" t="s">
        <v>10210</v>
      </c>
      <c r="C1550" t="s">
        <v>41855</v>
      </c>
      <c r="D1550" t="s">
        <v>41136</v>
      </c>
      <c r="E1550" t="s">
        <v>41523</v>
      </c>
      <c r="F1550" t="s">
        <v>41755</v>
      </c>
      <c r="G1550">
        <v>40</v>
      </c>
      <c r="H1550">
        <v>1</v>
      </c>
      <c r="I1550" t="s">
        <v>41281</v>
      </c>
      <c r="J1550" t="s">
        <v>36423</v>
      </c>
      <c r="K1550" t="s">
        <v>41139</v>
      </c>
      <c r="L1550" t="s">
        <v>41526</v>
      </c>
      <c r="M1550" t="s">
        <v>43046</v>
      </c>
      <c r="N1550" t="s">
        <v>43047</v>
      </c>
      <c r="O1550" t="s">
        <v>41150</v>
      </c>
      <c r="P1550" t="s">
        <v>41202</v>
      </c>
      <c r="Q1550" t="s">
        <v>41152</v>
      </c>
      <c r="R1550" t="s">
        <v>41203</v>
      </c>
    </row>
    <row r="1551" spans="1:18" x14ac:dyDescent="0.2">
      <c r="A1551" t="s">
        <v>43164</v>
      </c>
      <c r="B1551" t="s">
        <v>43165</v>
      </c>
      <c r="C1551" t="s">
        <v>43166</v>
      </c>
      <c r="D1551" t="s">
        <v>41136</v>
      </c>
      <c r="E1551" t="s">
        <v>41523</v>
      </c>
      <c r="G1551">
        <v>40</v>
      </c>
      <c r="H1551">
        <v>1</v>
      </c>
      <c r="I1551" t="s">
        <v>41281</v>
      </c>
      <c r="J1551" t="s">
        <v>40744</v>
      </c>
      <c r="K1551" t="s">
        <v>41139</v>
      </c>
      <c r="L1551" t="s">
        <v>41704</v>
      </c>
      <c r="M1551" t="s">
        <v>41281</v>
      </c>
      <c r="N1551" t="s">
        <v>41774</v>
      </c>
      <c r="O1551" t="s">
        <v>41142</v>
      </c>
      <c r="P1551" t="s">
        <v>41202</v>
      </c>
      <c r="Q1551" t="s">
        <v>41152</v>
      </c>
      <c r="R1551" t="s">
        <v>41203</v>
      </c>
    </row>
    <row r="1552" spans="1:18" x14ac:dyDescent="0.2">
      <c r="A1552" t="s">
        <v>40748</v>
      </c>
      <c r="B1552" t="s">
        <v>15</v>
      </c>
      <c r="C1552" t="s">
        <v>41568</v>
      </c>
      <c r="D1552" t="s">
        <v>41136</v>
      </c>
      <c r="E1552" t="s">
        <v>4390</v>
      </c>
      <c r="G1552">
        <v>0.4</v>
      </c>
      <c r="H1552">
        <v>0.01</v>
      </c>
      <c r="I1552" t="s">
        <v>41281</v>
      </c>
      <c r="J1552" t="s">
        <v>36423</v>
      </c>
      <c r="K1552" t="s">
        <v>41556</v>
      </c>
      <c r="L1552" t="s">
        <v>41140</v>
      </c>
      <c r="M1552" t="s">
        <v>43167</v>
      </c>
      <c r="N1552" t="s">
        <v>43168</v>
      </c>
      <c r="O1552" t="s">
        <v>41150</v>
      </c>
      <c r="P1552" t="s">
        <v>41202</v>
      </c>
      <c r="Q1552" t="s">
        <v>41152</v>
      </c>
      <c r="R1552" t="s">
        <v>41203</v>
      </c>
    </row>
    <row r="1553" spans="1:18" x14ac:dyDescent="0.2">
      <c r="A1553" t="s">
        <v>43169</v>
      </c>
      <c r="B1553" t="s">
        <v>42602</v>
      </c>
      <c r="C1553" t="s">
        <v>42603</v>
      </c>
      <c r="D1553" t="s">
        <v>41136</v>
      </c>
      <c r="E1553" t="s">
        <v>41535</v>
      </c>
      <c r="F1553" t="s">
        <v>42286</v>
      </c>
      <c r="G1553">
        <v>40</v>
      </c>
      <c r="H1553">
        <v>1</v>
      </c>
      <c r="I1553" t="s">
        <v>41208</v>
      </c>
      <c r="K1553" t="s">
        <v>41610</v>
      </c>
      <c r="L1553" t="s">
        <v>41140</v>
      </c>
      <c r="M1553" t="s">
        <v>42966</v>
      </c>
      <c r="N1553" t="s">
        <v>42967</v>
      </c>
      <c r="O1553" t="s">
        <v>41150</v>
      </c>
      <c r="P1553" t="s">
        <v>41214</v>
      </c>
      <c r="Q1553" t="s">
        <v>41170</v>
      </c>
    </row>
    <row r="1554" spans="1:18" x14ac:dyDescent="0.2">
      <c r="A1554" t="s">
        <v>43170</v>
      </c>
      <c r="B1554" t="s">
        <v>42602</v>
      </c>
      <c r="C1554" t="s">
        <v>42603</v>
      </c>
      <c r="D1554" t="s">
        <v>41136</v>
      </c>
      <c r="E1554" t="s">
        <v>41535</v>
      </c>
      <c r="F1554" t="s">
        <v>42286</v>
      </c>
      <c r="G1554">
        <v>40</v>
      </c>
      <c r="H1554">
        <v>1</v>
      </c>
      <c r="I1554" t="s">
        <v>41609</v>
      </c>
      <c r="K1554" t="s">
        <v>41610</v>
      </c>
      <c r="L1554" t="s">
        <v>41140</v>
      </c>
      <c r="M1554" t="s">
        <v>43129</v>
      </c>
      <c r="N1554" t="s">
        <v>43130</v>
      </c>
      <c r="O1554" t="s">
        <v>41150</v>
      </c>
      <c r="P1554" t="s">
        <v>41250</v>
      </c>
      <c r="Q1554" t="s">
        <v>41144</v>
      </c>
      <c r="R1554" t="s">
        <v>41251</v>
      </c>
    </row>
    <row r="1555" spans="1:18" x14ac:dyDescent="0.2">
      <c r="A1555" t="s">
        <v>40750</v>
      </c>
      <c r="B1555" t="s">
        <v>111</v>
      </c>
      <c r="C1555" t="s">
        <v>41534</v>
      </c>
      <c r="D1555" t="s">
        <v>41136</v>
      </c>
      <c r="E1555" t="s">
        <v>41535</v>
      </c>
      <c r="F1555" t="s">
        <v>41536</v>
      </c>
      <c r="G1555">
        <v>40</v>
      </c>
      <c r="H1555">
        <v>1</v>
      </c>
      <c r="I1555" t="s">
        <v>41281</v>
      </c>
      <c r="J1555" t="s">
        <v>36319</v>
      </c>
      <c r="K1555" t="s">
        <v>41537</v>
      </c>
      <c r="L1555" t="s">
        <v>41140</v>
      </c>
      <c r="M1555" t="s">
        <v>43171</v>
      </c>
      <c r="N1555" t="s">
        <v>43172</v>
      </c>
      <c r="O1555" t="s">
        <v>41150</v>
      </c>
      <c r="P1555" t="s">
        <v>41202</v>
      </c>
      <c r="Q1555" t="s">
        <v>41152</v>
      </c>
      <c r="R1555" t="s">
        <v>41203</v>
      </c>
    </row>
    <row r="1556" spans="1:18" x14ac:dyDescent="0.2">
      <c r="A1556" t="s">
        <v>43173</v>
      </c>
      <c r="B1556" t="s">
        <v>693</v>
      </c>
      <c r="C1556" t="s">
        <v>41656</v>
      </c>
      <c r="D1556" t="s">
        <v>41136</v>
      </c>
      <c r="E1556" t="s">
        <v>4390</v>
      </c>
      <c r="G1556">
        <v>40</v>
      </c>
      <c r="H1556">
        <v>1</v>
      </c>
      <c r="I1556" t="s">
        <v>33953</v>
      </c>
      <c r="K1556" t="s">
        <v>41556</v>
      </c>
      <c r="L1556" t="s">
        <v>41140</v>
      </c>
      <c r="M1556" t="s">
        <v>41481</v>
      </c>
      <c r="N1556" t="s">
        <v>41482</v>
      </c>
      <c r="O1556" t="s">
        <v>41150</v>
      </c>
      <c r="P1556" t="s">
        <v>41483</v>
      </c>
      <c r="Q1556" t="s">
        <v>41484</v>
      </c>
    </row>
    <row r="1557" spans="1:18" x14ac:dyDescent="0.2">
      <c r="A1557" t="s">
        <v>43174</v>
      </c>
      <c r="B1557" t="s">
        <v>693</v>
      </c>
      <c r="C1557" t="s">
        <v>41656</v>
      </c>
      <c r="D1557" t="s">
        <v>41136</v>
      </c>
      <c r="E1557" t="s">
        <v>4390</v>
      </c>
      <c r="G1557">
        <v>40</v>
      </c>
      <c r="H1557">
        <v>1</v>
      </c>
      <c r="I1557" t="s">
        <v>33953</v>
      </c>
      <c r="L1557" t="s">
        <v>41140</v>
      </c>
      <c r="M1557" t="s">
        <v>41481</v>
      </c>
      <c r="N1557" t="s">
        <v>41482</v>
      </c>
      <c r="O1557" t="s">
        <v>41150</v>
      </c>
      <c r="P1557" t="s">
        <v>41483</v>
      </c>
      <c r="Q1557" t="s">
        <v>41484</v>
      </c>
    </row>
    <row r="1558" spans="1:18" x14ac:dyDescent="0.2">
      <c r="A1558" t="s">
        <v>40754</v>
      </c>
      <c r="B1558" t="s">
        <v>4931</v>
      </c>
      <c r="C1558" t="s">
        <v>42937</v>
      </c>
      <c r="D1558" t="s">
        <v>41136</v>
      </c>
      <c r="E1558" t="s">
        <v>41523</v>
      </c>
      <c r="F1558" t="s">
        <v>41523</v>
      </c>
      <c r="G1558">
        <v>40</v>
      </c>
      <c r="H1558">
        <v>1</v>
      </c>
      <c r="I1558" t="s">
        <v>41709</v>
      </c>
      <c r="J1558" t="s">
        <v>36295</v>
      </c>
      <c r="K1558" t="s">
        <v>41139</v>
      </c>
      <c r="L1558" t="s">
        <v>41140</v>
      </c>
      <c r="M1558" t="s">
        <v>42782</v>
      </c>
      <c r="N1558" t="s">
        <v>42783</v>
      </c>
      <c r="O1558" t="s">
        <v>41160</v>
      </c>
      <c r="P1558" t="s">
        <v>41711</v>
      </c>
      <c r="Q1558" t="s">
        <v>41712</v>
      </c>
    </row>
    <row r="1559" spans="1:18" x14ac:dyDescent="0.2">
      <c r="A1559" t="s">
        <v>43175</v>
      </c>
      <c r="B1559" t="s">
        <v>693</v>
      </c>
      <c r="C1559" t="s">
        <v>41656</v>
      </c>
      <c r="D1559" t="s">
        <v>41136</v>
      </c>
      <c r="E1559" t="s">
        <v>4390</v>
      </c>
      <c r="G1559">
        <v>40</v>
      </c>
      <c r="H1559">
        <v>1</v>
      </c>
      <c r="I1559" t="s">
        <v>33953</v>
      </c>
      <c r="L1559" t="s">
        <v>41140</v>
      </c>
      <c r="M1559" t="s">
        <v>41481</v>
      </c>
      <c r="N1559" t="s">
        <v>41482</v>
      </c>
      <c r="O1559" t="s">
        <v>41150</v>
      </c>
      <c r="P1559" t="s">
        <v>41483</v>
      </c>
      <c r="Q1559" t="s">
        <v>41484</v>
      </c>
    </row>
    <row r="1560" spans="1:18" x14ac:dyDescent="0.2">
      <c r="A1560" t="s">
        <v>43176</v>
      </c>
      <c r="B1560" t="s">
        <v>42602</v>
      </c>
      <c r="C1560" t="s">
        <v>42603</v>
      </c>
      <c r="D1560" t="s">
        <v>41136</v>
      </c>
      <c r="E1560" t="s">
        <v>41535</v>
      </c>
      <c r="F1560" t="s">
        <v>42286</v>
      </c>
      <c r="G1560">
        <v>40</v>
      </c>
      <c r="H1560">
        <v>1</v>
      </c>
      <c r="I1560" t="s">
        <v>33953</v>
      </c>
      <c r="K1560" t="s">
        <v>41610</v>
      </c>
      <c r="L1560" t="s">
        <v>41140</v>
      </c>
      <c r="M1560" t="s">
        <v>41481</v>
      </c>
      <c r="N1560" t="s">
        <v>41482</v>
      </c>
      <c r="O1560" t="s">
        <v>41150</v>
      </c>
      <c r="P1560" t="s">
        <v>41483</v>
      </c>
      <c r="Q1560" t="s">
        <v>41484</v>
      </c>
    </row>
    <row r="1561" spans="1:18" x14ac:dyDescent="0.2">
      <c r="A1561" t="s">
        <v>43177</v>
      </c>
      <c r="B1561" t="s">
        <v>42602</v>
      </c>
      <c r="C1561" t="s">
        <v>42603</v>
      </c>
      <c r="D1561" t="s">
        <v>41136</v>
      </c>
      <c r="E1561" t="s">
        <v>41535</v>
      </c>
      <c r="F1561" t="s">
        <v>42286</v>
      </c>
      <c r="G1561">
        <v>40</v>
      </c>
      <c r="H1561">
        <v>1</v>
      </c>
      <c r="I1561" t="s">
        <v>33953</v>
      </c>
      <c r="K1561" t="s">
        <v>41610</v>
      </c>
      <c r="L1561" t="s">
        <v>41140</v>
      </c>
      <c r="M1561" t="s">
        <v>41481</v>
      </c>
      <c r="N1561" t="s">
        <v>41482</v>
      </c>
      <c r="O1561" t="s">
        <v>41150</v>
      </c>
      <c r="P1561" t="s">
        <v>41483</v>
      </c>
      <c r="Q1561" t="s">
        <v>41484</v>
      </c>
    </row>
    <row r="1562" spans="1:18" x14ac:dyDescent="0.2">
      <c r="A1562" t="s">
        <v>40764</v>
      </c>
      <c r="B1562" t="s">
        <v>266</v>
      </c>
      <c r="C1562" t="s">
        <v>41668</v>
      </c>
      <c r="D1562" t="s">
        <v>41136</v>
      </c>
      <c r="E1562" t="s">
        <v>41535</v>
      </c>
      <c r="F1562" t="s">
        <v>41669</v>
      </c>
      <c r="G1562">
        <v>40</v>
      </c>
      <c r="H1562">
        <v>1</v>
      </c>
      <c r="I1562" t="s">
        <v>42022</v>
      </c>
      <c r="J1562" t="s">
        <v>40656</v>
      </c>
      <c r="K1562" t="s">
        <v>41537</v>
      </c>
      <c r="L1562" t="s">
        <v>41604</v>
      </c>
      <c r="M1562" t="s">
        <v>43178</v>
      </c>
      <c r="N1562" t="s">
        <v>43179</v>
      </c>
      <c r="O1562" t="s">
        <v>41150</v>
      </c>
      <c r="P1562" t="s">
        <v>41641</v>
      </c>
      <c r="Q1562" t="s">
        <v>41642</v>
      </c>
    </row>
    <row r="1563" spans="1:18" x14ac:dyDescent="0.2">
      <c r="A1563" t="s">
        <v>43180</v>
      </c>
      <c r="B1563" t="s">
        <v>1054</v>
      </c>
      <c r="C1563" t="s">
        <v>43181</v>
      </c>
      <c r="D1563" t="s">
        <v>41136</v>
      </c>
      <c r="E1563" t="s">
        <v>41535</v>
      </c>
      <c r="F1563" t="s">
        <v>41546</v>
      </c>
      <c r="G1563">
        <v>40</v>
      </c>
      <c r="H1563">
        <v>1</v>
      </c>
      <c r="I1563" t="s">
        <v>43182</v>
      </c>
      <c r="K1563" t="s">
        <v>41717</v>
      </c>
      <c r="L1563" t="s">
        <v>41140</v>
      </c>
      <c r="M1563" t="s">
        <v>43182</v>
      </c>
      <c r="N1563" t="s">
        <v>43183</v>
      </c>
      <c r="O1563" t="s">
        <v>43184</v>
      </c>
      <c r="P1563" t="s">
        <v>43185</v>
      </c>
      <c r="Q1563" t="s">
        <v>41642</v>
      </c>
    </row>
    <row r="1564" spans="1:18" x14ac:dyDescent="0.2">
      <c r="A1564" t="s">
        <v>40781</v>
      </c>
      <c r="B1564" t="s">
        <v>13415</v>
      </c>
      <c r="C1564" t="s">
        <v>42736</v>
      </c>
      <c r="D1564" t="s">
        <v>41136</v>
      </c>
      <c r="E1564" t="s">
        <v>41523</v>
      </c>
      <c r="F1564" t="s">
        <v>41536</v>
      </c>
      <c r="G1564">
        <v>40</v>
      </c>
      <c r="H1564">
        <v>1</v>
      </c>
      <c r="I1564" t="s">
        <v>43186</v>
      </c>
      <c r="J1564" t="s">
        <v>38122</v>
      </c>
      <c r="K1564" t="s">
        <v>41139</v>
      </c>
      <c r="L1564" t="s">
        <v>41604</v>
      </c>
      <c r="M1564" t="s">
        <v>43187</v>
      </c>
      <c r="N1564" t="s">
        <v>43188</v>
      </c>
      <c r="O1564" t="s">
        <v>43184</v>
      </c>
      <c r="P1564" t="s">
        <v>43185</v>
      </c>
      <c r="Q1564" t="s">
        <v>41642</v>
      </c>
    </row>
    <row r="1565" spans="1:18" x14ac:dyDescent="0.2">
      <c r="A1565" t="s">
        <v>40784</v>
      </c>
      <c r="B1565" t="s">
        <v>2475</v>
      </c>
      <c r="C1565" t="s">
        <v>42184</v>
      </c>
      <c r="D1565" t="s">
        <v>41136</v>
      </c>
      <c r="E1565" t="s">
        <v>41535</v>
      </c>
      <c r="F1565" t="s">
        <v>41540</v>
      </c>
      <c r="G1565">
        <v>40</v>
      </c>
      <c r="H1565">
        <v>1</v>
      </c>
      <c r="I1565" t="s">
        <v>43182</v>
      </c>
      <c r="J1565" t="s">
        <v>40849</v>
      </c>
      <c r="K1565" t="s">
        <v>41139</v>
      </c>
      <c r="L1565" t="s">
        <v>41140</v>
      </c>
      <c r="M1565" t="s">
        <v>43182</v>
      </c>
      <c r="N1565" t="s">
        <v>43183</v>
      </c>
      <c r="O1565" t="s">
        <v>43184</v>
      </c>
      <c r="P1565" t="s">
        <v>43185</v>
      </c>
      <c r="Q1565" t="s">
        <v>41642</v>
      </c>
    </row>
    <row r="1566" spans="1:18" x14ac:dyDescent="0.2">
      <c r="A1566" t="s">
        <v>40795</v>
      </c>
      <c r="B1566" t="s">
        <v>5925</v>
      </c>
      <c r="C1566" t="s">
        <v>42027</v>
      </c>
      <c r="D1566" t="s">
        <v>41136</v>
      </c>
      <c r="E1566" t="s">
        <v>41523</v>
      </c>
      <c r="F1566" t="s">
        <v>41536</v>
      </c>
      <c r="G1566">
        <v>40</v>
      </c>
      <c r="H1566">
        <v>1</v>
      </c>
      <c r="I1566" t="s">
        <v>43189</v>
      </c>
      <c r="J1566" t="s">
        <v>40881</v>
      </c>
      <c r="K1566" t="s">
        <v>41139</v>
      </c>
      <c r="L1566" t="s">
        <v>41604</v>
      </c>
      <c r="M1566" t="s">
        <v>43189</v>
      </c>
      <c r="N1566" t="s">
        <v>43190</v>
      </c>
      <c r="O1566" t="s">
        <v>43184</v>
      </c>
      <c r="P1566" t="s">
        <v>43185</v>
      </c>
      <c r="Q1566" t="s">
        <v>41642</v>
      </c>
    </row>
    <row r="1567" spans="1:18" x14ac:dyDescent="0.2">
      <c r="A1567" t="s">
        <v>40801</v>
      </c>
      <c r="B1567" t="s">
        <v>16110</v>
      </c>
      <c r="C1567" t="s">
        <v>43191</v>
      </c>
      <c r="D1567" t="s">
        <v>41136</v>
      </c>
      <c r="E1567" t="s">
        <v>41535</v>
      </c>
      <c r="F1567" t="s">
        <v>41629</v>
      </c>
      <c r="G1567">
        <v>40</v>
      </c>
      <c r="H1567">
        <v>1</v>
      </c>
      <c r="I1567" t="s">
        <v>43189</v>
      </c>
      <c r="J1567" t="s">
        <v>40779</v>
      </c>
      <c r="K1567" t="s">
        <v>41537</v>
      </c>
      <c r="L1567" t="s">
        <v>41604</v>
      </c>
      <c r="M1567" t="s">
        <v>43189</v>
      </c>
      <c r="N1567" t="s">
        <v>43190</v>
      </c>
      <c r="O1567" t="s">
        <v>43184</v>
      </c>
      <c r="P1567" t="s">
        <v>43185</v>
      </c>
      <c r="Q1567" t="s">
        <v>41642</v>
      </c>
    </row>
    <row r="1568" spans="1:18" x14ac:dyDescent="0.2">
      <c r="A1568" t="s">
        <v>40811</v>
      </c>
      <c r="B1568" t="s">
        <v>3451</v>
      </c>
      <c r="C1568" t="s">
        <v>43192</v>
      </c>
      <c r="D1568" t="s">
        <v>41136</v>
      </c>
      <c r="E1568" t="s">
        <v>41523</v>
      </c>
      <c r="F1568" t="s">
        <v>41540</v>
      </c>
      <c r="G1568">
        <v>40</v>
      </c>
      <c r="H1568">
        <v>1</v>
      </c>
      <c r="I1568" t="s">
        <v>43193</v>
      </c>
      <c r="J1568" t="s">
        <v>40818</v>
      </c>
      <c r="K1568" t="s">
        <v>41139</v>
      </c>
      <c r="L1568" t="s">
        <v>41526</v>
      </c>
      <c r="M1568" t="s">
        <v>43193</v>
      </c>
      <c r="N1568" t="s">
        <v>43194</v>
      </c>
      <c r="O1568" t="s">
        <v>43184</v>
      </c>
      <c r="P1568" t="s">
        <v>43185</v>
      </c>
      <c r="Q1568" t="s">
        <v>41642</v>
      </c>
    </row>
    <row r="1569" spans="1:17" x14ac:dyDescent="0.2">
      <c r="A1569" t="s">
        <v>43195</v>
      </c>
      <c r="B1569" t="s">
        <v>5925</v>
      </c>
      <c r="C1569" t="s">
        <v>42027</v>
      </c>
      <c r="D1569" t="s">
        <v>41136</v>
      </c>
      <c r="E1569" t="s">
        <v>41523</v>
      </c>
      <c r="F1569" t="s">
        <v>41536</v>
      </c>
      <c r="G1569">
        <v>40</v>
      </c>
      <c r="H1569">
        <v>1</v>
      </c>
      <c r="I1569" t="s">
        <v>43189</v>
      </c>
      <c r="J1569" t="s">
        <v>40881</v>
      </c>
      <c r="K1569" t="s">
        <v>41139</v>
      </c>
      <c r="L1569" t="s">
        <v>41604</v>
      </c>
      <c r="M1569" t="s">
        <v>43189</v>
      </c>
      <c r="N1569" t="s">
        <v>43190</v>
      </c>
      <c r="O1569" t="s">
        <v>43184</v>
      </c>
      <c r="P1569" t="s">
        <v>43185</v>
      </c>
      <c r="Q1569" t="s">
        <v>41642</v>
      </c>
    </row>
    <row r="1570" spans="1:17" x14ac:dyDescent="0.2">
      <c r="A1570" t="s">
        <v>40824</v>
      </c>
      <c r="B1570" t="s">
        <v>11364</v>
      </c>
      <c r="C1570" t="s">
        <v>43196</v>
      </c>
      <c r="D1570" t="s">
        <v>41136</v>
      </c>
      <c r="E1570" t="s">
        <v>41523</v>
      </c>
      <c r="F1570" t="s">
        <v>41536</v>
      </c>
      <c r="G1570">
        <v>40</v>
      </c>
      <c r="H1570">
        <v>1</v>
      </c>
      <c r="I1570" t="s">
        <v>43182</v>
      </c>
      <c r="J1570" t="s">
        <v>40798</v>
      </c>
      <c r="K1570" t="s">
        <v>41139</v>
      </c>
      <c r="L1570" t="s">
        <v>41604</v>
      </c>
      <c r="M1570" t="s">
        <v>43182</v>
      </c>
      <c r="N1570" t="s">
        <v>43183</v>
      </c>
      <c r="O1570" t="s">
        <v>43184</v>
      </c>
      <c r="P1570" t="s">
        <v>43185</v>
      </c>
      <c r="Q1570" t="s">
        <v>41642</v>
      </c>
    </row>
    <row r="1571" spans="1:17" x14ac:dyDescent="0.2">
      <c r="A1571" t="s">
        <v>40833</v>
      </c>
      <c r="B1571" t="s">
        <v>135</v>
      </c>
      <c r="C1571" t="s">
        <v>41861</v>
      </c>
      <c r="D1571" t="s">
        <v>41136</v>
      </c>
      <c r="E1571" t="s">
        <v>41535</v>
      </c>
      <c r="F1571" t="s">
        <v>41862</v>
      </c>
      <c r="G1571">
        <v>40</v>
      </c>
      <c r="H1571">
        <v>1</v>
      </c>
      <c r="I1571" t="s">
        <v>43182</v>
      </c>
      <c r="J1571" t="s">
        <v>40856</v>
      </c>
      <c r="K1571" t="s">
        <v>41717</v>
      </c>
      <c r="L1571" t="s">
        <v>41140</v>
      </c>
      <c r="M1571" t="s">
        <v>43182</v>
      </c>
      <c r="N1571" t="s">
        <v>43183</v>
      </c>
      <c r="O1571" t="s">
        <v>43184</v>
      </c>
      <c r="P1571" t="s">
        <v>43185</v>
      </c>
      <c r="Q1571" t="s">
        <v>41642</v>
      </c>
    </row>
    <row r="1572" spans="1:17" x14ac:dyDescent="0.2">
      <c r="A1572" t="s">
        <v>40838</v>
      </c>
      <c r="B1572" t="s">
        <v>1054</v>
      </c>
      <c r="C1572" t="s">
        <v>43181</v>
      </c>
      <c r="D1572" t="s">
        <v>41136</v>
      </c>
      <c r="E1572" t="s">
        <v>41535</v>
      </c>
      <c r="F1572" t="s">
        <v>41546</v>
      </c>
      <c r="G1572">
        <v>40</v>
      </c>
      <c r="H1572">
        <v>1</v>
      </c>
      <c r="I1572" t="s">
        <v>43182</v>
      </c>
      <c r="J1572" t="s">
        <v>40786</v>
      </c>
      <c r="K1572" t="s">
        <v>41717</v>
      </c>
      <c r="L1572" t="s">
        <v>41140</v>
      </c>
      <c r="M1572" t="s">
        <v>43182</v>
      </c>
      <c r="N1572" t="s">
        <v>43183</v>
      </c>
      <c r="O1572" t="s">
        <v>43184</v>
      </c>
      <c r="P1572" t="s">
        <v>43185</v>
      </c>
      <c r="Q1572" t="s">
        <v>41642</v>
      </c>
    </row>
    <row r="1573" spans="1:17" x14ac:dyDescent="0.2">
      <c r="A1573" t="s">
        <v>40856</v>
      </c>
      <c r="B1573" t="s">
        <v>542</v>
      </c>
      <c r="C1573" t="s">
        <v>42293</v>
      </c>
      <c r="D1573" t="s">
        <v>41136</v>
      </c>
      <c r="E1573" t="s">
        <v>41535</v>
      </c>
      <c r="F1573" t="s">
        <v>41669</v>
      </c>
      <c r="G1573">
        <v>40</v>
      </c>
      <c r="H1573">
        <v>1</v>
      </c>
      <c r="I1573" t="s">
        <v>43182</v>
      </c>
      <c r="J1573" t="s">
        <v>40775</v>
      </c>
      <c r="K1573" t="s">
        <v>41717</v>
      </c>
      <c r="L1573" t="s">
        <v>41140</v>
      </c>
      <c r="M1573" t="s">
        <v>43182</v>
      </c>
      <c r="N1573" t="s">
        <v>43183</v>
      </c>
      <c r="O1573" t="s">
        <v>43184</v>
      </c>
      <c r="P1573" t="s">
        <v>43185</v>
      </c>
      <c r="Q1573" t="s">
        <v>41642</v>
      </c>
    </row>
    <row r="1574" spans="1:17" x14ac:dyDescent="0.2">
      <c r="A1574" t="s">
        <v>40860</v>
      </c>
      <c r="B1574" t="s">
        <v>1054</v>
      </c>
      <c r="C1574" t="s">
        <v>43181</v>
      </c>
      <c r="D1574" t="s">
        <v>41136</v>
      </c>
      <c r="E1574" t="s">
        <v>41535</v>
      </c>
      <c r="F1574" t="s">
        <v>41546</v>
      </c>
      <c r="G1574">
        <v>40</v>
      </c>
      <c r="H1574">
        <v>1</v>
      </c>
      <c r="I1574" t="s">
        <v>43182</v>
      </c>
      <c r="J1574" t="s">
        <v>40784</v>
      </c>
      <c r="K1574" t="s">
        <v>41717</v>
      </c>
      <c r="L1574" t="s">
        <v>41140</v>
      </c>
      <c r="M1574" t="s">
        <v>43182</v>
      </c>
      <c r="N1574" t="s">
        <v>43183</v>
      </c>
      <c r="O1574" t="s">
        <v>43184</v>
      </c>
      <c r="P1574" t="s">
        <v>43185</v>
      </c>
      <c r="Q1574" t="s">
        <v>41642</v>
      </c>
    </row>
    <row r="1575" spans="1:17" x14ac:dyDescent="0.2">
      <c r="A1575" t="s">
        <v>43197</v>
      </c>
      <c r="B1575" t="s">
        <v>536</v>
      </c>
      <c r="C1575" t="s">
        <v>43198</v>
      </c>
      <c r="D1575" t="s">
        <v>41136</v>
      </c>
      <c r="E1575" t="s">
        <v>41535</v>
      </c>
      <c r="F1575" t="s">
        <v>42312</v>
      </c>
      <c r="G1575">
        <v>40</v>
      </c>
      <c r="H1575">
        <v>1</v>
      </c>
      <c r="I1575" t="s">
        <v>43189</v>
      </c>
      <c r="J1575" t="s">
        <v>38116</v>
      </c>
      <c r="K1575" t="s">
        <v>41717</v>
      </c>
      <c r="L1575" t="s">
        <v>41140</v>
      </c>
      <c r="M1575" t="s">
        <v>43189</v>
      </c>
      <c r="N1575" t="s">
        <v>43190</v>
      </c>
      <c r="O1575" t="s">
        <v>43184</v>
      </c>
      <c r="P1575" t="s">
        <v>43185</v>
      </c>
      <c r="Q1575" t="s">
        <v>41642</v>
      </c>
    </row>
    <row r="1576" spans="1:17" x14ac:dyDescent="0.2">
      <c r="A1576" t="s">
        <v>40868</v>
      </c>
      <c r="B1576" t="s">
        <v>1054</v>
      </c>
      <c r="C1576" t="s">
        <v>43181</v>
      </c>
      <c r="D1576" t="s">
        <v>41247</v>
      </c>
      <c r="E1576" t="s">
        <v>41535</v>
      </c>
      <c r="F1576" t="s">
        <v>41546</v>
      </c>
      <c r="G1576">
        <v>40</v>
      </c>
      <c r="H1576">
        <v>1</v>
      </c>
      <c r="I1576" t="s">
        <v>42121</v>
      </c>
      <c r="J1576" t="s">
        <v>39008</v>
      </c>
      <c r="K1576" t="s">
        <v>41717</v>
      </c>
      <c r="L1576" t="s">
        <v>41140</v>
      </c>
      <c r="M1576" t="s">
        <v>43199</v>
      </c>
      <c r="N1576" t="s">
        <v>43200</v>
      </c>
      <c r="O1576" t="s">
        <v>43184</v>
      </c>
      <c r="P1576" t="s">
        <v>41641</v>
      </c>
      <c r="Q1576" t="s">
        <v>41642</v>
      </c>
    </row>
    <row r="1577" spans="1:17" x14ac:dyDescent="0.2">
      <c r="A1577" t="s">
        <v>40871</v>
      </c>
      <c r="B1577" t="s">
        <v>542</v>
      </c>
      <c r="C1577" t="s">
        <v>42293</v>
      </c>
      <c r="D1577" t="s">
        <v>41136</v>
      </c>
      <c r="E1577" t="s">
        <v>41535</v>
      </c>
      <c r="F1577" t="s">
        <v>41669</v>
      </c>
      <c r="G1577">
        <v>40</v>
      </c>
      <c r="H1577">
        <v>1</v>
      </c>
      <c r="I1577" t="s">
        <v>41863</v>
      </c>
      <c r="J1577" t="s">
        <v>37718</v>
      </c>
      <c r="K1577" t="s">
        <v>41717</v>
      </c>
      <c r="L1577" t="s">
        <v>41140</v>
      </c>
      <c r="M1577" t="s">
        <v>43201</v>
      </c>
      <c r="N1577" t="s">
        <v>43202</v>
      </c>
      <c r="O1577" t="s">
        <v>43184</v>
      </c>
      <c r="P1577" t="s">
        <v>43185</v>
      </c>
      <c r="Q1577" t="s">
        <v>41642</v>
      </c>
    </row>
    <row r="1578" spans="1:17" x14ac:dyDescent="0.2">
      <c r="A1578" t="s">
        <v>43203</v>
      </c>
      <c r="B1578" t="s">
        <v>43204</v>
      </c>
      <c r="C1578" t="s">
        <v>43205</v>
      </c>
      <c r="D1578" t="s">
        <v>41136</v>
      </c>
      <c r="E1578" t="s">
        <v>41535</v>
      </c>
      <c r="F1578" t="s">
        <v>43206</v>
      </c>
      <c r="G1578">
        <v>40</v>
      </c>
      <c r="H1578">
        <v>1</v>
      </c>
      <c r="I1578" t="s">
        <v>43189</v>
      </c>
      <c r="J1578" t="s">
        <v>43207</v>
      </c>
      <c r="K1578" t="s">
        <v>41139</v>
      </c>
      <c r="L1578" t="s">
        <v>41140</v>
      </c>
      <c r="M1578" t="s">
        <v>43189</v>
      </c>
      <c r="N1578" t="s">
        <v>43190</v>
      </c>
      <c r="O1578" t="s">
        <v>43184</v>
      </c>
      <c r="P1578" t="s">
        <v>43185</v>
      </c>
      <c r="Q1578" t="s">
        <v>41642</v>
      </c>
    </row>
    <row r="1579" spans="1:17" x14ac:dyDescent="0.2">
      <c r="A1579" t="s">
        <v>40876</v>
      </c>
      <c r="B1579" t="s">
        <v>16110</v>
      </c>
      <c r="C1579" t="s">
        <v>43191</v>
      </c>
      <c r="D1579" t="s">
        <v>41136</v>
      </c>
      <c r="E1579" t="s">
        <v>41535</v>
      </c>
      <c r="F1579" t="s">
        <v>41629</v>
      </c>
      <c r="G1579">
        <v>40</v>
      </c>
      <c r="H1579">
        <v>1</v>
      </c>
      <c r="I1579" t="s">
        <v>43189</v>
      </c>
      <c r="J1579" t="s">
        <v>40779</v>
      </c>
      <c r="K1579" t="s">
        <v>41537</v>
      </c>
      <c r="L1579" t="s">
        <v>41604</v>
      </c>
      <c r="M1579" t="s">
        <v>43189</v>
      </c>
      <c r="N1579" t="s">
        <v>43190</v>
      </c>
      <c r="O1579" t="s">
        <v>43184</v>
      </c>
      <c r="P1579" t="s">
        <v>43185</v>
      </c>
      <c r="Q1579" t="s">
        <v>41642</v>
      </c>
    </row>
    <row r="1580" spans="1:17" x14ac:dyDescent="0.2">
      <c r="A1580" t="s">
        <v>43208</v>
      </c>
      <c r="B1580" t="s">
        <v>1054</v>
      </c>
      <c r="C1580" t="s">
        <v>43181</v>
      </c>
      <c r="D1580" t="s">
        <v>41136</v>
      </c>
      <c r="E1580" t="s">
        <v>41535</v>
      </c>
      <c r="F1580" t="s">
        <v>41546</v>
      </c>
      <c r="G1580">
        <v>40</v>
      </c>
      <c r="H1580">
        <v>1</v>
      </c>
      <c r="I1580" t="s">
        <v>43189</v>
      </c>
      <c r="J1580" t="s">
        <v>43197</v>
      </c>
      <c r="K1580" t="s">
        <v>41717</v>
      </c>
      <c r="L1580" t="s">
        <v>41140</v>
      </c>
      <c r="M1580" t="s">
        <v>43189</v>
      </c>
      <c r="N1580" t="s">
        <v>43190</v>
      </c>
      <c r="O1580" t="s">
        <v>43184</v>
      </c>
      <c r="P1580" t="s">
        <v>43185</v>
      </c>
      <c r="Q1580" t="s">
        <v>41642</v>
      </c>
    </row>
    <row r="1581" spans="1:17" x14ac:dyDescent="0.2">
      <c r="A1581" t="s">
        <v>40889</v>
      </c>
      <c r="B1581" t="s">
        <v>4965</v>
      </c>
      <c r="C1581" t="s">
        <v>42310</v>
      </c>
      <c r="D1581" t="s">
        <v>41136</v>
      </c>
      <c r="E1581" t="s">
        <v>41523</v>
      </c>
      <c r="F1581" t="s">
        <v>41629</v>
      </c>
      <c r="G1581">
        <v>40</v>
      </c>
      <c r="H1581">
        <v>1</v>
      </c>
      <c r="I1581" t="s">
        <v>43189</v>
      </c>
      <c r="J1581" t="s">
        <v>40888</v>
      </c>
      <c r="K1581" t="s">
        <v>41139</v>
      </c>
      <c r="L1581" t="s">
        <v>41526</v>
      </c>
      <c r="M1581" t="s">
        <v>43189</v>
      </c>
      <c r="N1581" t="s">
        <v>43190</v>
      </c>
      <c r="O1581" t="s">
        <v>43184</v>
      </c>
      <c r="P1581" t="s">
        <v>43185</v>
      </c>
      <c r="Q1581" t="s">
        <v>41642</v>
      </c>
    </row>
    <row r="1582" spans="1:17" x14ac:dyDescent="0.2">
      <c r="A1582" t="s">
        <v>43209</v>
      </c>
      <c r="B1582" t="s">
        <v>43210</v>
      </c>
      <c r="C1582" t="s">
        <v>43211</v>
      </c>
      <c r="D1582" t="s">
        <v>41136</v>
      </c>
      <c r="E1582" t="s">
        <v>41535</v>
      </c>
      <c r="F1582" t="s">
        <v>42286</v>
      </c>
      <c r="G1582">
        <v>40</v>
      </c>
      <c r="H1582">
        <v>1</v>
      </c>
      <c r="I1582" t="s">
        <v>42743</v>
      </c>
      <c r="J1582" t="s">
        <v>39496</v>
      </c>
      <c r="K1582" t="s">
        <v>41717</v>
      </c>
      <c r="L1582" t="s">
        <v>41140</v>
      </c>
      <c r="M1582" t="s">
        <v>43212</v>
      </c>
      <c r="N1582" t="s">
        <v>43213</v>
      </c>
      <c r="O1582" t="s">
        <v>43184</v>
      </c>
      <c r="P1582" t="s">
        <v>41641</v>
      </c>
      <c r="Q1582" t="s">
        <v>41642</v>
      </c>
    </row>
    <row r="1583" spans="1:17" x14ac:dyDescent="0.2">
      <c r="A1583" t="s">
        <v>40905</v>
      </c>
      <c r="B1583" t="s">
        <v>1638</v>
      </c>
      <c r="C1583" t="s">
        <v>42276</v>
      </c>
      <c r="D1583" t="s">
        <v>41136</v>
      </c>
      <c r="E1583" t="s">
        <v>41535</v>
      </c>
      <c r="F1583" t="s">
        <v>41546</v>
      </c>
      <c r="G1583">
        <v>40</v>
      </c>
      <c r="H1583">
        <v>1</v>
      </c>
      <c r="I1583" t="s">
        <v>42002</v>
      </c>
      <c r="J1583" t="s">
        <v>36532</v>
      </c>
      <c r="K1583" t="s">
        <v>41610</v>
      </c>
      <c r="L1583" t="s">
        <v>41526</v>
      </c>
      <c r="M1583" t="s">
        <v>43214</v>
      </c>
      <c r="N1583" t="s">
        <v>43215</v>
      </c>
      <c r="O1583" t="s">
        <v>43216</v>
      </c>
      <c r="P1583" t="s">
        <v>42004</v>
      </c>
      <c r="Q1583" t="s">
        <v>41642</v>
      </c>
    </row>
    <row r="1584" spans="1:17" x14ac:dyDescent="0.2">
      <c r="A1584" t="s">
        <v>40907</v>
      </c>
      <c r="B1584" t="s">
        <v>283</v>
      </c>
      <c r="C1584" t="s">
        <v>42416</v>
      </c>
      <c r="D1584" t="s">
        <v>41136</v>
      </c>
      <c r="E1584" t="s">
        <v>41523</v>
      </c>
      <c r="F1584" t="s">
        <v>41536</v>
      </c>
      <c r="G1584">
        <v>40</v>
      </c>
      <c r="H1584">
        <v>1</v>
      </c>
      <c r="I1584" t="s">
        <v>42002</v>
      </c>
      <c r="J1584" t="s">
        <v>40909</v>
      </c>
      <c r="K1584" t="s">
        <v>41139</v>
      </c>
      <c r="L1584" t="s">
        <v>41604</v>
      </c>
      <c r="M1584" t="s">
        <v>43214</v>
      </c>
      <c r="N1584" t="s">
        <v>43215</v>
      </c>
      <c r="O1584" t="s">
        <v>43216</v>
      </c>
      <c r="P1584" t="s">
        <v>42004</v>
      </c>
      <c r="Q1584" t="s">
        <v>41642</v>
      </c>
    </row>
    <row r="1585" spans="1:17" x14ac:dyDescent="0.2">
      <c r="A1585" t="s">
        <v>40911</v>
      </c>
      <c r="B1585" t="s">
        <v>207</v>
      </c>
      <c r="C1585" t="s">
        <v>43217</v>
      </c>
      <c r="D1585" t="s">
        <v>41136</v>
      </c>
      <c r="E1585" t="s">
        <v>41535</v>
      </c>
      <c r="F1585" t="s">
        <v>41546</v>
      </c>
      <c r="G1585">
        <v>40</v>
      </c>
      <c r="H1585">
        <v>1</v>
      </c>
      <c r="I1585" t="s">
        <v>42075</v>
      </c>
      <c r="J1585" t="s">
        <v>40792</v>
      </c>
      <c r="K1585" t="s">
        <v>41610</v>
      </c>
      <c r="L1585" t="s">
        <v>41140</v>
      </c>
      <c r="M1585" t="s">
        <v>43218</v>
      </c>
      <c r="N1585" t="s">
        <v>43219</v>
      </c>
      <c r="O1585" t="s">
        <v>43216</v>
      </c>
      <c r="P1585" t="s">
        <v>41732</v>
      </c>
      <c r="Q1585" t="s">
        <v>41733</v>
      </c>
    </row>
    <row r="1586" spans="1:17" x14ac:dyDescent="0.2">
      <c r="A1586" t="s">
        <v>40923</v>
      </c>
      <c r="B1586" t="s">
        <v>1054</v>
      </c>
      <c r="C1586" t="s">
        <v>43181</v>
      </c>
      <c r="D1586" t="s">
        <v>41136</v>
      </c>
      <c r="E1586" t="s">
        <v>41535</v>
      </c>
      <c r="F1586" t="s">
        <v>41546</v>
      </c>
      <c r="G1586">
        <v>40</v>
      </c>
      <c r="H1586">
        <v>1</v>
      </c>
      <c r="I1586" t="s">
        <v>41716</v>
      </c>
      <c r="J1586" t="s">
        <v>40862</v>
      </c>
      <c r="K1586" t="s">
        <v>41717</v>
      </c>
      <c r="L1586" t="s">
        <v>41140</v>
      </c>
      <c r="M1586" t="s">
        <v>43220</v>
      </c>
      <c r="N1586" t="s">
        <v>43221</v>
      </c>
      <c r="O1586" t="s">
        <v>43184</v>
      </c>
      <c r="P1586" t="s">
        <v>42017</v>
      </c>
      <c r="Q1586" t="s">
        <v>41553</v>
      </c>
    </row>
    <row r="1587" spans="1:17" x14ac:dyDescent="0.2">
      <c r="A1587" t="s">
        <v>40925</v>
      </c>
      <c r="B1587" t="s">
        <v>51</v>
      </c>
      <c r="C1587" t="s">
        <v>41715</v>
      </c>
      <c r="D1587" t="s">
        <v>41136</v>
      </c>
      <c r="E1587" t="s">
        <v>41535</v>
      </c>
      <c r="F1587" t="s">
        <v>41536</v>
      </c>
      <c r="G1587">
        <v>40</v>
      </c>
      <c r="H1587">
        <v>1</v>
      </c>
      <c r="I1587" t="s">
        <v>41716</v>
      </c>
      <c r="J1587" t="s">
        <v>40862</v>
      </c>
      <c r="K1587" t="s">
        <v>41717</v>
      </c>
      <c r="L1587" t="s">
        <v>41140</v>
      </c>
      <c r="M1587" t="s">
        <v>43220</v>
      </c>
      <c r="N1587" t="s">
        <v>43221</v>
      </c>
      <c r="O1587" t="s">
        <v>43184</v>
      </c>
      <c r="P1587" t="s">
        <v>42017</v>
      </c>
      <c r="Q1587" t="s">
        <v>41553</v>
      </c>
    </row>
    <row r="1588" spans="1:17" x14ac:dyDescent="0.2">
      <c r="A1588" t="s">
        <v>40931</v>
      </c>
      <c r="B1588" t="s">
        <v>17812</v>
      </c>
      <c r="C1588" t="s">
        <v>43222</v>
      </c>
      <c r="D1588" t="s">
        <v>41136</v>
      </c>
      <c r="E1588" t="s">
        <v>42013</v>
      </c>
      <c r="F1588" t="s">
        <v>42013</v>
      </c>
      <c r="G1588">
        <v>40</v>
      </c>
      <c r="H1588">
        <v>1</v>
      </c>
      <c r="I1588" t="s">
        <v>41795</v>
      </c>
      <c r="J1588" t="s">
        <v>37344</v>
      </c>
      <c r="K1588" t="s">
        <v>41139</v>
      </c>
      <c r="L1588" t="s">
        <v>8384</v>
      </c>
      <c r="M1588" t="s">
        <v>41684</v>
      </c>
      <c r="N1588" t="s">
        <v>43223</v>
      </c>
      <c r="O1588" t="s">
        <v>41150</v>
      </c>
      <c r="P1588" t="s">
        <v>41687</v>
      </c>
      <c r="Q1588" t="s">
        <v>41607</v>
      </c>
    </row>
    <row r="1589" spans="1:17" x14ac:dyDescent="0.2">
      <c r="A1589" t="s">
        <v>43224</v>
      </c>
      <c r="B1589" t="s">
        <v>42602</v>
      </c>
      <c r="C1589" t="s">
        <v>42603</v>
      </c>
      <c r="D1589" t="s">
        <v>41136</v>
      </c>
      <c r="E1589" t="s">
        <v>41535</v>
      </c>
      <c r="F1589" t="s">
        <v>42286</v>
      </c>
      <c r="G1589">
        <v>40</v>
      </c>
      <c r="H1589">
        <v>1</v>
      </c>
      <c r="I1589" t="s">
        <v>33953</v>
      </c>
      <c r="K1589" t="s">
        <v>41610</v>
      </c>
      <c r="L1589" t="s">
        <v>41140</v>
      </c>
      <c r="M1589" t="s">
        <v>43225</v>
      </c>
      <c r="N1589" t="s">
        <v>43226</v>
      </c>
      <c r="O1589" t="s">
        <v>43184</v>
      </c>
      <c r="P1589" t="s">
        <v>43227</v>
      </c>
      <c r="Q1589" t="s">
        <v>41484</v>
      </c>
    </row>
    <row r="1590" spans="1:17" x14ac:dyDescent="0.2">
      <c r="A1590" t="s">
        <v>43228</v>
      </c>
      <c r="B1590" t="s">
        <v>42602</v>
      </c>
      <c r="C1590" t="s">
        <v>42603</v>
      </c>
      <c r="D1590" t="s">
        <v>41136</v>
      </c>
      <c r="E1590" t="s">
        <v>41535</v>
      </c>
      <c r="F1590" t="s">
        <v>42286</v>
      </c>
      <c r="G1590">
        <v>40</v>
      </c>
      <c r="H1590">
        <v>1</v>
      </c>
      <c r="I1590" t="s">
        <v>33953</v>
      </c>
      <c r="K1590" t="s">
        <v>41610</v>
      </c>
      <c r="L1590" t="s">
        <v>41140</v>
      </c>
      <c r="M1590" t="s">
        <v>43225</v>
      </c>
      <c r="N1590" t="s">
        <v>43226</v>
      </c>
      <c r="O1590" t="s">
        <v>43184</v>
      </c>
      <c r="P1590" t="s">
        <v>43227</v>
      </c>
      <c r="Q1590" t="s">
        <v>41484</v>
      </c>
    </row>
    <row r="1591" spans="1:17" x14ac:dyDescent="0.2">
      <c r="A1591" t="s">
        <v>40939</v>
      </c>
      <c r="B1591" t="s">
        <v>774</v>
      </c>
      <c r="C1591" t="s">
        <v>43229</v>
      </c>
      <c r="D1591" t="s">
        <v>41136</v>
      </c>
      <c r="E1591" t="s">
        <v>41523</v>
      </c>
      <c r="F1591" t="s">
        <v>41559</v>
      </c>
      <c r="G1591">
        <v>40</v>
      </c>
      <c r="H1591">
        <v>1</v>
      </c>
      <c r="I1591" t="s">
        <v>41729</v>
      </c>
      <c r="J1591" t="s">
        <v>37613</v>
      </c>
      <c r="K1591" t="s">
        <v>41139</v>
      </c>
      <c r="L1591" t="s">
        <v>41140</v>
      </c>
      <c r="M1591" t="s">
        <v>43218</v>
      </c>
      <c r="N1591" t="s">
        <v>43219</v>
      </c>
      <c r="O1591" t="s">
        <v>43216</v>
      </c>
      <c r="P1591" t="s">
        <v>41732</v>
      </c>
      <c r="Q1591" t="s">
        <v>41733</v>
      </c>
    </row>
    <row r="1592" spans="1:17" x14ac:dyDescent="0.2">
      <c r="A1592" t="s">
        <v>43230</v>
      </c>
      <c r="B1592" t="s">
        <v>42602</v>
      </c>
      <c r="C1592" t="s">
        <v>42603</v>
      </c>
      <c r="D1592" t="s">
        <v>41136</v>
      </c>
      <c r="E1592" t="s">
        <v>41535</v>
      </c>
      <c r="F1592" t="s">
        <v>42286</v>
      </c>
      <c r="G1592">
        <v>40</v>
      </c>
      <c r="H1592">
        <v>1</v>
      </c>
      <c r="I1592" t="s">
        <v>33953</v>
      </c>
      <c r="K1592" t="s">
        <v>41610</v>
      </c>
      <c r="L1592" t="s">
        <v>41140</v>
      </c>
      <c r="M1592" t="s">
        <v>43225</v>
      </c>
      <c r="N1592" t="s">
        <v>43226</v>
      </c>
      <c r="O1592" t="s">
        <v>43184</v>
      </c>
      <c r="P1592" t="s">
        <v>43227</v>
      </c>
      <c r="Q1592" t="s">
        <v>41484</v>
      </c>
    </row>
    <row r="1593" spans="1:17" x14ac:dyDescent="0.2">
      <c r="A1593" t="s">
        <v>43231</v>
      </c>
      <c r="B1593" t="s">
        <v>42602</v>
      </c>
      <c r="C1593" t="s">
        <v>42603</v>
      </c>
      <c r="D1593" t="s">
        <v>41136</v>
      </c>
      <c r="E1593" t="s">
        <v>41535</v>
      </c>
      <c r="F1593" t="s">
        <v>42286</v>
      </c>
      <c r="G1593">
        <v>40</v>
      </c>
      <c r="H1593">
        <v>1</v>
      </c>
      <c r="I1593" t="s">
        <v>33953</v>
      </c>
      <c r="K1593" t="s">
        <v>41610</v>
      </c>
      <c r="L1593" t="s">
        <v>41140</v>
      </c>
      <c r="M1593" t="s">
        <v>43225</v>
      </c>
      <c r="N1593" t="s">
        <v>43226</v>
      </c>
      <c r="O1593" t="s">
        <v>43184</v>
      </c>
      <c r="P1593" t="s">
        <v>43227</v>
      </c>
      <c r="Q1593" t="s">
        <v>41484</v>
      </c>
    </row>
    <row r="1594" spans="1:17" x14ac:dyDescent="0.2">
      <c r="A1594" t="s">
        <v>43232</v>
      </c>
      <c r="B1594" t="s">
        <v>42602</v>
      </c>
      <c r="C1594" t="s">
        <v>42603</v>
      </c>
      <c r="D1594" t="s">
        <v>41136</v>
      </c>
      <c r="E1594" t="s">
        <v>41535</v>
      </c>
      <c r="F1594" t="s">
        <v>42286</v>
      </c>
      <c r="G1594">
        <v>40</v>
      </c>
      <c r="H1594">
        <v>1</v>
      </c>
      <c r="I1594" t="s">
        <v>33953</v>
      </c>
      <c r="K1594" t="s">
        <v>41610</v>
      </c>
      <c r="L1594" t="s">
        <v>41140</v>
      </c>
      <c r="M1594" t="s">
        <v>43225</v>
      </c>
      <c r="N1594" t="s">
        <v>43226</v>
      </c>
      <c r="O1594" t="s">
        <v>43184</v>
      </c>
      <c r="P1594" t="s">
        <v>43227</v>
      </c>
      <c r="Q1594" t="s">
        <v>41484</v>
      </c>
    </row>
    <row r="1595" spans="1:17" x14ac:dyDescent="0.2">
      <c r="A1595" t="s">
        <v>43233</v>
      </c>
      <c r="B1595" t="s">
        <v>42602</v>
      </c>
      <c r="C1595" t="s">
        <v>42603</v>
      </c>
      <c r="D1595" t="s">
        <v>41136</v>
      </c>
      <c r="E1595" t="s">
        <v>41535</v>
      </c>
      <c r="F1595" t="s">
        <v>42286</v>
      </c>
      <c r="G1595">
        <v>40</v>
      </c>
      <c r="H1595">
        <v>1</v>
      </c>
      <c r="I1595" t="s">
        <v>33953</v>
      </c>
      <c r="K1595" t="s">
        <v>41610</v>
      </c>
      <c r="L1595" t="s">
        <v>41140</v>
      </c>
      <c r="M1595" t="s">
        <v>33953</v>
      </c>
      <c r="N1595" t="s">
        <v>43234</v>
      </c>
      <c r="O1595" t="s">
        <v>41142</v>
      </c>
      <c r="P1595" t="s">
        <v>43227</v>
      </c>
      <c r="Q1595" t="s">
        <v>41484</v>
      </c>
    </row>
    <row r="1596" spans="1:17" x14ac:dyDescent="0.2">
      <c r="A1596" t="s">
        <v>43235</v>
      </c>
      <c r="B1596" t="s">
        <v>42602</v>
      </c>
      <c r="C1596" t="s">
        <v>42603</v>
      </c>
      <c r="D1596" t="s">
        <v>41136</v>
      </c>
      <c r="E1596" t="s">
        <v>41535</v>
      </c>
      <c r="F1596" t="s">
        <v>42286</v>
      </c>
      <c r="G1596">
        <v>40</v>
      </c>
      <c r="H1596">
        <v>1</v>
      </c>
      <c r="I1596" t="s">
        <v>33953</v>
      </c>
      <c r="K1596" t="s">
        <v>41610</v>
      </c>
      <c r="L1596" t="s">
        <v>41140</v>
      </c>
      <c r="M1596" t="s">
        <v>33953</v>
      </c>
      <c r="N1596" t="s">
        <v>43234</v>
      </c>
      <c r="O1596" t="s">
        <v>41142</v>
      </c>
      <c r="P1596" t="s">
        <v>43227</v>
      </c>
      <c r="Q1596" t="s">
        <v>41484</v>
      </c>
    </row>
    <row r="1597" spans="1:17" x14ac:dyDescent="0.2">
      <c r="A1597" t="s">
        <v>43236</v>
      </c>
      <c r="B1597" t="s">
        <v>42602</v>
      </c>
      <c r="C1597" t="s">
        <v>42603</v>
      </c>
      <c r="D1597" t="s">
        <v>41136</v>
      </c>
      <c r="E1597" t="s">
        <v>41535</v>
      </c>
      <c r="F1597" t="s">
        <v>42286</v>
      </c>
      <c r="G1597">
        <v>40</v>
      </c>
      <c r="H1597">
        <v>1</v>
      </c>
      <c r="I1597" t="s">
        <v>33953</v>
      </c>
      <c r="K1597" t="s">
        <v>41610</v>
      </c>
      <c r="L1597" t="s">
        <v>41140</v>
      </c>
      <c r="M1597" t="s">
        <v>33953</v>
      </c>
      <c r="N1597" t="s">
        <v>43234</v>
      </c>
      <c r="O1597" t="s">
        <v>41142</v>
      </c>
      <c r="P1597" t="s">
        <v>43227</v>
      </c>
      <c r="Q1597" t="s">
        <v>41484</v>
      </c>
    </row>
    <row r="1598" spans="1:17" x14ac:dyDescent="0.2">
      <c r="A1598" t="s">
        <v>43237</v>
      </c>
      <c r="B1598" t="s">
        <v>42602</v>
      </c>
      <c r="C1598" t="s">
        <v>42603</v>
      </c>
      <c r="D1598" t="s">
        <v>41136</v>
      </c>
      <c r="E1598" t="s">
        <v>41535</v>
      </c>
      <c r="F1598" t="s">
        <v>42286</v>
      </c>
      <c r="G1598">
        <v>40</v>
      </c>
      <c r="H1598">
        <v>1</v>
      </c>
      <c r="I1598" t="s">
        <v>33953</v>
      </c>
      <c r="K1598" t="s">
        <v>41610</v>
      </c>
      <c r="L1598" t="s">
        <v>41140</v>
      </c>
      <c r="M1598" t="s">
        <v>33953</v>
      </c>
      <c r="N1598" t="s">
        <v>43234</v>
      </c>
      <c r="O1598" t="s">
        <v>41142</v>
      </c>
      <c r="P1598" t="s">
        <v>43227</v>
      </c>
      <c r="Q1598" t="s">
        <v>41484</v>
      </c>
    </row>
    <row r="1599" spans="1:17" x14ac:dyDescent="0.2">
      <c r="A1599" t="s">
        <v>43238</v>
      </c>
      <c r="B1599" t="s">
        <v>42602</v>
      </c>
      <c r="C1599" t="s">
        <v>42603</v>
      </c>
      <c r="D1599" t="s">
        <v>41136</v>
      </c>
      <c r="E1599" t="s">
        <v>41535</v>
      </c>
      <c r="F1599" t="s">
        <v>42286</v>
      </c>
      <c r="G1599">
        <v>40</v>
      </c>
      <c r="H1599">
        <v>1</v>
      </c>
      <c r="I1599" t="s">
        <v>33953</v>
      </c>
      <c r="K1599" t="s">
        <v>41610</v>
      </c>
      <c r="L1599" t="s">
        <v>41140</v>
      </c>
      <c r="M1599" t="s">
        <v>33953</v>
      </c>
      <c r="N1599" t="s">
        <v>43234</v>
      </c>
      <c r="O1599" t="s">
        <v>41142</v>
      </c>
      <c r="P1599" t="s">
        <v>43227</v>
      </c>
      <c r="Q1599" t="s">
        <v>41484</v>
      </c>
    </row>
    <row r="1600" spans="1:17" x14ac:dyDescent="0.2">
      <c r="A1600" t="s">
        <v>43239</v>
      </c>
      <c r="B1600" t="s">
        <v>42602</v>
      </c>
      <c r="C1600" t="s">
        <v>42603</v>
      </c>
      <c r="D1600" t="s">
        <v>41136</v>
      </c>
      <c r="E1600" t="s">
        <v>41535</v>
      </c>
      <c r="F1600" t="s">
        <v>42286</v>
      </c>
      <c r="G1600">
        <v>40</v>
      </c>
      <c r="H1600">
        <v>1</v>
      </c>
      <c r="I1600" t="s">
        <v>33953</v>
      </c>
      <c r="K1600" t="s">
        <v>41610</v>
      </c>
      <c r="L1600" t="s">
        <v>41140</v>
      </c>
      <c r="M1600" t="s">
        <v>33953</v>
      </c>
      <c r="N1600" t="s">
        <v>43234</v>
      </c>
      <c r="O1600" t="s">
        <v>41142</v>
      </c>
      <c r="P1600" t="s">
        <v>43227</v>
      </c>
      <c r="Q1600" t="s">
        <v>41484</v>
      </c>
    </row>
    <row r="1601" spans="1:17" x14ac:dyDescent="0.2">
      <c r="A1601" t="s">
        <v>43240</v>
      </c>
      <c r="B1601" t="s">
        <v>42602</v>
      </c>
      <c r="C1601" t="s">
        <v>42603</v>
      </c>
      <c r="D1601" t="s">
        <v>41136</v>
      </c>
      <c r="E1601" t="s">
        <v>41535</v>
      </c>
      <c r="F1601" t="s">
        <v>42286</v>
      </c>
      <c r="G1601">
        <v>40</v>
      </c>
      <c r="H1601">
        <v>1</v>
      </c>
      <c r="I1601" t="s">
        <v>33953</v>
      </c>
      <c r="K1601" t="s">
        <v>41610</v>
      </c>
      <c r="L1601" t="s">
        <v>41140</v>
      </c>
      <c r="M1601" t="s">
        <v>33953</v>
      </c>
      <c r="N1601" t="s">
        <v>43234</v>
      </c>
      <c r="O1601" t="s">
        <v>41142</v>
      </c>
      <c r="P1601" t="s">
        <v>43227</v>
      </c>
      <c r="Q1601" t="s">
        <v>41484</v>
      </c>
    </row>
    <row r="1602" spans="1:17" x14ac:dyDescent="0.2">
      <c r="A1602" t="s">
        <v>43241</v>
      </c>
      <c r="B1602" t="s">
        <v>42602</v>
      </c>
      <c r="C1602" t="s">
        <v>42603</v>
      </c>
      <c r="D1602" t="s">
        <v>41136</v>
      </c>
      <c r="E1602" t="s">
        <v>41535</v>
      </c>
      <c r="F1602" t="s">
        <v>42286</v>
      </c>
      <c r="G1602">
        <v>40</v>
      </c>
      <c r="H1602">
        <v>1</v>
      </c>
      <c r="I1602" t="s">
        <v>33953</v>
      </c>
      <c r="K1602" t="s">
        <v>41610</v>
      </c>
      <c r="L1602" t="s">
        <v>41140</v>
      </c>
      <c r="M1602" t="s">
        <v>33953</v>
      </c>
      <c r="N1602" t="s">
        <v>43234</v>
      </c>
      <c r="O1602" t="s">
        <v>41142</v>
      </c>
      <c r="P1602" t="s">
        <v>43227</v>
      </c>
      <c r="Q1602" t="s">
        <v>41484</v>
      </c>
    </row>
    <row r="1603" spans="1:17" x14ac:dyDescent="0.2">
      <c r="A1603" t="s">
        <v>43242</v>
      </c>
      <c r="B1603" t="s">
        <v>42602</v>
      </c>
      <c r="C1603" t="s">
        <v>42603</v>
      </c>
      <c r="D1603" t="s">
        <v>41136</v>
      </c>
      <c r="E1603" t="s">
        <v>41535</v>
      </c>
      <c r="F1603" t="s">
        <v>42286</v>
      </c>
      <c r="G1603">
        <v>40</v>
      </c>
      <c r="H1603">
        <v>1</v>
      </c>
      <c r="I1603" t="s">
        <v>33953</v>
      </c>
      <c r="K1603" t="s">
        <v>41610</v>
      </c>
      <c r="L1603" t="s">
        <v>41140</v>
      </c>
      <c r="M1603" t="s">
        <v>33953</v>
      </c>
      <c r="N1603" t="s">
        <v>43234</v>
      </c>
      <c r="O1603" t="s">
        <v>41142</v>
      </c>
      <c r="P1603" t="s">
        <v>43227</v>
      </c>
      <c r="Q1603" t="s">
        <v>41484</v>
      </c>
    </row>
    <row r="1604" spans="1:17" x14ac:dyDescent="0.2">
      <c r="A1604" t="s">
        <v>43243</v>
      </c>
      <c r="B1604" t="s">
        <v>42602</v>
      </c>
      <c r="C1604" t="s">
        <v>42603</v>
      </c>
      <c r="D1604" t="s">
        <v>41136</v>
      </c>
      <c r="E1604" t="s">
        <v>41535</v>
      </c>
      <c r="F1604" t="s">
        <v>42286</v>
      </c>
      <c r="G1604">
        <v>40</v>
      </c>
      <c r="H1604">
        <v>1</v>
      </c>
      <c r="I1604" t="s">
        <v>33953</v>
      </c>
      <c r="K1604" t="s">
        <v>41610</v>
      </c>
      <c r="L1604" t="s">
        <v>41140</v>
      </c>
      <c r="M1604" t="s">
        <v>33953</v>
      </c>
      <c r="N1604" t="s">
        <v>43234</v>
      </c>
      <c r="O1604" t="s">
        <v>41142</v>
      </c>
      <c r="P1604" t="s">
        <v>43227</v>
      </c>
      <c r="Q1604" t="s">
        <v>41484</v>
      </c>
    </row>
    <row r="1605" spans="1:17" x14ac:dyDescent="0.2">
      <c r="A1605" t="s">
        <v>43244</v>
      </c>
      <c r="B1605" t="s">
        <v>42602</v>
      </c>
      <c r="C1605" t="s">
        <v>42603</v>
      </c>
      <c r="D1605" t="s">
        <v>41136</v>
      </c>
      <c r="E1605" t="s">
        <v>41535</v>
      </c>
      <c r="F1605" t="s">
        <v>42286</v>
      </c>
      <c r="G1605">
        <v>40</v>
      </c>
      <c r="H1605">
        <v>1</v>
      </c>
      <c r="I1605" t="s">
        <v>33953</v>
      </c>
      <c r="K1605" t="s">
        <v>41610</v>
      </c>
      <c r="L1605" t="s">
        <v>41140</v>
      </c>
      <c r="M1605" t="s">
        <v>33953</v>
      </c>
      <c r="N1605" t="s">
        <v>43234</v>
      </c>
      <c r="O1605" t="s">
        <v>41142</v>
      </c>
      <c r="P1605" t="s">
        <v>43227</v>
      </c>
      <c r="Q1605" t="s">
        <v>41484</v>
      </c>
    </row>
    <row r="1606" spans="1:17" x14ac:dyDescent="0.2">
      <c r="A1606" t="s">
        <v>43245</v>
      </c>
      <c r="B1606" t="s">
        <v>42602</v>
      </c>
      <c r="C1606" t="s">
        <v>42603</v>
      </c>
      <c r="D1606" t="s">
        <v>41136</v>
      </c>
      <c r="E1606" t="s">
        <v>41535</v>
      </c>
      <c r="F1606" t="s">
        <v>42286</v>
      </c>
      <c r="G1606">
        <v>40</v>
      </c>
      <c r="H1606">
        <v>1</v>
      </c>
      <c r="I1606" t="s">
        <v>33953</v>
      </c>
      <c r="K1606" t="s">
        <v>41610</v>
      </c>
      <c r="L1606" t="s">
        <v>41140</v>
      </c>
      <c r="M1606" t="s">
        <v>33953</v>
      </c>
      <c r="N1606" t="s">
        <v>43234</v>
      </c>
      <c r="O1606" t="s">
        <v>41142</v>
      </c>
      <c r="P1606" t="s">
        <v>43227</v>
      </c>
      <c r="Q1606" t="s">
        <v>41484</v>
      </c>
    </row>
    <row r="1607" spans="1:17" x14ac:dyDescent="0.2">
      <c r="A1607" t="s">
        <v>43246</v>
      </c>
      <c r="B1607" t="s">
        <v>42602</v>
      </c>
      <c r="C1607" t="s">
        <v>42603</v>
      </c>
      <c r="D1607" t="s">
        <v>41136</v>
      </c>
      <c r="E1607" t="s">
        <v>41535</v>
      </c>
      <c r="F1607" t="s">
        <v>42286</v>
      </c>
      <c r="G1607">
        <v>40</v>
      </c>
      <c r="H1607">
        <v>1</v>
      </c>
      <c r="I1607" t="s">
        <v>33953</v>
      </c>
      <c r="K1607" t="s">
        <v>41610</v>
      </c>
      <c r="L1607" t="s">
        <v>41140</v>
      </c>
      <c r="M1607" t="s">
        <v>33953</v>
      </c>
      <c r="N1607" t="s">
        <v>43234</v>
      </c>
      <c r="O1607" t="s">
        <v>41142</v>
      </c>
      <c r="P1607" t="s">
        <v>43227</v>
      </c>
      <c r="Q1607" t="s">
        <v>41484</v>
      </c>
    </row>
    <row r="1608" spans="1:17" x14ac:dyDescent="0.2">
      <c r="A1608" t="s">
        <v>43247</v>
      </c>
      <c r="B1608" t="s">
        <v>42602</v>
      </c>
      <c r="C1608" t="s">
        <v>42603</v>
      </c>
      <c r="D1608" t="s">
        <v>41136</v>
      </c>
      <c r="E1608" t="s">
        <v>41535</v>
      </c>
      <c r="F1608" t="s">
        <v>42286</v>
      </c>
      <c r="G1608">
        <v>40</v>
      </c>
      <c r="H1608">
        <v>1</v>
      </c>
      <c r="I1608" t="s">
        <v>33953</v>
      </c>
      <c r="K1608" t="s">
        <v>41610</v>
      </c>
      <c r="L1608" t="s">
        <v>41140</v>
      </c>
      <c r="M1608" t="s">
        <v>33953</v>
      </c>
      <c r="N1608" t="s">
        <v>43234</v>
      </c>
      <c r="O1608" t="s">
        <v>41142</v>
      </c>
      <c r="P1608" t="s">
        <v>43227</v>
      </c>
      <c r="Q1608" t="s">
        <v>41484</v>
      </c>
    </row>
    <row r="1609" spans="1:17" x14ac:dyDescent="0.2">
      <c r="A1609" t="s">
        <v>43248</v>
      </c>
      <c r="B1609" t="s">
        <v>42602</v>
      </c>
      <c r="C1609" t="s">
        <v>42603</v>
      </c>
      <c r="D1609" t="s">
        <v>41136</v>
      </c>
      <c r="E1609" t="s">
        <v>41535</v>
      </c>
      <c r="F1609" t="s">
        <v>42286</v>
      </c>
      <c r="G1609">
        <v>40</v>
      </c>
      <c r="H1609">
        <v>1</v>
      </c>
      <c r="I1609" t="s">
        <v>33953</v>
      </c>
      <c r="K1609" t="s">
        <v>41610</v>
      </c>
      <c r="L1609" t="s">
        <v>41140</v>
      </c>
      <c r="M1609" t="s">
        <v>33953</v>
      </c>
      <c r="N1609" t="s">
        <v>43234</v>
      </c>
      <c r="O1609" t="s">
        <v>41142</v>
      </c>
      <c r="P1609" t="s">
        <v>43227</v>
      </c>
      <c r="Q1609" t="s">
        <v>41484</v>
      </c>
    </row>
    <row r="1610" spans="1:17" x14ac:dyDescent="0.2">
      <c r="A1610" t="s">
        <v>43249</v>
      </c>
      <c r="B1610" t="s">
        <v>42602</v>
      </c>
      <c r="C1610" t="s">
        <v>42603</v>
      </c>
      <c r="D1610" t="s">
        <v>41136</v>
      </c>
      <c r="E1610" t="s">
        <v>41535</v>
      </c>
      <c r="F1610" t="s">
        <v>42286</v>
      </c>
      <c r="G1610">
        <v>40</v>
      </c>
      <c r="H1610">
        <v>1</v>
      </c>
      <c r="I1610" t="s">
        <v>33953</v>
      </c>
      <c r="K1610" t="s">
        <v>41610</v>
      </c>
      <c r="L1610" t="s">
        <v>41140</v>
      </c>
      <c r="M1610" t="s">
        <v>33953</v>
      </c>
      <c r="N1610" t="s">
        <v>43234</v>
      </c>
      <c r="O1610" t="s">
        <v>41142</v>
      </c>
      <c r="P1610" t="s">
        <v>43227</v>
      </c>
      <c r="Q1610" t="s">
        <v>41484</v>
      </c>
    </row>
    <row r="1611" spans="1:17" x14ac:dyDescent="0.2">
      <c r="A1611" t="s">
        <v>43250</v>
      </c>
      <c r="B1611" t="s">
        <v>42602</v>
      </c>
      <c r="C1611" t="s">
        <v>42603</v>
      </c>
      <c r="D1611" t="s">
        <v>41136</v>
      </c>
      <c r="E1611" t="s">
        <v>41535</v>
      </c>
      <c r="F1611" t="s">
        <v>42286</v>
      </c>
      <c r="G1611">
        <v>40</v>
      </c>
      <c r="H1611">
        <v>1</v>
      </c>
      <c r="I1611" t="s">
        <v>33953</v>
      </c>
      <c r="K1611" t="s">
        <v>41610</v>
      </c>
      <c r="L1611" t="s">
        <v>41140</v>
      </c>
      <c r="M1611" t="s">
        <v>33953</v>
      </c>
      <c r="N1611" t="s">
        <v>43234</v>
      </c>
      <c r="O1611" t="s">
        <v>41142</v>
      </c>
      <c r="P1611" t="s">
        <v>43227</v>
      </c>
      <c r="Q1611" t="s">
        <v>41484</v>
      </c>
    </row>
    <row r="1612" spans="1:17" x14ac:dyDescent="0.2">
      <c r="A1612" t="s">
        <v>43251</v>
      </c>
      <c r="B1612" t="s">
        <v>42602</v>
      </c>
      <c r="C1612" t="s">
        <v>42603</v>
      </c>
      <c r="D1612" t="s">
        <v>41136</v>
      </c>
      <c r="E1612" t="s">
        <v>41535</v>
      </c>
      <c r="F1612" t="s">
        <v>42286</v>
      </c>
      <c r="G1612">
        <v>40</v>
      </c>
      <c r="H1612">
        <v>1</v>
      </c>
      <c r="I1612" t="s">
        <v>33953</v>
      </c>
      <c r="K1612" t="s">
        <v>41610</v>
      </c>
      <c r="L1612" t="s">
        <v>41140</v>
      </c>
      <c r="M1612" t="s">
        <v>33953</v>
      </c>
      <c r="N1612" t="s">
        <v>43234</v>
      </c>
      <c r="O1612" t="s">
        <v>41142</v>
      </c>
      <c r="P1612" t="s">
        <v>43227</v>
      </c>
      <c r="Q1612" t="s">
        <v>41484</v>
      </c>
    </row>
    <row r="1613" spans="1:17" x14ac:dyDescent="0.2">
      <c r="A1613" t="s">
        <v>43252</v>
      </c>
      <c r="B1613" t="s">
        <v>42602</v>
      </c>
      <c r="C1613" t="s">
        <v>42603</v>
      </c>
      <c r="D1613" t="s">
        <v>41136</v>
      </c>
      <c r="E1613" t="s">
        <v>41535</v>
      </c>
      <c r="F1613" t="s">
        <v>42286</v>
      </c>
      <c r="G1613">
        <v>40</v>
      </c>
      <c r="H1613">
        <v>1</v>
      </c>
      <c r="I1613" t="s">
        <v>33953</v>
      </c>
      <c r="K1613" t="s">
        <v>41610</v>
      </c>
      <c r="L1613" t="s">
        <v>41140</v>
      </c>
      <c r="M1613" t="s">
        <v>33953</v>
      </c>
      <c r="N1613" t="s">
        <v>43234</v>
      </c>
      <c r="O1613" t="s">
        <v>41142</v>
      </c>
      <c r="P1613" t="s">
        <v>43227</v>
      </c>
      <c r="Q1613" t="s">
        <v>41484</v>
      </c>
    </row>
    <row r="1614" spans="1:17" x14ac:dyDescent="0.2">
      <c r="A1614" t="s">
        <v>43253</v>
      </c>
      <c r="B1614" t="s">
        <v>42602</v>
      </c>
      <c r="C1614" t="s">
        <v>42603</v>
      </c>
      <c r="D1614" t="s">
        <v>41136</v>
      </c>
      <c r="E1614" t="s">
        <v>41535</v>
      </c>
      <c r="F1614" t="s">
        <v>42286</v>
      </c>
      <c r="G1614">
        <v>40</v>
      </c>
      <c r="H1614">
        <v>1</v>
      </c>
      <c r="I1614" t="s">
        <v>33953</v>
      </c>
      <c r="K1614" t="s">
        <v>41610</v>
      </c>
      <c r="L1614" t="s">
        <v>41140</v>
      </c>
      <c r="M1614" t="s">
        <v>33953</v>
      </c>
      <c r="N1614" t="s">
        <v>43234</v>
      </c>
      <c r="O1614" t="s">
        <v>41142</v>
      </c>
      <c r="P1614" t="s">
        <v>43227</v>
      </c>
      <c r="Q1614" t="s">
        <v>41484</v>
      </c>
    </row>
    <row r="1615" spans="1:17" x14ac:dyDescent="0.2">
      <c r="A1615" t="s">
        <v>43254</v>
      </c>
      <c r="B1615" t="s">
        <v>42602</v>
      </c>
      <c r="C1615" t="s">
        <v>42603</v>
      </c>
      <c r="D1615" t="s">
        <v>41136</v>
      </c>
      <c r="E1615" t="s">
        <v>41535</v>
      </c>
      <c r="F1615" t="s">
        <v>42286</v>
      </c>
      <c r="G1615">
        <v>40</v>
      </c>
      <c r="H1615">
        <v>1</v>
      </c>
      <c r="I1615" t="s">
        <v>33953</v>
      </c>
      <c r="K1615" t="s">
        <v>41610</v>
      </c>
      <c r="L1615" t="s">
        <v>41140</v>
      </c>
      <c r="M1615" t="s">
        <v>33953</v>
      </c>
      <c r="N1615" t="s">
        <v>43234</v>
      </c>
      <c r="O1615" t="s">
        <v>41142</v>
      </c>
      <c r="P1615" t="s">
        <v>43227</v>
      </c>
      <c r="Q1615" t="s">
        <v>41484</v>
      </c>
    </row>
    <row r="1616" spans="1:17" x14ac:dyDescent="0.2">
      <c r="A1616" t="s">
        <v>43255</v>
      </c>
      <c r="B1616" t="s">
        <v>42602</v>
      </c>
      <c r="C1616" t="s">
        <v>42603</v>
      </c>
      <c r="D1616" t="s">
        <v>41136</v>
      </c>
      <c r="E1616" t="s">
        <v>41535</v>
      </c>
      <c r="F1616" t="s">
        <v>42286</v>
      </c>
      <c r="G1616">
        <v>40</v>
      </c>
      <c r="H1616">
        <v>1</v>
      </c>
      <c r="I1616" t="s">
        <v>33953</v>
      </c>
      <c r="K1616" t="s">
        <v>41610</v>
      </c>
      <c r="L1616" t="s">
        <v>41140</v>
      </c>
      <c r="M1616" t="s">
        <v>33953</v>
      </c>
      <c r="N1616" t="s">
        <v>43234</v>
      </c>
      <c r="O1616" t="s">
        <v>41142</v>
      </c>
      <c r="P1616" t="s">
        <v>43227</v>
      </c>
      <c r="Q1616" t="s">
        <v>41484</v>
      </c>
    </row>
    <row r="1617" spans="1:17" x14ac:dyDescent="0.2">
      <c r="A1617" t="s">
        <v>43256</v>
      </c>
      <c r="B1617" t="s">
        <v>42602</v>
      </c>
      <c r="C1617" t="s">
        <v>42603</v>
      </c>
      <c r="D1617" t="s">
        <v>41136</v>
      </c>
      <c r="E1617" t="s">
        <v>41535</v>
      </c>
      <c r="F1617" t="s">
        <v>42286</v>
      </c>
      <c r="G1617">
        <v>40</v>
      </c>
      <c r="H1617">
        <v>1</v>
      </c>
      <c r="I1617" t="s">
        <v>33953</v>
      </c>
      <c r="K1617" t="s">
        <v>41610</v>
      </c>
      <c r="L1617" t="s">
        <v>41140</v>
      </c>
      <c r="M1617" t="s">
        <v>33953</v>
      </c>
      <c r="N1617" t="s">
        <v>43234</v>
      </c>
      <c r="O1617" t="s">
        <v>41142</v>
      </c>
      <c r="P1617" t="s">
        <v>43227</v>
      </c>
      <c r="Q1617" t="s">
        <v>41484</v>
      </c>
    </row>
    <row r="1618" spans="1:17" x14ac:dyDescent="0.2">
      <c r="A1618" t="s">
        <v>43257</v>
      </c>
      <c r="B1618" t="s">
        <v>42602</v>
      </c>
      <c r="C1618" t="s">
        <v>42603</v>
      </c>
      <c r="D1618" t="s">
        <v>41136</v>
      </c>
      <c r="E1618" t="s">
        <v>41535</v>
      </c>
      <c r="F1618" t="s">
        <v>42286</v>
      </c>
      <c r="G1618">
        <v>40</v>
      </c>
      <c r="H1618">
        <v>1</v>
      </c>
      <c r="I1618" t="s">
        <v>33953</v>
      </c>
      <c r="K1618" t="s">
        <v>41610</v>
      </c>
      <c r="L1618" t="s">
        <v>41140</v>
      </c>
      <c r="M1618" t="s">
        <v>33953</v>
      </c>
      <c r="N1618" t="s">
        <v>43234</v>
      </c>
      <c r="O1618" t="s">
        <v>41142</v>
      </c>
      <c r="P1618" t="s">
        <v>43227</v>
      </c>
      <c r="Q1618" t="s">
        <v>41484</v>
      </c>
    </row>
    <row r="1619" spans="1:17" x14ac:dyDescent="0.2">
      <c r="A1619" t="s">
        <v>43258</v>
      </c>
      <c r="B1619" t="s">
        <v>42602</v>
      </c>
      <c r="C1619" t="s">
        <v>42603</v>
      </c>
      <c r="D1619" t="s">
        <v>41136</v>
      </c>
      <c r="E1619" t="s">
        <v>41535</v>
      </c>
      <c r="F1619" t="s">
        <v>42286</v>
      </c>
      <c r="G1619">
        <v>40</v>
      </c>
      <c r="H1619">
        <v>1</v>
      </c>
      <c r="I1619" t="s">
        <v>33953</v>
      </c>
      <c r="K1619" t="s">
        <v>41610</v>
      </c>
      <c r="L1619" t="s">
        <v>41140</v>
      </c>
      <c r="M1619" t="s">
        <v>33953</v>
      </c>
      <c r="N1619" t="s">
        <v>43234</v>
      </c>
      <c r="O1619" t="s">
        <v>41142</v>
      </c>
      <c r="P1619" t="s">
        <v>43227</v>
      </c>
      <c r="Q1619" t="s">
        <v>41484</v>
      </c>
    </row>
    <row r="1620" spans="1:17" x14ac:dyDescent="0.2">
      <c r="A1620" t="s">
        <v>43259</v>
      </c>
      <c r="B1620" t="s">
        <v>42602</v>
      </c>
      <c r="C1620" t="s">
        <v>42603</v>
      </c>
      <c r="D1620" t="s">
        <v>41136</v>
      </c>
      <c r="E1620" t="s">
        <v>41535</v>
      </c>
      <c r="F1620" t="s">
        <v>42286</v>
      </c>
      <c r="G1620">
        <v>40</v>
      </c>
      <c r="H1620">
        <v>1</v>
      </c>
      <c r="I1620" t="s">
        <v>33953</v>
      </c>
      <c r="K1620" t="s">
        <v>41610</v>
      </c>
      <c r="L1620" t="s">
        <v>41140</v>
      </c>
      <c r="M1620" t="s">
        <v>33953</v>
      </c>
      <c r="N1620" t="s">
        <v>43234</v>
      </c>
      <c r="O1620" t="s">
        <v>41142</v>
      </c>
      <c r="P1620" t="s">
        <v>43227</v>
      </c>
      <c r="Q1620" t="s">
        <v>41484</v>
      </c>
    </row>
    <row r="1621" spans="1:17" x14ac:dyDescent="0.2">
      <c r="A1621" t="s">
        <v>43260</v>
      </c>
      <c r="B1621" t="s">
        <v>42602</v>
      </c>
      <c r="C1621" t="s">
        <v>42603</v>
      </c>
      <c r="D1621" t="s">
        <v>41136</v>
      </c>
      <c r="E1621" t="s">
        <v>41535</v>
      </c>
      <c r="F1621" t="s">
        <v>42286</v>
      </c>
      <c r="G1621">
        <v>40</v>
      </c>
      <c r="H1621">
        <v>1</v>
      </c>
      <c r="I1621" t="s">
        <v>33953</v>
      </c>
      <c r="K1621" t="s">
        <v>41610</v>
      </c>
      <c r="L1621" t="s">
        <v>41140</v>
      </c>
      <c r="M1621" t="s">
        <v>33953</v>
      </c>
      <c r="N1621" t="s">
        <v>43234</v>
      </c>
      <c r="O1621" t="s">
        <v>41142</v>
      </c>
      <c r="P1621" t="s">
        <v>43227</v>
      </c>
      <c r="Q1621" t="s">
        <v>41484</v>
      </c>
    </row>
    <row r="1622" spans="1:17" x14ac:dyDescent="0.2">
      <c r="A1622" t="s">
        <v>43261</v>
      </c>
      <c r="B1622" t="s">
        <v>42602</v>
      </c>
      <c r="C1622" t="s">
        <v>42603</v>
      </c>
      <c r="D1622" t="s">
        <v>41136</v>
      </c>
      <c r="E1622" t="s">
        <v>41535</v>
      </c>
      <c r="F1622" t="s">
        <v>42286</v>
      </c>
      <c r="G1622">
        <v>40</v>
      </c>
      <c r="H1622">
        <v>1</v>
      </c>
      <c r="I1622" t="s">
        <v>33953</v>
      </c>
      <c r="K1622" t="s">
        <v>41610</v>
      </c>
      <c r="L1622" t="s">
        <v>41140</v>
      </c>
      <c r="M1622" t="s">
        <v>33953</v>
      </c>
      <c r="N1622" t="s">
        <v>43234</v>
      </c>
      <c r="O1622" t="s">
        <v>41142</v>
      </c>
      <c r="P1622" t="s">
        <v>43227</v>
      </c>
      <c r="Q1622" t="s">
        <v>41484</v>
      </c>
    </row>
    <row r="1623" spans="1:17" x14ac:dyDescent="0.2">
      <c r="A1623" t="s">
        <v>43262</v>
      </c>
      <c r="B1623" t="s">
        <v>42602</v>
      </c>
      <c r="C1623" t="s">
        <v>42603</v>
      </c>
      <c r="D1623" t="s">
        <v>41136</v>
      </c>
      <c r="E1623" t="s">
        <v>41535</v>
      </c>
      <c r="F1623" t="s">
        <v>42286</v>
      </c>
      <c r="G1623">
        <v>40</v>
      </c>
      <c r="H1623">
        <v>1</v>
      </c>
      <c r="I1623" t="s">
        <v>33953</v>
      </c>
      <c r="K1623" t="s">
        <v>41610</v>
      </c>
      <c r="L1623" t="s">
        <v>41140</v>
      </c>
      <c r="M1623" t="s">
        <v>33953</v>
      </c>
      <c r="N1623" t="s">
        <v>43234</v>
      </c>
      <c r="O1623" t="s">
        <v>41142</v>
      </c>
      <c r="P1623" t="s">
        <v>43227</v>
      </c>
      <c r="Q1623" t="s">
        <v>41484</v>
      </c>
    </row>
    <row r="1624" spans="1:17" x14ac:dyDescent="0.2">
      <c r="A1624" t="s">
        <v>43263</v>
      </c>
      <c r="B1624" t="s">
        <v>42602</v>
      </c>
      <c r="C1624" t="s">
        <v>42603</v>
      </c>
      <c r="D1624" t="s">
        <v>41136</v>
      </c>
      <c r="E1624" t="s">
        <v>41535</v>
      </c>
      <c r="F1624" t="s">
        <v>42286</v>
      </c>
      <c r="G1624">
        <v>40</v>
      </c>
      <c r="H1624">
        <v>1</v>
      </c>
      <c r="I1624" t="s">
        <v>33953</v>
      </c>
      <c r="K1624" t="s">
        <v>41610</v>
      </c>
      <c r="L1624" t="s">
        <v>41140</v>
      </c>
      <c r="M1624" t="s">
        <v>33953</v>
      </c>
      <c r="N1624" t="s">
        <v>43234</v>
      </c>
      <c r="O1624" t="s">
        <v>41142</v>
      </c>
      <c r="P1624" t="s">
        <v>43227</v>
      </c>
      <c r="Q1624" t="s">
        <v>41484</v>
      </c>
    </row>
    <row r="1625" spans="1:17" x14ac:dyDescent="0.2">
      <c r="A1625" t="s">
        <v>43264</v>
      </c>
      <c r="B1625" t="s">
        <v>42602</v>
      </c>
      <c r="C1625" t="s">
        <v>42603</v>
      </c>
      <c r="D1625" t="s">
        <v>41136</v>
      </c>
      <c r="E1625" t="s">
        <v>41535</v>
      </c>
      <c r="F1625" t="s">
        <v>42286</v>
      </c>
      <c r="G1625">
        <v>40</v>
      </c>
      <c r="H1625">
        <v>1</v>
      </c>
      <c r="I1625" t="s">
        <v>33953</v>
      </c>
      <c r="K1625" t="s">
        <v>41610</v>
      </c>
      <c r="L1625" t="s">
        <v>41140</v>
      </c>
      <c r="M1625" t="s">
        <v>33953</v>
      </c>
      <c r="N1625" t="s">
        <v>43234</v>
      </c>
      <c r="O1625" t="s">
        <v>41142</v>
      </c>
      <c r="P1625" t="s">
        <v>43227</v>
      </c>
      <c r="Q1625" t="s">
        <v>41484</v>
      </c>
    </row>
    <row r="1626" spans="1:17" x14ac:dyDescent="0.2">
      <c r="A1626" t="s">
        <v>43265</v>
      </c>
      <c r="B1626" t="s">
        <v>42602</v>
      </c>
      <c r="C1626" t="s">
        <v>42603</v>
      </c>
      <c r="D1626" t="s">
        <v>41136</v>
      </c>
      <c r="E1626" t="s">
        <v>41535</v>
      </c>
      <c r="F1626" t="s">
        <v>42286</v>
      </c>
      <c r="G1626">
        <v>40</v>
      </c>
      <c r="H1626">
        <v>1</v>
      </c>
      <c r="I1626" t="s">
        <v>33953</v>
      </c>
      <c r="K1626" t="s">
        <v>41610</v>
      </c>
      <c r="L1626" t="s">
        <v>41140</v>
      </c>
      <c r="M1626" t="s">
        <v>33953</v>
      </c>
      <c r="N1626" t="s">
        <v>43234</v>
      </c>
      <c r="O1626" t="s">
        <v>41142</v>
      </c>
      <c r="P1626" t="s">
        <v>43227</v>
      </c>
      <c r="Q1626" t="s">
        <v>41484</v>
      </c>
    </row>
    <row r="1627" spans="1:17" x14ac:dyDescent="0.2">
      <c r="A1627" t="s">
        <v>43266</v>
      </c>
      <c r="B1627" t="s">
        <v>42602</v>
      </c>
      <c r="C1627" t="s">
        <v>42603</v>
      </c>
      <c r="D1627" t="s">
        <v>41136</v>
      </c>
      <c r="E1627" t="s">
        <v>41535</v>
      </c>
      <c r="F1627" t="s">
        <v>42286</v>
      </c>
      <c r="G1627">
        <v>40</v>
      </c>
      <c r="H1627">
        <v>1</v>
      </c>
      <c r="I1627" t="s">
        <v>33953</v>
      </c>
      <c r="K1627" t="s">
        <v>41610</v>
      </c>
      <c r="L1627" t="s">
        <v>41140</v>
      </c>
      <c r="M1627" t="s">
        <v>33953</v>
      </c>
      <c r="N1627" t="s">
        <v>43234</v>
      </c>
      <c r="O1627" t="s">
        <v>41142</v>
      </c>
      <c r="P1627" t="s">
        <v>43227</v>
      </c>
      <c r="Q1627" t="s">
        <v>41484</v>
      </c>
    </row>
    <row r="1628" spans="1:17" x14ac:dyDescent="0.2">
      <c r="A1628" t="s">
        <v>43267</v>
      </c>
      <c r="B1628" t="s">
        <v>42602</v>
      </c>
      <c r="C1628" t="s">
        <v>42603</v>
      </c>
      <c r="D1628" t="s">
        <v>41136</v>
      </c>
      <c r="E1628" t="s">
        <v>41535</v>
      </c>
      <c r="F1628" t="s">
        <v>42286</v>
      </c>
      <c r="G1628">
        <v>40</v>
      </c>
      <c r="H1628">
        <v>1</v>
      </c>
      <c r="I1628" t="s">
        <v>33953</v>
      </c>
      <c r="K1628" t="s">
        <v>41610</v>
      </c>
      <c r="L1628" t="s">
        <v>41140</v>
      </c>
      <c r="M1628" t="s">
        <v>33953</v>
      </c>
      <c r="N1628" t="s">
        <v>43234</v>
      </c>
      <c r="O1628" t="s">
        <v>41142</v>
      </c>
      <c r="P1628" t="s">
        <v>43227</v>
      </c>
      <c r="Q1628" t="s">
        <v>41484</v>
      </c>
    </row>
    <row r="1629" spans="1:17" x14ac:dyDescent="0.2">
      <c r="A1629" t="s">
        <v>43268</v>
      </c>
      <c r="B1629" t="s">
        <v>42602</v>
      </c>
      <c r="C1629" t="s">
        <v>42603</v>
      </c>
      <c r="D1629" t="s">
        <v>41136</v>
      </c>
      <c r="E1629" t="s">
        <v>41535</v>
      </c>
      <c r="F1629" t="s">
        <v>42286</v>
      </c>
      <c r="G1629">
        <v>40</v>
      </c>
      <c r="H1629">
        <v>1</v>
      </c>
      <c r="I1629" t="s">
        <v>33953</v>
      </c>
      <c r="K1629" t="s">
        <v>41610</v>
      </c>
      <c r="L1629" t="s">
        <v>41140</v>
      </c>
      <c r="M1629" t="s">
        <v>33953</v>
      </c>
      <c r="N1629" t="s">
        <v>43234</v>
      </c>
      <c r="O1629" t="s">
        <v>41142</v>
      </c>
      <c r="P1629" t="s">
        <v>43227</v>
      </c>
      <c r="Q1629" t="s">
        <v>41484</v>
      </c>
    </row>
    <row r="1630" spans="1:17" x14ac:dyDescent="0.2">
      <c r="A1630" t="s">
        <v>43269</v>
      </c>
      <c r="B1630" t="s">
        <v>42602</v>
      </c>
      <c r="C1630" t="s">
        <v>42603</v>
      </c>
      <c r="D1630" t="s">
        <v>41136</v>
      </c>
      <c r="E1630" t="s">
        <v>41535</v>
      </c>
      <c r="F1630" t="s">
        <v>42286</v>
      </c>
      <c r="G1630">
        <v>40</v>
      </c>
      <c r="H1630">
        <v>1</v>
      </c>
      <c r="I1630" t="s">
        <v>33953</v>
      </c>
      <c r="K1630" t="s">
        <v>41610</v>
      </c>
      <c r="L1630" t="s">
        <v>41140</v>
      </c>
      <c r="M1630" t="s">
        <v>33953</v>
      </c>
      <c r="N1630" t="s">
        <v>43234</v>
      </c>
      <c r="O1630" t="s">
        <v>41142</v>
      </c>
      <c r="P1630" t="s">
        <v>43227</v>
      </c>
      <c r="Q1630" t="s">
        <v>41484</v>
      </c>
    </row>
    <row r="1631" spans="1:17" x14ac:dyDescent="0.2">
      <c r="A1631" t="s">
        <v>43270</v>
      </c>
      <c r="B1631" t="s">
        <v>42602</v>
      </c>
      <c r="C1631" t="s">
        <v>42603</v>
      </c>
      <c r="D1631" t="s">
        <v>41136</v>
      </c>
      <c r="E1631" t="s">
        <v>41535</v>
      </c>
      <c r="F1631" t="s">
        <v>42286</v>
      </c>
      <c r="G1631">
        <v>40</v>
      </c>
      <c r="H1631">
        <v>1</v>
      </c>
      <c r="I1631" t="s">
        <v>33953</v>
      </c>
      <c r="K1631" t="s">
        <v>41610</v>
      </c>
      <c r="L1631" t="s">
        <v>41140</v>
      </c>
      <c r="M1631" t="s">
        <v>33953</v>
      </c>
      <c r="N1631" t="s">
        <v>43234</v>
      </c>
      <c r="O1631" t="s">
        <v>41142</v>
      </c>
      <c r="P1631" t="s">
        <v>43227</v>
      </c>
      <c r="Q1631" t="s">
        <v>41484</v>
      </c>
    </row>
    <row r="1632" spans="1:17" x14ac:dyDescent="0.2">
      <c r="A1632" t="s">
        <v>43271</v>
      </c>
      <c r="B1632" t="s">
        <v>42602</v>
      </c>
      <c r="C1632" t="s">
        <v>42603</v>
      </c>
      <c r="D1632" t="s">
        <v>41136</v>
      </c>
      <c r="E1632" t="s">
        <v>41535</v>
      </c>
      <c r="F1632" t="s">
        <v>42286</v>
      </c>
      <c r="G1632">
        <v>40</v>
      </c>
      <c r="H1632">
        <v>1</v>
      </c>
      <c r="I1632" t="s">
        <v>33953</v>
      </c>
      <c r="K1632" t="s">
        <v>41610</v>
      </c>
      <c r="L1632" t="s">
        <v>41140</v>
      </c>
      <c r="M1632" t="s">
        <v>33953</v>
      </c>
      <c r="N1632" t="s">
        <v>43234</v>
      </c>
      <c r="O1632" t="s">
        <v>41142</v>
      </c>
      <c r="P1632" t="s">
        <v>43227</v>
      </c>
      <c r="Q1632" t="s">
        <v>41484</v>
      </c>
    </row>
    <row r="1633" spans="1:17" x14ac:dyDescent="0.2">
      <c r="A1633" t="s">
        <v>43272</v>
      </c>
      <c r="B1633" t="s">
        <v>42602</v>
      </c>
      <c r="C1633" t="s">
        <v>42603</v>
      </c>
      <c r="D1633" t="s">
        <v>41136</v>
      </c>
      <c r="E1633" t="s">
        <v>41535</v>
      </c>
      <c r="F1633" t="s">
        <v>42286</v>
      </c>
      <c r="G1633">
        <v>40</v>
      </c>
      <c r="H1633">
        <v>1</v>
      </c>
      <c r="I1633" t="s">
        <v>33953</v>
      </c>
      <c r="K1633" t="s">
        <v>41610</v>
      </c>
      <c r="L1633" t="s">
        <v>41140</v>
      </c>
      <c r="M1633" t="s">
        <v>33953</v>
      </c>
      <c r="N1633" t="s">
        <v>43234</v>
      </c>
      <c r="O1633" t="s">
        <v>41142</v>
      </c>
      <c r="P1633" t="s">
        <v>43227</v>
      </c>
      <c r="Q1633" t="s">
        <v>41484</v>
      </c>
    </row>
    <row r="1634" spans="1:17" x14ac:dyDescent="0.2">
      <c r="A1634" t="s">
        <v>43273</v>
      </c>
      <c r="B1634" t="s">
        <v>42602</v>
      </c>
      <c r="C1634" t="s">
        <v>42603</v>
      </c>
      <c r="D1634" t="s">
        <v>41136</v>
      </c>
      <c r="E1634" t="s">
        <v>41535</v>
      </c>
      <c r="F1634" t="s">
        <v>42286</v>
      </c>
      <c r="G1634">
        <v>40</v>
      </c>
      <c r="H1634">
        <v>1</v>
      </c>
      <c r="I1634" t="s">
        <v>33953</v>
      </c>
      <c r="K1634" t="s">
        <v>41610</v>
      </c>
      <c r="L1634" t="s">
        <v>41140</v>
      </c>
      <c r="M1634" t="s">
        <v>33953</v>
      </c>
      <c r="N1634" t="s">
        <v>43234</v>
      </c>
      <c r="O1634" t="s">
        <v>41142</v>
      </c>
      <c r="P1634" t="s">
        <v>43227</v>
      </c>
      <c r="Q1634" t="s">
        <v>41484</v>
      </c>
    </row>
    <row r="1635" spans="1:17" x14ac:dyDescent="0.2">
      <c r="A1635" t="s">
        <v>43274</v>
      </c>
      <c r="B1635" t="s">
        <v>42602</v>
      </c>
      <c r="C1635" t="s">
        <v>42603</v>
      </c>
      <c r="D1635" t="s">
        <v>41136</v>
      </c>
      <c r="E1635" t="s">
        <v>41535</v>
      </c>
      <c r="F1635" t="s">
        <v>42286</v>
      </c>
      <c r="G1635">
        <v>40</v>
      </c>
      <c r="H1635">
        <v>1</v>
      </c>
      <c r="I1635" t="s">
        <v>33953</v>
      </c>
      <c r="K1635" t="s">
        <v>41610</v>
      </c>
      <c r="L1635" t="s">
        <v>41140</v>
      </c>
      <c r="M1635" t="s">
        <v>33953</v>
      </c>
      <c r="N1635" t="s">
        <v>43234</v>
      </c>
      <c r="O1635" t="s">
        <v>41142</v>
      </c>
      <c r="P1635" t="s">
        <v>43227</v>
      </c>
      <c r="Q1635" t="s">
        <v>41484</v>
      </c>
    </row>
    <row r="1636" spans="1:17" x14ac:dyDescent="0.2">
      <c r="A1636" t="s">
        <v>43275</v>
      </c>
      <c r="B1636" t="s">
        <v>42602</v>
      </c>
      <c r="C1636" t="s">
        <v>42603</v>
      </c>
      <c r="D1636" t="s">
        <v>41136</v>
      </c>
      <c r="E1636" t="s">
        <v>41535</v>
      </c>
      <c r="F1636" t="s">
        <v>42286</v>
      </c>
      <c r="G1636">
        <v>40</v>
      </c>
      <c r="H1636">
        <v>1</v>
      </c>
      <c r="I1636" t="s">
        <v>33953</v>
      </c>
      <c r="K1636" t="s">
        <v>41610</v>
      </c>
      <c r="L1636" t="s">
        <v>41140</v>
      </c>
      <c r="M1636" t="s">
        <v>33953</v>
      </c>
      <c r="N1636" t="s">
        <v>43234</v>
      </c>
      <c r="O1636" t="s">
        <v>41142</v>
      </c>
      <c r="P1636" t="s">
        <v>43227</v>
      </c>
      <c r="Q1636" t="s">
        <v>41484</v>
      </c>
    </row>
    <row r="1637" spans="1:17" x14ac:dyDescent="0.2">
      <c r="A1637" t="s">
        <v>43276</v>
      </c>
      <c r="B1637" t="s">
        <v>42602</v>
      </c>
      <c r="C1637" t="s">
        <v>42603</v>
      </c>
      <c r="D1637" t="s">
        <v>41136</v>
      </c>
      <c r="E1637" t="s">
        <v>41535</v>
      </c>
      <c r="F1637" t="s">
        <v>42286</v>
      </c>
      <c r="G1637">
        <v>40</v>
      </c>
      <c r="H1637">
        <v>1</v>
      </c>
      <c r="I1637" t="s">
        <v>33953</v>
      </c>
      <c r="K1637" t="s">
        <v>41610</v>
      </c>
      <c r="L1637" t="s">
        <v>41140</v>
      </c>
      <c r="M1637" t="s">
        <v>33953</v>
      </c>
      <c r="N1637" t="s">
        <v>43234</v>
      </c>
      <c r="O1637" t="s">
        <v>41142</v>
      </c>
      <c r="P1637" t="s">
        <v>43227</v>
      </c>
      <c r="Q1637" t="s">
        <v>41484</v>
      </c>
    </row>
    <row r="1638" spans="1:17" x14ac:dyDescent="0.2">
      <c r="A1638" t="s">
        <v>43277</v>
      </c>
      <c r="B1638" t="s">
        <v>42602</v>
      </c>
      <c r="C1638" t="s">
        <v>42603</v>
      </c>
      <c r="D1638" t="s">
        <v>41136</v>
      </c>
      <c r="E1638" t="s">
        <v>41535</v>
      </c>
      <c r="F1638" t="s">
        <v>42286</v>
      </c>
      <c r="G1638">
        <v>40</v>
      </c>
      <c r="H1638">
        <v>1</v>
      </c>
      <c r="I1638" t="s">
        <v>33953</v>
      </c>
      <c r="K1638" t="s">
        <v>41610</v>
      </c>
      <c r="L1638" t="s">
        <v>41140</v>
      </c>
      <c r="M1638" t="s">
        <v>33953</v>
      </c>
      <c r="N1638" t="s">
        <v>43234</v>
      </c>
      <c r="O1638" t="s">
        <v>41142</v>
      </c>
      <c r="P1638" t="s">
        <v>43227</v>
      </c>
      <c r="Q1638" t="s">
        <v>41484</v>
      </c>
    </row>
    <row r="1639" spans="1:17" x14ac:dyDescent="0.2">
      <c r="A1639" t="s">
        <v>43278</v>
      </c>
      <c r="B1639" t="s">
        <v>42602</v>
      </c>
      <c r="C1639" t="s">
        <v>42603</v>
      </c>
      <c r="D1639" t="s">
        <v>41136</v>
      </c>
      <c r="E1639" t="s">
        <v>41535</v>
      </c>
      <c r="F1639" t="s">
        <v>42286</v>
      </c>
      <c r="G1639">
        <v>40</v>
      </c>
      <c r="H1639">
        <v>1</v>
      </c>
      <c r="I1639" t="s">
        <v>33953</v>
      </c>
      <c r="K1639" t="s">
        <v>41610</v>
      </c>
      <c r="L1639" t="s">
        <v>41140</v>
      </c>
      <c r="M1639" t="s">
        <v>33953</v>
      </c>
      <c r="N1639" t="s">
        <v>43234</v>
      </c>
      <c r="O1639" t="s">
        <v>41142</v>
      </c>
      <c r="P1639" t="s">
        <v>43227</v>
      </c>
      <c r="Q1639" t="s">
        <v>41484</v>
      </c>
    </row>
    <row r="1640" spans="1:17" x14ac:dyDescent="0.2">
      <c r="A1640" t="s">
        <v>43279</v>
      </c>
      <c r="B1640" t="s">
        <v>42602</v>
      </c>
      <c r="C1640" t="s">
        <v>42603</v>
      </c>
      <c r="D1640" t="s">
        <v>41136</v>
      </c>
      <c r="E1640" t="s">
        <v>41535</v>
      </c>
      <c r="F1640" t="s">
        <v>42286</v>
      </c>
      <c r="G1640">
        <v>40</v>
      </c>
      <c r="H1640">
        <v>1</v>
      </c>
      <c r="I1640" t="s">
        <v>33953</v>
      </c>
      <c r="K1640" t="s">
        <v>41610</v>
      </c>
      <c r="L1640" t="s">
        <v>41140</v>
      </c>
      <c r="M1640" t="s">
        <v>33953</v>
      </c>
      <c r="N1640" t="s">
        <v>43234</v>
      </c>
      <c r="O1640" t="s">
        <v>41142</v>
      </c>
      <c r="P1640" t="s">
        <v>43227</v>
      </c>
      <c r="Q1640" t="s">
        <v>41484</v>
      </c>
    </row>
    <row r="1641" spans="1:17" x14ac:dyDescent="0.2">
      <c r="A1641" t="s">
        <v>43280</v>
      </c>
      <c r="B1641" t="s">
        <v>42602</v>
      </c>
      <c r="C1641" t="s">
        <v>42603</v>
      </c>
      <c r="D1641" t="s">
        <v>41136</v>
      </c>
      <c r="E1641" t="s">
        <v>41535</v>
      </c>
      <c r="F1641" t="s">
        <v>42286</v>
      </c>
      <c r="G1641">
        <v>40</v>
      </c>
      <c r="H1641">
        <v>1</v>
      </c>
      <c r="I1641" t="s">
        <v>33953</v>
      </c>
      <c r="K1641" t="s">
        <v>41610</v>
      </c>
      <c r="L1641" t="s">
        <v>41140</v>
      </c>
      <c r="M1641" t="s">
        <v>33953</v>
      </c>
      <c r="N1641" t="s">
        <v>43234</v>
      </c>
      <c r="O1641" t="s">
        <v>41142</v>
      </c>
      <c r="P1641" t="s">
        <v>43227</v>
      </c>
      <c r="Q1641" t="s">
        <v>41484</v>
      </c>
    </row>
    <row r="1642" spans="1:17" x14ac:dyDescent="0.2">
      <c r="A1642" t="s">
        <v>43281</v>
      </c>
      <c r="B1642" t="s">
        <v>42602</v>
      </c>
      <c r="C1642" t="s">
        <v>42603</v>
      </c>
      <c r="D1642" t="s">
        <v>41136</v>
      </c>
      <c r="E1642" t="s">
        <v>41535</v>
      </c>
      <c r="F1642" t="s">
        <v>42286</v>
      </c>
      <c r="G1642">
        <v>40</v>
      </c>
      <c r="H1642">
        <v>1</v>
      </c>
      <c r="I1642" t="s">
        <v>33953</v>
      </c>
      <c r="K1642" t="s">
        <v>41610</v>
      </c>
      <c r="L1642" t="s">
        <v>41140</v>
      </c>
      <c r="M1642" t="s">
        <v>33953</v>
      </c>
      <c r="N1642" t="s">
        <v>43234</v>
      </c>
      <c r="O1642" t="s">
        <v>41142</v>
      </c>
      <c r="P1642" t="s">
        <v>43227</v>
      </c>
      <c r="Q1642" t="s">
        <v>41484</v>
      </c>
    </row>
    <row r="1643" spans="1:17" x14ac:dyDescent="0.2">
      <c r="A1643" t="s">
        <v>43282</v>
      </c>
      <c r="B1643" t="s">
        <v>42602</v>
      </c>
      <c r="C1643" t="s">
        <v>42603</v>
      </c>
      <c r="D1643" t="s">
        <v>41136</v>
      </c>
      <c r="E1643" t="s">
        <v>41535</v>
      </c>
      <c r="F1643" t="s">
        <v>42286</v>
      </c>
      <c r="G1643">
        <v>40</v>
      </c>
      <c r="H1643">
        <v>1</v>
      </c>
      <c r="I1643" t="s">
        <v>33953</v>
      </c>
      <c r="K1643" t="s">
        <v>41610</v>
      </c>
      <c r="L1643" t="s">
        <v>41140</v>
      </c>
      <c r="M1643" t="s">
        <v>33953</v>
      </c>
      <c r="N1643" t="s">
        <v>43234</v>
      </c>
      <c r="O1643" t="s">
        <v>41142</v>
      </c>
      <c r="P1643" t="s">
        <v>43227</v>
      </c>
      <c r="Q1643" t="s">
        <v>41484</v>
      </c>
    </row>
    <row r="1644" spans="1:17" x14ac:dyDescent="0.2">
      <c r="A1644" t="s">
        <v>43283</v>
      </c>
      <c r="B1644" t="s">
        <v>42602</v>
      </c>
      <c r="C1644" t="s">
        <v>42603</v>
      </c>
      <c r="D1644" t="s">
        <v>41136</v>
      </c>
      <c r="E1644" t="s">
        <v>41535</v>
      </c>
      <c r="F1644" t="s">
        <v>42286</v>
      </c>
      <c r="G1644">
        <v>40</v>
      </c>
      <c r="H1644">
        <v>1</v>
      </c>
      <c r="I1644" t="s">
        <v>33953</v>
      </c>
      <c r="K1644" t="s">
        <v>41610</v>
      </c>
      <c r="L1644" t="s">
        <v>41140</v>
      </c>
      <c r="M1644" t="s">
        <v>33953</v>
      </c>
      <c r="N1644" t="s">
        <v>43234</v>
      </c>
      <c r="O1644" t="s">
        <v>41142</v>
      </c>
      <c r="P1644" t="s">
        <v>43227</v>
      </c>
      <c r="Q1644" t="s">
        <v>41484</v>
      </c>
    </row>
    <row r="1645" spans="1:17" x14ac:dyDescent="0.2">
      <c r="A1645" t="s">
        <v>43284</v>
      </c>
      <c r="B1645" t="s">
        <v>42602</v>
      </c>
      <c r="C1645" t="s">
        <v>42603</v>
      </c>
      <c r="D1645" t="s">
        <v>41136</v>
      </c>
      <c r="E1645" t="s">
        <v>41535</v>
      </c>
      <c r="F1645" t="s">
        <v>42286</v>
      </c>
      <c r="G1645">
        <v>40</v>
      </c>
      <c r="H1645">
        <v>1</v>
      </c>
      <c r="I1645" t="s">
        <v>33953</v>
      </c>
      <c r="K1645" t="s">
        <v>41610</v>
      </c>
      <c r="L1645" t="s">
        <v>41140</v>
      </c>
      <c r="M1645" t="s">
        <v>33953</v>
      </c>
      <c r="N1645" t="s">
        <v>43234</v>
      </c>
      <c r="O1645" t="s">
        <v>41142</v>
      </c>
      <c r="P1645" t="s">
        <v>43227</v>
      </c>
      <c r="Q1645" t="s">
        <v>41484</v>
      </c>
    </row>
    <row r="1646" spans="1:17" x14ac:dyDescent="0.2">
      <c r="A1646" t="s">
        <v>43285</v>
      </c>
      <c r="B1646" t="s">
        <v>42602</v>
      </c>
      <c r="C1646" t="s">
        <v>42603</v>
      </c>
      <c r="D1646" t="s">
        <v>41136</v>
      </c>
      <c r="E1646" t="s">
        <v>41535</v>
      </c>
      <c r="F1646" t="s">
        <v>42286</v>
      </c>
      <c r="G1646">
        <v>40</v>
      </c>
      <c r="H1646">
        <v>1</v>
      </c>
      <c r="I1646" t="s">
        <v>33953</v>
      </c>
      <c r="K1646" t="s">
        <v>41610</v>
      </c>
      <c r="L1646" t="s">
        <v>41140</v>
      </c>
      <c r="M1646" t="s">
        <v>33953</v>
      </c>
      <c r="N1646" t="s">
        <v>43234</v>
      </c>
      <c r="O1646" t="s">
        <v>41142</v>
      </c>
      <c r="P1646" t="s">
        <v>43227</v>
      </c>
      <c r="Q1646" t="s">
        <v>41484</v>
      </c>
    </row>
    <row r="1647" spans="1:17" x14ac:dyDescent="0.2">
      <c r="A1647" t="s">
        <v>43286</v>
      </c>
      <c r="B1647" t="s">
        <v>42602</v>
      </c>
      <c r="C1647" t="s">
        <v>42603</v>
      </c>
      <c r="D1647" t="s">
        <v>41136</v>
      </c>
      <c r="E1647" t="s">
        <v>41535</v>
      </c>
      <c r="F1647" t="s">
        <v>42286</v>
      </c>
      <c r="G1647">
        <v>40</v>
      </c>
      <c r="H1647">
        <v>1</v>
      </c>
      <c r="I1647" t="s">
        <v>33953</v>
      </c>
      <c r="K1647" t="s">
        <v>41610</v>
      </c>
      <c r="L1647" t="s">
        <v>41140</v>
      </c>
      <c r="M1647" t="s">
        <v>33953</v>
      </c>
      <c r="N1647" t="s">
        <v>43234</v>
      </c>
      <c r="O1647" t="s">
        <v>41142</v>
      </c>
      <c r="P1647" t="s">
        <v>43227</v>
      </c>
      <c r="Q1647" t="s">
        <v>41484</v>
      </c>
    </row>
    <row r="1648" spans="1:17" x14ac:dyDescent="0.2">
      <c r="A1648" t="s">
        <v>43287</v>
      </c>
      <c r="B1648" t="s">
        <v>42602</v>
      </c>
      <c r="C1648" t="s">
        <v>42603</v>
      </c>
      <c r="D1648" t="s">
        <v>41136</v>
      </c>
      <c r="E1648" t="s">
        <v>41535</v>
      </c>
      <c r="F1648" t="s">
        <v>42286</v>
      </c>
      <c r="G1648">
        <v>40</v>
      </c>
      <c r="H1648">
        <v>1</v>
      </c>
      <c r="I1648" t="s">
        <v>33953</v>
      </c>
      <c r="K1648" t="s">
        <v>41610</v>
      </c>
      <c r="L1648" t="s">
        <v>41140</v>
      </c>
      <c r="M1648" t="s">
        <v>33953</v>
      </c>
      <c r="N1648" t="s">
        <v>43234</v>
      </c>
      <c r="O1648" t="s">
        <v>41142</v>
      </c>
      <c r="P1648" t="s">
        <v>43227</v>
      </c>
      <c r="Q1648" t="s">
        <v>41484</v>
      </c>
    </row>
    <row r="1649" spans="1:17" x14ac:dyDescent="0.2">
      <c r="A1649" t="s">
        <v>43288</v>
      </c>
      <c r="B1649" t="s">
        <v>42602</v>
      </c>
      <c r="C1649" t="s">
        <v>42603</v>
      </c>
      <c r="D1649" t="s">
        <v>41136</v>
      </c>
      <c r="E1649" t="s">
        <v>41535</v>
      </c>
      <c r="F1649" t="s">
        <v>42286</v>
      </c>
      <c r="G1649">
        <v>40</v>
      </c>
      <c r="H1649">
        <v>1</v>
      </c>
      <c r="I1649" t="s">
        <v>33953</v>
      </c>
      <c r="K1649" t="s">
        <v>41610</v>
      </c>
      <c r="L1649" t="s">
        <v>41140</v>
      </c>
      <c r="M1649" t="s">
        <v>33953</v>
      </c>
      <c r="N1649" t="s">
        <v>43234</v>
      </c>
      <c r="O1649" t="s">
        <v>41142</v>
      </c>
      <c r="P1649" t="s">
        <v>43227</v>
      </c>
      <c r="Q1649" t="s">
        <v>41484</v>
      </c>
    </row>
    <row r="1650" spans="1:17" x14ac:dyDescent="0.2">
      <c r="A1650" t="s">
        <v>43289</v>
      </c>
      <c r="B1650" t="s">
        <v>42602</v>
      </c>
      <c r="C1650" t="s">
        <v>42603</v>
      </c>
      <c r="D1650" t="s">
        <v>41136</v>
      </c>
      <c r="E1650" t="s">
        <v>41535</v>
      </c>
      <c r="F1650" t="s">
        <v>42286</v>
      </c>
      <c r="G1650">
        <v>40</v>
      </c>
      <c r="H1650">
        <v>1</v>
      </c>
      <c r="I1650" t="s">
        <v>33953</v>
      </c>
      <c r="K1650" t="s">
        <v>41610</v>
      </c>
      <c r="L1650" t="s">
        <v>41140</v>
      </c>
      <c r="M1650" t="s">
        <v>33953</v>
      </c>
      <c r="N1650" t="s">
        <v>43234</v>
      </c>
      <c r="O1650" t="s">
        <v>41142</v>
      </c>
      <c r="P1650" t="s">
        <v>43227</v>
      </c>
      <c r="Q1650" t="s">
        <v>41484</v>
      </c>
    </row>
    <row r="1651" spans="1:17" x14ac:dyDescent="0.2">
      <c r="A1651" t="s">
        <v>43290</v>
      </c>
      <c r="B1651" t="s">
        <v>42602</v>
      </c>
      <c r="C1651" t="s">
        <v>42603</v>
      </c>
      <c r="D1651" t="s">
        <v>41136</v>
      </c>
      <c r="E1651" t="s">
        <v>41535</v>
      </c>
      <c r="F1651" t="s">
        <v>42286</v>
      </c>
      <c r="G1651">
        <v>40</v>
      </c>
      <c r="H1651">
        <v>1</v>
      </c>
      <c r="I1651" t="s">
        <v>33953</v>
      </c>
      <c r="K1651" t="s">
        <v>41610</v>
      </c>
      <c r="L1651" t="s">
        <v>41140</v>
      </c>
      <c r="M1651" t="s">
        <v>33953</v>
      </c>
      <c r="N1651" t="s">
        <v>43234</v>
      </c>
      <c r="O1651" t="s">
        <v>41142</v>
      </c>
      <c r="P1651" t="s">
        <v>43227</v>
      </c>
      <c r="Q1651" t="s">
        <v>41484</v>
      </c>
    </row>
    <row r="1652" spans="1:17" x14ac:dyDescent="0.2">
      <c r="A1652" t="s">
        <v>43291</v>
      </c>
      <c r="B1652" t="s">
        <v>42602</v>
      </c>
      <c r="C1652" t="s">
        <v>42603</v>
      </c>
      <c r="D1652" t="s">
        <v>41136</v>
      </c>
      <c r="E1652" t="s">
        <v>41535</v>
      </c>
      <c r="F1652" t="s">
        <v>42286</v>
      </c>
      <c r="G1652">
        <v>40</v>
      </c>
      <c r="H1652">
        <v>1</v>
      </c>
      <c r="I1652" t="s">
        <v>33953</v>
      </c>
      <c r="K1652" t="s">
        <v>41610</v>
      </c>
      <c r="L1652" t="s">
        <v>41140</v>
      </c>
      <c r="M1652" t="s">
        <v>33953</v>
      </c>
      <c r="N1652" t="s">
        <v>43234</v>
      </c>
      <c r="O1652" t="s">
        <v>41142</v>
      </c>
      <c r="P1652" t="s">
        <v>43227</v>
      </c>
      <c r="Q1652" t="s">
        <v>41484</v>
      </c>
    </row>
    <row r="1653" spans="1:17" x14ac:dyDescent="0.2">
      <c r="A1653" t="s">
        <v>43292</v>
      </c>
      <c r="B1653" t="s">
        <v>42602</v>
      </c>
      <c r="C1653" t="s">
        <v>42603</v>
      </c>
      <c r="D1653" t="s">
        <v>41136</v>
      </c>
      <c r="E1653" t="s">
        <v>41535</v>
      </c>
      <c r="F1653" t="s">
        <v>42286</v>
      </c>
      <c r="G1653">
        <v>40</v>
      </c>
      <c r="H1653">
        <v>1</v>
      </c>
      <c r="I1653" t="s">
        <v>33953</v>
      </c>
      <c r="K1653" t="s">
        <v>41610</v>
      </c>
      <c r="L1653" t="s">
        <v>41140</v>
      </c>
      <c r="M1653" t="s">
        <v>33953</v>
      </c>
      <c r="N1653" t="s">
        <v>43234</v>
      </c>
      <c r="O1653" t="s">
        <v>41142</v>
      </c>
      <c r="P1653" t="s">
        <v>43227</v>
      </c>
      <c r="Q1653" t="s">
        <v>41484</v>
      </c>
    </row>
    <row r="1654" spans="1:17" x14ac:dyDescent="0.2">
      <c r="A1654" t="s">
        <v>43293</v>
      </c>
      <c r="B1654" t="s">
        <v>42602</v>
      </c>
      <c r="C1654" t="s">
        <v>42603</v>
      </c>
      <c r="D1654" t="s">
        <v>41136</v>
      </c>
      <c r="E1654" t="s">
        <v>41535</v>
      </c>
      <c r="F1654" t="s">
        <v>42286</v>
      </c>
      <c r="G1654">
        <v>40</v>
      </c>
      <c r="H1654">
        <v>1</v>
      </c>
      <c r="I1654" t="s">
        <v>33953</v>
      </c>
      <c r="K1654" t="s">
        <v>41610</v>
      </c>
      <c r="L1654" t="s">
        <v>41140</v>
      </c>
      <c r="M1654" t="s">
        <v>33953</v>
      </c>
      <c r="N1654" t="s">
        <v>43234</v>
      </c>
      <c r="O1654" t="s">
        <v>41142</v>
      </c>
      <c r="P1654" t="s">
        <v>43227</v>
      </c>
      <c r="Q1654" t="s">
        <v>41484</v>
      </c>
    </row>
    <row r="1655" spans="1:17" x14ac:dyDescent="0.2">
      <c r="A1655" t="s">
        <v>43294</v>
      </c>
      <c r="B1655" t="s">
        <v>42602</v>
      </c>
      <c r="C1655" t="s">
        <v>42603</v>
      </c>
      <c r="D1655" t="s">
        <v>41136</v>
      </c>
      <c r="E1655" t="s">
        <v>41535</v>
      </c>
      <c r="F1655" t="s">
        <v>42286</v>
      </c>
      <c r="G1655">
        <v>40</v>
      </c>
      <c r="H1655">
        <v>1</v>
      </c>
      <c r="I1655" t="s">
        <v>33953</v>
      </c>
      <c r="K1655" t="s">
        <v>41610</v>
      </c>
      <c r="L1655" t="s">
        <v>41140</v>
      </c>
      <c r="M1655" t="s">
        <v>33953</v>
      </c>
      <c r="N1655" t="s">
        <v>43234</v>
      </c>
      <c r="O1655" t="s">
        <v>41142</v>
      </c>
      <c r="P1655" t="s">
        <v>43227</v>
      </c>
      <c r="Q1655" t="s">
        <v>41484</v>
      </c>
    </row>
    <row r="1656" spans="1:17" x14ac:dyDescent="0.2">
      <c r="A1656" t="s">
        <v>43295</v>
      </c>
      <c r="B1656" t="s">
        <v>42602</v>
      </c>
      <c r="C1656" t="s">
        <v>42603</v>
      </c>
      <c r="D1656" t="s">
        <v>41136</v>
      </c>
      <c r="E1656" t="s">
        <v>41535</v>
      </c>
      <c r="F1656" t="s">
        <v>42286</v>
      </c>
      <c r="G1656">
        <v>40</v>
      </c>
      <c r="H1656">
        <v>1</v>
      </c>
      <c r="I1656" t="s">
        <v>33953</v>
      </c>
      <c r="K1656" t="s">
        <v>41610</v>
      </c>
      <c r="L1656" t="s">
        <v>41140</v>
      </c>
      <c r="M1656" t="s">
        <v>33953</v>
      </c>
      <c r="N1656" t="s">
        <v>43234</v>
      </c>
      <c r="O1656" t="s">
        <v>41142</v>
      </c>
      <c r="P1656" t="s">
        <v>43227</v>
      </c>
      <c r="Q1656" t="s">
        <v>41484</v>
      </c>
    </row>
    <row r="1657" spans="1:17" x14ac:dyDescent="0.2">
      <c r="A1657" t="s">
        <v>43296</v>
      </c>
      <c r="B1657" t="s">
        <v>42602</v>
      </c>
      <c r="C1657" t="s">
        <v>42603</v>
      </c>
      <c r="D1657" t="s">
        <v>41136</v>
      </c>
      <c r="E1657" t="s">
        <v>41535</v>
      </c>
      <c r="F1657" t="s">
        <v>42286</v>
      </c>
      <c r="G1657">
        <v>40</v>
      </c>
      <c r="H1657">
        <v>1</v>
      </c>
      <c r="I1657" t="s">
        <v>33953</v>
      </c>
      <c r="K1657" t="s">
        <v>41610</v>
      </c>
      <c r="L1657" t="s">
        <v>41140</v>
      </c>
      <c r="M1657" t="s">
        <v>33953</v>
      </c>
      <c r="N1657" t="s">
        <v>43234</v>
      </c>
      <c r="O1657" t="s">
        <v>41142</v>
      </c>
      <c r="P1657" t="s">
        <v>43227</v>
      </c>
      <c r="Q1657" t="s">
        <v>41484</v>
      </c>
    </row>
    <row r="1658" spans="1:17" x14ac:dyDescent="0.2">
      <c r="A1658" t="s">
        <v>43297</v>
      </c>
      <c r="B1658" t="s">
        <v>42602</v>
      </c>
      <c r="C1658" t="s">
        <v>42603</v>
      </c>
      <c r="D1658" t="s">
        <v>41136</v>
      </c>
      <c r="E1658" t="s">
        <v>41535</v>
      </c>
      <c r="F1658" t="s">
        <v>42286</v>
      </c>
      <c r="G1658">
        <v>40</v>
      </c>
      <c r="H1658">
        <v>1</v>
      </c>
      <c r="I1658" t="s">
        <v>33953</v>
      </c>
      <c r="K1658" t="s">
        <v>41610</v>
      </c>
      <c r="L1658" t="s">
        <v>41140</v>
      </c>
      <c r="M1658" t="s">
        <v>33953</v>
      </c>
      <c r="N1658" t="s">
        <v>43234</v>
      </c>
      <c r="O1658" t="s">
        <v>41142</v>
      </c>
      <c r="P1658" t="s">
        <v>43227</v>
      </c>
      <c r="Q1658" t="s">
        <v>41484</v>
      </c>
    </row>
    <row r="1659" spans="1:17" x14ac:dyDescent="0.2">
      <c r="A1659" t="s">
        <v>43298</v>
      </c>
      <c r="B1659" t="s">
        <v>42602</v>
      </c>
      <c r="C1659" t="s">
        <v>42603</v>
      </c>
      <c r="D1659" t="s">
        <v>41136</v>
      </c>
      <c r="E1659" t="s">
        <v>41535</v>
      </c>
      <c r="F1659" t="s">
        <v>42286</v>
      </c>
      <c r="G1659">
        <v>40</v>
      </c>
      <c r="H1659">
        <v>1</v>
      </c>
      <c r="I1659" t="s">
        <v>33953</v>
      </c>
      <c r="K1659" t="s">
        <v>41610</v>
      </c>
      <c r="L1659" t="s">
        <v>41140</v>
      </c>
      <c r="M1659" t="s">
        <v>33953</v>
      </c>
      <c r="N1659" t="s">
        <v>43234</v>
      </c>
      <c r="O1659" t="s">
        <v>41142</v>
      </c>
      <c r="P1659" t="s">
        <v>43227</v>
      </c>
      <c r="Q1659" t="s">
        <v>41484</v>
      </c>
    </row>
    <row r="1660" spans="1:17" x14ac:dyDescent="0.2">
      <c r="A1660" t="s">
        <v>43299</v>
      </c>
      <c r="B1660" t="s">
        <v>42602</v>
      </c>
      <c r="C1660" t="s">
        <v>42603</v>
      </c>
      <c r="D1660" t="s">
        <v>41136</v>
      </c>
      <c r="E1660" t="s">
        <v>41535</v>
      </c>
      <c r="F1660" t="s">
        <v>42286</v>
      </c>
      <c r="G1660">
        <v>40</v>
      </c>
      <c r="H1660">
        <v>1</v>
      </c>
      <c r="I1660" t="s">
        <v>33953</v>
      </c>
      <c r="K1660" t="s">
        <v>41610</v>
      </c>
      <c r="L1660" t="s">
        <v>41140</v>
      </c>
      <c r="M1660" t="s">
        <v>33953</v>
      </c>
      <c r="N1660" t="s">
        <v>43234</v>
      </c>
      <c r="O1660" t="s">
        <v>41142</v>
      </c>
      <c r="P1660" t="s">
        <v>43227</v>
      </c>
      <c r="Q1660" t="s">
        <v>41484</v>
      </c>
    </row>
    <row r="1661" spans="1:17" x14ac:dyDescent="0.2">
      <c r="A1661" t="s">
        <v>43300</v>
      </c>
      <c r="B1661" t="s">
        <v>42602</v>
      </c>
      <c r="C1661" t="s">
        <v>42603</v>
      </c>
      <c r="D1661" t="s">
        <v>41136</v>
      </c>
      <c r="E1661" t="s">
        <v>41535</v>
      </c>
      <c r="F1661" t="s">
        <v>42286</v>
      </c>
      <c r="G1661">
        <v>40</v>
      </c>
      <c r="H1661">
        <v>1</v>
      </c>
      <c r="I1661" t="s">
        <v>33953</v>
      </c>
      <c r="K1661" t="s">
        <v>41610</v>
      </c>
      <c r="L1661" t="s">
        <v>41140</v>
      </c>
      <c r="M1661" t="s">
        <v>33953</v>
      </c>
      <c r="N1661" t="s">
        <v>43234</v>
      </c>
      <c r="O1661" t="s">
        <v>41142</v>
      </c>
      <c r="P1661" t="s">
        <v>43227</v>
      </c>
      <c r="Q1661" t="s">
        <v>41484</v>
      </c>
    </row>
    <row r="1662" spans="1:17" x14ac:dyDescent="0.2">
      <c r="A1662" t="s">
        <v>43301</v>
      </c>
      <c r="B1662" t="s">
        <v>42602</v>
      </c>
      <c r="C1662" t="s">
        <v>42603</v>
      </c>
      <c r="D1662" t="s">
        <v>41136</v>
      </c>
      <c r="E1662" t="s">
        <v>41535</v>
      </c>
      <c r="F1662" t="s">
        <v>42286</v>
      </c>
      <c r="G1662">
        <v>40</v>
      </c>
      <c r="H1662">
        <v>1</v>
      </c>
      <c r="I1662" t="s">
        <v>33953</v>
      </c>
      <c r="K1662" t="s">
        <v>41610</v>
      </c>
      <c r="L1662" t="s">
        <v>41140</v>
      </c>
      <c r="M1662" t="s">
        <v>33953</v>
      </c>
      <c r="N1662" t="s">
        <v>43234</v>
      </c>
      <c r="O1662" t="s">
        <v>41142</v>
      </c>
      <c r="P1662" t="s">
        <v>43227</v>
      </c>
      <c r="Q1662" t="s">
        <v>41484</v>
      </c>
    </row>
    <row r="1663" spans="1:17" x14ac:dyDescent="0.2">
      <c r="A1663" t="s">
        <v>43302</v>
      </c>
      <c r="B1663" t="s">
        <v>42602</v>
      </c>
      <c r="C1663" t="s">
        <v>42603</v>
      </c>
      <c r="D1663" t="s">
        <v>41136</v>
      </c>
      <c r="E1663" t="s">
        <v>41535</v>
      </c>
      <c r="F1663" t="s">
        <v>42286</v>
      </c>
      <c r="G1663">
        <v>40</v>
      </c>
      <c r="H1663">
        <v>1</v>
      </c>
      <c r="I1663" t="s">
        <v>33953</v>
      </c>
      <c r="K1663" t="s">
        <v>41610</v>
      </c>
      <c r="L1663" t="s">
        <v>41140</v>
      </c>
      <c r="M1663" t="s">
        <v>33953</v>
      </c>
      <c r="N1663" t="s">
        <v>43234</v>
      </c>
      <c r="O1663" t="s">
        <v>41142</v>
      </c>
      <c r="P1663" t="s">
        <v>43227</v>
      </c>
      <c r="Q1663" t="s">
        <v>41484</v>
      </c>
    </row>
    <row r="1664" spans="1:17" x14ac:dyDescent="0.2">
      <c r="A1664" t="s">
        <v>43303</v>
      </c>
      <c r="B1664" t="s">
        <v>42602</v>
      </c>
      <c r="C1664" t="s">
        <v>42603</v>
      </c>
      <c r="D1664" t="s">
        <v>41136</v>
      </c>
      <c r="E1664" t="s">
        <v>41535</v>
      </c>
      <c r="F1664" t="s">
        <v>42286</v>
      </c>
      <c r="G1664">
        <v>40</v>
      </c>
      <c r="H1664">
        <v>1</v>
      </c>
      <c r="I1664" t="s">
        <v>33953</v>
      </c>
      <c r="K1664" t="s">
        <v>41610</v>
      </c>
      <c r="L1664" t="s">
        <v>41140</v>
      </c>
      <c r="M1664" t="s">
        <v>33953</v>
      </c>
      <c r="N1664" t="s">
        <v>43234</v>
      </c>
      <c r="O1664" t="s">
        <v>41142</v>
      </c>
      <c r="P1664" t="s">
        <v>43227</v>
      </c>
      <c r="Q1664" t="s">
        <v>41484</v>
      </c>
    </row>
    <row r="1665" spans="1:17" x14ac:dyDescent="0.2">
      <c r="A1665" t="s">
        <v>43304</v>
      </c>
      <c r="B1665" t="s">
        <v>42602</v>
      </c>
      <c r="C1665" t="s">
        <v>42603</v>
      </c>
      <c r="D1665" t="s">
        <v>41136</v>
      </c>
      <c r="E1665" t="s">
        <v>41535</v>
      </c>
      <c r="F1665" t="s">
        <v>42286</v>
      </c>
      <c r="G1665">
        <v>40</v>
      </c>
      <c r="H1665">
        <v>1</v>
      </c>
      <c r="I1665" t="s">
        <v>33953</v>
      </c>
      <c r="K1665" t="s">
        <v>41610</v>
      </c>
      <c r="L1665" t="s">
        <v>41140</v>
      </c>
      <c r="M1665" t="s">
        <v>33953</v>
      </c>
      <c r="N1665" t="s">
        <v>43234</v>
      </c>
      <c r="O1665" t="s">
        <v>41142</v>
      </c>
      <c r="P1665" t="s">
        <v>43227</v>
      </c>
      <c r="Q1665" t="s">
        <v>41484</v>
      </c>
    </row>
    <row r="1666" spans="1:17" x14ac:dyDescent="0.2">
      <c r="A1666" t="s">
        <v>43305</v>
      </c>
      <c r="B1666" t="s">
        <v>42602</v>
      </c>
      <c r="C1666" t="s">
        <v>42603</v>
      </c>
      <c r="D1666" t="s">
        <v>41136</v>
      </c>
      <c r="E1666" t="s">
        <v>41535</v>
      </c>
      <c r="F1666" t="s">
        <v>42286</v>
      </c>
      <c r="G1666">
        <v>40</v>
      </c>
      <c r="H1666">
        <v>1</v>
      </c>
      <c r="I1666" t="s">
        <v>33953</v>
      </c>
      <c r="K1666" t="s">
        <v>41610</v>
      </c>
      <c r="L1666" t="s">
        <v>41140</v>
      </c>
      <c r="M1666" t="s">
        <v>33953</v>
      </c>
      <c r="N1666" t="s">
        <v>43234</v>
      </c>
      <c r="O1666" t="s">
        <v>41142</v>
      </c>
      <c r="P1666" t="s">
        <v>43227</v>
      </c>
      <c r="Q1666" t="s">
        <v>41484</v>
      </c>
    </row>
    <row r="1667" spans="1:17" x14ac:dyDescent="0.2">
      <c r="A1667" t="s">
        <v>43306</v>
      </c>
      <c r="B1667" t="s">
        <v>42602</v>
      </c>
      <c r="C1667" t="s">
        <v>42603</v>
      </c>
      <c r="D1667" t="s">
        <v>41136</v>
      </c>
      <c r="E1667" t="s">
        <v>41535</v>
      </c>
      <c r="F1667" t="s">
        <v>42286</v>
      </c>
      <c r="G1667">
        <v>40</v>
      </c>
      <c r="H1667">
        <v>1</v>
      </c>
      <c r="I1667" t="s">
        <v>33953</v>
      </c>
      <c r="K1667" t="s">
        <v>41610</v>
      </c>
      <c r="L1667" t="s">
        <v>41140</v>
      </c>
      <c r="M1667" t="s">
        <v>33953</v>
      </c>
      <c r="N1667" t="s">
        <v>43234</v>
      </c>
      <c r="O1667" t="s">
        <v>41142</v>
      </c>
      <c r="P1667" t="s">
        <v>43227</v>
      </c>
      <c r="Q1667" t="s">
        <v>41484</v>
      </c>
    </row>
    <row r="1668" spans="1:17" x14ac:dyDescent="0.2">
      <c r="A1668" t="s">
        <v>43307</v>
      </c>
      <c r="B1668" t="s">
        <v>42602</v>
      </c>
      <c r="C1668" t="s">
        <v>42603</v>
      </c>
      <c r="D1668" t="s">
        <v>41136</v>
      </c>
      <c r="E1668" t="s">
        <v>41535</v>
      </c>
      <c r="F1668" t="s">
        <v>42286</v>
      </c>
      <c r="G1668">
        <v>40</v>
      </c>
      <c r="H1668">
        <v>1</v>
      </c>
      <c r="I1668" t="s">
        <v>33953</v>
      </c>
      <c r="K1668" t="s">
        <v>41610</v>
      </c>
      <c r="L1668" t="s">
        <v>41140</v>
      </c>
      <c r="M1668" t="s">
        <v>33953</v>
      </c>
      <c r="N1668" t="s">
        <v>43234</v>
      </c>
      <c r="O1668" t="s">
        <v>41142</v>
      </c>
      <c r="P1668" t="s">
        <v>43227</v>
      </c>
      <c r="Q1668" t="s">
        <v>41484</v>
      </c>
    </row>
    <row r="1669" spans="1:17" x14ac:dyDescent="0.2">
      <c r="A1669" t="s">
        <v>43308</v>
      </c>
      <c r="B1669" t="s">
        <v>42602</v>
      </c>
      <c r="C1669" t="s">
        <v>42603</v>
      </c>
      <c r="D1669" t="s">
        <v>41136</v>
      </c>
      <c r="E1669" t="s">
        <v>41535</v>
      </c>
      <c r="F1669" t="s">
        <v>42286</v>
      </c>
      <c r="G1669">
        <v>40</v>
      </c>
      <c r="H1669">
        <v>1</v>
      </c>
      <c r="I1669" t="s">
        <v>33953</v>
      </c>
      <c r="K1669" t="s">
        <v>41610</v>
      </c>
      <c r="L1669" t="s">
        <v>41140</v>
      </c>
      <c r="M1669" t="s">
        <v>33953</v>
      </c>
      <c r="N1669" t="s">
        <v>43234</v>
      </c>
      <c r="O1669" t="s">
        <v>41142</v>
      </c>
      <c r="P1669" t="s">
        <v>43227</v>
      </c>
      <c r="Q1669" t="s">
        <v>41484</v>
      </c>
    </row>
    <row r="1670" spans="1:17" x14ac:dyDescent="0.2">
      <c r="A1670" t="s">
        <v>43309</v>
      </c>
      <c r="B1670" t="s">
        <v>42602</v>
      </c>
      <c r="C1670" t="s">
        <v>42603</v>
      </c>
      <c r="D1670" t="s">
        <v>41136</v>
      </c>
      <c r="E1670" t="s">
        <v>41535</v>
      </c>
      <c r="F1670" t="s">
        <v>42286</v>
      </c>
      <c r="G1670">
        <v>40</v>
      </c>
      <c r="H1670">
        <v>1</v>
      </c>
      <c r="I1670" t="s">
        <v>33953</v>
      </c>
      <c r="K1670" t="s">
        <v>41610</v>
      </c>
      <c r="L1670" t="s">
        <v>41140</v>
      </c>
      <c r="M1670" t="s">
        <v>33953</v>
      </c>
      <c r="N1670" t="s">
        <v>43234</v>
      </c>
      <c r="O1670" t="s">
        <v>41142</v>
      </c>
      <c r="P1670" t="s">
        <v>43227</v>
      </c>
      <c r="Q1670" t="s">
        <v>41484</v>
      </c>
    </row>
    <row r="1671" spans="1:17" x14ac:dyDescent="0.2">
      <c r="A1671" t="s">
        <v>43310</v>
      </c>
      <c r="B1671" t="s">
        <v>42602</v>
      </c>
      <c r="C1671" t="s">
        <v>42603</v>
      </c>
      <c r="D1671" t="s">
        <v>41136</v>
      </c>
      <c r="E1671" t="s">
        <v>41535</v>
      </c>
      <c r="F1671" t="s">
        <v>42286</v>
      </c>
      <c r="G1671">
        <v>40</v>
      </c>
      <c r="H1671">
        <v>1</v>
      </c>
      <c r="I1671" t="s">
        <v>33953</v>
      </c>
      <c r="K1671" t="s">
        <v>41610</v>
      </c>
      <c r="L1671" t="s">
        <v>41140</v>
      </c>
      <c r="M1671" t="s">
        <v>33953</v>
      </c>
      <c r="N1671" t="s">
        <v>43234</v>
      </c>
      <c r="O1671" t="s">
        <v>41142</v>
      </c>
      <c r="P1671" t="s">
        <v>43227</v>
      </c>
      <c r="Q1671" t="s">
        <v>41484</v>
      </c>
    </row>
    <row r="1672" spans="1:17" x14ac:dyDescent="0.2">
      <c r="A1672" t="s">
        <v>43311</v>
      </c>
      <c r="B1672" t="s">
        <v>42602</v>
      </c>
      <c r="C1672" t="s">
        <v>42603</v>
      </c>
      <c r="D1672" t="s">
        <v>41136</v>
      </c>
      <c r="E1672" t="s">
        <v>41535</v>
      </c>
      <c r="F1672" t="s">
        <v>42286</v>
      </c>
      <c r="G1672">
        <v>40</v>
      </c>
      <c r="H1672">
        <v>1</v>
      </c>
      <c r="I1672" t="s">
        <v>33953</v>
      </c>
      <c r="K1672" t="s">
        <v>41610</v>
      </c>
      <c r="L1672" t="s">
        <v>41140</v>
      </c>
      <c r="M1672" t="s">
        <v>33953</v>
      </c>
      <c r="N1672" t="s">
        <v>43234</v>
      </c>
      <c r="O1672" t="s">
        <v>41142</v>
      </c>
      <c r="P1672" t="s">
        <v>43227</v>
      </c>
      <c r="Q1672" t="s">
        <v>41484</v>
      </c>
    </row>
    <row r="1673" spans="1:17" x14ac:dyDescent="0.2">
      <c r="A1673" t="s">
        <v>43312</v>
      </c>
      <c r="B1673" t="s">
        <v>42602</v>
      </c>
      <c r="C1673" t="s">
        <v>42603</v>
      </c>
      <c r="D1673" t="s">
        <v>41136</v>
      </c>
      <c r="E1673" t="s">
        <v>41535</v>
      </c>
      <c r="F1673" t="s">
        <v>42286</v>
      </c>
      <c r="G1673">
        <v>40</v>
      </c>
      <c r="H1673">
        <v>1</v>
      </c>
      <c r="I1673" t="s">
        <v>33953</v>
      </c>
      <c r="K1673" t="s">
        <v>41610</v>
      </c>
      <c r="L1673" t="s">
        <v>41140</v>
      </c>
      <c r="M1673" t="s">
        <v>33953</v>
      </c>
      <c r="N1673" t="s">
        <v>43234</v>
      </c>
      <c r="O1673" t="s">
        <v>41142</v>
      </c>
      <c r="P1673" t="s">
        <v>43227</v>
      </c>
      <c r="Q1673" t="s">
        <v>41484</v>
      </c>
    </row>
    <row r="1674" spans="1:17" x14ac:dyDescent="0.2">
      <c r="A1674" t="s">
        <v>43313</v>
      </c>
      <c r="B1674" t="s">
        <v>42602</v>
      </c>
      <c r="C1674" t="s">
        <v>42603</v>
      </c>
      <c r="D1674" t="s">
        <v>41136</v>
      </c>
      <c r="E1674" t="s">
        <v>41535</v>
      </c>
      <c r="F1674" t="s">
        <v>42286</v>
      </c>
      <c r="G1674">
        <v>40</v>
      </c>
      <c r="H1674">
        <v>1</v>
      </c>
      <c r="I1674" t="s">
        <v>33953</v>
      </c>
      <c r="K1674" t="s">
        <v>41610</v>
      </c>
      <c r="L1674" t="s">
        <v>41140</v>
      </c>
      <c r="M1674" t="s">
        <v>33953</v>
      </c>
      <c r="N1674" t="s">
        <v>43234</v>
      </c>
      <c r="O1674" t="s">
        <v>41142</v>
      </c>
      <c r="P1674" t="s">
        <v>43227</v>
      </c>
      <c r="Q1674" t="s">
        <v>41484</v>
      </c>
    </row>
    <row r="1675" spans="1:17" x14ac:dyDescent="0.2">
      <c r="A1675" t="s">
        <v>43314</v>
      </c>
      <c r="B1675" t="s">
        <v>42602</v>
      </c>
      <c r="C1675" t="s">
        <v>42603</v>
      </c>
      <c r="D1675" t="s">
        <v>41136</v>
      </c>
      <c r="E1675" t="s">
        <v>41535</v>
      </c>
      <c r="F1675" t="s">
        <v>42286</v>
      </c>
      <c r="G1675">
        <v>40</v>
      </c>
      <c r="H1675">
        <v>1</v>
      </c>
      <c r="I1675" t="s">
        <v>33953</v>
      </c>
      <c r="K1675" t="s">
        <v>41610</v>
      </c>
      <c r="L1675" t="s">
        <v>41140</v>
      </c>
      <c r="M1675" t="s">
        <v>33953</v>
      </c>
      <c r="N1675" t="s">
        <v>43234</v>
      </c>
      <c r="O1675" t="s">
        <v>41142</v>
      </c>
      <c r="P1675" t="s">
        <v>43227</v>
      </c>
      <c r="Q1675" t="s">
        <v>41484</v>
      </c>
    </row>
    <row r="1676" spans="1:17" x14ac:dyDescent="0.2">
      <c r="A1676" t="s">
        <v>43315</v>
      </c>
      <c r="B1676" t="s">
        <v>42602</v>
      </c>
      <c r="C1676" t="s">
        <v>42603</v>
      </c>
      <c r="D1676" t="s">
        <v>41136</v>
      </c>
      <c r="E1676" t="s">
        <v>41535</v>
      </c>
      <c r="F1676" t="s">
        <v>42286</v>
      </c>
      <c r="G1676">
        <v>40</v>
      </c>
      <c r="H1676">
        <v>1</v>
      </c>
      <c r="I1676" t="s">
        <v>33953</v>
      </c>
      <c r="K1676" t="s">
        <v>41610</v>
      </c>
      <c r="L1676" t="s">
        <v>41140</v>
      </c>
      <c r="M1676" t="s">
        <v>33953</v>
      </c>
      <c r="N1676" t="s">
        <v>43234</v>
      </c>
      <c r="O1676" t="s">
        <v>41142</v>
      </c>
      <c r="P1676" t="s">
        <v>43227</v>
      </c>
      <c r="Q1676" t="s">
        <v>41484</v>
      </c>
    </row>
    <row r="1677" spans="1:17" x14ac:dyDescent="0.2">
      <c r="A1677" t="s">
        <v>43316</v>
      </c>
      <c r="B1677" t="s">
        <v>42602</v>
      </c>
      <c r="C1677" t="s">
        <v>42603</v>
      </c>
      <c r="D1677" t="s">
        <v>41136</v>
      </c>
      <c r="E1677" t="s">
        <v>41535</v>
      </c>
      <c r="F1677" t="s">
        <v>42286</v>
      </c>
      <c r="G1677">
        <v>40</v>
      </c>
      <c r="H1677">
        <v>1</v>
      </c>
      <c r="I1677" t="s">
        <v>33953</v>
      </c>
      <c r="K1677" t="s">
        <v>41610</v>
      </c>
      <c r="L1677" t="s">
        <v>41140</v>
      </c>
      <c r="M1677" t="s">
        <v>33953</v>
      </c>
      <c r="N1677" t="s">
        <v>43234</v>
      </c>
      <c r="O1677" t="s">
        <v>41142</v>
      </c>
      <c r="P1677" t="s">
        <v>43227</v>
      </c>
      <c r="Q1677" t="s">
        <v>41484</v>
      </c>
    </row>
    <row r="1678" spans="1:17" x14ac:dyDescent="0.2">
      <c r="A1678" t="s">
        <v>43317</v>
      </c>
      <c r="B1678" t="s">
        <v>42602</v>
      </c>
      <c r="C1678" t="s">
        <v>42603</v>
      </c>
      <c r="D1678" t="s">
        <v>41136</v>
      </c>
      <c r="E1678" t="s">
        <v>41535</v>
      </c>
      <c r="F1678" t="s">
        <v>42286</v>
      </c>
      <c r="G1678">
        <v>40</v>
      </c>
      <c r="H1678">
        <v>1</v>
      </c>
      <c r="I1678" t="s">
        <v>33953</v>
      </c>
      <c r="K1678" t="s">
        <v>41610</v>
      </c>
      <c r="L1678" t="s">
        <v>41140</v>
      </c>
      <c r="M1678" t="s">
        <v>33953</v>
      </c>
      <c r="N1678" t="s">
        <v>43234</v>
      </c>
      <c r="O1678" t="s">
        <v>41142</v>
      </c>
      <c r="P1678" t="s">
        <v>43227</v>
      </c>
      <c r="Q1678" t="s">
        <v>41484</v>
      </c>
    </row>
    <row r="1679" spans="1:17" x14ac:dyDescent="0.2">
      <c r="A1679" t="s">
        <v>43318</v>
      </c>
      <c r="B1679" t="s">
        <v>42602</v>
      </c>
      <c r="C1679" t="s">
        <v>42603</v>
      </c>
      <c r="D1679" t="s">
        <v>41136</v>
      </c>
      <c r="E1679" t="s">
        <v>41535</v>
      </c>
      <c r="F1679" t="s">
        <v>42286</v>
      </c>
      <c r="G1679">
        <v>40</v>
      </c>
      <c r="H1679">
        <v>1</v>
      </c>
      <c r="I1679" t="s">
        <v>33953</v>
      </c>
      <c r="K1679" t="s">
        <v>41610</v>
      </c>
      <c r="L1679" t="s">
        <v>41140</v>
      </c>
      <c r="M1679" t="s">
        <v>33953</v>
      </c>
      <c r="N1679" t="s">
        <v>43234</v>
      </c>
      <c r="O1679" t="s">
        <v>41142</v>
      </c>
      <c r="P1679" t="s">
        <v>43227</v>
      </c>
      <c r="Q1679" t="s">
        <v>41484</v>
      </c>
    </row>
    <row r="1680" spans="1:17" x14ac:dyDescent="0.2">
      <c r="A1680" t="s">
        <v>43319</v>
      </c>
      <c r="B1680" t="s">
        <v>42602</v>
      </c>
      <c r="C1680" t="s">
        <v>42603</v>
      </c>
      <c r="D1680" t="s">
        <v>41136</v>
      </c>
      <c r="E1680" t="s">
        <v>41535</v>
      </c>
      <c r="F1680" t="s">
        <v>42286</v>
      </c>
      <c r="G1680">
        <v>40</v>
      </c>
      <c r="H1680">
        <v>1</v>
      </c>
      <c r="I1680" t="s">
        <v>33953</v>
      </c>
      <c r="K1680" t="s">
        <v>41610</v>
      </c>
      <c r="L1680" t="s">
        <v>41140</v>
      </c>
      <c r="M1680" t="s">
        <v>33953</v>
      </c>
      <c r="N1680" t="s">
        <v>43234</v>
      </c>
      <c r="O1680" t="s">
        <v>41142</v>
      </c>
      <c r="P1680" t="s">
        <v>43227</v>
      </c>
      <c r="Q1680" t="s">
        <v>41484</v>
      </c>
    </row>
    <row r="1681" spans="1:17" x14ac:dyDescent="0.2">
      <c r="A1681" t="s">
        <v>43320</v>
      </c>
      <c r="B1681" t="s">
        <v>42602</v>
      </c>
      <c r="C1681" t="s">
        <v>42603</v>
      </c>
      <c r="D1681" t="s">
        <v>41136</v>
      </c>
      <c r="E1681" t="s">
        <v>41535</v>
      </c>
      <c r="F1681" t="s">
        <v>42286</v>
      </c>
      <c r="G1681">
        <v>40</v>
      </c>
      <c r="H1681">
        <v>1</v>
      </c>
      <c r="I1681" t="s">
        <v>33953</v>
      </c>
      <c r="K1681" t="s">
        <v>41610</v>
      </c>
      <c r="L1681" t="s">
        <v>41140</v>
      </c>
      <c r="M1681" t="s">
        <v>33953</v>
      </c>
      <c r="N1681" t="s">
        <v>43234</v>
      </c>
      <c r="O1681" t="s">
        <v>41142</v>
      </c>
      <c r="P1681" t="s">
        <v>43227</v>
      </c>
      <c r="Q1681" t="s">
        <v>41484</v>
      </c>
    </row>
    <row r="1682" spans="1:17" x14ac:dyDescent="0.2">
      <c r="A1682" t="s">
        <v>43321</v>
      </c>
      <c r="B1682" t="s">
        <v>42602</v>
      </c>
      <c r="C1682" t="s">
        <v>42603</v>
      </c>
      <c r="D1682" t="s">
        <v>41136</v>
      </c>
      <c r="E1682" t="s">
        <v>41535</v>
      </c>
      <c r="F1682" t="s">
        <v>42286</v>
      </c>
      <c r="G1682">
        <v>40</v>
      </c>
      <c r="H1682">
        <v>1</v>
      </c>
      <c r="I1682" t="s">
        <v>33953</v>
      </c>
      <c r="K1682" t="s">
        <v>41610</v>
      </c>
      <c r="L1682" t="s">
        <v>41140</v>
      </c>
      <c r="M1682" t="s">
        <v>33953</v>
      </c>
      <c r="N1682" t="s">
        <v>43234</v>
      </c>
      <c r="O1682" t="s">
        <v>41142</v>
      </c>
      <c r="P1682" t="s">
        <v>43227</v>
      </c>
      <c r="Q1682" t="s">
        <v>41484</v>
      </c>
    </row>
    <row r="1683" spans="1:17" x14ac:dyDescent="0.2">
      <c r="A1683" t="s">
        <v>43322</v>
      </c>
      <c r="B1683" t="s">
        <v>42602</v>
      </c>
      <c r="C1683" t="s">
        <v>42603</v>
      </c>
      <c r="D1683" t="s">
        <v>41136</v>
      </c>
      <c r="E1683" t="s">
        <v>41535</v>
      </c>
      <c r="F1683" t="s">
        <v>42286</v>
      </c>
      <c r="G1683">
        <v>40</v>
      </c>
      <c r="H1683">
        <v>1</v>
      </c>
      <c r="I1683" t="s">
        <v>33953</v>
      </c>
      <c r="K1683" t="s">
        <v>41610</v>
      </c>
      <c r="L1683" t="s">
        <v>41140</v>
      </c>
      <c r="M1683" t="s">
        <v>33953</v>
      </c>
      <c r="N1683" t="s">
        <v>43234</v>
      </c>
      <c r="O1683" t="s">
        <v>41142</v>
      </c>
      <c r="P1683" t="s">
        <v>43227</v>
      </c>
      <c r="Q1683" t="s">
        <v>41484</v>
      </c>
    </row>
    <row r="1684" spans="1:17" x14ac:dyDescent="0.2">
      <c r="A1684" t="s">
        <v>43323</v>
      </c>
      <c r="B1684" t="s">
        <v>42602</v>
      </c>
      <c r="C1684" t="s">
        <v>42603</v>
      </c>
      <c r="D1684" t="s">
        <v>41136</v>
      </c>
      <c r="E1684" t="s">
        <v>41535</v>
      </c>
      <c r="F1684" t="s">
        <v>42286</v>
      </c>
      <c r="G1684">
        <v>40</v>
      </c>
      <c r="H1684">
        <v>1</v>
      </c>
      <c r="I1684" t="s">
        <v>33953</v>
      </c>
      <c r="K1684" t="s">
        <v>41610</v>
      </c>
      <c r="L1684" t="s">
        <v>41140</v>
      </c>
      <c r="M1684" t="s">
        <v>33953</v>
      </c>
      <c r="N1684" t="s">
        <v>43234</v>
      </c>
      <c r="O1684" t="s">
        <v>41142</v>
      </c>
      <c r="P1684" t="s">
        <v>43227</v>
      </c>
      <c r="Q1684" t="s">
        <v>41484</v>
      </c>
    </row>
    <row r="1685" spans="1:17" x14ac:dyDescent="0.2">
      <c r="A1685" t="s">
        <v>43324</v>
      </c>
      <c r="B1685" t="s">
        <v>42602</v>
      </c>
      <c r="C1685" t="s">
        <v>42603</v>
      </c>
      <c r="D1685" t="s">
        <v>41136</v>
      </c>
      <c r="E1685" t="s">
        <v>41535</v>
      </c>
      <c r="F1685" t="s">
        <v>42286</v>
      </c>
      <c r="G1685">
        <v>40</v>
      </c>
      <c r="H1685">
        <v>1</v>
      </c>
      <c r="I1685" t="s">
        <v>33953</v>
      </c>
      <c r="K1685" t="s">
        <v>41610</v>
      </c>
      <c r="L1685" t="s">
        <v>41140</v>
      </c>
      <c r="M1685" t="s">
        <v>33953</v>
      </c>
      <c r="N1685" t="s">
        <v>43234</v>
      </c>
      <c r="O1685" t="s">
        <v>41142</v>
      </c>
      <c r="P1685" t="s">
        <v>43227</v>
      </c>
      <c r="Q1685" t="s">
        <v>41484</v>
      </c>
    </row>
    <row r="1686" spans="1:17" x14ac:dyDescent="0.2">
      <c r="A1686" t="s">
        <v>43325</v>
      </c>
      <c r="B1686" t="s">
        <v>42602</v>
      </c>
      <c r="C1686" t="s">
        <v>42603</v>
      </c>
      <c r="D1686" t="s">
        <v>41136</v>
      </c>
      <c r="E1686" t="s">
        <v>41535</v>
      </c>
      <c r="F1686" t="s">
        <v>42286</v>
      </c>
      <c r="G1686">
        <v>40</v>
      </c>
      <c r="H1686">
        <v>1</v>
      </c>
      <c r="I1686" t="s">
        <v>33953</v>
      </c>
      <c r="K1686" t="s">
        <v>41610</v>
      </c>
      <c r="L1686" t="s">
        <v>41140</v>
      </c>
      <c r="M1686" t="s">
        <v>33953</v>
      </c>
      <c r="N1686" t="s">
        <v>43234</v>
      </c>
      <c r="O1686" t="s">
        <v>41142</v>
      </c>
      <c r="P1686" t="s">
        <v>43227</v>
      </c>
      <c r="Q1686" t="s">
        <v>41484</v>
      </c>
    </row>
    <row r="1687" spans="1:17" x14ac:dyDescent="0.2">
      <c r="A1687" t="s">
        <v>43326</v>
      </c>
      <c r="B1687" t="s">
        <v>42602</v>
      </c>
      <c r="C1687" t="s">
        <v>42603</v>
      </c>
      <c r="D1687" t="s">
        <v>41136</v>
      </c>
      <c r="E1687" t="s">
        <v>41535</v>
      </c>
      <c r="F1687" t="s">
        <v>42286</v>
      </c>
      <c r="G1687">
        <v>40</v>
      </c>
      <c r="H1687">
        <v>1</v>
      </c>
      <c r="I1687" t="s">
        <v>33953</v>
      </c>
      <c r="K1687" t="s">
        <v>41610</v>
      </c>
      <c r="L1687" t="s">
        <v>41140</v>
      </c>
      <c r="M1687" t="s">
        <v>33953</v>
      </c>
      <c r="N1687" t="s">
        <v>43234</v>
      </c>
      <c r="O1687" t="s">
        <v>41142</v>
      </c>
      <c r="P1687" t="s">
        <v>43227</v>
      </c>
      <c r="Q1687" t="s">
        <v>41484</v>
      </c>
    </row>
    <row r="1688" spans="1:17" x14ac:dyDescent="0.2">
      <c r="A1688" t="s">
        <v>43327</v>
      </c>
      <c r="B1688" t="s">
        <v>42602</v>
      </c>
      <c r="C1688" t="s">
        <v>42603</v>
      </c>
      <c r="D1688" t="s">
        <v>41136</v>
      </c>
      <c r="E1688" t="s">
        <v>41535</v>
      </c>
      <c r="F1688" t="s">
        <v>42286</v>
      </c>
      <c r="G1688">
        <v>40</v>
      </c>
      <c r="H1688">
        <v>1</v>
      </c>
      <c r="I1688" t="s">
        <v>33953</v>
      </c>
      <c r="K1688" t="s">
        <v>41610</v>
      </c>
      <c r="L1688" t="s">
        <v>41140</v>
      </c>
      <c r="M1688" t="s">
        <v>33953</v>
      </c>
      <c r="N1688" t="s">
        <v>43234</v>
      </c>
      <c r="O1688" t="s">
        <v>41142</v>
      </c>
      <c r="P1688" t="s">
        <v>43227</v>
      </c>
      <c r="Q1688" t="s">
        <v>41484</v>
      </c>
    </row>
    <row r="1689" spans="1:17" x14ac:dyDescent="0.2">
      <c r="A1689" t="s">
        <v>43328</v>
      </c>
      <c r="B1689" t="s">
        <v>42602</v>
      </c>
      <c r="C1689" t="s">
        <v>42603</v>
      </c>
      <c r="D1689" t="s">
        <v>41136</v>
      </c>
      <c r="E1689" t="s">
        <v>41535</v>
      </c>
      <c r="F1689" t="s">
        <v>42286</v>
      </c>
      <c r="G1689">
        <v>40</v>
      </c>
      <c r="H1689">
        <v>1</v>
      </c>
      <c r="I1689" t="s">
        <v>33953</v>
      </c>
      <c r="K1689" t="s">
        <v>41610</v>
      </c>
      <c r="L1689" t="s">
        <v>41140</v>
      </c>
      <c r="M1689" t="s">
        <v>33953</v>
      </c>
      <c r="N1689" t="s">
        <v>43234</v>
      </c>
      <c r="O1689" t="s">
        <v>41142</v>
      </c>
      <c r="P1689" t="s">
        <v>43227</v>
      </c>
      <c r="Q1689" t="s">
        <v>41484</v>
      </c>
    </row>
    <row r="1690" spans="1:17" x14ac:dyDescent="0.2">
      <c r="A1690" t="s">
        <v>43329</v>
      </c>
      <c r="B1690" t="s">
        <v>42602</v>
      </c>
      <c r="C1690" t="s">
        <v>42603</v>
      </c>
      <c r="D1690" t="s">
        <v>41136</v>
      </c>
      <c r="E1690" t="s">
        <v>41535</v>
      </c>
      <c r="F1690" t="s">
        <v>42286</v>
      </c>
      <c r="G1690">
        <v>40</v>
      </c>
      <c r="H1690">
        <v>1</v>
      </c>
      <c r="I1690" t="s">
        <v>33953</v>
      </c>
      <c r="K1690" t="s">
        <v>41610</v>
      </c>
      <c r="L1690" t="s">
        <v>41140</v>
      </c>
      <c r="M1690" t="s">
        <v>33953</v>
      </c>
      <c r="N1690" t="s">
        <v>43234</v>
      </c>
      <c r="O1690" t="s">
        <v>41142</v>
      </c>
      <c r="P1690" t="s">
        <v>43227</v>
      </c>
      <c r="Q1690" t="s">
        <v>41484</v>
      </c>
    </row>
    <row r="1691" spans="1:17" x14ac:dyDescent="0.2">
      <c r="A1691" t="s">
        <v>43330</v>
      </c>
      <c r="B1691" t="s">
        <v>42602</v>
      </c>
      <c r="C1691" t="s">
        <v>42603</v>
      </c>
      <c r="D1691" t="s">
        <v>41136</v>
      </c>
      <c r="E1691" t="s">
        <v>41535</v>
      </c>
      <c r="F1691" t="s">
        <v>42286</v>
      </c>
      <c r="G1691">
        <v>40</v>
      </c>
      <c r="H1691">
        <v>1</v>
      </c>
      <c r="I1691" t="s">
        <v>33953</v>
      </c>
      <c r="K1691" t="s">
        <v>41610</v>
      </c>
      <c r="L1691" t="s">
        <v>41140</v>
      </c>
      <c r="M1691" t="s">
        <v>33953</v>
      </c>
      <c r="N1691" t="s">
        <v>43234</v>
      </c>
      <c r="O1691" t="s">
        <v>41142</v>
      </c>
      <c r="P1691" t="s">
        <v>43227</v>
      </c>
      <c r="Q1691" t="s">
        <v>41484</v>
      </c>
    </row>
    <row r="1692" spans="1:17" x14ac:dyDescent="0.2">
      <c r="A1692" t="s">
        <v>43331</v>
      </c>
      <c r="B1692" t="s">
        <v>42602</v>
      </c>
      <c r="C1692" t="s">
        <v>42603</v>
      </c>
      <c r="D1692" t="s">
        <v>41136</v>
      </c>
      <c r="E1692" t="s">
        <v>41535</v>
      </c>
      <c r="F1692" t="s">
        <v>42286</v>
      </c>
      <c r="G1692">
        <v>40</v>
      </c>
      <c r="H1692">
        <v>1</v>
      </c>
      <c r="I1692" t="s">
        <v>33953</v>
      </c>
      <c r="K1692" t="s">
        <v>41610</v>
      </c>
      <c r="L1692" t="s">
        <v>41140</v>
      </c>
      <c r="M1692" t="s">
        <v>33953</v>
      </c>
      <c r="N1692" t="s">
        <v>43234</v>
      </c>
      <c r="O1692" t="s">
        <v>41142</v>
      </c>
      <c r="P1692" t="s">
        <v>43227</v>
      </c>
      <c r="Q1692" t="s">
        <v>41484</v>
      </c>
    </row>
    <row r="1693" spans="1:17" x14ac:dyDescent="0.2">
      <c r="A1693" t="s">
        <v>43332</v>
      </c>
      <c r="B1693" t="s">
        <v>42602</v>
      </c>
      <c r="C1693" t="s">
        <v>42603</v>
      </c>
      <c r="D1693" t="s">
        <v>41136</v>
      </c>
      <c r="E1693" t="s">
        <v>41535</v>
      </c>
      <c r="F1693" t="s">
        <v>42286</v>
      </c>
      <c r="G1693">
        <v>40</v>
      </c>
      <c r="H1693">
        <v>1</v>
      </c>
      <c r="I1693" t="s">
        <v>33953</v>
      </c>
      <c r="K1693" t="s">
        <v>41610</v>
      </c>
      <c r="L1693" t="s">
        <v>41140</v>
      </c>
      <c r="M1693" t="s">
        <v>33953</v>
      </c>
      <c r="N1693" t="s">
        <v>43234</v>
      </c>
      <c r="O1693" t="s">
        <v>41142</v>
      </c>
      <c r="P1693" t="s">
        <v>43227</v>
      </c>
      <c r="Q1693" t="s">
        <v>41484</v>
      </c>
    </row>
    <row r="1694" spans="1:17" x14ac:dyDescent="0.2">
      <c r="A1694" t="s">
        <v>43333</v>
      </c>
      <c r="B1694" t="s">
        <v>42602</v>
      </c>
      <c r="C1694" t="s">
        <v>42603</v>
      </c>
      <c r="D1694" t="s">
        <v>41136</v>
      </c>
      <c r="E1694" t="s">
        <v>41535</v>
      </c>
      <c r="F1694" t="s">
        <v>42286</v>
      </c>
      <c r="G1694">
        <v>40</v>
      </c>
      <c r="H1694">
        <v>1</v>
      </c>
      <c r="I1694" t="s">
        <v>33953</v>
      </c>
      <c r="K1694" t="s">
        <v>41610</v>
      </c>
      <c r="L1694" t="s">
        <v>41140</v>
      </c>
      <c r="M1694" t="s">
        <v>33953</v>
      </c>
      <c r="N1694" t="s">
        <v>43234</v>
      </c>
      <c r="O1694" t="s">
        <v>41142</v>
      </c>
      <c r="P1694" t="s">
        <v>43227</v>
      </c>
      <c r="Q1694" t="s">
        <v>41484</v>
      </c>
    </row>
    <row r="1695" spans="1:17" x14ac:dyDescent="0.2">
      <c r="A1695" t="s">
        <v>43334</v>
      </c>
      <c r="B1695" t="s">
        <v>42602</v>
      </c>
      <c r="C1695" t="s">
        <v>42603</v>
      </c>
      <c r="D1695" t="s">
        <v>41136</v>
      </c>
      <c r="E1695" t="s">
        <v>41535</v>
      </c>
      <c r="F1695" t="s">
        <v>42286</v>
      </c>
      <c r="G1695">
        <v>40</v>
      </c>
      <c r="H1695">
        <v>1</v>
      </c>
      <c r="I1695" t="s">
        <v>33953</v>
      </c>
      <c r="K1695" t="s">
        <v>41610</v>
      </c>
      <c r="L1695" t="s">
        <v>41140</v>
      </c>
      <c r="M1695" t="s">
        <v>33953</v>
      </c>
      <c r="N1695" t="s">
        <v>43234</v>
      </c>
      <c r="O1695" t="s">
        <v>41142</v>
      </c>
      <c r="P1695" t="s">
        <v>43227</v>
      </c>
      <c r="Q1695" t="s">
        <v>41484</v>
      </c>
    </row>
    <row r="1696" spans="1:17" x14ac:dyDescent="0.2">
      <c r="A1696" t="s">
        <v>43335</v>
      </c>
      <c r="B1696" t="s">
        <v>42602</v>
      </c>
      <c r="C1696" t="s">
        <v>42603</v>
      </c>
      <c r="D1696" t="s">
        <v>41136</v>
      </c>
      <c r="E1696" t="s">
        <v>41535</v>
      </c>
      <c r="F1696" t="s">
        <v>42286</v>
      </c>
      <c r="G1696">
        <v>40</v>
      </c>
      <c r="H1696">
        <v>1</v>
      </c>
      <c r="I1696" t="s">
        <v>33953</v>
      </c>
      <c r="K1696" t="s">
        <v>41610</v>
      </c>
      <c r="L1696" t="s">
        <v>41140</v>
      </c>
      <c r="M1696" t="s">
        <v>33953</v>
      </c>
      <c r="N1696" t="s">
        <v>43234</v>
      </c>
      <c r="O1696" t="s">
        <v>41142</v>
      </c>
      <c r="P1696" t="s">
        <v>43227</v>
      </c>
      <c r="Q1696" t="s">
        <v>41484</v>
      </c>
    </row>
    <row r="1697" spans="1:17" x14ac:dyDescent="0.2">
      <c r="A1697" t="s">
        <v>43336</v>
      </c>
      <c r="B1697" t="s">
        <v>42602</v>
      </c>
      <c r="C1697" t="s">
        <v>42603</v>
      </c>
      <c r="D1697" t="s">
        <v>41136</v>
      </c>
      <c r="E1697" t="s">
        <v>41535</v>
      </c>
      <c r="F1697" t="s">
        <v>42286</v>
      </c>
      <c r="G1697">
        <v>40</v>
      </c>
      <c r="H1697">
        <v>1</v>
      </c>
      <c r="I1697" t="s">
        <v>33953</v>
      </c>
      <c r="K1697" t="s">
        <v>41610</v>
      </c>
      <c r="L1697" t="s">
        <v>41140</v>
      </c>
      <c r="M1697" t="s">
        <v>33953</v>
      </c>
      <c r="N1697" t="s">
        <v>43234</v>
      </c>
      <c r="O1697" t="s">
        <v>41142</v>
      </c>
      <c r="P1697" t="s">
        <v>43227</v>
      </c>
      <c r="Q1697" t="s">
        <v>41484</v>
      </c>
    </row>
    <row r="1698" spans="1:17" x14ac:dyDescent="0.2">
      <c r="A1698" t="s">
        <v>43337</v>
      </c>
      <c r="B1698" t="s">
        <v>42602</v>
      </c>
      <c r="C1698" t="s">
        <v>42603</v>
      </c>
      <c r="D1698" t="s">
        <v>41136</v>
      </c>
      <c r="E1698" t="s">
        <v>41535</v>
      </c>
      <c r="F1698" t="s">
        <v>42286</v>
      </c>
      <c r="G1698">
        <v>40</v>
      </c>
      <c r="H1698">
        <v>1</v>
      </c>
      <c r="I1698" t="s">
        <v>33953</v>
      </c>
      <c r="K1698" t="s">
        <v>41610</v>
      </c>
      <c r="L1698" t="s">
        <v>41140</v>
      </c>
      <c r="M1698" t="s">
        <v>33953</v>
      </c>
      <c r="N1698" t="s">
        <v>43234</v>
      </c>
      <c r="O1698" t="s">
        <v>41142</v>
      </c>
      <c r="P1698" t="s">
        <v>43227</v>
      </c>
      <c r="Q1698" t="s">
        <v>41484</v>
      </c>
    </row>
    <row r="1699" spans="1:17" x14ac:dyDescent="0.2">
      <c r="A1699" t="s">
        <v>43338</v>
      </c>
      <c r="B1699" t="s">
        <v>42602</v>
      </c>
      <c r="C1699" t="s">
        <v>42603</v>
      </c>
      <c r="D1699" t="s">
        <v>41136</v>
      </c>
      <c r="E1699" t="s">
        <v>41535</v>
      </c>
      <c r="F1699" t="s">
        <v>42286</v>
      </c>
      <c r="G1699">
        <v>40</v>
      </c>
      <c r="H1699">
        <v>1</v>
      </c>
      <c r="I1699" t="s">
        <v>33953</v>
      </c>
      <c r="K1699" t="s">
        <v>41610</v>
      </c>
      <c r="L1699" t="s">
        <v>41140</v>
      </c>
      <c r="M1699" t="s">
        <v>33953</v>
      </c>
      <c r="N1699" t="s">
        <v>43234</v>
      </c>
      <c r="O1699" t="s">
        <v>41142</v>
      </c>
      <c r="P1699" t="s">
        <v>43227</v>
      </c>
      <c r="Q1699" t="s">
        <v>41484</v>
      </c>
    </row>
    <row r="1700" spans="1:17" x14ac:dyDescent="0.2">
      <c r="A1700" t="s">
        <v>43339</v>
      </c>
      <c r="B1700" t="s">
        <v>42602</v>
      </c>
      <c r="C1700" t="s">
        <v>42603</v>
      </c>
      <c r="D1700" t="s">
        <v>41136</v>
      </c>
      <c r="E1700" t="s">
        <v>41535</v>
      </c>
      <c r="F1700" t="s">
        <v>42286</v>
      </c>
      <c r="G1700">
        <v>40</v>
      </c>
      <c r="H1700">
        <v>1</v>
      </c>
      <c r="I1700" t="s">
        <v>33953</v>
      </c>
      <c r="K1700" t="s">
        <v>41610</v>
      </c>
      <c r="L1700" t="s">
        <v>41140</v>
      </c>
      <c r="M1700" t="s">
        <v>33953</v>
      </c>
      <c r="N1700" t="s">
        <v>43234</v>
      </c>
      <c r="O1700" t="s">
        <v>41142</v>
      </c>
      <c r="P1700" t="s">
        <v>43227</v>
      </c>
      <c r="Q1700" t="s">
        <v>41484</v>
      </c>
    </row>
    <row r="1701" spans="1:17" x14ac:dyDescent="0.2">
      <c r="A1701" t="s">
        <v>43340</v>
      </c>
      <c r="B1701" t="s">
        <v>42602</v>
      </c>
      <c r="C1701" t="s">
        <v>42603</v>
      </c>
      <c r="D1701" t="s">
        <v>41136</v>
      </c>
      <c r="E1701" t="s">
        <v>41535</v>
      </c>
      <c r="F1701" t="s">
        <v>42286</v>
      </c>
      <c r="G1701">
        <v>40</v>
      </c>
      <c r="H1701">
        <v>1</v>
      </c>
      <c r="I1701" t="s">
        <v>33953</v>
      </c>
      <c r="K1701" t="s">
        <v>41610</v>
      </c>
      <c r="L1701" t="s">
        <v>41140</v>
      </c>
      <c r="M1701" t="s">
        <v>33953</v>
      </c>
      <c r="N1701" t="s">
        <v>43234</v>
      </c>
      <c r="O1701" t="s">
        <v>41142</v>
      </c>
      <c r="P1701" t="s">
        <v>43227</v>
      </c>
      <c r="Q1701" t="s">
        <v>41484</v>
      </c>
    </row>
    <row r="1702" spans="1:17" x14ac:dyDescent="0.2">
      <c r="A1702" t="s">
        <v>43341</v>
      </c>
      <c r="B1702" t="s">
        <v>42602</v>
      </c>
      <c r="C1702" t="s">
        <v>42603</v>
      </c>
      <c r="D1702" t="s">
        <v>41136</v>
      </c>
      <c r="E1702" t="s">
        <v>41535</v>
      </c>
      <c r="F1702" t="s">
        <v>42286</v>
      </c>
      <c r="G1702">
        <v>40</v>
      </c>
      <c r="H1702">
        <v>1</v>
      </c>
      <c r="I1702" t="s">
        <v>33953</v>
      </c>
      <c r="K1702" t="s">
        <v>41610</v>
      </c>
      <c r="L1702" t="s">
        <v>41140</v>
      </c>
      <c r="M1702" t="s">
        <v>33953</v>
      </c>
      <c r="N1702" t="s">
        <v>43234</v>
      </c>
      <c r="O1702" t="s">
        <v>41142</v>
      </c>
      <c r="P1702" t="s">
        <v>43227</v>
      </c>
      <c r="Q1702" t="s">
        <v>41484</v>
      </c>
    </row>
    <row r="1703" spans="1:17" x14ac:dyDescent="0.2">
      <c r="A1703" t="s">
        <v>43342</v>
      </c>
      <c r="B1703" t="s">
        <v>42602</v>
      </c>
      <c r="C1703" t="s">
        <v>42603</v>
      </c>
      <c r="D1703" t="s">
        <v>41136</v>
      </c>
      <c r="E1703" t="s">
        <v>41535</v>
      </c>
      <c r="F1703" t="s">
        <v>42286</v>
      </c>
      <c r="G1703">
        <v>40</v>
      </c>
      <c r="H1703">
        <v>1</v>
      </c>
      <c r="I1703" t="s">
        <v>33953</v>
      </c>
      <c r="K1703" t="s">
        <v>41610</v>
      </c>
      <c r="L1703" t="s">
        <v>41140</v>
      </c>
      <c r="M1703" t="s">
        <v>33953</v>
      </c>
      <c r="N1703" t="s">
        <v>43234</v>
      </c>
      <c r="O1703" t="s">
        <v>41142</v>
      </c>
      <c r="P1703" t="s">
        <v>43227</v>
      </c>
      <c r="Q1703" t="s">
        <v>41484</v>
      </c>
    </row>
    <row r="1704" spans="1:17" x14ac:dyDescent="0.2">
      <c r="A1704" t="s">
        <v>43343</v>
      </c>
      <c r="B1704" t="s">
        <v>42602</v>
      </c>
      <c r="C1704" t="s">
        <v>42603</v>
      </c>
      <c r="D1704" t="s">
        <v>41136</v>
      </c>
      <c r="E1704" t="s">
        <v>41535</v>
      </c>
      <c r="F1704" t="s">
        <v>42286</v>
      </c>
      <c r="G1704">
        <v>40</v>
      </c>
      <c r="H1704">
        <v>1</v>
      </c>
      <c r="I1704" t="s">
        <v>33953</v>
      </c>
      <c r="K1704" t="s">
        <v>41610</v>
      </c>
      <c r="L1704" t="s">
        <v>41140</v>
      </c>
      <c r="M1704" t="s">
        <v>33953</v>
      </c>
      <c r="N1704" t="s">
        <v>43234</v>
      </c>
      <c r="O1704" t="s">
        <v>41142</v>
      </c>
      <c r="P1704" t="s">
        <v>43227</v>
      </c>
      <c r="Q1704" t="s">
        <v>41484</v>
      </c>
    </row>
    <row r="1705" spans="1:17" x14ac:dyDescent="0.2">
      <c r="A1705" t="s">
        <v>43344</v>
      </c>
      <c r="B1705" t="s">
        <v>42602</v>
      </c>
      <c r="C1705" t="s">
        <v>42603</v>
      </c>
      <c r="D1705" t="s">
        <v>41136</v>
      </c>
      <c r="E1705" t="s">
        <v>41535</v>
      </c>
      <c r="F1705" t="s">
        <v>42286</v>
      </c>
      <c r="G1705">
        <v>40</v>
      </c>
      <c r="H1705">
        <v>1</v>
      </c>
      <c r="I1705" t="s">
        <v>33953</v>
      </c>
      <c r="K1705" t="s">
        <v>41610</v>
      </c>
      <c r="L1705" t="s">
        <v>41140</v>
      </c>
      <c r="M1705" t="s">
        <v>33953</v>
      </c>
      <c r="N1705" t="s">
        <v>43234</v>
      </c>
      <c r="O1705" t="s">
        <v>41142</v>
      </c>
      <c r="P1705" t="s">
        <v>43227</v>
      </c>
      <c r="Q1705" t="s">
        <v>41484</v>
      </c>
    </row>
    <row r="1706" spans="1:17" x14ac:dyDescent="0.2">
      <c r="A1706" t="s">
        <v>43345</v>
      </c>
      <c r="B1706" t="s">
        <v>42602</v>
      </c>
      <c r="C1706" t="s">
        <v>42603</v>
      </c>
      <c r="D1706" t="s">
        <v>41136</v>
      </c>
      <c r="E1706" t="s">
        <v>41535</v>
      </c>
      <c r="F1706" t="s">
        <v>42286</v>
      </c>
      <c r="G1706">
        <v>40</v>
      </c>
      <c r="H1706">
        <v>1</v>
      </c>
      <c r="I1706" t="s">
        <v>33953</v>
      </c>
      <c r="K1706" t="s">
        <v>41610</v>
      </c>
      <c r="L1706" t="s">
        <v>41140</v>
      </c>
      <c r="M1706" t="s">
        <v>33953</v>
      </c>
      <c r="N1706" t="s">
        <v>43234</v>
      </c>
      <c r="O1706" t="s">
        <v>41142</v>
      </c>
      <c r="P1706" t="s">
        <v>43227</v>
      </c>
      <c r="Q1706" t="s">
        <v>41484</v>
      </c>
    </row>
    <row r="1707" spans="1:17" x14ac:dyDescent="0.2">
      <c r="A1707" t="s">
        <v>43346</v>
      </c>
      <c r="B1707" t="s">
        <v>42602</v>
      </c>
      <c r="C1707" t="s">
        <v>42603</v>
      </c>
      <c r="D1707" t="s">
        <v>41136</v>
      </c>
      <c r="E1707" t="s">
        <v>41535</v>
      </c>
      <c r="F1707" t="s">
        <v>42286</v>
      </c>
      <c r="G1707">
        <v>40</v>
      </c>
      <c r="H1707">
        <v>1</v>
      </c>
      <c r="I1707" t="s">
        <v>33953</v>
      </c>
      <c r="K1707" t="s">
        <v>41610</v>
      </c>
      <c r="L1707" t="s">
        <v>41140</v>
      </c>
      <c r="M1707" t="s">
        <v>33953</v>
      </c>
      <c r="N1707" t="s">
        <v>43234</v>
      </c>
      <c r="O1707" t="s">
        <v>41142</v>
      </c>
      <c r="P1707" t="s">
        <v>43227</v>
      </c>
      <c r="Q1707" t="s">
        <v>41484</v>
      </c>
    </row>
    <row r="1708" spans="1:17" x14ac:dyDescent="0.2">
      <c r="A1708" t="s">
        <v>43347</v>
      </c>
      <c r="B1708" t="s">
        <v>42602</v>
      </c>
      <c r="C1708" t="s">
        <v>42603</v>
      </c>
      <c r="D1708" t="s">
        <v>41136</v>
      </c>
      <c r="E1708" t="s">
        <v>41535</v>
      </c>
      <c r="F1708" t="s">
        <v>42286</v>
      </c>
      <c r="G1708">
        <v>40</v>
      </c>
      <c r="H1708">
        <v>1</v>
      </c>
      <c r="I1708" t="s">
        <v>33953</v>
      </c>
      <c r="K1708" t="s">
        <v>41610</v>
      </c>
      <c r="L1708" t="s">
        <v>41140</v>
      </c>
      <c r="M1708" t="s">
        <v>33953</v>
      </c>
      <c r="N1708" t="s">
        <v>43234</v>
      </c>
      <c r="O1708" t="s">
        <v>41142</v>
      </c>
      <c r="P1708" t="s">
        <v>43227</v>
      </c>
      <c r="Q1708" t="s">
        <v>41484</v>
      </c>
    </row>
    <row r="1709" spans="1:17" x14ac:dyDescent="0.2">
      <c r="A1709" t="s">
        <v>43348</v>
      </c>
      <c r="B1709" t="s">
        <v>42602</v>
      </c>
      <c r="C1709" t="s">
        <v>42603</v>
      </c>
      <c r="D1709" t="s">
        <v>41136</v>
      </c>
      <c r="E1709" t="s">
        <v>41535</v>
      </c>
      <c r="F1709" t="s">
        <v>42286</v>
      </c>
      <c r="G1709">
        <v>40</v>
      </c>
      <c r="H1709">
        <v>1</v>
      </c>
      <c r="I1709" t="s">
        <v>33953</v>
      </c>
      <c r="K1709" t="s">
        <v>41610</v>
      </c>
      <c r="L1709" t="s">
        <v>41140</v>
      </c>
      <c r="M1709" t="s">
        <v>33953</v>
      </c>
      <c r="N1709" t="s">
        <v>43234</v>
      </c>
      <c r="O1709" t="s">
        <v>41142</v>
      </c>
      <c r="P1709" t="s">
        <v>43227</v>
      </c>
      <c r="Q1709" t="s">
        <v>41484</v>
      </c>
    </row>
    <row r="1710" spans="1:17" x14ac:dyDescent="0.2">
      <c r="A1710" t="s">
        <v>43349</v>
      </c>
      <c r="B1710" t="s">
        <v>42602</v>
      </c>
      <c r="C1710" t="s">
        <v>42603</v>
      </c>
      <c r="D1710" t="s">
        <v>41136</v>
      </c>
      <c r="E1710" t="s">
        <v>41535</v>
      </c>
      <c r="F1710" t="s">
        <v>42286</v>
      </c>
      <c r="G1710">
        <v>40</v>
      </c>
      <c r="H1710">
        <v>1</v>
      </c>
      <c r="I1710" t="s">
        <v>33953</v>
      </c>
      <c r="K1710" t="s">
        <v>41610</v>
      </c>
      <c r="L1710" t="s">
        <v>41140</v>
      </c>
      <c r="M1710" t="s">
        <v>33953</v>
      </c>
      <c r="N1710" t="s">
        <v>43234</v>
      </c>
      <c r="O1710" t="s">
        <v>41142</v>
      </c>
      <c r="P1710" t="s">
        <v>43227</v>
      </c>
      <c r="Q1710" t="s">
        <v>41484</v>
      </c>
    </row>
    <row r="1711" spans="1:17" x14ac:dyDescent="0.2">
      <c r="A1711" t="s">
        <v>43350</v>
      </c>
      <c r="B1711" t="s">
        <v>42602</v>
      </c>
      <c r="C1711" t="s">
        <v>42603</v>
      </c>
      <c r="D1711" t="s">
        <v>41136</v>
      </c>
      <c r="E1711" t="s">
        <v>41535</v>
      </c>
      <c r="F1711" t="s">
        <v>42286</v>
      </c>
      <c r="G1711">
        <v>40</v>
      </c>
      <c r="H1711">
        <v>1</v>
      </c>
      <c r="I1711" t="s">
        <v>33953</v>
      </c>
      <c r="K1711" t="s">
        <v>41610</v>
      </c>
      <c r="L1711" t="s">
        <v>41140</v>
      </c>
      <c r="M1711" t="s">
        <v>33953</v>
      </c>
      <c r="N1711" t="s">
        <v>43234</v>
      </c>
      <c r="O1711" t="s">
        <v>41142</v>
      </c>
      <c r="P1711" t="s">
        <v>43227</v>
      </c>
      <c r="Q1711" t="s">
        <v>41484</v>
      </c>
    </row>
    <row r="1712" spans="1:17" x14ac:dyDescent="0.2">
      <c r="A1712" t="s">
        <v>43351</v>
      </c>
      <c r="B1712" t="s">
        <v>42602</v>
      </c>
      <c r="C1712" t="s">
        <v>42603</v>
      </c>
      <c r="D1712" t="s">
        <v>41136</v>
      </c>
      <c r="E1712" t="s">
        <v>41535</v>
      </c>
      <c r="F1712" t="s">
        <v>42286</v>
      </c>
      <c r="G1712">
        <v>40</v>
      </c>
      <c r="H1712">
        <v>1</v>
      </c>
      <c r="I1712" t="s">
        <v>33953</v>
      </c>
      <c r="K1712" t="s">
        <v>41610</v>
      </c>
      <c r="L1712" t="s">
        <v>41140</v>
      </c>
      <c r="M1712" t="s">
        <v>33953</v>
      </c>
      <c r="N1712" t="s">
        <v>43234</v>
      </c>
      <c r="O1712" t="s">
        <v>41142</v>
      </c>
      <c r="P1712" t="s">
        <v>43227</v>
      </c>
      <c r="Q1712" t="s">
        <v>41484</v>
      </c>
    </row>
    <row r="1713" spans="1:17" x14ac:dyDescent="0.2">
      <c r="A1713" t="s">
        <v>43352</v>
      </c>
      <c r="B1713" t="s">
        <v>42602</v>
      </c>
      <c r="C1713" t="s">
        <v>42603</v>
      </c>
      <c r="D1713" t="s">
        <v>41136</v>
      </c>
      <c r="E1713" t="s">
        <v>41535</v>
      </c>
      <c r="F1713" t="s">
        <v>42286</v>
      </c>
      <c r="G1713">
        <v>40</v>
      </c>
      <c r="H1713">
        <v>1</v>
      </c>
      <c r="I1713" t="s">
        <v>33953</v>
      </c>
      <c r="K1713" t="s">
        <v>41610</v>
      </c>
      <c r="L1713" t="s">
        <v>41140</v>
      </c>
      <c r="M1713" t="s">
        <v>33953</v>
      </c>
      <c r="N1713" t="s">
        <v>43234</v>
      </c>
      <c r="O1713" t="s">
        <v>41142</v>
      </c>
      <c r="P1713" t="s">
        <v>43227</v>
      </c>
      <c r="Q1713" t="s">
        <v>41484</v>
      </c>
    </row>
    <row r="1714" spans="1:17" x14ac:dyDescent="0.2">
      <c r="A1714" t="s">
        <v>43353</v>
      </c>
      <c r="B1714" t="s">
        <v>42602</v>
      </c>
      <c r="C1714" t="s">
        <v>42603</v>
      </c>
      <c r="D1714" t="s">
        <v>41136</v>
      </c>
      <c r="E1714" t="s">
        <v>41535</v>
      </c>
      <c r="F1714" t="s">
        <v>42286</v>
      </c>
      <c r="G1714">
        <v>40</v>
      </c>
      <c r="H1714">
        <v>1</v>
      </c>
      <c r="I1714" t="s">
        <v>33953</v>
      </c>
      <c r="K1714" t="s">
        <v>41610</v>
      </c>
      <c r="L1714" t="s">
        <v>41140</v>
      </c>
      <c r="M1714" t="s">
        <v>33953</v>
      </c>
      <c r="N1714" t="s">
        <v>43234</v>
      </c>
      <c r="O1714" t="s">
        <v>41142</v>
      </c>
      <c r="P1714" t="s">
        <v>43227</v>
      </c>
      <c r="Q1714" t="s">
        <v>41484</v>
      </c>
    </row>
    <row r="1715" spans="1:17" x14ac:dyDescent="0.2">
      <c r="A1715" t="s">
        <v>43354</v>
      </c>
      <c r="B1715" t="s">
        <v>42602</v>
      </c>
      <c r="C1715" t="s">
        <v>42603</v>
      </c>
      <c r="D1715" t="s">
        <v>41136</v>
      </c>
      <c r="E1715" t="s">
        <v>41535</v>
      </c>
      <c r="F1715" t="s">
        <v>42286</v>
      </c>
      <c r="G1715">
        <v>40</v>
      </c>
      <c r="H1715">
        <v>1</v>
      </c>
      <c r="I1715" t="s">
        <v>33953</v>
      </c>
      <c r="K1715" t="s">
        <v>41610</v>
      </c>
      <c r="L1715" t="s">
        <v>41140</v>
      </c>
      <c r="M1715" t="s">
        <v>33953</v>
      </c>
      <c r="N1715" t="s">
        <v>43234</v>
      </c>
      <c r="O1715" t="s">
        <v>41142</v>
      </c>
      <c r="P1715" t="s">
        <v>43227</v>
      </c>
      <c r="Q1715" t="s">
        <v>41484</v>
      </c>
    </row>
    <row r="1716" spans="1:17" x14ac:dyDescent="0.2">
      <c r="A1716" t="s">
        <v>43355</v>
      </c>
      <c r="B1716" t="s">
        <v>42602</v>
      </c>
      <c r="C1716" t="s">
        <v>42603</v>
      </c>
      <c r="D1716" t="s">
        <v>41136</v>
      </c>
      <c r="E1716" t="s">
        <v>41535</v>
      </c>
      <c r="F1716" t="s">
        <v>42286</v>
      </c>
      <c r="G1716">
        <v>40</v>
      </c>
      <c r="H1716">
        <v>1</v>
      </c>
      <c r="I1716" t="s">
        <v>33953</v>
      </c>
      <c r="K1716" t="s">
        <v>41610</v>
      </c>
      <c r="L1716" t="s">
        <v>41140</v>
      </c>
      <c r="M1716" t="s">
        <v>33953</v>
      </c>
      <c r="N1716" t="s">
        <v>43234</v>
      </c>
      <c r="O1716" t="s">
        <v>41142</v>
      </c>
      <c r="P1716" t="s">
        <v>43227</v>
      </c>
      <c r="Q1716" t="s">
        <v>41484</v>
      </c>
    </row>
    <row r="1717" spans="1:17" x14ac:dyDescent="0.2">
      <c r="A1717" t="s">
        <v>43356</v>
      </c>
      <c r="B1717" t="s">
        <v>42602</v>
      </c>
      <c r="C1717" t="s">
        <v>42603</v>
      </c>
      <c r="D1717" t="s">
        <v>41136</v>
      </c>
      <c r="E1717" t="s">
        <v>41535</v>
      </c>
      <c r="F1717" t="s">
        <v>42286</v>
      </c>
      <c r="G1717">
        <v>40</v>
      </c>
      <c r="H1717">
        <v>1</v>
      </c>
      <c r="I1717" t="s">
        <v>33953</v>
      </c>
      <c r="K1717" t="s">
        <v>41610</v>
      </c>
      <c r="L1717" t="s">
        <v>41140</v>
      </c>
      <c r="M1717" t="s">
        <v>33953</v>
      </c>
      <c r="N1717" t="s">
        <v>43234</v>
      </c>
      <c r="O1717" t="s">
        <v>41142</v>
      </c>
      <c r="P1717" t="s">
        <v>43227</v>
      </c>
      <c r="Q1717" t="s">
        <v>41484</v>
      </c>
    </row>
    <row r="1718" spans="1:17" x14ac:dyDescent="0.2">
      <c r="A1718" t="s">
        <v>43357</v>
      </c>
      <c r="B1718" t="s">
        <v>42602</v>
      </c>
      <c r="C1718" t="s">
        <v>42603</v>
      </c>
      <c r="D1718" t="s">
        <v>41136</v>
      </c>
      <c r="E1718" t="s">
        <v>41535</v>
      </c>
      <c r="F1718" t="s">
        <v>42286</v>
      </c>
      <c r="G1718">
        <v>40</v>
      </c>
      <c r="H1718">
        <v>1</v>
      </c>
      <c r="I1718" t="s">
        <v>33953</v>
      </c>
      <c r="K1718" t="s">
        <v>41610</v>
      </c>
      <c r="L1718" t="s">
        <v>41140</v>
      </c>
      <c r="M1718" t="s">
        <v>33953</v>
      </c>
      <c r="N1718" t="s">
        <v>43234</v>
      </c>
      <c r="O1718" t="s">
        <v>41142</v>
      </c>
      <c r="P1718" t="s">
        <v>43227</v>
      </c>
      <c r="Q1718" t="s">
        <v>41484</v>
      </c>
    </row>
    <row r="1719" spans="1:17" x14ac:dyDescent="0.2">
      <c r="A1719" t="s">
        <v>43358</v>
      </c>
      <c r="B1719" t="s">
        <v>42602</v>
      </c>
      <c r="C1719" t="s">
        <v>42603</v>
      </c>
      <c r="D1719" t="s">
        <v>41136</v>
      </c>
      <c r="E1719" t="s">
        <v>41535</v>
      </c>
      <c r="F1719" t="s">
        <v>42286</v>
      </c>
      <c r="G1719">
        <v>40</v>
      </c>
      <c r="H1719">
        <v>1</v>
      </c>
      <c r="I1719" t="s">
        <v>33953</v>
      </c>
      <c r="K1719" t="s">
        <v>41610</v>
      </c>
      <c r="L1719" t="s">
        <v>41140</v>
      </c>
      <c r="M1719" t="s">
        <v>33953</v>
      </c>
      <c r="N1719" t="s">
        <v>43234</v>
      </c>
      <c r="O1719" t="s">
        <v>41142</v>
      </c>
      <c r="P1719" t="s">
        <v>43227</v>
      </c>
      <c r="Q1719" t="s">
        <v>41484</v>
      </c>
    </row>
    <row r="1720" spans="1:17" x14ac:dyDescent="0.2">
      <c r="A1720" t="s">
        <v>43359</v>
      </c>
      <c r="B1720" t="s">
        <v>42602</v>
      </c>
      <c r="C1720" t="s">
        <v>42603</v>
      </c>
      <c r="D1720" t="s">
        <v>41136</v>
      </c>
      <c r="E1720" t="s">
        <v>41535</v>
      </c>
      <c r="F1720" t="s">
        <v>42286</v>
      </c>
      <c r="G1720">
        <v>40</v>
      </c>
      <c r="H1720">
        <v>1</v>
      </c>
      <c r="I1720" t="s">
        <v>33953</v>
      </c>
      <c r="K1720" t="s">
        <v>41610</v>
      </c>
      <c r="L1720" t="s">
        <v>41140</v>
      </c>
      <c r="M1720" t="s">
        <v>33953</v>
      </c>
      <c r="N1720" t="s">
        <v>43234</v>
      </c>
      <c r="O1720" t="s">
        <v>41142</v>
      </c>
      <c r="P1720" t="s">
        <v>43227</v>
      </c>
      <c r="Q1720" t="s">
        <v>41484</v>
      </c>
    </row>
    <row r="1721" spans="1:17" x14ac:dyDescent="0.2">
      <c r="A1721" t="s">
        <v>43360</v>
      </c>
      <c r="B1721" t="s">
        <v>42602</v>
      </c>
      <c r="C1721" t="s">
        <v>42603</v>
      </c>
      <c r="D1721" t="s">
        <v>41136</v>
      </c>
      <c r="E1721" t="s">
        <v>41535</v>
      </c>
      <c r="F1721" t="s">
        <v>42286</v>
      </c>
      <c r="G1721">
        <v>40</v>
      </c>
      <c r="H1721">
        <v>1</v>
      </c>
      <c r="I1721" t="s">
        <v>33953</v>
      </c>
      <c r="K1721" t="s">
        <v>41610</v>
      </c>
      <c r="L1721" t="s">
        <v>41140</v>
      </c>
      <c r="M1721" t="s">
        <v>33953</v>
      </c>
      <c r="N1721" t="s">
        <v>43234</v>
      </c>
      <c r="O1721" t="s">
        <v>41142</v>
      </c>
      <c r="P1721" t="s">
        <v>43227</v>
      </c>
      <c r="Q1721" t="s">
        <v>41484</v>
      </c>
    </row>
    <row r="1722" spans="1:17" x14ac:dyDescent="0.2">
      <c r="A1722" t="s">
        <v>43361</v>
      </c>
      <c r="B1722" t="s">
        <v>42602</v>
      </c>
      <c r="C1722" t="s">
        <v>42603</v>
      </c>
      <c r="D1722" t="s">
        <v>41136</v>
      </c>
      <c r="E1722" t="s">
        <v>41535</v>
      </c>
      <c r="F1722" t="s">
        <v>42286</v>
      </c>
      <c r="G1722">
        <v>40</v>
      </c>
      <c r="H1722">
        <v>1</v>
      </c>
      <c r="I1722" t="s">
        <v>33953</v>
      </c>
      <c r="K1722" t="s">
        <v>41610</v>
      </c>
      <c r="L1722" t="s">
        <v>41140</v>
      </c>
      <c r="M1722" t="s">
        <v>33953</v>
      </c>
      <c r="N1722" t="s">
        <v>43234</v>
      </c>
      <c r="O1722" t="s">
        <v>41142</v>
      </c>
      <c r="P1722" t="s">
        <v>43227</v>
      </c>
      <c r="Q1722" t="s">
        <v>41484</v>
      </c>
    </row>
    <row r="1723" spans="1:17" x14ac:dyDescent="0.2">
      <c r="A1723" t="s">
        <v>43362</v>
      </c>
      <c r="B1723" t="s">
        <v>42602</v>
      </c>
      <c r="C1723" t="s">
        <v>42603</v>
      </c>
      <c r="D1723" t="s">
        <v>41136</v>
      </c>
      <c r="E1723" t="s">
        <v>41535</v>
      </c>
      <c r="F1723" t="s">
        <v>42286</v>
      </c>
      <c r="G1723">
        <v>40</v>
      </c>
      <c r="H1723">
        <v>1</v>
      </c>
      <c r="I1723" t="s">
        <v>33953</v>
      </c>
      <c r="K1723" t="s">
        <v>41610</v>
      </c>
      <c r="L1723" t="s">
        <v>41140</v>
      </c>
      <c r="M1723" t="s">
        <v>33953</v>
      </c>
      <c r="N1723" t="s">
        <v>43234</v>
      </c>
      <c r="O1723" t="s">
        <v>41142</v>
      </c>
      <c r="P1723" t="s">
        <v>43227</v>
      </c>
      <c r="Q1723" t="s">
        <v>41484</v>
      </c>
    </row>
    <row r="1724" spans="1:17" x14ac:dyDescent="0.2">
      <c r="A1724" t="s">
        <v>43363</v>
      </c>
      <c r="B1724" t="s">
        <v>42602</v>
      </c>
      <c r="C1724" t="s">
        <v>42603</v>
      </c>
      <c r="D1724" t="s">
        <v>41136</v>
      </c>
      <c r="E1724" t="s">
        <v>41535</v>
      </c>
      <c r="F1724" t="s">
        <v>42286</v>
      </c>
      <c r="G1724">
        <v>40</v>
      </c>
      <c r="H1724">
        <v>1</v>
      </c>
      <c r="I1724" t="s">
        <v>33953</v>
      </c>
      <c r="K1724" t="s">
        <v>41610</v>
      </c>
      <c r="L1724" t="s">
        <v>41140</v>
      </c>
      <c r="M1724" t="s">
        <v>33953</v>
      </c>
      <c r="N1724" t="s">
        <v>43234</v>
      </c>
      <c r="O1724" t="s">
        <v>41142</v>
      </c>
      <c r="P1724" t="s">
        <v>43227</v>
      </c>
      <c r="Q1724" t="s">
        <v>41484</v>
      </c>
    </row>
    <row r="1725" spans="1:17" x14ac:dyDescent="0.2">
      <c r="A1725" t="s">
        <v>43364</v>
      </c>
      <c r="B1725" t="s">
        <v>42602</v>
      </c>
      <c r="C1725" t="s">
        <v>42603</v>
      </c>
      <c r="D1725" t="s">
        <v>41136</v>
      </c>
      <c r="E1725" t="s">
        <v>41535</v>
      </c>
      <c r="F1725" t="s">
        <v>42286</v>
      </c>
      <c r="G1725">
        <v>40</v>
      </c>
      <c r="H1725">
        <v>1</v>
      </c>
      <c r="I1725" t="s">
        <v>33953</v>
      </c>
      <c r="K1725" t="s">
        <v>41610</v>
      </c>
      <c r="L1725" t="s">
        <v>41140</v>
      </c>
      <c r="M1725" t="s">
        <v>33953</v>
      </c>
      <c r="N1725" t="s">
        <v>43234</v>
      </c>
      <c r="O1725" t="s">
        <v>41142</v>
      </c>
      <c r="P1725" t="s">
        <v>43227</v>
      </c>
      <c r="Q1725" t="s">
        <v>41484</v>
      </c>
    </row>
    <row r="1726" spans="1:17" x14ac:dyDescent="0.2">
      <c r="A1726" t="s">
        <v>43365</v>
      </c>
      <c r="B1726" t="s">
        <v>42602</v>
      </c>
      <c r="C1726" t="s">
        <v>42603</v>
      </c>
      <c r="D1726" t="s">
        <v>41136</v>
      </c>
      <c r="E1726" t="s">
        <v>41535</v>
      </c>
      <c r="F1726" t="s">
        <v>42286</v>
      </c>
      <c r="G1726">
        <v>40</v>
      </c>
      <c r="H1726">
        <v>1</v>
      </c>
      <c r="I1726" t="s">
        <v>33953</v>
      </c>
      <c r="K1726" t="s">
        <v>41610</v>
      </c>
      <c r="L1726" t="s">
        <v>41140</v>
      </c>
      <c r="M1726" t="s">
        <v>33953</v>
      </c>
      <c r="N1726" t="s">
        <v>43234</v>
      </c>
      <c r="O1726" t="s">
        <v>41142</v>
      </c>
      <c r="P1726" t="s">
        <v>43227</v>
      </c>
      <c r="Q1726" t="s">
        <v>41484</v>
      </c>
    </row>
    <row r="1727" spans="1:17" x14ac:dyDescent="0.2">
      <c r="A1727" t="s">
        <v>43366</v>
      </c>
      <c r="B1727" t="s">
        <v>42602</v>
      </c>
      <c r="C1727" t="s">
        <v>42603</v>
      </c>
      <c r="D1727" t="s">
        <v>41136</v>
      </c>
      <c r="E1727" t="s">
        <v>41535</v>
      </c>
      <c r="F1727" t="s">
        <v>42286</v>
      </c>
      <c r="G1727">
        <v>40</v>
      </c>
      <c r="H1727">
        <v>1</v>
      </c>
      <c r="I1727" t="s">
        <v>33953</v>
      </c>
      <c r="K1727" t="s">
        <v>41610</v>
      </c>
      <c r="L1727" t="s">
        <v>41140</v>
      </c>
      <c r="M1727" t="s">
        <v>33953</v>
      </c>
      <c r="N1727" t="s">
        <v>43234</v>
      </c>
      <c r="O1727" t="s">
        <v>41142</v>
      </c>
      <c r="P1727" t="s">
        <v>43227</v>
      </c>
      <c r="Q1727" t="s">
        <v>41484</v>
      </c>
    </row>
    <row r="1728" spans="1:17" x14ac:dyDescent="0.2">
      <c r="A1728" t="s">
        <v>43367</v>
      </c>
      <c r="B1728" t="s">
        <v>42602</v>
      </c>
      <c r="C1728" t="s">
        <v>42603</v>
      </c>
      <c r="D1728" t="s">
        <v>41136</v>
      </c>
      <c r="E1728" t="s">
        <v>41535</v>
      </c>
      <c r="F1728" t="s">
        <v>42286</v>
      </c>
      <c r="G1728">
        <v>40</v>
      </c>
      <c r="H1728">
        <v>1</v>
      </c>
      <c r="I1728" t="s">
        <v>33953</v>
      </c>
      <c r="K1728" t="s">
        <v>41610</v>
      </c>
      <c r="L1728" t="s">
        <v>41140</v>
      </c>
      <c r="M1728" t="s">
        <v>33953</v>
      </c>
      <c r="N1728" t="s">
        <v>43234</v>
      </c>
      <c r="O1728" t="s">
        <v>41142</v>
      </c>
      <c r="P1728" t="s">
        <v>43227</v>
      </c>
      <c r="Q1728" t="s">
        <v>41484</v>
      </c>
    </row>
    <row r="1729" spans="1:17" x14ac:dyDescent="0.2">
      <c r="A1729" t="s">
        <v>43368</v>
      </c>
      <c r="B1729" t="s">
        <v>42602</v>
      </c>
      <c r="C1729" t="s">
        <v>42603</v>
      </c>
      <c r="D1729" t="s">
        <v>41136</v>
      </c>
      <c r="E1729" t="s">
        <v>41535</v>
      </c>
      <c r="F1729" t="s">
        <v>42286</v>
      </c>
      <c r="G1729">
        <v>40</v>
      </c>
      <c r="H1729">
        <v>1</v>
      </c>
      <c r="I1729" t="s">
        <v>33953</v>
      </c>
      <c r="K1729" t="s">
        <v>41610</v>
      </c>
      <c r="L1729" t="s">
        <v>41140</v>
      </c>
      <c r="M1729" t="s">
        <v>33953</v>
      </c>
      <c r="N1729" t="s">
        <v>43234</v>
      </c>
      <c r="O1729" t="s">
        <v>41142</v>
      </c>
      <c r="P1729" t="s">
        <v>43227</v>
      </c>
      <c r="Q1729" t="s">
        <v>41484</v>
      </c>
    </row>
    <row r="1730" spans="1:17" x14ac:dyDescent="0.2">
      <c r="A1730" t="s">
        <v>43369</v>
      </c>
      <c r="B1730" t="s">
        <v>42602</v>
      </c>
      <c r="C1730" t="s">
        <v>42603</v>
      </c>
      <c r="D1730" t="s">
        <v>41136</v>
      </c>
      <c r="E1730" t="s">
        <v>41535</v>
      </c>
      <c r="F1730" t="s">
        <v>42286</v>
      </c>
      <c r="G1730">
        <v>40</v>
      </c>
      <c r="H1730">
        <v>1</v>
      </c>
      <c r="I1730" t="s">
        <v>33953</v>
      </c>
      <c r="K1730" t="s">
        <v>41610</v>
      </c>
      <c r="L1730" t="s">
        <v>41140</v>
      </c>
      <c r="M1730" t="s">
        <v>33953</v>
      </c>
      <c r="N1730" t="s">
        <v>43234</v>
      </c>
      <c r="O1730" t="s">
        <v>41142</v>
      </c>
      <c r="P1730" t="s">
        <v>43227</v>
      </c>
      <c r="Q1730" t="s">
        <v>41484</v>
      </c>
    </row>
    <row r="1731" spans="1:17" x14ac:dyDescent="0.2">
      <c r="A1731" t="s">
        <v>43370</v>
      </c>
      <c r="B1731" t="s">
        <v>42602</v>
      </c>
      <c r="C1731" t="s">
        <v>42603</v>
      </c>
      <c r="D1731" t="s">
        <v>41136</v>
      </c>
      <c r="E1731" t="s">
        <v>41535</v>
      </c>
      <c r="F1731" t="s">
        <v>42286</v>
      </c>
      <c r="G1731">
        <v>40</v>
      </c>
      <c r="H1731">
        <v>1</v>
      </c>
      <c r="I1731" t="s">
        <v>33953</v>
      </c>
      <c r="K1731" t="s">
        <v>41610</v>
      </c>
      <c r="L1731" t="s">
        <v>41140</v>
      </c>
      <c r="M1731" t="s">
        <v>33953</v>
      </c>
      <c r="N1731" t="s">
        <v>43234</v>
      </c>
      <c r="O1731" t="s">
        <v>41142</v>
      </c>
      <c r="P1731" t="s">
        <v>43227</v>
      </c>
      <c r="Q1731" t="s">
        <v>41484</v>
      </c>
    </row>
    <row r="1732" spans="1:17" x14ac:dyDescent="0.2">
      <c r="A1732" t="s">
        <v>43371</v>
      </c>
      <c r="B1732" t="s">
        <v>42602</v>
      </c>
      <c r="C1732" t="s">
        <v>42603</v>
      </c>
      <c r="D1732" t="s">
        <v>41136</v>
      </c>
      <c r="E1732" t="s">
        <v>41535</v>
      </c>
      <c r="F1732" t="s">
        <v>42286</v>
      </c>
      <c r="G1732">
        <v>40</v>
      </c>
      <c r="H1732">
        <v>1</v>
      </c>
      <c r="I1732" t="s">
        <v>33953</v>
      </c>
      <c r="K1732" t="s">
        <v>41610</v>
      </c>
      <c r="L1732" t="s">
        <v>41140</v>
      </c>
      <c r="M1732" t="s">
        <v>33953</v>
      </c>
      <c r="N1732" t="s">
        <v>43234</v>
      </c>
      <c r="O1732" t="s">
        <v>41142</v>
      </c>
      <c r="P1732" t="s">
        <v>43227</v>
      </c>
      <c r="Q1732" t="s">
        <v>41484</v>
      </c>
    </row>
    <row r="1733" spans="1:17" x14ac:dyDescent="0.2">
      <c r="A1733" t="s">
        <v>43372</v>
      </c>
      <c r="B1733" t="s">
        <v>42602</v>
      </c>
      <c r="C1733" t="s">
        <v>42603</v>
      </c>
      <c r="D1733" t="s">
        <v>41136</v>
      </c>
      <c r="E1733" t="s">
        <v>41535</v>
      </c>
      <c r="F1733" t="s">
        <v>42286</v>
      </c>
      <c r="G1733">
        <v>40</v>
      </c>
      <c r="H1733">
        <v>1</v>
      </c>
      <c r="I1733" t="s">
        <v>33953</v>
      </c>
      <c r="K1733" t="s">
        <v>41610</v>
      </c>
      <c r="L1733" t="s">
        <v>41140</v>
      </c>
      <c r="M1733" t="s">
        <v>33953</v>
      </c>
      <c r="N1733" t="s">
        <v>43234</v>
      </c>
      <c r="O1733" t="s">
        <v>41142</v>
      </c>
      <c r="P1733" t="s">
        <v>43227</v>
      </c>
      <c r="Q1733" t="s">
        <v>41484</v>
      </c>
    </row>
    <row r="1734" spans="1:17" x14ac:dyDescent="0.2">
      <c r="A1734" t="s">
        <v>43373</v>
      </c>
      <c r="B1734" t="s">
        <v>42602</v>
      </c>
      <c r="C1734" t="s">
        <v>42603</v>
      </c>
      <c r="D1734" t="s">
        <v>41136</v>
      </c>
      <c r="E1734" t="s">
        <v>41535</v>
      </c>
      <c r="F1734" t="s">
        <v>42286</v>
      </c>
      <c r="G1734">
        <v>40</v>
      </c>
      <c r="H1734">
        <v>1</v>
      </c>
      <c r="I1734" t="s">
        <v>33953</v>
      </c>
      <c r="K1734" t="s">
        <v>41610</v>
      </c>
      <c r="L1734" t="s">
        <v>41140</v>
      </c>
      <c r="M1734" t="s">
        <v>33953</v>
      </c>
      <c r="N1734" t="s">
        <v>43234</v>
      </c>
      <c r="O1734" t="s">
        <v>41142</v>
      </c>
      <c r="P1734" t="s">
        <v>43227</v>
      </c>
      <c r="Q1734" t="s">
        <v>41484</v>
      </c>
    </row>
    <row r="1735" spans="1:17" x14ac:dyDescent="0.2">
      <c r="A1735" t="s">
        <v>43374</v>
      </c>
      <c r="B1735" t="s">
        <v>42602</v>
      </c>
      <c r="C1735" t="s">
        <v>42603</v>
      </c>
      <c r="D1735" t="s">
        <v>41136</v>
      </c>
      <c r="E1735" t="s">
        <v>41535</v>
      </c>
      <c r="F1735" t="s">
        <v>42286</v>
      </c>
      <c r="G1735">
        <v>40</v>
      </c>
      <c r="H1735">
        <v>1</v>
      </c>
      <c r="I1735" t="s">
        <v>33953</v>
      </c>
      <c r="K1735" t="s">
        <v>41610</v>
      </c>
      <c r="L1735" t="s">
        <v>41140</v>
      </c>
      <c r="M1735" t="s">
        <v>33953</v>
      </c>
      <c r="N1735" t="s">
        <v>43234</v>
      </c>
      <c r="O1735" t="s">
        <v>41142</v>
      </c>
      <c r="P1735" t="s">
        <v>43227</v>
      </c>
      <c r="Q1735" t="s">
        <v>41484</v>
      </c>
    </row>
    <row r="1736" spans="1:17" x14ac:dyDescent="0.2">
      <c r="A1736" t="s">
        <v>43375</v>
      </c>
      <c r="B1736" t="s">
        <v>42602</v>
      </c>
      <c r="C1736" t="s">
        <v>42603</v>
      </c>
      <c r="D1736" t="s">
        <v>41136</v>
      </c>
      <c r="E1736" t="s">
        <v>41535</v>
      </c>
      <c r="F1736" t="s">
        <v>42286</v>
      </c>
      <c r="G1736">
        <v>40</v>
      </c>
      <c r="H1736">
        <v>1</v>
      </c>
      <c r="I1736" t="s">
        <v>33953</v>
      </c>
      <c r="K1736" t="s">
        <v>41610</v>
      </c>
      <c r="L1736" t="s">
        <v>41140</v>
      </c>
      <c r="M1736" t="s">
        <v>33953</v>
      </c>
      <c r="N1736" t="s">
        <v>43234</v>
      </c>
      <c r="O1736" t="s">
        <v>41142</v>
      </c>
      <c r="P1736" t="s">
        <v>43227</v>
      </c>
      <c r="Q1736" t="s">
        <v>41484</v>
      </c>
    </row>
    <row r="1737" spans="1:17" x14ac:dyDescent="0.2">
      <c r="A1737" t="s">
        <v>43376</v>
      </c>
      <c r="B1737" t="s">
        <v>42602</v>
      </c>
      <c r="C1737" t="s">
        <v>42603</v>
      </c>
      <c r="D1737" t="s">
        <v>41136</v>
      </c>
      <c r="E1737" t="s">
        <v>41535</v>
      </c>
      <c r="F1737" t="s">
        <v>42286</v>
      </c>
      <c r="G1737">
        <v>40</v>
      </c>
      <c r="H1737">
        <v>1</v>
      </c>
      <c r="I1737" t="s">
        <v>33953</v>
      </c>
      <c r="K1737" t="s">
        <v>41610</v>
      </c>
      <c r="L1737" t="s">
        <v>41140</v>
      </c>
      <c r="M1737" t="s">
        <v>33953</v>
      </c>
      <c r="N1737" t="s">
        <v>43234</v>
      </c>
      <c r="O1737" t="s">
        <v>41142</v>
      </c>
      <c r="P1737" t="s">
        <v>43227</v>
      </c>
      <c r="Q1737" t="s">
        <v>41484</v>
      </c>
    </row>
    <row r="1738" spans="1:17" x14ac:dyDescent="0.2">
      <c r="A1738" t="s">
        <v>43377</v>
      </c>
      <c r="B1738" t="s">
        <v>42602</v>
      </c>
      <c r="C1738" t="s">
        <v>42603</v>
      </c>
      <c r="D1738" t="s">
        <v>41136</v>
      </c>
      <c r="E1738" t="s">
        <v>41535</v>
      </c>
      <c r="F1738" t="s">
        <v>42286</v>
      </c>
      <c r="G1738">
        <v>40</v>
      </c>
      <c r="H1738">
        <v>1</v>
      </c>
      <c r="I1738" t="s">
        <v>33953</v>
      </c>
      <c r="K1738" t="s">
        <v>41610</v>
      </c>
      <c r="L1738" t="s">
        <v>41140</v>
      </c>
      <c r="M1738" t="s">
        <v>33953</v>
      </c>
      <c r="N1738" t="s">
        <v>43234</v>
      </c>
      <c r="O1738" t="s">
        <v>41142</v>
      </c>
      <c r="P1738" t="s">
        <v>43227</v>
      </c>
      <c r="Q1738" t="s">
        <v>41484</v>
      </c>
    </row>
    <row r="1739" spans="1:17" x14ac:dyDescent="0.2">
      <c r="A1739" t="s">
        <v>43378</v>
      </c>
      <c r="B1739" t="s">
        <v>42602</v>
      </c>
      <c r="C1739" t="s">
        <v>42603</v>
      </c>
      <c r="D1739" t="s">
        <v>41136</v>
      </c>
      <c r="E1739" t="s">
        <v>41535</v>
      </c>
      <c r="F1739" t="s">
        <v>42286</v>
      </c>
      <c r="G1739">
        <v>40</v>
      </c>
      <c r="H1739">
        <v>1</v>
      </c>
      <c r="I1739" t="s">
        <v>33953</v>
      </c>
      <c r="K1739" t="s">
        <v>41610</v>
      </c>
      <c r="L1739" t="s">
        <v>41140</v>
      </c>
      <c r="M1739" t="s">
        <v>33953</v>
      </c>
      <c r="N1739" t="s">
        <v>43234</v>
      </c>
      <c r="O1739" t="s">
        <v>41142</v>
      </c>
      <c r="P1739" t="s">
        <v>43227</v>
      </c>
      <c r="Q1739" t="s">
        <v>41484</v>
      </c>
    </row>
    <row r="1740" spans="1:17" x14ac:dyDescent="0.2">
      <c r="A1740" t="s">
        <v>43379</v>
      </c>
      <c r="B1740" t="s">
        <v>42602</v>
      </c>
      <c r="C1740" t="s">
        <v>42603</v>
      </c>
      <c r="D1740" t="s">
        <v>41136</v>
      </c>
      <c r="E1740" t="s">
        <v>41535</v>
      </c>
      <c r="F1740" t="s">
        <v>42286</v>
      </c>
      <c r="G1740">
        <v>40</v>
      </c>
      <c r="H1740">
        <v>1</v>
      </c>
      <c r="I1740" t="s">
        <v>33953</v>
      </c>
      <c r="K1740" t="s">
        <v>41610</v>
      </c>
      <c r="L1740" t="s">
        <v>41140</v>
      </c>
      <c r="M1740" t="s">
        <v>33953</v>
      </c>
      <c r="N1740" t="s">
        <v>43234</v>
      </c>
      <c r="O1740" t="s">
        <v>41142</v>
      </c>
      <c r="P1740" t="s">
        <v>43227</v>
      </c>
      <c r="Q1740" t="s">
        <v>41484</v>
      </c>
    </row>
    <row r="1741" spans="1:17" x14ac:dyDescent="0.2">
      <c r="A1741" t="s">
        <v>43380</v>
      </c>
      <c r="B1741" t="s">
        <v>42602</v>
      </c>
      <c r="C1741" t="s">
        <v>42603</v>
      </c>
      <c r="D1741" t="s">
        <v>41136</v>
      </c>
      <c r="E1741" t="s">
        <v>41535</v>
      </c>
      <c r="F1741" t="s">
        <v>42286</v>
      </c>
      <c r="G1741">
        <v>40</v>
      </c>
      <c r="H1741">
        <v>1</v>
      </c>
      <c r="I1741" t="s">
        <v>33953</v>
      </c>
      <c r="K1741" t="s">
        <v>41610</v>
      </c>
      <c r="L1741" t="s">
        <v>41140</v>
      </c>
      <c r="M1741" t="s">
        <v>33953</v>
      </c>
      <c r="N1741" t="s">
        <v>43234</v>
      </c>
      <c r="O1741" t="s">
        <v>41142</v>
      </c>
      <c r="P1741" t="s">
        <v>43227</v>
      </c>
      <c r="Q1741" t="s">
        <v>41484</v>
      </c>
    </row>
    <row r="1742" spans="1:17" x14ac:dyDescent="0.2">
      <c r="A1742" t="s">
        <v>43381</v>
      </c>
      <c r="B1742" t="s">
        <v>42602</v>
      </c>
      <c r="C1742" t="s">
        <v>42603</v>
      </c>
      <c r="D1742" t="s">
        <v>41136</v>
      </c>
      <c r="E1742" t="s">
        <v>41535</v>
      </c>
      <c r="F1742" t="s">
        <v>42286</v>
      </c>
      <c r="G1742">
        <v>40</v>
      </c>
      <c r="H1742">
        <v>1</v>
      </c>
      <c r="I1742" t="s">
        <v>33953</v>
      </c>
      <c r="K1742" t="s">
        <v>41610</v>
      </c>
      <c r="L1742" t="s">
        <v>41140</v>
      </c>
      <c r="M1742" t="s">
        <v>33953</v>
      </c>
      <c r="N1742" t="s">
        <v>43234</v>
      </c>
      <c r="O1742" t="s">
        <v>41142</v>
      </c>
      <c r="P1742" t="s">
        <v>43227</v>
      </c>
      <c r="Q1742" t="s">
        <v>41484</v>
      </c>
    </row>
    <row r="1743" spans="1:17" x14ac:dyDescent="0.2">
      <c r="A1743" t="s">
        <v>43382</v>
      </c>
      <c r="B1743" t="s">
        <v>42602</v>
      </c>
      <c r="C1743" t="s">
        <v>42603</v>
      </c>
      <c r="D1743" t="s">
        <v>41136</v>
      </c>
      <c r="E1743" t="s">
        <v>41535</v>
      </c>
      <c r="F1743" t="s">
        <v>42286</v>
      </c>
      <c r="G1743">
        <v>40</v>
      </c>
      <c r="H1743">
        <v>1</v>
      </c>
      <c r="I1743" t="s">
        <v>33953</v>
      </c>
      <c r="K1743" t="s">
        <v>41610</v>
      </c>
      <c r="L1743" t="s">
        <v>41140</v>
      </c>
      <c r="M1743" t="s">
        <v>33953</v>
      </c>
      <c r="N1743" t="s">
        <v>43234</v>
      </c>
      <c r="O1743" t="s">
        <v>41142</v>
      </c>
      <c r="P1743" t="s">
        <v>43227</v>
      </c>
      <c r="Q1743" t="s">
        <v>41484</v>
      </c>
    </row>
    <row r="1744" spans="1:17" x14ac:dyDescent="0.2">
      <c r="A1744" t="s">
        <v>43383</v>
      </c>
      <c r="B1744" t="s">
        <v>42602</v>
      </c>
      <c r="C1744" t="s">
        <v>42603</v>
      </c>
      <c r="D1744" t="s">
        <v>41136</v>
      </c>
      <c r="E1744" t="s">
        <v>41535</v>
      </c>
      <c r="F1744" t="s">
        <v>42286</v>
      </c>
      <c r="G1744">
        <v>40</v>
      </c>
      <c r="H1744">
        <v>1</v>
      </c>
      <c r="I1744" t="s">
        <v>33953</v>
      </c>
      <c r="K1744" t="s">
        <v>41610</v>
      </c>
      <c r="L1744" t="s">
        <v>41140</v>
      </c>
      <c r="M1744" t="s">
        <v>33953</v>
      </c>
      <c r="N1744" t="s">
        <v>43234</v>
      </c>
      <c r="O1744" t="s">
        <v>41142</v>
      </c>
      <c r="P1744" t="s">
        <v>43227</v>
      </c>
      <c r="Q1744" t="s">
        <v>41484</v>
      </c>
    </row>
    <row r="1745" spans="1:17" x14ac:dyDescent="0.2">
      <c r="A1745" t="s">
        <v>43384</v>
      </c>
      <c r="B1745" t="s">
        <v>42602</v>
      </c>
      <c r="C1745" t="s">
        <v>42603</v>
      </c>
      <c r="D1745" t="s">
        <v>41136</v>
      </c>
      <c r="E1745" t="s">
        <v>41535</v>
      </c>
      <c r="F1745" t="s">
        <v>42286</v>
      </c>
      <c r="G1745">
        <v>40</v>
      </c>
      <c r="H1745">
        <v>1</v>
      </c>
      <c r="I1745" t="s">
        <v>33953</v>
      </c>
      <c r="K1745" t="s">
        <v>41610</v>
      </c>
      <c r="L1745" t="s">
        <v>41140</v>
      </c>
      <c r="M1745" t="s">
        <v>33953</v>
      </c>
      <c r="N1745" t="s">
        <v>43234</v>
      </c>
      <c r="O1745" t="s">
        <v>41142</v>
      </c>
      <c r="P1745" t="s">
        <v>43227</v>
      </c>
      <c r="Q1745" t="s">
        <v>41484</v>
      </c>
    </row>
    <row r="1746" spans="1:17" x14ac:dyDescent="0.2">
      <c r="A1746" t="s">
        <v>43385</v>
      </c>
      <c r="B1746" t="s">
        <v>42602</v>
      </c>
      <c r="C1746" t="s">
        <v>42603</v>
      </c>
      <c r="D1746" t="s">
        <v>41136</v>
      </c>
      <c r="E1746" t="s">
        <v>41535</v>
      </c>
      <c r="F1746" t="s">
        <v>42286</v>
      </c>
      <c r="G1746">
        <v>40</v>
      </c>
      <c r="H1746">
        <v>1</v>
      </c>
      <c r="I1746" t="s">
        <v>33953</v>
      </c>
      <c r="K1746" t="s">
        <v>41610</v>
      </c>
      <c r="L1746" t="s">
        <v>41140</v>
      </c>
      <c r="M1746" t="s">
        <v>33953</v>
      </c>
      <c r="N1746" t="s">
        <v>43234</v>
      </c>
      <c r="O1746" t="s">
        <v>41142</v>
      </c>
      <c r="P1746" t="s">
        <v>43227</v>
      </c>
      <c r="Q1746" t="s">
        <v>41484</v>
      </c>
    </row>
    <row r="1747" spans="1:17" x14ac:dyDescent="0.2">
      <c r="A1747" t="s">
        <v>43386</v>
      </c>
      <c r="B1747" t="s">
        <v>42602</v>
      </c>
      <c r="C1747" t="s">
        <v>42603</v>
      </c>
      <c r="D1747" t="s">
        <v>41136</v>
      </c>
      <c r="E1747" t="s">
        <v>41535</v>
      </c>
      <c r="F1747" t="s">
        <v>42286</v>
      </c>
      <c r="G1747">
        <v>40</v>
      </c>
      <c r="H1747">
        <v>1</v>
      </c>
      <c r="I1747" t="s">
        <v>33953</v>
      </c>
      <c r="K1747" t="s">
        <v>41610</v>
      </c>
      <c r="L1747" t="s">
        <v>41140</v>
      </c>
      <c r="M1747" t="s">
        <v>33953</v>
      </c>
      <c r="N1747" t="s">
        <v>43234</v>
      </c>
      <c r="O1747" t="s">
        <v>41142</v>
      </c>
      <c r="P1747" t="s">
        <v>43227</v>
      </c>
      <c r="Q1747" t="s">
        <v>41484</v>
      </c>
    </row>
    <row r="1748" spans="1:17" x14ac:dyDescent="0.2">
      <c r="A1748" t="s">
        <v>43387</v>
      </c>
      <c r="B1748" t="s">
        <v>42602</v>
      </c>
      <c r="C1748" t="s">
        <v>42603</v>
      </c>
      <c r="D1748" t="s">
        <v>41136</v>
      </c>
      <c r="E1748" t="s">
        <v>41535</v>
      </c>
      <c r="F1748" t="s">
        <v>42286</v>
      </c>
      <c r="G1748">
        <v>40</v>
      </c>
      <c r="H1748">
        <v>1</v>
      </c>
      <c r="I1748" t="s">
        <v>33953</v>
      </c>
      <c r="K1748" t="s">
        <v>41610</v>
      </c>
      <c r="L1748" t="s">
        <v>41140</v>
      </c>
      <c r="M1748" t="s">
        <v>33953</v>
      </c>
      <c r="N1748" t="s">
        <v>43234</v>
      </c>
      <c r="O1748" t="s">
        <v>41142</v>
      </c>
      <c r="P1748" t="s">
        <v>43227</v>
      </c>
      <c r="Q1748" t="s">
        <v>41484</v>
      </c>
    </row>
    <row r="1749" spans="1:17" x14ac:dyDescent="0.2">
      <c r="A1749" t="s">
        <v>43388</v>
      </c>
      <c r="B1749" t="s">
        <v>42602</v>
      </c>
      <c r="C1749" t="s">
        <v>42603</v>
      </c>
      <c r="D1749" t="s">
        <v>41136</v>
      </c>
      <c r="E1749" t="s">
        <v>41535</v>
      </c>
      <c r="F1749" t="s">
        <v>42286</v>
      </c>
      <c r="G1749">
        <v>40</v>
      </c>
      <c r="H1749">
        <v>1</v>
      </c>
      <c r="I1749" t="s">
        <v>33953</v>
      </c>
      <c r="K1749" t="s">
        <v>41610</v>
      </c>
      <c r="L1749" t="s">
        <v>41140</v>
      </c>
      <c r="M1749" t="s">
        <v>33953</v>
      </c>
      <c r="N1749" t="s">
        <v>43234</v>
      </c>
      <c r="O1749" t="s">
        <v>41142</v>
      </c>
      <c r="P1749" t="s">
        <v>43227</v>
      </c>
      <c r="Q1749" t="s">
        <v>41484</v>
      </c>
    </row>
    <row r="1750" spans="1:17" x14ac:dyDescent="0.2">
      <c r="A1750" t="s">
        <v>43389</v>
      </c>
      <c r="B1750" t="s">
        <v>42602</v>
      </c>
      <c r="C1750" t="s">
        <v>42603</v>
      </c>
      <c r="D1750" t="s">
        <v>41136</v>
      </c>
      <c r="E1750" t="s">
        <v>41535</v>
      </c>
      <c r="F1750" t="s">
        <v>42286</v>
      </c>
      <c r="G1750">
        <v>40</v>
      </c>
      <c r="H1750">
        <v>1</v>
      </c>
      <c r="I1750" t="s">
        <v>33953</v>
      </c>
      <c r="K1750" t="s">
        <v>41610</v>
      </c>
      <c r="L1750" t="s">
        <v>41140</v>
      </c>
      <c r="M1750" t="s">
        <v>33953</v>
      </c>
      <c r="N1750" t="s">
        <v>43234</v>
      </c>
      <c r="O1750" t="s">
        <v>41142</v>
      </c>
      <c r="P1750" t="s">
        <v>43227</v>
      </c>
      <c r="Q1750" t="s">
        <v>41484</v>
      </c>
    </row>
    <row r="1751" spans="1:17" x14ac:dyDescent="0.2">
      <c r="A1751" t="s">
        <v>43390</v>
      </c>
      <c r="B1751" t="s">
        <v>42602</v>
      </c>
      <c r="C1751" t="s">
        <v>42603</v>
      </c>
      <c r="D1751" t="s">
        <v>41136</v>
      </c>
      <c r="E1751" t="s">
        <v>41535</v>
      </c>
      <c r="F1751" t="s">
        <v>42286</v>
      </c>
      <c r="G1751">
        <v>40</v>
      </c>
      <c r="H1751">
        <v>1</v>
      </c>
      <c r="I1751" t="s">
        <v>33953</v>
      </c>
      <c r="K1751" t="s">
        <v>41610</v>
      </c>
      <c r="L1751" t="s">
        <v>41140</v>
      </c>
      <c r="M1751" t="s">
        <v>33953</v>
      </c>
      <c r="N1751" t="s">
        <v>43234</v>
      </c>
      <c r="O1751" t="s">
        <v>41142</v>
      </c>
      <c r="P1751" t="s">
        <v>43227</v>
      </c>
      <c r="Q1751" t="s">
        <v>41484</v>
      </c>
    </row>
    <row r="1752" spans="1:17" x14ac:dyDescent="0.2">
      <c r="A1752" t="s">
        <v>43391</v>
      </c>
      <c r="B1752" t="s">
        <v>42602</v>
      </c>
      <c r="C1752" t="s">
        <v>42603</v>
      </c>
      <c r="D1752" t="s">
        <v>41136</v>
      </c>
      <c r="E1752" t="s">
        <v>41535</v>
      </c>
      <c r="F1752" t="s">
        <v>42286</v>
      </c>
      <c r="G1752">
        <v>40</v>
      </c>
      <c r="H1752">
        <v>1</v>
      </c>
      <c r="I1752" t="s">
        <v>33953</v>
      </c>
      <c r="K1752" t="s">
        <v>41610</v>
      </c>
      <c r="L1752" t="s">
        <v>41140</v>
      </c>
      <c r="M1752" t="s">
        <v>33953</v>
      </c>
      <c r="N1752" t="s">
        <v>43234</v>
      </c>
      <c r="O1752" t="s">
        <v>41142</v>
      </c>
      <c r="P1752" t="s">
        <v>43227</v>
      </c>
      <c r="Q1752" t="s">
        <v>41484</v>
      </c>
    </row>
    <row r="1753" spans="1:17" x14ac:dyDescent="0.2">
      <c r="A1753" t="s">
        <v>43392</v>
      </c>
      <c r="B1753" t="s">
        <v>42602</v>
      </c>
      <c r="C1753" t="s">
        <v>42603</v>
      </c>
      <c r="D1753" t="s">
        <v>41136</v>
      </c>
      <c r="E1753" t="s">
        <v>41535</v>
      </c>
      <c r="F1753" t="s">
        <v>42286</v>
      </c>
      <c r="G1753">
        <v>40</v>
      </c>
      <c r="H1753">
        <v>1</v>
      </c>
      <c r="I1753" t="s">
        <v>33953</v>
      </c>
      <c r="K1753" t="s">
        <v>41610</v>
      </c>
      <c r="L1753" t="s">
        <v>41140</v>
      </c>
      <c r="M1753" t="s">
        <v>33953</v>
      </c>
      <c r="N1753" t="s">
        <v>43234</v>
      </c>
      <c r="O1753" t="s">
        <v>41142</v>
      </c>
      <c r="P1753" t="s">
        <v>43227</v>
      </c>
      <c r="Q1753" t="s">
        <v>41484</v>
      </c>
    </row>
    <row r="1754" spans="1:17" x14ac:dyDescent="0.2">
      <c r="A1754" t="s">
        <v>43393</v>
      </c>
      <c r="B1754" t="s">
        <v>42602</v>
      </c>
      <c r="C1754" t="s">
        <v>42603</v>
      </c>
      <c r="D1754" t="s">
        <v>41136</v>
      </c>
      <c r="E1754" t="s">
        <v>41535</v>
      </c>
      <c r="F1754" t="s">
        <v>42286</v>
      </c>
      <c r="G1754">
        <v>40</v>
      </c>
      <c r="H1754">
        <v>1</v>
      </c>
      <c r="I1754" t="s">
        <v>33953</v>
      </c>
      <c r="K1754" t="s">
        <v>41610</v>
      </c>
      <c r="L1754" t="s">
        <v>41140</v>
      </c>
      <c r="M1754" t="s">
        <v>33953</v>
      </c>
      <c r="N1754" t="s">
        <v>43234</v>
      </c>
      <c r="O1754" t="s">
        <v>41142</v>
      </c>
      <c r="P1754" t="s">
        <v>43227</v>
      </c>
      <c r="Q1754" t="s">
        <v>41484</v>
      </c>
    </row>
    <row r="1755" spans="1:17" x14ac:dyDescent="0.2">
      <c r="A1755" t="s">
        <v>43394</v>
      </c>
      <c r="B1755" t="s">
        <v>42602</v>
      </c>
      <c r="C1755" t="s">
        <v>42603</v>
      </c>
      <c r="D1755" t="s">
        <v>41136</v>
      </c>
      <c r="E1755" t="s">
        <v>41535</v>
      </c>
      <c r="F1755" t="s">
        <v>42286</v>
      </c>
      <c r="G1755">
        <v>40</v>
      </c>
      <c r="H1755">
        <v>1</v>
      </c>
      <c r="I1755" t="s">
        <v>33953</v>
      </c>
      <c r="K1755" t="s">
        <v>41610</v>
      </c>
      <c r="L1755" t="s">
        <v>41140</v>
      </c>
      <c r="M1755" t="s">
        <v>33953</v>
      </c>
      <c r="N1755" t="s">
        <v>43234</v>
      </c>
      <c r="O1755" t="s">
        <v>41142</v>
      </c>
      <c r="P1755" t="s">
        <v>43227</v>
      </c>
      <c r="Q1755" t="s">
        <v>41484</v>
      </c>
    </row>
    <row r="1756" spans="1:17" x14ac:dyDescent="0.2">
      <c r="A1756" t="s">
        <v>43395</v>
      </c>
      <c r="B1756" t="s">
        <v>42602</v>
      </c>
      <c r="C1756" t="s">
        <v>42603</v>
      </c>
      <c r="D1756" t="s">
        <v>41136</v>
      </c>
      <c r="E1756" t="s">
        <v>41535</v>
      </c>
      <c r="F1756" t="s">
        <v>42286</v>
      </c>
      <c r="G1756">
        <v>40</v>
      </c>
      <c r="H1756">
        <v>1</v>
      </c>
      <c r="I1756" t="s">
        <v>33953</v>
      </c>
      <c r="K1756" t="s">
        <v>41610</v>
      </c>
      <c r="L1756" t="s">
        <v>41140</v>
      </c>
      <c r="M1756" t="s">
        <v>33953</v>
      </c>
      <c r="N1756" t="s">
        <v>43234</v>
      </c>
      <c r="O1756" t="s">
        <v>41142</v>
      </c>
      <c r="P1756" t="s">
        <v>43227</v>
      </c>
      <c r="Q1756" t="s">
        <v>41484</v>
      </c>
    </row>
    <row r="1757" spans="1:17" x14ac:dyDescent="0.2">
      <c r="A1757" t="s">
        <v>43396</v>
      </c>
      <c r="B1757" t="s">
        <v>42602</v>
      </c>
      <c r="C1757" t="s">
        <v>42603</v>
      </c>
      <c r="D1757" t="s">
        <v>41136</v>
      </c>
      <c r="E1757" t="s">
        <v>41535</v>
      </c>
      <c r="F1757" t="s">
        <v>42286</v>
      </c>
      <c r="G1757">
        <v>40</v>
      </c>
      <c r="H1757">
        <v>1</v>
      </c>
      <c r="I1757" t="s">
        <v>33953</v>
      </c>
      <c r="K1757" t="s">
        <v>41610</v>
      </c>
      <c r="L1757" t="s">
        <v>41140</v>
      </c>
      <c r="M1757" t="s">
        <v>33953</v>
      </c>
      <c r="N1757" t="s">
        <v>43234</v>
      </c>
      <c r="O1757" t="s">
        <v>41142</v>
      </c>
      <c r="P1757" t="s">
        <v>43227</v>
      </c>
      <c r="Q1757" t="s">
        <v>41484</v>
      </c>
    </row>
    <row r="1758" spans="1:17" x14ac:dyDescent="0.2">
      <c r="A1758" t="s">
        <v>43397</v>
      </c>
      <c r="B1758" t="s">
        <v>42602</v>
      </c>
      <c r="C1758" t="s">
        <v>42603</v>
      </c>
      <c r="D1758" t="s">
        <v>41136</v>
      </c>
      <c r="E1758" t="s">
        <v>41535</v>
      </c>
      <c r="F1758" t="s">
        <v>42286</v>
      </c>
      <c r="G1758">
        <v>40</v>
      </c>
      <c r="H1758">
        <v>1</v>
      </c>
      <c r="I1758" t="s">
        <v>33953</v>
      </c>
      <c r="K1758" t="s">
        <v>41610</v>
      </c>
      <c r="L1758" t="s">
        <v>41140</v>
      </c>
      <c r="M1758" t="s">
        <v>33953</v>
      </c>
      <c r="N1758" t="s">
        <v>43234</v>
      </c>
      <c r="O1758" t="s">
        <v>41142</v>
      </c>
      <c r="P1758" t="s">
        <v>43227</v>
      </c>
      <c r="Q1758" t="s">
        <v>41484</v>
      </c>
    </row>
    <row r="1759" spans="1:17" x14ac:dyDescent="0.2">
      <c r="A1759" t="s">
        <v>43398</v>
      </c>
      <c r="B1759" t="s">
        <v>42602</v>
      </c>
      <c r="C1759" t="s">
        <v>42603</v>
      </c>
      <c r="D1759" t="s">
        <v>41136</v>
      </c>
      <c r="E1759" t="s">
        <v>41535</v>
      </c>
      <c r="F1759" t="s">
        <v>42286</v>
      </c>
      <c r="G1759">
        <v>40</v>
      </c>
      <c r="H1759">
        <v>1</v>
      </c>
      <c r="I1759" t="s">
        <v>33953</v>
      </c>
      <c r="K1759" t="s">
        <v>41610</v>
      </c>
      <c r="L1759" t="s">
        <v>41140</v>
      </c>
      <c r="M1759" t="s">
        <v>33953</v>
      </c>
      <c r="N1759" t="s">
        <v>43234</v>
      </c>
      <c r="O1759" t="s">
        <v>41142</v>
      </c>
      <c r="P1759" t="s">
        <v>43227</v>
      </c>
      <c r="Q1759" t="s">
        <v>41484</v>
      </c>
    </row>
    <row r="1760" spans="1:17" x14ac:dyDescent="0.2">
      <c r="A1760" t="s">
        <v>43399</v>
      </c>
      <c r="B1760" t="s">
        <v>42602</v>
      </c>
      <c r="C1760" t="s">
        <v>42603</v>
      </c>
      <c r="D1760" t="s">
        <v>41136</v>
      </c>
      <c r="E1760" t="s">
        <v>41535</v>
      </c>
      <c r="F1760" t="s">
        <v>42286</v>
      </c>
      <c r="G1760">
        <v>40</v>
      </c>
      <c r="H1760">
        <v>1</v>
      </c>
      <c r="I1760" t="s">
        <v>33953</v>
      </c>
      <c r="K1760" t="s">
        <v>41610</v>
      </c>
      <c r="L1760" t="s">
        <v>41140</v>
      </c>
      <c r="M1760" t="s">
        <v>33953</v>
      </c>
      <c r="N1760" t="s">
        <v>43234</v>
      </c>
      <c r="O1760" t="s">
        <v>41142</v>
      </c>
      <c r="P1760" t="s">
        <v>43227</v>
      </c>
      <c r="Q1760" t="s">
        <v>41484</v>
      </c>
    </row>
    <row r="1761" spans="1:17" x14ac:dyDescent="0.2">
      <c r="A1761" t="s">
        <v>43400</v>
      </c>
      <c r="B1761" t="s">
        <v>42602</v>
      </c>
      <c r="C1761" t="s">
        <v>42603</v>
      </c>
      <c r="D1761" t="s">
        <v>41136</v>
      </c>
      <c r="E1761" t="s">
        <v>41535</v>
      </c>
      <c r="F1761" t="s">
        <v>42286</v>
      </c>
      <c r="G1761">
        <v>40</v>
      </c>
      <c r="H1761">
        <v>1</v>
      </c>
      <c r="I1761" t="s">
        <v>33953</v>
      </c>
      <c r="K1761" t="s">
        <v>41610</v>
      </c>
      <c r="L1761" t="s">
        <v>41140</v>
      </c>
      <c r="M1761" t="s">
        <v>33953</v>
      </c>
      <c r="N1761" t="s">
        <v>43234</v>
      </c>
      <c r="O1761" t="s">
        <v>41142</v>
      </c>
      <c r="P1761" t="s">
        <v>43227</v>
      </c>
      <c r="Q1761" t="s">
        <v>41484</v>
      </c>
    </row>
    <row r="1762" spans="1:17" x14ac:dyDescent="0.2">
      <c r="A1762" t="s">
        <v>43401</v>
      </c>
      <c r="B1762" t="s">
        <v>42602</v>
      </c>
      <c r="C1762" t="s">
        <v>42603</v>
      </c>
      <c r="D1762" t="s">
        <v>41136</v>
      </c>
      <c r="E1762" t="s">
        <v>41535</v>
      </c>
      <c r="F1762" t="s">
        <v>42286</v>
      </c>
      <c r="G1762">
        <v>40</v>
      </c>
      <c r="H1762">
        <v>1</v>
      </c>
      <c r="I1762" t="s">
        <v>33953</v>
      </c>
      <c r="K1762" t="s">
        <v>41610</v>
      </c>
      <c r="L1762" t="s">
        <v>41140</v>
      </c>
      <c r="M1762" t="s">
        <v>33953</v>
      </c>
      <c r="N1762" t="s">
        <v>43234</v>
      </c>
      <c r="O1762" t="s">
        <v>41142</v>
      </c>
      <c r="P1762" t="s">
        <v>43227</v>
      </c>
      <c r="Q1762" t="s">
        <v>41484</v>
      </c>
    </row>
    <row r="1763" spans="1:17" x14ac:dyDescent="0.2">
      <c r="A1763" t="s">
        <v>43402</v>
      </c>
      <c r="B1763" t="s">
        <v>42602</v>
      </c>
      <c r="C1763" t="s">
        <v>42603</v>
      </c>
      <c r="D1763" t="s">
        <v>41136</v>
      </c>
      <c r="E1763" t="s">
        <v>41535</v>
      </c>
      <c r="F1763" t="s">
        <v>42286</v>
      </c>
      <c r="G1763">
        <v>40</v>
      </c>
      <c r="H1763">
        <v>1</v>
      </c>
      <c r="I1763" t="s">
        <v>33953</v>
      </c>
      <c r="K1763" t="s">
        <v>41610</v>
      </c>
      <c r="L1763" t="s">
        <v>41140</v>
      </c>
      <c r="M1763" t="s">
        <v>33953</v>
      </c>
      <c r="N1763" t="s">
        <v>43234</v>
      </c>
      <c r="O1763" t="s">
        <v>41142</v>
      </c>
      <c r="P1763" t="s">
        <v>43227</v>
      </c>
      <c r="Q1763" t="s">
        <v>41484</v>
      </c>
    </row>
    <row r="1764" spans="1:17" x14ac:dyDescent="0.2">
      <c r="A1764" t="s">
        <v>43403</v>
      </c>
      <c r="B1764" t="s">
        <v>42602</v>
      </c>
      <c r="C1764" t="s">
        <v>42603</v>
      </c>
      <c r="D1764" t="s">
        <v>41136</v>
      </c>
      <c r="E1764" t="s">
        <v>41535</v>
      </c>
      <c r="F1764" t="s">
        <v>42286</v>
      </c>
      <c r="G1764">
        <v>40</v>
      </c>
      <c r="H1764">
        <v>1</v>
      </c>
      <c r="I1764" t="s">
        <v>33953</v>
      </c>
      <c r="K1764" t="s">
        <v>41610</v>
      </c>
      <c r="L1764" t="s">
        <v>41140</v>
      </c>
      <c r="M1764" t="s">
        <v>33953</v>
      </c>
      <c r="N1764" t="s">
        <v>43234</v>
      </c>
      <c r="O1764" t="s">
        <v>41142</v>
      </c>
      <c r="P1764" t="s">
        <v>43227</v>
      </c>
      <c r="Q1764" t="s">
        <v>41484</v>
      </c>
    </row>
    <row r="1765" spans="1:17" x14ac:dyDescent="0.2">
      <c r="A1765" t="s">
        <v>43404</v>
      </c>
      <c r="B1765" t="s">
        <v>42602</v>
      </c>
      <c r="C1765" t="s">
        <v>42603</v>
      </c>
      <c r="D1765" t="s">
        <v>41136</v>
      </c>
      <c r="E1765" t="s">
        <v>41535</v>
      </c>
      <c r="F1765" t="s">
        <v>42286</v>
      </c>
      <c r="G1765">
        <v>40</v>
      </c>
      <c r="H1765">
        <v>1</v>
      </c>
      <c r="I1765" t="s">
        <v>33953</v>
      </c>
      <c r="K1765" t="s">
        <v>41610</v>
      </c>
      <c r="L1765" t="s">
        <v>41140</v>
      </c>
      <c r="M1765" t="s">
        <v>33953</v>
      </c>
      <c r="N1765" t="s">
        <v>43234</v>
      </c>
      <c r="O1765" t="s">
        <v>41142</v>
      </c>
      <c r="P1765" t="s">
        <v>43227</v>
      </c>
      <c r="Q1765" t="s">
        <v>41484</v>
      </c>
    </row>
    <row r="1766" spans="1:17" x14ac:dyDescent="0.2">
      <c r="A1766" t="s">
        <v>43405</v>
      </c>
      <c r="B1766" t="s">
        <v>42602</v>
      </c>
      <c r="C1766" t="s">
        <v>42603</v>
      </c>
      <c r="D1766" t="s">
        <v>41136</v>
      </c>
      <c r="E1766" t="s">
        <v>41535</v>
      </c>
      <c r="F1766" t="s">
        <v>42286</v>
      </c>
      <c r="G1766">
        <v>40</v>
      </c>
      <c r="H1766">
        <v>1</v>
      </c>
      <c r="I1766" t="s">
        <v>33953</v>
      </c>
      <c r="K1766" t="s">
        <v>41610</v>
      </c>
      <c r="L1766" t="s">
        <v>41140</v>
      </c>
      <c r="M1766" t="s">
        <v>33953</v>
      </c>
      <c r="N1766" t="s">
        <v>43234</v>
      </c>
      <c r="O1766" t="s">
        <v>41142</v>
      </c>
      <c r="P1766" t="s">
        <v>43227</v>
      </c>
      <c r="Q1766" t="s">
        <v>41484</v>
      </c>
    </row>
    <row r="1767" spans="1:17" x14ac:dyDescent="0.2">
      <c r="A1767" t="s">
        <v>43406</v>
      </c>
      <c r="B1767" t="s">
        <v>42602</v>
      </c>
      <c r="C1767" t="s">
        <v>42603</v>
      </c>
      <c r="D1767" t="s">
        <v>41136</v>
      </c>
      <c r="E1767" t="s">
        <v>41535</v>
      </c>
      <c r="F1767" t="s">
        <v>42286</v>
      </c>
      <c r="G1767">
        <v>40</v>
      </c>
      <c r="H1767">
        <v>1</v>
      </c>
      <c r="I1767" t="s">
        <v>33953</v>
      </c>
      <c r="K1767" t="s">
        <v>41610</v>
      </c>
      <c r="L1767" t="s">
        <v>41140</v>
      </c>
      <c r="M1767" t="s">
        <v>33953</v>
      </c>
      <c r="N1767" t="s">
        <v>43234</v>
      </c>
      <c r="O1767" t="s">
        <v>41142</v>
      </c>
      <c r="P1767" t="s">
        <v>43227</v>
      </c>
      <c r="Q1767" t="s">
        <v>41484</v>
      </c>
    </row>
    <row r="1768" spans="1:17" x14ac:dyDescent="0.2">
      <c r="A1768" t="s">
        <v>43407</v>
      </c>
      <c r="B1768" t="s">
        <v>42602</v>
      </c>
      <c r="C1768" t="s">
        <v>42603</v>
      </c>
      <c r="D1768" t="s">
        <v>41136</v>
      </c>
      <c r="E1768" t="s">
        <v>41535</v>
      </c>
      <c r="F1768" t="s">
        <v>42286</v>
      </c>
      <c r="G1768">
        <v>40</v>
      </c>
      <c r="H1768">
        <v>1</v>
      </c>
      <c r="I1768" t="s">
        <v>33953</v>
      </c>
      <c r="K1768" t="s">
        <v>41610</v>
      </c>
      <c r="L1768" t="s">
        <v>41140</v>
      </c>
      <c r="M1768" t="s">
        <v>33953</v>
      </c>
      <c r="N1768" t="s">
        <v>43234</v>
      </c>
      <c r="O1768" t="s">
        <v>41142</v>
      </c>
      <c r="P1768" t="s">
        <v>43227</v>
      </c>
      <c r="Q1768" t="s">
        <v>41484</v>
      </c>
    </row>
    <row r="1769" spans="1:17" x14ac:dyDescent="0.2">
      <c r="A1769" t="s">
        <v>43408</v>
      </c>
      <c r="B1769" t="s">
        <v>42602</v>
      </c>
      <c r="C1769" t="s">
        <v>42603</v>
      </c>
      <c r="D1769" t="s">
        <v>41136</v>
      </c>
      <c r="E1769" t="s">
        <v>41535</v>
      </c>
      <c r="F1769" t="s">
        <v>42286</v>
      </c>
      <c r="G1769">
        <v>40</v>
      </c>
      <c r="H1769">
        <v>1</v>
      </c>
      <c r="I1769" t="s">
        <v>33953</v>
      </c>
      <c r="K1769" t="s">
        <v>41610</v>
      </c>
      <c r="L1769" t="s">
        <v>41140</v>
      </c>
      <c r="M1769" t="s">
        <v>33953</v>
      </c>
      <c r="N1769" t="s">
        <v>43234</v>
      </c>
      <c r="O1769" t="s">
        <v>41142</v>
      </c>
      <c r="P1769" t="s">
        <v>43227</v>
      </c>
      <c r="Q1769" t="s">
        <v>41484</v>
      </c>
    </row>
    <row r="1770" spans="1:17" x14ac:dyDescent="0.2">
      <c r="A1770" t="s">
        <v>43409</v>
      </c>
      <c r="B1770" t="s">
        <v>42602</v>
      </c>
      <c r="C1770" t="s">
        <v>42603</v>
      </c>
      <c r="D1770" t="s">
        <v>41136</v>
      </c>
      <c r="E1770" t="s">
        <v>41535</v>
      </c>
      <c r="F1770" t="s">
        <v>42286</v>
      </c>
      <c r="G1770">
        <v>40</v>
      </c>
      <c r="H1770">
        <v>1</v>
      </c>
      <c r="I1770" t="s">
        <v>33953</v>
      </c>
      <c r="K1770" t="s">
        <v>41610</v>
      </c>
      <c r="L1770" t="s">
        <v>41140</v>
      </c>
      <c r="M1770" t="s">
        <v>33953</v>
      </c>
      <c r="N1770" t="s">
        <v>43234</v>
      </c>
      <c r="O1770" t="s">
        <v>41142</v>
      </c>
      <c r="P1770" t="s">
        <v>43227</v>
      </c>
      <c r="Q1770" t="s">
        <v>41484</v>
      </c>
    </row>
    <row r="1771" spans="1:17" x14ac:dyDescent="0.2">
      <c r="A1771" t="s">
        <v>43410</v>
      </c>
      <c r="B1771" t="s">
        <v>42602</v>
      </c>
      <c r="C1771" t="s">
        <v>42603</v>
      </c>
      <c r="D1771" t="s">
        <v>41136</v>
      </c>
      <c r="E1771" t="s">
        <v>41535</v>
      </c>
      <c r="F1771" t="s">
        <v>42286</v>
      </c>
      <c r="G1771">
        <v>40</v>
      </c>
      <c r="H1771">
        <v>1</v>
      </c>
      <c r="I1771" t="s">
        <v>33953</v>
      </c>
      <c r="K1771" t="s">
        <v>41610</v>
      </c>
      <c r="L1771" t="s">
        <v>41140</v>
      </c>
      <c r="M1771" t="s">
        <v>33953</v>
      </c>
      <c r="N1771" t="s">
        <v>43234</v>
      </c>
      <c r="O1771" t="s">
        <v>41142</v>
      </c>
      <c r="P1771" t="s">
        <v>43227</v>
      </c>
      <c r="Q1771" t="s">
        <v>41484</v>
      </c>
    </row>
    <row r="1772" spans="1:17" x14ac:dyDescent="0.2">
      <c r="A1772" t="s">
        <v>43411</v>
      </c>
      <c r="B1772" t="s">
        <v>42602</v>
      </c>
      <c r="C1772" t="s">
        <v>42603</v>
      </c>
      <c r="D1772" t="s">
        <v>41136</v>
      </c>
      <c r="E1772" t="s">
        <v>41535</v>
      </c>
      <c r="F1772" t="s">
        <v>42286</v>
      </c>
      <c r="G1772">
        <v>40</v>
      </c>
      <c r="H1772">
        <v>1</v>
      </c>
      <c r="I1772" t="s">
        <v>33953</v>
      </c>
      <c r="K1772" t="s">
        <v>41610</v>
      </c>
      <c r="L1772" t="s">
        <v>41140</v>
      </c>
      <c r="M1772" t="s">
        <v>33953</v>
      </c>
      <c r="N1772" t="s">
        <v>43234</v>
      </c>
      <c r="O1772" t="s">
        <v>41142</v>
      </c>
      <c r="P1772" t="s">
        <v>43227</v>
      </c>
      <c r="Q1772" t="s">
        <v>41484</v>
      </c>
    </row>
    <row r="1773" spans="1:17" x14ac:dyDescent="0.2">
      <c r="A1773" t="s">
        <v>43412</v>
      </c>
      <c r="B1773" t="s">
        <v>42602</v>
      </c>
      <c r="C1773" t="s">
        <v>42603</v>
      </c>
      <c r="D1773" t="s">
        <v>41136</v>
      </c>
      <c r="E1773" t="s">
        <v>41535</v>
      </c>
      <c r="F1773" t="s">
        <v>42286</v>
      </c>
      <c r="G1773">
        <v>40</v>
      </c>
      <c r="H1773">
        <v>1</v>
      </c>
      <c r="I1773" t="s">
        <v>33953</v>
      </c>
      <c r="K1773" t="s">
        <v>41610</v>
      </c>
      <c r="L1773" t="s">
        <v>41140</v>
      </c>
      <c r="M1773" t="s">
        <v>33953</v>
      </c>
      <c r="N1773" t="s">
        <v>43234</v>
      </c>
      <c r="O1773" t="s">
        <v>41142</v>
      </c>
      <c r="P1773" t="s">
        <v>43227</v>
      </c>
      <c r="Q1773" t="s">
        <v>41484</v>
      </c>
    </row>
    <row r="1774" spans="1:17" x14ac:dyDescent="0.2">
      <c r="A1774" t="s">
        <v>43413</v>
      </c>
      <c r="B1774" t="s">
        <v>42602</v>
      </c>
      <c r="C1774" t="s">
        <v>42603</v>
      </c>
      <c r="D1774" t="s">
        <v>41136</v>
      </c>
      <c r="E1774" t="s">
        <v>41535</v>
      </c>
      <c r="F1774" t="s">
        <v>42286</v>
      </c>
      <c r="G1774">
        <v>40</v>
      </c>
      <c r="H1774">
        <v>1</v>
      </c>
      <c r="I1774" t="s">
        <v>33953</v>
      </c>
      <c r="K1774" t="s">
        <v>41610</v>
      </c>
      <c r="L1774" t="s">
        <v>41140</v>
      </c>
      <c r="M1774" t="s">
        <v>33953</v>
      </c>
      <c r="N1774" t="s">
        <v>43234</v>
      </c>
      <c r="O1774" t="s">
        <v>41142</v>
      </c>
      <c r="P1774" t="s">
        <v>43227</v>
      </c>
      <c r="Q1774" t="s">
        <v>41484</v>
      </c>
    </row>
    <row r="1775" spans="1:17" x14ac:dyDescent="0.2">
      <c r="A1775" t="s">
        <v>43414</v>
      </c>
      <c r="B1775" t="s">
        <v>42602</v>
      </c>
      <c r="C1775" t="s">
        <v>42603</v>
      </c>
      <c r="D1775" t="s">
        <v>41136</v>
      </c>
      <c r="E1775" t="s">
        <v>41535</v>
      </c>
      <c r="F1775" t="s">
        <v>42286</v>
      </c>
      <c r="G1775">
        <v>40</v>
      </c>
      <c r="H1775">
        <v>1</v>
      </c>
      <c r="I1775" t="s">
        <v>33953</v>
      </c>
      <c r="K1775" t="s">
        <v>41610</v>
      </c>
      <c r="L1775" t="s">
        <v>41140</v>
      </c>
      <c r="M1775" t="s">
        <v>33953</v>
      </c>
      <c r="N1775" t="s">
        <v>43234</v>
      </c>
      <c r="O1775" t="s">
        <v>41142</v>
      </c>
      <c r="P1775" t="s">
        <v>43227</v>
      </c>
      <c r="Q1775" t="s">
        <v>41484</v>
      </c>
    </row>
    <row r="1776" spans="1:17" x14ac:dyDescent="0.2">
      <c r="A1776" t="s">
        <v>43415</v>
      </c>
      <c r="B1776" t="s">
        <v>42602</v>
      </c>
      <c r="C1776" t="s">
        <v>42603</v>
      </c>
      <c r="D1776" t="s">
        <v>41136</v>
      </c>
      <c r="E1776" t="s">
        <v>41535</v>
      </c>
      <c r="F1776" t="s">
        <v>42286</v>
      </c>
      <c r="G1776">
        <v>40</v>
      </c>
      <c r="H1776">
        <v>1</v>
      </c>
      <c r="I1776" t="s">
        <v>33953</v>
      </c>
      <c r="K1776" t="s">
        <v>41610</v>
      </c>
      <c r="L1776" t="s">
        <v>41140</v>
      </c>
      <c r="M1776" t="s">
        <v>33953</v>
      </c>
      <c r="N1776" t="s">
        <v>43234</v>
      </c>
      <c r="O1776" t="s">
        <v>41142</v>
      </c>
      <c r="P1776" t="s">
        <v>43227</v>
      </c>
      <c r="Q1776" t="s">
        <v>41484</v>
      </c>
    </row>
    <row r="1777" spans="1:17" x14ac:dyDescent="0.2">
      <c r="A1777" t="s">
        <v>43416</v>
      </c>
      <c r="B1777" t="s">
        <v>42602</v>
      </c>
      <c r="C1777" t="s">
        <v>42603</v>
      </c>
      <c r="D1777" t="s">
        <v>41136</v>
      </c>
      <c r="E1777" t="s">
        <v>41535</v>
      </c>
      <c r="F1777" t="s">
        <v>42286</v>
      </c>
      <c r="G1777">
        <v>40</v>
      </c>
      <c r="H1777">
        <v>1</v>
      </c>
      <c r="I1777" t="s">
        <v>33953</v>
      </c>
      <c r="K1777" t="s">
        <v>41610</v>
      </c>
      <c r="L1777" t="s">
        <v>41140</v>
      </c>
      <c r="M1777" t="s">
        <v>33953</v>
      </c>
      <c r="N1777" t="s">
        <v>43234</v>
      </c>
      <c r="O1777" t="s">
        <v>41142</v>
      </c>
      <c r="P1777" t="s">
        <v>43227</v>
      </c>
      <c r="Q1777" t="s">
        <v>41484</v>
      </c>
    </row>
    <row r="1778" spans="1:17" x14ac:dyDescent="0.2">
      <c r="A1778" t="s">
        <v>43417</v>
      </c>
      <c r="B1778" t="s">
        <v>42602</v>
      </c>
      <c r="C1778" t="s">
        <v>42603</v>
      </c>
      <c r="D1778" t="s">
        <v>41136</v>
      </c>
      <c r="E1778" t="s">
        <v>41535</v>
      </c>
      <c r="F1778" t="s">
        <v>42286</v>
      </c>
      <c r="G1778">
        <v>40</v>
      </c>
      <c r="H1778">
        <v>1</v>
      </c>
      <c r="I1778" t="s">
        <v>33953</v>
      </c>
      <c r="K1778" t="s">
        <v>41610</v>
      </c>
      <c r="L1778" t="s">
        <v>41140</v>
      </c>
      <c r="M1778" t="s">
        <v>33953</v>
      </c>
      <c r="N1778" t="s">
        <v>43234</v>
      </c>
      <c r="O1778" t="s">
        <v>41142</v>
      </c>
      <c r="P1778" t="s">
        <v>43227</v>
      </c>
      <c r="Q1778" t="s">
        <v>41484</v>
      </c>
    </row>
    <row r="1779" spans="1:17" x14ac:dyDescent="0.2">
      <c r="A1779" t="s">
        <v>43418</v>
      </c>
      <c r="B1779" t="s">
        <v>42602</v>
      </c>
      <c r="C1779" t="s">
        <v>42603</v>
      </c>
      <c r="D1779" t="s">
        <v>41136</v>
      </c>
      <c r="E1779" t="s">
        <v>41535</v>
      </c>
      <c r="F1779" t="s">
        <v>42286</v>
      </c>
      <c r="G1779">
        <v>40</v>
      </c>
      <c r="H1779">
        <v>1</v>
      </c>
      <c r="I1779" t="s">
        <v>33953</v>
      </c>
      <c r="K1779" t="s">
        <v>41610</v>
      </c>
      <c r="L1779" t="s">
        <v>41140</v>
      </c>
      <c r="M1779" t="s">
        <v>33953</v>
      </c>
      <c r="N1779" t="s">
        <v>43234</v>
      </c>
      <c r="O1779" t="s">
        <v>41142</v>
      </c>
      <c r="P1779" t="s">
        <v>43227</v>
      </c>
      <c r="Q1779" t="s">
        <v>41484</v>
      </c>
    </row>
    <row r="1780" spans="1:17" x14ac:dyDescent="0.2">
      <c r="A1780" t="s">
        <v>43419</v>
      </c>
      <c r="B1780" t="s">
        <v>42602</v>
      </c>
      <c r="C1780" t="s">
        <v>42603</v>
      </c>
      <c r="D1780" t="s">
        <v>41136</v>
      </c>
      <c r="E1780" t="s">
        <v>41535</v>
      </c>
      <c r="F1780" t="s">
        <v>42286</v>
      </c>
      <c r="G1780">
        <v>40</v>
      </c>
      <c r="H1780">
        <v>1</v>
      </c>
      <c r="I1780" t="s">
        <v>33953</v>
      </c>
      <c r="K1780" t="s">
        <v>41610</v>
      </c>
      <c r="L1780" t="s">
        <v>41140</v>
      </c>
      <c r="M1780" t="s">
        <v>33953</v>
      </c>
      <c r="N1780" t="s">
        <v>43234</v>
      </c>
      <c r="O1780" t="s">
        <v>41142</v>
      </c>
      <c r="P1780" t="s">
        <v>43227</v>
      </c>
      <c r="Q1780" t="s">
        <v>41484</v>
      </c>
    </row>
    <row r="1781" spans="1:17" x14ac:dyDescent="0.2">
      <c r="A1781" t="s">
        <v>43420</v>
      </c>
      <c r="B1781" t="s">
        <v>42602</v>
      </c>
      <c r="C1781" t="s">
        <v>42603</v>
      </c>
      <c r="D1781" t="s">
        <v>41136</v>
      </c>
      <c r="E1781" t="s">
        <v>41535</v>
      </c>
      <c r="F1781" t="s">
        <v>42286</v>
      </c>
      <c r="G1781">
        <v>40</v>
      </c>
      <c r="H1781">
        <v>1</v>
      </c>
      <c r="I1781" t="s">
        <v>33953</v>
      </c>
      <c r="K1781" t="s">
        <v>41610</v>
      </c>
      <c r="L1781" t="s">
        <v>41140</v>
      </c>
      <c r="M1781" t="s">
        <v>33953</v>
      </c>
      <c r="N1781" t="s">
        <v>43234</v>
      </c>
      <c r="O1781" t="s">
        <v>41142</v>
      </c>
      <c r="P1781" t="s">
        <v>43227</v>
      </c>
      <c r="Q1781" t="s">
        <v>41484</v>
      </c>
    </row>
    <row r="1782" spans="1:17" x14ac:dyDescent="0.2">
      <c r="A1782" t="s">
        <v>43421</v>
      </c>
      <c r="B1782" t="s">
        <v>42602</v>
      </c>
      <c r="C1782" t="s">
        <v>42603</v>
      </c>
      <c r="D1782" t="s">
        <v>41136</v>
      </c>
      <c r="E1782" t="s">
        <v>41535</v>
      </c>
      <c r="F1782" t="s">
        <v>42286</v>
      </c>
      <c r="G1782">
        <v>40</v>
      </c>
      <c r="H1782">
        <v>1</v>
      </c>
      <c r="I1782" t="s">
        <v>33953</v>
      </c>
      <c r="K1782" t="s">
        <v>41610</v>
      </c>
      <c r="L1782" t="s">
        <v>41140</v>
      </c>
      <c r="M1782" t="s">
        <v>33953</v>
      </c>
      <c r="N1782" t="s">
        <v>43234</v>
      </c>
      <c r="O1782" t="s">
        <v>41142</v>
      </c>
      <c r="P1782" t="s">
        <v>43227</v>
      </c>
      <c r="Q1782" t="s">
        <v>41484</v>
      </c>
    </row>
    <row r="1783" spans="1:17" x14ac:dyDescent="0.2">
      <c r="A1783" t="s">
        <v>43422</v>
      </c>
      <c r="B1783" t="s">
        <v>42602</v>
      </c>
      <c r="C1783" t="s">
        <v>42603</v>
      </c>
      <c r="D1783" t="s">
        <v>41136</v>
      </c>
      <c r="E1783" t="s">
        <v>41535</v>
      </c>
      <c r="F1783" t="s">
        <v>42286</v>
      </c>
      <c r="G1783">
        <v>40</v>
      </c>
      <c r="H1783">
        <v>1</v>
      </c>
      <c r="I1783" t="s">
        <v>33953</v>
      </c>
      <c r="K1783" t="s">
        <v>41610</v>
      </c>
      <c r="L1783" t="s">
        <v>41140</v>
      </c>
      <c r="M1783" t="s">
        <v>33953</v>
      </c>
      <c r="N1783" t="s">
        <v>43234</v>
      </c>
      <c r="O1783" t="s">
        <v>41142</v>
      </c>
      <c r="P1783" t="s">
        <v>43227</v>
      </c>
      <c r="Q1783" t="s">
        <v>41484</v>
      </c>
    </row>
    <row r="1784" spans="1:17" x14ac:dyDescent="0.2">
      <c r="A1784" t="s">
        <v>43423</v>
      </c>
      <c r="B1784" t="s">
        <v>42602</v>
      </c>
      <c r="C1784" t="s">
        <v>42603</v>
      </c>
      <c r="D1784" t="s">
        <v>41136</v>
      </c>
      <c r="E1784" t="s">
        <v>41535</v>
      </c>
      <c r="F1784" t="s">
        <v>42286</v>
      </c>
      <c r="G1784">
        <v>40</v>
      </c>
      <c r="H1784">
        <v>1</v>
      </c>
      <c r="I1784" t="s">
        <v>33953</v>
      </c>
      <c r="K1784" t="s">
        <v>41610</v>
      </c>
      <c r="L1784" t="s">
        <v>41140</v>
      </c>
      <c r="M1784" t="s">
        <v>33953</v>
      </c>
      <c r="N1784" t="s">
        <v>43234</v>
      </c>
      <c r="O1784" t="s">
        <v>41142</v>
      </c>
      <c r="P1784" t="s">
        <v>43227</v>
      </c>
      <c r="Q1784" t="s">
        <v>41484</v>
      </c>
    </row>
    <row r="1785" spans="1:17" x14ac:dyDescent="0.2">
      <c r="A1785" t="s">
        <v>43424</v>
      </c>
      <c r="B1785" t="s">
        <v>42602</v>
      </c>
      <c r="C1785" t="s">
        <v>42603</v>
      </c>
      <c r="D1785" t="s">
        <v>41136</v>
      </c>
      <c r="E1785" t="s">
        <v>41535</v>
      </c>
      <c r="F1785" t="s">
        <v>42286</v>
      </c>
      <c r="G1785">
        <v>40</v>
      </c>
      <c r="H1785">
        <v>1</v>
      </c>
      <c r="I1785" t="s">
        <v>33953</v>
      </c>
      <c r="K1785" t="s">
        <v>41610</v>
      </c>
      <c r="L1785" t="s">
        <v>41140</v>
      </c>
      <c r="M1785" t="s">
        <v>33953</v>
      </c>
      <c r="N1785" t="s">
        <v>43234</v>
      </c>
      <c r="O1785" t="s">
        <v>41142</v>
      </c>
      <c r="P1785" t="s">
        <v>43227</v>
      </c>
      <c r="Q1785" t="s">
        <v>41484</v>
      </c>
    </row>
    <row r="1786" spans="1:17" x14ac:dyDescent="0.2">
      <c r="A1786" t="s">
        <v>43425</v>
      </c>
      <c r="B1786" t="s">
        <v>42602</v>
      </c>
      <c r="C1786" t="s">
        <v>42603</v>
      </c>
      <c r="D1786" t="s">
        <v>41136</v>
      </c>
      <c r="E1786" t="s">
        <v>41535</v>
      </c>
      <c r="F1786" t="s">
        <v>42286</v>
      </c>
      <c r="G1786">
        <v>40</v>
      </c>
      <c r="H1786">
        <v>1</v>
      </c>
      <c r="I1786" t="s">
        <v>33953</v>
      </c>
      <c r="K1786" t="s">
        <v>41610</v>
      </c>
      <c r="L1786" t="s">
        <v>41140</v>
      </c>
      <c r="M1786" t="s">
        <v>33953</v>
      </c>
      <c r="N1786" t="s">
        <v>43234</v>
      </c>
      <c r="O1786" t="s">
        <v>41142</v>
      </c>
      <c r="P1786" t="s">
        <v>43227</v>
      </c>
      <c r="Q1786" t="s">
        <v>41484</v>
      </c>
    </row>
    <row r="1787" spans="1:17" x14ac:dyDescent="0.2">
      <c r="A1787" t="s">
        <v>43426</v>
      </c>
      <c r="B1787" t="s">
        <v>42602</v>
      </c>
      <c r="C1787" t="s">
        <v>42603</v>
      </c>
      <c r="D1787" t="s">
        <v>41136</v>
      </c>
      <c r="E1787" t="s">
        <v>41535</v>
      </c>
      <c r="F1787" t="s">
        <v>42286</v>
      </c>
      <c r="G1787">
        <v>40</v>
      </c>
      <c r="H1787">
        <v>1</v>
      </c>
      <c r="I1787" t="s">
        <v>33953</v>
      </c>
      <c r="K1787" t="s">
        <v>41610</v>
      </c>
      <c r="L1787" t="s">
        <v>41140</v>
      </c>
      <c r="M1787" t="s">
        <v>33953</v>
      </c>
      <c r="N1787" t="s">
        <v>43234</v>
      </c>
      <c r="O1787" t="s">
        <v>41142</v>
      </c>
      <c r="P1787" t="s">
        <v>43227</v>
      </c>
      <c r="Q1787" t="s">
        <v>41484</v>
      </c>
    </row>
    <row r="1788" spans="1:17" x14ac:dyDescent="0.2">
      <c r="A1788" t="s">
        <v>43427</v>
      </c>
      <c r="B1788" t="s">
        <v>42602</v>
      </c>
      <c r="C1788" t="s">
        <v>42603</v>
      </c>
      <c r="D1788" t="s">
        <v>41136</v>
      </c>
      <c r="E1788" t="s">
        <v>41535</v>
      </c>
      <c r="F1788" t="s">
        <v>42286</v>
      </c>
      <c r="G1788">
        <v>40</v>
      </c>
      <c r="H1788">
        <v>1</v>
      </c>
      <c r="I1788" t="s">
        <v>33953</v>
      </c>
      <c r="K1788" t="s">
        <v>41610</v>
      </c>
      <c r="L1788" t="s">
        <v>41140</v>
      </c>
      <c r="M1788" t="s">
        <v>33953</v>
      </c>
      <c r="N1788" t="s">
        <v>43234</v>
      </c>
      <c r="O1788" t="s">
        <v>41142</v>
      </c>
      <c r="P1788" t="s">
        <v>43227</v>
      </c>
      <c r="Q1788" t="s">
        <v>41484</v>
      </c>
    </row>
    <row r="1789" spans="1:17" x14ac:dyDescent="0.2">
      <c r="A1789" t="s">
        <v>43428</v>
      </c>
      <c r="B1789" t="s">
        <v>42602</v>
      </c>
      <c r="C1789" t="s">
        <v>42603</v>
      </c>
      <c r="D1789" t="s">
        <v>41136</v>
      </c>
      <c r="E1789" t="s">
        <v>41535</v>
      </c>
      <c r="F1789" t="s">
        <v>42286</v>
      </c>
      <c r="G1789">
        <v>40</v>
      </c>
      <c r="H1789">
        <v>1</v>
      </c>
      <c r="I1789" t="s">
        <v>33953</v>
      </c>
      <c r="K1789" t="s">
        <v>41610</v>
      </c>
      <c r="L1789" t="s">
        <v>41140</v>
      </c>
      <c r="M1789" t="s">
        <v>33953</v>
      </c>
      <c r="N1789" t="s">
        <v>43234</v>
      </c>
      <c r="O1789" t="s">
        <v>41142</v>
      </c>
      <c r="P1789" t="s">
        <v>43227</v>
      </c>
      <c r="Q1789" t="s">
        <v>41484</v>
      </c>
    </row>
    <row r="1790" spans="1:17" x14ac:dyDescent="0.2">
      <c r="A1790" t="s">
        <v>43429</v>
      </c>
      <c r="B1790" t="s">
        <v>42602</v>
      </c>
      <c r="C1790" t="s">
        <v>42603</v>
      </c>
      <c r="D1790" t="s">
        <v>41136</v>
      </c>
      <c r="E1790" t="s">
        <v>41535</v>
      </c>
      <c r="F1790" t="s">
        <v>42286</v>
      </c>
      <c r="G1790">
        <v>40</v>
      </c>
      <c r="H1790">
        <v>1</v>
      </c>
      <c r="I1790" t="s">
        <v>33953</v>
      </c>
      <c r="K1790" t="s">
        <v>41610</v>
      </c>
      <c r="L1790" t="s">
        <v>41140</v>
      </c>
      <c r="M1790" t="s">
        <v>33953</v>
      </c>
      <c r="N1790" t="s">
        <v>43234</v>
      </c>
      <c r="O1790" t="s">
        <v>41142</v>
      </c>
      <c r="P1790" t="s">
        <v>43227</v>
      </c>
      <c r="Q1790" t="s">
        <v>41484</v>
      </c>
    </row>
    <row r="1791" spans="1:17" x14ac:dyDescent="0.2">
      <c r="A1791" t="s">
        <v>43430</v>
      </c>
      <c r="B1791" t="s">
        <v>42602</v>
      </c>
      <c r="C1791" t="s">
        <v>42603</v>
      </c>
      <c r="D1791" t="s">
        <v>41136</v>
      </c>
      <c r="E1791" t="s">
        <v>41535</v>
      </c>
      <c r="F1791" t="s">
        <v>42286</v>
      </c>
      <c r="G1791">
        <v>40</v>
      </c>
      <c r="H1791">
        <v>1</v>
      </c>
      <c r="I1791" t="s">
        <v>33953</v>
      </c>
      <c r="K1791" t="s">
        <v>41610</v>
      </c>
      <c r="L1791" t="s">
        <v>41140</v>
      </c>
      <c r="M1791" t="s">
        <v>33953</v>
      </c>
      <c r="N1791" t="s">
        <v>43234</v>
      </c>
      <c r="O1791" t="s">
        <v>41142</v>
      </c>
      <c r="P1791" t="s">
        <v>43227</v>
      </c>
      <c r="Q1791" t="s">
        <v>41484</v>
      </c>
    </row>
    <row r="1792" spans="1:17" x14ac:dyDescent="0.2">
      <c r="A1792" t="s">
        <v>43431</v>
      </c>
      <c r="B1792" t="s">
        <v>42602</v>
      </c>
      <c r="C1792" t="s">
        <v>42603</v>
      </c>
      <c r="D1792" t="s">
        <v>41136</v>
      </c>
      <c r="E1792" t="s">
        <v>41535</v>
      </c>
      <c r="F1792" t="s">
        <v>42286</v>
      </c>
      <c r="G1792">
        <v>40</v>
      </c>
      <c r="H1792">
        <v>1</v>
      </c>
      <c r="I1792" t="s">
        <v>33953</v>
      </c>
      <c r="K1792" t="s">
        <v>41610</v>
      </c>
      <c r="L1792" t="s">
        <v>41140</v>
      </c>
      <c r="M1792" t="s">
        <v>33953</v>
      </c>
      <c r="N1792" t="s">
        <v>43234</v>
      </c>
      <c r="O1792" t="s">
        <v>41142</v>
      </c>
      <c r="P1792" t="s">
        <v>43227</v>
      </c>
      <c r="Q1792" t="s">
        <v>41484</v>
      </c>
    </row>
    <row r="1793" spans="1:17" x14ac:dyDescent="0.2">
      <c r="A1793" t="s">
        <v>43432</v>
      </c>
      <c r="B1793" t="s">
        <v>42602</v>
      </c>
      <c r="C1793" t="s">
        <v>42603</v>
      </c>
      <c r="D1793" t="s">
        <v>41136</v>
      </c>
      <c r="E1793" t="s">
        <v>41535</v>
      </c>
      <c r="F1793" t="s">
        <v>42286</v>
      </c>
      <c r="G1793">
        <v>40</v>
      </c>
      <c r="H1793">
        <v>1</v>
      </c>
      <c r="I1793" t="s">
        <v>33953</v>
      </c>
      <c r="K1793" t="s">
        <v>41610</v>
      </c>
      <c r="L1793" t="s">
        <v>41140</v>
      </c>
      <c r="M1793" t="s">
        <v>33953</v>
      </c>
      <c r="N1793" t="s">
        <v>43234</v>
      </c>
      <c r="O1793" t="s">
        <v>41142</v>
      </c>
      <c r="P1793" t="s">
        <v>43227</v>
      </c>
      <c r="Q1793" t="s">
        <v>41484</v>
      </c>
    </row>
    <row r="1794" spans="1:17" x14ac:dyDescent="0.2">
      <c r="A1794" t="s">
        <v>43433</v>
      </c>
      <c r="B1794" t="s">
        <v>42602</v>
      </c>
      <c r="C1794" t="s">
        <v>42603</v>
      </c>
      <c r="D1794" t="s">
        <v>41136</v>
      </c>
      <c r="E1794" t="s">
        <v>41535</v>
      </c>
      <c r="F1794" t="s">
        <v>42286</v>
      </c>
      <c r="G1794">
        <v>40</v>
      </c>
      <c r="H1794">
        <v>1</v>
      </c>
      <c r="I1794" t="s">
        <v>33953</v>
      </c>
      <c r="K1794" t="s">
        <v>41610</v>
      </c>
      <c r="L1794" t="s">
        <v>41140</v>
      </c>
      <c r="M1794" t="s">
        <v>33953</v>
      </c>
      <c r="N1794" t="s">
        <v>43234</v>
      </c>
      <c r="O1794" t="s">
        <v>41142</v>
      </c>
      <c r="P1794" t="s">
        <v>43227</v>
      </c>
      <c r="Q1794" t="s">
        <v>41484</v>
      </c>
    </row>
    <row r="1795" spans="1:17" x14ac:dyDescent="0.2">
      <c r="A1795" t="s">
        <v>43434</v>
      </c>
      <c r="B1795" t="s">
        <v>42602</v>
      </c>
      <c r="C1795" t="s">
        <v>42603</v>
      </c>
      <c r="D1795" t="s">
        <v>41136</v>
      </c>
      <c r="E1795" t="s">
        <v>41535</v>
      </c>
      <c r="F1795" t="s">
        <v>42286</v>
      </c>
      <c r="G1795">
        <v>40</v>
      </c>
      <c r="H1795">
        <v>1</v>
      </c>
      <c r="I1795" t="s">
        <v>33953</v>
      </c>
      <c r="K1795" t="s">
        <v>41610</v>
      </c>
      <c r="L1795" t="s">
        <v>41140</v>
      </c>
      <c r="M1795" t="s">
        <v>33953</v>
      </c>
      <c r="N1795" t="s">
        <v>43234</v>
      </c>
      <c r="O1795" t="s">
        <v>41142</v>
      </c>
      <c r="P1795" t="s">
        <v>43227</v>
      </c>
      <c r="Q1795" t="s">
        <v>41484</v>
      </c>
    </row>
    <row r="1796" spans="1:17" x14ac:dyDescent="0.2">
      <c r="A1796" t="s">
        <v>43435</v>
      </c>
      <c r="B1796" t="s">
        <v>42602</v>
      </c>
      <c r="C1796" t="s">
        <v>42603</v>
      </c>
      <c r="D1796" t="s">
        <v>41136</v>
      </c>
      <c r="E1796" t="s">
        <v>41535</v>
      </c>
      <c r="F1796" t="s">
        <v>42286</v>
      </c>
      <c r="G1796">
        <v>40</v>
      </c>
      <c r="H1796">
        <v>1</v>
      </c>
      <c r="I1796" t="s">
        <v>33953</v>
      </c>
      <c r="K1796" t="s">
        <v>41610</v>
      </c>
      <c r="L1796" t="s">
        <v>41140</v>
      </c>
      <c r="M1796" t="s">
        <v>33953</v>
      </c>
      <c r="N1796" t="s">
        <v>43234</v>
      </c>
      <c r="O1796" t="s">
        <v>41142</v>
      </c>
      <c r="P1796" t="s">
        <v>43227</v>
      </c>
      <c r="Q1796" t="s">
        <v>41484</v>
      </c>
    </row>
    <row r="1797" spans="1:17" x14ac:dyDescent="0.2">
      <c r="A1797" t="s">
        <v>43436</v>
      </c>
      <c r="B1797" t="s">
        <v>42602</v>
      </c>
      <c r="C1797" t="s">
        <v>42603</v>
      </c>
      <c r="D1797" t="s">
        <v>41136</v>
      </c>
      <c r="E1797" t="s">
        <v>41535</v>
      </c>
      <c r="F1797" t="s">
        <v>42286</v>
      </c>
      <c r="G1797">
        <v>40</v>
      </c>
      <c r="H1797">
        <v>1</v>
      </c>
      <c r="I1797" t="s">
        <v>33953</v>
      </c>
      <c r="K1797" t="s">
        <v>41610</v>
      </c>
      <c r="L1797" t="s">
        <v>41140</v>
      </c>
      <c r="M1797" t="s">
        <v>33953</v>
      </c>
      <c r="N1797" t="s">
        <v>43234</v>
      </c>
      <c r="O1797" t="s">
        <v>41142</v>
      </c>
      <c r="P1797" t="s">
        <v>43227</v>
      </c>
      <c r="Q1797" t="s">
        <v>41484</v>
      </c>
    </row>
    <row r="1798" spans="1:17" x14ac:dyDescent="0.2">
      <c r="A1798" t="s">
        <v>43437</v>
      </c>
      <c r="B1798" t="s">
        <v>42602</v>
      </c>
      <c r="C1798" t="s">
        <v>42603</v>
      </c>
      <c r="D1798" t="s">
        <v>41136</v>
      </c>
      <c r="E1798" t="s">
        <v>41535</v>
      </c>
      <c r="F1798" t="s">
        <v>42286</v>
      </c>
      <c r="G1798">
        <v>40</v>
      </c>
      <c r="H1798">
        <v>1</v>
      </c>
      <c r="I1798" t="s">
        <v>33953</v>
      </c>
      <c r="K1798" t="s">
        <v>41610</v>
      </c>
      <c r="L1798" t="s">
        <v>41140</v>
      </c>
      <c r="M1798" t="s">
        <v>33953</v>
      </c>
      <c r="N1798" t="s">
        <v>43234</v>
      </c>
      <c r="O1798" t="s">
        <v>41142</v>
      </c>
      <c r="P1798" t="s">
        <v>43227</v>
      </c>
      <c r="Q1798" t="s">
        <v>41484</v>
      </c>
    </row>
    <row r="1799" spans="1:17" x14ac:dyDescent="0.2">
      <c r="A1799" t="s">
        <v>43438</v>
      </c>
      <c r="B1799" t="s">
        <v>42602</v>
      </c>
      <c r="C1799" t="s">
        <v>42603</v>
      </c>
      <c r="D1799" t="s">
        <v>41136</v>
      </c>
      <c r="E1799" t="s">
        <v>41535</v>
      </c>
      <c r="F1799" t="s">
        <v>42286</v>
      </c>
      <c r="G1799">
        <v>40</v>
      </c>
      <c r="H1799">
        <v>1</v>
      </c>
      <c r="I1799" t="s">
        <v>33953</v>
      </c>
      <c r="K1799" t="s">
        <v>41610</v>
      </c>
      <c r="L1799" t="s">
        <v>41140</v>
      </c>
      <c r="M1799" t="s">
        <v>33953</v>
      </c>
      <c r="N1799" t="s">
        <v>43234</v>
      </c>
      <c r="O1799" t="s">
        <v>41142</v>
      </c>
      <c r="P1799" t="s">
        <v>43227</v>
      </c>
      <c r="Q1799" t="s">
        <v>41484</v>
      </c>
    </row>
    <row r="1800" spans="1:17" x14ac:dyDescent="0.2">
      <c r="A1800" t="s">
        <v>43439</v>
      </c>
      <c r="B1800" t="s">
        <v>42602</v>
      </c>
      <c r="C1800" t="s">
        <v>42603</v>
      </c>
      <c r="D1800" t="s">
        <v>41136</v>
      </c>
      <c r="E1800" t="s">
        <v>41535</v>
      </c>
      <c r="F1800" t="s">
        <v>42286</v>
      </c>
      <c r="G1800">
        <v>40</v>
      </c>
      <c r="H1800">
        <v>1</v>
      </c>
      <c r="I1800" t="s">
        <v>33953</v>
      </c>
      <c r="K1800" t="s">
        <v>41610</v>
      </c>
      <c r="L1800" t="s">
        <v>41140</v>
      </c>
      <c r="M1800" t="s">
        <v>33953</v>
      </c>
      <c r="N1800" t="s">
        <v>43234</v>
      </c>
      <c r="O1800" t="s">
        <v>41142</v>
      </c>
      <c r="P1800" t="s">
        <v>43227</v>
      </c>
      <c r="Q1800" t="s">
        <v>41484</v>
      </c>
    </row>
    <row r="1801" spans="1:17" x14ac:dyDescent="0.2">
      <c r="A1801" t="s">
        <v>43440</v>
      </c>
      <c r="B1801" t="s">
        <v>42602</v>
      </c>
      <c r="C1801" t="s">
        <v>42603</v>
      </c>
      <c r="D1801" t="s">
        <v>41136</v>
      </c>
      <c r="E1801" t="s">
        <v>41535</v>
      </c>
      <c r="F1801" t="s">
        <v>42286</v>
      </c>
      <c r="G1801">
        <v>40</v>
      </c>
      <c r="H1801">
        <v>1</v>
      </c>
      <c r="I1801" t="s">
        <v>33953</v>
      </c>
      <c r="K1801" t="s">
        <v>41610</v>
      </c>
      <c r="L1801" t="s">
        <v>41140</v>
      </c>
      <c r="M1801" t="s">
        <v>33953</v>
      </c>
      <c r="N1801" t="s">
        <v>43234</v>
      </c>
      <c r="O1801" t="s">
        <v>41142</v>
      </c>
      <c r="P1801" t="s">
        <v>43227</v>
      </c>
      <c r="Q1801" t="s">
        <v>41484</v>
      </c>
    </row>
    <row r="1802" spans="1:17" x14ac:dyDescent="0.2">
      <c r="A1802" t="s">
        <v>43441</v>
      </c>
      <c r="B1802" t="s">
        <v>42602</v>
      </c>
      <c r="C1802" t="s">
        <v>42603</v>
      </c>
      <c r="D1802" t="s">
        <v>41136</v>
      </c>
      <c r="E1802" t="s">
        <v>41535</v>
      </c>
      <c r="F1802" t="s">
        <v>42286</v>
      </c>
      <c r="G1802">
        <v>40</v>
      </c>
      <c r="H1802">
        <v>1</v>
      </c>
      <c r="I1802" t="s">
        <v>33953</v>
      </c>
      <c r="K1802" t="s">
        <v>41610</v>
      </c>
      <c r="L1802" t="s">
        <v>41140</v>
      </c>
      <c r="M1802" t="s">
        <v>33953</v>
      </c>
      <c r="N1802" t="s">
        <v>43234</v>
      </c>
      <c r="O1802" t="s">
        <v>41142</v>
      </c>
      <c r="P1802" t="s">
        <v>43227</v>
      </c>
      <c r="Q1802" t="s">
        <v>41484</v>
      </c>
    </row>
    <row r="1803" spans="1:17" x14ac:dyDescent="0.2">
      <c r="A1803" t="s">
        <v>43442</v>
      </c>
      <c r="B1803" t="s">
        <v>42602</v>
      </c>
      <c r="C1803" t="s">
        <v>42603</v>
      </c>
      <c r="D1803" t="s">
        <v>41136</v>
      </c>
      <c r="E1803" t="s">
        <v>41535</v>
      </c>
      <c r="F1803" t="s">
        <v>42286</v>
      </c>
      <c r="G1803">
        <v>40</v>
      </c>
      <c r="H1803">
        <v>1</v>
      </c>
      <c r="I1803" t="s">
        <v>33953</v>
      </c>
      <c r="K1803" t="s">
        <v>41610</v>
      </c>
      <c r="L1803" t="s">
        <v>41140</v>
      </c>
      <c r="M1803" t="s">
        <v>33953</v>
      </c>
      <c r="N1803" t="s">
        <v>43234</v>
      </c>
      <c r="O1803" t="s">
        <v>41142</v>
      </c>
      <c r="P1803" t="s">
        <v>43227</v>
      </c>
      <c r="Q1803" t="s">
        <v>41484</v>
      </c>
    </row>
    <row r="1804" spans="1:17" x14ac:dyDescent="0.2">
      <c r="A1804" t="s">
        <v>43443</v>
      </c>
      <c r="B1804" t="s">
        <v>42602</v>
      </c>
      <c r="C1804" t="s">
        <v>42603</v>
      </c>
      <c r="D1804" t="s">
        <v>41136</v>
      </c>
      <c r="E1804" t="s">
        <v>41535</v>
      </c>
      <c r="F1804" t="s">
        <v>42286</v>
      </c>
      <c r="G1804">
        <v>40</v>
      </c>
      <c r="H1804">
        <v>1</v>
      </c>
      <c r="I1804" t="s">
        <v>33953</v>
      </c>
      <c r="K1804" t="s">
        <v>41610</v>
      </c>
      <c r="L1804" t="s">
        <v>41140</v>
      </c>
      <c r="M1804" t="s">
        <v>33953</v>
      </c>
      <c r="N1804" t="s">
        <v>43234</v>
      </c>
      <c r="O1804" t="s">
        <v>41142</v>
      </c>
      <c r="P1804" t="s">
        <v>43227</v>
      </c>
      <c r="Q1804" t="s">
        <v>41484</v>
      </c>
    </row>
    <row r="1805" spans="1:17" x14ac:dyDescent="0.2">
      <c r="A1805" t="s">
        <v>43444</v>
      </c>
      <c r="B1805" t="s">
        <v>42602</v>
      </c>
      <c r="C1805" t="s">
        <v>42603</v>
      </c>
      <c r="D1805" t="s">
        <v>41136</v>
      </c>
      <c r="E1805" t="s">
        <v>41535</v>
      </c>
      <c r="F1805" t="s">
        <v>42286</v>
      </c>
      <c r="G1805">
        <v>40</v>
      </c>
      <c r="H1805">
        <v>1</v>
      </c>
      <c r="I1805" t="s">
        <v>33953</v>
      </c>
      <c r="K1805" t="s">
        <v>41610</v>
      </c>
      <c r="L1805" t="s">
        <v>41140</v>
      </c>
      <c r="M1805" t="s">
        <v>33953</v>
      </c>
      <c r="N1805" t="s">
        <v>43234</v>
      </c>
      <c r="O1805" t="s">
        <v>41142</v>
      </c>
      <c r="P1805" t="s">
        <v>43227</v>
      </c>
      <c r="Q1805" t="s">
        <v>41484</v>
      </c>
    </row>
    <row r="1806" spans="1:17" x14ac:dyDescent="0.2">
      <c r="A1806" t="s">
        <v>43445</v>
      </c>
      <c r="B1806" t="s">
        <v>42602</v>
      </c>
      <c r="C1806" t="s">
        <v>42603</v>
      </c>
      <c r="D1806" t="s">
        <v>41136</v>
      </c>
      <c r="E1806" t="s">
        <v>41535</v>
      </c>
      <c r="F1806" t="s">
        <v>42286</v>
      </c>
      <c r="G1806">
        <v>40</v>
      </c>
      <c r="H1806">
        <v>1</v>
      </c>
      <c r="I1806" t="s">
        <v>33953</v>
      </c>
      <c r="K1806" t="s">
        <v>41610</v>
      </c>
      <c r="L1806" t="s">
        <v>41140</v>
      </c>
      <c r="M1806" t="s">
        <v>33953</v>
      </c>
      <c r="N1806" t="s">
        <v>43234</v>
      </c>
      <c r="O1806" t="s">
        <v>41142</v>
      </c>
      <c r="P1806" t="s">
        <v>43227</v>
      </c>
      <c r="Q1806" t="s">
        <v>41484</v>
      </c>
    </row>
    <row r="1807" spans="1:17" x14ac:dyDescent="0.2">
      <c r="A1807" t="s">
        <v>43446</v>
      </c>
      <c r="B1807" t="s">
        <v>42602</v>
      </c>
      <c r="C1807" t="s">
        <v>42603</v>
      </c>
      <c r="D1807" t="s">
        <v>41136</v>
      </c>
      <c r="E1807" t="s">
        <v>41535</v>
      </c>
      <c r="F1807" t="s">
        <v>42286</v>
      </c>
      <c r="G1807">
        <v>40</v>
      </c>
      <c r="H1807">
        <v>1</v>
      </c>
      <c r="I1807" t="s">
        <v>33953</v>
      </c>
      <c r="K1807" t="s">
        <v>41610</v>
      </c>
      <c r="L1807" t="s">
        <v>41140</v>
      </c>
      <c r="M1807" t="s">
        <v>33953</v>
      </c>
      <c r="N1807" t="s">
        <v>43234</v>
      </c>
      <c r="O1807" t="s">
        <v>41142</v>
      </c>
      <c r="P1807" t="s">
        <v>43227</v>
      </c>
      <c r="Q1807" t="s">
        <v>41484</v>
      </c>
    </row>
    <row r="1808" spans="1:17" x14ac:dyDescent="0.2">
      <c r="A1808" t="s">
        <v>43447</v>
      </c>
      <c r="B1808" t="s">
        <v>42602</v>
      </c>
      <c r="C1808" t="s">
        <v>42603</v>
      </c>
      <c r="D1808" t="s">
        <v>41136</v>
      </c>
      <c r="E1808" t="s">
        <v>41535</v>
      </c>
      <c r="F1808" t="s">
        <v>42286</v>
      </c>
      <c r="G1808">
        <v>40</v>
      </c>
      <c r="H1808">
        <v>1</v>
      </c>
      <c r="I1808" t="s">
        <v>33953</v>
      </c>
      <c r="K1808" t="s">
        <v>41610</v>
      </c>
      <c r="L1808" t="s">
        <v>41140</v>
      </c>
      <c r="M1808" t="s">
        <v>33953</v>
      </c>
      <c r="N1808" t="s">
        <v>43234</v>
      </c>
      <c r="O1808" t="s">
        <v>41142</v>
      </c>
      <c r="P1808" t="s">
        <v>43227</v>
      </c>
      <c r="Q1808" t="s">
        <v>41484</v>
      </c>
    </row>
    <row r="1809" spans="1:17" x14ac:dyDescent="0.2">
      <c r="A1809" t="s">
        <v>43448</v>
      </c>
      <c r="B1809" t="s">
        <v>42602</v>
      </c>
      <c r="C1809" t="s">
        <v>42603</v>
      </c>
      <c r="D1809" t="s">
        <v>41136</v>
      </c>
      <c r="E1809" t="s">
        <v>41535</v>
      </c>
      <c r="F1809" t="s">
        <v>42286</v>
      </c>
      <c r="G1809">
        <v>40</v>
      </c>
      <c r="H1809">
        <v>1</v>
      </c>
      <c r="I1809" t="s">
        <v>33953</v>
      </c>
      <c r="K1809" t="s">
        <v>41610</v>
      </c>
      <c r="L1809" t="s">
        <v>41140</v>
      </c>
      <c r="M1809" t="s">
        <v>33953</v>
      </c>
      <c r="N1809" t="s">
        <v>43234</v>
      </c>
      <c r="O1809" t="s">
        <v>41142</v>
      </c>
      <c r="P1809" t="s">
        <v>43227</v>
      </c>
      <c r="Q1809" t="s">
        <v>41484</v>
      </c>
    </row>
    <row r="1810" spans="1:17" x14ac:dyDescent="0.2">
      <c r="A1810" t="s">
        <v>43449</v>
      </c>
      <c r="B1810" t="s">
        <v>42602</v>
      </c>
      <c r="C1810" t="s">
        <v>42603</v>
      </c>
      <c r="D1810" t="s">
        <v>41136</v>
      </c>
      <c r="E1810" t="s">
        <v>41535</v>
      </c>
      <c r="F1810" t="s">
        <v>42286</v>
      </c>
      <c r="G1810">
        <v>40</v>
      </c>
      <c r="H1810">
        <v>1</v>
      </c>
      <c r="I1810" t="s">
        <v>33953</v>
      </c>
      <c r="K1810" t="s">
        <v>41610</v>
      </c>
      <c r="L1810" t="s">
        <v>41140</v>
      </c>
      <c r="M1810" t="s">
        <v>33953</v>
      </c>
      <c r="N1810" t="s">
        <v>43234</v>
      </c>
      <c r="O1810" t="s">
        <v>41142</v>
      </c>
      <c r="P1810" t="s">
        <v>43227</v>
      </c>
      <c r="Q1810" t="s">
        <v>41484</v>
      </c>
    </row>
    <row r="1811" spans="1:17" x14ac:dyDescent="0.2">
      <c r="A1811" t="s">
        <v>43450</v>
      </c>
      <c r="B1811" t="s">
        <v>42602</v>
      </c>
      <c r="C1811" t="s">
        <v>42603</v>
      </c>
      <c r="D1811" t="s">
        <v>41136</v>
      </c>
      <c r="E1811" t="s">
        <v>41535</v>
      </c>
      <c r="F1811" t="s">
        <v>42286</v>
      </c>
      <c r="G1811">
        <v>40</v>
      </c>
      <c r="H1811">
        <v>1</v>
      </c>
      <c r="I1811" t="s">
        <v>33953</v>
      </c>
      <c r="K1811" t="s">
        <v>41610</v>
      </c>
      <c r="L1811" t="s">
        <v>41140</v>
      </c>
      <c r="M1811" t="s">
        <v>33953</v>
      </c>
      <c r="N1811" t="s">
        <v>43234</v>
      </c>
      <c r="O1811" t="s">
        <v>41142</v>
      </c>
      <c r="P1811" t="s">
        <v>43227</v>
      </c>
      <c r="Q1811" t="s">
        <v>41484</v>
      </c>
    </row>
    <row r="1812" spans="1:17" x14ac:dyDescent="0.2">
      <c r="A1812" t="s">
        <v>43451</v>
      </c>
      <c r="B1812" t="s">
        <v>42602</v>
      </c>
      <c r="C1812" t="s">
        <v>42603</v>
      </c>
      <c r="D1812" t="s">
        <v>41136</v>
      </c>
      <c r="E1812" t="s">
        <v>41535</v>
      </c>
      <c r="F1812" t="s">
        <v>42286</v>
      </c>
      <c r="G1812">
        <v>40</v>
      </c>
      <c r="H1812">
        <v>1</v>
      </c>
      <c r="I1812" t="s">
        <v>33953</v>
      </c>
      <c r="K1812" t="s">
        <v>41610</v>
      </c>
      <c r="L1812" t="s">
        <v>41140</v>
      </c>
      <c r="M1812" t="s">
        <v>33953</v>
      </c>
      <c r="N1812" t="s">
        <v>43234</v>
      </c>
      <c r="O1812" t="s">
        <v>41142</v>
      </c>
      <c r="P1812" t="s">
        <v>43227</v>
      </c>
      <c r="Q1812" t="s">
        <v>41484</v>
      </c>
    </row>
    <row r="1813" spans="1:17" x14ac:dyDescent="0.2">
      <c r="A1813" t="s">
        <v>43452</v>
      </c>
      <c r="B1813" t="s">
        <v>42602</v>
      </c>
      <c r="C1813" t="s">
        <v>42603</v>
      </c>
      <c r="D1813" t="s">
        <v>41136</v>
      </c>
      <c r="E1813" t="s">
        <v>41535</v>
      </c>
      <c r="F1813" t="s">
        <v>42286</v>
      </c>
      <c r="G1813">
        <v>40</v>
      </c>
      <c r="H1813">
        <v>1</v>
      </c>
      <c r="I1813" t="s">
        <v>33953</v>
      </c>
      <c r="K1813" t="s">
        <v>41610</v>
      </c>
      <c r="L1813" t="s">
        <v>41140</v>
      </c>
      <c r="M1813" t="s">
        <v>33953</v>
      </c>
      <c r="N1813" t="s">
        <v>43234</v>
      </c>
      <c r="O1813" t="s">
        <v>41142</v>
      </c>
      <c r="P1813" t="s">
        <v>43227</v>
      </c>
      <c r="Q1813" t="s">
        <v>41484</v>
      </c>
    </row>
    <row r="1814" spans="1:17" x14ac:dyDescent="0.2">
      <c r="A1814" t="s">
        <v>43453</v>
      </c>
      <c r="B1814" t="s">
        <v>42602</v>
      </c>
      <c r="C1814" t="s">
        <v>42603</v>
      </c>
      <c r="D1814" t="s">
        <v>41136</v>
      </c>
      <c r="E1814" t="s">
        <v>41535</v>
      </c>
      <c r="F1814" t="s">
        <v>42286</v>
      </c>
      <c r="G1814">
        <v>40</v>
      </c>
      <c r="H1814">
        <v>1</v>
      </c>
      <c r="I1814" t="s">
        <v>33953</v>
      </c>
      <c r="K1814" t="s">
        <v>41610</v>
      </c>
      <c r="L1814" t="s">
        <v>41140</v>
      </c>
      <c r="M1814" t="s">
        <v>33953</v>
      </c>
      <c r="N1814" t="s">
        <v>43234</v>
      </c>
      <c r="O1814" t="s">
        <v>41142</v>
      </c>
      <c r="P1814" t="s">
        <v>43227</v>
      </c>
      <c r="Q1814" t="s">
        <v>41484</v>
      </c>
    </row>
    <row r="1815" spans="1:17" x14ac:dyDescent="0.2">
      <c r="A1815" t="s">
        <v>43454</v>
      </c>
      <c r="B1815" t="s">
        <v>42602</v>
      </c>
      <c r="C1815" t="s">
        <v>42603</v>
      </c>
      <c r="D1815" t="s">
        <v>41136</v>
      </c>
      <c r="E1815" t="s">
        <v>41535</v>
      </c>
      <c r="F1815" t="s">
        <v>42286</v>
      </c>
      <c r="G1815">
        <v>40</v>
      </c>
      <c r="H1815">
        <v>1</v>
      </c>
      <c r="I1815" t="s">
        <v>33953</v>
      </c>
      <c r="K1815" t="s">
        <v>41610</v>
      </c>
      <c r="L1815" t="s">
        <v>41140</v>
      </c>
      <c r="M1815" t="s">
        <v>33953</v>
      </c>
      <c r="N1815" t="s">
        <v>43234</v>
      </c>
      <c r="O1815" t="s">
        <v>41142</v>
      </c>
      <c r="P1815" t="s">
        <v>43227</v>
      </c>
      <c r="Q1815" t="s">
        <v>41484</v>
      </c>
    </row>
    <row r="1816" spans="1:17" x14ac:dyDescent="0.2">
      <c r="A1816" t="s">
        <v>43455</v>
      </c>
      <c r="B1816" t="s">
        <v>42602</v>
      </c>
      <c r="C1816" t="s">
        <v>42603</v>
      </c>
      <c r="D1816" t="s">
        <v>41136</v>
      </c>
      <c r="E1816" t="s">
        <v>41535</v>
      </c>
      <c r="F1816" t="s">
        <v>42286</v>
      </c>
      <c r="G1816">
        <v>40</v>
      </c>
      <c r="H1816">
        <v>1</v>
      </c>
      <c r="I1816" t="s">
        <v>33953</v>
      </c>
      <c r="K1816" t="s">
        <v>41610</v>
      </c>
      <c r="L1816" t="s">
        <v>41140</v>
      </c>
      <c r="M1816" t="s">
        <v>33953</v>
      </c>
      <c r="N1816" t="s">
        <v>43234</v>
      </c>
      <c r="O1816" t="s">
        <v>41142</v>
      </c>
      <c r="P1816" t="s">
        <v>43227</v>
      </c>
      <c r="Q1816" t="s">
        <v>41484</v>
      </c>
    </row>
    <row r="1817" spans="1:17" x14ac:dyDescent="0.2">
      <c r="A1817" t="s">
        <v>43456</v>
      </c>
      <c r="B1817" t="s">
        <v>42602</v>
      </c>
      <c r="C1817" t="s">
        <v>42603</v>
      </c>
      <c r="D1817" t="s">
        <v>41136</v>
      </c>
      <c r="E1817" t="s">
        <v>41535</v>
      </c>
      <c r="F1817" t="s">
        <v>42286</v>
      </c>
      <c r="G1817">
        <v>40</v>
      </c>
      <c r="H1817">
        <v>1</v>
      </c>
      <c r="I1817" t="s">
        <v>33953</v>
      </c>
      <c r="K1817" t="s">
        <v>41610</v>
      </c>
      <c r="L1817" t="s">
        <v>41140</v>
      </c>
      <c r="M1817" t="s">
        <v>33953</v>
      </c>
      <c r="N1817" t="s">
        <v>43234</v>
      </c>
      <c r="O1817" t="s">
        <v>41142</v>
      </c>
      <c r="P1817" t="s">
        <v>43227</v>
      </c>
      <c r="Q1817" t="s">
        <v>41484</v>
      </c>
    </row>
    <row r="1818" spans="1:17" x14ac:dyDescent="0.2">
      <c r="A1818" t="s">
        <v>43457</v>
      </c>
      <c r="B1818" t="s">
        <v>42602</v>
      </c>
      <c r="C1818" t="s">
        <v>42603</v>
      </c>
      <c r="D1818" t="s">
        <v>41136</v>
      </c>
      <c r="E1818" t="s">
        <v>41535</v>
      </c>
      <c r="F1818" t="s">
        <v>42286</v>
      </c>
      <c r="G1818">
        <v>40</v>
      </c>
      <c r="H1818">
        <v>1</v>
      </c>
      <c r="I1818" t="s">
        <v>33953</v>
      </c>
      <c r="K1818" t="s">
        <v>41610</v>
      </c>
      <c r="L1818" t="s">
        <v>41140</v>
      </c>
      <c r="M1818" t="s">
        <v>33953</v>
      </c>
      <c r="N1818" t="s">
        <v>43234</v>
      </c>
      <c r="O1818" t="s">
        <v>41142</v>
      </c>
      <c r="P1818" t="s">
        <v>43227</v>
      </c>
      <c r="Q1818" t="s">
        <v>41484</v>
      </c>
    </row>
    <row r="1819" spans="1:17" x14ac:dyDescent="0.2">
      <c r="A1819" t="s">
        <v>43458</v>
      </c>
      <c r="B1819" t="s">
        <v>42602</v>
      </c>
      <c r="C1819" t="s">
        <v>42603</v>
      </c>
      <c r="D1819" t="s">
        <v>41136</v>
      </c>
      <c r="E1819" t="s">
        <v>41535</v>
      </c>
      <c r="F1819" t="s">
        <v>42286</v>
      </c>
      <c r="G1819">
        <v>40</v>
      </c>
      <c r="H1819">
        <v>1</v>
      </c>
      <c r="I1819" t="s">
        <v>33953</v>
      </c>
      <c r="K1819" t="s">
        <v>41610</v>
      </c>
      <c r="L1819" t="s">
        <v>41140</v>
      </c>
      <c r="M1819" t="s">
        <v>33953</v>
      </c>
      <c r="N1819" t="s">
        <v>43234</v>
      </c>
      <c r="O1819" t="s">
        <v>41142</v>
      </c>
      <c r="P1819" t="s">
        <v>43227</v>
      </c>
      <c r="Q1819" t="s">
        <v>41484</v>
      </c>
    </row>
    <row r="1820" spans="1:17" x14ac:dyDescent="0.2">
      <c r="A1820" t="s">
        <v>43459</v>
      </c>
      <c r="B1820" t="s">
        <v>42602</v>
      </c>
      <c r="C1820" t="s">
        <v>42603</v>
      </c>
      <c r="D1820" t="s">
        <v>41136</v>
      </c>
      <c r="E1820" t="s">
        <v>41535</v>
      </c>
      <c r="F1820" t="s">
        <v>42286</v>
      </c>
      <c r="G1820">
        <v>40</v>
      </c>
      <c r="H1820">
        <v>1</v>
      </c>
      <c r="I1820" t="s">
        <v>33953</v>
      </c>
      <c r="K1820" t="s">
        <v>41610</v>
      </c>
      <c r="L1820" t="s">
        <v>41140</v>
      </c>
      <c r="M1820" t="s">
        <v>33953</v>
      </c>
      <c r="N1820" t="s">
        <v>43234</v>
      </c>
      <c r="O1820" t="s">
        <v>41142</v>
      </c>
      <c r="P1820" t="s">
        <v>43227</v>
      </c>
      <c r="Q1820" t="s">
        <v>41484</v>
      </c>
    </row>
    <row r="1821" spans="1:17" x14ac:dyDescent="0.2">
      <c r="A1821" t="s">
        <v>43460</v>
      </c>
      <c r="B1821" t="s">
        <v>42602</v>
      </c>
      <c r="C1821" t="s">
        <v>42603</v>
      </c>
      <c r="D1821" t="s">
        <v>41136</v>
      </c>
      <c r="E1821" t="s">
        <v>41535</v>
      </c>
      <c r="F1821" t="s">
        <v>42286</v>
      </c>
      <c r="G1821">
        <v>40</v>
      </c>
      <c r="H1821">
        <v>1</v>
      </c>
      <c r="I1821" t="s">
        <v>33953</v>
      </c>
      <c r="K1821" t="s">
        <v>41610</v>
      </c>
      <c r="L1821" t="s">
        <v>41140</v>
      </c>
      <c r="M1821" t="s">
        <v>33953</v>
      </c>
      <c r="N1821" t="s">
        <v>43234</v>
      </c>
      <c r="O1821" t="s">
        <v>41142</v>
      </c>
      <c r="P1821" t="s">
        <v>43227</v>
      </c>
      <c r="Q1821" t="s">
        <v>41484</v>
      </c>
    </row>
    <row r="1822" spans="1:17" x14ac:dyDescent="0.2">
      <c r="A1822" t="s">
        <v>43461</v>
      </c>
      <c r="B1822" t="s">
        <v>42602</v>
      </c>
      <c r="C1822" t="s">
        <v>42603</v>
      </c>
      <c r="D1822" t="s">
        <v>41136</v>
      </c>
      <c r="E1822" t="s">
        <v>41535</v>
      </c>
      <c r="F1822" t="s">
        <v>42286</v>
      </c>
      <c r="G1822">
        <v>40</v>
      </c>
      <c r="H1822">
        <v>1</v>
      </c>
      <c r="I1822" t="s">
        <v>33953</v>
      </c>
      <c r="K1822" t="s">
        <v>41610</v>
      </c>
      <c r="L1822" t="s">
        <v>41140</v>
      </c>
      <c r="M1822" t="s">
        <v>33953</v>
      </c>
      <c r="N1822" t="s">
        <v>43234</v>
      </c>
      <c r="O1822" t="s">
        <v>41142</v>
      </c>
      <c r="P1822" t="s">
        <v>43227</v>
      </c>
      <c r="Q1822" t="s">
        <v>41484</v>
      </c>
    </row>
    <row r="1823" spans="1:17" x14ac:dyDescent="0.2">
      <c r="A1823" t="s">
        <v>43462</v>
      </c>
      <c r="B1823" t="s">
        <v>42602</v>
      </c>
      <c r="C1823" t="s">
        <v>42603</v>
      </c>
      <c r="D1823" t="s">
        <v>41136</v>
      </c>
      <c r="E1823" t="s">
        <v>41535</v>
      </c>
      <c r="F1823" t="s">
        <v>42286</v>
      </c>
      <c r="G1823">
        <v>40</v>
      </c>
      <c r="H1823">
        <v>1</v>
      </c>
      <c r="I1823" t="s">
        <v>33953</v>
      </c>
      <c r="K1823" t="s">
        <v>41610</v>
      </c>
      <c r="L1823" t="s">
        <v>41140</v>
      </c>
      <c r="M1823" t="s">
        <v>33953</v>
      </c>
      <c r="N1823" t="s">
        <v>43234</v>
      </c>
      <c r="O1823" t="s">
        <v>41142</v>
      </c>
      <c r="P1823" t="s">
        <v>43227</v>
      </c>
      <c r="Q1823" t="s">
        <v>41484</v>
      </c>
    </row>
    <row r="1824" spans="1:17" x14ac:dyDescent="0.2">
      <c r="A1824" t="s">
        <v>43463</v>
      </c>
      <c r="B1824" t="s">
        <v>42602</v>
      </c>
      <c r="C1824" t="s">
        <v>42603</v>
      </c>
      <c r="D1824" t="s">
        <v>41136</v>
      </c>
      <c r="E1824" t="s">
        <v>41535</v>
      </c>
      <c r="F1824" t="s">
        <v>42286</v>
      </c>
      <c r="G1824">
        <v>40</v>
      </c>
      <c r="H1824">
        <v>1</v>
      </c>
      <c r="I1824" t="s">
        <v>33953</v>
      </c>
      <c r="K1824" t="s">
        <v>41610</v>
      </c>
      <c r="L1824" t="s">
        <v>41140</v>
      </c>
      <c r="M1824" t="s">
        <v>33953</v>
      </c>
      <c r="N1824" t="s">
        <v>43234</v>
      </c>
      <c r="O1824" t="s">
        <v>41142</v>
      </c>
      <c r="P1824" t="s">
        <v>43227</v>
      </c>
      <c r="Q1824" t="s">
        <v>41484</v>
      </c>
    </row>
    <row r="1825" spans="1:17" x14ac:dyDescent="0.2">
      <c r="A1825" t="s">
        <v>43464</v>
      </c>
      <c r="B1825" t="s">
        <v>42602</v>
      </c>
      <c r="C1825" t="s">
        <v>42603</v>
      </c>
      <c r="D1825" t="s">
        <v>41136</v>
      </c>
      <c r="E1825" t="s">
        <v>41535</v>
      </c>
      <c r="F1825" t="s">
        <v>42286</v>
      </c>
      <c r="G1825">
        <v>40</v>
      </c>
      <c r="H1825">
        <v>1</v>
      </c>
      <c r="I1825" t="s">
        <v>33953</v>
      </c>
      <c r="K1825" t="s">
        <v>41610</v>
      </c>
      <c r="L1825" t="s">
        <v>41140</v>
      </c>
      <c r="M1825" t="s">
        <v>33953</v>
      </c>
      <c r="N1825" t="s">
        <v>43234</v>
      </c>
      <c r="O1825" t="s">
        <v>41142</v>
      </c>
      <c r="P1825" t="s">
        <v>43227</v>
      </c>
      <c r="Q1825" t="s">
        <v>41484</v>
      </c>
    </row>
    <row r="1826" spans="1:17" x14ac:dyDescent="0.2">
      <c r="A1826" t="s">
        <v>43465</v>
      </c>
      <c r="B1826" t="s">
        <v>42602</v>
      </c>
      <c r="C1826" t="s">
        <v>42603</v>
      </c>
      <c r="D1826" t="s">
        <v>41136</v>
      </c>
      <c r="E1826" t="s">
        <v>41535</v>
      </c>
      <c r="F1826" t="s">
        <v>42286</v>
      </c>
      <c r="G1826">
        <v>40</v>
      </c>
      <c r="H1826">
        <v>1</v>
      </c>
      <c r="I1826" t="s">
        <v>33953</v>
      </c>
      <c r="K1826" t="s">
        <v>41610</v>
      </c>
      <c r="L1826" t="s">
        <v>41140</v>
      </c>
      <c r="M1826" t="s">
        <v>33953</v>
      </c>
      <c r="N1826" t="s">
        <v>43234</v>
      </c>
      <c r="O1826" t="s">
        <v>41142</v>
      </c>
      <c r="P1826" t="s">
        <v>43227</v>
      </c>
      <c r="Q1826" t="s">
        <v>41484</v>
      </c>
    </row>
    <row r="1827" spans="1:17" x14ac:dyDescent="0.2">
      <c r="A1827" t="s">
        <v>43466</v>
      </c>
      <c r="B1827" t="s">
        <v>42602</v>
      </c>
      <c r="C1827" t="s">
        <v>42603</v>
      </c>
      <c r="D1827" t="s">
        <v>41136</v>
      </c>
      <c r="E1827" t="s">
        <v>41535</v>
      </c>
      <c r="F1827" t="s">
        <v>42286</v>
      </c>
      <c r="G1827">
        <v>40</v>
      </c>
      <c r="H1827">
        <v>1</v>
      </c>
      <c r="I1827" t="s">
        <v>33953</v>
      </c>
      <c r="K1827" t="s">
        <v>41610</v>
      </c>
      <c r="L1827" t="s">
        <v>41140</v>
      </c>
      <c r="M1827" t="s">
        <v>33953</v>
      </c>
      <c r="N1827" t="s">
        <v>43234</v>
      </c>
      <c r="O1827" t="s">
        <v>41142</v>
      </c>
      <c r="P1827" t="s">
        <v>43227</v>
      </c>
      <c r="Q1827" t="s">
        <v>41484</v>
      </c>
    </row>
    <row r="1828" spans="1:17" x14ac:dyDescent="0.2">
      <c r="A1828" t="s">
        <v>43467</v>
      </c>
      <c r="B1828" t="s">
        <v>42602</v>
      </c>
      <c r="C1828" t="s">
        <v>42603</v>
      </c>
      <c r="D1828" t="s">
        <v>41136</v>
      </c>
      <c r="E1828" t="s">
        <v>41535</v>
      </c>
      <c r="F1828" t="s">
        <v>42286</v>
      </c>
      <c r="G1828">
        <v>40</v>
      </c>
      <c r="H1828">
        <v>1</v>
      </c>
      <c r="I1828" t="s">
        <v>33953</v>
      </c>
      <c r="K1828" t="s">
        <v>41610</v>
      </c>
      <c r="L1828" t="s">
        <v>41140</v>
      </c>
      <c r="M1828" t="s">
        <v>33953</v>
      </c>
      <c r="N1828" t="s">
        <v>43234</v>
      </c>
      <c r="O1828" t="s">
        <v>41142</v>
      </c>
      <c r="P1828" t="s">
        <v>43227</v>
      </c>
      <c r="Q1828" t="s">
        <v>41484</v>
      </c>
    </row>
    <row r="1829" spans="1:17" x14ac:dyDescent="0.2">
      <c r="A1829" t="s">
        <v>43468</v>
      </c>
      <c r="B1829" t="s">
        <v>42602</v>
      </c>
      <c r="C1829" t="s">
        <v>42603</v>
      </c>
      <c r="D1829" t="s">
        <v>41136</v>
      </c>
      <c r="E1829" t="s">
        <v>41535</v>
      </c>
      <c r="F1829" t="s">
        <v>42286</v>
      </c>
      <c r="G1829">
        <v>40</v>
      </c>
      <c r="H1829">
        <v>1</v>
      </c>
      <c r="I1829" t="s">
        <v>33953</v>
      </c>
      <c r="K1829" t="s">
        <v>41610</v>
      </c>
      <c r="L1829" t="s">
        <v>41140</v>
      </c>
      <c r="M1829" t="s">
        <v>33953</v>
      </c>
      <c r="N1829" t="s">
        <v>43234</v>
      </c>
      <c r="O1829" t="s">
        <v>41142</v>
      </c>
      <c r="P1829" t="s">
        <v>43227</v>
      </c>
      <c r="Q1829" t="s">
        <v>41484</v>
      </c>
    </row>
    <row r="1830" spans="1:17" x14ac:dyDescent="0.2">
      <c r="A1830" t="s">
        <v>43469</v>
      </c>
      <c r="B1830" t="s">
        <v>42602</v>
      </c>
      <c r="C1830" t="s">
        <v>42603</v>
      </c>
      <c r="D1830" t="s">
        <v>41136</v>
      </c>
      <c r="E1830" t="s">
        <v>41535</v>
      </c>
      <c r="F1830" t="s">
        <v>42286</v>
      </c>
      <c r="G1830">
        <v>40</v>
      </c>
      <c r="H1830">
        <v>1</v>
      </c>
      <c r="I1830" t="s">
        <v>33953</v>
      </c>
      <c r="K1830" t="s">
        <v>41610</v>
      </c>
      <c r="L1830" t="s">
        <v>41140</v>
      </c>
      <c r="M1830" t="s">
        <v>33953</v>
      </c>
      <c r="N1830" t="s">
        <v>43234</v>
      </c>
      <c r="O1830" t="s">
        <v>41142</v>
      </c>
      <c r="P1830" t="s">
        <v>43227</v>
      </c>
      <c r="Q1830" t="s">
        <v>41484</v>
      </c>
    </row>
    <row r="1831" spans="1:17" x14ac:dyDescent="0.2">
      <c r="A1831" t="s">
        <v>43470</v>
      </c>
      <c r="B1831" t="s">
        <v>42602</v>
      </c>
      <c r="C1831" t="s">
        <v>42603</v>
      </c>
      <c r="D1831" t="s">
        <v>41136</v>
      </c>
      <c r="E1831" t="s">
        <v>41535</v>
      </c>
      <c r="F1831" t="s">
        <v>42286</v>
      </c>
      <c r="G1831">
        <v>40</v>
      </c>
      <c r="H1831">
        <v>1</v>
      </c>
      <c r="I1831" t="s">
        <v>33953</v>
      </c>
      <c r="K1831" t="s">
        <v>41610</v>
      </c>
      <c r="L1831" t="s">
        <v>41140</v>
      </c>
      <c r="M1831" t="s">
        <v>33953</v>
      </c>
      <c r="N1831" t="s">
        <v>43234</v>
      </c>
      <c r="O1831" t="s">
        <v>41142</v>
      </c>
      <c r="P1831" t="s">
        <v>43227</v>
      </c>
      <c r="Q1831" t="s">
        <v>41484</v>
      </c>
    </row>
    <row r="1832" spans="1:17" x14ac:dyDescent="0.2">
      <c r="A1832" t="s">
        <v>43471</v>
      </c>
      <c r="B1832" t="s">
        <v>42602</v>
      </c>
      <c r="C1832" t="s">
        <v>42603</v>
      </c>
      <c r="D1832" t="s">
        <v>41136</v>
      </c>
      <c r="E1832" t="s">
        <v>41535</v>
      </c>
      <c r="F1832" t="s">
        <v>42286</v>
      </c>
      <c r="G1832">
        <v>40</v>
      </c>
      <c r="H1832">
        <v>1</v>
      </c>
      <c r="I1832" t="s">
        <v>33953</v>
      </c>
      <c r="K1832" t="s">
        <v>41610</v>
      </c>
      <c r="L1832" t="s">
        <v>41140</v>
      </c>
      <c r="M1832" t="s">
        <v>33953</v>
      </c>
      <c r="N1832" t="s">
        <v>43234</v>
      </c>
      <c r="O1832" t="s">
        <v>41142</v>
      </c>
      <c r="P1832" t="s">
        <v>43227</v>
      </c>
      <c r="Q1832" t="s">
        <v>41484</v>
      </c>
    </row>
    <row r="1833" spans="1:17" x14ac:dyDescent="0.2">
      <c r="A1833" t="s">
        <v>43472</v>
      </c>
      <c r="B1833" t="s">
        <v>42602</v>
      </c>
      <c r="C1833" t="s">
        <v>42603</v>
      </c>
      <c r="D1833" t="s">
        <v>41136</v>
      </c>
      <c r="E1833" t="s">
        <v>41535</v>
      </c>
      <c r="F1833" t="s">
        <v>42286</v>
      </c>
      <c r="G1833">
        <v>40</v>
      </c>
      <c r="H1833">
        <v>1</v>
      </c>
      <c r="I1833" t="s">
        <v>33953</v>
      </c>
      <c r="K1833" t="s">
        <v>41610</v>
      </c>
      <c r="L1833" t="s">
        <v>41140</v>
      </c>
      <c r="M1833" t="s">
        <v>33953</v>
      </c>
      <c r="N1833" t="s">
        <v>43234</v>
      </c>
      <c r="O1833" t="s">
        <v>41142</v>
      </c>
      <c r="P1833" t="s">
        <v>43227</v>
      </c>
      <c r="Q1833" t="s">
        <v>41484</v>
      </c>
    </row>
    <row r="1834" spans="1:17" x14ac:dyDescent="0.2">
      <c r="A1834" t="s">
        <v>43473</v>
      </c>
      <c r="B1834" t="s">
        <v>42602</v>
      </c>
      <c r="C1834" t="s">
        <v>42603</v>
      </c>
      <c r="D1834" t="s">
        <v>41136</v>
      </c>
      <c r="E1834" t="s">
        <v>41535</v>
      </c>
      <c r="F1834" t="s">
        <v>42286</v>
      </c>
      <c r="G1834">
        <v>40</v>
      </c>
      <c r="H1834">
        <v>1</v>
      </c>
      <c r="I1834" t="s">
        <v>33953</v>
      </c>
      <c r="K1834" t="s">
        <v>41610</v>
      </c>
      <c r="L1834" t="s">
        <v>41140</v>
      </c>
      <c r="M1834" t="s">
        <v>33953</v>
      </c>
      <c r="N1834" t="s">
        <v>43234</v>
      </c>
      <c r="O1834" t="s">
        <v>41142</v>
      </c>
      <c r="P1834" t="s">
        <v>43227</v>
      </c>
      <c r="Q1834" t="s">
        <v>41484</v>
      </c>
    </row>
    <row r="1835" spans="1:17" x14ac:dyDescent="0.2">
      <c r="A1835" t="s">
        <v>43474</v>
      </c>
      <c r="B1835" t="s">
        <v>42602</v>
      </c>
      <c r="C1835" t="s">
        <v>42603</v>
      </c>
      <c r="D1835" t="s">
        <v>41136</v>
      </c>
      <c r="E1835" t="s">
        <v>41535</v>
      </c>
      <c r="F1835" t="s">
        <v>42286</v>
      </c>
      <c r="G1835">
        <v>40</v>
      </c>
      <c r="H1835">
        <v>1</v>
      </c>
      <c r="I1835" t="s">
        <v>33953</v>
      </c>
      <c r="K1835" t="s">
        <v>41610</v>
      </c>
      <c r="L1835" t="s">
        <v>41140</v>
      </c>
      <c r="M1835" t="s">
        <v>33953</v>
      </c>
      <c r="N1835" t="s">
        <v>43234</v>
      </c>
      <c r="O1835" t="s">
        <v>41142</v>
      </c>
      <c r="P1835" t="s">
        <v>43227</v>
      </c>
      <c r="Q1835" t="s">
        <v>41484</v>
      </c>
    </row>
    <row r="1836" spans="1:17" x14ac:dyDescent="0.2">
      <c r="A1836" t="s">
        <v>43475</v>
      </c>
      <c r="B1836" t="s">
        <v>42602</v>
      </c>
      <c r="C1836" t="s">
        <v>42603</v>
      </c>
      <c r="D1836" t="s">
        <v>41136</v>
      </c>
      <c r="E1836" t="s">
        <v>41535</v>
      </c>
      <c r="F1836" t="s">
        <v>42286</v>
      </c>
      <c r="G1836">
        <v>40</v>
      </c>
      <c r="H1836">
        <v>1</v>
      </c>
      <c r="I1836" t="s">
        <v>33953</v>
      </c>
      <c r="K1836" t="s">
        <v>41610</v>
      </c>
      <c r="L1836" t="s">
        <v>41140</v>
      </c>
      <c r="M1836" t="s">
        <v>33953</v>
      </c>
      <c r="N1836" t="s">
        <v>43234</v>
      </c>
      <c r="O1836" t="s">
        <v>41142</v>
      </c>
      <c r="P1836" t="s">
        <v>43227</v>
      </c>
      <c r="Q1836" t="s">
        <v>41484</v>
      </c>
    </row>
    <row r="1837" spans="1:17" x14ac:dyDescent="0.2">
      <c r="A1837" t="s">
        <v>43476</v>
      </c>
      <c r="B1837" t="s">
        <v>42602</v>
      </c>
      <c r="C1837" t="s">
        <v>42603</v>
      </c>
      <c r="D1837" t="s">
        <v>41136</v>
      </c>
      <c r="E1837" t="s">
        <v>41535</v>
      </c>
      <c r="F1837" t="s">
        <v>42286</v>
      </c>
      <c r="G1837">
        <v>40</v>
      </c>
      <c r="H1837">
        <v>1</v>
      </c>
      <c r="I1837" t="s">
        <v>33953</v>
      </c>
      <c r="K1837" t="s">
        <v>41610</v>
      </c>
      <c r="L1837" t="s">
        <v>41140</v>
      </c>
      <c r="M1837" t="s">
        <v>33953</v>
      </c>
      <c r="N1837" t="s">
        <v>43234</v>
      </c>
      <c r="O1837" t="s">
        <v>41142</v>
      </c>
      <c r="P1837" t="s">
        <v>43227</v>
      </c>
      <c r="Q1837" t="s">
        <v>41484</v>
      </c>
    </row>
    <row r="1838" spans="1:17" x14ac:dyDescent="0.2">
      <c r="A1838" t="s">
        <v>43477</v>
      </c>
      <c r="B1838" t="s">
        <v>42602</v>
      </c>
      <c r="C1838" t="s">
        <v>42603</v>
      </c>
      <c r="D1838" t="s">
        <v>41136</v>
      </c>
      <c r="E1838" t="s">
        <v>41535</v>
      </c>
      <c r="F1838" t="s">
        <v>42286</v>
      </c>
      <c r="G1838">
        <v>40</v>
      </c>
      <c r="H1838">
        <v>1</v>
      </c>
      <c r="I1838" t="s">
        <v>33953</v>
      </c>
      <c r="K1838" t="s">
        <v>41610</v>
      </c>
      <c r="L1838" t="s">
        <v>41140</v>
      </c>
      <c r="M1838" t="s">
        <v>33953</v>
      </c>
      <c r="N1838" t="s">
        <v>43234</v>
      </c>
      <c r="O1838" t="s">
        <v>41142</v>
      </c>
      <c r="P1838" t="s">
        <v>43227</v>
      </c>
      <c r="Q1838" t="s">
        <v>41484</v>
      </c>
    </row>
    <row r="1839" spans="1:17" x14ac:dyDescent="0.2">
      <c r="A1839" t="s">
        <v>43478</v>
      </c>
      <c r="B1839" t="s">
        <v>42602</v>
      </c>
      <c r="C1839" t="s">
        <v>42603</v>
      </c>
      <c r="D1839" t="s">
        <v>41136</v>
      </c>
      <c r="E1839" t="s">
        <v>41535</v>
      </c>
      <c r="F1839" t="s">
        <v>42286</v>
      </c>
      <c r="G1839">
        <v>40</v>
      </c>
      <c r="H1839">
        <v>1</v>
      </c>
      <c r="I1839" t="s">
        <v>33953</v>
      </c>
      <c r="K1839" t="s">
        <v>41610</v>
      </c>
      <c r="L1839" t="s">
        <v>41140</v>
      </c>
      <c r="M1839" t="s">
        <v>33953</v>
      </c>
      <c r="N1839" t="s">
        <v>43234</v>
      </c>
      <c r="O1839" t="s">
        <v>41142</v>
      </c>
      <c r="P1839" t="s">
        <v>43227</v>
      </c>
      <c r="Q1839" t="s">
        <v>41484</v>
      </c>
    </row>
    <row r="1840" spans="1:17" x14ac:dyDescent="0.2">
      <c r="A1840" t="s">
        <v>43479</v>
      </c>
      <c r="B1840" t="s">
        <v>42602</v>
      </c>
      <c r="C1840" t="s">
        <v>42603</v>
      </c>
      <c r="D1840" t="s">
        <v>41136</v>
      </c>
      <c r="E1840" t="s">
        <v>41535</v>
      </c>
      <c r="F1840" t="s">
        <v>42286</v>
      </c>
      <c r="G1840">
        <v>40</v>
      </c>
      <c r="H1840">
        <v>1</v>
      </c>
      <c r="I1840" t="s">
        <v>33953</v>
      </c>
      <c r="K1840" t="s">
        <v>41610</v>
      </c>
      <c r="L1840" t="s">
        <v>41140</v>
      </c>
      <c r="M1840" t="s">
        <v>33953</v>
      </c>
      <c r="N1840" t="s">
        <v>43234</v>
      </c>
      <c r="O1840" t="s">
        <v>41142</v>
      </c>
      <c r="P1840" t="s">
        <v>43227</v>
      </c>
      <c r="Q1840" t="s">
        <v>41484</v>
      </c>
    </row>
    <row r="1841" spans="1:17" x14ac:dyDescent="0.2">
      <c r="A1841" t="s">
        <v>43480</v>
      </c>
      <c r="B1841" t="s">
        <v>42602</v>
      </c>
      <c r="C1841" t="s">
        <v>42603</v>
      </c>
      <c r="D1841" t="s">
        <v>41136</v>
      </c>
      <c r="E1841" t="s">
        <v>41535</v>
      </c>
      <c r="F1841" t="s">
        <v>42286</v>
      </c>
      <c r="G1841">
        <v>40</v>
      </c>
      <c r="H1841">
        <v>1</v>
      </c>
      <c r="I1841" t="s">
        <v>33953</v>
      </c>
      <c r="K1841" t="s">
        <v>41610</v>
      </c>
      <c r="L1841" t="s">
        <v>41140</v>
      </c>
      <c r="M1841" t="s">
        <v>33953</v>
      </c>
      <c r="N1841" t="s">
        <v>43234</v>
      </c>
      <c r="O1841" t="s">
        <v>41142</v>
      </c>
      <c r="P1841" t="s">
        <v>43227</v>
      </c>
      <c r="Q1841" t="s">
        <v>41484</v>
      </c>
    </row>
    <row r="1842" spans="1:17" x14ac:dyDescent="0.2">
      <c r="A1842" t="s">
        <v>43481</v>
      </c>
      <c r="B1842" t="s">
        <v>42602</v>
      </c>
      <c r="C1842" t="s">
        <v>42603</v>
      </c>
      <c r="D1842" t="s">
        <v>41136</v>
      </c>
      <c r="E1842" t="s">
        <v>41535</v>
      </c>
      <c r="F1842" t="s">
        <v>42286</v>
      </c>
      <c r="G1842">
        <v>40</v>
      </c>
      <c r="H1842">
        <v>1</v>
      </c>
      <c r="I1842" t="s">
        <v>33953</v>
      </c>
      <c r="K1842" t="s">
        <v>41610</v>
      </c>
      <c r="L1842" t="s">
        <v>41140</v>
      </c>
      <c r="M1842" t="s">
        <v>33953</v>
      </c>
      <c r="N1842" t="s">
        <v>43234</v>
      </c>
      <c r="O1842" t="s">
        <v>41142</v>
      </c>
      <c r="P1842" t="s">
        <v>43227</v>
      </c>
      <c r="Q1842" t="s">
        <v>41484</v>
      </c>
    </row>
    <row r="1843" spans="1:17" x14ac:dyDescent="0.2">
      <c r="A1843" t="s">
        <v>43482</v>
      </c>
      <c r="B1843" t="s">
        <v>42602</v>
      </c>
      <c r="C1843" t="s">
        <v>42603</v>
      </c>
      <c r="D1843" t="s">
        <v>41136</v>
      </c>
      <c r="E1843" t="s">
        <v>41535</v>
      </c>
      <c r="F1843" t="s">
        <v>42286</v>
      </c>
      <c r="G1843">
        <v>40</v>
      </c>
      <c r="H1843">
        <v>1</v>
      </c>
      <c r="I1843" t="s">
        <v>33953</v>
      </c>
      <c r="K1843" t="s">
        <v>41610</v>
      </c>
      <c r="L1843" t="s">
        <v>41140</v>
      </c>
      <c r="M1843" t="s">
        <v>33953</v>
      </c>
      <c r="N1843" t="s">
        <v>43234</v>
      </c>
      <c r="O1843" t="s">
        <v>41142</v>
      </c>
      <c r="P1843" t="s">
        <v>43227</v>
      </c>
      <c r="Q1843" t="s">
        <v>41484</v>
      </c>
    </row>
    <row r="1844" spans="1:17" x14ac:dyDescent="0.2">
      <c r="A1844" t="s">
        <v>43483</v>
      </c>
      <c r="B1844" t="s">
        <v>42602</v>
      </c>
      <c r="C1844" t="s">
        <v>42603</v>
      </c>
      <c r="D1844" t="s">
        <v>41136</v>
      </c>
      <c r="E1844" t="s">
        <v>41535</v>
      </c>
      <c r="F1844" t="s">
        <v>42286</v>
      </c>
      <c r="G1844">
        <v>40</v>
      </c>
      <c r="H1844">
        <v>1</v>
      </c>
      <c r="I1844" t="s">
        <v>33953</v>
      </c>
      <c r="K1844" t="s">
        <v>41610</v>
      </c>
      <c r="L1844" t="s">
        <v>41140</v>
      </c>
      <c r="M1844" t="s">
        <v>33953</v>
      </c>
      <c r="N1844" t="s">
        <v>43234</v>
      </c>
      <c r="O1844" t="s">
        <v>41142</v>
      </c>
      <c r="P1844" t="s">
        <v>43227</v>
      </c>
      <c r="Q1844" t="s">
        <v>41484</v>
      </c>
    </row>
    <row r="1845" spans="1:17" x14ac:dyDescent="0.2">
      <c r="A1845" t="s">
        <v>43484</v>
      </c>
      <c r="B1845" t="s">
        <v>42602</v>
      </c>
      <c r="C1845" t="s">
        <v>42603</v>
      </c>
      <c r="D1845" t="s">
        <v>41136</v>
      </c>
      <c r="E1845" t="s">
        <v>41535</v>
      </c>
      <c r="F1845" t="s">
        <v>42286</v>
      </c>
      <c r="G1845">
        <v>40</v>
      </c>
      <c r="H1845">
        <v>1</v>
      </c>
      <c r="I1845" t="s">
        <v>33953</v>
      </c>
      <c r="K1845" t="s">
        <v>41610</v>
      </c>
      <c r="L1845" t="s">
        <v>41140</v>
      </c>
      <c r="M1845" t="s">
        <v>33953</v>
      </c>
      <c r="N1845" t="s">
        <v>43234</v>
      </c>
      <c r="O1845" t="s">
        <v>41142</v>
      </c>
      <c r="P1845" t="s">
        <v>43227</v>
      </c>
      <c r="Q1845" t="s">
        <v>41484</v>
      </c>
    </row>
    <row r="1846" spans="1:17" x14ac:dyDescent="0.2">
      <c r="A1846" t="s">
        <v>43485</v>
      </c>
      <c r="B1846" t="s">
        <v>42602</v>
      </c>
      <c r="C1846" t="s">
        <v>42603</v>
      </c>
      <c r="D1846" t="s">
        <v>41136</v>
      </c>
      <c r="E1846" t="s">
        <v>41535</v>
      </c>
      <c r="F1846" t="s">
        <v>42286</v>
      </c>
      <c r="G1846">
        <v>40</v>
      </c>
      <c r="H1846">
        <v>1</v>
      </c>
      <c r="I1846" t="s">
        <v>33953</v>
      </c>
      <c r="K1846" t="s">
        <v>41610</v>
      </c>
      <c r="L1846" t="s">
        <v>41140</v>
      </c>
      <c r="M1846" t="s">
        <v>33953</v>
      </c>
      <c r="N1846" t="s">
        <v>43234</v>
      </c>
      <c r="O1846" t="s">
        <v>41142</v>
      </c>
      <c r="P1846" t="s">
        <v>43227</v>
      </c>
      <c r="Q1846" t="s">
        <v>41484</v>
      </c>
    </row>
    <row r="1847" spans="1:17" x14ac:dyDescent="0.2">
      <c r="A1847" t="s">
        <v>43486</v>
      </c>
      <c r="B1847" t="s">
        <v>42602</v>
      </c>
      <c r="C1847" t="s">
        <v>42603</v>
      </c>
      <c r="D1847" t="s">
        <v>41136</v>
      </c>
      <c r="E1847" t="s">
        <v>41535</v>
      </c>
      <c r="F1847" t="s">
        <v>42286</v>
      </c>
      <c r="G1847">
        <v>40</v>
      </c>
      <c r="H1847">
        <v>1</v>
      </c>
      <c r="I1847" t="s">
        <v>33953</v>
      </c>
      <c r="K1847" t="s">
        <v>41610</v>
      </c>
      <c r="L1847" t="s">
        <v>41140</v>
      </c>
      <c r="M1847" t="s">
        <v>33953</v>
      </c>
      <c r="N1847" t="s">
        <v>43234</v>
      </c>
      <c r="O1847" t="s">
        <v>41142</v>
      </c>
      <c r="P1847" t="s">
        <v>43227</v>
      </c>
      <c r="Q1847" t="s">
        <v>41484</v>
      </c>
    </row>
    <row r="1848" spans="1:17" x14ac:dyDescent="0.2">
      <c r="A1848" t="s">
        <v>43487</v>
      </c>
      <c r="B1848" t="s">
        <v>42602</v>
      </c>
      <c r="C1848" t="s">
        <v>42603</v>
      </c>
      <c r="D1848" t="s">
        <v>41136</v>
      </c>
      <c r="E1848" t="s">
        <v>41535</v>
      </c>
      <c r="F1848" t="s">
        <v>42286</v>
      </c>
      <c r="G1848">
        <v>40</v>
      </c>
      <c r="H1848">
        <v>1</v>
      </c>
      <c r="I1848" t="s">
        <v>33953</v>
      </c>
      <c r="K1848" t="s">
        <v>41610</v>
      </c>
      <c r="L1848" t="s">
        <v>41140</v>
      </c>
      <c r="M1848" t="s">
        <v>33953</v>
      </c>
      <c r="N1848" t="s">
        <v>43234</v>
      </c>
      <c r="O1848" t="s">
        <v>41142</v>
      </c>
      <c r="P1848" t="s">
        <v>43227</v>
      </c>
      <c r="Q1848" t="s">
        <v>41484</v>
      </c>
    </row>
    <row r="1849" spans="1:17" x14ac:dyDescent="0.2">
      <c r="A1849" t="s">
        <v>43488</v>
      </c>
      <c r="B1849" t="s">
        <v>42602</v>
      </c>
      <c r="C1849" t="s">
        <v>42603</v>
      </c>
      <c r="D1849" t="s">
        <v>41136</v>
      </c>
      <c r="E1849" t="s">
        <v>41535</v>
      </c>
      <c r="F1849" t="s">
        <v>42286</v>
      </c>
      <c r="G1849">
        <v>40</v>
      </c>
      <c r="H1849">
        <v>1</v>
      </c>
      <c r="I1849" t="s">
        <v>33953</v>
      </c>
      <c r="K1849" t="s">
        <v>41610</v>
      </c>
      <c r="L1849" t="s">
        <v>41140</v>
      </c>
      <c r="M1849" t="s">
        <v>33953</v>
      </c>
      <c r="N1849" t="s">
        <v>43234</v>
      </c>
      <c r="O1849" t="s">
        <v>41142</v>
      </c>
      <c r="P1849" t="s">
        <v>43227</v>
      </c>
      <c r="Q1849" t="s">
        <v>41484</v>
      </c>
    </row>
    <row r="1850" spans="1:17" x14ac:dyDescent="0.2">
      <c r="A1850" t="s">
        <v>43489</v>
      </c>
      <c r="B1850" t="s">
        <v>42602</v>
      </c>
      <c r="C1850" t="s">
        <v>42603</v>
      </c>
      <c r="D1850" t="s">
        <v>41136</v>
      </c>
      <c r="E1850" t="s">
        <v>41535</v>
      </c>
      <c r="F1850" t="s">
        <v>42286</v>
      </c>
      <c r="G1850">
        <v>40</v>
      </c>
      <c r="H1850">
        <v>1</v>
      </c>
      <c r="I1850" t="s">
        <v>33953</v>
      </c>
      <c r="K1850" t="s">
        <v>41610</v>
      </c>
      <c r="L1850" t="s">
        <v>41140</v>
      </c>
      <c r="M1850" t="s">
        <v>33953</v>
      </c>
      <c r="N1850" t="s">
        <v>43234</v>
      </c>
      <c r="O1850" t="s">
        <v>41142</v>
      </c>
      <c r="P1850" t="s">
        <v>43227</v>
      </c>
      <c r="Q1850" t="s">
        <v>41484</v>
      </c>
    </row>
    <row r="1851" spans="1:17" x14ac:dyDescent="0.2">
      <c r="A1851" t="s">
        <v>43490</v>
      </c>
      <c r="B1851" t="s">
        <v>42602</v>
      </c>
      <c r="C1851" t="s">
        <v>42603</v>
      </c>
      <c r="D1851" t="s">
        <v>41136</v>
      </c>
      <c r="E1851" t="s">
        <v>41535</v>
      </c>
      <c r="F1851" t="s">
        <v>42286</v>
      </c>
      <c r="G1851">
        <v>40</v>
      </c>
      <c r="H1851">
        <v>1</v>
      </c>
      <c r="I1851" t="s">
        <v>33953</v>
      </c>
      <c r="K1851" t="s">
        <v>41610</v>
      </c>
      <c r="L1851" t="s">
        <v>41140</v>
      </c>
      <c r="M1851" t="s">
        <v>33953</v>
      </c>
      <c r="N1851" t="s">
        <v>43234</v>
      </c>
      <c r="O1851" t="s">
        <v>41142</v>
      </c>
      <c r="P1851" t="s">
        <v>43227</v>
      </c>
      <c r="Q1851" t="s">
        <v>41484</v>
      </c>
    </row>
    <row r="1852" spans="1:17" x14ac:dyDescent="0.2">
      <c r="A1852" t="s">
        <v>43491</v>
      </c>
      <c r="B1852" t="s">
        <v>42602</v>
      </c>
      <c r="C1852" t="s">
        <v>42603</v>
      </c>
      <c r="D1852" t="s">
        <v>41136</v>
      </c>
      <c r="E1852" t="s">
        <v>41535</v>
      </c>
      <c r="F1852" t="s">
        <v>42286</v>
      </c>
      <c r="G1852">
        <v>40</v>
      </c>
      <c r="H1852">
        <v>1</v>
      </c>
      <c r="I1852" t="s">
        <v>33953</v>
      </c>
      <c r="K1852" t="s">
        <v>41610</v>
      </c>
      <c r="L1852" t="s">
        <v>41140</v>
      </c>
      <c r="M1852" t="s">
        <v>33953</v>
      </c>
      <c r="N1852" t="s">
        <v>43234</v>
      </c>
      <c r="O1852" t="s">
        <v>41142</v>
      </c>
      <c r="P1852" t="s">
        <v>43227</v>
      </c>
      <c r="Q1852" t="s">
        <v>41484</v>
      </c>
    </row>
    <row r="1853" spans="1:17" x14ac:dyDescent="0.2">
      <c r="A1853" t="s">
        <v>43492</v>
      </c>
      <c r="B1853" t="s">
        <v>42602</v>
      </c>
      <c r="C1853" t="s">
        <v>42603</v>
      </c>
      <c r="D1853" t="s">
        <v>41136</v>
      </c>
      <c r="E1853" t="s">
        <v>41535</v>
      </c>
      <c r="F1853" t="s">
        <v>42286</v>
      </c>
      <c r="G1853">
        <v>40</v>
      </c>
      <c r="H1853">
        <v>1</v>
      </c>
      <c r="I1853" t="s">
        <v>33953</v>
      </c>
      <c r="K1853" t="s">
        <v>41610</v>
      </c>
      <c r="L1853" t="s">
        <v>41140</v>
      </c>
      <c r="M1853" t="s">
        <v>33953</v>
      </c>
      <c r="N1853" t="s">
        <v>43234</v>
      </c>
      <c r="O1853" t="s">
        <v>41142</v>
      </c>
      <c r="P1853" t="s">
        <v>43227</v>
      </c>
      <c r="Q1853" t="s">
        <v>41484</v>
      </c>
    </row>
    <row r="1854" spans="1:17" x14ac:dyDescent="0.2">
      <c r="A1854" t="s">
        <v>43493</v>
      </c>
      <c r="B1854" t="s">
        <v>42602</v>
      </c>
      <c r="C1854" t="s">
        <v>42603</v>
      </c>
      <c r="D1854" t="s">
        <v>41136</v>
      </c>
      <c r="E1854" t="s">
        <v>41535</v>
      </c>
      <c r="F1854" t="s">
        <v>42286</v>
      </c>
      <c r="G1854">
        <v>40</v>
      </c>
      <c r="H1854">
        <v>1</v>
      </c>
      <c r="I1854" t="s">
        <v>33953</v>
      </c>
      <c r="K1854" t="s">
        <v>41610</v>
      </c>
      <c r="L1854" t="s">
        <v>41140</v>
      </c>
      <c r="M1854" t="s">
        <v>33953</v>
      </c>
      <c r="N1854" t="s">
        <v>43234</v>
      </c>
      <c r="O1854" t="s">
        <v>41142</v>
      </c>
      <c r="P1854" t="s">
        <v>43227</v>
      </c>
      <c r="Q1854" t="s">
        <v>41484</v>
      </c>
    </row>
    <row r="1855" spans="1:17" x14ac:dyDescent="0.2">
      <c r="A1855" t="s">
        <v>43494</v>
      </c>
      <c r="B1855" t="s">
        <v>42602</v>
      </c>
      <c r="C1855" t="s">
        <v>42603</v>
      </c>
      <c r="D1855" t="s">
        <v>41136</v>
      </c>
      <c r="E1855" t="s">
        <v>41535</v>
      </c>
      <c r="F1855" t="s">
        <v>42286</v>
      </c>
      <c r="G1855">
        <v>40</v>
      </c>
      <c r="H1855">
        <v>1</v>
      </c>
      <c r="I1855" t="s">
        <v>33953</v>
      </c>
      <c r="K1855" t="s">
        <v>41610</v>
      </c>
      <c r="L1855" t="s">
        <v>41140</v>
      </c>
      <c r="M1855" t="s">
        <v>33953</v>
      </c>
      <c r="N1855" t="s">
        <v>43234</v>
      </c>
      <c r="O1855" t="s">
        <v>41142</v>
      </c>
      <c r="P1855" t="s">
        <v>43227</v>
      </c>
      <c r="Q1855" t="s">
        <v>41484</v>
      </c>
    </row>
    <row r="1856" spans="1:17" x14ac:dyDescent="0.2">
      <c r="A1856" t="s">
        <v>43495</v>
      </c>
      <c r="B1856" t="s">
        <v>42602</v>
      </c>
      <c r="C1856" t="s">
        <v>42603</v>
      </c>
      <c r="D1856" t="s">
        <v>41136</v>
      </c>
      <c r="E1856" t="s">
        <v>41535</v>
      </c>
      <c r="F1856" t="s">
        <v>42286</v>
      </c>
      <c r="G1856">
        <v>40</v>
      </c>
      <c r="H1856">
        <v>1</v>
      </c>
      <c r="I1856" t="s">
        <v>33953</v>
      </c>
      <c r="K1856" t="s">
        <v>41610</v>
      </c>
      <c r="L1856" t="s">
        <v>41140</v>
      </c>
      <c r="M1856" t="s">
        <v>33953</v>
      </c>
      <c r="N1856" t="s">
        <v>43234</v>
      </c>
      <c r="O1856" t="s">
        <v>41142</v>
      </c>
      <c r="P1856" t="s">
        <v>43227</v>
      </c>
      <c r="Q1856" t="s">
        <v>41484</v>
      </c>
    </row>
    <row r="1857" spans="1:17" x14ac:dyDescent="0.2">
      <c r="A1857" t="s">
        <v>43496</v>
      </c>
      <c r="B1857" t="s">
        <v>42602</v>
      </c>
      <c r="C1857" t="s">
        <v>42603</v>
      </c>
      <c r="D1857" t="s">
        <v>41136</v>
      </c>
      <c r="E1857" t="s">
        <v>41535</v>
      </c>
      <c r="F1857" t="s">
        <v>42286</v>
      </c>
      <c r="G1857">
        <v>40</v>
      </c>
      <c r="H1857">
        <v>1</v>
      </c>
      <c r="I1857" t="s">
        <v>33953</v>
      </c>
      <c r="K1857" t="s">
        <v>41610</v>
      </c>
      <c r="L1857" t="s">
        <v>41140</v>
      </c>
      <c r="M1857" t="s">
        <v>33953</v>
      </c>
      <c r="N1857" t="s">
        <v>43234</v>
      </c>
      <c r="O1857" t="s">
        <v>41142</v>
      </c>
      <c r="P1857" t="s">
        <v>43227</v>
      </c>
      <c r="Q1857" t="s">
        <v>41484</v>
      </c>
    </row>
    <row r="1858" spans="1:17" x14ac:dyDescent="0.2">
      <c r="A1858" t="s">
        <v>43497</v>
      </c>
      <c r="B1858" t="s">
        <v>42602</v>
      </c>
      <c r="C1858" t="s">
        <v>42603</v>
      </c>
      <c r="D1858" t="s">
        <v>41136</v>
      </c>
      <c r="E1858" t="s">
        <v>41535</v>
      </c>
      <c r="F1858" t="s">
        <v>42286</v>
      </c>
      <c r="G1858">
        <v>40</v>
      </c>
      <c r="H1858">
        <v>1</v>
      </c>
      <c r="I1858" t="s">
        <v>33953</v>
      </c>
      <c r="K1858" t="s">
        <v>41610</v>
      </c>
      <c r="L1858" t="s">
        <v>41140</v>
      </c>
      <c r="M1858" t="s">
        <v>33953</v>
      </c>
      <c r="N1858" t="s">
        <v>43234</v>
      </c>
      <c r="O1858" t="s">
        <v>41142</v>
      </c>
      <c r="P1858" t="s">
        <v>43227</v>
      </c>
      <c r="Q1858" t="s">
        <v>41484</v>
      </c>
    </row>
    <row r="1859" spans="1:17" x14ac:dyDescent="0.2">
      <c r="A1859" t="s">
        <v>43498</v>
      </c>
      <c r="B1859" t="s">
        <v>42602</v>
      </c>
      <c r="C1859" t="s">
        <v>42603</v>
      </c>
      <c r="D1859" t="s">
        <v>41136</v>
      </c>
      <c r="E1859" t="s">
        <v>41535</v>
      </c>
      <c r="F1859" t="s">
        <v>42286</v>
      </c>
      <c r="G1859">
        <v>40</v>
      </c>
      <c r="H1859">
        <v>1</v>
      </c>
      <c r="I1859" t="s">
        <v>33953</v>
      </c>
      <c r="K1859" t="s">
        <v>41610</v>
      </c>
      <c r="L1859" t="s">
        <v>41140</v>
      </c>
      <c r="M1859" t="s">
        <v>33953</v>
      </c>
      <c r="N1859" t="s">
        <v>43234</v>
      </c>
      <c r="O1859" t="s">
        <v>41142</v>
      </c>
      <c r="P1859" t="s">
        <v>43227</v>
      </c>
      <c r="Q1859" t="s">
        <v>41484</v>
      </c>
    </row>
    <row r="1860" spans="1:17" x14ac:dyDescent="0.2">
      <c r="A1860" t="s">
        <v>43499</v>
      </c>
      <c r="B1860" t="s">
        <v>42602</v>
      </c>
      <c r="C1860" t="s">
        <v>42603</v>
      </c>
      <c r="D1860" t="s">
        <v>41136</v>
      </c>
      <c r="E1860" t="s">
        <v>41535</v>
      </c>
      <c r="F1860" t="s">
        <v>42286</v>
      </c>
      <c r="G1860">
        <v>40</v>
      </c>
      <c r="H1860">
        <v>1</v>
      </c>
      <c r="I1860" t="s">
        <v>33953</v>
      </c>
      <c r="K1860" t="s">
        <v>41610</v>
      </c>
      <c r="L1860" t="s">
        <v>41140</v>
      </c>
      <c r="M1860" t="s">
        <v>33953</v>
      </c>
      <c r="N1860" t="s">
        <v>43234</v>
      </c>
      <c r="O1860" t="s">
        <v>41142</v>
      </c>
      <c r="P1860" t="s">
        <v>43227</v>
      </c>
      <c r="Q1860" t="s">
        <v>41484</v>
      </c>
    </row>
    <row r="1861" spans="1:17" x14ac:dyDescent="0.2">
      <c r="A1861" t="s">
        <v>43500</v>
      </c>
      <c r="B1861" t="s">
        <v>42602</v>
      </c>
      <c r="C1861" t="s">
        <v>42603</v>
      </c>
      <c r="D1861" t="s">
        <v>41136</v>
      </c>
      <c r="E1861" t="s">
        <v>41535</v>
      </c>
      <c r="F1861" t="s">
        <v>42286</v>
      </c>
      <c r="G1861">
        <v>40</v>
      </c>
      <c r="H1861">
        <v>1</v>
      </c>
      <c r="I1861" t="s">
        <v>33953</v>
      </c>
      <c r="K1861" t="s">
        <v>41610</v>
      </c>
      <c r="L1861" t="s">
        <v>41140</v>
      </c>
      <c r="M1861" t="s">
        <v>33953</v>
      </c>
      <c r="N1861" t="s">
        <v>43234</v>
      </c>
      <c r="O1861" t="s">
        <v>41142</v>
      </c>
      <c r="P1861" t="s">
        <v>43227</v>
      </c>
      <c r="Q1861" t="s">
        <v>41484</v>
      </c>
    </row>
    <row r="1862" spans="1:17" x14ac:dyDescent="0.2">
      <c r="A1862" t="s">
        <v>43501</v>
      </c>
      <c r="B1862" t="s">
        <v>42602</v>
      </c>
      <c r="C1862" t="s">
        <v>42603</v>
      </c>
      <c r="D1862" t="s">
        <v>41136</v>
      </c>
      <c r="E1862" t="s">
        <v>41535</v>
      </c>
      <c r="F1862" t="s">
        <v>42286</v>
      </c>
      <c r="G1862">
        <v>40</v>
      </c>
      <c r="H1862">
        <v>1</v>
      </c>
      <c r="I1862" t="s">
        <v>33953</v>
      </c>
      <c r="K1862" t="s">
        <v>41610</v>
      </c>
      <c r="L1862" t="s">
        <v>41140</v>
      </c>
      <c r="M1862" t="s">
        <v>33953</v>
      </c>
      <c r="N1862" t="s">
        <v>43234</v>
      </c>
      <c r="O1862" t="s">
        <v>41142</v>
      </c>
      <c r="P1862" t="s">
        <v>43227</v>
      </c>
      <c r="Q1862" t="s">
        <v>41484</v>
      </c>
    </row>
    <row r="1863" spans="1:17" x14ac:dyDescent="0.2">
      <c r="A1863" t="s">
        <v>43502</v>
      </c>
      <c r="B1863" t="s">
        <v>42602</v>
      </c>
      <c r="C1863" t="s">
        <v>42603</v>
      </c>
      <c r="D1863" t="s">
        <v>41136</v>
      </c>
      <c r="E1863" t="s">
        <v>41535</v>
      </c>
      <c r="F1863" t="s">
        <v>42286</v>
      </c>
      <c r="G1863">
        <v>40</v>
      </c>
      <c r="H1863">
        <v>1</v>
      </c>
      <c r="I1863" t="s">
        <v>33953</v>
      </c>
      <c r="K1863" t="s">
        <v>41610</v>
      </c>
      <c r="L1863" t="s">
        <v>41140</v>
      </c>
      <c r="M1863" t="s">
        <v>33953</v>
      </c>
      <c r="N1863" t="s">
        <v>43234</v>
      </c>
      <c r="O1863" t="s">
        <v>41142</v>
      </c>
      <c r="P1863" t="s">
        <v>43227</v>
      </c>
      <c r="Q1863" t="s">
        <v>41484</v>
      </c>
    </row>
    <row r="1864" spans="1:17" x14ac:dyDescent="0.2">
      <c r="A1864" t="s">
        <v>43503</v>
      </c>
      <c r="B1864" t="s">
        <v>42602</v>
      </c>
      <c r="C1864" t="s">
        <v>42603</v>
      </c>
      <c r="D1864" t="s">
        <v>41136</v>
      </c>
      <c r="E1864" t="s">
        <v>41535</v>
      </c>
      <c r="F1864" t="s">
        <v>42286</v>
      </c>
      <c r="G1864">
        <v>40</v>
      </c>
      <c r="H1864">
        <v>1</v>
      </c>
      <c r="I1864" t="s">
        <v>33953</v>
      </c>
      <c r="K1864" t="s">
        <v>41610</v>
      </c>
      <c r="L1864" t="s">
        <v>41140</v>
      </c>
      <c r="M1864" t="s">
        <v>33953</v>
      </c>
      <c r="N1864" t="s">
        <v>43234</v>
      </c>
      <c r="O1864" t="s">
        <v>41142</v>
      </c>
      <c r="P1864" t="s">
        <v>43227</v>
      </c>
      <c r="Q1864" t="s">
        <v>41484</v>
      </c>
    </row>
    <row r="1865" spans="1:17" x14ac:dyDescent="0.2">
      <c r="A1865" t="s">
        <v>43504</v>
      </c>
      <c r="B1865" t="s">
        <v>42602</v>
      </c>
      <c r="C1865" t="s">
        <v>42603</v>
      </c>
      <c r="D1865" t="s">
        <v>41136</v>
      </c>
      <c r="E1865" t="s">
        <v>41535</v>
      </c>
      <c r="F1865" t="s">
        <v>42286</v>
      </c>
      <c r="G1865">
        <v>40</v>
      </c>
      <c r="H1865">
        <v>1</v>
      </c>
      <c r="I1865" t="s">
        <v>33953</v>
      </c>
      <c r="K1865" t="s">
        <v>41610</v>
      </c>
      <c r="L1865" t="s">
        <v>41140</v>
      </c>
      <c r="M1865" t="s">
        <v>33953</v>
      </c>
      <c r="N1865" t="s">
        <v>43234</v>
      </c>
      <c r="O1865" t="s">
        <v>41142</v>
      </c>
      <c r="P1865" t="s">
        <v>43227</v>
      </c>
      <c r="Q1865" t="s">
        <v>41484</v>
      </c>
    </row>
    <row r="1866" spans="1:17" x14ac:dyDescent="0.2">
      <c r="A1866" t="s">
        <v>43505</v>
      </c>
      <c r="B1866" t="s">
        <v>42602</v>
      </c>
      <c r="C1866" t="s">
        <v>42603</v>
      </c>
      <c r="D1866" t="s">
        <v>41136</v>
      </c>
      <c r="E1866" t="s">
        <v>41535</v>
      </c>
      <c r="F1866" t="s">
        <v>42286</v>
      </c>
      <c r="G1866">
        <v>40</v>
      </c>
      <c r="H1866">
        <v>1</v>
      </c>
      <c r="I1866" t="s">
        <v>33953</v>
      </c>
      <c r="K1866" t="s">
        <v>41610</v>
      </c>
      <c r="L1866" t="s">
        <v>41140</v>
      </c>
      <c r="M1866" t="s">
        <v>33953</v>
      </c>
      <c r="N1866" t="s">
        <v>43234</v>
      </c>
      <c r="O1866" t="s">
        <v>41142</v>
      </c>
      <c r="P1866" t="s">
        <v>43227</v>
      </c>
      <c r="Q1866" t="s">
        <v>41484</v>
      </c>
    </row>
    <row r="1867" spans="1:17" x14ac:dyDescent="0.2">
      <c r="A1867" t="s">
        <v>43506</v>
      </c>
      <c r="B1867" t="s">
        <v>42602</v>
      </c>
      <c r="C1867" t="s">
        <v>42603</v>
      </c>
      <c r="D1867" t="s">
        <v>41136</v>
      </c>
      <c r="E1867" t="s">
        <v>41535</v>
      </c>
      <c r="F1867" t="s">
        <v>42286</v>
      </c>
      <c r="G1867">
        <v>40</v>
      </c>
      <c r="H1867">
        <v>1</v>
      </c>
      <c r="I1867" t="s">
        <v>33953</v>
      </c>
      <c r="K1867" t="s">
        <v>41610</v>
      </c>
      <c r="L1867" t="s">
        <v>41140</v>
      </c>
      <c r="M1867" t="s">
        <v>33953</v>
      </c>
      <c r="N1867" t="s">
        <v>43234</v>
      </c>
      <c r="O1867" t="s">
        <v>41142</v>
      </c>
      <c r="P1867" t="s">
        <v>43227</v>
      </c>
      <c r="Q1867" t="s">
        <v>41484</v>
      </c>
    </row>
    <row r="1868" spans="1:17" x14ac:dyDescent="0.2">
      <c r="A1868" t="s">
        <v>43507</v>
      </c>
      <c r="B1868" t="s">
        <v>42602</v>
      </c>
      <c r="C1868" t="s">
        <v>42603</v>
      </c>
      <c r="D1868" t="s">
        <v>41136</v>
      </c>
      <c r="E1868" t="s">
        <v>41535</v>
      </c>
      <c r="F1868" t="s">
        <v>42286</v>
      </c>
      <c r="G1868">
        <v>40</v>
      </c>
      <c r="H1868">
        <v>1</v>
      </c>
      <c r="I1868" t="s">
        <v>33953</v>
      </c>
      <c r="K1868" t="s">
        <v>41610</v>
      </c>
      <c r="L1868" t="s">
        <v>41140</v>
      </c>
      <c r="M1868" t="s">
        <v>33953</v>
      </c>
      <c r="N1868" t="s">
        <v>43234</v>
      </c>
      <c r="O1868" t="s">
        <v>41142</v>
      </c>
      <c r="P1868" t="s">
        <v>43227</v>
      </c>
      <c r="Q1868" t="s">
        <v>41484</v>
      </c>
    </row>
    <row r="1869" spans="1:17" x14ac:dyDescent="0.2">
      <c r="A1869" t="s">
        <v>43508</v>
      </c>
      <c r="B1869" t="s">
        <v>42602</v>
      </c>
      <c r="C1869" t="s">
        <v>42603</v>
      </c>
      <c r="D1869" t="s">
        <v>41136</v>
      </c>
      <c r="E1869" t="s">
        <v>41535</v>
      </c>
      <c r="F1869" t="s">
        <v>42286</v>
      </c>
      <c r="G1869">
        <v>40</v>
      </c>
      <c r="H1869">
        <v>1</v>
      </c>
      <c r="I1869" t="s">
        <v>33953</v>
      </c>
      <c r="K1869" t="s">
        <v>41610</v>
      </c>
      <c r="L1869" t="s">
        <v>41140</v>
      </c>
      <c r="M1869" t="s">
        <v>33953</v>
      </c>
      <c r="N1869" t="s">
        <v>43234</v>
      </c>
      <c r="O1869" t="s">
        <v>41142</v>
      </c>
      <c r="P1869" t="s">
        <v>43227</v>
      </c>
      <c r="Q1869" t="s">
        <v>41484</v>
      </c>
    </row>
    <row r="1870" spans="1:17" x14ac:dyDescent="0.2">
      <c r="A1870" t="s">
        <v>43509</v>
      </c>
      <c r="B1870" t="s">
        <v>42602</v>
      </c>
      <c r="C1870" t="s">
        <v>42603</v>
      </c>
      <c r="D1870" t="s">
        <v>41136</v>
      </c>
      <c r="E1870" t="s">
        <v>41535</v>
      </c>
      <c r="F1870" t="s">
        <v>42286</v>
      </c>
      <c r="G1870">
        <v>40</v>
      </c>
      <c r="H1870">
        <v>1</v>
      </c>
      <c r="I1870" t="s">
        <v>33953</v>
      </c>
      <c r="K1870" t="s">
        <v>41610</v>
      </c>
      <c r="L1870" t="s">
        <v>41140</v>
      </c>
      <c r="M1870" t="s">
        <v>33953</v>
      </c>
      <c r="N1870" t="s">
        <v>43234</v>
      </c>
      <c r="O1870" t="s">
        <v>41142</v>
      </c>
      <c r="P1870" t="s">
        <v>43227</v>
      </c>
      <c r="Q1870" t="s">
        <v>41484</v>
      </c>
    </row>
    <row r="1871" spans="1:17" x14ac:dyDescent="0.2">
      <c r="A1871" t="s">
        <v>43510</v>
      </c>
      <c r="B1871" t="s">
        <v>42602</v>
      </c>
      <c r="C1871" t="s">
        <v>42603</v>
      </c>
      <c r="D1871" t="s">
        <v>41136</v>
      </c>
      <c r="E1871" t="s">
        <v>41535</v>
      </c>
      <c r="F1871" t="s">
        <v>42286</v>
      </c>
      <c r="G1871">
        <v>40</v>
      </c>
      <c r="H1871">
        <v>1</v>
      </c>
      <c r="I1871" t="s">
        <v>33953</v>
      </c>
      <c r="K1871" t="s">
        <v>41610</v>
      </c>
      <c r="L1871" t="s">
        <v>41140</v>
      </c>
      <c r="M1871" t="s">
        <v>33953</v>
      </c>
      <c r="N1871" t="s">
        <v>43234</v>
      </c>
      <c r="O1871" t="s">
        <v>41142</v>
      </c>
      <c r="P1871" t="s">
        <v>43227</v>
      </c>
      <c r="Q1871" t="s">
        <v>41484</v>
      </c>
    </row>
    <row r="1872" spans="1:17" x14ac:dyDescent="0.2">
      <c r="A1872" t="s">
        <v>43511</v>
      </c>
      <c r="B1872" t="s">
        <v>42602</v>
      </c>
      <c r="C1872" t="s">
        <v>42603</v>
      </c>
      <c r="D1872" t="s">
        <v>41136</v>
      </c>
      <c r="E1872" t="s">
        <v>41535</v>
      </c>
      <c r="F1872" t="s">
        <v>42286</v>
      </c>
      <c r="G1872">
        <v>40</v>
      </c>
      <c r="H1872">
        <v>1</v>
      </c>
      <c r="I1872" t="s">
        <v>33953</v>
      </c>
      <c r="K1872" t="s">
        <v>41610</v>
      </c>
      <c r="L1872" t="s">
        <v>41140</v>
      </c>
      <c r="M1872" t="s">
        <v>33953</v>
      </c>
      <c r="N1872" t="s">
        <v>43234</v>
      </c>
      <c r="O1872" t="s">
        <v>41142</v>
      </c>
      <c r="P1872" t="s">
        <v>43227</v>
      </c>
      <c r="Q1872" t="s">
        <v>41484</v>
      </c>
    </row>
    <row r="1873" spans="1:17" x14ac:dyDescent="0.2">
      <c r="A1873" t="s">
        <v>43512</v>
      </c>
      <c r="B1873" t="s">
        <v>42602</v>
      </c>
      <c r="C1873" t="s">
        <v>42603</v>
      </c>
      <c r="D1873" t="s">
        <v>41136</v>
      </c>
      <c r="E1873" t="s">
        <v>41535</v>
      </c>
      <c r="F1873" t="s">
        <v>42286</v>
      </c>
      <c r="G1873">
        <v>40</v>
      </c>
      <c r="H1873">
        <v>1</v>
      </c>
      <c r="I1873" t="s">
        <v>33953</v>
      </c>
      <c r="K1873" t="s">
        <v>41610</v>
      </c>
      <c r="L1873" t="s">
        <v>41140</v>
      </c>
      <c r="M1873" t="s">
        <v>33953</v>
      </c>
      <c r="N1873" t="s">
        <v>43234</v>
      </c>
      <c r="O1873" t="s">
        <v>41142</v>
      </c>
      <c r="P1873" t="s">
        <v>43227</v>
      </c>
      <c r="Q1873" t="s">
        <v>41484</v>
      </c>
    </row>
    <row r="1874" spans="1:17" x14ac:dyDescent="0.2">
      <c r="A1874" t="s">
        <v>43513</v>
      </c>
      <c r="B1874" t="s">
        <v>42602</v>
      </c>
      <c r="C1874" t="s">
        <v>42603</v>
      </c>
      <c r="D1874" t="s">
        <v>41136</v>
      </c>
      <c r="E1874" t="s">
        <v>41535</v>
      </c>
      <c r="F1874" t="s">
        <v>42286</v>
      </c>
      <c r="G1874">
        <v>40</v>
      </c>
      <c r="H1874">
        <v>1</v>
      </c>
      <c r="I1874" t="s">
        <v>33953</v>
      </c>
      <c r="K1874" t="s">
        <v>41610</v>
      </c>
      <c r="L1874" t="s">
        <v>41140</v>
      </c>
      <c r="M1874" t="s">
        <v>33953</v>
      </c>
      <c r="N1874" t="s">
        <v>43234</v>
      </c>
      <c r="O1874" t="s">
        <v>41142</v>
      </c>
      <c r="P1874" t="s">
        <v>43227</v>
      </c>
      <c r="Q1874" t="s">
        <v>41484</v>
      </c>
    </row>
    <row r="1875" spans="1:17" x14ac:dyDescent="0.2">
      <c r="A1875" t="s">
        <v>43514</v>
      </c>
      <c r="B1875" t="s">
        <v>42602</v>
      </c>
      <c r="C1875" t="s">
        <v>42603</v>
      </c>
      <c r="D1875" t="s">
        <v>41136</v>
      </c>
      <c r="E1875" t="s">
        <v>41535</v>
      </c>
      <c r="F1875" t="s">
        <v>42286</v>
      </c>
      <c r="G1875">
        <v>40</v>
      </c>
      <c r="H1875">
        <v>1</v>
      </c>
      <c r="I1875" t="s">
        <v>33953</v>
      </c>
      <c r="K1875" t="s">
        <v>41610</v>
      </c>
      <c r="L1875" t="s">
        <v>41140</v>
      </c>
      <c r="M1875" t="s">
        <v>33953</v>
      </c>
      <c r="N1875" t="s">
        <v>43234</v>
      </c>
      <c r="O1875" t="s">
        <v>41142</v>
      </c>
      <c r="P1875" t="s">
        <v>43227</v>
      </c>
      <c r="Q1875" t="s">
        <v>41484</v>
      </c>
    </row>
    <row r="1876" spans="1:17" x14ac:dyDescent="0.2">
      <c r="A1876" t="s">
        <v>43515</v>
      </c>
      <c r="B1876" t="s">
        <v>42602</v>
      </c>
      <c r="C1876" t="s">
        <v>42603</v>
      </c>
      <c r="D1876" t="s">
        <v>41136</v>
      </c>
      <c r="E1876" t="s">
        <v>41535</v>
      </c>
      <c r="F1876" t="s">
        <v>42286</v>
      </c>
      <c r="G1876">
        <v>40</v>
      </c>
      <c r="H1876">
        <v>1</v>
      </c>
      <c r="I1876" t="s">
        <v>33953</v>
      </c>
      <c r="K1876" t="s">
        <v>41610</v>
      </c>
      <c r="L1876" t="s">
        <v>41140</v>
      </c>
      <c r="M1876" t="s">
        <v>33953</v>
      </c>
      <c r="N1876" t="s">
        <v>43234</v>
      </c>
      <c r="O1876" t="s">
        <v>41142</v>
      </c>
      <c r="P1876" t="s">
        <v>43227</v>
      </c>
      <c r="Q1876" t="s">
        <v>41484</v>
      </c>
    </row>
    <row r="1877" spans="1:17" x14ac:dyDescent="0.2">
      <c r="A1877" t="s">
        <v>43516</v>
      </c>
      <c r="B1877" t="s">
        <v>42602</v>
      </c>
      <c r="C1877" t="s">
        <v>42603</v>
      </c>
      <c r="D1877" t="s">
        <v>41136</v>
      </c>
      <c r="E1877" t="s">
        <v>41535</v>
      </c>
      <c r="F1877" t="s">
        <v>42286</v>
      </c>
      <c r="G1877">
        <v>40</v>
      </c>
      <c r="H1877">
        <v>1</v>
      </c>
      <c r="I1877" t="s">
        <v>33953</v>
      </c>
      <c r="K1877" t="s">
        <v>41610</v>
      </c>
      <c r="L1877" t="s">
        <v>41140</v>
      </c>
      <c r="M1877" t="s">
        <v>33953</v>
      </c>
      <c r="N1877" t="s">
        <v>43234</v>
      </c>
      <c r="O1877" t="s">
        <v>41142</v>
      </c>
      <c r="P1877" t="s">
        <v>43227</v>
      </c>
      <c r="Q1877" t="s">
        <v>41484</v>
      </c>
    </row>
    <row r="1878" spans="1:17" x14ac:dyDescent="0.2">
      <c r="A1878" t="s">
        <v>43517</v>
      </c>
      <c r="B1878" t="s">
        <v>42602</v>
      </c>
      <c r="C1878" t="s">
        <v>42603</v>
      </c>
      <c r="D1878" t="s">
        <v>41136</v>
      </c>
      <c r="E1878" t="s">
        <v>41535</v>
      </c>
      <c r="F1878" t="s">
        <v>42286</v>
      </c>
      <c r="G1878">
        <v>40</v>
      </c>
      <c r="H1878">
        <v>1</v>
      </c>
      <c r="I1878" t="s">
        <v>33953</v>
      </c>
      <c r="K1878" t="s">
        <v>41610</v>
      </c>
      <c r="L1878" t="s">
        <v>41140</v>
      </c>
      <c r="M1878" t="s">
        <v>33953</v>
      </c>
      <c r="N1878" t="s">
        <v>43234</v>
      </c>
      <c r="O1878" t="s">
        <v>41142</v>
      </c>
      <c r="P1878" t="s">
        <v>43227</v>
      </c>
      <c r="Q1878" t="s">
        <v>41484</v>
      </c>
    </row>
    <row r="1879" spans="1:17" x14ac:dyDescent="0.2">
      <c r="A1879" t="s">
        <v>43518</v>
      </c>
      <c r="B1879" t="s">
        <v>42602</v>
      </c>
      <c r="C1879" t="s">
        <v>42603</v>
      </c>
      <c r="D1879" t="s">
        <v>41136</v>
      </c>
      <c r="E1879" t="s">
        <v>41535</v>
      </c>
      <c r="F1879" t="s">
        <v>42286</v>
      </c>
      <c r="G1879">
        <v>40</v>
      </c>
      <c r="H1879">
        <v>1</v>
      </c>
      <c r="I1879" t="s">
        <v>33953</v>
      </c>
      <c r="K1879" t="s">
        <v>41610</v>
      </c>
      <c r="L1879" t="s">
        <v>41140</v>
      </c>
      <c r="M1879" t="s">
        <v>33953</v>
      </c>
      <c r="N1879" t="s">
        <v>43234</v>
      </c>
      <c r="O1879" t="s">
        <v>41142</v>
      </c>
      <c r="P1879" t="s">
        <v>43227</v>
      </c>
      <c r="Q1879" t="s">
        <v>41484</v>
      </c>
    </row>
    <row r="1880" spans="1:17" x14ac:dyDescent="0.2">
      <c r="A1880" t="s">
        <v>43519</v>
      </c>
      <c r="B1880" t="s">
        <v>42602</v>
      </c>
      <c r="C1880" t="s">
        <v>42603</v>
      </c>
      <c r="D1880" t="s">
        <v>41136</v>
      </c>
      <c r="E1880" t="s">
        <v>41535</v>
      </c>
      <c r="F1880" t="s">
        <v>42286</v>
      </c>
      <c r="G1880">
        <v>40</v>
      </c>
      <c r="H1880">
        <v>1</v>
      </c>
      <c r="I1880" t="s">
        <v>33953</v>
      </c>
      <c r="K1880" t="s">
        <v>41610</v>
      </c>
      <c r="L1880" t="s">
        <v>41140</v>
      </c>
      <c r="M1880" t="s">
        <v>33953</v>
      </c>
      <c r="N1880" t="s">
        <v>43234</v>
      </c>
      <c r="O1880" t="s">
        <v>41142</v>
      </c>
      <c r="P1880" t="s">
        <v>43227</v>
      </c>
      <c r="Q1880" t="s">
        <v>41484</v>
      </c>
    </row>
    <row r="1881" spans="1:17" x14ac:dyDescent="0.2">
      <c r="A1881" t="s">
        <v>43520</v>
      </c>
      <c r="B1881" t="s">
        <v>42602</v>
      </c>
      <c r="C1881" t="s">
        <v>42603</v>
      </c>
      <c r="D1881" t="s">
        <v>41136</v>
      </c>
      <c r="E1881" t="s">
        <v>41535</v>
      </c>
      <c r="F1881" t="s">
        <v>42286</v>
      </c>
      <c r="G1881">
        <v>40</v>
      </c>
      <c r="H1881">
        <v>1</v>
      </c>
      <c r="I1881" t="s">
        <v>33953</v>
      </c>
      <c r="K1881" t="s">
        <v>41610</v>
      </c>
      <c r="L1881" t="s">
        <v>41140</v>
      </c>
      <c r="M1881" t="s">
        <v>33953</v>
      </c>
      <c r="N1881" t="s">
        <v>43234</v>
      </c>
      <c r="O1881" t="s">
        <v>41142</v>
      </c>
      <c r="P1881" t="s">
        <v>43227</v>
      </c>
      <c r="Q1881" t="s">
        <v>41484</v>
      </c>
    </row>
    <row r="1882" spans="1:17" x14ac:dyDescent="0.2">
      <c r="A1882" t="s">
        <v>43521</v>
      </c>
      <c r="B1882" t="s">
        <v>42602</v>
      </c>
      <c r="C1882" t="s">
        <v>42603</v>
      </c>
      <c r="D1882" t="s">
        <v>41136</v>
      </c>
      <c r="E1882" t="s">
        <v>41535</v>
      </c>
      <c r="F1882" t="s">
        <v>42286</v>
      </c>
      <c r="G1882">
        <v>40</v>
      </c>
      <c r="H1882">
        <v>1</v>
      </c>
      <c r="I1882" t="s">
        <v>33953</v>
      </c>
      <c r="K1882" t="s">
        <v>41610</v>
      </c>
      <c r="L1882" t="s">
        <v>41140</v>
      </c>
      <c r="M1882" t="s">
        <v>33953</v>
      </c>
      <c r="N1882" t="s">
        <v>43234</v>
      </c>
      <c r="O1882" t="s">
        <v>41142</v>
      </c>
      <c r="P1882" t="s">
        <v>43227</v>
      </c>
      <c r="Q1882" t="s">
        <v>41484</v>
      </c>
    </row>
    <row r="1883" spans="1:17" x14ac:dyDescent="0.2">
      <c r="A1883" t="s">
        <v>43522</v>
      </c>
      <c r="B1883" t="s">
        <v>42602</v>
      </c>
      <c r="C1883" t="s">
        <v>42603</v>
      </c>
      <c r="D1883" t="s">
        <v>41136</v>
      </c>
      <c r="E1883" t="s">
        <v>41535</v>
      </c>
      <c r="F1883" t="s">
        <v>42286</v>
      </c>
      <c r="G1883">
        <v>40</v>
      </c>
      <c r="H1883">
        <v>1</v>
      </c>
      <c r="I1883" t="s">
        <v>33953</v>
      </c>
      <c r="K1883" t="s">
        <v>41610</v>
      </c>
      <c r="L1883" t="s">
        <v>41140</v>
      </c>
      <c r="M1883" t="s">
        <v>33953</v>
      </c>
      <c r="N1883" t="s">
        <v>43234</v>
      </c>
      <c r="O1883" t="s">
        <v>41142</v>
      </c>
      <c r="P1883" t="s">
        <v>43227</v>
      </c>
      <c r="Q1883" t="s">
        <v>41484</v>
      </c>
    </row>
    <row r="1884" spans="1:17" x14ac:dyDescent="0.2">
      <c r="A1884" t="s">
        <v>43523</v>
      </c>
      <c r="B1884" t="s">
        <v>42602</v>
      </c>
      <c r="C1884" t="s">
        <v>42603</v>
      </c>
      <c r="D1884" t="s">
        <v>41136</v>
      </c>
      <c r="E1884" t="s">
        <v>41535</v>
      </c>
      <c r="F1884" t="s">
        <v>42286</v>
      </c>
      <c r="G1884">
        <v>40</v>
      </c>
      <c r="H1884">
        <v>1</v>
      </c>
      <c r="I1884" t="s">
        <v>33953</v>
      </c>
      <c r="K1884" t="s">
        <v>41610</v>
      </c>
      <c r="L1884" t="s">
        <v>41140</v>
      </c>
      <c r="M1884" t="s">
        <v>33953</v>
      </c>
      <c r="N1884" t="s">
        <v>43234</v>
      </c>
      <c r="O1884" t="s">
        <v>41142</v>
      </c>
      <c r="P1884" t="s">
        <v>43227</v>
      </c>
      <c r="Q1884" t="s">
        <v>41484</v>
      </c>
    </row>
    <row r="1885" spans="1:17" x14ac:dyDescent="0.2">
      <c r="A1885" t="s">
        <v>43524</v>
      </c>
      <c r="B1885" t="s">
        <v>42602</v>
      </c>
      <c r="C1885" t="s">
        <v>42603</v>
      </c>
      <c r="D1885" t="s">
        <v>41136</v>
      </c>
      <c r="E1885" t="s">
        <v>41535</v>
      </c>
      <c r="F1885" t="s">
        <v>42286</v>
      </c>
      <c r="G1885">
        <v>40</v>
      </c>
      <c r="H1885">
        <v>1</v>
      </c>
      <c r="I1885" t="s">
        <v>33953</v>
      </c>
      <c r="K1885" t="s">
        <v>41610</v>
      </c>
      <c r="L1885" t="s">
        <v>41140</v>
      </c>
      <c r="M1885" t="s">
        <v>33953</v>
      </c>
      <c r="N1885" t="s">
        <v>43234</v>
      </c>
      <c r="O1885" t="s">
        <v>41142</v>
      </c>
      <c r="P1885" t="s">
        <v>43227</v>
      </c>
      <c r="Q1885" t="s">
        <v>41484</v>
      </c>
    </row>
    <row r="1886" spans="1:17" x14ac:dyDescent="0.2">
      <c r="A1886" t="s">
        <v>43525</v>
      </c>
      <c r="B1886" t="s">
        <v>42602</v>
      </c>
      <c r="C1886" t="s">
        <v>42603</v>
      </c>
      <c r="D1886" t="s">
        <v>41136</v>
      </c>
      <c r="E1886" t="s">
        <v>41535</v>
      </c>
      <c r="F1886" t="s">
        <v>42286</v>
      </c>
      <c r="G1886">
        <v>40</v>
      </c>
      <c r="H1886">
        <v>1</v>
      </c>
      <c r="I1886" t="s">
        <v>33953</v>
      </c>
      <c r="K1886" t="s">
        <v>41610</v>
      </c>
      <c r="L1886" t="s">
        <v>41140</v>
      </c>
      <c r="M1886" t="s">
        <v>33953</v>
      </c>
      <c r="N1886" t="s">
        <v>43234</v>
      </c>
      <c r="O1886" t="s">
        <v>41142</v>
      </c>
      <c r="P1886" t="s">
        <v>43227</v>
      </c>
      <c r="Q1886" t="s">
        <v>41484</v>
      </c>
    </row>
    <row r="1887" spans="1:17" x14ac:dyDescent="0.2">
      <c r="A1887" t="s">
        <v>43526</v>
      </c>
      <c r="B1887" t="s">
        <v>42602</v>
      </c>
      <c r="C1887" t="s">
        <v>42603</v>
      </c>
      <c r="D1887" t="s">
        <v>41136</v>
      </c>
      <c r="E1887" t="s">
        <v>41535</v>
      </c>
      <c r="F1887" t="s">
        <v>42286</v>
      </c>
      <c r="G1887">
        <v>40</v>
      </c>
      <c r="H1887">
        <v>1</v>
      </c>
      <c r="I1887" t="s">
        <v>33953</v>
      </c>
      <c r="K1887" t="s">
        <v>41610</v>
      </c>
      <c r="L1887" t="s">
        <v>41140</v>
      </c>
      <c r="M1887" t="s">
        <v>33953</v>
      </c>
      <c r="N1887" t="s">
        <v>43234</v>
      </c>
      <c r="O1887" t="s">
        <v>41142</v>
      </c>
      <c r="P1887" t="s">
        <v>43227</v>
      </c>
      <c r="Q1887" t="s">
        <v>41484</v>
      </c>
    </row>
    <row r="1888" spans="1:17" x14ac:dyDescent="0.2">
      <c r="A1888" t="s">
        <v>43527</v>
      </c>
      <c r="B1888" t="s">
        <v>42602</v>
      </c>
      <c r="C1888" t="s">
        <v>42603</v>
      </c>
      <c r="D1888" t="s">
        <v>41136</v>
      </c>
      <c r="E1888" t="s">
        <v>41535</v>
      </c>
      <c r="F1888" t="s">
        <v>42286</v>
      </c>
      <c r="G1888">
        <v>40</v>
      </c>
      <c r="H1888">
        <v>1</v>
      </c>
      <c r="I1888" t="s">
        <v>33953</v>
      </c>
      <c r="K1888" t="s">
        <v>41610</v>
      </c>
      <c r="L1888" t="s">
        <v>41140</v>
      </c>
      <c r="M1888" t="s">
        <v>33953</v>
      </c>
      <c r="N1888" t="s">
        <v>43234</v>
      </c>
      <c r="O1888" t="s">
        <v>41142</v>
      </c>
      <c r="P1888" t="s">
        <v>43227</v>
      </c>
      <c r="Q1888" t="s">
        <v>41484</v>
      </c>
    </row>
    <row r="1889" spans="1:17" x14ac:dyDescent="0.2">
      <c r="A1889" t="s">
        <v>43528</v>
      </c>
      <c r="B1889" t="s">
        <v>42602</v>
      </c>
      <c r="C1889" t="s">
        <v>42603</v>
      </c>
      <c r="D1889" t="s">
        <v>41136</v>
      </c>
      <c r="E1889" t="s">
        <v>41535</v>
      </c>
      <c r="F1889" t="s">
        <v>42286</v>
      </c>
      <c r="G1889">
        <v>40</v>
      </c>
      <c r="H1889">
        <v>1</v>
      </c>
      <c r="I1889" t="s">
        <v>33953</v>
      </c>
      <c r="K1889" t="s">
        <v>41610</v>
      </c>
      <c r="L1889" t="s">
        <v>41140</v>
      </c>
      <c r="M1889" t="s">
        <v>33953</v>
      </c>
      <c r="N1889" t="s">
        <v>43234</v>
      </c>
      <c r="O1889" t="s">
        <v>41142</v>
      </c>
      <c r="P1889" t="s">
        <v>43227</v>
      </c>
      <c r="Q1889" t="s">
        <v>41484</v>
      </c>
    </row>
    <row r="1890" spans="1:17" x14ac:dyDescent="0.2">
      <c r="A1890" t="s">
        <v>43529</v>
      </c>
      <c r="B1890" t="s">
        <v>42602</v>
      </c>
      <c r="C1890" t="s">
        <v>42603</v>
      </c>
      <c r="D1890" t="s">
        <v>41136</v>
      </c>
      <c r="E1890" t="s">
        <v>41535</v>
      </c>
      <c r="F1890" t="s">
        <v>42286</v>
      </c>
      <c r="G1890">
        <v>40</v>
      </c>
      <c r="H1890">
        <v>1</v>
      </c>
      <c r="I1890" t="s">
        <v>33953</v>
      </c>
      <c r="K1890" t="s">
        <v>41610</v>
      </c>
      <c r="L1890" t="s">
        <v>41140</v>
      </c>
      <c r="M1890" t="s">
        <v>33953</v>
      </c>
      <c r="N1890" t="s">
        <v>43234</v>
      </c>
      <c r="O1890" t="s">
        <v>41142</v>
      </c>
      <c r="P1890" t="s">
        <v>43227</v>
      </c>
      <c r="Q1890" t="s">
        <v>41484</v>
      </c>
    </row>
    <row r="1891" spans="1:17" x14ac:dyDescent="0.2">
      <c r="A1891" t="s">
        <v>43530</v>
      </c>
      <c r="B1891" t="s">
        <v>42602</v>
      </c>
      <c r="C1891" t="s">
        <v>42603</v>
      </c>
      <c r="D1891" t="s">
        <v>41136</v>
      </c>
      <c r="E1891" t="s">
        <v>41535</v>
      </c>
      <c r="F1891" t="s">
        <v>42286</v>
      </c>
      <c r="G1891">
        <v>40</v>
      </c>
      <c r="H1891">
        <v>1</v>
      </c>
      <c r="I1891" t="s">
        <v>33953</v>
      </c>
      <c r="K1891" t="s">
        <v>41610</v>
      </c>
      <c r="L1891" t="s">
        <v>41140</v>
      </c>
      <c r="M1891" t="s">
        <v>33953</v>
      </c>
      <c r="N1891" t="s">
        <v>43234</v>
      </c>
      <c r="O1891" t="s">
        <v>41142</v>
      </c>
      <c r="P1891" t="s">
        <v>43227</v>
      </c>
      <c r="Q1891" t="s">
        <v>41484</v>
      </c>
    </row>
    <row r="1892" spans="1:17" x14ac:dyDescent="0.2">
      <c r="A1892" t="s">
        <v>43531</v>
      </c>
      <c r="B1892" t="s">
        <v>42602</v>
      </c>
      <c r="C1892" t="s">
        <v>42603</v>
      </c>
      <c r="D1892" t="s">
        <v>41136</v>
      </c>
      <c r="E1892" t="s">
        <v>41535</v>
      </c>
      <c r="F1892" t="s">
        <v>42286</v>
      </c>
      <c r="G1892">
        <v>40</v>
      </c>
      <c r="H1892">
        <v>1</v>
      </c>
      <c r="I1892" t="s">
        <v>33953</v>
      </c>
      <c r="K1892" t="s">
        <v>41610</v>
      </c>
      <c r="L1892" t="s">
        <v>41140</v>
      </c>
      <c r="M1892" t="s">
        <v>33953</v>
      </c>
      <c r="N1892" t="s">
        <v>43234</v>
      </c>
      <c r="O1892" t="s">
        <v>41142</v>
      </c>
      <c r="P1892" t="s">
        <v>43227</v>
      </c>
      <c r="Q1892" t="s">
        <v>41484</v>
      </c>
    </row>
    <row r="1893" spans="1:17" x14ac:dyDescent="0.2">
      <c r="A1893" t="s">
        <v>43532</v>
      </c>
      <c r="B1893" t="s">
        <v>42602</v>
      </c>
      <c r="C1893" t="s">
        <v>42603</v>
      </c>
      <c r="D1893" t="s">
        <v>41136</v>
      </c>
      <c r="E1893" t="s">
        <v>41535</v>
      </c>
      <c r="F1893" t="s">
        <v>42286</v>
      </c>
      <c r="G1893">
        <v>40</v>
      </c>
      <c r="H1893">
        <v>1</v>
      </c>
      <c r="I1893" t="s">
        <v>33953</v>
      </c>
      <c r="K1893" t="s">
        <v>41610</v>
      </c>
      <c r="L1893" t="s">
        <v>41140</v>
      </c>
      <c r="M1893" t="s">
        <v>33953</v>
      </c>
      <c r="N1893" t="s">
        <v>43234</v>
      </c>
      <c r="O1893" t="s">
        <v>41142</v>
      </c>
      <c r="P1893" t="s">
        <v>43227</v>
      </c>
      <c r="Q1893" t="s">
        <v>41484</v>
      </c>
    </row>
    <row r="1894" spans="1:17" x14ac:dyDescent="0.2">
      <c r="A1894" t="s">
        <v>43533</v>
      </c>
      <c r="B1894" t="s">
        <v>42602</v>
      </c>
      <c r="C1894" t="s">
        <v>42603</v>
      </c>
      <c r="D1894" t="s">
        <v>41136</v>
      </c>
      <c r="E1894" t="s">
        <v>41535</v>
      </c>
      <c r="F1894" t="s">
        <v>42286</v>
      </c>
      <c r="G1894">
        <v>40</v>
      </c>
      <c r="H1894">
        <v>1</v>
      </c>
      <c r="I1894" t="s">
        <v>33953</v>
      </c>
      <c r="K1894" t="s">
        <v>41610</v>
      </c>
      <c r="L1894" t="s">
        <v>41140</v>
      </c>
      <c r="M1894" t="s">
        <v>33953</v>
      </c>
      <c r="N1894" t="s">
        <v>43234</v>
      </c>
      <c r="O1894" t="s">
        <v>41142</v>
      </c>
      <c r="P1894" t="s">
        <v>43227</v>
      </c>
      <c r="Q1894" t="s">
        <v>41484</v>
      </c>
    </row>
    <row r="1895" spans="1:17" x14ac:dyDescent="0.2">
      <c r="A1895" t="s">
        <v>43534</v>
      </c>
      <c r="B1895" t="s">
        <v>42602</v>
      </c>
      <c r="C1895" t="s">
        <v>42603</v>
      </c>
      <c r="D1895" t="s">
        <v>41136</v>
      </c>
      <c r="E1895" t="s">
        <v>41535</v>
      </c>
      <c r="F1895" t="s">
        <v>42286</v>
      </c>
      <c r="G1895">
        <v>40</v>
      </c>
      <c r="H1895">
        <v>1</v>
      </c>
      <c r="I1895" t="s">
        <v>33953</v>
      </c>
      <c r="K1895" t="s">
        <v>41610</v>
      </c>
      <c r="L1895" t="s">
        <v>41140</v>
      </c>
      <c r="M1895" t="s">
        <v>33953</v>
      </c>
      <c r="N1895" t="s">
        <v>43234</v>
      </c>
      <c r="O1895" t="s">
        <v>41142</v>
      </c>
      <c r="P1895" t="s">
        <v>43227</v>
      </c>
      <c r="Q1895" t="s">
        <v>41484</v>
      </c>
    </row>
    <row r="1896" spans="1:17" x14ac:dyDescent="0.2">
      <c r="A1896" t="s">
        <v>43535</v>
      </c>
      <c r="B1896" t="s">
        <v>42602</v>
      </c>
      <c r="C1896" t="s">
        <v>42603</v>
      </c>
      <c r="D1896" t="s">
        <v>41136</v>
      </c>
      <c r="E1896" t="s">
        <v>41535</v>
      </c>
      <c r="F1896" t="s">
        <v>42286</v>
      </c>
      <c r="G1896">
        <v>40</v>
      </c>
      <c r="H1896">
        <v>1</v>
      </c>
      <c r="I1896" t="s">
        <v>33953</v>
      </c>
      <c r="K1896" t="s">
        <v>41610</v>
      </c>
      <c r="L1896" t="s">
        <v>41140</v>
      </c>
      <c r="M1896" t="s">
        <v>33953</v>
      </c>
      <c r="N1896" t="s">
        <v>43234</v>
      </c>
      <c r="O1896" t="s">
        <v>41142</v>
      </c>
      <c r="P1896" t="s">
        <v>43227</v>
      </c>
      <c r="Q1896" t="s">
        <v>41484</v>
      </c>
    </row>
    <row r="1897" spans="1:17" x14ac:dyDescent="0.2">
      <c r="A1897" t="s">
        <v>43536</v>
      </c>
      <c r="B1897" t="s">
        <v>42602</v>
      </c>
      <c r="C1897" t="s">
        <v>42603</v>
      </c>
      <c r="D1897" t="s">
        <v>41136</v>
      </c>
      <c r="E1897" t="s">
        <v>41535</v>
      </c>
      <c r="F1897" t="s">
        <v>42286</v>
      </c>
      <c r="G1897">
        <v>40</v>
      </c>
      <c r="H1897">
        <v>1</v>
      </c>
      <c r="I1897" t="s">
        <v>33953</v>
      </c>
      <c r="K1897" t="s">
        <v>41610</v>
      </c>
      <c r="L1897" t="s">
        <v>41140</v>
      </c>
      <c r="M1897" t="s">
        <v>33953</v>
      </c>
      <c r="N1897" t="s">
        <v>43234</v>
      </c>
      <c r="O1897" t="s">
        <v>41142</v>
      </c>
      <c r="P1897" t="s">
        <v>43227</v>
      </c>
      <c r="Q1897" t="s">
        <v>41484</v>
      </c>
    </row>
    <row r="1898" spans="1:17" x14ac:dyDescent="0.2">
      <c r="A1898" t="s">
        <v>43537</v>
      </c>
      <c r="B1898" t="s">
        <v>42602</v>
      </c>
      <c r="C1898" t="s">
        <v>42603</v>
      </c>
      <c r="D1898" t="s">
        <v>41136</v>
      </c>
      <c r="E1898" t="s">
        <v>41535</v>
      </c>
      <c r="F1898" t="s">
        <v>42286</v>
      </c>
      <c r="G1898">
        <v>40</v>
      </c>
      <c r="H1898">
        <v>1</v>
      </c>
      <c r="I1898" t="s">
        <v>33953</v>
      </c>
      <c r="K1898" t="s">
        <v>41610</v>
      </c>
      <c r="L1898" t="s">
        <v>41140</v>
      </c>
      <c r="M1898" t="s">
        <v>33953</v>
      </c>
      <c r="N1898" t="s">
        <v>43234</v>
      </c>
      <c r="O1898" t="s">
        <v>41142</v>
      </c>
      <c r="P1898" t="s">
        <v>43227</v>
      </c>
      <c r="Q1898" t="s">
        <v>41484</v>
      </c>
    </row>
    <row r="1899" spans="1:17" x14ac:dyDescent="0.2">
      <c r="A1899" t="s">
        <v>43538</v>
      </c>
      <c r="B1899" t="s">
        <v>42602</v>
      </c>
      <c r="C1899" t="s">
        <v>42603</v>
      </c>
      <c r="D1899" t="s">
        <v>41136</v>
      </c>
      <c r="E1899" t="s">
        <v>41535</v>
      </c>
      <c r="F1899" t="s">
        <v>42286</v>
      </c>
      <c r="G1899">
        <v>40</v>
      </c>
      <c r="H1899">
        <v>1</v>
      </c>
      <c r="I1899" t="s">
        <v>33953</v>
      </c>
      <c r="K1899" t="s">
        <v>41610</v>
      </c>
      <c r="L1899" t="s">
        <v>41140</v>
      </c>
      <c r="M1899" t="s">
        <v>33953</v>
      </c>
      <c r="N1899" t="s">
        <v>43234</v>
      </c>
      <c r="O1899" t="s">
        <v>41142</v>
      </c>
      <c r="P1899" t="s">
        <v>43227</v>
      </c>
      <c r="Q1899" t="s">
        <v>41484</v>
      </c>
    </row>
    <row r="1900" spans="1:17" x14ac:dyDescent="0.2">
      <c r="A1900" t="s">
        <v>43539</v>
      </c>
      <c r="B1900" t="s">
        <v>42602</v>
      </c>
      <c r="C1900" t="s">
        <v>42603</v>
      </c>
      <c r="D1900" t="s">
        <v>41136</v>
      </c>
      <c r="E1900" t="s">
        <v>41535</v>
      </c>
      <c r="F1900" t="s">
        <v>42286</v>
      </c>
      <c r="G1900">
        <v>40</v>
      </c>
      <c r="H1900">
        <v>1</v>
      </c>
      <c r="I1900" t="s">
        <v>33953</v>
      </c>
      <c r="K1900" t="s">
        <v>41610</v>
      </c>
      <c r="L1900" t="s">
        <v>41140</v>
      </c>
      <c r="M1900" t="s">
        <v>33953</v>
      </c>
      <c r="N1900" t="s">
        <v>43234</v>
      </c>
      <c r="O1900" t="s">
        <v>41142</v>
      </c>
      <c r="P1900" t="s">
        <v>43227</v>
      </c>
      <c r="Q1900" t="s">
        <v>41484</v>
      </c>
    </row>
    <row r="1901" spans="1:17" x14ac:dyDescent="0.2">
      <c r="A1901" t="s">
        <v>43540</v>
      </c>
      <c r="B1901" t="s">
        <v>42602</v>
      </c>
      <c r="C1901" t="s">
        <v>42603</v>
      </c>
      <c r="D1901" t="s">
        <v>41136</v>
      </c>
      <c r="E1901" t="s">
        <v>41535</v>
      </c>
      <c r="F1901" t="s">
        <v>42286</v>
      </c>
      <c r="G1901">
        <v>40</v>
      </c>
      <c r="H1901">
        <v>1</v>
      </c>
      <c r="I1901" t="s">
        <v>33953</v>
      </c>
      <c r="K1901" t="s">
        <v>41610</v>
      </c>
      <c r="L1901" t="s">
        <v>41140</v>
      </c>
      <c r="M1901" t="s">
        <v>33953</v>
      </c>
      <c r="N1901" t="s">
        <v>43234</v>
      </c>
      <c r="O1901" t="s">
        <v>41142</v>
      </c>
      <c r="P1901" t="s">
        <v>43227</v>
      </c>
      <c r="Q1901" t="s">
        <v>41484</v>
      </c>
    </row>
    <row r="1902" spans="1:17" x14ac:dyDescent="0.2">
      <c r="A1902" t="s">
        <v>43541</v>
      </c>
      <c r="B1902" t="s">
        <v>42602</v>
      </c>
      <c r="C1902" t="s">
        <v>42603</v>
      </c>
      <c r="D1902" t="s">
        <v>41136</v>
      </c>
      <c r="E1902" t="s">
        <v>41535</v>
      </c>
      <c r="F1902" t="s">
        <v>42286</v>
      </c>
      <c r="G1902">
        <v>40</v>
      </c>
      <c r="H1902">
        <v>1</v>
      </c>
      <c r="I1902" t="s">
        <v>33953</v>
      </c>
      <c r="K1902" t="s">
        <v>41610</v>
      </c>
      <c r="L1902" t="s">
        <v>41140</v>
      </c>
      <c r="M1902" t="s">
        <v>33953</v>
      </c>
      <c r="N1902" t="s">
        <v>43234</v>
      </c>
      <c r="O1902" t="s">
        <v>41142</v>
      </c>
      <c r="P1902" t="s">
        <v>43227</v>
      </c>
      <c r="Q1902" t="s">
        <v>41484</v>
      </c>
    </row>
    <row r="1903" spans="1:17" x14ac:dyDescent="0.2">
      <c r="A1903" t="s">
        <v>43542</v>
      </c>
      <c r="B1903" t="s">
        <v>42602</v>
      </c>
      <c r="C1903" t="s">
        <v>42603</v>
      </c>
      <c r="D1903" t="s">
        <v>41136</v>
      </c>
      <c r="E1903" t="s">
        <v>41535</v>
      </c>
      <c r="F1903" t="s">
        <v>42286</v>
      </c>
      <c r="G1903">
        <v>40</v>
      </c>
      <c r="H1903">
        <v>1</v>
      </c>
      <c r="I1903" t="s">
        <v>33953</v>
      </c>
      <c r="K1903" t="s">
        <v>41610</v>
      </c>
      <c r="L1903" t="s">
        <v>41140</v>
      </c>
      <c r="M1903" t="s">
        <v>33953</v>
      </c>
      <c r="N1903" t="s">
        <v>43234</v>
      </c>
      <c r="O1903" t="s">
        <v>41142</v>
      </c>
      <c r="P1903" t="s">
        <v>43227</v>
      </c>
      <c r="Q1903" t="s">
        <v>41484</v>
      </c>
    </row>
    <row r="1904" spans="1:17" x14ac:dyDescent="0.2">
      <c r="A1904" t="s">
        <v>43543</v>
      </c>
      <c r="B1904" t="s">
        <v>42602</v>
      </c>
      <c r="C1904" t="s">
        <v>42603</v>
      </c>
      <c r="D1904" t="s">
        <v>41136</v>
      </c>
      <c r="E1904" t="s">
        <v>41535</v>
      </c>
      <c r="F1904" t="s">
        <v>42286</v>
      </c>
      <c r="G1904">
        <v>40</v>
      </c>
      <c r="H1904">
        <v>1</v>
      </c>
      <c r="I1904" t="s">
        <v>33953</v>
      </c>
      <c r="K1904" t="s">
        <v>41610</v>
      </c>
      <c r="L1904" t="s">
        <v>41140</v>
      </c>
      <c r="M1904" t="s">
        <v>33953</v>
      </c>
      <c r="N1904" t="s">
        <v>43234</v>
      </c>
      <c r="O1904" t="s">
        <v>41142</v>
      </c>
      <c r="P1904" t="s">
        <v>43227</v>
      </c>
      <c r="Q1904" t="s">
        <v>41484</v>
      </c>
    </row>
    <row r="1905" spans="1:17" x14ac:dyDescent="0.2">
      <c r="A1905" t="s">
        <v>43544</v>
      </c>
      <c r="B1905" t="s">
        <v>42602</v>
      </c>
      <c r="C1905" t="s">
        <v>42603</v>
      </c>
      <c r="D1905" t="s">
        <v>41136</v>
      </c>
      <c r="E1905" t="s">
        <v>41535</v>
      </c>
      <c r="F1905" t="s">
        <v>42286</v>
      </c>
      <c r="G1905">
        <v>40</v>
      </c>
      <c r="H1905">
        <v>1</v>
      </c>
      <c r="I1905" t="s">
        <v>33953</v>
      </c>
      <c r="K1905" t="s">
        <v>41610</v>
      </c>
      <c r="L1905" t="s">
        <v>41140</v>
      </c>
      <c r="M1905" t="s">
        <v>33953</v>
      </c>
      <c r="N1905" t="s">
        <v>43234</v>
      </c>
      <c r="O1905" t="s">
        <v>41142</v>
      </c>
      <c r="P1905" t="s">
        <v>43227</v>
      </c>
      <c r="Q1905" t="s">
        <v>41484</v>
      </c>
    </row>
    <row r="1906" spans="1:17" x14ac:dyDescent="0.2">
      <c r="A1906" t="s">
        <v>43545</v>
      </c>
      <c r="B1906" t="s">
        <v>42602</v>
      </c>
      <c r="C1906" t="s">
        <v>42603</v>
      </c>
      <c r="D1906" t="s">
        <v>41136</v>
      </c>
      <c r="E1906" t="s">
        <v>41535</v>
      </c>
      <c r="F1906" t="s">
        <v>42286</v>
      </c>
      <c r="G1906">
        <v>40</v>
      </c>
      <c r="H1906">
        <v>1</v>
      </c>
      <c r="I1906" t="s">
        <v>33953</v>
      </c>
      <c r="K1906" t="s">
        <v>41610</v>
      </c>
      <c r="L1906" t="s">
        <v>41140</v>
      </c>
      <c r="M1906" t="s">
        <v>33953</v>
      </c>
      <c r="N1906" t="s">
        <v>43234</v>
      </c>
      <c r="O1906" t="s">
        <v>41142</v>
      </c>
      <c r="P1906" t="s">
        <v>43227</v>
      </c>
      <c r="Q1906" t="s">
        <v>41484</v>
      </c>
    </row>
    <row r="1907" spans="1:17" x14ac:dyDescent="0.2">
      <c r="A1907" t="s">
        <v>43546</v>
      </c>
      <c r="B1907" t="s">
        <v>42602</v>
      </c>
      <c r="C1907" t="s">
        <v>42603</v>
      </c>
      <c r="D1907" t="s">
        <v>41136</v>
      </c>
      <c r="E1907" t="s">
        <v>41535</v>
      </c>
      <c r="F1907" t="s">
        <v>42286</v>
      </c>
      <c r="G1907">
        <v>40</v>
      </c>
      <c r="H1907">
        <v>1</v>
      </c>
      <c r="I1907" t="s">
        <v>33953</v>
      </c>
      <c r="K1907" t="s">
        <v>41610</v>
      </c>
      <c r="L1907" t="s">
        <v>41140</v>
      </c>
      <c r="M1907" t="s">
        <v>33953</v>
      </c>
      <c r="N1907" t="s">
        <v>43234</v>
      </c>
      <c r="O1907" t="s">
        <v>41142</v>
      </c>
      <c r="P1907" t="s">
        <v>43227</v>
      </c>
      <c r="Q1907" t="s">
        <v>41484</v>
      </c>
    </row>
    <row r="1908" spans="1:17" x14ac:dyDescent="0.2">
      <c r="A1908" t="s">
        <v>43547</v>
      </c>
      <c r="B1908" t="s">
        <v>42602</v>
      </c>
      <c r="C1908" t="s">
        <v>42603</v>
      </c>
      <c r="D1908" t="s">
        <v>41136</v>
      </c>
      <c r="E1908" t="s">
        <v>41535</v>
      </c>
      <c r="F1908" t="s">
        <v>42286</v>
      </c>
      <c r="G1908">
        <v>40</v>
      </c>
      <c r="H1908">
        <v>1</v>
      </c>
      <c r="I1908" t="s">
        <v>33953</v>
      </c>
      <c r="K1908" t="s">
        <v>41610</v>
      </c>
      <c r="L1908" t="s">
        <v>41140</v>
      </c>
      <c r="M1908" t="s">
        <v>33953</v>
      </c>
      <c r="N1908" t="s">
        <v>43234</v>
      </c>
      <c r="O1908" t="s">
        <v>41142</v>
      </c>
      <c r="P1908" t="s">
        <v>43227</v>
      </c>
      <c r="Q1908" t="s">
        <v>41484</v>
      </c>
    </row>
    <row r="1909" spans="1:17" x14ac:dyDescent="0.2">
      <c r="A1909" t="s">
        <v>43548</v>
      </c>
      <c r="B1909" t="s">
        <v>42602</v>
      </c>
      <c r="C1909" t="s">
        <v>42603</v>
      </c>
      <c r="D1909" t="s">
        <v>41136</v>
      </c>
      <c r="E1909" t="s">
        <v>41535</v>
      </c>
      <c r="F1909" t="s">
        <v>42286</v>
      </c>
      <c r="G1909">
        <v>40</v>
      </c>
      <c r="H1909">
        <v>1</v>
      </c>
      <c r="I1909" t="s">
        <v>33953</v>
      </c>
      <c r="K1909" t="s">
        <v>41610</v>
      </c>
      <c r="L1909" t="s">
        <v>41140</v>
      </c>
      <c r="M1909" t="s">
        <v>33953</v>
      </c>
      <c r="N1909" t="s">
        <v>43234</v>
      </c>
      <c r="O1909" t="s">
        <v>41142</v>
      </c>
      <c r="P1909" t="s">
        <v>43227</v>
      </c>
      <c r="Q1909" t="s">
        <v>41484</v>
      </c>
    </row>
    <row r="1910" spans="1:17" x14ac:dyDescent="0.2">
      <c r="A1910" t="s">
        <v>43549</v>
      </c>
      <c r="B1910" t="s">
        <v>42602</v>
      </c>
      <c r="C1910" t="s">
        <v>42603</v>
      </c>
      <c r="D1910" t="s">
        <v>41136</v>
      </c>
      <c r="E1910" t="s">
        <v>41535</v>
      </c>
      <c r="F1910" t="s">
        <v>42286</v>
      </c>
      <c r="G1910">
        <v>40</v>
      </c>
      <c r="H1910">
        <v>1</v>
      </c>
      <c r="I1910" t="s">
        <v>33953</v>
      </c>
      <c r="K1910" t="s">
        <v>41610</v>
      </c>
      <c r="L1910" t="s">
        <v>41140</v>
      </c>
      <c r="M1910" t="s">
        <v>33953</v>
      </c>
      <c r="N1910" t="s">
        <v>43234</v>
      </c>
      <c r="O1910" t="s">
        <v>41142</v>
      </c>
      <c r="P1910" t="s">
        <v>43227</v>
      </c>
      <c r="Q1910" t="s">
        <v>41484</v>
      </c>
    </row>
    <row r="1911" spans="1:17" x14ac:dyDescent="0.2">
      <c r="A1911" t="s">
        <v>43550</v>
      </c>
      <c r="B1911" t="s">
        <v>42602</v>
      </c>
      <c r="C1911" t="s">
        <v>42603</v>
      </c>
      <c r="D1911" t="s">
        <v>41136</v>
      </c>
      <c r="E1911" t="s">
        <v>41535</v>
      </c>
      <c r="F1911" t="s">
        <v>42286</v>
      </c>
      <c r="G1911">
        <v>40</v>
      </c>
      <c r="H1911">
        <v>1</v>
      </c>
      <c r="I1911" t="s">
        <v>33953</v>
      </c>
      <c r="K1911" t="s">
        <v>41610</v>
      </c>
      <c r="L1911" t="s">
        <v>41140</v>
      </c>
      <c r="M1911" t="s">
        <v>33953</v>
      </c>
      <c r="N1911" t="s">
        <v>43234</v>
      </c>
      <c r="O1911" t="s">
        <v>41142</v>
      </c>
      <c r="P1911" t="s">
        <v>43227</v>
      </c>
      <c r="Q1911" t="s">
        <v>41484</v>
      </c>
    </row>
    <row r="1912" spans="1:17" x14ac:dyDescent="0.2">
      <c r="A1912" t="s">
        <v>43551</v>
      </c>
      <c r="B1912" t="s">
        <v>42602</v>
      </c>
      <c r="C1912" t="s">
        <v>42603</v>
      </c>
      <c r="D1912" t="s">
        <v>41136</v>
      </c>
      <c r="E1912" t="s">
        <v>41535</v>
      </c>
      <c r="F1912" t="s">
        <v>42286</v>
      </c>
      <c r="G1912">
        <v>40</v>
      </c>
      <c r="H1912">
        <v>1</v>
      </c>
      <c r="I1912" t="s">
        <v>33953</v>
      </c>
      <c r="K1912" t="s">
        <v>41610</v>
      </c>
      <c r="L1912" t="s">
        <v>41140</v>
      </c>
      <c r="M1912" t="s">
        <v>33953</v>
      </c>
      <c r="N1912" t="s">
        <v>43234</v>
      </c>
      <c r="O1912" t="s">
        <v>41142</v>
      </c>
      <c r="P1912" t="s">
        <v>43227</v>
      </c>
      <c r="Q1912" t="s">
        <v>41484</v>
      </c>
    </row>
    <row r="1913" spans="1:17" x14ac:dyDescent="0.2">
      <c r="A1913" t="s">
        <v>43552</v>
      </c>
      <c r="B1913" t="s">
        <v>42602</v>
      </c>
      <c r="C1913" t="s">
        <v>42603</v>
      </c>
      <c r="D1913" t="s">
        <v>41136</v>
      </c>
      <c r="E1913" t="s">
        <v>41535</v>
      </c>
      <c r="F1913" t="s">
        <v>42286</v>
      </c>
      <c r="G1913">
        <v>40</v>
      </c>
      <c r="H1913">
        <v>1</v>
      </c>
      <c r="I1913" t="s">
        <v>33953</v>
      </c>
      <c r="K1913" t="s">
        <v>41610</v>
      </c>
      <c r="L1913" t="s">
        <v>41140</v>
      </c>
      <c r="M1913" t="s">
        <v>33953</v>
      </c>
      <c r="N1913" t="s">
        <v>43234</v>
      </c>
      <c r="O1913" t="s">
        <v>41142</v>
      </c>
      <c r="P1913" t="s">
        <v>43227</v>
      </c>
      <c r="Q1913" t="s">
        <v>41484</v>
      </c>
    </row>
    <row r="1914" spans="1:17" x14ac:dyDescent="0.2">
      <c r="A1914" t="s">
        <v>43553</v>
      </c>
      <c r="B1914" t="s">
        <v>42602</v>
      </c>
      <c r="C1914" t="s">
        <v>42603</v>
      </c>
      <c r="D1914" t="s">
        <v>41136</v>
      </c>
      <c r="E1914" t="s">
        <v>41535</v>
      </c>
      <c r="F1914" t="s">
        <v>42286</v>
      </c>
      <c r="G1914">
        <v>40</v>
      </c>
      <c r="H1914">
        <v>1</v>
      </c>
      <c r="I1914" t="s">
        <v>33953</v>
      </c>
      <c r="K1914" t="s">
        <v>41610</v>
      </c>
      <c r="L1914" t="s">
        <v>41140</v>
      </c>
      <c r="M1914" t="s">
        <v>33953</v>
      </c>
      <c r="N1914" t="s">
        <v>43234</v>
      </c>
      <c r="O1914" t="s">
        <v>41142</v>
      </c>
      <c r="P1914" t="s">
        <v>43227</v>
      </c>
      <c r="Q1914" t="s">
        <v>41484</v>
      </c>
    </row>
    <row r="1915" spans="1:17" x14ac:dyDescent="0.2">
      <c r="A1915" t="s">
        <v>43554</v>
      </c>
      <c r="B1915" t="s">
        <v>42602</v>
      </c>
      <c r="C1915" t="s">
        <v>42603</v>
      </c>
      <c r="D1915" t="s">
        <v>41136</v>
      </c>
      <c r="E1915" t="s">
        <v>41535</v>
      </c>
      <c r="F1915" t="s">
        <v>42286</v>
      </c>
      <c r="G1915">
        <v>40</v>
      </c>
      <c r="H1915">
        <v>1</v>
      </c>
      <c r="I1915" t="s">
        <v>33953</v>
      </c>
      <c r="K1915" t="s">
        <v>41610</v>
      </c>
      <c r="L1915" t="s">
        <v>41140</v>
      </c>
      <c r="M1915" t="s">
        <v>33953</v>
      </c>
      <c r="N1915" t="s">
        <v>43234</v>
      </c>
      <c r="O1915" t="s">
        <v>41142</v>
      </c>
      <c r="P1915" t="s">
        <v>43227</v>
      </c>
      <c r="Q1915" t="s">
        <v>41484</v>
      </c>
    </row>
    <row r="1916" spans="1:17" x14ac:dyDescent="0.2">
      <c r="A1916" t="s">
        <v>43555</v>
      </c>
      <c r="B1916" t="s">
        <v>42602</v>
      </c>
      <c r="C1916" t="s">
        <v>42603</v>
      </c>
      <c r="D1916" t="s">
        <v>41136</v>
      </c>
      <c r="E1916" t="s">
        <v>41535</v>
      </c>
      <c r="F1916" t="s">
        <v>42286</v>
      </c>
      <c r="G1916">
        <v>40</v>
      </c>
      <c r="H1916">
        <v>1</v>
      </c>
      <c r="I1916" t="s">
        <v>33953</v>
      </c>
      <c r="K1916" t="s">
        <v>41610</v>
      </c>
      <c r="L1916" t="s">
        <v>41140</v>
      </c>
      <c r="M1916" t="s">
        <v>33953</v>
      </c>
      <c r="N1916" t="s">
        <v>43234</v>
      </c>
      <c r="O1916" t="s">
        <v>41142</v>
      </c>
      <c r="P1916" t="s">
        <v>43227</v>
      </c>
      <c r="Q1916" t="s">
        <v>41484</v>
      </c>
    </row>
    <row r="1917" spans="1:17" x14ac:dyDescent="0.2">
      <c r="A1917" t="s">
        <v>43556</v>
      </c>
      <c r="B1917" t="s">
        <v>42602</v>
      </c>
      <c r="C1917" t="s">
        <v>42603</v>
      </c>
      <c r="D1917" t="s">
        <v>41136</v>
      </c>
      <c r="E1917" t="s">
        <v>41535</v>
      </c>
      <c r="F1917" t="s">
        <v>42286</v>
      </c>
      <c r="G1917">
        <v>40</v>
      </c>
      <c r="H1917">
        <v>1</v>
      </c>
      <c r="I1917" t="s">
        <v>33953</v>
      </c>
      <c r="K1917" t="s">
        <v>41610</v>
      </c>
      <c r="L1917" t="s">
        <v>41140</v>
      </c>
      <c r="M1917" t="s">
        <v>33953</v>
      </c>
      <c r="N1917" t="s">
        <v>43234</v>
      </c>
      <c r="O1917" t="s">
        <v>41142</v>
      </c>
      <c r="P1917" t="s">
        <v>43227</v>
      </c>
      <c r="Q1917" t="s">
        <v>41484</v>
      </c>
    </row>
    <row r="1918" spans="1:17" x14ac:dyDescent="0.2">
      <c r="A1918" t="s">
        <v>43557</v>
      </c>
      <c r="B1918" t="s">
        <v>42602</v>
      </c>
      <c r="C1918" t="s">
        <v>42603</v>
      </c>
      <c r="D1918" t="s">
        <v>41136</v>
      </c>
      <c r="E1918" t="s">
        <v>41535</v>
      </c>
      <c r="F1918" t="s">
        <v>42286</v>
      </c>
      <c r="G1918">
        <v>40</v>
      </c>
      <c r="H1918">
        <v>1</v>
      </c>
      <c r="I1918" t="s">
        <v>33953</v>
      </c>
      <c r="K1918" t="s">
        <v>41610</v>
      </c>
      <c r="L1918" t="s">
        <v>41140</v>
      </c>
      <c r="M1918" t="s">
        <v>33953</v>
      </c>
      <c r="N1918" t="s">
        <v>43234</v>
      </c>
      <c r="O1918" t="s">
        <v>41142</v>
      </c>
      <c r="P1918" t="s">
        <v>43227</v>
      </c>
      <c r="Q1918" t="s">
        <v>41484</v>
      </c>
    </row>
    <row r="1919" spans="1:17" x14ac:dyDescent="0.2">
      <c r="A1919" t="s">
        <v>43558</v>
      </c>
      <c r="B1919" t="s">
        <v>42602</v>
      </c>
      <c r="C1919" t="s">
        <v>42603</v>
      </c>
      <c r="D1919" t="s">
        <v>41136</v>
      </c>
      <c r="E1919" t="s">
        <v>41535</v>
      </c>
      <c r="F1919" t="s">
        <v>42286</v>
      </c>
      <c r="G1919">
        <v>40</v>
      </c>
      <c r="H1919">
        <v>1</v>
      </c>
      <c r="I1919" t="s">
        <v>33953</v>
      </c>
      <c r="K1919" t="s">
        <v>41610</v>
      </c>
      <c r="L1919" t="s">
        <v>41140</v>
      </c>
      <c r="M1919" t="s">
        <v>33953</v>
      </c>
      <c r="N1919" t="s">
        <v>43234</v>
      </c>
      <c r="O1919" t="s">
        <v>41142</v>
      </c>
      <c r="P1919" t="s">
        <v>43227</v>
      </c>
      <c r="Q1919" t="s">
        <v>41484</v>
      </c>
    </row>
    <row r="1920" spans="1:17" x14ac:dyDescent="0.2">
      <c r="A1920" t="s">
        <v>43559</v>
      </c>
      <c r="B1920" t="s">
        <v>42602</v>
      </c>
      <c r="C1920" t="s">
        <v>42603</v>
      </c>
      <c r="D1920" t="s">
        <v>41136</v>
      </c>
      <c r="E1920" t="s">
        <v>41535</v>
      </c>
      <c r="F1920" t="s">
        <v>42286</v>
      </c>
      <c r="G1920">
        <v>40</v>
      </c>
      <c r="H1920">
        <v>1</v>
      </c>
      <c r="I1920" t="s">
        <v>33953</v>
      </c>
      <c r="K1920" t="s">
        <v>41610</v>
      </c>
      <c r="L1920" t="s">
        <v>41140</v>
      </c>
      <c r="M1920" t="s">
        <v>33953</v>
      </c>
      <c r="N1920" t="s">
        <v>43234</v>
      </c>
      <c r="O1920" t="s">
        <v>41142</v>
      </c>
      <c r="P1920" t="s">
        <v>43227</v>
      </c>
      <c r="Q1920" t="s">
        <v>41484</v>
      </c>
    </row>
    <row r="1921" spans="1:17" x14ac:dyDescent="0.2">
      <c r="A1921" t="s">
        <v>43560</v>
      </c>
      <c r="B1921" t="s">
        <v>42602</v>
      </c>
      <c r="C1921" t="s">
        <v>42603</v>
      </c>
      <c r="D1921" t="s">
        <v>41136</v>
      </c>
      <c r="E1921" t="s">
        <v>41535</v>
      </c>
      <c r="F1921" t="s">
        <v>42286</v>
      </c>
      <c r="G1921">
        <v>40</v>
      </c>
      <c r="H1921">
        <v>1</v>
      </c>
      <c r="I1921" t="s">
        <v>33953</v>
      </c>
      <c r="K1921" t="s">
        <v>41610</v>
      </c>
      <c r="L1921" t="s">
        <v>41140</v>
      </c>
      <c r="M1921" t="s">
        <v>33953</v>
      </c>
      <c r="N1921" t="s">
        <v>43234</v>
      </c>
      <c r="O1921" t="s">
        <v>41142</v>
      </c>
      <c r="P1921" t="s">
        <v>43227</v>
      </c>
      <c r="Q1921" t="s">
        <v>41484</v>
      </c>
    </row>
    <row r="1922" spans="1:17" x14ac:dyDescent="0.2">
      <c r="A1922" t="s">
        <v>43561</v>
      </c>
      <c r="B1922" t="s">
        <v>42602</v>
      </c>
      <c r="C1922" t="s">
        <v>42603</v>
      </c>
      <c r="D1922" t="s">
        <v>41136</v>
      </c>
      <c r="E1922" t="s">
        <v>41535</v>
      </c>
      <c r="F1922" t="s">
        <v>42286</v>
      </c>
      <c r="G1922">
        <v>40</v>
      </c>
      <c r="H1922">
        <v>1</v>
      </c>
      <c r="I1922" t="s">
        <v>33953</v>
      </c>
      <c r="K1922" t="s">
        <v>41610</v>
      </c>
      <c r="L1922" t="s">
        <v>41140</v>
      </c>
      <c r="M1922" t="s">
        <v>33953</v>
      </c>
      <c r="N1922" t="s">
        <v>43234</v>
      </c>
      <c r="O1922" t="s">
        <v>41142</v>
      </c>
      <c r="P1922" t="s">
        <v>43227</v>
      </c>
      <c r="Q1922" t="s">
        <v>41484</v>
      </c>
    </row>
    <row r="1923" spans="1:17" x14ac:dyDescent="0.2">
      <c r="A1923" t="s">
        <v>43562</v>
      </c>
      <c r="B1923" t="s">
        <v>42602</v>
      </c>
      <c r="C1923" t="s">
        <v>42603</v>
      </c>
      <c r="D1923" t="s">
        <v>41136</v>
      </c>
      <c r="E1923" t="s">
        <v>41535</v>
      </c>
      <c r="F1923" t="s">
        <v>42286</v>
      </c>
      <c r="G1923">
        <v>40</v>
      </c>
      <c r="H1923">
        <v>1</v>
      </c>
      <c r="I1923" t="s">
        <v>33953</v>
      </c>
      <c r="K1923" t="s">
        <v>41610</v>
      </c>
      <c r="L1923" t="s">
        <v>41140</v>
      </c>
      <c r="M1923" t="s">
        <v>33953</v>
      </c>
      <c r="N1923" t="s">
        <v>43234</v>
      </c>
      <c r="O1923" t="s">
        <v>41142</v>
      </c>
      <c r="P1923" t="s">
        <v>43227</v>
      </c>
      <c r="Q1923" t="s">
        <v>41484</v>
      </c>
    </row>
    <row r="1924" spans="1:17" x14ac:dyDescent="0.2">
      <c r="A1924" t="s">
        <v>43563</v>
      </c>
      <c r="B1924" t="s">
        <v>42602</v>
      </c>
      <c r="C1924" t="s">
        <v>42603</v>
      </c>
      <c r="D1924" t="s">
        <v>41136</v>
      </c>
      <c r="E1924" t="s">
        <v>41535</v>
      </c>
      <c r="F1924" t="s">
        <v>42286</v>
      </c>
      <c r="G1924">
        <v>40</v>
      </c>
      <c r="H1924">
        <v>1</v>
      </c>
      <c r="I1924" t="s">
        <v>33953</v>
      </c>
      <c r="K1924" t="s">
        <v>41610</v>
      </c>
      <c r="L1924" t="s">
        <v>41140</v>
      </c>
      <c r="M1924" t="s">
        <v>33953</v>
      </c>
      <c r="N1924" t="s">
        <v>43234</v>
      </c>
      <c r="O1924" t="s">
        <v>41142</v>
      </c>
      <c r="P1924" t="s">
        <v>43227</v>
      </c>
      <c r="Q1924" t="s">
        <v>41484</v>
      </c>
    </row>
    <row r="1925" spans="1:17" x14ac:dyDescent="0.2">
      <c r="A1925" t="s">
        <v>43564</v>
      </c>
      <c r="B1925" t="s">
        <v>42602</v>
      </c>
      <c r="C1925" t="s">
        <v>42603</v>
      </c>
      <c r="D1925" t="s">
        <v>41136</v>
      </c>
      <c r="E1925" t="s">
        <v>41535</v>
      </c>
      <c r="F1925" t="s">
        <v>42286</v>
      </c>
      <c r="G1925">
        <v>40</v>
      </c>
      <c r="H1925">
        <v>1</v>
      </c>
      <c r="I1925" t="s">
        <v>33953</v>
      </c>
      <c r="K1925" t="s">
        <v>41610</v>
      </c>
      <c r="L1925" t="s">
        <v>41140</v>
      </c>
      <c r="M1925" t="s">
        <v>33953</v>
      </c>
      <c r="N1925" t="s">
        <v>43234</v>
      </c>
      <c r="O1925" t="s">
        <v>41142</v>
      </c>
      <c r="P1925" t="s">
        <v>43227</v>
      </c>
      <c r="Q1925" t="s">
        <v>41484</v>
      </c>
    </row>
    <row r="1926" spans="1:17" x14ac:dyDescent="0.2">
      <c r="A1926" t="s">
        <v>43565</v>
      </c>
      <c r="B1926" t="s">
        <v>42602</v>
      </c>
      <c r="C1926" t="s">
        <v>42603</v>
      </c>
      <c r="D1926" t="s">
        <v>41136</v>
      </c>
      <c r="E1926" t="s">
        <v>41535</v>
      </c>
      <c r="F1926" t="s">
        <v>42286</v>
      </c>
      <c r="G1926">
        <v>40</v>
      </c>
      <c r="H1926">
        <v>1</v>
      </c>
      <c r="I1926" t="s">
        <v>33953</v>
      </c>
      <c r="K1926" t="s">
        <v>41610</v>
      </c>
      <c r="L1926" t="s">
        <v>41140</v>
      </c>
      <c r="M1926" t="s">
        <v>33953</v>
      </c>
      <c r="N1926" t="s">
        <v>43234</v>
      </c>
      <c r="O1926" t="s">
        <v>41142</v>
      </c>
      <c r="P1926" t="s">
        <v>43227</v>
      </c>
      <c r="Q1926" t="s">
        <v>41484</v>
      </c>
    </row>
    <row r="1927" spans="1:17" x14ac:dyDescent="0.2">
      <c r="A1927" t="s">
        <v>43566</v>
      </c>
      <c r="B1927" t="s">
        <v>42602</v>
      </c>
      <c r="C1927" t="s">
        <v>42603</v>
      </c>
      <c r="D1927" t="s">
        <v>41136</v>
      </c>
      <c r="E1927" t="s">
        <v>41535</v>
      </c>
      <c r="F1927" t="s">
        <v>42286</v>
      </c>
      <c r="G1927">
        <v>40</v>
      </c>
      <c r="H1927">
        <v>1</v>
      </c>
      <c r="I1927" t="s">
        <v>33953</v>
      </c>
      <c r="K1927" t="s">
        <v>41610</v>
      </c>
      <c r="L1927" t="s">
        <v>41140</v>
      </c>
      <c r="M1927" t="s">
        <v>33953</v>
      </c>
      <c r="N1927" t="s">
        <v>43234</v>
      </c>
      <c r="O1927" t="s">
        <v>41142</v>
      </c>
      <c r="P1927" t="s">
        <v>43227</v>
      </c>
      <c r="Q1927" t="s">
        <v>41484</v>
      </c>
    </row>
    <row r="1928" spans="1:17" x14ac:dyDescent="0.2">
      <c r="A1928" t="s">
        <v>43567</v>
      </c>
      <c r="B1928" t="s">
        <v>42602</v>
      </c>
      <c r="C1928" t="s">
        <v>42603</v>
      </c>
      <c r="D1928" t="s">
        <v>41136</v>
      </c>
      <c r="E1928" t="s">
        <v>41535</v>
      </c>
      <c r="F1928" t="s">
        <v>42286</v>
      </c>
      <c r="G1928">
        <v>40</v>
      </c>
      <c r="H1928">
        <v>1</v>
      </c>
      <c r="I1928" t="s">
        <v>33953</v>
      </c>
      <c r="K1928" t="s">
        <v>41610</v>
      </c>
      <c r="L1928" t="s">
        <v>41140</v>
      </c>
      <c r="M1928" t="s">
        <v>33953</v>
      </c>
      <c r="N1928" t="s">
        <v>43234</v>
      </c>
      <c r="O1928" t="s">
        <v>41142</v>
      </c>
      <c r="P1928" t="s">
        <v>43227</v>
      </c>
      <c r="Q1928" t="s">
        <v>41484</v>
      </c>
    </row>
    <row r="1929" spans="1:17" x14ac:dyDescent="0.2">
      <c r="A1929" t="s">
        <v>43568</v>
      </c>
      <c r="B1929" t="s">
        <v>42602</v>
      </c>
      <c r="C1929" t="s">
        <v>42603</v>
      </c>
      <c r="D1929" t="s">
        <v>41136</v>
      </c>
      <c r="E1929" t="s">
        <v>41535</v>
      </c>
      <c r="F1929" t="s">
        <v>42286</v>
      </c>
      <c r="G1929">
        <v>40</v>
      </c>
      <c r="H1929">
        <v>1</v>
      </c>
      <c r="I1929" t="s">
        <v>33953</v>
      </c>
      <c r="K1929" t="s">
        <v>41610</v>
      </c>
      <c r="L1929" t="s">
        <v>41140</v>
      </c>
      <c r="M1929" t="s">
        <v>33953</v>
      </c>
      <c r="N1929" t="s">
        <v>43234</v>
      </c>
      <c r="O1929" t="s">
        <v>41142</v>
      </c>
      <c r="P1929" t="s">
        <v>43227</v>
      </c>
      <c r="Q1929" t="s">
        <v>41484</v>
      </c>
    </row>
    <row r="1930" spans="1:17" x14ac:dyDescent="0.2">
      <c r="A1930" t="s">
        <v>43569</v>
      </c>
      <c r="B1930" t="s">
        <v>42602</v>
      </c>
      <c r="C1930" t="s">
        <v>42603</v>
      </c>
      <c r="D1930" t="s">
        <v>41136</v>
      </c>
      <c r="E1930" t="s">
        <v>41535</v>
      </c>
      <c r="F1930" t="s">
        <v>42286</v>
      </c>
      <c r="G1930">
        <v>40</v>
      </c>
      <c r="H1930">
        <v>1</v>
      </c>
      <c r="I1930" t="s">
        <v>33953</v>
      </c>
      <c r="K1930" t="s">
        <v>41610</v>
      </c>
      <c r="L1930" t="s">
        <v>41140</v>
      </c>
      <c r="M1930" t="s">
        <v>33953</v>
      </c>
      <c r="N1930" t="s">
        <v>43234</v>
      </c>
      <c r="O1930" t="s">
        <v>41142</v>
      </c>
      <c r="P1930" t="s">
        <v>43227</v>
      </c>
      <c r="Q1930" t="s">
        <v>41484</v>
      </c>
    </row>
    <row r="1931" spans="1:17" x14ac:dyDescent="0.2">
      <c r="A1931" t="s">
        <v>43570</v>
      </c>
      <c r="B1931" t="s">
        <v>42602</v>
      </c>
      <c r="C1931" t="s">
        <v>42603</v>
      </c>
      <c r="D1931" t="s">
        <v>41136</v>
      </c>
      <c r="E1931" t="s">
        <v>41535</v>
      </c>
      <c r="F1931" t="s">
        <v>42286</v>
      </c>
      <c r="G1931">
        <v>40</v>
      </c>
      <c r="H1931">
        <v>1</v>
      </c>
      <c r="I1931" t="s">
        <v>33953</v>
      </c>
      <c r="K1931" t="s">
        <v>41610</v>
      </c>
      <c r="L1931" t="s">
        <v>41140</v>
      </c>
      <c r="M1931" t="s">
        <v>33953</v>
      </c>
      <c r="N1931" t="s">
        <v>43234</v>
      </c>
      <c r="O1931" t="s">
        <v>41142</v>
      </c>
      <c r="P1931" t="s">
        <v>43227</v>
      </c>
      <c r="Q1931" t="s">
        <v>41484</v>
      </c>
    </row>
    <row r="1932" spans="1:17" x14ac:dyDescent="0.2">
      <c r="A1932" t="s">
        <v>43571</v>
      </c>
      <c r="B1932" t="s">
        <v>42602</v>
      </c>
      <c r="C1932" t="s">
        <v>42603</v>
      </c>
      <c r="D1932" t="s">
        <v>41136</v>
      </c>
      <c r="E1932" t="s">
        <v>41535</v>
      </c>
      <c r="F1932" t="s">
        <v>42286</v>
      </c>
      <c r="G1932">
        <v>40</v>
      </c>
      <c r="H1932">
        <v>1</v>
      </c>
      <c r="I1932" t="s">
        <v>33953</v>
      </c>
      <c r="K1932" t="s">
        <v>41610</v>
      </c>
      <c r="L1932" t="s">
        <v>41140</v>
      </c>
      <c r="M1932" t="s">
        <v>33953</v>
      </c>
      <c r="N1932" t="s">
        <v>43234</v>
      </c>
      <c r="O1932" t="s">
        <v>41142</v>
      </c>
      <c r="P1932" t="s">
        <v>43227</v>
      </c>
      <c r="Q1932" t="s">
        <v>41484</v>
      </c>
    </row>
    <row r="1933" spans="1:17" x14ac:dyDescent="0.2">
      <c r="A1933" t="s">
        <v>43572</v>
      </c>
      <c r="B1933" t="s">
        <v>42602</v>
      </c>
      <c r="C1933" t="s">
        <v>42603</v>
      </c>
      <c r="D1933" t="s">
        <v>41136</v>
      </c>
      <c r="E1933" t="s">
        <v>41535</v>
      </c>
      <c r="F1933" t="s">
        <v>42286</v>
      </c>
      <c r="G1933">
        <v>40</v>
      </c>
      <c r="H1933">
        <v>1</v>
      </c>
      <c r="I1933" t="s">
        <v>33953</v>
      </c>
      <c r="K1933" t="s">
        <v>41610</v>
      </c>
      <c r="L1933" t="s">
        <v>41140</v>
      </c>
      <c r="M1933" t="s">
        <v>33953</v>
      </c>
      <c r="N1933" t="s">
        <v>43234</v>
      </c>
      <c r="O1933" t="s">
        <v>41142</v>
      </c>
      <c r="P1933" t="s">
        <v>43227</v>
      </c>
      <c r="Q1933" t="s">
        <v>41484</v>
      </c>
    </row>
    <row r="1934" spans="1:17" x14ac:dyDescent="0.2">
      <c r="A1934" t="s">
        <v>43573</v>
      </c>
      <c r="B1934" t="s">
        <v>42602</v>
      </c>
      <c r="C1934" t="s">
        <v>42603</v>
      </c>
      <c r="D1934" t="s">
        <v>41136</v>
      </c>
      <c r="E1934" t="s">
        <v>41535</v>
      </c>
      <c r="F1934" t="s">
        <v>42286</v>
      </c>
      <c r="G1934">
        <v>40</v>
      </c>
      <c r="H1934">
        <v>1</v>
      </c>
      <c r="I1934" t="s">
        <v>33953</v>
      </c>
      <c r="K1934" t="s">
        <v>41610</v>
      </c>
      <c r="L1934" t="s">
        <v>41140</v>
      </c>
      <c r="M1934" t="s">
        <v>33953</v>
      </c>
      <c r="N1934" t="s">
        <v>43234</v>
      </c>
      <c r="O1934" t="s">
        <v>41142</v>
      </c>
      <c r="P1934" t="s">
        <v>43227</v>
      </c>
      <c r="Q1934" t="s">
        <v>41484</v>
      </c>
    </row>
    <row r="1935" spans="1:17" x14ac:dyDescent="0.2">
      <c r="A1935" t="s">
        <v>43574</v>
      </c>
      <c r="B1935" t="s">
        <v>42602</v>
      </c>
      <c r="C1935" t="s">
        <v>42603</v>
      </c>
      <c r="D1935" t="s">
        <v>41136</v>
      </c>
      <c r="E1935" t="s">
        <v>41535</v>
      </c>
      <c r="F1935" t="s">
        <v>42286</v>
      </c>
      <c r="G1935">
        <v>40</v>
      </c>
      <c r="H1935">
        <v>1</v>
      </c>
      <c r="I1935" t="s">
        <v>33953</v>
      </c>
      <c r="K1935" t="s">
        <v>41610</v>
      </c>
      <c r="L1935" t="s">
        <v>41140</v>
      </c>
      <c r="M1935" t="s">
        <v>33953</v>
      </c>
      <c r="N1935" t="s">
        <v>43234</v>
      </c>
      <c r="O1935" t="s">
        <v>41142</v>
      </c>
      <c r="P1935" t="s">
        <v>43227</v>
      </c>
      <c r="Q1935" t="s">
        <v>41484</v>
      </c>
    </row>
    <row r="1936" spans="1:17" x14ac:dyDescent="0.2">
      <c r="A1936" t="s">
        <v>43575</v>
      </c>
      <c r="B1936" t="s">
        <v>42602</v>
      </c>
      <c r="C1936" t="s">
        <v>42603</v>
      </c>
      <c r="D1936" t="s">
        <v>41136</v>
      </c>
      <c r="E1936" t="s">
        <v>41535</v>
      </c>
      <c r="F1936" t="s">
        <v>42286</v>
      </c>
      <c r="G1936">
        <v>40</v>
      </c>
      <c r="H1936">
        <v>1</v>
      </c>
      <c r="I1936" t="s">
        <v>33953</v>
      </c>
      <c r="K1936" t="s">
        <v>41610</v>
      </c>
      <c r="L1936" t="s">
        <v>41140</v>
      </c>
      <c r="M1936" t="s">
        <v>33953</v>
      </c>
      <c r="N1936" t="s">
        <v>43234</v>
      </c>
      <c r="O1936" t="s">
        <v>41142</v>
      </c>
      <c r="P1936" t="s">
        <v>43227</v>
      </c>
      <c r="Q1936" t="s">
        <v>41484</v>
      </c>
    </row>
    <row r="1937" spans="1:17" x14ac:dyDescent="0.2">
      <c r="A1937" t="s">
        <v>43576</v>
      </c>
      <c r="B1937" t="s">
        <v>42602</v>
      </c>
      <c r="C1937" t="s">
        <v>42603</v>
      </c>
      <c r="D1937" t="s">
        <v>41136</v>
      </c>
      <c r="E1937" t="s">
        <v>41535</v>
      </c>
      <c r="F1937" t="s">
        <v>42286</v>
      </c>
      <c r="G1937">
        <v>40</v>
      </c>
      <c r="H1937">
        <v>1</v>
      </c>
      <c r="I1937" t="s">
        <v>33953</v>
      </c>
      <c r="K1937" t="s">
        <v>41610</v>
      </c>
      <c r="L1937" t="s">
        <v>41140</v>
      </c>
      <c r="M1937" t="s">
        <v>33953</v>
      </c>
      <c r="N1937" t="s">
        <v>43234</v>
      </c>
      <c r="O1937" t="s">
        <v>41142</v>
      </c>
      <c r="P1937" t="s">
        <v>43227</v>
      </c>
      <c r="Q1937" t="s">
        <v>41484</v>
      </c>
    </row>
    <row r="1938" spans="1:17" x14ac:dyDescent="0.2">
      <c r="A1938" t="s">
        <v>43577</v>
      </c>
      <c r="B1938" t="s">
        <v>42602</v>
      </c>
      <c r="C1938" t="s">
        <v>42603</v>
      </c>
      <c r="D1938" t="s">
        <v>41136</v>
      </c>
      <c r="E1938" t="s">
        <v>41535</v>
      </c>
      <c r="F1938" t="s">
        <v>42286</v>
      </c>
      <c r="G1938">
        <v>40</v>
      </c>
      <c r="H1938">
        <v>1</v>
      </c>
      <c r="I1938" t="s">
        <v>33953</v>
      </c>
      <c r="K1938" t="s">
        <v>41610</v>
      </c>
      <c r="L1938" t="s">
        <v>41140</v>
      </c>
      <c r="M1938" t="s">
        <v>33953</v>
      </c>
      <c r="N1938" t="s">
        <v>43234</v>
      </c>
      <c r="O1938" t="s">
        <v>41142</v>
      </c>
      <c r="P1938" t="s">
        <v>43227</v>
      </c>
      <c r="Q1938" t="s">
        <v>41484</v>
      </c>
    </row>
    <row r="1939" spans="1:17" x14ac:dyDescent="0.2">
      <c r="A1939" t="s">
        <v>43578</v>
      </c>
      <c r="B1939" t="s">
        <v>42602</v>
      </c>
      <c r="C1939" t="s">
        <v>42603</v>
      </c>
      <c r="D1939" t="s">
        <v>41136</v>
      </c>
      <c r="E1939" t="s">
        <v>41535</v>
      </c>
      <c r="F1939" t="s">
        <v>42286</v>
      </c>
      <c r="G1939">
        <v>40</v>
      </c>
      <c r="H1939">
        <v>1</v>
      </c>
      <c r="I1939" t="s">
        <v>33953</v>
      </c>
      <c r="K1939" t="s">
        <v>41610</v>
      </c>
      <c r="L1939" t="s">
        <v>41140</v>
      </c>
      <c r="M1939" t="s">
        <v>33953</v>
      </c>
      <c r="N1939" t="s">
        <v>43234</v>
      </c>
      <c r="O1939" t="s">
        <v>41142</v>
      </c>
      <c r="P1939" t="s">
        <v>43227</v>
      </c>
      <c r="Q1939" t="s">
        <v>41484</v>
      </c>
    </row>
    <row r="1940" spans="1:17" x14ac:dyDescent="0.2">
      <c r="A1940" t="s">
        <v>43579</v>
      </c>
      <c r="B1940" t="s">
        <v>42602</v>
      </c>
      <c r="C1940" t="s">
        <v>42603</v>
      </c>
      <c r="D1940" t="s">
        <v>41136</v>
      </c>
      <c r="E1940" t="s">
        <v>41535</v>
      </c>
      <c r="F1940" t="s">
        <v>42286</v>
      </c>
      <c r="G1940">
        <v>40</v>
      </c>
      <c r="H1940">
        <v>1</v>
      </c>
      <c r="I1940" t="s">
        <v>33953</v>
      </c>
      <c r="K1940" t="s">
        <v>41610</v>
      </c>
      <c r="L1940" t="s">
        <v>41140</v>
      </c>
      <c r="M1940" t="s">
        <v>33953</v>
      </c>
      <c r="N1940" t="s">
        <v>43234</v>
      </c>
      <c r="O1940" t="s">
        <v>41142</v>
      </c>
      <c r="P1940" t="s">
        <v>43227</v>
      </c>
      <c r="Q1940" t="s">
        <v>41484</v>
      </c>
    </row>
    <row r="1941" spans="1:17" x14ac:dyDescent="0.2">
      <c r="A1941" t="s">
        <v>43580</v>
      </c>
      <c r="B1941" t="s">
        <v>42602</v>
      </c>
      <c r="C1941" t="s">
        <v>42603</v>
      </c>
      <c r="D1941" t="s">
        <v>41136</v>
      </c>
      <c r="E1941" t="s">
        <v>41535</v>
      </c>
      <c r="F1941" t="s">
        <v>42286</v>
      </c>
      <c r="G1941">
        <v>40</v>
      </c>
      <c r="H1941">
        <v>1</v>
      </c>
      <c r="I1941" t="s">
        <v>33953</v>
      </c>
      <c r="K1941" t="s">
        <v>41610</v>
      </c>
      <c r="L1941" t="s">
        <v>41140</v>
      </c>
      <c r="M1941" t="s">
        <v>33953</v>
      </c>
      <c r="N1941" t="s">
        <v>43234</v>
      </c>
      <c r="O1941" t="s">
        <v>41142</v>
      </c>
      <c r="P1941" t="s">
        <v>43227</v>
      </c>
      <c r="Q1941" t="s">
        <v>41484</v>
      </c>
    </row>
    <row r="1942" spans="1:17" x14ac:dyDescent="0.2">
      <c r="A1942" t="s">
        <v>43581</v>
      </c>
      <c r="B1942" t="s">
        <v>42602</v>
      </c>
      <c r="C1942" t="s">
        <v>42603</v>
      </c>
      <c r="D1942" t="s">
        <v>41136</v>
      </c>
      <c r="E1942" t="s">
        <v>41535</v>
      </c>
      <c r="F1942" t="s">
        <v>42286</v>
      </c>
      <c r="G1942">
        <v>40</v>
      </c>
      <c r="H1942">
        <v>1</v>
      </c>
      <c r="I1942" t="s">
        <v>33953</v>
      </c>
      <c r="K1942" t="s">
        <v>41610</v>
      </c>
      <c r="L1942" t="s">
        <v>41140</v>
      </c>
      <c r="M1942" t="s">
        <v>33953</v>
      </c>
      <c r="N1942" t="s">
        <v>43234</v>
      </c>
      <c r="O1942" t="s">
        <v>41142</v>
      </c>
      <c r="P1942" t="s">
        <v>43227</v>
      </c>
      <c r="Q1942" t="s">
        <v>41484</v>
      </c>
    </row>
    <row r="1943" spans="1:17" x14ac:dyDescent="0.2">
      <c r="A1943" t="s">
        <v>43582</v>
      </c>
      <c r="B1943" t="s">
        <v>42602</v>
      </c>
      <c r="C1943" t="s">
        <v>42603</v>
      </c>
      <c r="D1943" t="s">
        <v>41136</v>
      </c>
      <c r="E1943" t="s">
        <v>41535</v>
      </c>
      <c r="F1943" t="s">
        <v>42286</v>
      </c>
      <c r="G1943">
        <v>40</v>
      </c>
      <c r="H1943">
        <v>1</v>
      </c>
      <c r="I1943" t="s">
        <v>33953</v>
      </c>
      <c r="K1943" t="s">
        <v>41610</v>
      </c>
      <c r="L1943" t="s">
        <v>41140</v>
      </c>
      <c r="M1943" t="s">
        <v>33953</v>
      </c>
      <c r="N1943" t="s">
        <v>43234</v>
      </c>
      <c r="O1943" t="s">
        <v>41142</v>
      </c>
      <c r="P1943" t="s">
        <v>43227</v>
      </c>
      <c r="Q1943" t="s">
        <v>41484</v>
      </c>
    </row>
    <row r="1944" spans="1:17" x14ac:dyDescent="0.2">
      <c r="A1944" t="s">
        <v>43583</v>
      </c>
      <c r="B1944" t="s">
        <v>42602</v>
      </c>
      <c r="C1944" t="s">
        <v>42603</v>
      </c>
      <c r="D1944" t="s">
        <v>41136</v>
      </c>
      <c r="E1944" t="s">
        <v>41535</v>
      </c>
      <c r="F1944" t="s">
        <v>42286</v>
      </c>
      <c r="G1944">
        <v>40</v>
      </c>
      <c r="H1944">
        <v>1</v>
      </c>
      <c r="I1944" t="s">
        <v>33953</v>
      </c>
      <c r="K1944" t="s">
        <v>41610</v>
      </c>
      <c r="L1944" t="s">
        <v>41140</v>
      </c>
      <c r="M1944" t="s">
        <v>33953</v>
      </c>
      <c r="N1944" t="s">
        <v>43234</v>
      </c>
      <c r="O1944" t="s">
        <v>41142</v>
      </c>
      <c r="P1944" t="s">
        <v>43227</v>
      </c>
      <c r="Q1944" t="s">
        <v>41484</v>
      </c>
    </row>
    <row r="1945" spans="1:17" x14ac:dyDescent="0.2">
      <c r="A1945" t="s">
        <v>43584</v>
      </c>
      <c r="B1945" t="s">
        <v>42602</v>
      </c>
      <c r="C1945" t="s">
        <v>42603</v>
      </c>
      <c r="D1945" t="s">
        <v>41136</v>
      </c>
      <c r="E1945" t="s">
        <v>41535</v>
      </c>
      <c r="F1945" t="s">
        <v>42286</v>
      </c>
      <c r="G1945">
        <v>40</v>
      </c>
      <c r="H1945">
        <v>1</v>
      </c>
      <c r="I1945" t="s">
        <v>33953</v>
      </c>
      <c r="K1945" t="s">
        <v>41610</v>
      </c>
      <c r="L1945" t="s">
        <v>41140</v>
      </c>
      <c r="M1945" t="s">
        <v>33953</v>
      </c>
      <c r="N1945" t="s">
        <v>43234</v>
      </c>
      <c r="O1945" t="s">
        <v>41142</v>
      </c>
      <c r="P1945" t="s">
        <v>43227</v>
      </c>
      <c r="Q1945" t="s">
        <v>41484</v>
      </c>
    </row>
    <row r="1946" spans="1:17" x14ac:dyDescent="0.2">
      <c r="A1946" t="s">
        <v>43585</v>
      </c>
      <c r="B1946" t="s">
        <v>42602</v>
      </c>
      <c r="C1946" t="s">
        <v>42603</v>
      </c>
      <c r="D1946" t="s">
        <v>41136</v>
      </c>
      <c r="E1946" t="s">
        <v>41535</v>
      </c>
      <c r="F1946" t="s">
        <v>42286</v>
      </c>
      <c r="G1946">
        <v>40</v>
      </c>
      <c r="H1946">
        <v>1</v>
      </c>
      <c r="I1946" t="s">
        <v>33953</v>
      </c>
      <c r="K1946" t="s">
        <v>41610</v>
      </c>
      <c r="L1946" t="s">
        <v>41140</v>
      </c>
      <c r="M1946" t="s">
        <v>33953</v>
      </c>
      <c r="N1946" t="s">
        <v>43234</v>
      </c>
      <c r="O1946" t="s">
        <v>41142</v>
      </c>
      <c r="P1946" t="s">
        <v>43227</v>
      </c>
      <c r="Q1946" t="s">
        <v>41484</v>
      </c>
    </row>
    <row r="1947" spans="1:17" x14ac:dyDescent="0.2">
      <c r="A1947" t="s">
        <v>43586</v>
      </c>
      <c r="B1947" t="s">
        <v>42602</v>
      </c>
      <c r="C1947" t="s">
        <v>42603</v>
      </c>
      <c r="D1947" t="s">
        <v>41136</v>
      </c>
      <c r="E1947" t="s">
        <v>41535</v>
      </c>
      <c r="F1947" t="s">
        <v>42286</v>
      </c>
      <c r="G1947">
        <v>40</v>
      </c>
      <c r="H1947">
        <v>1</v>
      </c>
      <c r="I1947" t="s">
        <v>33953</v>
      </c>
      <c r="K1947" t="s">
        <v>41610</v>
      </c>
      <c r="L1947" t="s">
        <v>41140</v>
      </c>
      <c r="M1947" t="s">
        <v>33953</v>
      </c>
      <c r="N1947" t="s">
        <v>43234</v>
      </c>
      <c r="O1947" t="s">
        <v>41142</v>
      </c>
      <c r="P1947" t="s">
        <v>43227</v>
      </c>
      <c r="Q1947" t="s">
        <v>41484</v>
      </c>
    </row>
    <row r="1948" spans="1:17" x14ac:dyDescent="0.2">
      <c r="A1948" t="s">
        <v>43587</v>
      </c>
      <c r="B1948" t="s">
        <v>42602</v>
      </c>
      <c r="C1948" t="s">
        <v>42603</v>
      </c>
      <c r="D1948" t="s">
        <v>41136</v>
      </c>
      <c r="E1948" t="s">
        <v>41535</v>
      </c>
      <c r="F1948" t="s">
        <v>42286</v>
      </c>
      <c r="G1948">
        <v>40</v>
      </c>
      <c r="H1948">
        <v>1</v>
      </c>
      <c r="I1948" t="s">
        <v>33953</v>
      </c>
      <c r="K1948" t="s">
        <v>41610</v>
      </c>
      <c r="L1948" t="s">
        <v>41140</v>
      </c>
      <c r="M1948" t="s">
        <v>33953</v>
      </c>
      <c r="N1948" t="s">
        <v>43234</v>
      </c>
      <c r="O1948" t="s">
        <v>41142</v>
      </c>
      <c r="P1948" t="s">
        <v>43227</v>
      </c>
      <c r="Q1948" t="s">
        <v>41484</v>
      </c>
    </row>
    <row r="1949" spans="1:17" x14ac:dyDescent="0.2">
      <c r="A1949" t="s">
        <v>43588</v>
      </c>
      <c r="B1949" t="s">
        <v>42602</v>
      </c>
      <c r="C1949" t="s">
        <v>42603</v>
      </c>
      <c r="D1949" t="s">
        <v>41136</v>
      </c>
      <c r="E1949" t="s">
        <v>41535</v>
      </c>
      <c r="F1949" t="s">
        <v>42286</v>
      </c>
      <c r="G1949">
        <v>40</v>
      </c>
      <c r="H1949">
        <v>1</v>
      </c>
      <c r="I1949" t="s">
        <v>33953</v>
      </c>
      <c r="K1949" t="s">
        <v>41610</v>
      </c>
      <c r="L1949" t="s">
        <v>41140</v>
      </c>
      <c r="M1949" t="s">
        <v>33953</v>
      </c>
      <c r="N1949" t="s">
        <v>43234</v>
      </c>
      <c r="O1949" t="s">
        <v>41142</v>
      </c>
      <c r="P1949" t="s">
        <v>43227</v>
      </c>
      <c r="Q1949" t="s">
        <v>41484</v>
      </c>
    </row>
    <row r="1950" spans="1:17" x14ac:dyDescent="0.2">
      <c r="A1950" t="s">
        <v>43589</v>
      </c>
      <c r="B1950" t="s">
        <v>42602</v>
      </c>
      <c r="C1950" t="s">
        <v>42603</v>
      </c>
      <c r="D1950" t="s">
        <v>41136</v>
      </c>
      <c r="E1950" t="s">
        <v>41535</v>
      </c>
      <c r="F1950" t="s">
        <v>42286</v>
      </c>
      <c r="G1950">
        <v>40</v>
      </c>
      <c r="H1950">
        <v>1</v>
      </c>
      <c r="I1950" t="s">
        <v>33953</v>
      </c>
      <c r="K1950" t="s">
        <v>41610</v>
      </c>
      <c r="L1950" t="s">
        <v>41140</v>
      </c>
      <c r="M1950" t="s">
        <v>33953</v>
      </c>
      <c r="N1950" t="s">
        <v>43234</v>
      </c>
      <c r="O1950" t="s">
        <v>41142</v>
      </c>
      <c r="P1950" t="s">
        <v>43227</v>
      </c>
      <c r="Q1950" t="s">
        <v>41484</v>
      </c>
    </row>
    <row r="1951" spans="1:17" x14ac:dyDescent="0.2">
      <c r="A1951" t="s">
        <v>43590</v>
      </c>
      <c r="B1951" t="s">
        <v>42602</v>
      </c>
      <c r="C1951" t="s">
        <v>42603</v>
      </c>
      <c r="D1951" t="s">
        <v>41136</v>
      </c>
      <c r="E1951" t="s">
        <v>41535</v>
      </c>
      <c r="F1951" t="s">
        <v>42286</v>
      </c>
      <c r="G1951">
        <v>40</v>
      </c>
      <c r="H1951">
        <v>1</v>
      </c>
      <c r="I1951" t="s">
        <v>33953</v>
      </c>
      <c r="K1951" t="s">
        <v>41610</v>
      </c>
      <c r="L1951" t="s">
        <v>41140</v>
      </c>
      <c r="M1951" t="s">
        <v>33953</v>
      </c>
      <c r="N1951" t="s">
        <v>43234</v>
      </c>
      <c r="O1951" t="s">
        <v>41142</v>
      </c>
      <c r="P1951" t="s">
        <v>43227</v>
      </c>
      <c r="Q1951" t="s">
        <v>41484</v>
      </c>
    </row>
    <row r="1952" spans="1:17" x14ac:dyDescent="0.2">
      <c r="A1952" t="s">
        <v>43591</v>
      </c>
      <c r="B1952" t="s">
        <v>42602</v>
      </c>
      <c r="C1952" t="s">
        <v>42603</v>
      </c>
      <c r="D1952" t="s">
        <v>41136</v>
      </c>
      <c r="E1952" t="s">
        <v>41535</v>
      </c>
      <c r="F1952" t="s">
        <v>42286</v>
      </c>
      <c r="G1952">
        <v>40</v>
      </c>
      <c r="H1952">
        <v>1</v>
      </c>
      <c r="I1952" t="s">
        <v>33953</v>
      </c>
      <c r="K1952" t="s">
        <v>41610</v>
      </c>
      <c r="L1952" t="s">
        <v>41140</v>
      </c>
      <c r="M1952" t="s">
        <v>33953</v>
      </c>
      <c r="N1952" t="s">
        <v>43234</v>
      </c>
      <c r="O1952" t="s">
        <v>41142</v>
      </c>
      <c r="P1952" t="s">
        <v>43227</v>
      </c>
      <c r="Q1952" t="s">
        <v>41484</v>
      </c>
    </row>
    <row r="1953" spans="1:17" x14ac:dyDescent="0.2">
      <c r="A1953" t="s">
        <v>43592</v>
      </c>
      <c r="B1953" t="s">
        <v>42602</v>
      </c>
      <c r="C1953" t="s">
        <v>42603</v>
      </c>
      <c r="D1953" t="s">
        <v>41136</v>
      </c>
      <c r="E1953" t="s">
        <v>41535</v>
      </c>
      <c r="F1953" t="s">
        <v>42286</v>
      </c>
      <c r="G1953">
        <v>40</v>
      </c>
      <c r="H1953">
        <v>1</v>
      </c>
      <c r="I1953" t="s">
        <v>33953</v>
      </c>
      <c r="K1953" t="s">
        <v>41610</v>
      </c>
      <c r="L1953" t="s">
        <v>41140</v>
      </c>
      <c r="M1953" t="s">
        <v>33953</v>
      </c>
      <c r="N1953" t="s">
        <v>43234</v>
      </c>
      <c r="O1953" t="s">
        <v>41142</v>
      </c>
      <c r="P1953" t="s">
        <v>43227</v>
      </c>
      <c r="Q1953" t="s">
        <v>41484</v>
      </c>
    </row>
    <row r="1954" spans="1:17" x14ac:dyDescent="0.2">
      <c r="A1954" t="s">
        <v>43593</v>
      </c>
      <c r="B1954" t="s">
        <v>42602</v>
      </c>
      <c r="C1954" t="s">
        <v>42603</v>
      </c>
      <c r="D1954" t="s">
        <v>41136</v>
      </c>
      <c r="E1954" t="s">
        <v>41535</v>
      </c>
      <c r="F1954" t="s">
        <v>42286</v>
      </c>
      <c r="G1954">
        <v>40</v>
      </c>
      <c r="H1954">
        <v>1</v>
      </c>
      <c r="I1954" t="s">
        <v>33953</v>
      </c>
      <c r="K1954" t="s">
        <v>41610</v>
      </c>
      <c r="L1954" t="s">
        <v>41140</v>
      </c>
      <c r="M1954" t="s">
        <v>33953</v>
      </c>
      <c r="N1954" t="s">
        <v>43234</v>
      </c>
      <c r="O1954" t="s">
        <v>41142</v>
      </c>
      <c r="P1954" t="s">
        <v>43227</v>
      </c>
      <c r="Q1954" t="s">
        <v>41484</v>
      </c>
    </row>
    <row r="1955" spans="1:17" x14ac:dyDescent="0.2">
      <c r="A1955" t="s">
        <v>43594</v>
      </c>
      <c r="B1955" t="s">
        <v>42602</v>
      </c>
      <c r="C1955" t="s">
        <v>42603</v>
      </c>
      <c r="D1955" t="s">
        <v>41136</v>
      </c>
      <c r="E1955" t="s">
        <v>41535</v>
      </c>
      <c r="F1955" t="s">
        <v>42286</v>
      </c>
      <c r="G1955">
        <v>40</v>
      </c>
      <c r="H1955">
        <v>1</v>
      </c>
      <c r="I1955" t="s">
        <v>33953</v>
      </c>
      <c r="K1955" t="s">
        <v>41610</v>
      </c>
      <c r="L1955" t="s">
        <v>41140</v>
      </c>
      <c r="M1955" t="s">
        <v>33953</v>
      </c>
      <c r="N1955" t="s">
        <v>43234</v>
      </c>
      <c r="O1955" t="s">
        <v>41142</v>
      </c>
      <c r="P1955" t="s">
        <v>43227</v>
      </c>
      <c r="Q1955" t="s">
        <v>41484</v>
      </c>
    </row>
    <row r="1956" spans="1:17" x14ac:dyDescent="0.2">
      <c r="A1956" t="s">
        <v>43595</v>
      </c>
      <c r="B1956" t="s">
        <v>42602</v>
      </c>
      <c r="C1956" t="s">
        <v>42603</v>
      </c>
      <c r="D1956" t="s">
        <v>41136</v>
      </c>
      <c r="E1956" t="s">
        <v>41535</v>
      </c>
      <c r="F1956" t="s">
        <v>42286</v>
      </c>
      <c r="G1956">
        <v>40</v>
      </c>
      <c r="H1956">
        <v>1</v>
      </c>
      <c r="I1956" t="s">
        <v>33953</v>
      </c>
      <c r="K1956" t="s">
        <v>41610</v>
      </c>
      <c r="L1956" t="s">
        <v>41140</v>
      </c>
      <c r="M1956" t="s">
        <v>33953</v>
      </c>
      <c r="N1956" t="s">
        <v>43234</v>
      </c>
      <c r="O1956" t="s">
        <v>41142</v>
      </c>
      <c r="P1956" t="s">
        <v>43227</v>
      </c>
      <c r="Q1956" t="s">
        <v>41484</v>
      </c>
    </row>
    <row r="1957" spans="1:17" x14ac:dyDescent="0.2">
      <c r="A1957" t="s">
        <v>43596</v>
      </c>
      <c r="B1957" t="s">
        <v>42602</v>
      </c>
      <c r="C1957" t="s">
        <v>42603</v>
      </c>
      <c r="D1957" t="s">
        <v>41136</v>
      </c>
      <c r="E1957" t="s">
        <v>41535</v>
      </c>
      <c r="F1957" t="s">
        <v>42286</v>
      </c>
      <c r="G1957">
        <v>40</v>
      </c>
      <c r="H1957">
        <v>1</v>
      </c>
      <c r="I1957" t="s">
        <v>33953</v>
      </c>
      <c r="K1957" t="s">
        <v>41610</v>
      </c>
      <c r="L1957" t="s">
        <v>41140</v>
      </c>
      <c r="M1957" t="s">
        <v>33953</v>
      </c>
      <c r="N1957" t="s">
        <v>43234</v>
      </c>
      <c r="O1957" t="s">
        <v>41142</v>
      </c>
      <c r="P1957" t="s">
        <v>43227</v>
      </c>
      <c r="Q1957" t="s">
        <v>41484</v>
      </c>
    </row>
    <row r="1958" spans="1:17" x14ac:dyDescent="0.2">
      <c r="A1958" t="s">
        <v>43597</v>
      </c>
      <c r="B1958" t="s">
        <v>42602</v>
      </c>
      <c r="C1958" t="s">
        <v>42603</v>
      </c>
      <c r="D1958" t="s">
        <v>41136</v>
      </c>
      <c r="E1958" t="s">
        <v>41535</v>
      </c>
      <c r="F1958" t="s">
        <v>42286</v>
      </c>
      <c r="G1958">
        <v>40</v>
      </c>
      <c r="H1958">
        <v>1</v>
      </c>
      <c r="I1958" t="s">
        <v>33953</v>
      </c>
      <c r="K1958" t="s">
        <v>41610</v>
      </c>
      <c r="L1958" t="s">
        <v>41140</v>
      </c>
      <c r="M1958" t="s">
        <v>33953</v>
      </c>
      <c r="N1958" t="s">
        <v>43234</v>
      </c>
      <c r="O1958" t="s">
        <v>41142</v>
      </c>
      <c r="P1958" t="s">
        <v>43227</v>
      </c>
      <c r="Q1958" t="s">
        <v>41484</v>
      </c>
    </row>
    <row r="1959" spans="1:17" x14ac:dyDescent="0.2">
      <c r="A1959" t="s">
        <v>43598</v>
      </c>
      <c r="B1959" t="s">
        <v>42602</v>
      </c>
      <c r="C1959" t="s">
        <v>42603</v>
      </c>
      <c r="D1959" t="s">
        <v>41136</v>
      </c>
      <c r="E1959" t="s">
        <v>41535</v>
      </c>
      <c r="F1959" t="s">
        <v>42286</v>
      </c>
      <c r="G1959">
        <v>40</v>
      </c>
      <c r="H1959">
        <v>1</v>
      </c>
      <c r="I1959" t="s">
        <v>33953</v>
      </c>
      <c r="K1959" t="s">
        <v>41610</v>
      </c>
      <c r="L1959" t="s">
        <v>41140</v>
      </c>
      <c r="M1959" t="s">
        <v>33953</v>
      </c>
      <c r="N1959" t="s">
        <v>43234</v>
      </c>
      <c r="O1959" t="s">
        <v>41142</v>
      </c>
      <c r="P1959" t="s">
        <v>43227</v>
      </c>
      <c r="Q1959" t="s">
        <v>41484</v>
      </c>
    </row>
    <row r="1960" spans="1:17" x14ac:dyDescent="0.2">
      <c r="A1960" t="s">
        <v>43599</v>
      </c>
      <c r="B1960" t="s">
        <v>42602</v>
      </c>
      <c r="C1960" t="s">
        <v>42603</v>
      </c>
      <c r="D1960" t="s">
        <v>41136</v>
      </c>
      <c r="E1960" t="s">
        <v>41535</v>
      </c>
      <c r="F1960" t="s">
        <v>42286</v>
      </c>
      <c r="G1960">
        <v>40</v>
      </c>
      <c r="H1960">
        <v>1</v>
      </c>
      <c r="I1960" t="s">
        <v>33953</v>
      </c>
      <c r="K1960" t="s">
        <v>41610</v>
      </c>
      <c r="L1960" t="s">
        <v>41140</v>
      </c>
      <c r="M1960" t="s">
        <v>33953</v>
      </c>
      <c r="N1960" t="s">
        <v>43234</v>
      </c>
      <c r="O1960" t="s">
        <v>41142</v>
      </c>
      <c r="P1960" t="s">
        <v>43227</v>
      </c>
      <c r="Q1960" t="s">
        <v>41484</v>
      </c>
    </row>
    <row r="1961" spans="1:17" x14ac:dyDescent="0.2">
      <c r="A1961" t="s">
        <v>43600</v>
      </c>
      <c r="B1961" t="s">
        <v>42602</v>
      </c>
      <c r="C1961" t="s">
        <v>42603</v>
      </c>
      <c r="D1961" t="s">
        <v>41136</v>
      </c>
      <c r="E1961" t="s">
        <v>41535</v>
      </c>
      <c r="F1961" t="s">
        <v>42286</v>
      </c>
      <c r="G1961">
        <v>40</v>
      </c>
      <c r="H1961">
        <v>1</v>
      </c>
      <c r="I1961" t="s">
        <v>33953</v>
      </c>
      <c r="K1961" t="s">
        <v>41610</v>
      </c>
      <c r="L1961" t="s">
        <v>41140</v>
      </c>
      <c r="M1961" t="s">
        <v>33953</v>
      </c>
      <c r="N1961" t="s">
        <v>43234</v>
      </c>
      <c r="O1961" t="s">
        <v>41142</v>
      </c>
      <c r="P1961" t="s">
        <v>43227</v>
      </c>
      <c r="Q1961" t="s">
        <v>41484</v>
      </c>
    </row>
    <row r="1962" spans="1:17" x14ac:dyDescent="0.2">
      <c r="A1962" t="s">
        <v>43601</v>
      </c>
      <c r="B1962" t="s">
        <v>42602</v>
      </c>
      <c r="C1962" t="s">
        <v>42603</v>
      </c>
      <c r="D1962" t="s">
        <v>41136</v>
      </c>
      <c r="E1962" t="s">
        <v>41535</v>
      </c>
      <c r="F1962" t="s">
        <v>42286</v>
      </c>
      <c r="G1962">
        <v>40</v>
      </c>
      <c r="H1962">
        <v>1</v>
      </c>
      <c r="I1962" t="s">
        <v>33953</v>
      </c>
      <c r="K1962" t="s">
        <v>41610</v>
      </c>
      <c r="L1962" t="s">
        <v>41140</v>
      </c>
      <c r="M1962" t="s">
        <v>33953</v>
      </c>
      <c r="N1962" t="s">
        <v>43234</v>
      </c>
      <c r="O1962" t="s">
        <v>41142</v>
      </c>
      <c r="P1962" t="s">
        <v>43227</v>
      </c>
      <c r="Q1962" t="s">
        <v>41484</v>
      </c>
    </row>
    <row r="1963" spans="1:17" x14ac:dyDescent="0.2">
      <c r="A1963" t="s">
        <v>43602</v>
      </c>
      <c r="B1963" t="s">
        <v>42602</v>
      </c>
      <c r="C1963" t="s">
        <v>42603</v>
      </c>
      <c r="D1963" t="s">
        <v>41136</v>
      </c>
      <c r="E1963" t="s">
        <v>41535</v>
      </c>
      <c r="F1963" t="s">
        <v>42286</v>
      </c>
      <c r="G1963">
        <v>40</v>
      </c>
      <c r="H1963">
        <v>1</v>
      </c>
      <c r="I1963" t="s">
        <v>33953</v>
      </c>
      <c r="K1963" t="s">
        <v>41610</v>
      </c>
      <c r="L1963" t="s">
        <v>41140</v>
      </c>
      <c r="M1963" t="s">
        <v>33953</v>
      </c>
      <c r="N1963" t="s">
        <v>43234</v>
      </c>
      <c r="O1963" t="s">
        <v>41142</v>
      </c>
      <c r="P1963" t="s">
        <v>43227</v>
      </c>
      <c r="Q1963" t="s">
        <v>41484</v>
      </c>
    </row>
    <row r="1964" spans="1:17" x14ac:dyDescent="0.2">
      <c r="A1964" t="s">
        <v>43603</v>
      </c>
      <c r="B1964" t="s">
        <v>42602</v>
      </c>
      <c r="C1964" t="s">
        <v>42603</v>
      </c>
      <c r="D1964" t="s">
        <v>41136</v>
      </c>
      <c r="E1964" t="s">
        <v>41535</v>
      </c>
      <c r="F1964" t="s">
        <v>42286</v>
      </c>
      <c r="G1964">
        <v>40</v>
      </c>
      <c r="H1964">
        <v>1</v>
      </c>
      <c r="I1964" t="s">
        <v>33953</v>
      </c>
      <c r="K1964" t="s">
        <v>41610</v>
      </c>
      <c r="L1964" t="s">
        <v>41140</v>
      </c>
      <c r="M1964" t="s">
        <v>33953</v>
      </c>
      <c r="N1964" t="s">
        <v>43234</v>
      </c>
      <c r="O1964" t="s">
        <v>41142</v>
      </c>
      <c r="P1964" t="s">
        <v>43227</v>
      </c>
      <c r="Q1964" t="s">
        <v>41484</v>
      </c>
    </row>
    <row r="1965" spans="1:17" x14ac:dyDescent="0.2">
      <c r="A1965" t="s">
        <v>43604</v>
      </c>
      <c r="B1965" t="s">
        <v>42602</v>
      </c>
      <c r="C1965" t="s">
        <v>42603</v>
      </c>
      <c r="D1965" t="s">
        <v>41136</v>
      </c>
      <c r="E1965" t="s">
        <v>41535</v>
      </c>
      <c r="F1965" t="s">
        <v>42286</v>
      </c>
      <c r="G1965">
        <v>40</v>
      </c>
      <c r="H1965">
        <v>1</v>
      </c>
      <c r="I1965" t="s">
        <v>33953</v>
      </c>
      <c r="K1965" t="s">
        <v>41610</v>
      </c>
      <c r="L1965" t="s">
        <v>41140</v>
      </c>
      <c r="M1965" t="s">
        <v>33953</v>
      </c>
      <c r="N1965" t="s">
        <v>43234</v>
      </c>
      <c r="O1965" t="s">
        <v>41142</v>
      </c>
      <c r="P1965" t="s">
        <v>43227</v>
      </c>
      <c r="Q1965" t="s">
        <v>41484</v>
      </c>
    </row>
    <row r="1966" spans="1:17" x14ac:dyDescent="0.2">
      <c r="A1966" t="s">
        <v>43605</v>
      </c>
      <c r="B1966" t="s">
        <v>42602</v>
      </c>
      <c r="C1966" t="s">
        <v>42603</v>
      </c>
      <c r="D1966" t="s">
        <v>41136</v>
      </c>
      <c r="E1966" t="s">
        <v>41535</v>
      </c>
      <c r="F1966" t="s">
        <v>42286</v>
      </c>
      <c r="G1966">
        <v>40</v>
      </c>
      <c r="H1966">
        <v>1</v>
      </c>
      <c r="I1966" t="s">
        <v>33953</v>
      </c>
      <c r="K1966" t="s">
        <v>41610</v>
      </c>
      <c r="L1966" t="s">
        <v>41140</v>
      </c>
      <c r="M1966" t="s">
        <v>33953</v>
      </c>
      <c r="N1966" t="s">
        <v>43234</v>
      </c>
      <c r="O1966" t="s">
        <v>41142</v>
      </c>
      <c r="P1966" t="s">
        <v>43227</v>
      </c>
      <c r="Q1966" t="s">
        <v>41484</v>
      </c>
    </row>
    <row r="1967" spans="1:17" x14ac:dyDescent="0.2">
      <c r="A1967" t="s">
        <v>43606</v>
      </c>
      <c r="B1967" t="s">
        <v>42602</v>
      </c>
      <c r="C1967" t="s">
        <v>42603</v>
      </c>
      <c r="D1967" t="s">
        <v>41136</v>
      </c>
      <c r="E1967" t="s">
        <v>41535</v>
      </c>
      <c r="F1967" t="s">
        <v>42286</v>
      </c>
      <c r="G1967">
        <v>40</v>
      </c>
      <c r="H1967">
        <v>1</v>
      </c>
      <c r="I1967" t="s">
        <v>33953</v>
      </c>
      <c r="K1967" t="s">
        <v>41610</v>
      </c>
      <c r="L1967" t="s">
        <v>41140</v>
      </c>
      <c r="M1967" t="s">
        <v>33953</v>
      </c>
      <c r="N1967" t="s">
        <v>43234</v>
      </c>
      <c r="O1967" t="s">
        <v>41142</v>
      </c>
      <c r="P1967" t="s">
        <v>43227</v>
      </c>
      <c r="Q1967" t="s">
        <v>41484</v>
      </c>
    </row>
    <row r="1968" spans="1:17" x14ac:dyDescent="0.2">
      <c r="A1968" t="s">
        <v>43607</v>
      </c>
      <c r="B1968" t="s">
        <v>42602</v>
      </c>
      <c r="C1968" t="s">
        <v>42603</v>
      </c>
      <c r="D1968" t="s">
        <v>41136</v>
      </c>
      <c r="E1968" t="s">
        <v>41535</v>
      </c>
      <c r="F1968" t="s">
        <v>42286</v>
      </c>
      <c r="G1968">
        <v>40</v>
      </c>
      <c r="H1968">
        <v>1</v>
      </c>
      <c r="I1968" t="s">
        <v>33953</v>
      </c>
      <c r="K1968" t="s">
        <v>41610</v>
      </c>
      <c r="L1968" t="s">
        <v>41140</v>
      </c>
      <c r="M1968" t="s">
        <v>33953</v>
      </c>
      <c r="N1968" t="s">
        <v>43234</v>
      </c>
      <c r="O1968" t="s">
        <v>41142</v>
      </c>
      <c r="P1968" t="s">
        <v>43227</v>
      </c>
      <c r="Q1968" t="s">
        <v>41484</v>
      </c>
    </row>
    <row r="1969" spans="1:17" x14ac:dyDescent="0.2">
      <c r="A1969" t="s">
        <v>43608</v>
      </c>
      <c r="B1969" t="s">
        <v>42602</v>
      </c>
      <c r="C1969" t="s">
        <v>42603</v>
      </c>
      <c r="D1969" t="s">
        <v>41136</v>
      </c>
      <c r="E1969" t="s">
        <v>41535</v>
      </c>
      <c r="F1969" t="s">
        <v>42286</v>
      </c>
      <c r="G1969">
        <v>40</v>
      </c>
      <c r="H1969">
        <v>1</v>
      </c>
      <c r="I1969" t="s">
        <v>33953</v>
      </c>
      <c r="K1969" t="s">
        <v>41610</v>
      </c>
      <c r="L1969" t="s">
        <v>41140</v>
      </c>
      <c r="M1969" t="s">
        <v>33953</v>
      </c>
      <c r="N1969" t="s">
        <v>43234</v>
      </c>
      <c r="O1969" t="s">
        <v>41142</v>
      </c>
      <c r="P1969" t="s">
        <v>43227</v>
      </c>
      <c r="Q1969" t="s">
        <v>41484</v>
      </c>
    </row>
    <row r="1970" spans="1:17" x14ac:dyDescent="0.2">
      <c r="A1970" t="s">
        <v>43609</v>
      </c>
      <c r="B1970" t="s">
        <v>42602</v>
      </c>
      <c r="C1970" t="s">
        <v>42603</v>
      </c>
      <c r="D1970" t="s">
        <v>41136</v>
      </c>
      <c r="E1970" t="s">
        <v>41535</v>
      </c>
      <c r="F1970" t="s">
        <v>42286</v>
      </c>
      <c r="G1970">
        <v>40</v>
      </c>
      <c r="H1970">
        <v>1</v>
      </c>
      <c r="I1970" t="s">
        <v>33953</v>
      </c>
      <c r="K1970" t="s">
        <v>41610</v>
      </c>
      <c r="L1970" t="s">
        <v>41140</v>
      </c>
      <c r="M1970" t="s">
        <v>33953</v>
      </c>
      <c r="N1970" t="s">
        <v>43234</v>
      </c>
      <c r="O1970" t="s">
        <v>41142</v>
      </c>
      <c r="P1970" t="s">
        <v>43227</v>
      </c>
      <c r="Q1970" t="s">
        <v>41484</v>
      </c>
    </row>
    <row r="1971" spans="1:17" x14ac:dyDescent="0.2">
      <c r="A1971" t="s">
        <v>43610</v>
      </c>
      <c r="B1971" t="s">
        <v>42602</v>
      </c>
      <c r="C1971" t="s">
        <v>42603</v>
      </c>
      <c r="D1971" t="s">
        <v>41136</v>
      </c>
      <c r="E1971" t="s">
        <v>41535</v>
      </c>
      <c r="F1971" t="s">
        <v>42286</v>
      </c>
      <c r="G1971">
        <v>40</v>
      </c>
      <c r="H1971">
        <v>1</v>
      </c>
      <c r="I1971" t="s">
        <v>33953</v>
      </c>
      <c r="K1971" t="s">
        <v>41610</v>
      </c>
      <c r="L1971" t="s">
        <v>41140</v>
      </c>
      <c r="M1971" t="s">
        <v>33953</v>
      </c>
      <c r="N1971" t="s">
        <v>43234</v>
      </c>
      <c r="O1971" t="s">
        <v>41142</v>
      </c>
      <c r="P1971" t="s">
        <v>43227</v>
      </c>
      <c r="Q1971" t="s">
        <v>41484</v>
      </c>
    </row>
    <row r="1972" spans="1:17" x14ac:dyDescent="0.2">
      <c r="A1972" t="s">
        <v>43611</v>
      </c>
      <c r="B1972" t="s">
        <v>42602</v>
      </c>
      <c r="C1972" t="s">
        <v>42603</v>
      </c>
      <c r="D1972" t="s">
        <v>41136</v>
      </c>
      <c r="E1972" t="s">
        <v>41535</v>
      </c>
      <c r="F1972" t="s">
        <v>42286</v>
      </c>
      <c r="G1972">
        <v>40</v>
      </c>
      <c r="H1972">
        <v>1</v>
      </c>
      <c r="I1972" t="s">
        <v>33953</v>
      </c>
      <c r="K1972" t="s">
        <v>41610</v>
      </c>
      <c r="L1972" t="s">
        <v>41140</v>
      </c>
      <c r="M1972" t="s">
        <v>33953</v>
      </c>
      <c r="N1972" t="s">
        <v>43234</v>
      </c>
      <c r="O1972" t="s">
        <v>41142</v>
      </c>
      <c r="P1972" t="s">
        <v>43227</v>
      </c>
      <c r="Q1972" t="s">
        <v>41484</v>
      </c>
    </row>
    <row r="1973" spans="1:17" x14ac:dyDescent="0.2">
      <c r="A1973" t="s">
        <v>43612</v>
      </c>
      <c r="B1973" t="s">
        <v>42602</v>
      </c>
      <c r="C1973" t="s">
        <v>42603</v>
      </c>
      <c r="D1973" t="s">
        <v>41136</v>
      </c>
      <c r="E1973" t="s">
        <v>41535</v>
      </c>
      <c r="F1973" t="s">
        <v>42286</v>
      </c>
      <c r="G1973">
        <v>40</v>
      </c>
      <c r="H1973">
        <v>1</v>
      </c>
      <c r="I1973" t="s">
        <v>33953</v>
      </c>
      <c r="K1973" t="s">
        <v>41610</v>
      </c>
      <c r="L1973" t="s">
        <v>41140</v>
      </c>
      <c r="M1973" t="s">
        <v>33953</v>
      </c>
      <c r="N1973" t="s">
        <v>43234</v>
      </c>
      <c r="O1973" t="s">
        <v>41142</v>
      </c>
      <c r="P1973" t="s">
        <v>43227</v>
      </c>
      <c r="Q1973" t="s">
        <v>41484</v>
      </c>
    </row>
    <row r="1974" spans="1:17" x14ac:dyDescent="0.2">
      <c r="A1974" t="s">
        <v>43613</v>
      </c>
      <c r="B1974" t="s">
        <v>42602</v>
      </c>
      <c r="C1974" t="s">
        <v>42603</v>
      </c>
      <c r="D1974" t="s">
        <v>41136</v>
      </c>
      <c r="E1974" t="s">
        <v>41535</v>
      </c>
      <c r="F1974" t="s">
        <v>42286</v>
      </c>
      <c r="G1974">
        <v>40</v>
      </c>
      <c r="H1974">
        <v>1</v>
      </c>
      <c r="I1974" t="s">
        <v>33953</v>
      </c>
      <c r="K1974" t="s">
        <v>41610</v>
      </c>
      <c r="L1974" t="s">
        <v>41140</v>
      </c>
      <c r="M1974" t="s">
        <v>33953</v>
      </c>
      <c r="N1974" t="s">
        <v>43234</v>
      </c>
      <c r="O1974" t="s">
        <v>41142</v>
      </c>
      <c r="P1974" t="s">
        <v>43227</v>
      </c>
      <c r="Q1974" t="s">
        <v>41484</v>
      </c>
    </row>
    <row r="1975" spans="1:17" x14ac:dyDescent="0.2">
      <c r="A1975" t="s">
        <v>43614</v>
      </c>
      <c r="B1975" t="s">
        <v>42602</v>
      </c>
      <c r="C1975" t="s">
        <v>42603</v>
      </c>
      <c r="D1975" t="s">
        <v>41136</v>
      </c>
      <c r="E1975" t="s">
        <v>41535</v>
      </c>
      <c r="F1975" t="s">
        <v>42286</v>
      </c>
      <c r="G1975">
        <v>40</v>
      </c>
      <c r="H1975">
        <v>1</v>
      </c>
      <c r="I1975" t="s">
        <v>33953</v>
      </c>
      <c r="K1975" t="s">
        <v>41610</v>
      </c>
      <c r="L1975" t="s">
        <v>41140</v>
      </c>
      <c r="M1975" t="s">
        <v>33953</v>
      </c>
      <c r="N1975" t="s">
        <v>43234</v>
      </c>
      <c r="O1975" t="s">
        <v>41142</v>
      </c>
      <c r="P1975" t="s">
        <v>43227</v>
      </c>
      <c r="Q1975" t="s">
        <v>41484</v>
      </c>
    </row>
    <row r="1976" spans="1:17" x14ac:dyDescent="0.2">
      <c r="A1976" t="s">
        <v>43615</v>
      </c>
      <c r="B1976" t="s">
        <v>42602</v>
      </c>
      <c r="C1976" t="s">
        <v>42603</v>
      </c>
      <c r="D1976" t="s">
        <v>41136</v>
      </c>
      <c r="E1976" t="s">
        <v>41535</v>
      </c>
      <c r="F1976" t="s">
        <v>42286</v>
      </c>
      <c r="G1976">
        <v>40</v>
      </c>
      <c r="H1976">
        <v>1</v>
      </c>
      <c r="I1976" t="s">
        <v>33953</v>
      </c>
      <c r="K1976" t="s">
        <v>41610</v>
      </c>
      <c r="L1976" t="s">
        <v>41140</v>
      </c>
      <c r="M1976" t="s">
        <v>33953</v>
      </c>
      <c r="N1976" t="s">
        <v>43234</v>
      </c>
      <c r="O1976" t="s">
        <v>41142</v>
      </c>
      <c r="P1976" t="s">
        <v>43227</v>
      </c>
      <c r="Q1976" t="s">
        <v>41484</v>
      </c>
    </row>
    <row r="1977" spans="1:17" x14ac:dyDescent="0.2">
      <c r="A1977" t="s">
        <v>43616</v>
      </c>
      <c r="B1977" t="s">
        <v>42602</v>
      </c>
      <c r="C1977" t="s">
        <v>42603</v>
      </c>
      <c r="D1977" t="s">
        <v>41136</v>
      </c>
      <c r="E1977" t="s">
        <v>41535</v>
      </c>
      <c r="F1977" t="s">
        <v>42286</v>
      </c>
      <c r="G1977">
        <v>40</v>
      </c>
      <c r="H1977">
        <v>1</v>
      </c>
      <c r="I1977" t="s">
        <v>33953</v>
      </c>
      <c r="K1977" t="s">
        <v>41610</v>
      </c>
      <c r="L1977" t="s">
        <v>41140</v>
      </c>
      <c r="M1977" t="s">
        <v>33953</v>
      </c>
      <c r="N1977" t="s">
        <v>43234</v>
      </c>
      <c r="O1977" t="s">
        <v>41142</v>
      </c>
      <c r="P1977" t="s">
        <v>43227</v>
      </c>
      <c r="Q1977" t="s">
        <v>41484</v>
      </c>
    </row>
    <row r="1978" spans="1:17" x14ac:dyDescent="0.2">
      <c r="A1978" t="s">
        <v>43617</v>
      </c>
      <c r="B1978" t="s">
        <v>42602</v>
      </c>
      <c r="C1978" t="s">
        <v>42603</v>
      </c>
      <c r="D1978" t="s">
        <v>41136</v>
      </c>
      <c r="E1978" t="s">
        <v>41535</v>
      </c>
      <c r="F1978" t="s">
        <v>42286</v>
      </c>
      <c r="G1978">
        <v>40</v>
      </c>
      <c r="H1978">
        <v>1</v>
      </c>
      <c r="I1978" t="s">
        <v>33953</v>
      </c>
      <c r="K1978" t="s">
        <v>41610</v>
      </c>
      <c r="L1978" t="s">
        <v>41140</v>
      </c>
      <c r="M1978" t="s">
        <v>33953</v>
      </c>
      <c r="N1978" t="s">
        <v>43234</v>
      </c>
      <c r="O1978" t="s">
        <v>41142</v>
      </c>
      <c r="P1978" t="s">
        <v>43227</v>
      </c>
      <c r="Q1978" t="s">
        <v>41484</v>
      </c>
    </row>
    <row r="1979" spans="1:17" x14ac:dyDescent="0.2">
      <c r="A1979" t="s">
        <v>43618</v>
      </c>
      <c r="B1979" t="s">
        <v>42602</v>
      </c>
      <c r="C1979" t="s">
        <v>42603</v>
      </c>
      <c r="D1979" t="s">
        <v>41136</v>
      </c>
      <c r="E1979" t="s">
        <v>41535</v>
      </c>
      <c r="F1979" t="s">
        <v>42286</v>
      </c>
      <c r="G1979">
        <v>40</v>
      </c>
      <c r="H1979">
        <v>1</v>
      </c>
      <c r="I1979" t="s">
        <v>33953</v>
      </c>
      <c r="K1979" t="s">
        <v>41610</v>
      </c>
      <c r="L1979" t="s">
        <v>41140</v>
      </c>
      <c r="M1979" t="s">
        <v>33953</v>
      </c>
      <c r="N1979" t="s">
        <v>43234</v>
      </c>
      <c r="O1979" t="s">
        <v>41142</v>
      </c>
      <c r="P1979" t="s">
        <v>43227</v>
      </c>
      <c r="Q1979" t="s">
        <v>41484</v>
      </c>
    </row>
    <row r="1980" spans="1:17" x14ac:dyDescent="0.2">
      <c r="A1980" t="s">
        <v>43619</v>
      </c>
      <c r="B1980" t="s">
        <v>42602</v>
      </c>
      <c r="C1980" t="s">
        <v>42603</v>
      </c>
      <c r="D1980" t="s">
        <v>41136</v>
      </c>
      <c r="E1980" t="s">
        <v>41535</v>
      </c>
      <c r="F1980" t="s">
        <v>42286</v>
      </c>
      <c r="G1980">
        <v>40</v>
      </c>
      <c r="H1980">
        <v>1</v>
      </c>
      <c r="I1980" t="s">
        <v>33953</v>
      </c>
      <c r="K1980" t="s">
        <v>41610</v>
      </c>
      <c r="L1980" t="s">
        <v>41140</v>
      </c>
      <c r="M1980" t="s">
        <v>33953</v>
      </c>
      <c r="N1980" t="s">
        <v>43234</v>
      </c>
      <c r="O1980" t="s">
        <v>41142</v>
      </c>
      <c r="P1980" t="s">
        <v>43227</v>
      </c>
      <c r="Q1980" t="s">
        <v>41484</v>
      </c>
    </row>
    <row r="1981" spans="1:17" x14ac:dyDescent="0.2">
      <c r="A1981" t="s">
        <v>43620</v>
      </c>
      <c r="B1981" t="s">
        <v>42602</v>
      </c>
      <c r="C1981" t="s">
        <v>42603</v>
      </c>
      <c r="D1981" t="s">
        <v>41136</v>
      </c>
      <c r="E1981" t="s">
        <v>41535</v>
      </c>
      <c r="F1981" t="s">
        <v>42286</v>
      </c>
      <c r="G1981">
        <v>40</v>
      </c>
      <c r="H1981">
        <v>1</v>
      </c>
      <c r="I1981" t="s">
        <v>33953</v>
      </c>
      <c r="K1981" t="s">
        <v>41610</v>
      </c>
      <c r="L1981" t="s">
        <v>41140</v>
      </c>
      <c r="M1981" t="s">
        <v>33953</v>
      </c>
      <c r="N1981" t="s">
        <v>43234</v>
      </c>
      <c r="O1981" t="s">
        <v>41142</v>
      </c>
      <c r="P1981" t="s">
        <v>43227</v>
      </c>
      <c r="Q1981" t="s">
        <v>41484</v>
      </c>
    </row>
    <row r="1982" spans="1:17" x14ac:dyDescent="0.2">
      <c r="A1982" t="s">
        <v>43621</v>
      </c>
      <c r="B1982" t="s">
        <v>42602</v>
      </c>
      <c r="C1982" t="s">
        <v>42603</v>
      </c>
      <c r="D1982" t="s">
        <v>41136</v>
      </c>
      <c r="E1982" t="s">
        <v>41535</v>
      </c>
      <c r="F1982" t="s">
        <v>42286</v>
      </c>
      <c r="G1982">
        <v>40</v>
      </c>
      <c r="H1982">
        <v>1</v>
      </c>
      <c r="I1982" t="s">
        <v>33953</v>
      </c>
      <c r="K1982" t="s">
        <v>41610</v>
      </c>
      <c r="L1982" t="s">
        <v>41140</v>
      </c>
      <c r="M1982" t="s">
        <v>33953</v>
      </c>
      <c r="N1982" t="s">
        <v>43234</v>
      </c>
      <c r="O1982" t="s">
        <v>41142</v>
      </c>
      <c r="P1982" t="s">
        <v>43227</v>
      </c>
      <c r="Q1982" t="s">
        <v>41484</v>
      </c>
    </row>
    <row r="1983" spans="1:17" x14ac:dyDescent="0.2">
      <c r="A1983" t="s">
        <v>43622</v>
      </c>
      <c r="B1983" t="s">
        <v>42602</v>
      </c>
      <c r="C1983" t="s">
        <v>42603</v>
      </c>
      <c r="D1983" t="s">
        <v>41136</v>
      </c>
      <c r="E1983" t="s">
        <v>41535</v>
      </c>
      <c r="F1983" t="s">
        <v>42286</v>
      </c>
      <c r="G1983">
        <v>40</v>
      </c>
      <c r="H1983">
        <v>1</v>
      </c>
      <c r="I1983" t="s">
        <v>33953</v>
      </c>
      <c r="K1983" t="s">
        <v>41610</v>
      </c>
      <c r="L1983" t="s">
        <v>41140</v>
      </c>
      <c r="M1983" t="s">
        <v>33953</v>
      </c>
      <c r="N1983" t="s">
        <v>43234</v>
      </c>
      <c r="O1983" t="s">
        <v>41142</v>
      </c>
      <c r="P1983" t="s">
        <v>43227</v>
      </c>
      <c r="Q1983" t="s">
        <v>41484</v>
      </c>
    </row>
    <row r="1984" spans="1:17" x14ac:dyDescent="0.2">
      <c r="A1984" t="s">
        <v>43623</v>
      </c>
      <c r="B1984" t="s">
        <v>42602</v>
      </c>
      <c r="C1984" t="s">
        <v>42603</v>
      </c>
      <c r="D1984" t="s">
        <v>41136</v>
      </c>
      <c r="E1984" t="s">
        <v>41535</v>
      </c>
      <c r="F1984" t="s">
        <v>42286</v>
      </c>
      <c r="G1984">
        <v>40</v>
      </c>
      <c r="H1984">
        <v>1</v>
      </c>
      <c r="I1984" t="s">
        <v>33953</v>
      </c>
      <c r="K1984" t="s">
        <v>41610</v>
      </c>
      <c r="L1984" t="s">
        <v>41140</v>
      </c>
      <c r="M1984" t="s">
        <v>33953</v>
      </c>
      <c r="N1984" t="s">
        <v>43234</v>
      </c>
      <c r="O1984" t="s">
        <v>41142</v>
      </c>
      <c r="P1984" t="s">
        <v>43227</v>
      </c>
      <c r="Q1984" t="s">
        <v>41484</v>
      </c>
    </row>
    <row r="1985" spans="1:17" x14ac:dyDescent="0.2">
      <c r="A1985" t="s">
        <v>43624</v>
      </c>
      <c r="B1985" t="s">
        <v>42602</v>
      </c>
      <c r="C1985" t="s">
        <v>42603</v>
      </c>
      <c r="D1985" t="s">
        <v>41136</v>
      </c>
      <c r="E1985" t="s">
        <v>41535</v>
      </c>
      <c r="F1985" t="s">
        <v>42286</v>
      </c>
      <c r="G1985">
        <v>40</v>
      </c>
      <c r="H1985">
        <v>1</v>
      </c>
      <c r="I1985" t="s">
        <v>33953</v>
      </c>
      <c r="K1985" t="s">
        <v>41610</v>
      </c>
      <c r="L1985" t="s">
        <v>41140</v>
      </c>
      <c r="M1985" t="s">
        <v>33953</v>
      </c>
      <c r="N1985" t="s">
        <v>43234</v>
      </c>
      <c r="O1985" t="s">
        <v>41142</v>
      </c>
      <c r="P1985" t="s">
        <v>43227</v>
      </c>
      <c r="Q1985" t="s">
        <v>41484</v>
      </c>
    </row>
    <row r="1986" spans="1:17" x14ac:dyDescent="0.2">
      <c r="A1986" t="s">
        <v>43625</v>
      </c>
      <c r="B1986" t="s">
        <v>42602</v>
      </c>
      <c r="C1986" t="s">
        <v>42603</v>
      </c>
      <c r="D1986" t="s">
        <v>41136</v>
      </c>
      <c r="E1986" t="s">
        <v>41535</v>
      </c>
      <c r="F1986" t="s">
        <v>42286</v>
      </c>
      <c r="G1986">
        <v>40</v>
      </c>
      <c r="H1986">
        <v>1</v>
      </c>
      <c r="I1986" t="s">
        <v>33953</v>
      </c>
      <c r="K1986" t="s">
        <v>41610</v>
      </c>
      <c r="L1986" t="s">
        <v>41140</v>
      </c>
      <c r="M1986" t="s">
        <v>33953</v>
      </c>
      <c r="N1986" t="s">
        <v>43234</v>
      </c>
      <c r="O1986" t="s">
        <v>41142</v>
      </c>
      <c r="P1986" t="s">
        <v>43227</v>
      </c>
      <c r="Q1986" t="s">
        <v>41484</v>
      </c>
    </row>
    <row r="1987" spans="1:17" x14ac:dyDescent="0.2">
      <c r="A1987" t="s">
        <v>43626</v>
      </c>
      <c r="B1987" t="s">
        <v>42602</v>
      </c>
      <c r="C1987" t="s">
        <v>42603</v>
      </c>
      <c r="D1987" t="s">
        <v>41136</v>
      </c>
      <c r="E1987" t="s">
        <v>41535</v>
      </c>
      <c r="F1987" t="s">
        <v>42286</v>
      </c>
      <c r="G1987">
        <v>40</v>
      </c>
      <c r="H1987">
        <v>1</v>
      </c>
      <c r="I1987" t="s">
        <v>33953</v>
      </c>
      <c r="K1987" t="s">
        <v>41610</v>
      </c>
      <c r="L1987" t="s">
        <v>41140</v>
      </c>
      <c r="M1987" t="s">
        <v>33953</v>
      </c>
      <c r="N1987" t="s">
        <v>43234</v>
      </c>
      <c r="O1987" t="s">
        <v>41142</v>
      </c>
      <c r="P1987" t="s">
        <v>43227</v>
      </c>
      <c r="Q1987" t="s">
        <v>41484</v>
      </c>
    </row>
    <row r="1988" spans="1:17" x14ac:dyDescent="0.2">
      <c r="A1988" t="s">
        <v>43627</v>
      </c>
      <c r="B1988" t="s">
        <v>42602</v>
      </c>
      <c r="C1988" t="s">
        <v>42603</v>
      </c>
      <c r="D1988" t="s">
        <v>41136</v>
      </c>
      <c r="E1988" t="s">
        <v>41535</v>
      </c>
      <c r="F1988" t="s">
        <v>42286</v>
      </c>
      <c r="G1988">
        <v>40</v>
      </c>
      <c r="H1988">
        <v>1</v>
      </c>
      <c r="I1988" t="s">
        <v>33953</v>
      </c>
      <c r="K1988" t="s">
        <v>41610</v>
      </c>
      <c r="L1988" t="s">
        <v>41140</v>
      </c>
      <c r="M1988" t="s">
        <v>33953</v>
      </c>
      <c r="N1988" t="s">
        <v>43234</v>
      </c>
      <c r="O1988" t="s">
        <v>41142</v>
      </c>
      <c r="P1988" t="s">
        <v>43227</v>
      </c>
      <c r="Q1988" t="s">
        <v>41484</v>
      </c>
    </row>
    <row r="1989" spans="1:17" x14ac:dyDescent="0.2">
      <c r="A1989" t="s">
        <v>43628</v>
      </c>
      <c r="B1989" t="s">
        <v>42602</v>
      </c>
      <c r="C1989" t="s">
        <v>42603</v>
      </c>
      <c r="D1989" t="s">
        <v>41136</v>
      </c>
      <c r="E1989" t="s">
        <v>41535</v>
      </c>
      <c r="F1989" t="s">
        <v>42286</v>
      </c>
      <c r="G1989">
        <v>40</v>
      </c>
      <c r="H1989">
        <v>1</v>
      </c>
      <c r="I1989" t="s">
        <v>33953</v>
      </c>
      <c r="K1989" t="s">
        <v>41610</v>
      </c>
      <c r="L1989" t="s">
        <v>41140</v>
      </c>
      <c r="M1989" t="s">
        <v>33953</v>
      </c>
      <c r="N1989" t="s">
        <v>43234</v>
      </c>
      <c r="O1989" t="s">
        <v>41142</v>
      </c>
      <c r="P1989" t="s">
        <v>43227</v>
      </c>
      <c r="Q1989" t="s">
        <v>41484</v>
      </c>
    </row>
    <row r="1990" spans="1:17" x14ac:dyDescent="0.2">
      <c r="A1990" t="s">
        <v>43629</v>
      </c>
      <c r="B1990" t="s">
        <v>42602</v>
      </c>
      <c r="C1990" t="s">
        <v>42603</v>
      </c>
      <c r="D1990" t="s">
        <v>41136</v>
      </c>
      <c r="E1990" t="s">
        <v>41535</v>
      </c>
      <c r="F1990" t="s">
        <v>42286</v>
      </c>
      <c r="G1990">
        <v>40</v>
      </c>
      <c r="H1990">
        <v>1</v>
      </c>
      <c r="I1990" t="s">
        <v>33953</v>
      </c>
      <c r="K1990" t="s">
        <v>41610</v>
      </c>
      <c r="L1990" t="s">
        <v>41140</v>
      </c>
      <c r="M1990" t="s">
        <v>33953</v>
      </c>
      <c r="N1990" t="s">
        <v>43234</v>
      </c>
      <c r="O1990" t="s">
        <v>41142</v>
      </c>
      <c r="P1990" t="s">
        <v>43227</v>
      </c>
      <c r="Q1990" t="s">
        <v>41484</v>
      </c>
    </row>
    <row r="1991" spans="1:17" x14ac:dyDescent="0.2">
      <c r="A1991" t="s">
        <v>43630</v>
      </c>
      <c r="B1991" t="s">
        <v>42602</v>
      </c>
      <c r="C1991" t="s">
        <v>42603</v>
      </c>
      <c r="D1991" t="s">
        <v>41136</v>
      </c>
      <c r="E1991" t="s">
        <v>41535</v>
      </c>
      <c r="F1991" t="s">
        <v>42286</v>
      </c>
      <c r="G1991">
        <v>40</v>
      </c>
      <c r="H1991">
        <v>1</v>
      </c>
      <c r="I1991" t="s">
        <v>33953</v>
      </c>
      <c r="K1991" t="s">
        <v>41610</v>
      </c>
      <c r="L1991" t="s">
        <v>41140</v>
      </c>
      <c r="M1991" t="s">
        <v>33953</v>
      </c>
      <c r="N1991" t="s">
        <v>43234</v>
      </c>
      <c r="O1991" t="s">
        <v>41142</v>
      </c>
      <c r="P1991" t="s">
        <v>43227</v>
      </c>
      <c r="Q1991" t="s">
        <v>41484</v>
      </c>
    </row>
    <row r="1992" spans="1:17" x14ac:dyDescent="0.2">
      <c r="A1992" t="s">
        <v>43631</v>
      </c>
      <c r="B1992" t="s">
        <v>42602</v>
      </c>
      <c r="C1992" t="s">
        <v>42603</v>
      </c>
      <c r="D1992" t="s">
        <v>41136</v>
      </c>
      <c r="E1992" t="s">
        <v>41535</v>
      </c>
      <c r="F1992" t="s">
        <v>42286</v>
      </c>
      <c r="G1992">
        <v>40</v>
      </c>
      <c r="H1992">
        <v>1</v>
      </c>
      <c r="I1992" t="s">
        <v>33953</v>
      </c>
      <c r="K1992" t="s">
        <v>41610</v>
      </c>
      <c r="L1992" t="s">
        <v>41140</v>
      </c>
      <c r="M1992" t="s">
        <v>33953</v>
      </c>
      <c r="N1992" t="s">
        <v>43234</v>
      </c>
      <c r="O1992" t="s">
        <v>41142</v>
      </c>
      <c r="P1992" t="s">
        <v>43227</v>
      </c>
      <c r="Q1992" t="s">
        <v>41484</v>
      </c>
    </row>
    <row r="1993" spans="1:17" x14ac:dyDescent="0.2">
      <c r="A1993" t="s">
        <v>43632</v>
      </c>
      <c r="B1993" t="s">
        <v>42602</v>
      </c>
      <c r="C1993" t="s">
        <v>42603</v>
      </c>
      <c r="D1993" t="s">
        <v>41136</v>
      </c>
      <c r="E1993" t="s">
        <v>41535</v>
      </c>
      <c r="F1993" t="s">
        <v>42286</v>
      </c>
      <c r="G1993">
        <v>40</v>
      </c>
      <c r="H1993">
        <v>1</v>
      </c>
      <c r="I1993" t="s">
        <v>33953</v>
      </c>
      <c r="K1993" t="s">
        <v>41610</v>
      </c>
      <c r="L1993" t="s">
        <v>41140</v>
      </c>
      <c r="M1993" t="s">
        <v>33953</v>
      </c>
      <c r="N1993" t="s">
        <v>43234</v>
      </c>
      <c r="O1993" t="s">
        <v>41142</v>
      </c>
      <c r="P1993" t="s">
        <v>43227</v>
      </c>
      <c r="Q1993" t="s">
        <v>41484</v>
      </c>
    </row>
    <row r="1994" spans="1:17" x14ac:dyDescent="0.2">
      <c r="A1994" t="s">
        <v>43633</v>
      </c>
      <c r="B1994" t="s">
        <v>42602</v>
      </c>
      <c r="C1994" t="s">
        <v>42603</v>
      </c>
      <c r="D1994" t="s">
        <v>41136</v>
      </c>
      <c r="E1994" t="s">
        <v>41535</v>
      </c>
      <c r="F1994" t="s">
        <v>42286</v>
      </c>
      <c r="G1994">
        <v>40</v>
      </c>
      <c r="H1994">
        <v>1</v>
      </c>
      <c r="I1994" t="s">
        <v>33953</v>
      </c>
      <c r="K1994" t="s">
        <v>41610</v>
      </c>
      <c r="L1994" t="s">
        <v>41140</v>
      </c>
      <c r="M1994" t="s">
        <v>33953</v>
      </c>
      <c r="N1994" t="s">
        <v>43234</v>
      </c>
      <c r="O1994" t="s">
        <v>41142</v>
      </c>
      <c r="P1994" t="s">
        <v>43227</v>
      </c>
      <c r="Q1994" t="s">
        <v>41484</v>
      </c>
    </row>
    <row r="1995" spans="1:17" x14ac:dyDescent="0.2">
      <c r="A1995" t="s">
        <v>43634</v>
      </c>
      <c r="B1995" t="s">
        <v>42602</v>
      </c>
      <c r="C1995" t="s">
        <v>42603</v>
      </c>
      <c r="D1995" t="s">
        <v>41136</v>
      </c>
      <c r="E1995" t="s">
        <v>41535</v>
      </c>
      <c r="F1995" t="s">
        <v>42286</v>
      </c>
      <c r="G1995">
        <v>40</v>
      </c>
      <c r="H1995">
        <v>1</v>
      </c>
      <c r="I1995" t="s">
        <v>33953</v>
      </c>
      <c r="K1995" t="s">
        <v>41610</v>
      </c>
      <c r="L1995" t="s">
        <v>41140</v>
      </c>
      <c r="M1995" t="s">
        <v>33953</v>
      </c>
      <c r="N1995" t="s">
        <v>43234</v>
      </c>
      <c r="O1995" t="s">
        <v>41142</v>
      </c>
      <c r="P1995" t="s">
        <v>43227</v>
      </c>
      <c r="Q1995" t="s">
        <v>41484</v>
      </c>
    </row>
    <row r="1996" spans="1:17" x14ac:dyDescent="0.2">
      <c r="A1996" t="s">
        <v>43635</v>
      </c>
      <c r="B1996" t="s">
        <v>42602</v>
      </c>
      <c r="C1996" t="s">
        <v>42603</v>
      </c>
      <c r="D1996" t="s">
        <v>41136</v>
      </c>
      <c r="E1996" t="s">
        <v>41535</v>
      </c>
      <c r="F1996" t="s">
        <v>42286</v>
      </c>
      <c r="G1996">
        <v>40</v>
      </c>
      <c r="H1996">
        <v>1</v>
      </c>
      <c r="I1996" t="s">
        <v>33953</v>
      </c>
      <c r="K1996" t="s">
        <v>41610</v>
      </c>
      <c r="L1996" t="s">
        <v>41140</v>
      </c>
      <c r="M1996" t="s">
        <v>33953</v>
      </c>
      <c r="N1996" t="s">
        <v>43234</v>
      </c>
      <c r="O1996" t="s">
        <v>41142</v>
      </c>
      <c r="P1996" t="s">
        <v>43227</v>
      </c>
      <c r="Q1996" t="s">
        <v>41484</v>
      </c>
    </row>
    <row r="1997" spans="1:17" x14ac:dyDescent="0.2">
      <c r="A1997" t="s">
        <v>43636</v>
      </c>
      <c r="B1997" t="s">
        <v>42602</v>
      </c>
      <c r="C1997" t="s">
        <v>42603</v>
      </c>
      <c r="D1997" t="s">
        <v>41136</v>
      </c>
      <c r="E1997" t="s">
        <v>41535</v>
      </c>
      <c r="F1997" t="s">
        <v>42286</v>
      </c>
      <c r="G1997">
        <v>40</v>
      </c>
      <c r="H1997">
        <v>1</v>
      </c>
      <c r="I1997" t="s">
        <v>33953</v>
      </c>
      <c r="K1997" t="s">
        <v>41610</v>
      </c>
      <c r="L1997" t="s">
        <v>41140</v>
      </c>
      <c r="M1997" t="s">
        <v>33953</v>
      </c>
      <c r="N1997" t="s">
        <v>43234</v>
      </c>
      <c r="O1997" t="s">
        <v>41142</v>
      </c>
      <c r="P1997" t="s">
        <v>43227</v>
      </c>
      <c r="Q1997" t="s">
        <v>41484</v>
      </c>
    </row>
    <row r="1998" spans="1:17" x14ac:dyDescent="0.2">
      <c r="A1998" t="s">
        <v>43637</v>
      </c>
      <c r="B1998" t="s">
        <v>42602</v>
      </c>
      <c r="C1998" t="s">
        <v>42603</v>
      </c>
      <c r="D1998" t="s">
        <v>41136</v>
      </c>
      <c r="E1998" t="s">
        <v>41535</v>
      </c>
      <c r="F1998" t="s">
        <v>42286</v>
      </c>
      <c r="G1998">
        <v>40</v>
      </c>
      <c r="H1998">
        <v>1</v>
      </c>
      <c r="I1998" t="s">
        <v>33953</v>
      </c>
      <c r="K1998" t="s">
        <v>41610</v>
      </c>
      <c r="L1998" t="s">
        <v>41140</v>
      </c>
      <c r="M1998" t="s">
        <v>33953</v>
      </c>
      <c r="N1998" t="s">
        <v>43234</v>
      </c>
      <c r="O1998" t="s">
        <v>41142</v>
      </c>
      <c r="P1998" t="s">
        <v>43227</v>
      </c>
      <c r="Q1998" t="s">
        <v>41484</v>
      </c>
    </row>
    <row r="1999" spans="1:17" x14ac:dyDescent="0.2">
      <c r="A1999" t="s">
        <v>43638</v>
      </c>
      <c r="B1999" t="s">
        <v>42602</v>
      </c>
      <c r="C1999" t="s">
        <v>42603</v>
      </c>
      <c r="D1999" t="s">
        <v>41136</v>
      </c>
      <c r="E1999" t="s">
        <v>41535</v>
      </c>
      <c r="F1999" t="s">
        <v>42286</v>
      </c>
      <c r="G1999">
        <v>40</v>
      </c>
      <c r="H1999">
        <v>1</v>
      </c>
      <c r="I1999" t="s">
        <v>33953</v>
      </c>
      <c r="K1999" t="s">
        <v>41610</v>
      </c>
      <c r="L1999" t="s">
        <v>41140</v>
      </c>
      <c r="M1999" t="s">
        <v>33953</v>
      </c>
      <c r="N1999" t="s">
        <v>43234</v>
      </c>
      <c r="O1999" t="s">
        <v>41142</v>
      </c>
      <c r="P1999" t="s">
        <v>43227</v>
      </c>
      <c r="Q1999" t="s">
        <v>41484</v>
      </c>
    </row>
    <row r="2000" spans="1:17" x14ac:dyDescent="0.2">
      <c r="A2000" t="s">
        <v>43639</v>
      </c>
      <c r="B2000" t="s">
        <v>42602</v>
      </c>
      <c r="C2000" t="s">
        <v>42603</v>
      </c>
      <c r="D2000" t="s">
        <v>41136</v>
      </c>
      <c r="E2000" t="s">
        <v>41535</v>
      </c>
      <c r="F2000" t="s">
        <v>42286</v>
      </c>
      <c r="G2000">
        <v>40</v>
      </c>
      <c r="H2000">
        <v>1</v>
      </c>
      <c r="I2000" t="s">
        <v>33953</v>
      </c>
      <c r="K2000" t="s">
        <v>41610</v>
      </c>
      <c r="L2000" t="s">
        <v>41140</v>
      </c>
      <c r="M2000" t="s">
        <v>33953</v>
      </c>
      <c r="N2000" t="s">
        <v>43234</v>
      </c>
      <c r="O2000" t="s">
        <v>41142</v>
      </c>
      <c r="P2000" t="s">
        <v>43227</v>
      </c>
      <c r="Q2000" t="s">
        <v>41484</v>
      </c>
    </row>
    <row r="2001" spans="1:17" x14ac:dyDescent="0.2">
      <c r="A2001" t="s">
        <v>43640</v>
      </c>
      <c r="B2001" t="s">
        <v>42602</v>
      </c>
      <c r="C2001" t="s">
        <v>42603</v>
      </c>
      <c r="D2001" t="s">
        <v>41136</v>
      </c>
      <c r="E2001" t="s">
        <v>41535</v>
      </c>
      <c r="F2001" t="s">
        <v>42286</v>
      </c>
      <c r="G2001">
        <v>40</v>
      </c>
      <c r="H2001">
        <v>1</v>
      </c>
      <c r="I2001" t="s">
        <v>33953</v>
      </c>
      <c r="K2001" t="s">
        <v>41610</v>
      </c>
      <c r="L2001" t="s">
        <v>41140</v>
      </c>
      <c r="M2001" t="s">
        <v>33953</v>
      </c>
      <c r="N2001" t="s">
        <v>43234</v>
      </c>
      <c r="O2001" t="s">
        <v>41142</v>
      </c>
      <c r="P2001" t="s">
        <v>43227</v>
      </c>
      <c r="Q2001" t="s">
        <v>41484</v>
      </c>
    </row>
    <row r="2002" spans="1:17" x14ac:dyDescent="0.2">
      <c r="A2002" t="s">
        <v>43641</v>
      </c>
      <c r="B2002" t="s">
        <v>42602</v>
      </c>
      <c r="C2002" t="s">
        <v>42603</v>
      </c>
      <c r="D2002" t="s">
        <v>41136</v>
      </c>
      <c r="E2002" t="s">
        <v>41535</v>
      </c>
      <c r="F2002" t="s">
        <v>42286</v>
      </c>
      <c r="G2002">
        <v>40</v>
      </c>
      <c r="H2002">
        <v>1</v>
      </c>
      <c r="I2002" t="s">
        <v>33953</v>
      </c>
      <c r="K2002" t="s">
        <v>41610</v>
      </c>
      <c r="L2002" t="s">
        <v>41140</v>
      </c>
      <c r="M2002" t="s">
        <v>33953</v>
      </c>
      <c r="N2002" t="s">
        <v>43234</v>
      </c>
      <c r="O2002" t="s">
        <v>41142</v>
      </c>
      <c r="P2002" t="s">
        <v>43227</v>
      </c>
      <c r="Q2002" t="s">
        <v>41484</v>
      </c>
    </row>
    <row r="2003" spans="1:17" x14ac:dyDescent="0.2">
      <c r="A2003" t="s">
        <v>43642</v>
      </c>
      <c r="B2003" t="s">
        <v>42602</v>
      </c>
      <c r="C2003" t="s">
        <v>42603</v>
      </c>
      <c r="D2003" t="s">
        <v>41136</v>
      </c>
      <c r="E2003" t="s">
        <v>41535</v>
      </c>
      <c r="F2003" t="s">
        <v>42286</v>
      </c>
      <c r="G2003">
        <v>40</v>
      </c>
      <c r="H2003">
        <v>1</v>
      </c>
      <c r="I2003" t="s">
        <v>33953</v>
      </c>
      <c r="K2003" t="s">
        <v>41610</v>
      </c>
      <c r="L2003" t="s">
        <v>41140</v>
      </c>
      <c r="M2003" t="s">
        <v>33953</v>
      </c>
      <c r="N2003" t="s">
        <v>43234</v>
      </c>
      <c r="O2003" t="s">
        <v>41142</v>
      </c>
      <c r="P2003" t="s">
        <v>43227</v>
      </c>
      <c r="Q2003" t="s">
        <v>41484</v>
      </c>
    </row>
    <row r="2004" spans="1:17" x14ac:dyDescent="0.2">
      <c r="A2004" t="s">
        <v>43643</v>
      </c>
      <c r="B2004" t="s">
        <v>42602</v>
      </c>
      <c r="C2004" t="s">
        <v>42603</v>
      </c>
      <c r="D2004" t="s">
        <v>41136</v>
      </c>
      <c r="E2004" t="s">
        <v>41535</v>
      </c>
      <c r="F2004" t="s">
        <v>42286</v>
      </c>
      <c r="G2004">
        <v>40</v>
      </c>
      <c r="H2004">
        <v>1</v>
      </c>
      <c r="I2004" t="s">
        <v>33953</v>
      </c>
      <c r="K2004" t="s">
        <v>41610</v>
      </c>
      <c r="L2004" t="s">
        <v>41140</v>
      </c>
      <c r="M2004" t="s">
        <v>33953</v>
      </c>
      <c r="N2004" t="s">
        <v>43234</v>
      </c>
      <c r="O2004" t="s">
        <v>41142</v>
      </c>
      <c r="P2004" t="s">
        <v>43227</v>
      </c>
      <c r="Q2004" t="s">
        <v>41484</v>
      </c>
    </row>
    <row r="2005" spans="1:17" x14ac:dyDescent="0.2">
      <c r="A2005" t="s">
        <v>43644</v>
      </c>
      <c r="B2005" t="s">
        <v>42602</v>
      </c>
      <c r="C2005" t="s">
        <v>42603</v>
      </c>
      <c r="D2005" t="s">
        <v>41136</v>
      </c>
      <c r="E2005" t="s">
        <v>41535</v>
      </c>
      <c r="F2005" t="s">
        <v>42286</v>
      </c>
      <c r="G2005">
        <v>40</v>
      </c>
      <c r="H2005">
        <v>1</v>
      </c>
      <c r="I2005" t="s">
        <v>33953</v>
      </c>
      <c r="K2005" t="s">
        <v>41610</v>
      </c>
      <c r="L2005" t="s">
        <v>41140</v>
      </c>
      <c r="M2005" t="s">
        <v>33953</v>
      </c>
      <c r="N2005" t="s">
        <v>43234</v>
      </c>
      <c r="O2005" t="s">
        <v>41142</v>
      </c>
      <c r="P2005" t="s">
        <v>43227</v>
      </c>
      <c r="Q2005" t="s">
        <v>41484</v>
      </c>
    </row>
    <row r="2006" spans="1:17" x14ac:dyDescent="0.2">
      <c r="A2006" t="s">
        <v>43645</v>
      </c>
      <c r="B2006" t="s">
        <v>42602</v>
      </c>
      <c r="C2006" t="s">
        <v>42603</v>
      </c>
      <c r="D2006" t="s">
        <v>41136</v>
      </c>
      <c r="E2006" t="s">
        <v>41535</v>
      </c>
      <c r="F2006" t="s">
        <v>42286</v>
      </c>
      <c r="G2006">
        <v>40</v>
      </c>
      <c r="H2006">
        <v>1</v>
      </c>
      <c r="I2006" t="s">
        <v>33953</v>
      </c>
      <c r="K2006" t="s">
        <v>41610</v>
      </c>
      <c r="L2006" t="s">
        <v>41140</v>
      </c>
      <c r="M2006" t="s">
        <v>33953</v>
      </c>
      <c r="N2006" t="s">
        <v>43234</v>
      </c>
      <c r="O2006" t="s">
        <v>41142</v>
      </c>
      <c r="P2006" t="s">
        <v>43227</v>
      </c>
      <c r="Q2006" t="s">
        <v>41484</v>
      </c>
    </row>
    <row r="2007" spans="1:17" x14ac:dyDescent="0.2">
      <c r="A2007" t="s">
        <v>43646</v>
      </c>
      <c r="B2007" t="s">
        <v>42602</v>
      </c>
      <c r="C2007" t="s">
        <v>42603</v>
      </c>
      <c r="D2007" t="s">
        <v>41136</v>
      </c>
      <c r="E2007" t="s">
        <v>41535</v>
      </c>
      <c r="F2007" t="s">
        <v>42286</v>
      </c>
      <c r="G2007">
        <v>40</v>
      </c>
      <c r="H2007">
        <v>1</v>
      </c>
      <c r="I2007" t="s">
        <v>33953</v>
      </c>
      <c r="K2007" t="s">
        <v>41610</v>
      </c>
      <c r="L2007" t="s">
        <v>41140</v>
      </c>
      <c r="M2007" t="s">
        <v>33953</v>
      </c>
      <c r="N2007" t="s">
        <v>43234</v>
      </c>
      <c r="O2007" t="s">
        <v>41142</v>
      </c>
      <c r="P2007" t="s">
        <v>43227</v>
      </c>
      <c r="Q2007" t="s">
        <v>41484</v>
      </c>
    </row>
    <row r="2008" spans="1:17" x14ac:dyDescent="0.2">
      <c r="A2008" t="s">
        <v>43647</v>
      </c>
      <c r="B2008" t="s">
        <v>42602</v>
      </c>
      <c r="C2008" t="s">
        <v>42603</v>
      </c>
      <c r="D2008" t="s">
        <v>41136</v>
      </c>
      <c r="E2008" t="s">
        <v>41535</v>
      </c>
      <c r="F2008" t="s">
        <v>42286</v>
      </c>
      <c r="G2008">
        <v>40</v>
      </c>
      <c r="H2008">
        <v>1</v>
      </c>
      <c r="I2008" t="s">
        <v>33953</v>
      </c>
      <c r="K2008" t="s">
        <v>41610</v>
      </c>
      <c r="L2008" t="s">
        <v>41140</v>
      </c>
      <c r="M2008" t="s">
        <v>33953</v>
      </c>
      <c r="N2008" t="s">
        <v>43234</v>
      </c>
      <c r="O2008" t="s">
        <v>41142</v>
      </c>
      <c r="P2008" t="s">
        <v>43227</v>
      </c>
      <c r="Q2008" t="s">
        <v>41484</v>
      </c>
    </row>
    <row r="2009" spans="1:17" x14ac:dyDescent="0.2">
      <c r="A2009" t="s">
        <v>43648</v>
      </c>
      <c r="B2009" t="s">
        <v>42602</v>
      </c>
      <c r="C2009" t="s">
        <v>42603</v>
      </c>
      <c r="D2009" t="s">
        <v>41136</v>
      </c>
      <c r="E2009" t="s">
        <v>41535</v>
      </c>
      <c r="F2009" t="s">
        <v>42286</v>
      </c>
      <c r="G2009">
        <v>40</v>
      </c>
      <c r="H2009">
        <v>1</v>
      </c>
      <c r="I2009" t="s">
        <v>33953</v>
      </c>
      <c r="K2009" t="s">
        <v>41610</v>
      </c>
      <c r="L2009" t="s">
        <v>41140</v>
      </c>
      <c r="M2009" t="s">
        <v>33953</v>
      </c>
      <c r="N2009" t="s">
        <v>43234</v>
      </c>
      <c r="O2009" t="s">
        <v>41142</v>
      </c>
      <c r="P2009" t="s">
        <v>43227</v>
      </c>
      <c r="Q2009" t="s">
        <v>41484</v>
      </c>
    </row>
    <row r="2010" spans="1:17" x14ac:dyDescent="0.2">
      <c r="A2010" t="s">
        <v>43649</v>
      </c>
      <c r="B2010" t="s">
        <v>42602</v>
      </c>
      <c r="C2010" t="s">
        <v>42603</v>
      </c>
      <c r="D2010" t="s">
        <v>41136</v>
      </c>
      <c r="E2010" t="s">
        <v>41535</v>
      </c>
      <c r="F2010" t="s">
        <v>42286</v>
      </c>
      <c r="G2010">
        <v>40</v>
      </c>
      <c r="H2010">
        <v>1</v>
      </c>
      <c r="I2010" t="s">
        <v>33953</v>
      </c>
      <c r="K2010" t="s">
        <v>41610</v>
      </c>
      <c r="L2010" t="s">
        <v>41140</v>
      </c>
      <c r="M2010" t="s">
        <v>33953</v>
      </c>
      <c r="N2010" t="s">
        <v>43234</v>
      </c>
      <c r="O2010" t="s">
        <v>41142</v>
      </c>
      <c r="P2010" t="s">
        <v>43227</v>
      </c>
      <c r="Q2010" t="s">
        <v>41484</v>
      </c>
    </row>
    <row r="2011" spans="1:17" x14ac:dyDescent="0.2">
      <c r="A2011" t="s">
        <v>43650</v>
      </c>
      <c r="B2011" t="s">
        <v>42602</v>
      </c>
      <c r="C2011" t="s">
        <v>42603</v>
      </c>
      <c r="D2011" t="s">
        <v>41136</v>
      </c>
      <c r="E2011" t="s">
        <v>41535</v>
      </c>
      <c r="F2011" t="s">
        <v>42286</v>
      </c>
      <c r="G2011">
        <v>40</v>
      </c>
      <c r="H2011">
        <v>1</v>
      </c>
      <c r="I2011" t="s">
        <v>33953</v>
      </c>
      <c r="K2011" t="s">
        <v>41610</v>
      </c>
      <c r="L2011" t="s">
        <v>41140</v>
      </c>
      <c r="M2011" t="s">
        <v>33953</v>
      </c>
      <c r="N2011" t="s">
        <v>43234</v>
      </c>
      <c r="O2011" t="s">
        <v>41142</v>
      </c>
      <c r="P2011" t="s">
        <v>43227</v>
      </c>
      <c r="Q2011" t="s">
        <v>41484</v>
      </c>
    </row>
    <row r="2012" spans="1:17" x14ac:dyDescent="0.2">
      <c r="A2012" t="s">
        <v>43651</v>
      </c>
      <c r="B2012" t="s">
        <v>42602</v>
      </c>
      <c r="C2012" t="s">
        <v>42603</v>
      </c>
      <c r="D2012" t="s">
        <v>41136</v>
      </c>
      <c r="E2012" t="s">
        <v>41535</v>
      </c>
      <c r="F2012" t="s">
        <v>42286</v>
      </c>
      <c r="G2012">
        <v>40</v>
      </c>
      <c r="H2012">
        <v>1</v>
      </c>
      <c r="I2012" t="s">
        <v>33953</v>
      </c>
      <c r="K2012" t="s">
        <v>41610</v>
      </c>
      <c r="L2012" t="s">
        <v>41140</v>
      </c>
      <c r="M2012" t="s">
        <v>33953</v>
      </c>
      <c r="N2012" t="s">
        <v>43234</v>
      </c>
      <c r="O2012" t="s">
        <v>41142</v>
      </c>
      <c r="P2012" t="s">
        <v>43227</v>
      </c>
      <c r="Q2012" t="s">
        <v>41484</v>
      </c>
    </row>
    <row r="2013" spans="1:17" x14ac:dyDescent="0.2">
      <c r="A2013" t="s">
        <v>43652</v>
      </c>
      <c r="B2013" t="s">
        <v>42602</v>
      </c>
      <c r="C2013" t="s">
        <v>42603</v>
      </c>
      <c r="D2013" t="s">
        <v>41136</v>
      </c>
      <c r="E2013" t="s">
        <v>41535</v>
      </c>
      <c r="F2013" t="s">
        <v>42286</v>
      </c>
      <c r="G2013">
        <v>40</v>
      </c>
      <c r="H2013">
        <v>1</v>
      </c>
      <c r="I2013" t="s">
        <v>33953</v>
      </c>
      <c r="K2013" t="s">
        <v>41610</v>
      </c>
      <c r="L2013" t="s">
        <v>41140</v>
      </c>
      <c r="M2013" t="s">
        <v>33953</v>
      </c>
      <c r="N2013" t="s">
        <v>43234</v>
      </c>
      <c r="O2013" t="s">
        <v>41142</v>
      </c>
      <c r="P2013" t="s">
        <v>43227</v>
      </c>
      <c r="Q2013" t="s">
        <v>41484</v>
      </c>
    </row>
    <row r="2014" spans="1:17" x14ac:dyDescent="0.2">
      <c r="A2014" t="s">
        <v>43653</v>
      </c>
      <c r="B2014" t="s">
        <v>42602</v>
      </c>
      <c r="C2014" t="s">
        <v>42603</v>
      </c>
      <c r="D2014" t="s">
        <v>41136</v>
      </c>
      <c r="E2014" t="s">
        <v>41535</v>
      </c>
      <c r="F2014" t="s">
        <v>42286</v>
      </c>
      <c r="G2014">
        <v>40</v>
      </c>
      <c r="H2014">
        <v>1</v>
      </c>
      <c r="I2014" t="s">
        <v>33953</v>
      </c>
      <c r="K2014" t="s">
        <v>41610</v>
      </c>
      <c r="L2014" t="s">
        <v>41140</v>
      </c>
      <c r="M2014" t="s">
        <v>33953</v>
      </c>
      <c r="N2014" t="s">
        <v>43234</v>
      </c>
      <c r="O2014" t="s">
        <v>41142</v>
      </c>
      <c r="P2014" t="s">
        <v>43227</v>
      </c>
      <c r="Q2014" t="s">
        <v>41484</v>
      </c>
    </row>
    <row r="2015" spans="1:17" x14ac:dyDescent="0.2">
      <c r="A2015" t="s">
        <v>43654</v>
      </c>
      <c r="B2015" t="s">
        <v>42602</v>
      </c>
      <c r="C2015" t="s">
        <v>42603</v>
      </c>
      <c r="D2015" t="s">
        <v>41136</v>
      </c>
      <c r="E2015" t="s">
        <v>41535</v>
      </c>
      <c r="F2015" t="s">
        <v>42286</v>
      </c>
      <c r="G2015">
        <v>40</v>
      </c>
      <c r="H2015">
        <v>1</v>
      </c>
      <c r="I2015" t="s">
        <v>33953</v>
      </c>
      <c r="K2015" t="s">
        <v>41610</v>
      </c>
      <c r="L2015" t="s">
        <v>41140</v>
      </c>
      <c r="M2015" t="s">
        <v>33953</v>
      </c>
      <c r="N2015" t="s">
        <v>43234</v>
      </c>
      <c r="O2015" t="s">
        <v>41142</v>
      </c>
      <c r="P2015" t="s">
        <v>43227</v>
      </c>
      <c r="Q2015" t="s">
        <v>41484</v>
      </c>
    </row>
    <row r="2016" spans="1:17" x14ac:dyDescent="0.2">
      <c r="A2016" t="s">
        <v>43655</v>
      </c>
      <c r="B2016" t="s">
        <v>42602</v>
      </c>
      <c r="C2016" t="s">
        <v>42603</v>
      </c>
      <c r="D2016" t="s">
        <v>41136</v>
      </c>
      <c r="E2016" t="s">
        <v>41535</v>
      </c>
      <c r="F2016" t="s">
        <v>42286</v>
      </c>
      <c r="G2016">
        <v>40</v>
      </c>
      <c r="H2016">
        <v>1</v>
      </c>
      <c r="I2016" t="s">
        <v>33953</v>
      </c>
      <c r="K2016" t="s">
        <v>41610</v>
      </c>
      <c r="L2016" t="s">
        <v>41140</v>
      </c>
      <c r="M2016" t="s">
        <v>33953</v>
      </c>
      <c r="N2016" t="s">
        <v>43234</v>
      </c>
      <c r="O2016" t="s">
        <v>41142</v>
      </c>
      <c r="P2016" t="s">
        <v>43227</v>
      </c>
      <c r="Q2016" t="s">
        <v>41484</v>
      </c>
    </row>
    <row r="2017" spans="1:17" x14ac:dyDescent="0.2">
      <c r="A2017" t="s">
        <v>43656</v>
      </c>
      <c r="B2017" t="s">
        <v>42602</v>
      </c>
      <c r="C2017" t="s">
        <v>42603</v>
      </c>
      <c r="D2017" t="s">
        <v>41136</v>
      </c>
      <c r="E2017" t="s">
        <v>41535</v>
      </c>
      <c r="F2017" t="s">
        <v>42286</v>
      </c>
      <c r="G2017">
        <v>40</v>
      </c>
      <c r="H2017">
        <v>1</v>
      </c>
      <c r="I2017" t="s">
        <v>33953</v>
      </c>
      <c r="K2017" t="s">
        <v>41610</v>
      </c>
      <c r="L2017" t="s">
        <v>41140</v>
      </c>
      <c r="M2017" t="s">
        <v>33953</v>
      </c>
      <c r="N2017" t="s">
        <v>43234</v>
      </c>
      <c r="O2017" t="s">
        <v>41142</v>
      </c>
      <c r="P2017" t="s">
        <v>43227</v>
      </c>
      <c r="Q2017" t="s">
        <v>41484</v>
      </c>
    </row>
    <row r="2018" spans="1:17" x14ac:dyDescent="0.2">
      <c r="A2018" t="s">
        <v>43657</v>
      </c>
      <c r="B2018" t="s">
        <v>42602</v>
      </c>
      <c r="C2018" t="s">
        <v>42603</v>
      </c>
      <c r="D2018" t="s">
        <v>41136</v>
      </c>
      <c r="E2018" t="s">
        <v>41535</v>
      </c>
      <c r="F2018" t="s">
        <v>42286</v>
      </c>
      <c r="G2018">
        <v>40</v>
      </c>
      <c r="H2018">
        <v>1</v>
      </c>
      <c r="I2018" t="s">
        <v>33953</v>
      </c>
      <c r="K2018" t="s">
        <v>41610</v>
      </c>
      <c r="L2018" t="s">
        <v>41140</v>
      </c>
      <c r="M2018" t="s">
        <v>33953</v>
      </c>
      <c r="N2018" t="s">
        <v>43234</v>
      </c>
      <c r="O2018" t="s">
        <v>41142</v>
      </c>
      <c r="P2018" t="s">
        <v>43227</v>
      </c>
      <c r="Q2018" t="s">
        <v>41484</v>
      </c>
    </row>
    <row r="2019" spans="1:17" x14ac:dyDescent="0.2">
      <c r="A2019" t="s">
        <v>43658</v>
      </c>
      <c r="B2019" t="s">
        <v>42602</v>
      </c>
      <c r="C2019" t="s">
        <v>42603</v>
      </c>
      <c r="D2019" t="s">
        <v>41136</v>
      </c>
      <c r="E2019" t="s">
        <v>41535</v>
      </c>
      <c r="F2019" t="s">
        <v>42286</v>
      </c>
      <c r="G2019">
        <v>40</v>
      </c>
      <c r="H2019">
        <v>1</v>
      </c>
      <c r="I2019" t="s">
        <v>33953</v>
      </c>
      <c r="K2019" t="s">
        <v>41610</v>
      </c>
      <c r="L2019" t="s">
        <v>41140</v>
      </c>
      <c r="M2019" t="s">
        <v>33953</v>
      </c>
      <c r="N2019" t="s">
        <v>43234</v>
      </c>
      <c r="O2019" t="s">
        <v>41142</v>
      </c>
      <c r="P2019" t="s">
        <v>43227</v>
      </c>
      <c r="Q2019" t="s">
        <v>41484</v>
      </c>
    </row>
    <row r="2020" spans="1:17" x14ac:dyDescent="0.2">
      <c r="A2020" t="s">
        <v>43659</v>
      </c>
      <c r="B2020" t="s">
        <v>42602</v>
      </c>
      <c r="C2020" t="s">
        <v>42603</v>
      </c>
      <c r="D2020" t="s">
        <v>41136</v>
      </c>
      <c r="E2020" t="s">
        <v>41535</v>
      </c>
      <c r="F2020" t="s">
        <v>42286</v>
      </c>
      <c r="G2020">
        <v>40</v>
      </c>
      <c r="H2020">
        <v>1</v>
      </c>
      <c r="I2020" t="s">
        <v>33953</v>
      </c>
      <c r="K2020" t="s">
        <v>41610</v>
      </c>
      <c r="L2020" t="s">
        <v>41140</v>
      </c>
      <c r="M2020" t="s">
        <v>33953</v>
      </c>
      <c r="N2020" t="s">
        <v>43234</v>
      </c>
      <c r="O2020" t="s">
        <v>41142</v>
      </c>
      <c r="P2020" t="s">
        <v>43227</v>
      </c>
      <c r="Q2020" t="s">
        <v>41484</v>
      </c>
    </row>
    <row r="2021" spans="1:17" x14ac:dyDescent="0.2">
      <c r="A2021" t="s">
        <v>43660</v>
      </c>
      <c r="B2021" t="s">
        <v>42602</v>
      </c>
      <c r="C2021" t="s">
        <v>42603</v>
      </c>
      <c r="D2021" t="s">
        <v>41136</v>
      </c>
      <c r="E2021" t="s">
        <v>41535</v>
      </c>
      <c r="F2021" t="s">
        <v>42286</v>
      </c>
      <c r="G2021">
        <v>40</v>
      </c>
      <c r="H2021">
        <v>1</v>
      </c>
      <c r="I2021" t="s">
        <v>33953</v>
      </c>
      <c r="K2021" t="s">
        <v>41610</v>
      </c>
      <c r="L2021" t="s">
        <v>41140</v>
      </c>
      <c r="M2021" t="s">
        <v>33953</v>
      </c>
      <c r="N2021" t="s">
        <v>43234</v>
      </c>
      <c r="O2021" t="s">
        <v>41142</v>
      </c>
      <c r="P2021" t="s">
        <v>43227</v>
      </c>
      <c r="Q2021" t="s">
        <v>41484</v>
      </c>
    </row>
    <row r="2022" spans="1:17" x14ac:dyDescent="0.2">
      <c r="A2022" t="s">
        <v>43661</v>
      </c>
      <c r="B2022" t="s">
        <v>42602</v>
      </c>
      <c r="C2022" t="s">
        <v>42603</v>
      </c>
      <c r="D2022" t="s">
        <v>41136</v>
      </c>
      <c r="E2022" t="s">
        <v>41535</v>
      </c>
      <c r="F2022" t="s">
        <v>42286</v>
      </c>
      <c r="G2022">
        <v>40</v>
      </c>
      <c r="H2022">
        <v>1</v>
      </c>
      <c r="I2022" t="s">
        <v>33953</v>
      </c>
      <c r="K2022" t="s">
        <v>41610</v>
      </c>
      <c r="L2022" t="s">
        <v>41140</v>
      </c>
      <c r="M2022" t="s">
        <v>33953</v>
      </c>
      <c r="N2022" t="s">
        <v>43234</v>
      </c>
      <c r="O2022" t="s">
        <v>41142</v>
      </c>
      <c r="P2022" t="s">
        <v>43227</v>
      </c>
      <c r="Q2022" t="s">
        <v>41484</v>
      </c>
    </row>
    <row r="2023" spans="1:17" x14ac:dyDescent="0.2">
      <c r="A2023" t="s">
        <v>43662</v>
      </c>
      <c r="B2023" t="s">
        <v>42602</v>
      </c>
      <c r="C2023" t="s">
        <v>42603</v>
      </c>
      <c r="D2023" t="s">
        <v>41136</v>
      </c>
      <c r="E2023" t="s">
        <v>41535</v>
      </c>
      <c r="F2023" t="s">
        <v>42286</v>
      </c>
      <c r="G2023">
        <v>40</v>
      </c>
      <c r="H2023">
        <v>1</v>
      </c>
      <c r="I2023" t="s">
        <v>33953</v>
      </c>
      <c r="K2023" t="s">
        <v>41610</v>
      </c>
      <c r="L2023" t="s">
        <v>41140</v>
      </c>
      <c r="M2023" t="s">
        <v>33953</v>
      </c>
      <c r="N2023" t="s">
        <v>43234</v>
      </c>
      <c r="O2023" t="s">
        <v>41142</v>
      </c>
      <c r="P2023" t="s">
        <v>43227</v>
      </c>
      <c r="Q2023" t="s">
        <v>41484</v>
      </c>
    </row>
    <row r="2024" spans="1:17" x14ac:dyDescent="0.2">
      <c r="A2024" t="s">
        <v>43663</v>
      </c>
      <c r="B2024" t="s">
        <v>42602</v>
      </c>
      <c r="C2024" t="s">
        <v>42603</v>
      </c>
      <c r="D2024" t="s">
        <v>41136</v>
      </c>
      <c r="E2024" t="s">
        <v>41535</v>
      </c>
      <c r="F2024" t="s">
        <v>42286</v>
      </c>
      <c r="G2024">
        <v>40</v>
      </c>
      <c r="H2024">
        <v>1</v>
      </c>
      <c r="I2024" t="s">
        <v>33953</v>
      </c>
      <c r="K2024" t="s">
        <v>41610</v>
      </c>
      <c r="L2024" t="s">
        <v>41140</v>
      </c>
      <c r="M2024" t="s">
        <v>33953</v>
      </c>
      <c r="N2024" t="s">
        <v>43234</v>
      </c>
      <c r="O2024" t="s">
        <v>41142</v>
      </c>
      <c r="P2024" t="s">
        <v>43227</v>
      </c>
      <c r="Q2024" t="s">
        <v>41484</v>
      </c>
    </row>
    <row r="2025" spans="1:17" x14ac:dyDescent="0.2">
      <c r="A2025" t="s">
        <v>43664</v>
      </c>
      <c r="B2025" t="s">
        <v>42602</v>
      </c>
      <c r="C2025" t="s">
        <v>42603</v>
      </c>
      <c r="D2025" t="s">
        <v>41136</v>
      </c>
      <c r="E2025" t="s">
        <v>41535</v>
      </c>
      <c r="F2025" t="s">
        <v>42286</v>
      </c>
      <c r="G2025">
        <v>40</v>
      </c>
      <c r="H2025">
        <v>1</v>
      </c>
      <c r="I2025" t="s">
        <v>33953</v>
      </c>
      <c r="K2025" t="s">
        <v>41610</v>
      </c>
      <c r="L2025" t="s">
        <v>41140</v>
      </c>
      <c r="M2025" t="s">
        <v>33953</v>
      </c>
      <c r="N2025" t="s">
        <v>43234</v>
      </c>
      <c r="O2025" t="s">
        <v>41142</v>
      </c>
      <c r="P2025" t="s">
        <v>43227</v>
      </c>
      <c r="Q2025" t="s">
        <v>41484</v>
      </c>
    </row>
    <row r="2026" spans="1:17" x14ac:dyDescent="0.2">
      <c r="A2026" t="s">
        <v>43665</v>
      </c>
      <c r="B2026" t="s">
        <v>42602</v>
      </c>
      <c r="C2026" t="s">
        <v>42603</v>
      </c>
      <c r="D2026" t="s">
        <v>41136</v>
      </c>
      <c r="E2026" t="s">
        <v>41535</v>
      </c>
      <c r="F2026" t="s">
        <v>42286</v>
      </c>
      <c r="G2026">
        <v>40</v>
      </c>
      <c r="H2026">
        <v>1</v>
      </c>
      <c r="I2026" t="s">
        <v>33953</v>
      </c>
      <c r="K2026" t="s">
        <v>41610</v>
      </c>
      <c r="L2026" t="s">
        <v>41140</v>
      </c>
      <c r="M2026" t="s">
        <v>33953</v>
      </c>
      <c r="N2026" t="s">
        <v>43234</v>
      </c>
      <c r="O2026" t="s">
        <v>41142</v>
      </c>
      <c r="P2026" t="s">
        <v>43227</v>
      </c>
      <c r="Q2026" t="s">
        <v>41484</v>
      </c>
    </row>
    <row r="2027" spans="1:17" x14ac:dyDescent="0.2">
      <c r="A2027" t="s">
        <v>43666</v>
      </c>
      <c r="B2027" t="s">
        <v>42602</v>
      </c>
      <c r="C2027" t="s">
        <v>42603</v>
      </c>
      <c r="D2027" t="s">
        <v>41136</v>
      </c>
      <c r="E2027" t="s">
        <v>41535</v>
      </c>
      <c r="F2027" t="s">
        <v>42286</v>
      </c>
      <c r="G2027">
        <v>40</v>
      </c>
      <c r="H2027">
        <v>1</v>
      </c>
      <c r="I2027" t="s">
        <v>33953</v>
      </c>
      <c r="K2027" t="s">
        <v>41610</v>
      </c>
      <c r="L2027" t="s">
        <v>41140</v>
      </c>
      <c r="M2027" t="s">
        <v>33953</v>
      </c>
      <c r="N2027" t="s">
        <v>43234</v>
      </c>
      <c r="O2027" t="s">
        <v>41142</v>
      </c>
      <c r="P2027" t="s">
        <v>43227</v>
      </c>
      <c r="Q2027" t="s">
        <v>41484</v>
      </c>
    </row>
    <row r="2028" spans="1:17" x14ac:dyDescent="0.2">
      <c r="A2028" t="s">
        <v>43667</v>
      </c>
      <c r="B2028" t="s">
        <v>42602</v>
      </c>
      <c r="C2028" t="s">
        <v>42603</v>
      </c>
      <c r="D2028" t="s">
        <v>41136</v>
      </c>
      <c r="E2028" t="s">
        <v>41535</v>
      </c>
      <c r="F2028" t="s">
        <v>42286</v>
      </c>
      <c r="G2028">
        <v>40</v>
      </c>
      <c r="H2028">
        <v>1</v>
      </c>
      <c r="I2028" t="s">
        <v>33953</v>
      </c>
      <c r="K2028" t="s">
        <v>41610</v>
      </c>
      <c r="L2028" t="s">
        <v>41140</v>
      </c>
      <c r="M2028" t="s">
        <v>33953</v>
      </c>
      <c r="N2028" t="s">
        <v>43234</v>
      </c>
      <c r="O2028" t="s">
        <v>41142</v>
      </c>
      <c r="P2028" t="s">
        <v>43227</v>
      </c>
      <c r="Q2028" t="s">
        <v>41484</v>
      </c>
    </row>
    <row r="2029" spans="1:17" x14ac:dyDescent="0.2">
      <c r="A2029" t="s">
        <v>43668</v>
      </c>
      <c r="B2029" t="s">
        <v>42602</v>
      </c>
      <c r="C2029" t="s">
        <v>42603</v>
      </c>
      <c r="D2029" t="s">
        <v>41136</v>
      </c>
      <c r="E2029" t="s">
        <v>41535</v>
      </c>
      <c r="F2029" t="s">
        <v>42286</v>
      </c>
      <c r="G2029">
        <v>40</v>
      </c>
      <c r="H2029">
        <v>1</v>
      </c>
      <c r="I2029" t="s">
        <v>33953</v>
      </c>
      <c r="K2029" t="s">
        <v>41610</v>
      </c>
      <c r="L2029" t="s">
        <v>41140</v>
      </c>
      <c r="M2029" t="s">
        <v>33953</v>
      </c>
      <c r="N2029" t="s">
        <v>43234</v>
      </c>
      <c r="O2029" t="s">
        <v>41142</v>
      </c>
      <c r="P2029" t="s">
        <v>43227</v>
      </c>
      <c r="Q2029" t="s">
        <v>41484</v>
      </c>
    </row>
    <row r="2030" spans="1:17" x14ac:dyDescent="0.2">
      <c r="A2030" t="s">
        <v>43669</v>
      </c>
      <c r="B2030" t="s">
        <v>42602</v>
      </c>
      <c r="C2030" t="s">
        <v>42603</v>
      </c>
      <c r="D2030" t="s">
        <v>41136</v>
      </c>
      <c r="E2030" t="s">
        <v>41535</v>
      </c>
      <c r="F2030" t="s">
        <v>42286</v>
      </c>
      <c r="G2030">
        <v>40</v>
      </c>
      <c r="H2030">
        <v>1</v>
      </c>
      <c r="I2030" t="s">
        <v>33953</v>
      </c>
      <c r="K2030" t="s">
        <v>41610</v>
      </c>
      <c r="L2030" t="s">
        <v>41140</v>
      </c>
      <c r="M2030" t="s">
        <v>33953</v>
      </c>
      <c r="N2030" t="s">
        <v>43234</v>
      </c>
      <c r="O2030" t="s">
        <v>41142</v>
      </c>
      <c r="P2030" t="s">
        <v>43227</v>
      </c>
      <c r="Q2030" t="s">
        <v>41484</v>
      </c>
    </row>
    <row r="2031" spans="1:17" x14ac:dyDescent="0.2">
      <c r="A2031" t="s">
        <v>43670</v>
      </c>
      <c r="B2031" t="s">
        <v>42602</v>
      </c>
      <c r="C2031" t="s">
        <v>42603</v>
      </c>
      <c r="D2031" t="s">
        <v>41136</v>
      </c>
      <c r="E2031" t="s">
        <v>41535</v>
      </c>
      <c r="F2031" t="s">
        <v>42286</v>
      </c>
      <c r="G2031">
        <v>40</v>
      </c>
      <c r="H2031">
        <v>1</v>
      </c>
      <c r="I2031" t="s">
        <v>33953</v>
      </c>
      <c r="K2031" t="s">
        <v>41610</v>
      </c>
      <c r="L2031" t="s">
        <v>41140</v>
      </c>
      <c r="M2031" t="s">
        <v>33953</v>
      </c>
      <c r="N2031" t="s">
        <v>43234</v>
      </c>
      <c r="O2031" t="s">
        <v>41142</v>
      </c>
      <c r="P2031" t="s">
        <v>43227</v>
      </c>
      <c r="Q2031" t="s">
        <v>41484</v>
      </c>
    </row>
    <row r="2032" spans="1:17" x14ac:dyDescent="0.2">
      <c r="A2032" t="s">
        <v>43671</v>
      </c>
      <c r="B2032" t="s">
        <v>42602</v>
      </c>
      <c r="C2032" t="s">
        <v>42603</v>
      </c>
      <c r="D2032" t="s">
        <v>41136</v>
      </c>
      <c r="E2032" t="s">
        <v>41535</v>
      </c>
      <c r="F2032" t="s">
        <v>42286</v>
      </c>
      <c r="G2032">
        <v>40</v>
      </c>
      <c r="H2032">
        <v>1</v>
      </c>
      <c r="I2032" t="s">
        <v>33953</v>
      </c>
      <c r="K2032" t="s">
        <v>41610</v>
      </c>
      <c r="L2032" t="s">
        <v>41140</v>
      </c>
      <c r="M2032" t="s">
        <v>33953</v>
      </c>
      <c r="N2032" t="s">
        <v>43234</v>
      </c>
      <c r="O2032" t="s">
        <v>41142</v>
      </c>
      <c r="P2032" t="s">
        <v>43227</v>
      </c>
      <c r="Q2032" t="s">
        <v>41484</v>
      </c>
    </row>
    <row r="2033" spans="1:18" x14ac:dyDescent="0.2">
      <c r="A2033" t="s">
        <v>43672</v>
      </c>
      <c r="B2033" t="s">
        <v>42602</v>
      </c>
      <c r="C2033" t="s">
        <v>42603</v>
      </c>
      <c r="D2033" t="s">
        <v>41136</v>
      </c>
      <c r="E2033" t="s">
        <v>41535</v>
      </c>
      <c r="F2033" t="s">
        <v>42286</v>
      </c>
      <c r="G2033">
        <v>40</v>
      </c>
      <c r="H2033">
        <v>1</v>
      </c>
      <c r="I2033" t="s">
        <v>33953</v>
      </c>
      <c r="K2033" t="s">
        <v>41610</v>
      </c>
      <c r="L2033" t="s">
        <v>41140</v>
      </c>
      <c r="M2033" t="s">
        <v>33953</v>
      </c>
      <c r="N2033" t="s">
        <v>43234</v>
      </c>
      <c r="O2033" t="s">
        <v>41142</v>
      </c>
      <c r="P2033" t="s">
        <v>43227</v>
      </c>
      <c r="Q2033" t="s">
        <v>41484</v>
      </c>
    </row>
    <row r="2034" spans="1:18" x14ac:dyDescent="0.2">
      <c r="A2034" t="s">
        <v>43673</v>
      </c>
      <c r="B2034" t="s">
        <v>42602</v>
      </c>
      <c r="C2034" t="s">
        <v>42603</v>
      </c>
      <c r="D2034" t="s">
        <v>41136</v>
      </c>
      <c r="E2034" t="s">
        <v>41535</v>
      </c>
      <c r="F2034" t="s">
        <v>42286</v>
      </c>
      <c r="G2034">
        <v>40</v>
      </c>
      <c r="H2034">
        <v>1</v>
      </c>
      <c r="I2034" t="s">
        <v>33953</v>
      </c>
      <c r="K2034" t="s">
        <v>41610</v>
      </c>
      <c r="L2034" t="s">
        <v>41140</v>
      </c>
      <c r="M2034" t="s">
        <v>33953</v>
      </c>
      <c r="N2034" t="s">
        <v>43234</v>
      </c>
      <c r="O2034" t="s">
        <v>41142</v>
      </c>
      <c r="P2034" t="s">
        <v>43227</v>
      </c>
      <c r="Q2034" t="s">
        <v>41484</v>
      </c>
    </row>
    <row r="2035" spans="1:18" x14ac:dyDescent="0.2">
      <c r="A2035" t="s">
        <v>43674</v>
      </c>
      <c r="B2035" t="s">
        <v>42602</v>
      </c>
      <c r="C2035" t="s">
        <v>42603</v>
      </c>
      <c r="D2035" t="s">
        <v>41136</v>
      </c>
      <c r="E2035" t="s">
        <v>41535</v>
      </c>
      <c r="F2035" t="s">
        <v>42286</v>
      </c>
      <c r="G2035">
        <v>40</v>
      </c>
      <c r="H2035">
        <v>1</v>
      </c>
      <c r="I2035" t="s">
        <v>33953</v>
      </c>
      <c r="K2035" t="s">
        <v>41610</v>
      </c>
      <c r="L2035" t="s">
        <v>41140</v>
      </c>
      <c r="M2035" t="s">
        <v>33953</v>
      </c>
      <c r="N2035" t="s">
        <v>43234</v>
      </c>
      <c r="O2035" t="s">
        <v>41142</v>
      </c>
      <c r="P2035" t="s">
        <v>43227</v>
      </c>
      <c r="Q2035" t="s">
        <v>41484</v>
      </c>
    </row>
    <row r="2036" spans="1:18" x14ac:dyDescent="0.2">
      <c r="A2036" t="s">
        <v>43675</v>
      </c>
      <c r="B2036" t="s">
        <v>42602</v>
      </c>
      <c r="C2036" t="s">
        <v>42603</v>
      </c>
      <c r="D2036" t="s">
        <v>41136</v>
      </c>
      <c r="E2036" t="s">
        <v>41535</v>
      </c>
      <c r="F2036" t="s">
        <v>42286</v>
      </c>
      <c r="G2036">
        <v>40</v>
      </c>
      <c r="H2036">
        <v>1</v>
      </c>
      <c r="I2036" t="s">
        <v>33953</v>
      </c>
      <c r="K2036" t="s">
        <v>41610</v>
      </c>
      <c r="L2036" t="s">
        <v>41140</v>
      </c>
      <c r="M2036" t="s">
        <v>33953</v>
      </c>
      <c r="N2036" t="s">
        <v>43234</v>
      </c>
      <c r="O2036" t="s">
        <v>41142</v>
      </c>
      <c r="P2036" t="s">
        <v>43227</v>
      </c>
      <c r="Q2036" t="s">
        <v>41484</v>
      </c>
    </row>
    <row r="2037" spans="1:18" x14ac:dyDescent="0.2">
      <c r="A2037" t="s">
        <v>43676</v>
      </c>
      <c r="B2037" t="s">
        <v>42602</v>
      </c>
      <c r="C2037" t="s">
        <v>42603</v>
      </c>
      <c r="D2037" t="s">
        <v>41136</v>
      </c>
      <c r="E2037" t="s">
        <v>41535</v>
      </c>
      <c r="F2037" t="s">
        <v>42286</v>
      </c>
      <c r="G2037">
        <v>40</v>
      </c>
      <c r="H2037">
        <v>1</v>
      </c>
      <c r="I2037" t="s">
        <v>33953</v>
      </c>
      <c r="K2037" t="s">
        <v>41610</v>
      </c>
      <c r="L2037" t="s">
        <v>41140</v>
      </c>
      <c r="M2037" t="s">
        <v>33953</v>
      </c>
      <c r="N2037" t="s">
        <v>43234</v>
      </c>
      <c r="O2037" t="s">
        <v>41142</v>
      </c>
      <c r="P2037" t="s">
        <v>43227</v>
      </c>
      <c r="Q2037" t="s">
        <v>41484</v>
      </c>
    </row>
    <row r="2038" spans="1:18" x14ac:dyDescent="0.2">
      <c r="A2038" t="s">
        <v>43677</v>
      </c>
      <c r="B2038" t="s">
        <v>42602</v>
      </c>
      <c r="C2038" t="s">
        <v>42603</v>
      </c>
      <c r="D2038" t="s">
        <v>41136</v>
      </c>
      <c r="E2038" t="s">
        <v>41535</v>
      </c>
      <c r="F2038" t="s">
        <v>42286</v>
      </c>
      <c r="G2038">
        <v>40</v>
      </c>
      <c r="H2038">
        <v>1</v>
      </c>
      <c r="I2038" t="s">
        <v>33953</v>
      </c>
      <c r="K2038" t="s">
        <v>41610</v>
      </c>
      <c r="L2038" t="s">
        <v>41140</v>
      </c>
      <c r="M2038" t="s">
        <v>33953</v>
      </c>
      <c r="N2038" t="s">
        <v>43234</v>
      </c>
      <c r="O2038" t="s">
        <v>41142</v>
      </c>
      <c r="P2038" t="s">
        <v>43227</v>
      </c>
      <c r="Q2038" t="s">
        <v>41484</v>
      </c>
    </row>
    <row r="2039" spans="1:18" x14ac:dyDescent="0.2">
      <c r="A2039" t="s">
        <v>43678</v>
      </c>
      <c r="B2039" t="s">
        <v>42602</v>
      </c>
      <c r="C2039" t="s">
        <v>42603</v>
      </c>
      <c r="D2039" t="s">
        <v>41136</v>
      </c>
      <c r="E2039" t="s">
        <v>41535</v>
      </c>
      <c r="F2039" t="s">
        <v>42286</v>
      </c>
      <c r="G2039">
        <v>40</v>
      </c>
      <c r="H2039">
        <v>1</v>
      </c>
      <c r="I2039" t="s">
        <v>33953</v>
      </c>
      <c r="K2039" t="s">
        <v>41610</v>
      </c>
      <c r="L2039" t="s">
        <v>41140</v>
      </c>
      <c r="M2039" t="s">
        <v>33953</v>
      </c>
      <c r="N2039" t="s">
        <v>43234</v>
      </c>
      <c r="O2039" t="s">
        <v>41142</v>
      </c>
      <c r="P2039" t="s">
        <v>43227</v>
      </c>
      <c r="Q2039" t="s">
        <v>41484</v>
      </c>
    </row>
    <row r="2040" spans="1:18" x14ac:dyDescent="0.2">
      <c r="A2040" t="s">
        <v>43679</v>
      </c>
      <c r="B2040" t="s">
        <v>42602</v>
      </c>
      <c r="C2040" t="s">
        <v>42603</v>
      </c>
      <c r="D2040" t="s">
        <v>41136</v>
      </c>
      <c r="E2040" t="s">
        <v>41535</v>
      </c>
      <c r="F2040" t="s">
        <v>42286</v>
      </c>
      <c r="G2040">
        <v>40</v>
      </c>
      <c r="H2040">
        <v>1</v>
      </c>
      <c r="I2040" t="s">
        <v>33953</v>
      </c>
      <c r="K2040" t="s">
        <v>41610</v>
      </c>
      <c r="L2040" t="s">
        <v>41140</v>
      </c>
      <c r="M2040" t="s">
        <v>33953</v>
      </c>
      <c r="N2040" t="s">
        <v>43234</v>
      </c>
      <c r="O2040" t="s">
        <v>41142</v>
      </c>
      <c r="P2040" t="s">
        <v>43227</v>
      </c>
      <c r="Q2040" t="s">
        <v>41484</v>
      </c>
    </row>
    <row r="2041" spans="1:18" x14ac:dyDescent="0.2">
      <c r="A2041" t="s">
        <v>43680</v>
      </c>
      <c r="B2041" t="s">
        <v>42602</v>
      </c>
      <c r="C2041" t="s">
        <v>42603</v>
      </c>
      <c r="D2041" t="s">
        <v>41136</v>
      </c>
      <c r="E2041" t="s">
        <v>41535</v>
      </c>
      <c r="F2041" t="s">
        <v>42286</v>
      </c>
      <c r="G2041">
        <v>40</v>
      </c>
      <c r="H2041">
        <v>1</v>
      </c>
      <c r="I2041" t="s">
        <v>33953</v>
      </c>
      <c r="K2041" t="s">
        <v>41610</v>
      </c>
      <c r="L2041" t="s">
        <v>41140</v>
      </c>
      <c r="M2041" t="s">
        <v>33953</v>
      </c>
      <c r="N2041" t="s">
        <v>43234</v>
      </c>
      <c r="O2041" t="s">
        <v>41142</v>
      </c>
      <c r="P2041" t="s">
        <v>43227</v>
      </c>
      <c r="Q2041" t="s">
        <v>41484</v>
      </c>
    </row>
    <row r="2042" spans="1:18" x14ac:dyDescent="0.2">
      <c r="A2042" t="s">
        <v>43681</v>
      </c>
      <c r="B2042" t="s">
        <v>42602</v>
      </c>
      <c r="C2042" t="s">
        <v>42603</v>
      </c>
      <c r="D2042" t="s">
        <v>41136</v>
      </c>
      <c r="E2042" t="s">
        <v>41535</v>
      </c>
      <c r="F2042" t="s">
        <v>42286</v>
      </c>
      <c r="G2042">
        <v>40</v>
      </c>
      <c r="H2042">
        <v>1</v>
      </c>
      <c r="I2042" t="s">
        <v>33953</v>
      </c>
      <c r="K2042" t="s">
        <v>41610</v>
      </c>
      <c r="L2042" t="s">
        <v>41140</v>
      </c>
      <c r="M2042" t="s">
        <v>33953</v>
      </c>
      <c r="N2042" t="s">
        <v>43234</v>
      </c>
      <c r="O2042" t="s">
        <v>41142</v>
      </c>
      <c r="P2042" t="s">
        <v>43227</v>
      </c>
      <c r="Q2042" t="s">
        <v>41484</v>
      </c>
    </row>
    <row r="2043" spans="1:18" x14ac:dyDescent="0.2">
      <c r="A2043" t="s">
        <v>43682</v>
      </c>
      <c r="B2043" t="s">
        <v>42602</v>
      </c>
      <c r="C2043" t="s">
        <v>42603</v>
      </c>
      <c r="D2043" t="s">
        <v>41136</v>
      </c>
      <c r="E2043" t="s">
        <v>41535</v>
      </c>
      <c r="F2043" t="s">
        <v>42286</v>
      </c>
      <c r="G2043">
        <v>40</v>
      </c>
      <c r="H2043">
        <v>1</v>
      </c>
      <c r="I2043" t="s">
        <v>33953</v>
      </c>
      <c r="K2043" t="s">
        <v>41610</v>
      </c>
      <c r="L2043" t="s">
        <v>41140</v>
      </c>
      <c r="M2043" t="s">
        <v>33953</v>
      </c>
      <c r="N2043" t="s">
        <v>43234</v>
      </c>
      <c r="O2043" t="s">
        <v>41142</v>
      </c>
      <c r="P2043" t="s">
        <v>43227</v>
      </c>
      <c r="Q2043" t="s">
        <v>41484</v>
      </c>
    </row>
    <row r="2044" spans="1:18" x14ac:dyDescent="0.2">
      <c r="A2044" t="s">
        <v>43683</v>
      </c>
      <c r="B2044" t="s">
        <v>42602</v>
      </c>
      <c r="C2044" t="s">
        <v>42603</v>
      </c>
      <c r="D2044" t="s">
        <v>41136</v>
      </c>
      <c r="E2044" t="s">
        <v>41535</v>
      </c>
      <c r="F2044" t="s">
        <v>42286</v>
      </c>
      <c r="G2044">
        <v>40</v>
      </c>
      <c r="H2044">
        <v>1</v>
      </c>
      <c r="I2044" t="s">
        <v>33953</v>
      </c>
      <c r="K2044" t="s">
        <v>41610</v>
      </c>
      <c r="L2044" t="s">
        <v>41140</v>
      </c>
      <c r="M2044" t="s">
        <v>33953</v>
      </c>
      <c r="N2044" t="s">
        <v>43234</v>
      </c>
      <c r="O2044" t="s">
        <v>41142</v>
      </c>
      <c r="P2044" t="s">
        <v>43227</v>
      </c>
      <c r="Q2044" t="s">
        <v>41484</v>
      </c>
    </row>
    <row r="2045" spans="1:18" x14ac:dyDescent="0.2">
      <c r="A2045" t="s">
        <v>40940</v>
      </c>
      <c r="B2045" t="s">
        <v>2280</v>
      </c>
      <c r="C2045" t="s">
        <v>42558</v>
      </c>
      <c r="D2045" t="s">
        <v>41136</v>
      </c>
      <c r="E2045" t="s">
        <v>41523</v>
      </c>
      <c r="F2045" t="s">
        <v>41535</v>
      </c>
      <c r="G2045">
        <v>40</v>
      </c>
      <c r="H2045">
        <v>1</v>
      </c>
      <c r="I2045" t="s">
        <v>41208</v>
      </c>
      <c r="J2045" t="s">
        <v>38473</v>
      </c>
      <c r="K2045" t="s">
        <v>41139</v>
      </c>
      <c r="L2045" t="s">
        <v>41531</v>
      </c>
      <c r="M2045" t="s">
        <v>42966</v>
      </c>
      <c r="N2045" t="s">
        <v>42967</v>
      </c>
      <c r="O2045" t="s">
        <v>41150</v>
      </c>
      <c r="P2045" t="s">
        <v>41214</v>
      </c>
      <c r="Q2045" t="s">
        <v>41170</v>
      </c>
    </row>
    <row r="2046" spans="1:18" x14ac:dyDescent="0.2">
      <c r="A2046" t="s">
        <v>40946</v>
      </c>
      <c r="B2046" t="s">
        <v>1700</v>
      </c>
      <c r="C2046" t="s">
        <v>43684</v>
      </c>
      <c r="D2046" t="s">
        <v>41146</v>
      </c>
      <c r="E2046" t="s">
        <v>41523</v>
      </c>
      <c r="F2046" t="s">
        <v>41566</v>
      </c>
      <c r="G2046">
        <v>40</v>
      </c>
      <c r="H2046">
        <v>1</v>
      </c>
      <c r="I2046" t="s">
        <v>41525</v>
      </c>
      <c r="J2046" t="s">
        <v>38379</v>
      </c>
      <c r="K2046" t="s">
        <v>41139</v>
      </c>
      <c r="L2046" t="s">
        <v>41526</v>
      </c>
      <c r="M2046" t="s">
        <v>43685</v>
      </c>
      <c r="N2046" t="s">
        <v>43686</v>
      </c>
      <c r="O2046" t="s">
        <v>42957</v>
      </c>
      <c r="P2046" t="s">
        <v>41161</v>
      </c>
      <c r="Q2046" t="s">
        <v>41152</v>
      </c>
      <c r="R2046" t="s">
        <v>41153</v>
      </c>
    </row>
    <row r="2047" spans="1:18" x14ac:dyDescent="0.2">
      <c r="A2047" t="s">
        <v>43687</v>
      </c>
      <c r="B2047" t="s">
        <v>43688</v>
      </c>
      <c r="C2047" t="s">
        <v>43689</v>
      </c>
      <c r="D2047" t="s">
        <v>41136</v>
      </c>
      <c r="E2047" t="s">
        <v>41523</v>
      </c>
      <c r="F2047" t="s">
        <v>41559</v>
      </c>
      <c r="G2047">
        <v>40</v>
      </c>
      <c r="H2047">
        <v>1</v>
      </c>
      <c r="I2047" t="s">
        <v>41208</v>
      </c>
      <c r="K2047" t="s">
        <v>41139</v>
      </c>
      <c r="L2047" t="s">
        <v>41140</v>
      </c>
      <c r="M2047" t="s">
        <v>43690</v>
      </c>
      <c r="N2047" t="s">
        <v>43691</v>
      </c>
      <c r="O2047" t="s">
        <v>41150</v>
      </c>
      <c r="P2047" t="s">
        <v>41214</v>
      </c>
      <c r="Q2047" t="s">
        <v>41170</v>
      </c>
    </row>
    <row r="2048" spans="1:18" x14ac:dyDescent="0.2">
      <c r="A2048" t="s">
        <v>43692</v>
      </c>
      <c r="B2048" t="s">
        <v>43693</v>
      </c>
      <c r="C2048" t="s">
        <v>43694</v>
      </c>
      <c r="D2048" t="s">
        <v>41136</v>
      </c>
      <c r="E2048" t="s">
        <v>41523</v>
      </c>
      <c r="F2048" t="s">
        <v>41540</v>
      </c>
      <c r="G2048">
        <v>40</v>
      </c>
      <c r="H2048">
        <v>1</v>
      </c>
      <c r="I2048" t="s">
        <v>41208</v>
      </c>
      <c r="K2048" t="s">
        <v>41139</v>
      </c>
      <c r="L2048" t="s">
        <v>41140</v>
      </c>
      <c r="M2048" t="s">
        <v>43690</v>
      </c>
      <c r="N2048" t="s">
        <v>43691</v>
      </c>
      <c r="O2048" t="s">
        <v>41150</v>
      </c>
      <c r="P2048" t="s">
        <v>41214</v>
      </c>
      <c r="Q2048" t="s">
        <v>41170</v>
      </c>
    </row>
    <row r="2049" spans="1:17" x14ac:dyDescent="0.2">
      <c r="A2049" t="s">
        <v>43695</v>
      </c>
      <c r="B2049" t="s">
        <v>43696</v>
      </c>
      <c r="C2049" t="s">
        <v>43697</v>
      </c>
      <c r="D2049" t="s">
        <v>41136</v>
      </c>
      <c r="E2049" t="s">
        <v>41523</v>
      </c>
      <c r="F2049" t="s">
        <v>41629</v>
      </c>
      <c r="G2049">
        <v>40</v>
      </c>
      <c r="H2049">
        <v>1</v>
      </c>
      <c r="I2049" t="s">
        <v>41208</v>
      </c>
      <c r="K2049" t="s">
        <v>41139</v>
      </c>
      <c r="L2049" t="s">
        <v>41140</v>
      </c>
      <c r="M2049" t="s">
        <v>43690</v>
      </c>
      <c r="N2049" t="s">
        <v>43691</v>
      </c>
      <c r="O2049" t="s">
        <v>41150</v>
      </c>
      <c r="P2049" t="s">
        <v>41214</v>
      </c>
      <c r="Q2049" t="s">
        <v>41170</v>
      </c>
    </row>
    <row r="2050" spans="1:17" x14ac:dyDescent="0.2">
      <c r="A2050" t="s">
        <v>43698</v>
      </c>
      <c r="B2050" t="s">
        <v>43696</v>
      </c>
      <c r="C2050" t="s">
        <v>43697</v>
      </c>
      <c r="D2050" t="s">
        <v>41136</v>
      </c>
      <c r="E2050" t="s">
        <v>41523</v>
      </c>
      <c r="F2050" t="s">
        <v>41629</v>
      </c>
      <c r="G2050">
        <v>40</v>
      </c>
      <c r="H2050">
        <v>1</v>
      </c>
      <c r="I2050" t="s">
        <v>41208</v>
      </c>
      <c r="K2050" t="s">
        <v>41139</v>
      </c>
      <c r="L2050" t="s">
        <v>41140</v>
      </c>
      <c r="M2050" t="s">
        <v>43690</v>
      </c>
      <c r="N2050" t="s">
        <v>43691</v>
      </c>
      <c r="O2050" t="s">
        <v>41150</v>
      </c>
      <c r="P2050" t="s">
        <v>41214</v>
      </c>
      <c r="Q2050" t="s">
        <v>41170</v>
      </c>
    </row>
    <row r="2051" spans="1:17" x14ac:dyDescent="0.2">
      <c r="A2051" t="s">
        <v>43699</v>
      </c>
      <c r="B2051" t="s">
        <v>43700</v>
      </c>
      <c r="C2051" t="s">
        <v>43701</v>
      </c>
      <c r="D2051" t="s">
        <v>41136</v>
      </c>
      <c r="E2051" t="s">
        <v>41523</v>
      </c>
      <c r="F2051" t="s">
        <v>41535</v>
      </c>
      <c r="G2051">
        <v>40</v>
      </c>
      <c r="H2051">
        <v>1</v>
      </c>
      <c r="I2051" t="s">
        <v>41208</v>
      </c>
      <c r="K2051" t="s">
        <v>41139</v>
      </c>
      <c r="L2051" t="s">
        <v>41550</v>
      </c>
      <c r="M2051" t="s">
        <v>43690</v>
      </c>
      <c r="N2051" t="s">
        <v>43691</v>
      </c>
      <c r="O2051" t="s">
        <v>41150</v>
      </c>
      <c r="P2051" t="s">
        <v>41214</v>
      </c>
      <c r="Q2051" t="s">
        <v>41170</v>
      </c>
    </row>
    <row r="2052" spans="1:17" x14ac:dyDescent="0.2">
      <c r="A2052" t="s">
        <v>43702</v>
      </c>
      <c r="B2052" t="s">
        <v>43703</v>
      </c>
      <c r="C2052" t="s">
        <v>43704</v>
      </c>
      <c r="D2052" t="s">
        <v>41136</v>
      </c>
      <c r="E2052" t="s">
        <v>41523</v>
      </c>
      <c r="F2052" t="s">
        <v>41524</v>
      </c>
      <c r="G2052">
        <v>40</v>
      </c>
      <c r="H2052">
        <v>1</v>
      </c>
      <c r="I2052" t="s">
        <v>41208</v>
      </c>
      <c r="K2052" t="s">
        <v>41139</v>
      </c>
      <c r="L2052" t="s">
        <v>41140</v>
      </c>
      <c r="M2052" t="s">
        <v>43690</v>
      </c>
      <c r="N2052" t="s">
        <v>43691</v>
      </c>
      <c r="O2052" t="s">
        <v>41150</v>
      </c>
      <c r="P2052" t="s">
        <v>41214</v>
      </c>
      <c r="Q2052" t="s">
        <v>41170</v>
      </c>
    </row>
    <row r="2053" spans="1:17" x14ac:dyDescent="0.2">
      <c r="A2053" t="s">
        <v>43705</v>
      </c>
      <c r="B2053" t="s">
        <v>43703</v>
      </c>
      <c r="C2053" t="s">
        <v>43704</v>
      </c>
      <c r="D2053" t="s">
        <v>41136</v>
      </c>
      <c r="E2053" t="s">
        <v>41523</v>
      </c>
      <c r="F2053" t="s">
        <v>41524</v>
      </c>
      <c r="G2053">
        <v>40</v>
      </c>
      <c r="H2053">
        <v>1</v>
      </c>
      <c r="I2053" t="s">
        <v>41208</v>
      </c>
      <c r="K2053" t="s">
        <v>41139</v>
      </c>
      <c r="L2053" t="s">
        <v>41140</v>
      </c>
      <c r="M2053" t="s">
        <v>43690</v>
      </c>
      <c r="N2053" t="s">
        <v>43691</v>
      </c>
      <c r="O2053" t="s">
        <v>41150</v>
      </c>
      <c r="P2053" t="s">
        <v>41214</v>
      </c>
      <c r="Q2053" t="s">
        <v>41170</v>
      </c>
    </row>
    <row r="2054" spans="1:17" x14ac:dyDescent="0.2">
      <c r="A2054" t="s">
        <v>40949</v>
      </c>
      <c r="B2054" t="s">
        <v>43706</v>
      </c>
      <c r="C2054" t="s">
        <v>43707</v>
      </c>
      <c r="D2054" t="s">
        <v>41136</v>
      </c>
      <c r="E2054" t="s">
        <v>41523</v>
      </c>
      <c r="F2054" t="s">
        <v>41566</v>
      </c>
      <c r="G2054">
        <v>40</v>
      </c>
      <c r="H2054">
        <v>1</v>
      </c>
      <c r="I2054" t="s">
        <v>41208</v>
      </c>
      <c r="J2054" t="s">
        <v>43708</v>
      </c>
      <c r="K2054" t="s">
        <v>41139</v>
      </c>
      <c r="L2054" t="s">
        <v>41140</v>
      </c>
      <c r="M2054" t="s">
        <v>43690</v>
      </c>
      <c r="N2054" t="s">
        <v>43691</v>
      </c>
      <c r="O2054" t="s">
        <v>41150</v>
      </c>
      <c r="P2054" t="s">
        <v>41214</v>
      </c>
      <c r="Q2054" t="s">
        <v>41170</v>
      </c>
    </row>
    <row r="2055" spans="1:17" x14ac:dyDescent="0.2">
      <c r="A2055" t="s">
        <v>40950</v>
      </c>
      <c r="B2055" t="s">
        <v>43709</v>
      </c>
      <c r="C2055" t="s">
        <v>43710</v>
      </c>
      <c r="D2055" t="s">
        <v>41136</v>
      </c>
      <c r="E2055" t="s">
        <v>41523</v>
      </c>
      <c r="F2055" t="s">
        <v>41524</v>
      </c>
      <c r="G2055">
        <v>40</v>
      </c>
      <c r="H2055">
        <v>1</v>
      </c>
      <c r="I2055" t="s">
        <v>41208</v>
      </c>
      <c r="J2055" t="s">
        <v>40949</v>
      </c>
      <c r="K2055" t="s">
        <v>41139</v>
      </c>
      <c r="L2055" t="s">
        <v>41140</v>
      </c>
      <c r="M2055" t="s">
        <v>43690</v>
      </c>
      <c r="N2055" t="s">
        <v>43691</v>
      </c>
      <c r="O2055" t="s">
        <v>41150</v>
      </c>
      <c r="P2055" t="s">
        <v>41214</v>
      </c>
      <c r="Q2055" t="s">
        <v>41170</v>
      </c>
    </row>
    <row r="2056" spans="1:17" x14ac:dyDescent="0.2">
      <c r="A2056" t="s">
        <v>40951</v>
      </c>
      <c r="B2056" t="s">
        <v>43709</v>
      </c>
      <c r="C2056" t="s">
        <v>43710</v>
      </c>
      <c r="D2056" t="s">
        <v>41136</v>
      </c>
      <c r="E2056" t="s">
        <v>41523</v>
      </c>
      <c r="F2056" t="s">
        <v>41524</v>
      </c>
      <c r="G2056">
        <v>40</v>
      </c>
      <c r="H2056">
        <v>1</v>
      </c>
      <c r="I2056" t="s">
        <v>41208</v>
      </c>
      <c r="J2056" t="s">
        <v>40949</v>
      </c>
      <c r="K2056" t="s">
        <v>41139</v>
      </c>
      <c r="L2056" t="s">
        <v>41140</v>
      </c>
      <c r="M2056" t="s">
        <v>43690</v>
      </c>
      <c r="N2056" t="s">
        <v>43691</v>
      </c>
      <c r="O2056" t="s">
        <v>41150</v>
      </c>
      <c r="P2056" t="s">
        <v>41214</v>
      </c>
      <c r="Q2056" t="s">
        <v>41170</v>
      </c>
    </row>
    <row r="2057" spans="1:17" x14ac:dyDescent="0.2">
      <c r="A2057" t="s">
        <v>40952</v>
      </c>
      <c r="B2057" t="s">
        <v>43711</v>
      </c>
      <c r="C2057" t="s">
        <v>43712</v>
      </c>
      <c r="D2057" t="s">
        <v>41136</v>
      </c>
      <c r="E2057" t="s">
        <v>41523</v>
      </c>
      <c r="F2057" t="s">
        <v>41524</v>
      </c>
      <c r="G2057">
        <v>40</v>
      </c>
      <c r="H2057">
        <v>1</v>
      </c>
      <c r="I2057" t="s">
        <v>41208</v>
      </c>
      <c r="J2057" t="s">
        <v>40949</v>
      </c>
      <c r="K2057" t="s">
        <v>41139</v>
      </c>
      <c r="L2057" t="s">
        <v>41140</v>
      </c>
      <c r="M2057" t="s">
        <v>42562</v>
      </c>
      <c r="N2057" t="s">
        <v>41229</v>
      </c>
      <c r="O2057" t="s">
        <v>41142</v>
      </c>
      <c r="P2057" t="s">
        <v>41214</v>
      </c>
      <c r="Q2057" t="s">
        <v>41170</v>
      </c>
    </row>
    <row r="2058" spans="1:17" x14ac:dyDescent="0.2">
      <c r="A2058" t="s">
        <v>43713</v>
      </c>
      <c r="B2058" t="s">
        <v>3429</v>
      </c>
      <c r="C2058" t="s">
        <v>41135</v>
      </c>
      <c r="D2058" t="s">
        <v>41136</v>
      </c>
      <c r="E2058" t="s">
        <v>41137</v>
      </c>
      <c r="G2058">
        <v>40</v>
      </c>
      <c r="H2058">
        <v>1</v>
      </c>
      <c r="I2058" t="s">
        <v>41227</v>
      </c>
      <c r="K2058" t="s">
        <v>41139</v>
      </c>
      <c r="L2058" t="s">
        <v>41140</v>
      </c>
      <c r="M2058" t="s">
        <v>43714</v>
      </c>
      <c r="N2058" t="s">
        <v>43715</v>
      </c>
      <c r="O2058" t="s">
        <v>41150</v>
      </c>
      <c r="P2058" t="s">
        <v>41214</v>
      </c>
      <c r="Q2058" t="s">
        <v>41170</v>
      </c>
    </row>
    <row r="2059" spans="1:17" x14ac:dyDescent="0.2">
      <c r="A2059" t="s">
        <v>43716</v>
      </c>
      <c r="B2059" t="s">
        <v>3429</v>
      </c>
      <c r="C2059" t="s">
        <v>41135</v>
      </c>
      <c r="D2059" t="s">
        <v>41136</v>
      </c>
      <c r="E2059" t="s">
        <v>41137</v>
      </c>
      <c r="G2059">
        <v>40</v>
      </c>
      <c r="H2059">
        <v>1</v>
      </c>
      <c r="I2059" t="s">
        <v>41227</v>
      </c>
      <c r="K2059" t="s">
        <v>41139</v>
      </c>
      <c r="L2059" t="s">
        <v>41140</v>
      </c>
      <c r="M2059" t="s">
        <v>41228</v>
      </c>
      <c r="N2059" t="s">
        <v>41229</v>
      </c>
      <c r="O2059" t="s">
        <v>41150</v>
      </c>
      <c r="P2059" t="s">
        <v>41214</v>
      </c>
      <c r="Q2059" t="s">
        <v>41170</v>
      </c>
    </row>
    <row r="2060" spans="1:17" x14ac:dyDescent="0.2">
      <c r="A2060" t="s">
        <v>43717</v>
      </c>
      <c r="B2060" t="s">
        <v>3429</v>
      </c>
      <c r="C2060" t="s">
        <v>41135</v>
      </c>
      <c r="D2060" t="s">
        <v>41136</v>
      </c>
      <c r="E2060" t="s">
        <v>41137</v>
      </c>
      <c r="G2060">
        <v>40</v>
      </c>
      <c r="H2060">
        <v>1</v>
      </c>
      <c r="I2060" t="s">
        <v>41227</v>
      </c>
      <c r="K2060" t="s">
        <v>41139</v>
      </c>
      <c r="L2060" t="s">
        <v>41140</v>
      </c>
      <c r="M2060" t="s">
        <v>41228</v>
      </c>
      <c r="N2060" t="s">
        <v>41229</v>
      </c>
      <c r="O2060" t="s">
        <v>41150</v>
      </c>
      <c r="P2060" t="s">
        <v>41214</v>
      </c>
      <c r="Q2060" t="s">
        <v>41170</v>
      </c>
    </row>
    <row r="2061" spans="1:17" x14ac:dyDescent="0.2">
      <c r="A2061" t="s">
        <v>43718</v>
      </c>
      <c r="B2061" t="s">
        <v>3429</v>
      </c>
      <c r="C2061" t="s">
        <v>41135</v>
      </c>
      <c r="D2061" t="s">
        <v>41136</v>
      </c>
      <c r="E2061" t="s">
        <v>41137</v>
      </c>
      <c r="G2061">
        <v>40</v>
      </c>
      <c r="H2061">
        <v>1</v>
      </c>
      <c r="I2061" t="s">
        <v>41227</v>
      </c>
      <c r="K2061" t="s">
        <v>41139</v>
      </c>
      <c r="L2061" t="s">
        <v>41140</v>
      </c>
      <c r="M2061" t="s">
        <v>43690</v>
      </c>
      <c r="N2061" t="s">
        <v>43691</v>
      </c>
      <c r="O2061" t="s">
        <v>41150</v>
      </c>
      <c r="P2061" t="s">
        <v>41214</v>
      </c>
      <c r="Q2061" t="s">
        <v>41170</v>
      </c>
    </row>
    <row r="2062" spans="1:17" x14ac:dyDescent="0.2">
      <c r="A2062" t="s">
        <v>43719</v>
      </c>
      <c r="B2062" t="s">
        <v>43709</v>
      </c>
      <c r="C2062" t="s">
        <v>43710</v>
      </c>
      <c r="D2062" t="s">
        <v>42368</v>
      </c>
      <c r="E2062" t="s">
        <v>41523</v>
      </c>
      <c r="F2062" t="s">
        <v>41524</v>
      </c>
      <c r="G2062">
        <v>40</v>
      </c>
      <c r="H2062">
        <v>1</v>
      </c>
      <c r="I2062" t="s">
        <v>41208</v>
      </c>
      <c r="K2062" t="s">
        <v>41139</v>
      </c>
      <c r="L2062" t="s">
        <v>41140</v>
      </c>
      <c r="M2062" t="s">
        <v>42562</v>
      </c>
      <c r="N2062" t="s">
        <v>41229</v>
      </c>
      <c r="O2062" t="s">
        <v>41142</v>
      </c>
      <c r="P2062" t="s">
        <v>41214</v>
      </c>
      <c r="Q2062" t="s">
        <v>41170</v>
      </c>
    </row>
    <row r="2063" spans="1:17" x14ac:dyDescent="0.2">
      <c r="A2063" t="s">
        <v>43720</v>
      </c>
      <c r="B2063" t="s">
        <v>3429</v>
      </c>
      <c r="C2063" t="s">
        <v>41135</v>
      </c>
      <c r="D2063" t="s">
        <v>41136</v>
      </c>
      <c r="E2063" t="s">
        <v>41137</v>
      </c>
      <c r="G2063">
        <v>40</v>
      </c>
      <c r="H2063">
        <v>1</v>
      </c>
      <c r="I2063" t="s">
        <v>41227</v>
      </c>
      <c r="K2063" t="s">
        <v>41139</v>
      </c>
      <c r="L2063" t="s">
        <v>41140</v>
      </c>
      <c r="M2063" t="s">
        <v>41228</v>
      </c>
      <c r="N2063" t="s">
        <v>41229</v>
      </c>
      <c r="O2063" t="s">
        <v>41150</v>
      </c>
      <c r="P2063" t="s">
        <v>41214</v>
      </c>
      <c r="Q2063" t="s">
        <v>41170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02B27-A020-4E2F-B74B-3AD31FFEBF0F}">
  <dimension ref="A1:BD1460"/>
  <sheetViews>
    <sheetView workbookViewId="0">
      <selection activeCell="C5" sqref="C5"/>
    </sheetView>
  </sheetViews>
  <sheetFormatPr defaultRowHeight="12.75" x14ac:dyDescent="0.2"/>
  <cols>
    <col min="1" max="1" width="9" bestFit="1" customWidth="1"/>
    <col min="2" max="2" width="31.85546875" bestFit="1" customWidth="1"/>
    <col min="3" max="3" width="32" bestFit="1" customWidth="1"/>
    <col min="4" max="14" width="1.140625" customWidth="1"/>
    <col min="15" max="15" width="16" style="9" bestFit="1" customWidth="1"/>
    <col min="16" max="16" width="17.5703125" style="9" bestFit="1" customWidth="1"/>
    <col min="17" max="17" width="18.7109375" bestFit="1" customWidth="1"/>
    <col min="18" max="18" width="15.140625" bestFit="1" customWidth="1"/>
    <col min="19" max="19" width="21.140625" bestFit="1" customWidth="1"/>
    <col min="20" max="20" width="17.7109375" bestFit="1" customWidth="1"/>
    <col min="21" max="21" width="16.5703125" bestFit="1" customWidth="1"/>
    <col min="22" max="22" width="13.140625" bestFit="1" customWidth="1"/>
    <col min="23" max="23" width="20.7109375" style="10" bestFit="1" customWidth="1"/>
    <col min="24" max="24" width="31.85546875" bestFit="1" customWidth="1"/>
    <col min="25" max="25" width="8.140625" style="11" bestFit="1" customWidth="1"/>
    <col min="26" max="26" width="11.42578125" bestFit="1" customWidth="1"/>
    <col min="27" max="27" width="28.28515625" bestFit="1" customWidth="1"/>
    <col min="28" max="28" width="12.140625" bestFit="1" customWidth="1"/>
    <col min="29" max="29" width="17" bestFit="1" customWidth="1"/>
    <col min="30" max="30" width="17.28515625" bestFit="1" customWidth="1"/>
    <col min="31" max="31" width="26.28515625" bestFit="1" customWidth="1"/>
    <col min="32" max="32" width="14.28515625" bestFit="1" customWidth="1"/>
    <col min="33" max="33" width="61.28515625" bestFit="1" customWidth="1"/>
    <col min="34" max="34" width="10.28515625" bestFit="1" customWidth="1"/>
    <col min="35" max="35" width="94.42578125" bestFit="1" customWidth="1"/>
    <col min="36" max="36" width="16.28515625" bestFit="1" customWidth="1"/>
    <col min="37" max="37" width="42.5703125" bestFit="1" customWidth="1"/>
    <col min="38" max="38" width="13.5703125" bestFit="1" customWidth="1"/>
    <col min="39" max="39" width="74.5703125" bestFit="1" customWidth="1"/>
    <col min="40" max="40" width="18" bestFit="1" customWidth="1"/>
    <col min="41" max="41" width="74.5703125" bestFit="1" customWidth="1"/>
    <col min="42" max="42" width="1.42578125" customWidth="1"/>
    <col min="43" max="43" width="19.28515625" bestFit="1" customWidth="1"/>
    <col min="44" max="44" width="15.7109375" bestFit="1" customWidth="1"/>
    <col min="45" max="45" width="16.5703125" bestFit="1" customWidth="1"/>
    <col min="46" max="46" width="13.140625" bestFit="1" customWidth="1"/>
    <col min="47" max="47" width="20.28515625" bestFit="1" customWidth="1"/>
    <col min="48" max="48" width="16.7109375" bestFit="1" customWidth="1"/>
    <col min="49" max="49" width="22.42578125" bestFit="1" customWidth="1"/>
    <col min="50" max="50" width="10.7109375" bestFit="1" customWidth="1"/>
    <col min="51" max="51" width="12" style="12" bestFit="1" customWidth="1"/>
    <col min="52" max="52" width="9" bestFit="1" customWidth="1"/>
    <col min="53" max="53" width="10.7109375" bestFit="1" customWidth="1"/>
    <col min="54" max="54" width="10.28515625"/>
    <col min="55" max="55" width="60.85546875" customWidth="1"/>
    <col min="56" max="58" width="10.28515625"/>
  </cols>
  <sheetData>
    <row r="1" spans="1:56" ht="14.25" thickTop="1" thickBot="1" x14ac:dyDescent="0.25">
      <c r="A1" s="8" t="s">
        <v>41126</v>
      </c>
      <c r="B1" s="8" t="s">
        <v>3</v>
      </c>
      <c r="C1" s="8" t="s">
        <v>43721</v>
      </c>
      <c r="D1" s="8" t="s">
        <v>43722</v>
      </c>
      <c r="E1" s="8" t="s">
        <v>43723</v>
      </c>
      <c r="F1" s="8" t="s">
        <v>43724</v>
      </c>
      <c r="G1" s="8" t="s">
        <v>43725</v>
      </c>
      <c r="H1" s="8" t="s">
        <v>43726</v>
      </c>
      <c r="I1" s="8" t="s">
        <v>43727</v>
      </c>
      <c r="J1" s="8" t="s">
        <v>43728</v>
      </c>
      <c r="K1" s="8" t="s">
        <v>43729</v>
      </c>
      <c r="L1" s="8" t="s">
        <v>43730</v>
      </c>
      <c r="M1" s="8" t="s">
        <v>43731</v>
      </c>
      <c r="N1" s="8" t="s">
        <v>43732</v>
      </c>
      <c r="O1" s="8" t="s">
        <v>43733</v>
      </c>
      <c r="P1" s="8" t="s">
        <v>43734</v>
      </c>
      <c r="Q1" s="8" t="s">
        <v>43735</v>
      </c>
      <c r="R1" s="8" t="s">
        <v>43736</v>
      </c>
      <c r="S1" s="8" t="s">
        <v>43737</v>
      </c>
      <c r="T1" s="8" t="s">
        <v>43738</v>
      </c>
      <c r="U1" s="8" t="s">
        <v>43739</v>
      </c>
      <c r="V1" s="8" t="s">
        <v>43740</v>
      </c>
      <c r="W1" s="8" t="s">
        <v>43741</v>
      </c>
      <c r="X1" s="8" t="s">
        <v>43742</v>
      </c>
      <c r="Y1" s="8" t="s">
        <v>43743</v>
      </c>
      <c r="Z1" s="8" t="s">
        <v>43744</v>
      </c>
      <c r="AA1" s="8" t="s">
        <v>43745</v>
      </c>
      <c r="AB1" s="8" t="s">
        <v>43746</v>
      </c>
      <c r="AC1" s="8" t="s">
        <v>43747</v>
      </c>
      <c r="AD1" s="8" t="s">
        <v>43748</v>
      </c>
      <c r="AE1" s="8" t="s">
        <v>43749</v>
      </c>
      <c r="AF1" s="8" t="s">
        <v>43750</v>
      </c>
      <c r="AG1" s="8" t="s">
        <v>43751</v>
      </c>
      <c r="AH1" s="8" t="s">
        <v>43752</v>
      </c>
      <c r="AI1" s="8" t="s">
        <v>43753</v>
      </c>
      <c r="AJ1" s="8" t="s">
        <v>43754</v>
      </c>
      <c r="AK1" s="8" t="s">
        <v>43755</v>
      </c>
      <c r="AL1" s="8" t="s">
        <v>43756</v>
      </c>
      <c r="AM1" s="8" t="s">
        <v>43757</v>
      </c>
      <c r="AN1" s="8" t="s">
        <v>43758</v>
      </c>
      <c r="AO1" s="8" t="s">
        <v>43759</v>
      </c>
      <c r="AP1" s="8" t="s">
        <v>43760</v>
      </c>
      <c r="AQ1" s="8" t="s">
        <v>43761</v>
      </c>
      <c r="AR1" s="8" t="s">
        <v>43762</v>
      </c>
      <c r="AS1" s="8" t="s">
        <v>43763</v>
      </c>
      <c r="AT1" s="8" t="s">
        <v>43764</v>
      </c>
      <c r="AU1" s="8" t="s">
        <v>43765</v>
      </c>
      <c r="AV1" s="8" t="s">
        <v>43766</v>
      </c>
      <c r="AW1" s="8" t="s">
        <v>43767</v>
      </c>
      <c r="AX1" s="8" t="s">
        <v>2</v>
      </c>
      <c r="AY1" s="8" t="s">
        <v>43768</v>
      </c>
      <c r="AZ1" s="8" t="s">
        <v>41126</v>
      </c>
      <c r="BA1" s="8" t="s">
        <v>41127</v>
      </c>
    </row>
    <row r="2" spans="1:56" ht="13.5" thickTop="1" x14ac:dyDescent="0.2">
      <c r="A2" t="s">
        <v>41839</v>
      </c>
      <c r="B2" t="s">
        <v>266</v>
      </c>
      <c r="C2" t="s">
        <v>266</v>
      </c>
      <c r="O2" s="9">
        <v>43862</v>
      </c>
      <c r="P2" s="9">
        <v>43862</v>
      </c>
      <c r="Q2" t="s">
        <v>43769</v>
      </c>
      <c r="R2" t="s">
        <v>43770</v>
      </c>
      <c r="S2" t="s">
        <v>43771</v>
      </c>
      <c r="T2" t="s">
        <v>43771</v>
      </c>
      <c r="U2" t="s">
        <v>43772</v>
      </c>
      <c r="V2" t="s">
        <v>43773</v>
      </c>
      <c r="W2" s="10">
        <v>40</v>
      </c>
      <c r="X2" t="s">
        <v>266</v>
      </c>
      <c r="Y2" s="11">
        <v>1350</v>
      </c>
      <c r="Z2" t="s">
        <v>43774</v>
      </c>
      <c r="AA2" t="s">
        <v>43775</v>
      </c>
      <c r="AB2" t="s">
        <v>43776</v>
      </c>
      <c r="AE2" t="s">
        <v>43777</v>
      </c>
      <c r="AF2" t="s">
        <v>43778</v>
      </c>
      <c r="AG2" t="s">
        <v>43779</v>
      </c>
      <c r="AH2" t="s">
        <v>43780</v>
      </c>
      <c r="AI2" t="s">
        <v>43781</v>
      </c>
      <c r="AJ2" t="s">
        <v>43782</v>
      </c>
      <c r="AK2" t="s">
        <v>43783</v>
      </c>
      <c r="AL2" t="s">
        <v>43784</v>
      </c>
      <c r="AM2" t="s">
        <v>43785</v>
      </c>
      <c r="AN2" t="s">
        <v>43786</v>
      </c>
      <c r="AO2" t="s">
        <v>43787</v>
      </c>
      <c r="AP2" t="s">
        <v>43788</v>
      </c>
      <c r="AS2" t="s">
        <v>43789</v>
      </c>
      <c r="AT2" t="s">
        <v>43790</v>
      </c>
      <c r="AU2" t="s">
        <v>43791</v>
      </c>
      <c r="AV2" t="s">
        <v>43791</v>
      </c>
      <c r="AW2">
        <f>AY2/2088</f>
        <v>20.310823754789272</v>
      </c>
      <c r="AX2" t="s">
        <v>37654</v>
      </c>
      <c r="AY2" s="12">
        <v>42409</v>
      </c>
      <c r="AZ2" t="s">
        <v>41839</v>
      </c>
      <c r="BA2" t="s">
        <v>39019</v>
      </c>
      <c r="BB2" t="str">
        <f>VLOOKUP(BA2,Sheet1!A:B,2,FALSE)</f>
        <v>P-36411</v>
      </c>
      <c r="BC2" t="str">
        <f>VLOOKUP(BB2,'[1]ACN Audit Supervisory Organ - M'!$A:$I,3,FALSE)</f>
        <v>Diversity and Inclusion</v>
      </c>
      <c r="BD2" t="str">
        <f>VLOOKUP(BB2,'[1]ACN Audit Supervisory Organ - M'!$A:$I,4,FALSE)</f>
        <v>SUP_5002</v>
      </c>
    </row>
    <row r="3" spans="1:56" x14ac:dyDescent="0.2">
      <c r="A3" t="s">
        <v>41839</v>
      </c>
      <c r="B3" t="s">
        <v>2111</v>
      </c>
      <c r="C3" t="s">
        <v>2111</v>
      </c>
      <c r="O3" s="9">
        <v>43862</v>
      </c>
      <c r="P3" s="9">
        <v>43862</v>
      </c>
      <c r="Q3" t="s">
        <v>43769</v>
      </c>
      <c r="R3" t="s">
        <v>43770</v>
      </c>
      <c r="S3" t="s">
        <v>43771</v>
      </c>
      <c r="T3" t="s">
        <v>43771</v>
      </c>
      <c r="U3" t="s">
        <v>43772</v>
      </c>
      <c r="V3" t="s">
        <v>43773</v>
      </c>
      <c r="W3" s="10">
        <v>40</v>
      </c>
      <c r="X3" t="s">
        <v>2111</v>
      </c>
      <c r="Y3" s="11">
        <v>1371</v>
      </c>
      <c r="Z3" t="s">
        <v>43774</v>
      </c>
      <c r="AA3" t="s">
        <v>43775</v>
      </c>
      <c r="AB3" t="s">
        <v>43776</v>
      </c>
      <c r="AE3" t="s">
        <v>43777</v>
      </c>
      <c r="AF3" t="s">
        <v>43778</v>
      </c>
      <c r="AG3" t="s">
        <v>43779</v>
      </c>
      <c r="AH3" t="s">
        <v>43780</v>
      </c>
      <c r="AI3" t="s">
        <v>43781</v>
      </c>
      <c r="AJ3" t="s">
        <v>43782</v>
      </c>
      <c r="AK3" t="s">
        <v>43783</v>
      </c>
      <c r="AL3" t="s">
        <v>43784</v>
      </c>
      <c r="AM3" t="s">
        <v>43785</v>
      </c>
      <c r="AN3" t="s">
        <v>43786</v>
      </c>
      <c r="AO3" t="s">
        <v>43787</v>
      </c>
      <c r="AP3" t="s">
        <v>43788</v>
      </c>
      <c r="AS3" t="s">
        <v>43789</v>
      </c>
      <c r="AT3" t="s">
        <v>43790</v>
      </c>
      <c r="AU3" t="s">
        <v>43793</v>
      </c>
      <c r="AV3" t="s">
        <v>43793</v>
      </c>
      <c r="AW3" t="s">
        <v>43792</v>
      </c>
      <c r="AX3" t="s">
        <v>35305</v>
      </c>
      <c r="AY3" s="12">
        <v>56030</v>
      </c>
      <c r="AZ3" t="s">
        <v>41839</v>
      </c>
      <c r="BA3" t="s">
        <v>39019</v>
      </c>
      <c r="BB3" t="str">
        <f>VLOOKUP(BA3,Sheet1!A:B,2,FALSE)</f>
        <v>P-36411</v>
      </c>
      <c r="BC3" t="str">
        <f>VLOOKUP(BB3,'[1]ACN Audit Supervisory Organ - M'!$A:$I,3,FALSE)</f>
        <v>Diversity and Inclusion</v>
      </c>
      <c r="BD3" t="str">
        <f>VLOOKUP(BB3,'[1]ACN Audit Supervisory Organ - M'!$A:$I,4,FALSE)</f>
        <v>SUP_5002</v>
      </c>
    </row>
    <row r="4" spans="1:56" x14ac:dyDescent="0.2">
      <c r="A4" t="s">
        <v>41839</v>
      </c>
      <c r="B4" t="s">
        <v>42519</v>
      </c>
      <c r="C4" t="s">
        <v>42519</v>
      </c>
      <c r="O4" s="9">
        <v>43862</v>
      </c>
      <c r="P4" s="9">
        <v>43862</v>
      </c>
      <c r="Q4" t="s">
        <v>43769</v>
      </c>
      <c r="R4" t="s">
        <v>43770</v>
      </c>
      <c r="S4" t="s">
        <v>43771</v>
      </c>
      <c r="T4" t="s">
        <v>43771</v>
      </c>
      <c r="U4" t="s">
        <v>43772</v>
      </c>
      <c r="V4" t="s">
        <v>43773</v>
      </c>
      <c r="W4" s="10">
        <v>40</v>
      </c>
      <c r="X4" t="s">
        <v>42519</v>
      </c>
      <c r="Y4" s="11">
        <v>2110</v>
      </c>
      <c r="Z4" t="s">
        <v>43774</v>
      </c>
      <c r="AA4" t="s">
        <v>43775</v>
      </c>
      <c r="AB4" t="s">
        <v>43776</v>
      </c>
      <c r="AE4" t="s">
        <v>43777</v>
      </c>
      <c r="AF4" t="s">
        <v>43778</v>
      </c>
      <c r="AG4" t="s">
        <v>43779</v>
      </c>
      <c r="AH4" t="s">
        <v>43780</v>
      </c>
      <c r="AI4" t="s">
        <v>43781</v>
      </c>
      <c r="AJ4" t="s">
        <v>43782</v>
      </c>
      <c r="AK4" t="s">
        <v>43783</v>
      </c>
      <c r="AL4" t="s">
        <v>43784</v>
      </c>
      <c r="AM4" t="s">
        <v>43785</v>
      </c>
      <c r="AN4" t="s">
        <v>43786</v>
      </c>
      <c r="AO4" t="s">
        <v>43787</v>
      </c>
      <c r="AP4" t="s">
        <v>43788</v>
      </c>
      <c r="AS4" t="s">
        <v>43789</v>
      </c>
      <c r="AT4" t="s">
        <v>43790</v>
      </c>
      <c r="AU4" t="s">
        <v>43793</v>
      </c>
      <c r="AV4" t="s">
        <v>43793</v>
      </c>
      <c r="AW4" t="s">
        <v>43792</v>
      </c>
      <c r="AX4" t="s">
        <v>38772</v>
      </c>
      <c r="AY4" s="12">
        <v>97733</v>
      </c>
      <c r="AZ4" t="s">
        <v>41839</v>
      </c>
      <c r="BA4" t="s">
        <v>39019</v>
      </c>
      <c r="BB4" t="str">
        <f>VLOOKUP(BA4,Sheet1!A:B,2,FALSE)</f>
        <v>P-36411</v>
      </c>
      <c r="BC4" t="str">
        <f>VLOOKUP(BB4,'[1]ACN Audit Supervisory Organ - M'!$A:$I,3,FALSE)</f>
        <v>Diversity and Inclusion</v>
      </c>
      <c r="BD4" t="str">
        <f>VLOOKUP(BB4,'[1]ACN Audit Supervisory Organ - M'!$A:$I,4,FALSE)</f>
        <v>SUP_5002</v>
      </c>
    </row>
    <row r="5" spans="1:56" x14ac:dyDescent="0.2">
      <c r="A5" t="s">
        <v>42100</v>
      </c>
      <c r="B5" t="s">
        <v>6063</v>
      </c>
      <c r="C5" t="s">
        <v>6063</v>
      </c>
      <c r="O5" s="9">
        <v>43862</v>
      </c>
      <c r="P5" s="9">
        <v>43862</v>
      </c>
      <c r="Q5" t="s">
        <v>43769</v>
      </c>
      <c r="R5" t="s">
        <v>43770</v>
      </c>
      <c r="S5" t="s">
        <v>43771</v>
      </c>
      <c r="T5" t="s">
        <v>43771</v>
      </c>
      <c r="U5" t="s">
        <v>43772</v>
      </c>
      <c r="V5" t="s">
        <v>43773</v>
      </c>
      <c r="W5" s="10">
        <v>40</v>
      </c>
      <c r="X5" t="s">
        <v>6063</v>
      </c>
      <c r="Y5" s="11">
        <v>1357</v>
      </c>
      <c r="Z5" t="s">
        <v>43794</v>
      </c>
      <c r="AA5" t="s">
        <v>43775</v>
      </c>
      <c r="AB5" t="s">
        <v>43776</v>
      </c>
      <c r="AE5" t="s">
        <v>43777</v>
      </c>
      <c r="AF5" t="s">
        <v>43778</v>
      </c>
      <c r="AG5" t="s">
        <v>43779</v>
      </c>
      <c r="AH5" t="s">
        <v>43780</v>
      </c>
      <c r="AI5" t="s">
        <v>43795</v>
      </c>
      <c r="AJ5" t="s">
        <v>43796</v>
      </c>
      <c r="AK5" t="s">
        <v>43797</v>
      </c>
      <c r="AL5" t="s">
        <v>43798</v>
      </c>
      <c r="AM5" t="s">
        <v>43799</v>
      </c>
      <c r="AN5" t="s">
        <v>43800</v>
      </c>
      <c r="AO5" t="s">
        <v>43787</v>
      </c>
      <c r="AP5" t="s">
        <v>43788</v>
      </c>
      <c r="AS5" t="s">
        <v>43789</v>
      </c>
      <c r="AT5" t="s">
        <v>43790</v>
      </c>
      <c r="AU5" t="s">
        <v>43793</v>
      </c>
      <c r="AV5" t="s">
        <v>43793</v>
      </c>
      <c r="AW5" t="s">
        <v>43792</v>
      </c>
      <c r="AX5" t="s">
        <v>37799</v>
      </c>
      <c r="AY5" s="12">
        <v>49940</v>
      </c>
      <c r="AZ5" t="s">
        <v>42100</v>
      </c>
      <c r="BA5" t="s">
        <v>36686</v>
      </c>
      <c r="BB5" t="str">
        <f>VLOOKUP(BA5,Sheet1!A:B,2,FALSE)</f>
        <v>P-13145</v>
      </c>
      <c r="BC5" t="str">
        <f>VLOOKUP(BB5,'[1]ACN Audit Supervisory Organ - M'!$A:$I,3,FALSE)</f>
        <v>Student Development and Enrollment Services (SDES) - Career Services</v>
      </c>
      <c r="BD5" t="str">
        <f>VLOOKUP(BB5,'[1]ACN Audit Supervisory Organ - M'!$A:$I,4,FALSE)</f>
        <v>SUP_3700</v>
      </c>
    </row>
    <row r="6" spans="1:56" x14ac:dyDescent="0.2">
      <c r="A6" t="s">
        <v>42100</v>
      </c>
      <c r="B6" t="s">
        <v>300</v>
      </c>
      <c r="C6" t="s">
        <v>300</v>
      </c>
      <c r="O6" s="9">
        <v>43862</v>
      </c>
      <c r="P6" s="9">
        <v>43862</v>
      </c>
      <c r="Q6" t="s">
        <v>43769</v>
      </c>
      <c r="R6" t="s">
        <v>43770</v>
      </c>
      <c r="S6" t="s">
        <v>43771</v>
      </c>
      <c r="T6" t="s">
        <v>43771</v>
      </c>
      <c r="U6" t="s">
        <v>43772</v>
      </c>
      <c r="V6" t="s">
        <v>43773</v>
      </c>
      <c r="W6" s="10">
        <v>40</v>
      </c>
      <c r="X6" t="s">
        <v>300</v>
      </c>
      <c r="Y6" s="11">
        <v>1358</v>
      </c>
      <c r="Z6" t="s">
        <v>43801</v>
      </c>
      <c r="AA6" t="s">
        <v>43775</v>
      </c>
      <c r="AB6" t="s">
        <v>43776</v>
      </c>
      <c r="AE6" t="s">
        <v>43777</v>
      </c>
      <c r="AF6" t="s">
        <v>43778</v>
      </c>
      <c r="AG6" t="s">
        <v>43779</v>
      </c>
      <c r="AH6" t="s">
        <v>43780</v>
      </c>
      <c r="AI6" t="s">
        <v>43802</v>
      </c>
      <c r="AJ6" t="s">
        <v>43803</v>
      </c>
      <c r="AK6" t="s">
        <v>43797</v>
      </c>
      <c r="AL6" t="s">
        <v>43798</v>
      </c>
      <c r="AM6" t="s">
        <v>43799</v>
      </c>
      <c r="AN6" t="s">
        <v>43800</v>
      </c>
      <c r="AO6" t="s">
        <v>43787</v>
      </c>
      <c r="AP6" t="s">
        <v>43788</v>
      </c>
      <c r="AS6" t="s">
        <v>43789</v>
      </c>
      <c r="AT6" t="s">
        <v>43790</v>
      </c>
      <c r="AU6" t="s">
        <v>43793</v>
      </c>
      <c r="AV6" t="s">
        <v>43793</v>
      </c>
      <c r="AW6" t="s">
        <v>43792</v>
      </c>
      <c r="AX6" t="s">
        <v>36235</v>
      </c>
      <c r="AY6" s="12">
        <v>54325</v>
      </c>
      <c r="AZ6" t="s">
        <v>42100</v>
      </c>
      <c r="BA6" t="s">
        <v>39621</v>
      </c>
      <c r="BB6" t="str">
        <f>VLOOKUP(BA6,Sheet1!A:B,2,FALSE)</f>
        <v>P-10239</v>
      </c>
      <c r="BC6" t="e">
        <f>VLOOKUP(BB6,'[1]ACN Audit Supervisory Organ - M'!$A:$I,3,FALSE)</f>
        <v>#N/A</v>
      </c>
      <c r="BD6" t="e">
        <f>VLOOKUP(BB6,'[1]ACN Audit Supervisory Organ - M'!$A:$I,4,FALSE)</f>
        <v>#N/A</v>
      </c>
    </row>
    <row r="7" spans="1:56" x14ac:dyDescent="0.2">
      <c r="A7" t="s">
        <v>42100</v>
      </c>
      <c r="B7" t="s">
        <v>10511</v>
      </c>
      <c r="C7" t="s">
        <v>10511</v>
      </c>
      <c r="O7" s="9">
        <v>43862</v>
      </c>
      <c r="P7" s="9">
        <v>43862</v>
      </c>
      <c r="Q7" t="s">
        <v>43769</v>
      </c>
      <c r="R7" t="s">
        <v>43770</v>
      </c>
      <c r="S7" t="s">
        <v>43771</v>
      </c>
      <c r="T7" t="s">
        <v>43771</v>
      </c>
      <c r="U7" t="s">
        <v>43772</v>
      </c>
      <c r="V7" t="s">
        <v>43773</v>
      </c>
      <c r="W7" s="10">
        <v>40</v>
      </c>
      <c r="X7" t="s">
        <v>10511</v>
      </c>
      <c r="Y7" s="11">
        <v>1812</v>
      </c>
      <c r="Z7" t="s">
        <v>43804</v>
      </c>
      <c r="AA7" t="s">
        <v>43775</v>
      </c>
      <c r="AB7" t="s">
        <v>43776</v>
      </c>
      <c r="AE7" t="s">
        <v>43777</v>
      </c>
      <c r="AF7" t="s">
        <v>43778</v>
      </c>
      <c r="AG7" t="s">
        <v>43805</v>
      </c>
      <c r="AH7" t="s">
        <v>43806</v>
      </c>
      <c r="AI7" t="s">
        <v>43807</v>
      </c>
      <c r="AJ7" t="s">
        <v>43808</v>
      </c>
      <c r="AK7" t="s">
        <v>43809</v>
      </c>
      <c r="AL7" t="s">
        <v>43810</v>
      </c>
      <c r="AM7" t="s">
        <v>43799</v>
      </c>
      <c r="AN7" t="s">
        <v>43800</v>
      </c>
      <c r="AO7" t="s">
        <v>43787</v>
      </c>
      <c r="AP7" t="s">
        <v>43788</v>
      </c>
      <c r="AS7" t="s">
        <v>43789</v>
      </c>
      <c r="AT7" t="s">
        <v>43790</v>
      </c>
      <c r="AU7" t="s">
        <v>43791</v>
      </c>
      <c r="AV7" t="s">
        <v>43791</v>
      </c>
      <c r="AW7" t="s">
        <v>43792</v>
      </c>
      <c r="AX7" t="s">
        <v>39649</v>
      </c>
      <c r="AY7" s="12">
        <v>32703</v>
      </c>
      <c r="AZ7" t="s">
        <v>42100</v>
      </c>
      <c r="BA7" t="s">
        <v>37725</v>
      </c>
      <c r="BB7" t="str">
        <f>VLOOKUP(BA7,Sheet1!A:B,2,FALSE)</f>
        <v>P-10154</v>
      </c>
      <c r="BC7" t="e">
        <f>VLOOKUP(BB7,'[1]ACN Audit Supervisory Organ - M'!$A:$I,3,FALSE)</f>
        <v>#N/A</v>
      </c>
      <c r="BD7" t="e">
        <f>VLOOKUP(BB7,'[1]ACN Audit Supervisory Organ - M'!$A:$I,4,FALSE)</f>
        <v>#N/A</v>
      </c>
    </row>
    <row r="8" spans="1:56" x14ac:dyDescent="0.2">
      <c r="A8" t="s">
        <v>42100</v>
      </c>
      <c r="B8" t="s">
        <v>450</v>
      </c>
      <c r="C8" t="s">
        <v>450</v>
      </c>
      <c r="O8" s="9">
        <v>43862</v>
      </c>
      <c r="P8" s="9">
        <v>43862</v>
      </c>
      <c r="Q8" t="s">
        <v>43769</v>
      </c>
      <c r="R8" t="s">
        <v>43770</v>
      </c>
      <c r="S8" t="s">
        <v>43771</v>
      </c>
      <c r="T8" t="s">
        <v>43771</v>
      </c>
      <c r="U8" t="s">
        <v>43772</v>
      </c>
      <c r="V8" t="s">
        <v>43773</v>
      </c>
      <c r="W8" s="10">
        <v>40</v>
      </c>
      <c r="X8" t="s">
        <v>450</v>
      </c>
      <c r="Y8" s="11">
        <v>2524</v>
      </c>
      <c r="Z8" t="s">
        <v>43811</v>
      </c>
      <c r="AA8" t="s">
        <v>43775</v>
      </c>
      <c r="AB8" t="s">
        <v>43776</v>
      </c>
      <c r="AE8" t="s">
        <v>43777</v>
      </c>
      <c r="AF8" t="s">
        <v>43778</v>
      </c>
      <c r="AG8" t="s">
        <v>43805</v>
      </c>
      <c r="AH8" t="s">
        <v>43806</v>
      </c>
      <c r="AI8" t="s">
        <v>43807</v>
      </c>
      <c r="AJ8" t="s">
        <v>43808</v>
      </c>
      <c r="AK8" t="s">
        <v>43809</v>
      </c>
      <c r="AL8" t="s">
        <v>43810</v>
      </c>
      <c r="AM8" t="s">
        <v>43799</v>
      </c>
      <c r="AN8" t="s">
        <v>43800</v>
      </c>
      <c r="AO8" t="s">
        <v>43787</v>
      </c>
      <c r="AP8" t="s">
        <v>43788</v>
      </c>
      <c r="AS8" t="s">
        <v>43789</v>
      </c>
      <c r="AT8" t="s">
        <v>43790</v>
      </c>
      <c r="AU8" t="s">
        <v>43793</v>
      </c>
      <c r="AV8" t="s">
        <v>43793</v>
      </c>
      <c r="AW8" t="s">
        <v>43792</v>
      </c>
      <c r="AX8" t="s">
        <v>39983</v>
      </c>
      <c r="AY8" s="12">
        <v>50240</v>
      </c>
      <c r="AZ8" t="s">
        <v>42100</v>
      </c>
      <c r="BA8" t="s">
        <v>39837</v>
      </c>
      <c r="BB8" t="str">
        <f>VLOOKUP(BA8,Sheet1!A:B,2,FALSE)</f>
        <v>P-13376</v>
      </c>
      <c r="BC8" t="str">
        <f>VLOOKUP(BB8,'[1]ACN Audit Supervisory Organ - M'!$A:$I,3,FALSE)</f>
        <v>Student Development and Enrollment Services (SDES) - VP</v>
      </c>
      <c r="BD8" t="str">
        <f>VLOOKUP(BB8,'[1]ACN Audit Supervisory Organ - M'!$A:$I,4,FALSE)</f>
        <v>SUP_3931</v>
      </c>
    </row>
    <row r="9" spans="1:56" x14ac:dyDescent="0.2">
      <c r="A9" t="s">
        <v>42100</v>
      </c>
      <c r="B9" t="s">
        <v>42216</v>
      </c>
      <c r="C9" t="s">
        <v>42216</v>
      </c>
      <c r="O9" s="9">
        <v>43862</v>
      </c>
      <c r="P9" s="9">
        <v>43862</v>
      </c>
      <c r="Q9" t="s">
        <v>43769</v>
      </c>
      <c r="R9" t="s">
        <v>43770</v>
      </c>
      <c r="S9" t="s">
        <v>43771</v>
      </c>
      <c r="T9" t="s">
        <v>43771</v>
      </c>
      <c r="U9" t="s">
        <v>43772</v>
      </c>
      <c r="V9" t="s">
        <v>43773</v>
      </c>
      <c r="W9" s="10">
        <v>40</v>
      </c>
      <c r="X9" t="s">
        <v>42216</v>
      </c>
      <c r="Y9" s="11">
        <v>2747</v>
      </c>
      <c r="Z9" t="s">
        <v>43804</v>
      </c>
      <c r="AA9" t="s">
        <v>43775</v>
      </c>
      <c r="AB9" t="s">
        <v>43776</v>
      </c>
      <c r="AE9" t="s">
        <v>43777</v>
      </c>
      <c r="AF9" t="s">
        <v>43778</v>
      </c>
      <c r="AG9" t="s">
        <v>43779</v>
      </c>
      <c r="AH9" t="s">
        <v>43780</v>
      </c>
      <c r="AI9" t="s">
        <v>43795</v>
      </c>
      <c r="AJ9" t="s">
        <v>43796</v>
      </c>
      <c r="AK9" t="s">
        <v>43797</v>
      </c>
      <c r="AL9" t="s">
        <v>43798</v>
      </c>
      <c r="AM9" t="s">
        <v>43799</v>
      </c>
      <c r="AN9" t="s">
        <v>43800</v>
      </c>
      <c r="AO9" t="s">
        <v>43787</v>
      </c>
      <c r="AP9" t="s">
        <v>43788</v>
      </c>
      <c r="AS9" t="s">
        <v>43789</v>
      </c>
      <c r="AT9" t="s">
        <v>43790</v>
      </c>
      <c r="AU9" t="s">
        <v>43793</v>
      </c>
      <c r="AV9" t="s">
        <v>43793</v>
      </c>
      <c r="AW9" t="s">
        <v>43792</v>
      </c>
      <c r="AX9" t="s">
        <v>36995</v>
      </c>
      <c r="AY9" s="12">
        <v>187731</v>
      </c>
      <c r="AZ9" t="s">
        <v>42100</v>
      </c>
      <c r="BA9" t="s">
        <v>37575</v>
      </c>
      <c r="BB9" t="str">
        <f>VLOOKUP(BA9,Sheet1!A:B,2,FALSE)</f>
        <v>P-44313</v>
      </c>
      <c r="BC9" t="str">
        <f>VLOOKUP(BB9,'[1]ACN Audit Supervisory Organ - M'!$A:$I,3,FALSE)</f>
        <v>Student Development and Enrollment Services (SDES)</v>
      </c>
      <c r="BD9" t="str">
        <f>VLOOKUP(BB9,'[1]ACN Audit Supervisory Organ - M'!$A:$I,4,FALSE)</f>
        <v>SUP_4541</v>
      </c>
    </row>
    <row r="10" spans="1:56" x14ac:dyDescent="0.2">
      <c r="A10" t="s">
        <v>42100</v>
      </c>
      <c r="B10" t="s">
        <v>33</v>
      </c>
      <c r="C10" t="s">
        <v>42328</v>
      </c>
      <c r="O10" s="9">
        <v>43862</v>
      </c>
      <c r="P10" s="9">
        <v>43862</v>
      </c>
      <c r="Q10" t="s">
        <v>43769</v>
      </c>
      <c r="R10" t="s">
        <v>43770</v>
      </c>
      <c r="S10" t="s">
        <v>43771</v>
      </c>
      <c r="T10" t="s">
        <v>43771</v>
      </c>
      <c r="U10" t="s">
        <v>43772</v>
      </c>
      <c r="V10" t="s">
        <v>43773</v>
      </c>
      <c r="W10" s="10">
        <v>40</v>
      </c>
      <c r="X10" t="s">
        <v>33</v>
      </c>
      <c r="Y10" s="11">
        <v>1025</v>
      </c>
      <c r="Z10" t="s">
        <v>43812</v>
      </c>
      <c r="AA10" t="s">
        <v>43775</v>
      </c>
      <c r="AB10" t="s">
        <v>43776</v>
      </c>
      <c r="AE10" t="s">
        <v>43777</v>
      </c>
      <c r="AF10" t="s">
        <v>43778</v>
      </c>
      <c r="AG10" t="s">
        <v>43779</v>
      </c>
      <c r="AH10" t="s">
        <v>43780</v>
      </c>
      <c r="AI10" t="s">
        <v>43813</v>
      </c>
      <c r="AJ10" t="s">
        <v>43814</v>
      </c>
      <c r="AK10" t="s">
        <v>43797</v>
      </c>
      <c r="AL10" t="s">
        <v>43798</v>
      </c>
      <c r="AM10" t="s">
        <v>43799</v>
      </c>
      <c r="AN10" t="s">
        <v>43800</v>
      </c>
      <c r="AO10" t="s">
        <v>43787</v>
      </c>
      <c r="AP10" t="s">
        <v>43788</v>
      </c>
      <c r="AS10" t="s">
        <v>43789</v>
      </c>
      <c r="AT10" t="s">
        <v>43790</v>
      </c>
      <c r="AU10" t="s">
        <v>43793</v>
      </c>
      <c r="AV10" t="s">
        <v>43793</v>
      </c>
      <c r="AW10" t="s">
        <v>43815</v>
      </c>
      <c r="AX10" t="s">
        <v>37575</v>
      </c>
      <c r="AY10" s="12">
        <v>263345</v>
      </c>
      <c r="AZ10" t="s">
        <v>42100</v>
      </c>
      <c r="BA10" t="s">
        <v>39132</v>
      </c>
      <c r="BB10" t="str">
        <f>VLOOKUP(BA10,Sheet1!A:B,2,FALSE)</f>
        <v>P-10213</v>
      </c>
      <c r="BC10" t="str">
        <f>VLOOKUP(BB10,'[1]ACN Audit Supervisory Organ - M'!$A:$I,3,FALSE)</f>
        <v>Academic Budget Planning and Administration</v>
      </c>
      <c r="BD10" t="str">
        <f>VLOOKUP(BB10,'[1]ACN Audit Supervisory Organ - M'!$A:$I,4,FALSE)</f>
        <v>SUP_1005</v>
      </c>
    </row>
    <row r="11" spans="1:56" x14ac:dyDescent="0.2">
      <c r="A11" t="s">
        <v>41941</v>
      </c>
      <c r="B11" t="s">
        <v>368</v>
      </c>
      <c r="C11" t="s">
        <v>368</v>
      </c>
      <c r="O11" s="9">
        <v>43862</v>
      </c>
      <c r="P11" s="9">
        <v>43862</v>
      </c>
      <c r="Q11" t="s">
        <v>43769</v>
      </c>
      <c r="R11" t="s">
        <v>43770</v>
      </c>
      <c r="S11" t="s">
        <v>43771</v>
      </c>
      <c r="T11" t="s">
        <v>43771</v>
      </c>
      <c r="U11" t="s">
        <v>43772</v>
      </c>
      <c r="V11" t="s">
        <v>43773</v>
      </c>
      <c r="W11" s="10">
        <v>40</v>
      </c>
      <c r="X11" t="s">
        <v>368</v>
      </c>
      <c r="Y11" s="11">
        <v>1299</v>
      </c>
      <c r="Z11" t="s">
        <v>43816</v>
      </c>
      <c r="AA11" t="s">
        <v>43817</v>
      </c>
      <c r="AB11" t="s">
        <v>43818</v>
      </c>
      <c r="AE11" t="s">
        <v>43777</v>
      </c>
      <c r="AF11" t="s">
        <v>43778</v>
      </c>
      <c r="AG11" t="s">
        <v>43779</v>
      </c>
      <c r="AH11" t="s">
        <v>43780</v>
      </c>
      <c r="AI11" t="s">
        <v>43819</v>
      </c>
      <c r="AJ11" t="s">
        <v>43820</v>
      </c>
      <c r="AK11" t="s">
        <v>43797</v>
      </c>
      <c r="AL11" t="s">
        <v>43798</v>
      </c>
      <c r="AM11" t="s">
        <v>43799</v>
      </c>
      <c r="AN11" t="s">
        <v>43800</v>
      </c>
      <c r="AO11" t="s">
        <v>43787</v>
      </c>
      <c r="AP11" t="s">
        <v>43788</v>
      </c>
      <c r="AS11" t="s">
        <v>43789</v>
      </c>
      <c r="AT11" t="s">
        <v>43790</v>
      </c>
      <c r="AU11" t="s">
        <v>43793</v>
      </c>
      <c r="AV11" t="s">
        <v>43793</v>
      </c>
      <c r="AW11" t="s">
        <v>43792</v>
      </c>
      <c r="AX11" t="s">
        <v>35660</v>
      </c>
      <c r="AY11" s="12">
        <v>46577</v>
      </c>
      <c r="AZ11" t="s">
        <v>41941</v>
      </c>
      <c r="BA11" t="s">
        <v>37551</v>
      </c>
      <c r="BB11" t="str">
        <f>VLOOKUP(BA11,Sheet1!A:B,2,FALSE)</f>
        <v>P-26170</v>
      </c>
      <c r="BC11" t="str">
        <f>VLOOKUP(BB11,'[1]ACN Audit Supervisory Organ - M'!$A:$I,3,FALSE)</f>
        <v>Student Development and Enrollment Services (SDES) - ASST VP 31</v>
      </c>
      <c r="BD11" t="str">
        <f>VLOOKUP(BB11,'[1]ACN Audit Supervisory Organ - M'!$A:$I,4,FALSE)</f>
        <v>SUP_3694</v>
      </c>
    </row>
    <row r="12" spans="1:56" x14ac:dyDescent="0.2">
      <c r="A12" t="s">
        <v>41941</v>
      </c>
      <c r="B12" t="s">
        <v>368</v>
      </c>
      <c r="C12" t="s">
        <v>368</v>
      </c>
      <c r="O12" s="9">
        <v>43862</v>
      </c>
      <c r="P12" s="9">
        <v>43862</v>
      </c>
      <c r="Q12" t="s">
        <v>43769</v>
      </c>
      <c r="R12" t="s">
        <v>43770</v>
      </c>
      <c r="S12" t="s">
        <v>43771</v>
      </c>
      <c r="T12" t="s">
        <v>43771</v>
      </c>
      <c r="U12" t="s">
        <v>43772</v>
      </c>
      <c r="V12" t="s">
        <v>43773</v>
      </c>
      <c r="W12" s="10">
        <v>40</v>
      </c>
      <c r="X12" t="s">
        <v>368</v>
      </c>
      <c r="Y12" s="11">
        <v>1299</v>
      </c>
      <c r="Z12" t="s">
        <v>43816</v>
      </c>
      <c r="AA12" t="s">
        <v>43817</v>
      </c>
      <c r="AB12" t="s">
        <v>43818</v>
      </c>
      <c r="AE12" t="s">
        <v>43777</v>
      </c>
      <c r="AF12" t="s">
        <v>43778</v>
      </c>
      <c r="AG12" t="s">
        <v>43779</v>
      </c>
      <c r="AH12" t="s">
        <v>43780</v>
      </c>
      <c r="AI12" t="s">
        <v>43819</v>
      </c>
      <c r="AJ12" t="s">
        <v>43820</v>
      </c>
      <c r="AK12" t="s">
        <v>43797</v>
      </c>
      <c r="AL12" t="s">
        <v>43798</v>
      </c>
      <c r="AM12" t="s">
        <v>43799</v>
      </c>
      <c r="AN12" t="s">
        <v>43800</v>
      </c>
      <c r="AO12" t="s">
        <v>43787</v>
      </c>
      <c r="AP12" t="s">
        <v>43788</v>
      </c>
      <c r="AS12" t="s">
        <v>43789</v>
      </c>
      <c r="AT12" t="s">
        <v>43790</v>
      </c>
      <c r="AU12" t="s">
        <v>43793</v>
      </c>
      <c r="AV12" t="s">
        <v>43793</v>
      </c>
      <c r="AW12" t="s">
        <v>43792</v>
      </c>
      <c r="AX12" t="s">
        <v>38697</v>
      </c>
      <c r="AY12" s="12">
        <v>45002</v>
      </c>
      <c r="AZ12" t="s">
        <v>41941</v>
      </c>
      <c r="BA12" t="s">
        <v>37551</v>
      </c>
      <c r="BB12" t="str">
        <f>VLOOKUP(BA12,Sheet1!A:B,2,FALSE)</f>
        <v>P-26170</v>
      </c>
      <c r="BC12" t="str">
        <f>VLOOKUP(BB12,'[1]ACN Audit Supervisory Organ - M'!$A:$I,3,FALSE)</f>
        <v>Student Development and Enrollment Services (SDES) - ASST VP 31</v>
      </c>
      <c r="BD12" t="str">
        <f>VLOOKUP(BB12,'[1]ACN Audit Supervisory Organ - M'!$A:$I,4,FALSE)</f>
        <v>SUP_3694</v>
      </c>
    </row>
    <row r="13" spans="1:56" x14ac:dyDescent="0.2">
      <c r="A13" t="s">
        <v>41941</v>
      </c>
      <c r="B13" t="s">
        <v>490</v>
      </c>
      <c r="C13" t="s">
        <v>490</v>
      </c>
      <c r="O13" s="9">
        <v>43862</v>
      </c>
      <c r="P13" s="9">
        <v>43862</v>
      </c>
      <c r="Q13" t="s">
        <v>43769</v>
      </c>
      <c r="R13" t="s">
        <v>43770</v>
      </c>
      <c r="S13" t="s">
        <v>43771</v>
      </c>
      <c r="T13" t="s">
        <v>43771</v>
      </c>
      <c r="U13" t="s">
        <v>43772</v>
      </c>
      <c r="V13" t="s">
        <v>43773</v>
      </c>
      <c r="W13" s="10">
        <v>40</v>
      </c>
      <c r="X13" t="s">
        <v>490</v>
      </c>
      <c r="Y13" s="11">
        <v>1342</v>
      </c>
      <c r="Z13" t="s">
        <v>43821</v>
      </c>
      <c r="AA13" t="s">
        <v>43775</v>
      </c>
      <c r="AB13" t="s">
        <v>43776</v>
      </c>
      <c r="AE13" t="s">
        <v>43777</v>
      </c>
      <c r="AF13" t="s">
        <v>43778</v>
      </c>
      <c r="AG13" t="s">
        <v>43779</v>
      </c>
      <c r="AH13" t="s">
        <v>43780</v>
      </c>
      <c r="AI13" t="s">
        <v>43819</v>
      </c>
      <c r="AJ13" t="s">
        <v>43820</v>
      </c>
      <c r="AK13" t="s">
        <v>43797</v>
      </c>
      <c r="AL13" t="s">
        <v>43798</v>
      </c>
      <c r="AM13" t="s">
        <v>43799</v>
      </c>
      <c r="AN13" t="s">
        <v>43800</v>
      </c>
      <c r="AO13" t="s">
        <v>43787</v>
      </c>
      <c r="AP13" t="s">
        <v>43788</v>
      </c>
      <c r="AS13" t="s">
        <v>43789</v>
      </c>
      <c r="AT13" t="s">
        <v>43790</v>
      </c>
      <c r="AU13" t="s">
        <v>43793</v>
      </c>
      <c r="AV13" t="s">
        <v>43793</v>
      </c>
      <c r="AW13" t="s">
        <v>43792</v>
      </c>
      <c r="AX13" t="s">
        <v>37283</v>
      </c>
      <c r="AY13" s="12">
        <v>46871</v>
      </c>
      <c r="AZ13" t="s">
        <v>41941</v>
      </c>
      <c r="BA13" t="s">
        <v>38399</v>
      </c>
      <c r="BB13" t="str">
        <f>VLOOKUP(BA13,Sheet1!A:B,2,FALSE)</f>
        <v>P-10167</v>
      </c>
      <c r="BC13" t="str">
        <f>VLOOKUP(BB13,'[1]ACN Audit Supervisory Organ - M'!$A:$I,3,FALSE)</f>
        <v>SDES-ASST VP 31 PAYROLL</v>
      </c>
      <c r="BD13" t="str">
        <f>VLOOKUP(BB13,'[1]ACN Audit Supervisory Organ - M'!$A:$I,4,FALSE)</f>
        <v>SUP_3692</v>
      </c>
    </row>
    <row r="14" spans="1:56" x14ac:dyDescent="0.2">
      <c r="A14" t="s">
        <v>41941</v>
      </c>
      <c r="B14" t="s">
        <v>283</v>
      </c>
      <c r="C14" t="s">
        <v>283</v>
      </c>
      <c r="O14" s="9">
        <v>43862</v>
      </c>
      <c r="P14" s="9">
        <v>43862</v>
      </c>
      <c r="Q14" t="s">
        <v>43769</v>
      </c>
      <c r="R14" t="s">
        <v>43770</v>
      </c>
      <c r="S14" t="s">
        <v>43771</v>
      </c>
      <c r="T14" t="s">
        <v>43771</v>
      </c>
      <c r="U14" t="s">
        <v>43772</v>
      </c>
      <c r="V14" t="s">
        <v>43773</v>
      </c>
      <c r="W14" s="10">
        <v>40</v>
      </c>
      <c r="X14" t="s">
        <v>283</v>
      </c>
      <c r="Y14" s="11">
        <v>1771</v>
      </c>
      <c r="Z14" t="s">
        <v>43816</v>
      </c>
      <c r="AA14" t="s">
        <v>43817</v>
      </c>
      <c r="AB14" t="s">
        <v>43818</v>
      </c>
      <c r="AE14" t="s">
        <v>43777</v>
      </c>
      <c r="AF14" t="s">
        <v>43778</v>
      </c>
      <c r="AG14" t="s">
        <v>43779</v>
      </c>
      <c r="AH14" t="s">
        <v>43780</v>
      </c>
      <c r="AI14" t="s">
        <v>43819</v>
      </c>
      <c r="AJ14" t="s">
        <v>43820</v>
      </c>
      <c r="AK14" t="s">
        <v>43797</v>
      </c>
      <c r="AL14" t="s">
        <v>43798</v>
      </c>
      <c r="AM14" t="s">
        <v>43799</v>
      </c>
      <c r="AN14" t="s">
        <v>43800</v>
      </c>
      <c r="AO14" t="s">
        <v>43787</v>
      </c>
      <c r="AP14" t="s">
        <v>43788</v>
      </c>
      <c r="AS14" t="s">
        <v>43789</v>
      </c>
      <c r="AT14" t="s">
        <v>43790</v>
      </c>
      <c r="AU14" t="s">
        <v>43793</v>
      </c>
      <c r="AV14" t="s">
        <v>43793</v>
      </c>
      <c r="AW14" t="s">
        <v>43792</v>
      </c>
      <c r="AX14" t="s">
        <v>38133</v>
      </c>
      <c r="AY14" s="12">
        <v>38130</v>
      </c>
      <c r="AZ14" t="s">
        <v>41941</v>
      </c>
      <c r="BA14" t="s">
        <v>37551</v>
      </c>
      <c r="BB14" t="str">
        <f>VLOOKUP(BA14,Sheet1!A:B,2,FALSE)</f>
        <v>P-26170</v>
      </c>
      <c r="BC14" t="str">
        <f>VLOOKUP(BB14,'[1]ACN Audit Supervisory Organ - M'!$A:$I,3,FALSE)</f>
        <v>Student Development and Enrollment Services (SDES) - ASST VP 31</v>
      </c>
      <c r="BD14" t="str">
        <f>VLOOKUP(BB14,'[1]ACN Audit Supervisory Organ - M'!$A:$I,4,FALSE)</f>
        <v>SUP_3694</v>
      </c>
    </row>
    <row r="15" spans="1:56" x14ac:dyDescent="0.2">
      <c r="A15" t="s">
        <v>42187</v>
      </c>
      <c r="B15" t="s">
        <v>266</v>
      </c>
      <c r="C15" t="s">
        <v>266</v>
      </c>
      <c r="O15" s="9">
        <v>43862</v>
      </c>
      <c r="P15" s="9">
        <v>43862</v>
      </c>
      <c r="Q15" t="s">
        <v>43769</v>
      </c>
      <c r="R15" t="s">
        <v>43770</v>
      </c>
      <c r="S15" t="s">
        <v>43771</v>
      </c>
      <c r="T15" t="s">
        <v>43771</v>
      </c>
      <c r="U15" t="s">
        <v>43772</v>
      </c>
      <c r="V15" t="s">
        <v>43773</v>
      </c>
      <c r="W15" s="10">
        <v>40</v>
      </c>
      <c r="X15" t="s">
        <v>266</v>
      </c>
      <c r="Y15" s="11">
        <v>1350</v>
      </c>
      <c r="Z15" t="s">
        <v>43822</v>
      </c>
      <c r="AA15" t="s">
        <v>43775</v>
      </c>
      <c r="AB15" t="s">
        <v>43776</v>
      </c>
      <c r="AE15" t="s">
        <v>43777</v>
      </c>
      <c r="AF15" t="s">
        <v>43778</v>
      </c>
      <c r="AG15" t="s">
        <v>43779</v>
      </c>
      <c r="AH15" t="s">
        <v>43780</v>
      </c>
      <c r="AI15" t="s">
        <v>43823</v>
      </c>
      <c r="AJ15" t="s">
        <v>43824</v>
      </c>
      <c r="AK15" t="s">
        <v>43797</v>
      </c>
      <c r="AL15" t="s">
        <v>43798</v>
      </c>
      <c r="AM15" t="s">
        <v>43799</v>
      </c>
      <c r="AN15" t="s">
        <v>43800</v>
      </c>
      <c r="AO15" t="s">
        <v>43787</v>
      </c>
      <c r="AP15" t="s">
        <v>43788</v>
      </c>
      <c r="AS15" t="s">
        <v>43789</v>
      </c>
      <c r="AT15" t="s">
        <v>43790</v>
      </c>
      <c r="AU15" t="s">
        <v>43791</v>
      </c>
      <c r="AV15" t="s">
        <v>43791</v>
      </c>
      <c r="AW15" t="s">
        <v>43792</v>
      </c>
      <c r="AX15" t="s">
        <v>37321</v>
      </c>
      <c r="AY15" s="12">
        <v>30086</v>
      </c>
      <c r="AZ15" t="s">
        <v>42187</v>
      </c>
      <c r="BA15" t="s">
        <v>37641</v>
      </c>
      <c r="BB15" t="str">
        <f>VLOOKUP(BA15,Sheet1!A:B,2,FALSE)</f>
        <v>P-33974</v>
      </c>
      <c r="BC15" t="str">
        <f>VLOOKUP(BB15,'[1]ACN Audit Supervisory Organ - M'!$A:$I,3,FALSE)</f>
        <v>Student Development and Enrollment Services (SDES) - Student Rights and Responsibilities</v>
      </c>
      <c r="BD15" t="str">
        <f>VLOOKUP(BB15,'[1]ACN Audit Supervisory Organ - M'!$A:$I,4,FALSE)</f>
        <v>SUP_5901</v>
      </c>
    </row>
    <row r="16" spans="1:56" x14ac:dyDescent="0.2">
      <c r="A16" t="s">
        <v>42187</v>
      </c>
      <c r="B16" t="s">
        <v>28758</v>
      </c>
      <c r="C16" t="s">
        <v>28758</v>
      </c>
      <c r="O16" s="9">
        <v>43862</v>
      </c>
      <c r="P16" s="9">
        <v>43862</v>
      </c>
      <c r="Q16" t="s">
        <v>43769</v>
      </c>
      <c r="R16" t="s">
        <v>43770</v>
      </c>
      <c r="S16" t="s">
        <v>43771</v>
      </c>
      <c r="T16" t="s">
        <v>43771</v>
      </c>
      <c r="U16" t="s">
        <v>43772</v>
      </c>
      <c r="V16" t="s">
        <v>43773</v>
      </c>
      <c r="W16" s="10">
        <v>40</v>
      </c>
      <c r="X16" t="s">
        <v>28758</v>
      </c>
      <c r="Y16" s="11">
        <v>2788</v>
      </c>
      <c r="Z16" t="s">
        <v>43825</v>
      </c>
      <c r="AA16" t="s">
        <v>43775</v>
      </c>
      <c r="AB16" t="s">
        <v>43776</v>
      </c>
      <c r="AE16" t="s">
        <v>43777</v>
      </c>
      <c r="AF16" t="s">
        <v>43778</v>
      </c>
      <c r="AG16" t="s">
        <v>43779</v>
      </c>
      <c r="AH16" t="s">
        <v>43780</v>
      </c>
      <c r="AI16" t="s">
        <v>43823</v>
      </c>
      <c r="AJ16" t="s">
        <v>43824</v>
      </c>
      <c r="AK16" t="s">
        <v>43797</v>
      </c>
      <c r="AL16" t="s">
        <v>43798</v>
      </c>
      <c r="AM16" t="s">
        <v>43799</v>
      </c>
      <c r="AN16" t="s">
        <v>43800</v>
      </c>
      <c r="AO16" t="s">
        <v>43787</v>
      </c>
      <c r="AP16" t="s">
        <v>43788</v>
      </c>
      <c r="AS16" t="s">
        <v>43789</v>
      </c>
      <c r="AT16" t="s">
        <v>43790</v>
      </c>
      <c r="AU16" t="s">
        <v>43793</v>
      </c>
      <c r="AV16" t="s">
        <v>43793</v>
      </c>
      <c r="AW16" t="s">
        <v>43792</v>
      </c>
      <c r="AX16" t="s">
        <v>36675</v>
      </c>
      <c r="AY16" s="12">
        <v>49874</v>
      </c>
      <c r="AZ16" t="s">
        <v>42187</v>
      </c>
      <c r="BA16" t="s">
        <v>35279</v>
      </c>
      <c r="BB16" t="str">
        <f>VLOOKUP(BA16,Sheet1!A:B,2,FALSE)</f>
        <v>P-17995</v>
      </c>
      <c r="BC16" t="str">
        <f>VLOOKUP(BB16,'[1]ACN Audit Supervisory Organ - M'!$A:$I,3,FALSE)</f>
        <v>Student Development and Enrollment Services (SDES) - Student Rights and Responsibilities</v>
      </c>
      <c r="BD16" t="str">
        <f>VLOOKUP(BB16,'[1]ACN Audit Supervisory Organ - M'!$A:$I,4,FALSE)</f>
        <v>SUP_3890</v>
      </c>
    </row>
    <row r="17" spans="1:56" x14ac:dyDescent="0.2">
      <c r="A17" t="s">
        <v>42187</v>
      </c>
      <c r="B17" t="s">
        <v>12702</v>
      </c>
      <c r="C17" t="s">
        <v>12702</v>
      </c>
      <c r="O17" s="9">
        <v>43862</v>
      </c>
      <c r="P17" s="9">
        <v>43862</v>
      </c>
      <c r="Q17" t="s">
        <v>43769</v>
      </c>
      <c r="R17" t="s">
        <v>43770</v>
      </c>
      <c r="S17" t="s">
        <v>43771</v>
      </c>
      <c r="T17" t="s">
        <v>43771</v>
      </c>
      <c r="U17" t="s">
        <v>43772</v>
      </c>
      <c r="V17" t="s">
        <v>43773</v>
      </c>
      <c r="W17" s="10">
        <v>40</v>
      </c>
      <c r="X17" t="s">
        <v>12702</v>
      </c>
      <c r="Y17" s="11">
        <v>2818</v>
      </c>
      <c r="Z17" t="s">
        <v>43822</v>
      </c>
      <c r="AA17" t="s">
        <v>43775</v>
      </c>
      <c r="AB17" t="s">
        <v>43776</v>
      </c>
      <c r="AE17" t="s">
        <v>43777</v>
      </c>
      <c r="AF17" t="s">
        <v>43778</v>
      </c>
      <c r="AG17" t="s">
        <v>43779</v>
      </c>
      <c r="AH17" t="s">
        <v>43780</v>
      </c>
      <c r="AI17" t="s">
        <v>43823</v>
      </c>
      <c r="AJ17" t="s">
        <v>43824</v>
      </c>
      <c r="AK17" t="s">
        <v>43797</v>
      </c>
      <c r="AL17" t="s">
        <v>43798</v>
      </c>
      <c r="AM17" t="s">
        <v>43799</v>
      </c>
      <c r="AN17" t="s">
        <v>43800</v>
      </c>
      <c r="AO17" t="s">
        <v>43787</v>
      </c>
      <c r="AP17" t="s">
        <v>43788</v>
      </c>
      <c r="AS17" t="s">
        <v>43789</v>
      </c>
      <c r="AT17" t="s">
        <v>43790</v>
      </c>
      <c r="AU17" t="s">
        <v>43793</v>
      </c>
      <c r="AV17" t="s">
        <v>43793</v>
      </c>
      <c r="AW17" t="s">
        <v>43792</v>
      </c>
      <c r="AX17" t="s">
        <v>37314</v>
      </c>
      <c r="AY17" s="12">
        <v>47610</v>
      </c>
      <c r="AZ17" t="s">
        <v>42187</v>
      </c>
      <c r="BA17" t="s">
        <v>37641</v>
      </c>
      <c r="BB17" t="str">
        <f>VLOOKUP(BA17,Sheet1!A:B,2,FALSE)</f>
        <v>P-33974</v>
      </c>
      <c r="BC17" t="str">
        <f>VLOOKUP(BB17,'[1]ACN Audit Supervisory Organ - M'!$A:$I,3,FALSE)</f>
        <v>Student Development and Enrollment Services (SDES) - Student Rights and Responsibilities</v>
      </c>
      <c r="BD17" t="str">
        <f>VLOOKUP(BB17,'[1]ACN Audit Supervisory Organ - M'!$A:$I,4,FALSE)</f>
        <v>SUP_5901</v>
      </c>
    </row>
    <row r="18" spans="1:56" x14ac:dyDescent="0.2">
      <c r="A18" t="s">
        <v>42187</v>
      </c>
      <c r="B18" t="s">
        <v>42706</v>
      </c>
      <c r="C18" t="s">
        <v>42706</v>
      </c>
      <c r="O18" s="9">
        <v>43862</v>
      </c>
      <c r="P18" s="9">
        <v>43862</v>
      </c>
      <c r="Q18" t="s">
        <v>43769</v>
      </c>
      <c r="R18" t="s">
        <v>43770</v>
      </c>
      <c r="S18" t="s">
        <v>43771</v>
      </c>
      <c r="T18" t="s">
        <v>43771</v>
      </c>
      <c r="U18" t="s">
        <v>43772</v>
      </c>
      <c r="V18" t="s">
        <v>43773</v>
      </c>
      <c r="W18" s="10">
        <v>40</v>
      </c>
      <c r="X18" t="s">
        <v>43826</v>
      </c>
      <c r="Y18" s="11">
        <v>3258</v>
      </c>
      <c r="Z18" t="s">
        <v>43822</v>
      </c>
      <c r="AA18" t="s">
        <v>43775</v>
      </c>
      <c r="AB18" t="s">
        <v>43776</v>
      </c>
      <c r="AE18" t="s">
        <v>43777</v>
      </c>
      <c r="AF18" t="s">
        <v>43778</v>
      </c>
      <c r="AG18" t="s">
        <v>43805</v>
      </c>
      <c r="AH18" t="s">
        <v>43806</v>
      </c>
      <c r="AI18" t="s">
        <v>43802</v>
      </c>
      <c r="AJ18" t="s">
        <v>43803</v>
      </c>
      <c r="AK18" t="s">
        <v>43809</v>
      </c>
      <c r="AL18" t="s">
        <v>43810</v>
      </c>
      <c r="AM18" t="s">
        <v>43799</v>
      </c>
      <c r="AN18" t="s">
        <v>43800</v>
      </c>
      <c r="AO18" t="s">
        <v>43787</v>
      </c>
      <c r="AP18" t="s">
        <v>43788</v>
      </c>
      <c r="AS18" t="s">
        <v>43789</v>
      </c>
      <c r="AT18" t="s">
        <v>43790</v>
      </c>
      <c r="AU18" t="s">
        <v>43793</v>
      </c>
      <c r="AV18" t="s">
        <v>43793</v>
      </c>
      <c r="AW18" t="s">
        <v>43792</v>
      </c>
      <c r="AX18" t="s">
        <v>39454</v>
      </c>
      <c r="AY18" s="12">
        <v>48722</v>
      </c>
      <c r="AZ18" t="s">
        <v>42187</v>
      </c>
      <c r="BA18" t="s">
        <v>37641</v>
      </c>
      <c r="BB18" t="str">
        <f>VLOOKUP(BA18,Sheet1!A:B,2,FALSE)</f>
        <v>P-33974</v>
      </c>
      <c r="BC18" t="str">
        <f>VLOOKUP(BB18,'[1]ACN Audit Supervisory Organ - M'!$A:$I,3,FALSE)</f>
        <v>Student Development and Enrollment Services (SDES) - Student Rights and Responsibilities</v>
      </c>
      <c r="BD18" t="str">
        <f>VLOOKUP(BB18,'[1]ACN Audit Supervisory Organ - M'!$A:$I,4,FALSE)</f>
        <v>SUP_5901</v>
      </c>
    </row>
    <row r="19" spans="1:56" x14ac:dyDescent="0.2">
      <c r="A19" t="s">
        <v>41946</v>
      </c>
      <c r="B19" t="s">
        <v>2405</v>
      </c>
      <c r="C19" t="s">
        <v>2405</v>
      </c>
      <c r="O19" s="9">
        <v>43862</v>
      </c>
      <c r="P19" s="9">
        <v>43862</v>
      </c>
      <c r="Q19" t="s">
        <v>43769</v>
      </c>
      <c r="R19" t="s">
        <v>43770</v>
      </c>
      <c r="S19" t="s">
        <v>43771</v>
      </c>
      <c r="T19" t="s">
        <v>43771</v>
      </c>
      <c r="U19" t="s">
        <v>43772</v>
      </c>
      <c r="V19" t="s">
        <v>43773</v>
      </c>
      <c r="W19" s="10">
        <v>40</v>
      </c>
      <c r="X19" t="s">
        <v>2405</v>
      </c>
      <c r="Y19" s="11">
        <v>1194</v>
      </c>
      <c r="Z19" t="s">
        <v>43827</v>
      </c>
      <c r="AA19" t="s">
        <v>43775</v>
      </c>
      <c r="AB19" t="s">
        <v>43776</v>
      </c>
      <c r="AE19" t="s">
        <v>43777</v>
      </c>
      <c r="AF19" t="s">
        <v>43778</v>
      </c>
      <c r="AG19" t="s">
        <v>43779</v>
      </c>
      <c r="AH19" t="s">
        <v>43780</v>
      </c>
      <c r="AI19" t="s">
        <v>43828</v>
      </c>
      <c r="AJ19" t="s">
        <v>43829</v>
      </c>
      <c r="AK19" t="s">
        <v>43797</v>
      </c>
      <c r="AL19" t="s">
        <v>43798</v>
      </c>
      <c r="AM19" t="s">
        <v>43799</v>
      </c>
      <c r="AN19" t="s">
        <v>43800</v>
      </c>
      <c r="AO19" t="s">
        <v>43787</v>
      </c>
      <c r="AP19" t="s">
        <v>43788</v>
      </c>
      <c r="AS19" t="s">
        <v>43789</v>
      </c>
      <c r="AT19" t="s">
        <v>43790</v>
      </c>
      <c r="AU19" t="s">
        <v>43793</v>
      </c>
      <c r="AV19" t="s">
        <v>43793</v>
      </c>
      <c r="AW19" t="s">
        <v>43792</v>
      </c>
      <c r="AX19" t="s">
        <v>41118</v>
      </c>
      <c r="AY19" s="12">
        <v>41400</v>
      </c>
      <c r="AZ19" t="s">
        <v>41946</v>
      </c>
      <c r="BA19" t="s">
        <v>38578</v>
      </c>
      <c r="BB19" t="str">
        <f>VLOOKUP(BA19,Sheet1!A:B,2,FALSE)</f>
        <v>P-12083</v>
      </c>
      <c r="BC19" t="str">
        <f>VLOOKUP(BB19,'[1]ACN Audit Supervisory Organ - M'!$A:$I,3,FALSE)</f>
        <v>Student Development and Enrollment Services (SDES) - Student Leadership Development - OPS</v>
      </c>
      <c r="BD19" t="str">
        <f>VLOOKUP(BB19,'[1]ACN Audit Supervisory Organ - M'!$A:$I,4,FALSE)</f>
        <v>SUP_4978-OPS</v>
      </c>
    </row>
    <row r="20" spans="1:56" x14ac:dyDescent="0.2">
      <c r="A20" t="s">
        <v>41698</v>
      </c>
      <c r="B20" t="s">
        <v>42359</v>
      </c>
      <c r="C20" t="s">
        <v>42359</v>
      </c>
      <c r="O20" s="9">
        <v>43862</v>
      </c>
      <c r="P20" s="9">
        <v>43862</v>
      </c>
      <c r="Q20" t="s">
        <v>43769</v>
      </c>
      <c r="R20" t="s">
        <v>43770</v>
      </c>
      <c r="S20" t="s">
        <v>43771</v>
      </c>
      <c r="T20" t="s">
        <v>43771</v>
      </c>
      <c r="U20" t="s">
        <v>43772</v>
      </c>
      <c r="V20" t="s">
        <v>43773</v>
      </c>
      <c r="W20" s="10">
        <v>40</v>
      </c>
      <c r="X20" t="s">
        <v>42359</v>
      </c>
      <c r="Y20" s="11">
        <v>2809</v>
      </c>
      <c r="Z20" t="s">
        <v>43830</v>
      </c>
      <c r="AA20" t="s">
        <v>43775</v>
      </c>
      <c r="AB20" t="s">
        <v>43776</v>
      </c>
      <c r="AE20" t="s">
        <v>43777</v>
      </c>
      <c r="AF20" t="s">
        <v>43778</v>
      </c>
      <c r="AG20" t="s">
        <v>43779</v>
      </c>
      <c r="AH20" t="s">
        <v>43780</v>
      </c>
      <c r="AI20" t="s">
        <v>43831</v>
      </c>
      <c r="AJ20" t="s">
        <v>43832</v>
      </c>
      <c r="AK20" t="s">
        <v>43797</v>
      </c>
      <c r="AL20" t="s">
        <v>43798</v>
      </c>
      <c r="AM20" t="s">
        <v>43799</v>
      </c>
      <c r="AN20" t="s">
        <v>43800</v>
      </c>
      <c r="AO20" t="s">
        <v>43787</v>
      </c>
      <c r="AP20" t="s">
        <v>43788</v>
      </c>
      <c r="AS20" t="s">
        <v>43789</v>
      </c>
      <c r="AT20" t="s">
        <v>43790</v>
      </c>
      <c r="AU20" t="s">
        <v>43793</v>
      </c>
      <c r="AV20" t="s">
        <v>43793</v>
      </c>
      <c r="AW20" t="s">
        <v>43792</v>
      </c>
      <c r="AX20" t="s">
        <v>37823</v>
      </c>
      <c r="AY20" s="12">
        <v>67445</v>
      </c>
      <c r="AZ20" t="s">
        <v>41698</v>
      </c>
      <c r="BA20" t="s">
        <v>35351</v>
      </c>
      <c r="BB20" t="str">
        <f>VLOOKUP(BA20,Sheet1!A:B,2,FALSE)</f>
        <v>P-12840</v>
      </c>
      <c r="BC20" t="str">
        <f>VLOOKUP(BB20,'[1]ACN Audit Supervisory Organ - M'!$A:$I,3,FALSE)</f>
        <v>Student Development &amp; Enrollment Services (SDES) - Veterans Academic Resource Center (VARC) Payroll</v>
      </c>
      <c r="BD20" t="str">
        <f>VLOOKUP(BB20,'[1]ACN Audit Supervisory Organ - M'!$A:$I,4,FALSE)</f>
        <v>SUP_3542</v>
      </c>
    </row>
    <row r="21" spans="1:56" x14ac:dyDescent="0.2">
      <c r="A21" t="s">
        <v>41698</v>
      </c>
      <c r="B21" t="s">
        <v>24685</v>
      </c>
      <c r="C21" t="s">
        <v>24685</v>
      </c>
      <c r="O21" s="9">
        <v>43862</v>
      </c>
      <c r="P21" s="9">
        <v>43862</v>
      </c>
      <c r="Q21" t="s">
        <v>43769</v>
      </c>
      <c r="R21" t="s">
        <v>43770</v>
      </c>
      <c r="S21" t="s">
        <v>43771</v>
      </c>
      <c r="T21" t="s">
        <v>43771</v>
      </c>
      <c r="U21" t="s">
        <v>43772</v>
      </c>
      <c r="V21" t="s">
        <v>43773</v>
      </c>
      <c r="W21" s="10">
        <v>40</v>
      </c>
      <c r="X21" t="s">
        <v>24685</v>
      </c>
      <c r="Y21" s="11">
        <v>2797</v>
      </c>
      <c r="Z21" t="s">
        <v>43804</v>
      </c>
      <c r="AA21" t="s">
        <v>43775</v>
      </c>
      <c r="AB21" t="s">
        <v>43776</v>
      </c>
      <c r="AE21" t="s">
        <v>43777</v>
      </c>
      <c r="AF21" t="s">
        <v>43778</v>
      </c>
      <c r="AG21" t="s">
        <v>43779</v>
      </c>
      <c r="AH21" t="s">
        <v>43780</v>
      </c>
      <c r="AI21" t="s">
        <v>43831</v>
      </c>
      <c r="AJ21" t="s">
        <v>43832</v>
      </c>
      <c r="AK21" t="s">
        <v>43797</v>
      </c>
      <c r="AL21" t="s">
        <v>43798</v>
      </c>
      <c r="AM21" t="s">
        <v>43799</v>
      </c>
      <c r="AN21" t="s">
        <v>43800</v>
      </c>
      <c r="AO21" t="s">
        <v>43787</v>
      </c>
      <c r="AP21" t="s">
        <v>43788</v>
      </c>
      <c r="AS21" t="s">
        <v>43789</v>
      </c>
      <c r="AT21" t="s">
        <v>43790</v>
      </c>
      <c r="AU21" t="s">
        <v>43793</v>
      </c>
      <c r="AV21" t="s">
        <v>43793</v>
      </c>
      <c r="AW21" t="s">
        <v>43792</v>
      </c>
      <c r="AX21" t="s">
        <v>37339</v>
      </c>
      <c r="AY21" s="12">
        <v>50164</v>
      </c>
      <c r="AZ21" t="s">
        <v>41698</v>
      </c>
      <c r="BA21" t="s">
        <v>37823</v>
      </c>
      <c r="BB21" t="str">
        <f>VLOOKUP(BA21,Sheet1!A:B,2,FALSE)</f>
        <v>P-48652</v>
      </c>
      <c r="BC21" t="e">
        <f>VLOOKUP(BB21,'[1]ACN Audit Supervisory Organ - M'!$A:$I,3,FALSE)</f>
        <v>#N/A</v>
      </c>
      <c r="BD21" t="e">
        <f>VLOOKUP(BB21,'[1]ACN Audit Supervisory Organ - M'!$A:$I,4,FALSE)</f>
        <v>#N/A</v>
      </c>
    </row>
    <row r="22" spans="1:56" x14ac:dyDescent="0.2">
      <c r="A22" t="s">
        <v>41698</v>
      </c>
      <c r="B22" t="s">
        <v>41696</v>
      </c>
      <c r="C22" t="s">
        <v>41696</v>
      </c>
      <c r="O22" s="9">
        <v>43862</v>
      </c>
      <c r="P22" s="9">
        <v>43862</v>
      </c>
      <c r="Q22" t="s">
        <v>43769</v>
      </c>
      <c r="R22" t="s">
        <v>43770</v>
      </c>
      <c r="S22" t="s">
        <v>43771</v>
      </c>
      <c r="T22" t="s">
        <v>43771</v>
      </c>
      <c r="U22" t="s">
        <v>43772</v>
      </c>
      <c r="V22" t="s">
        <v>43773</v>
      </c>
      <c r="W22" s="10">
        <v>40</v>
      </c>
      <c r="X22" t="s">
        <v>41696</v>
      </c>
      <c r="Y22" s="11">
        <v>2799</v>
      </c>
      <c r="Z22" t="s">
        <v>43833</v>
      </c>
      <c r="AA22" t="s">
        <v>43775</v>
      </c>
      <c r="AB22" t="s">
        <v>43776</v>
      </c>
      <c r="AE22" t="s">
        <v>43777</v>
      </c>
      <c r="AF22" t="s">
        <v>43778</v>
      </c>
      <c r="AG22" t="s">
        <v>43779</v>
      </c>
      <c r="AH22" t="s">
        <v>43780</v>
      </c>
      <c r="AI22" t="s">
        <v>43831</v>
      </c>
      <c r="AJ22" t="s">
        <v>43832</v>
      </c>
      <c r="AK22" t="s">
        <v>43797</v>
      </c>
      <c r="AL22" t="s">
        <v>43798</v>
      </c>
      <c r="AM22" t="s">
        <v>43799</v>
      </c>
      <c r="AN22" t="s">
        <v>43800</v>
      </c>
      <c r="AO22" t="s">
        <v>43787</v>
      </c>
      <c r="AP22" t="s">
        <v>43788</v>
      </c>
      <c r="AS22" t="s">
        <v>43789</v>
      </c>
      <c r="AT22" t="s">
        <v>43790</v>
      </c>
      <c r="AU22" t="s">
        <v>43793</v>
      </c>
      <c r="AV22" t="s">
        <v>43793</v>
      </c>
      <c r="AW22" t="s">
        <v>43792</v>
      </c>
      <c r="AX22" t="s">
        <v>34978</v>
      </c>
      <c r="AY22" s="12">
        <v>39330</v>
      </c>
      <c r="AZ22" t="s">
        <v>41698</v>
      </c>
      <c r="BA22" t="s">
        <v>39632</v>
      </c>
      <c r="BB22" t="str">
        <f>VLOOKUP(BA22,Sheet1!A:B,2,FALSE)</f>
        <v>P-33888</v>
      </c>
      <c r="BC22" t="str">
        <f>VLOOKUP(BB22,'[1]ACN Audit Supervisory Organ - M'!$A:$I,3,FALSE)</f>
        <v>Student Development and Enrollment Services (SDES) - Fraternity and Sorority</v>
      </c>
      <c r="BD22" t="str">
        <f>VLOOKUP(BB22,'[1]ACN Audit Supervisory Organ - M'!$A:$I,4,FALSE)</f>
        <v>SUP_4606</v>
      </c>
    </row>
    <row r="23" spans="1:56" x14ac:dyDescent="0.2">
      <c r="A23" t="s">
        <v>43186</v>
      </c>
      <c r="B23" t="s">
        <v>13415</v>
      </c>
      <c r="C23" t="s">
        <v>13415</v>
      </c>
      <c r="O23" s="9">
        <v>43862</v>
      </c>
      <c r="P23" s="9">
        <v>43862</v>
      </c>
      <c r="Q23" t="s">
        <v>43769</v>
      </c>
      <c r="R23" t="s">
        <v>43770</v>
      </c>
      <c r="S23" t="s">
        <v>43771</v>
      </c>
      <c r="T23" t="s">
        <v>43771</v>
      </c>
      <c r="U23" t="s">
        <v>43772</v>
      </c>
      <c r="V23" t="s">
        <v>43773</v>
      </c>
      <c r="W23" s="10">
        <v>40</v>
      </c>
      <c r="X23" t="s">
        <v>13415</v>
      </c>
      <c r="Y23" s="11">
        <v>2816</v>
      </c>
      <c r="Z23" t="s">
        <v>43834</v>
      </c>
      <c r="AA23" t="s">
        <v>43775</v>
      </c>
      <c r="AB23" t="s">
        <v>43776</v>
      </c>
      <c r="AE23" t="s">
        <v>43777</v>
      </c>
      <c r="AF23" t="s">
        <v>43778</v>
      </c>
      <c r="AG23" t="s">
        <v>43835</v>
      </c>
      <c r="AH23" t="s">
        <v>43836</v>
      </c>
      <c r="AI23" t="s">
        <v>43813</v>
      </c>
      <c r="AJ23" t="s">
        <v>43814</v>
      </c>
      <c r="AK23" t="s">
        <v>43837</v>
      </c>
      <c r="AL23" t="s">
        <v>43838</v>
      </c>
      <c r="AM23" t="s">
        <v>43799</v>
      </c>
      <c r="AN23" t="s">
        <v>43800</v>
      </c>
      <c r="AO23" t="s">
        <v>43787</v>
      </c>
      <c r="AP23" t="s">
        <v>43788</v>
      </c>
      <c r="AS23" t="s">
        <v>43789</v>
      </c>
      <c r="AT23" t="s">
        <v>43790</v>
      </c>
      <c r="AU23" t="s">
        <v>43793</v>
      </c>
      <c r="AV23" t="s">
        <v>43793</v>
      </c>
      <c r="AW23" t="s">
        <v>43792</v>
      </c>
      <c r="AX23" t="s">
        <v>40781</v>
      </c>
      <c r="AY23" s="12">
        <v>41499</v>
      </c>
      <c r="AZ23" t="s">
        <v>43186</v>
      </c>
      <c r="BA23" t="s">
        <v>38122</v>
      </c>
      <c r="BB23" t="str">
        <f>VLOOKUP(BA23,Sheet1!A:B,2,FALSE)</f>
        <v>P-33914</v>
      </c>
      <c r="BC23" t="str">
        <f>VLOOKUP(BB23,'[1]ACN Audit Supervisory Organ - M'!$A:$I,3,FALSE)</f>
        <v>Student Development and Enrollment Services (SDES) - Activity and Service Fee Office Recreation and Wellness Center</v>
      </c>
      <c r="BD23" t="str">
        <f>VLOOKUP(BB23,'[1]ACN Audit Supervisory Organ - M'!$A:$I,4,FALSE)</f>
        <v>SUP_3634</v>
      </c>
    </row>
    <row r="24" spans="1:56" x14ac:dyDescent="0.2">
      <c r="A24" t="s">
        <v>42962</v>
      </c>
      <c r="B24" t="s">
        <v>2405</v>
      </c>
      <c r="C24" t="s">
        <v>2405</v>
      </c>
      <c r="O24" s="9">
        <v>43862</v>
      </c>
      <c r="P24" s="9">
        <v>43862</v>
      </c>
      <c r="Q24" t="s">
        <v>43769</v>
      </c>
      <c r="R24" t="s">
        <v>43770</v>
      </c>
      <c r="S24" t="s">
        <v>43771</v>
      </c>
      <c r="T24" t="s">
        <v>43771</v>
      </c>
      <c r="U24" t="s">
        <v>43772</v>
      </c>
      <c r="V24" t="s">
        <v>43773</v>
      </c>
      <c r="W24" s="10">
        <v>40</v>
      </c>
      <c r="X24" t="s">
        <v>2405</v>
      </c>
      <c r="Y24" s="11">
        <v>1194</v>
      </c>
      <c r="Z24" t="s">
        <v>43804</v>
      </c>
      <c r="AA24" t="s">
        <v>43775</v>
      </c>
      <c r="AB24" t="s">
        <v>43776</v>
      </c>
      <c r="AE24" t="s">
        <v>43777</v>
      </c>
      <c r="AF24" t="s">
        <v>43778</v>
      </c>
      <c r="AG24" t="s">
        <v>43839</v>
      </c>
      <c r="AH24" t="s">
        <v>43840</v>
      </c>
      <c r="AI24" t="s">
        <v>43841</v>
      </c>
      <c r="AJ24" t="s">
        <v>43842</v>
      </c>
      <c r="AK24" t="s">
        <v>43797</v>
      </c>
      <c r="AL24" t="s">
        <v>43798</v>
      </c>
      <c r="AM24" t="s">
        <v>43799</v>
      </c>
      <c r="AN24" t="s">
        <v>43800</v>
      </c>
      <c r="AO24" t="s">
        <v>43787</v>
      </c>
      <c r="AP24" t="s">
        <v>43788</v>
      </c>
      <c r="AS24" t="s">
        <v>43789</v>
      </c>
      <c r="AT24" t="s">
        <v>43790</v>
      </c>
      <c r="AU24" t="s">
        <v>43793</v>
      </c>
      <c r="AV24" t="s">
        <v>43793</v>
      </c>
      <c r="AW24" t="s">
        <v>43792</v>
      </c>
      <c r="AX24" t="s">
        <v>40248</v>
      </c>
      <c r="AY24" s="12">
        <v>45900</v>
      </c>
      <c r="AZ24" t="s">
        <v>42962</v>
      </c>
      <c r="BA24" t="s">
        <v>42963</v>
      </c>
      <c r="BB24" t="e">
        <f>VLOOKUP(BA24,Sheet1!A:B,2,FALSE)</f>
        <v>#N/A</v>
      </c>
      <c r="BC24" t="e">
        <f>VLOOKUP(BB24,'[1]ACN Audit Supervisory Organ - M'!$A:$I,3,FALSE)</f>
        <v>#N/A</v>
      </c>
      <c r="BD24" t="e">
        <f>VLOOKUP(BB24,'[1]ACN Audit Supervisory Organ - M'!$A:$I,4,FALSE)</f>
        <v>#N/A</v>
      </c>
    </row>
    <row r="25" spans="1:56" x14ac:dyDescent="0.2">
      <c r="A25" t="s">
        <v>42962</v>
      </c>
      <c r="B25" t="s">
        <v>2405</v>
      </c>
      <c r="C25" t="s">
        <v>2405</v>
      </c>
      <c r="O25" s="9">
        <v>43862</v>
      </c>
      <c r="P25" s="9">
        <v>43862</v>
      </c>
      <c r="Q25" t="s">
        <v>43769</v>
      </c>
      <c r="R25" t="s">
        <v>43770</v>
      </c>
      <c r="S25" t="s">
        <v>43771</v>
      </c>
      <c r="T25" t="s">
        <v>43771</v>
      </c>
      <c r="U25" t="s">
        <v>43772</v>
      </c>
      <c r="V25" t="s">
        <v>43773</v>
      </c>
      <c r="W25" s="10">
        <v>40</v>
      </c>
      <c r="X25" t="s">
        <v>2405</v>
      </c>
      <c r="Y25" s="11">
        <v>1194</v>
      </c>
      <c r="Z25" t="s">
        <v>43804</v>
      </c>
      <c r="AA25" t="s">
        <v>43775</v>
      </c>
      <c r="AB25" t="s">
        <v>43776</v>
      </c>
      <c r="AE25" t="s">
        <v>43777</v>
      </c>
      <c r="AF25" t="s">
        <v>43778</v>
      </c>
      <c r="AG25" t="s">
        <v>43839</v>
      </c>
      <c r="AH25" t="s">
        <v>43840</v>
      </c>
      <c r="AI25" t="s">
        <v>43841</v>
      </c>
      <c r="AJ25" t="s">
        <v>43842</v>
      </c>
      <c r="AK25" t="s">
        <v>43843</v>
      </c>
      <c r="AL25" t="s">
        <v>43844</v>
      </c>
      <c r="AM25" t="s">
        <v>43799</v>
      </c>
      <c r="AN25" t="s">
        <v>43800</v>
      </c>
      <c r="AO25" t="s">
        <v>43787</v>
      </c>
      <c r="AP25" t="s">
        <v>43788</v>
      </c>
      <c r="AS25" t="s">
        <v>43789</v>
      </c>
      <c r="AT25" t="s">
        <v>43790</v>
      </c>
      <c r="AU25" t="s">
        <v>43793</v>
      </c>
      <c r="AV25" t="s">
        <v>43793</v>
      </c>
      <c r="AW25" t="s">
        <v>43792</v>
      </c>
      <c r="AX25" t="s">
        <v>40599</v>
      </c>
      <c r="AY25" s="12">
        <v>39330</v>
      </c>
      <c r="AZ25" t="s">
        <v>42962</v>
      </c>
      <c r="BA25" t="s">
        <v>40598</v>
      </c>
      <c r="BB25" t="str">
        <f>VLOOKUP(BA25,Sheet1!A:B,2,FALSE)</f>
        <v>P-33929</v>
      </c>
      <c r="BC25" t="e">
        <f>VLOOKUP(BB25,'[1]ACN Audit Supervisory Organ - M'!$A:$I,3,FALSE)</f>
        <v>#N/A</v>
      </c>
      <c r="BD25" t="e">
        <f>VLOOKUP(BB25,'[1]ACN Audit Supervisory Organ - M'!$A:$I,4,FALSE)</f>
        <v>#N/A</v>
      </c>
    </row>
    <row r="26" spans="1:56" x14ac:dyDescent="0.2">
      <c r="A26" t="s">
        <v>42962</v>
      </c>
      <c r="B26" t="s">
        <v>266</v>
      </c>
      <c r="C26" t="s">
        <v>266</v>
      </c>
      <c r="O26" s="9">
        <v>43862</v>
      </c>
      <c r="P26" s="9">
        <v>43862</v>
      </c>
      <c r="Q26" t="s">
        <v>43769</v>
      </c>
      <c r="R26" t="s">
        <v>43770</v>
      </c>
      <c r="S26" t="s">
        <v>43771</v>
      </c>
      <c r="T26" t="s">
        <v>43771</v>
      </c>
      <c r="U26" t="s">
        <v>43772</v>
      </c>
      <c r="V26" t="s">
        <v>43773</v>
      </c>
      <c r="W26" s="10">
        <v>40</v>
      </c>
      <c r="X26" t="s">
        <v>266</v>
      </c>
      <c r="Y26" s="11">
        <v>1350</v>
      </c>
      <c r="Z26" t="s">
        <v>43845</v>
      </c>
      <c r="AA26" t="s">
        <v>43775</v>
      </c>
      <c r="AB26" t="s">
        <v>43776</v>
      </c>
      <c r="AE26" t="s">
        <v>43777</v>
      </c>
      <c r="AF26" t="s">
        <v>43778</v>
      </c>
      <c r="AG26" t="s">
        <v>43839</v>
      </c>
      <c r="AH26" t="s">
        <v>43840</v>
      </c>
      <c r="AI26" t="s">
        <v>43841</v>
      </c>
      <c r="AJ26" t="s">
        <v>43842</v>
      </c>
      <c r="AK26" t="s">
        <v>43797</v>
      </c>
      <c r="AL26" t="s">
        <v>43798</v>
      </c>
      <c r="AM26" t="s">
        <v>43799</v>
      </c>
      <c r="AN26" t="s">
        <v>43800</v>
      </c>
      <c r="AO26" t="s">
        <v>43787</v>
      </c>
      <c r="AP26" t="s">
        <v>43788</v>
      </c>
      <c r="AS26" t="s">
        <v>43789</v>
      </c>
      <c r="AT26" t="s">
        <v>43790</v>
      </c>
      <c r="AU26" t="s">
        <v>43791</v>
      </c>
      <c r="AV26" t="s">
        <v>43791</v>
      </c>
      <c r="AW26" t="s">
        <v>43792</v>
      </c>
      <c r="AX26" t="s">
        <v>40281</v>
      </c>
      <c r="AY26" s="12">
        <v>31511</v>
      </c>
      <c r="AZ26" t="s">
        <v>42962</v>
      </c>
      <c r="BA26" t="s">
        <v>40267</v>
      </c>
      <c r="BB26" t="str">
        <f>VLOOKUP(BA26,Sheet1!A:B,2,FALSE)</f>
        <v>P-10628</v>
      </c>
      <c r="BC26" t="str">
        <f>VLOOKUP(BB26,'[1]ACN Audit Supervisory Organ - M'!$A:$I,3,FALSE)</f>
        <v>Student Development and Enrollment Services (SDES) - TRiO</v>
      </c>
      <c r="BD26" t="str">
        <f>VLOOKUP(BB26,'[1]ACN Audit Supervisory Organ - M'!$A:$I,4,FALSE)</f>
        <v>SUP_3904</v>
      </c>
    </row>
    <row r="27" spans="1:56" x14ac:dyDescent="0.2">
      <c r="A27" t="s">
        <v>42962</v>
      </c>
      <c r="B27" t="s">
        <v>2111</v>
      </c>
      <c r="C27" t="s">
        <v>2111</v>
      </c>
      <c r="O27" s="9">
        <v>43862</v>
      </c>
      <c r="P27" s="9">
        <v>43862</v>
      </c>
      <c r="Q27" t="s">
        <v>43769</v>
      </c>
      <c r="R27" t="s">
        <v>43770</v>
      </c>
      <c r="S27" t="s">
        <v>43771</v>
      </c>
      <c r="T27" t="s">
        <v>43771</v>
      </c>
      <c r="U27" t="s">
        <v>43772</v>
      </c>
      <c r="V27" t="s">
        <v>43773</v>
      </c>
      <c r="W27" s="10">
        <v>40</v>
      </c>
      <c r="X27" t="s">
        <v>2111</v>
      </c>
      <c r="Y27" s="11">
        <v>1371</v>
      </c>
      <c r="Z27" t="s">
        <v>43846</v>
      </c>
      <c r="AA27" t="s">
        <v>43775</v>
      </c>
      <c r="AB27" t="s">
        <v>43776</v>
      </c>
      <c r="AE27" t="s">
        <v>43777</v>
      </c>
      <c r="AF27" t="s">
        <v>43778</v>
      </c>
      <c r="AG27" t="s">
        <v>43839</v>
      </c>
      <c r="AH27" t="s">
        <v>43840</v>
      </c>
      <c r="AI27" t="s">
        <v>43841</v>
      </c>
      <c r="AJ27" t="s">
        <v>43842</v>
      </c>
      <c r="AK27" t="s">
        <v>43843</v>
      </c>
      <c r="AL27" t="s">
        <v>43844</v>
      </c>
      <c r="AM27" t="s">
        <v>43799</v>
      </c>
      <c r="AN27" t="s">
        <v>43800</v>
      </c>
      <c r="AO27" t="s">
        <v>43787</v>
      </c>
      <c r="AP27" t="s">
        <v>43788</v>
      </c>
      <c r="AS27" t="s">
        <v>43789</v>
      </c>
      <c r="AT27" t="s">
        <v>43790</v>
      </c>
      <c r="AU27" t="s">
        <v>43793</v>
      </c>
      <c r="AV27" t="s">
        <v>43793</v>
      </c>
      <c r="AW27" t="s">
        <v>43792</v>
      </c>
      <c r="AX27" t="s">
        <v>40598</v>
      </c>
      <c r="AY27" s="12">
        <v>57431</v>
      </c>
      <c r="AZ27" t="s">
        <v>42962</v>
      </c>
      <c r="BA27" t="s">
        <v>40246</v>
      </c>
      <c r="BB27" t="str">
        <f>VLOOKUP(BA27,Sheet1!A:B,2,FALSE)</f>
        <v>P-10078</v>
      </c>
      <c r="BC27" t="str">
        <f>VLOOKUP(BB27,'[1]ACN Audit Supervisory Organ - M'!$A:$I,3,FALSE)</f>
        <v>Student Development and Enrollment Services (SDES) - TRiO</v>
      </c>
      <c r="BD27" t="str">
        <f>VLOOKUP(BB27,'[1]ACN Audit Supervisory Organ - M'!$A:$I,4,FALSE)</f>
        <v>SUP_3907</v>
      </c>
    </row>
    <row r="28" spans="1:56" x14ac:dyDescent="0.2">
      <c r="A28" t="s">
        <v>41750</v>
      </c>
      <c r="B28" t="s">
        <v>12776</v>
      </c>
      <c r="C28" t="s">
        <v>12776</v>
      </c>
      <c r="O28" s="9">
        <v>43862</v>
      </c>
      <c r="P28" s="9">
        <v>43862</v>
      </c>
      <c r="Q28" t="s">
        <v>43769</v>
      </c>
      <c r="R28" t="s">
        <v>43770</v>
      </c>
      <c r="S28" t="s">
        <v>43771</v>
      </c>
      <c r="T28" t="s">
        <v>43771</v>
      </c>
      <c r="U28" t="s">
        <v>43772</v>
      </c>
      <c r="V28" t="s">
        <v>43773</v>
      </c>
      <c r="W28" s="10">
        <v>40</v>
      </c>
      <c r="X28" t="s">
        <v>12776</v>
      </c>
      <c r="Y28" s="11">
        <v>1736</v>
      </c>
      <c r="Z28" t="s">
        <v>43847</v>
      </c>
      <c r="AA28" t="s">
        <v>43775</v>
      </c>
      <c r="AB28" t="s">
        <v>43776</v>
      </c>
      <c r="AE28" t="s">
        <v>43777</v>
      </c>
      <c r="AF28" t="s">
        <v>43778</v>
      </c>
      <c r="AG28" t="s">
        <v>43779</v>
      </c>
      <c r="AH28" t="s">
        <v>43780</v>
      </c>
      <c r="AI28" t="s">
        <v>43848</v>
      </c>
      <c r="AJ28" t="s">
        <v>43849</v>
      </c>
      <c r="AK28" t="s">
        <v>43797</v>
      </c>
      <c r="AL28" t="s">
        <v>43798</v>
      </c>
      <c r="AM28" t="s">
        <v>43799</v>
      </c>
      <c r="AN28" t="s">
        <v>43800</v>
      </c>
      <c r="AO28" t="s">
        <v>43787</v>
      </c>
      <c r="AP28" t="s">
        <v>43788</v>
      </c>
      <c r="AS28" t="s">
        <v>43789</v>
      </c>
      <c r="AT28" t="s">
        <v>43790</v>
      </c>
      <c r="AU28" t="s">
        <v>43791</v>
      </c>
      <c r="AV28" t="s">
        <v>43791</v>
      </c>
      <c r="AW28" t="s">
        <v>43792</v>
      </c>
      <c r="AX28" t="s">
        <v>37320</v>
      </c>
      <c r="AY28" s="12">
        <v>32703</v>
      </c>
      <c r="AZ28" t="s">
        <v>41750</v>
      </c>
      <c r="BA28" t="s">
        <v>38780</v>
      </c>
      <c r="BB28" t="str">
        <f>VLOOKUP(BA28,Sheet1!A:B,2,FALSE)</f>
        <v>P-13640</v>
      </c>
      <c r="BC28" t="str">
        <f>VLOOKUP(BB28,'[1]ACN Audit Supervisory Organ - M'!$A:$I,3,FALSE)</f>
        <v>Student Development and Enrollment Services (SDES) - Admissions</v>
      </c>
      <c r="BD28" t="str">
        <f>VLOOKUP(BB28,'[1]ACN Audit Supervisory Organ - M'!$A:$I,4,FALSE)</f>
        <v>SUP_3570</v>
      </c>
    </row>
    <row r="29" spans="1:56" x14ac:dyDescent="0.2">
      <c r="A29" t="s">
        <v>41750</v>
      </c>
      <c r="B29" t="s">
        <v>12776</v>
      </c>
      <c r="C29" t="s">
        <v>12776</v>
      </c>
      <c r="O29" s="9">
        <v>43862</v>
      </c>
      <c r="P29" s="9">
        <v>43862</v>
      </c>
      <c r="Q29" t="s">
        <v>43769</v>
      </c>
      <c r="R29" t="s">
        <v>43770</v>
      </c>
      <c r="S29" t="s">
        <v>43771</v>
      </c>
      <c r="T29" t="s">
        <v>43771</v>
      </c>
      <c r="U29" t="s">
        <v>43772</v>
      </c>
      <c r="V29" t="s">
        <v>43773</v>
      </c>
      <c r="W29" s="10">
        <v>40</v>
      </c>
      <c r="X29" t="s">
        <v>12776</v>
      </c>
      <c r="Y29" s="11">
        <v>1736</v>
      </c>
      <c r="Z29" t="s">
        <v>43847</v>
      </c>
      <c r="AA29" t="s">
        <v>43775</v>
      </c>
      <c r="AB29" t="s">
        <v>43776</v>
      </c>
      <c r="AE29" t="s">
        <v>43777</v>
      </c>
      <c r="AF29" t="s">
        <v>43778</v>
      </c>
      <c r="AG29" t="s">
        <v>43779</v>
      </c>
      <c r="AH29" t="s">
        <v>43780</v>
      </c>
      <c r="AI29" t="s">
        <v>43848</v>
      </c>
      <c r="AJ29" t="s">
        <v>43849</v>
      </c>
      <c r="AK29" t="s">
        <v>43797</v>
      </c>
      <c r="AL29" t="s">
        <v>43798</v>
      </c>
      <c r="AM29" t="s">
        <v>43799</v>
      </c>
      <c r="AN29" t="s">
        <v>43800</v>
      </c>
      <c r="AO29" t="s">
        <v>43787</v>
      </c>
      <c r="AP29" t="s">
        <v>43788</v>
      </c>
      <c r="AS29" t="s">
        <v>43789</v>
      </c>
      <c r="AT29" t="s">
        <v>43790</v>
      </c>
      <c r="AU29" t="s">
        <v>43791</v>
      </c>
      <c r="AV29" t="s">
        <v>43791</v>
      </c>
      <c r="AW29" t="s">
        <v>43792</v>
      </c>
      <c r="AX29" t="s">
        <v>38484</v>
      </c>
      <c r="AY29" s="12">
        <v>33848</v>
      </c>
      <c r="AZ29" t="s">
        <v>41750</v>
      </c>
      <c r="BA29" t="s">
        <v>38780</v>
      </c>
      <c r="BB29" t="str">
        <f>VLOOKUP(BA29,Sheet1!A:B,2,FALSE)</f>
        <v>P-13640</v>
      </c>
      <c r="BC29" t="str">
        <f>VLOOKUP(BB29,'[1]ACN Audit Supervisory Organ - M'!$A:$I,3,FALSE)</f>
        <v>Student Development and Enrollment Services (SDES) - Admissions</v>
      </c>
      <c r="BD29" t="str">
        <f>VLOOKUP(BB29,'[1]ACN Audit Supervisory Organ - M'!$A:$I,4,FALSE)</f>
        <v>SUP_3570</v>
      </c>
    </row>
    <row r="30" spans="1:56" x14ac:dyDescent="0.2">
      <c r="A30" t="s">
        <v>41750</v>
      </c>
      <c r="B30" t="s">
        <v>12776</v>
      </c>
      <c r="C30" t="s">
        <v>12776</v>
      </c>
      <c r="O30" s="9">
        <v>43862</v>
      </c>
      <c r="P30" s="9">
        <v>43862</v>
      </c>
      <c r="Q30" t="s">
        <v>43769</v>
      </c>
      <c r="R30" t="s">
        <v>43770</v>
      </c>
      <c r="S30" t="s">
        <v>43771</v>
      </c>
      <c r="T30" t="s">
        <v>43771</v>
      </c>
      <c r="U30" t="s">
        <v>43772</v>
      </c>
      <c r="V30" t="s">
        <v>43773</v>
      </c>
      <c r="W30" s="10">
        <v>40</v>
      </c>
      <c r="X30" t="s">
        <v>12776</v>
      </c>
      <c r="Y30" s="11">
        <v>1736</v>
      </c>
      <c r="Z30" t="s">
        <v>43850</v>
      </c>
      <c r="AA30" t="s">
        <v>43817</v>
      </c>
      <c r="AB30" t="s">
        <v>43818</v>
      </c>
      <c r="AE30" t="s">
        <v>43777</v>
      </c>
      <c r="AF30" t="s">
        <v>43778</v>
      </c>
      <c r="AG30" t="s">
        <v>43779</v>
      </c>
      <c r="AH30" t="s">
        <v>43780</v>
      </c>
      <c r="AI30" t="s">
        <v>43848</v>
      </c>
      <c r="AJ30" t="s">
        <v>43849</v>
      </c>
      <c r="AK30" t="s">
        <v>43797</v>
      </c>
      <c r="AL30" t="s">
        <v>43798</v>
      </c>
      <c r="AM30" t="s">
        <v>43799</v>
      </c>
      <c r="AN30" t="s">
        <v>43800</v>
      </c>
      <c r="AO30" t="s">
        <v>43787</v>
      </c>
      <c r="AP30" t="s">
        <v>43788</v>
      </c>
      <c r="AS30" t="s">
        <v>43789</v>
      </c>
      <c r="AT30" t="s">
        <v>43790</v>
      </c>
      <c r="AU30" t="s">
        <v>43791</v>
      </c>
      <c r="AV30" t="s">
        <v>43791</v>
      </c>
      <c r="AW30" t="s">
        <v>43792</v>
      </c>
      <c r="AX30" t="s">
        <v>38768</v>
      </c>
      <c r="AY30" s="12">
        <v>32703</v>
      </c>
      <c r="AZ30" t="s">
        <v>41750</v>
      </c>
      <c r="BA30" t="s">
        <v>37322</v>
      </c>
      <c r="BB30" t="str">
        <f>VLOOKUP(BA30,Sheet1!A:B,2,FALSE)</f>
        <v>P-11861</v>
      </c>
      <c r="BC30" t="str">
        <f>VLOOKUP(BB30,'[1]ACN Audit Supervisory Organ - M'!$A:$I,3,FALSE)</f>
        <v>Student Development and Enrollment Services (SDES) - Admissions</v>
      </c>
      <c r="BD30" t="str">
        <f>VLOOKUP(BB30,'[1]ACN Audit Supervisory Organ - M'!$A:$I,4,FALSE)</f>
        <v>SUP_3566</v>
      </c>
    </row>
    <row r="31" spans="1:56" x14ac:dyDescent="0.2">
      <c r="A31" t="s">
        <v>41750</v>
      </c>
      <c r="B31" t="s">
        <v>9662</v>
      </c>
      <c r="C31" t="s">
        <v>9662</v>
      </c>
      <c r="O31" s="9">
        <v>43862</v>
      </c>
      <c r="P31" s="9">
        <v>43862</v>
      </c>
      <c r="Q31" t="s">
        <v>43769</v>
      </c>
      <c r="R31" t="s">
        <v>43770</v>
      </c>
      <c r="S31" t="s">
        <v>43771</v>
      </c>
      <c r="T31" t="s">
        <v>43771</v>
      </c>
      <c r="U31" t="s">
        <v>43772</v>
      </c>
      <c r="V31" t="s">
        <v>43773</v>
      </c>
      <c r="W31" s="10">
        <v>40</v>
      </c>
      <c r="X31" t="s">
        <v>9662</v>
      </c>
      <c r="Y31" s="11">
        <v>1757</v>
      </c>
      <c r="Z31" t="s">
        <v>43851</v>
      </c>
      <c r="AA31" t="s">
        <v>43775</v>
      </c>
      <c r="AB31" t="s">
        <v>43776</v>
      </c>
      <c r="AE31" t="s">
        <v>43777</v>
      </c>
      <c r="AF31" t="s">
        <v>43778</v>
      </c>
      <c r="AG31" t="s">
        <v>43779</v>
      </c>
      <c r="AH31" t="s">
        <v>43780</v>
      </c>
      <c r="AI31" t="s">
        <v>43848</v>
      </c>
      <c r="AJ31" t="s">
        <v>43849</v>
      </c>
      <c r="AK31" t="s">
        <v>43797</v>
      </c>
      <c r="AL31" t="s">
        <v>43798</v>
      </c>
      <c r="AM31" t="s">
        <v>43799</v>
      </c>
      <c r="AN31" t="s">
        <v>43800</v>
      </c>
      <c r="AO31" t="s">
        <v>43787</v>
      </c>
      <c r="AP31" t="s">
        <v>43788</v>
      </c>
      <c r="AS31" t="s">
        <v>43789</v>
      </c>
      <c r="AT31" t="s">
        <v>43790</v>
      </c>
      <c r="AU31" t="s">
        <v>43793</v>
      </c>
      <c r="AV31" t="s">
        <v>43793</v>
      </c>
      <c r="AW31" t="s">
        <v>43792</v>
      </c>
      <c r="AX31" t="s">
        <v>36588</v>
      </c>
      <c r="AY31" s="12">
        <v>56030</v>
      </c>
      <c r="AZ31" t="s">
        <v>41750</v>
      </c>
      <c r="BA31" t="s">
        <v>38774</v>
      </c>
      <c r="BB31" t="str">
        <f>VLOOKUP(BA31,Sheet1!A:B,2,FALSE)</f>
        <v>P-10365</v>
      </c>
      <c r="BC31" t="str">
        <f>VLOOKUP(BB31,'[1]ACN Audit Supervisory Organ - M'!$A:$I,3,FALSE)</f>
        <v>Student Development and Enrollment Services (SDES) - Admissions</v>
      </c>
      <c r="BD31" t="str">
        <f>VLOOKUP(BB31,'[1]ACN Audit Supervisory Organ - M'!$A:$I,4,FALSE)</f>
        <v>SUP_3575</v>
      </c>
    </row>
    <row r="32" spans="1:56" x14ac:dyDescent="0.2">
      <c r="A32" t="s">
        <v>41750</v>
      </c>
      <c r="B32" t="s">
        <v>978</v>
      </c>
      <c r="C32" t="s">
        <v>978</v>
      </c>
      <c r="O32" s="9">
        <v>43862</v>
      </c>
      <c r="P32" s="9">
        <v>43862</v>
      </c>
      <c r="Q32" t="s">
        <v>43769</v>
      </c>
      <c r="R32" t="s">
        <v>43770</v>
      </c>
      <c r="S32" t="s">
        <v>43771</v>
      </c>
      <c r="T32" t="s">
        <v>43771</v>
      </c>
      <c r="U32" t="s">
        <v>43772</v>
      </c>
      <c r="V32" t="s">
        <v>43773</v>
      </c>
      <c r="W32" s="10">
        <v>40</v>
      </c>
      <c r="X32" t="s">
        <v>978</v>
      </c>
      <c r="Y32" s="11">
        <v>1765</v>
      </c>
      <c r="Z32" t="s">
        <v>43852</v>
      </c>
      <c r="AA32" t="s">
        <v>43775</v>
      </c>
      <c r="AB32" t="s">
        <v>43776</v>
      </c>
      <c r="AE32" t="s">
        <v>43777</v>
      </c>
      <c r="AF32" t="s">
        <v>43778</v>
      </c>
      <c r="AG32" t="s">
        <v>43779</v>
      </c>
      <c r="AH32" t="s">
        <v>43780</v>
      </c>
      <c r="AI32" t="s">
        <v>43848</v>
      </c>
      <c r="AJ32" t="s">
        <v>43849</v>
      </c>
      <c r="AK32" t="s">
        <v>43797</v>
      </c>
      <c r="AL32" t="s">
        <v>43798</v>
      </c>
      <c r="AM32" t="s">
        <v>43799</v>
      </c>
      <c r="AN32" t="s">
        <v>43800</v>
      </c>
      <c r="AO32" t="s">
        <v>43787</v>
      </c>
      <c r="AP32" t="s">
        <v>43788</v>
      </c>
      <c r="AS32" t="s">
        <v>43789</v>
      </c>
      <c r="AT32" t="s">
        <v>43790</v>
      </c>
      <c r="AU32" t="s">
        <v>43791</v>
      </c>
      <c r="AV32" t="s">
        <v>43791</v>
      </c>
      <c r="AW32" t="s">
        <v>43792</v>
      </c>
      <c r="AX32" t="s">
        <v>35066</v>
      </c>
      <c r="AY32" s="12">
        <v>30086</v>
      </c>
      <c r="AZ32" t="s">
        <v>41750</v>
      </c>
      <c r="BA32" t="s">
        <v>38781</v>
      </c>
      <c r="BB32" t="str">
        <f>VLOOKUP(BA32,Sheet1!A:B,2,FALSE)</f>
        <v>P-15658</v>
      </c>
      <c r="BC32" t="str">
        <f>VLOOKUP(BB32,'[1]ACN Audit Supervisory Organ - M'!$A:$I,3,FALSE)</f>
        <v>Student Development and Enrollment Services (SDES) - Admissions</v>
      </c>
      <c r="BD32" t="str">
        <f>VLOOKUP(BB32,'[1]ACN Audit Supervisory Organ - M'!$A:$I,4,FALSE)</f>
        <v>SUP_3568</v>
      </c>
    </row>
    <row r="33" spans="1:56" x14ac:dyDescent="0.2">
      <c r="A33" t="s">
        <v>41750</v>
      </c>
      <c r="B33" t="s">
        <v>978</v>
      </c>
      <c r="C33" t="s">
        <v>978</v>
      </c>
      <c r="O33" s="9">
        <v>43862</v>
      </c>
      <c r="P33" s="9">
        <v>43862</v>
      </c>
      <c r="Q33" t="s">
        <v>43769</v>
      </c>
      <c r="R33" t="s">
        <v>43770</v>
      </c>
      <c r="S33" t="s">
        <v>43771</v>
      </c>
      <c r="T33" t="s">
        <v>43771</v>
      </c>
      <c r="U33" t="s">
        <v>43772</v>
      </c>
      <c r="V33" t="s">
        <v>43773</v>
      </c>
      <c r="W33" s="10">
        <v>40</v>
      </c>
      <c r="X33" t="s">
        <v>978</v>
      </c>
      <c r="Y33" s="11">
        <v>1765</v>
      </c>
      <c r="Z33" t="s">
        <v>43852</v>
      </c>
      <c r="AA33" t="s">
        <v>43775</v>
      </c>
      <c r="AB33" t="s">
        <v>43776</v>
      </c>
      <c r="AE33" t="s">
        <v>43777</v>
      </c>
      <c r="AF33" t="s">
        <v>43778</v>
      </c>
      <c r="AG33" t="s">
        <v>43779</v>
      </c>
      <c r="AH33" t="s">
        <v>43780</v>
      </c>
      <c r="AI33" t="s">
        <v>43848</v>
      </c>
      <c r="AJ33" t="s">
        <v>43849</v>
      </c>
      <c r="AK33" t="s">
        <v>43797</v>
      </c>
      <c r="AL33" t="s">
        <v>43798</v>
      </c>
      <c r="AM33" t="s">
        <v>43799</v>
      </c>
      <c r="AN33" t="s">
        <v>43800</v>
      </c>
      <c r="AO33" t="s">
        <v>43787</v>
      </c>
      <c r="AP33" t="s">
        <v>43788</v>
      </c>
      <c r="AS33" t="s">
        <v>43789</v>
      </c>
      <c r="AT33" t="s">
        <v>43790</v>
      </c>
      <c r="AU33" t="s">
        <v>43791</v>
      </c>
      <c r="AV33" t="s">
        <v>43791</v>
      </c>
      <c r="AW33" t="s">
        <v>43792</v>
      </c>
      <c r="AX33" t="s">
        <v>35669</v>
      </c>
      <c r="AY33" s="12">
        <v>34533</v>
      </c>
      <c r="AZ33" t="s">
        <v>41750</v>
      </c>
      <c r="BA33" t="s">
        <v>38781</v>
      </c>
      <c r="BB33" t="str">
        <f>VLOOKUP(BA33,Sheet1!A:B,2,FALSE)</f>
        <v>P-15658</v>
      </c>
      <c r="BC33" t="str">
        <f>VLOOKUP(BB33,'[1]ACN Audit Supervisory Organ - M'!$A:$I,3,FALSE)</f>
        <v>Student Development and Enrollment Services (SDES) - Admissions</v>
      </c>
      <c r="BD33" t="str">
        <f>VLOOKUP(BB33,'[1]ACN Audit Supervisory Organ - M'!$A:$I,4,FALSE)</f>
        <v>SUP_3568</v>
      </c>
    </row>
    <row r="34" spans="1:56" x14ac:dyDescent="0.2">
      <c r="A34" t="s">
        <v>41750</v>
      </c>
      <c r="B34" t="s">
        <v>978</v>
      </c>
      <c r="C34" t="s">
        <v>978</v>
      </c>
      <c r="O34" s="9">
        <v>43862</v>
      </c>
      <c r="P34" s="9">
        <v>43862</v>
      </c>
      <c r="Q34" t="s">
        <v>43769</v>
      </c>
      <c r="R34" t="s">
        <v>43770</v>
      </c>
      <c r="S34" t="s">
        <v>43771</v>
      </c>
      <c r="T34" t="s">
        <v>43771</v>
      </c>
      <c r="U34" t="s">
        <v>43772</v>
      </c>
      <c r="V34" t="s">
        <v>43773</v>
      </c>
      <c r="W34" s="10">
        <v>40</v>
      </c>
      <c r="X34" t="s">
        <v>978</v>
      </c>
      <c r="Y34" s="11">
        <v>1765</v>
      </c>
      <c r="Z34" t="s">
        <v>43853</v>
      </c>
      <c r="AA34" t="s">
        <v>43775</v>
      </c>
      <c r="AB34" t="s">
        <v>43776</v>
      </c>
      <c r="AE34" t="s">
        <v>43777</v>
      </c>
      <c r="AF34" t="s">
        <v>43778</v>
      </c>
      <c r="AG34" t="s">
        <v>43779</v>
      </c>
      <c r="AH34" t="s">
        <v>43780</v>
      </c>
      <c r="AI34" t="s">
        <v>43848</v>
      </c>
      <c r="AJ34" t="s">
        <v>43849</v>
      </c>
      <c r="AK34" t="s">
        <v>43797</v>
      </c>
      <c r="AL34" t="s">
        <v>43798</v>
      </c>
      <c r="AM34" t="s">
        <v>43799</v>
      </c>
      <c r="AN34" t="s">
        <v>43800</v>
      </c>
      <c r="AO34" t="s">
        <v>43787</v>
      </c>
      <c r="AP34" t="s">
        <v>43788</v>
      </c>
      <c r="AS34" t="s">
        <v>43789</v>
      </c>
      <c r="AT34" t="s">
        <v>43790</v>
      </c>
      <c r="AU34" t="s">
        <v>43791</v>
      </c>
      <c r="AV34" t="s">
        <v>43791</v>
      </c>
      <c r="AW34" t="s">
        <v>43792</v>
      </c>
      <c r="AX34" t="s">
        <v>35674</v>
      </c>
      <c r="AY34" s="12">
        <v>29069</v>
      </c>
      <c r="AZ34" t="s">
        <v>41750</v>
      </c>
      <c r="BA34" t="s">
        <v>35426</v>
      </c>
      <c r="BB34" t="str">
        <f>VLOOKUP(BA34,Sheet1!A:B,2,FALSE)</f>
        <v>P-11985</v>
      </c>
      <c r="BC34" t="str">
        <f>VLOOKUP(BB34,'[1]ACN Audit Supervisory Organ - M'!$A:$I,3,FALSE)</f>
        <v>Student Development and Enrollment Services (SDES) - Admissions</v>
      </c>
      <c r="BD34" t="str">
        <f>VLOOKUP(BB34,'[1]ACN Audit Supervisory Organ - M'!$A:$I,4,FALSE)</f>
        <v>SUP_3572</v>
      </c>
    </row>
    <row r="35" spans="1:56" x14ac:dyDescent="0.2">
      <c r="A35" t="s">
        <v>41750</v>
      </c>
      <c r="B35" t="s">
        <v>978</v>
      </c>
      <c r="C35" t="s">
        <v>978</v>
      </c>
      <c r="O35" s="9">
        <v>43862</v>
      </c>
      <c r="P35" s="9">
        <v>43862</v>
      </c>
      <c r="Q35" t="s">
        <v>43769</v>
      </c>
      <c r="R35" t="s">
        <v>43770</v>
      </c>
      <c r="S35" t="s">
        <v>43771</v>
      </c>
      <c r="T35" t="s">
        <v>43771</v>
      </c>
      <c r="U35" t="s">
        <v>43772</v>
      </c>
      <c r="V35" t="s">
        <v>43773</v>
      </c>
      <c r="W35" s="10">
        <v>40</v>
      </c>
      <c r="X35" t="s">
        <v>978</v>
      </c>
      <c r="Y35" s="11">
        <v>1765</v>
      </c>
      <c r="Z35" t="s">
        <v>43852</v>
      </c>
      <c r="AA35" t="s">
        <v>43775</v>
      </c>
      <c r="AB35" t="s">
        <v>43776</v>
      </c>
      <c r="AE35" t="s">
        <v>43777</v>
      </c>
      <c r="AF35" t="s">
        <v>43778</v>
      </c>
      <c r="AG35" t="s">
        <v>43779</v>
      </c>
      <c r="AH35" t="s">
        <v>43780</v>
      </c>
      <c r="AI35" t="s">
        <v>43848</v>
      </c>
      <c r="AJ35" t="s">
        <v>43849</v>
      </c>
      <c r="AK35" t="s">
        <v>43797</v>
      </c>
      <c r="AL35" t="s">
        <v>43798</v>
      </c>
      <c r="AM35" t="s">
        <v>43799</v>
      </c>
      <c r="AN35" t="s">
        <v>43800</v>
      </c>
      <c r="AO35" t="s">
        <v>43787</v>
      </c>
      <c r="AP35" t="s">
        <v>43788</v>
      </c>
      <c r="AS35" t="s">
        <v>43789</v>
      </c>
      <c r="AT35" t="s">
        <v>43790</v>
      </c>
      <c r="AU35" t="s">
        <v>43791</v>
      </c>
      <c r="AV35" t="s">
        <v>43791</v>
      </c>
      <c r="AW35" t="s">
        <v>43792</v>
      </c>
      <c r="AX35" t="s">
        <v>36412</v>
      </c>
      <c r="AY35" s="12">
        <v>29069</v>
      </c>
      <c r="AZ35" t="s">
        <v>41750</v>
      </c>
      <c r="BA35" t="s">
        <v>38781</v>
      </c>
      <c r="BB35" t="str">
        <f>VLOOKUP(BA35,Sheet1!A:B,2,FALSE)</f>
        <v>P-15658</v>
      </c>
      <c r="BC35" t="str">
        <f>VLOOKUP(BB35,'[1]ACN Audit Supervisory Organ - M'!$A:$I,3,FALSE)</f>
        <v>Student Development and Enrollment Services (SDES) - Admissions</v>
      </c>
      <c r="BD35" t="str">
        <f>VLOOKUP(BB35,'[1]ACN Audit Supervisory Organ - M'!$A:$I,4,FALSE)</f>
        <v>SUP_3568</v>
      </c>
    </row>
    <row r="36" spans="1:56" x14ac:dyDescent="0.2">
      <c r="A36" t="s">
        <v>41750</v>
      </c>
      <c r="B36" t="s">
        <v>978</v>
      </c>
      <c r="C36" t="s">
        <v>978</v>
      </c>
      <c r="O36" s="9">
        <v>43862</v>
      </c>
      <c r="P36" s="9">
        <v>43862</v>
      </c>
      <c r="Q36" t="s">
        <v>43769</v>
      </c>
      <c r="R36" t="s">
        <v>43770</v>
      </c>
      <c r="S36" t="s">
        <v>43771</v>
      </c>
      <c r="T36" t="s">
        <v>43771</v>
      </c>
      <c r="U36" t="s">
        <v>43772</v>
      </c>
      <c r="V36" t="s">
        <v>43773</v>
      </c>
      <c r="W36" s="10">
        <v>40</v>
      </c>
      <c r="X36" t="s">
        <v>978</v>
      </c>
      <c r="Y36" s="11">
        <v>1765</v>
      </c>
      <c r="Z36" t="s">
        <v>43852</v>
      </c>
      <c r="AA36" t="s">
        <v>43775</v>
      </c>
      <c r="AB36" t="s">
        <v>43776</v>
      </c>
      <c r="AE36" t="s">
        <v>43777</v>
      </c>
      <c r="AF36" t="s">
        <v>43778</v>
      </c>
      <c r="AG36" t="s">
        <v>43779</v>
      </c>
      <c r="AH36" t="s">
        <v>43780</v>
      </c>
      <c r="AI36" t="s">
        <v>43848</v>
      </c>
      <c r="AJ36" t="s">
        <v>43849</v>
      </c>
      <c r="AK36" t="s">
        <v>43797</v>
      </c>
      <c r="AL36" t="s">
        <v>43798</v>
      </c>
      <c r="AM36" t="s">
        <v>43799</v>
      </c>
      <c r="AN36" t="s">
        <v>43800</v>
      </c>
      <c r="AO36" t="s">
        <v>43787</v>
      </c>
      <c r="AP36" t="s">
        <v>43788</v>
      </c>
      <c r="AS36" t="s">
        <v>43789</v>
      </c>
      <c r="AT36" t="s">
        <v>43790</v>
      </c>
      <c r="AU36" t="s">
        <v>43791</v>
      </c>
      <c r="AV36" t="s">
        <v>43791</v>
      </c>
      <c r="AW36" t="s">
        <v>43792</v>
      </c>
      <c r="AX36" t="s">
        <v>37277</v>
      </c>
      <c r="AY36" s="12">
        <v>32085</v>
      </c>
      <c r="AZ36" t="s">
        <v>41750</v>
      </c>
      <c r="BA36" t="s">
        <v>38781</v>
      </c>
      <c r="BB36" t="str">
        <f>VLOOKUP(BA36,Sheet1!A:B,2,FALSE)</f>
        <v>P-15658</v>
      </c>
      <c r="BC36" t="str">
        <f>VLOOKUP(BB36,'[1]ACN Audit Supervisory Organ - M'!$A:$I,3,FALSE)</f>
        <v>Student Development and Enrollment Services (SDES) - Admissions</v>
      </c>
      <c r="BD36" t="str">
        <f>VLOOKUP(BB36,'[1]ACN Audit Supervisory Organ - M'!$A:$I,4,FALSE)</f>
        <v>SUP_3568</v>
      </c>
    </row>
    <row r="37" spans="1:56" x14ac:dyDescent="0.2">
      <c r="A37" t="s">
        <v>41750</v>
      </c>
      <c r="B37" t="s">
        <v>978</v>
      </c>
      <c r="C37" t="s">
        <v>978</v>
      </c>
      <c r="O37" s="9">
        <v>43862</v>
      </c>
      <c r="P37" s="9">
        <v>43862</v>
      </c>
      <c r="Q37" t="s">
        <v>43769</v>
      </c>
      <c r="R37" t="s">
        <v>43770</v>
      </c>
      <c r="S37" t="s">
        <v>43771</v>
      </c>
      <c r="T37" t="s">
        <v>43771</v>
      </c>
      <c r="U37" t="s">
        <v>43772</v>
      </c>
      <c r="V37" t="s">
        <v>43773</v>
      </c>
      <c r="W37" s="10">
        <v>40</v>
      </c>
      <c r="X37" t="s">
        <v>978</v>
      </c>
      <c r="Y37" s="11">
        <v>1765</v>
      </c>
      <c r="Z37" t="s">
        <v>43852</v>
      </c>
      <c r="AA37" t="s">
        <v>43775</v>
      </c>
      <c r="AB37" t="s">
        <v>43776</v>
      </c>
      <c r="AE37" t="s">
        <v>43777</v>
      </c>
      <c r="AF37" t="s">
        <v>43778</v>
      </c>
      <c r="AG37" t="s">
        <v>43779</v>
      </c>
      <c r="AH37" t="s">
        <v>43780</v>
      </c>
      <c r="AI37" t="s">
        <v>43848</v>
      </c>
      <c r="AJ37" t="s">
        <v>43849</v>
      </c>
      <c r="AK37" t="s">
        <v>43797</v>
      </c>
      <c r="AL37" t="s">
        <v>43798</v>
      </c>
      <c r="AM37" t="s">
        <v>43799</v>
      </c>
      <c r="AN37" t="s">
        <v>43800</v>
      </c>
      <c r="AO37" t="s">
        <v>43787</v>
      </c>
      <c r="AP37" t="s">
        <v>43788</v>
      </c>
      <c r="AS37" t="s">
        <v>43789</v>
      </c>
      <c r="AT37" t="s">
        <v>43790</v>
      </c>
      <c r="AU37" t="s">
        <v>43791</v>
      </c>
      <c r="AV37" t="s">
        <v>43791</v>
      </c>
      <c r="AW37" t="s">
        <v>43792</v>
      </c>
      <c r="AX37" t="s">
        <v>37280</v>
      </c>
      <c r="AY37" s="12">
        <v>30086</v>
      </c>
      <c r="AZ37" t="s">
        <v>41750</v>
      </c>
      <c r="BA37" t="s">
        <v>38781</v>
      </c>
      <c r="BB37" t="str">
        <f>VLOOKUP(BA37,Sheet1!A:B,2,FALSE)</f>
        <v>P-15658</v>
      </c>
      <c r="BC37" t="str">
        <f>VLOOKUP(BB37,'[1]ACN Audit Supervisory Organ - M'!$A:$I,3,FALSE)</f>
        <v>Student Development and Enrollment Services (SDES) - Admissions</v>
      </c>
      <c r="BD37" t="str">
        <f>VLOOKUP(BB37,'[1]ACN Audit Supervisory Organ - M'!$A:$I,4,FALSE)</f>
        <v>SUP_3568</v>
      </c>
    </row>
    <row r="38" spans="1:56" x14ac:dyDescent="0.2">
      <c r="A38" t="s">
        <v>41750</v>
      </c>
      <c r="B38" t="s">
        <v>978</v>
      </c>
      <c r="C38" t="s">
        <v>978</v>
      </c>
      <c r="O38" s="9">
        <v>43862</v>
      </c>
      <c r="P38" s="9">
        <v>43862</v>
      </c>
      <c r="Q38" t="s">
        <v>43769</v>
      </c>
      <c r="R38" t="s">
        <v>43770</v>
      </c>
      <c r="S38" t="s">
        <v>43771</v>
      </c>
      <c r="T38" t="s">
        <v>43771</v>
      </c>
      <c r="U38" t="s">
        <v>43772</v>
      </c>
      <c r="V38" t="s">
        <v>43773</v>
      </c>
      <c r="W38" s="10">
        <v>40</v>
      </c>
      <c r="X38" t="s">
        <v>978</v>
      </c>
      <c r="Y38" s="11">
        <v>1765</v>
      </c>
      <c r="Z38" t="s">
        <v>43853</v>
      </c>
      <c r="AA38" t="s">
        <v>43775</v>
      </c>
      <c r="AB38" t="s">
        <v>43776</v>
      </c>
      <c r="AE38" t="s">
        <v>43777</v>
      </c>
      <c r="AF38" t="s">
        <v>43778</v>
      </c>
      <c r="AG38" t="s">
        <v>43779</v>
      </c>
      <c r="AH38" t="s">
        <v>43780</v>
      </c>
      <c r="AI38" t="s">
        <v>43848</v>
      </c>
      <c r="AJ38" t="s">
        <v>43849</v>
      </c>
      <c r="AK38" t="s">
        <v>43797</v>
      </c>
      <c r="AL38" t="s">
        <v>43798</v>
      </c>
      <c r="AM38" t="s">
        <v>43799</v>
      </c>
      <c r="AN38" t="s">
        <v>43800</v>
      </c>
      <c r="AO38" t="s">
        <v>43787</v>
      </c>
      <c r="AP38" t="s">
        <v>43788</v>
      </c>
      <c r="AS38" t="s">
        <v>43789</v>
      </c>
      <c r="AT38" t="s">
        <v>43790</v>
      </c>
      <c r="AU38" t="s">
        <v>43791</v>
      </c>
      <c r="AV38" t="s">
        <v>43791</v>
      </c>
      <c r="AW38" t="s">
        <v>43792</v>
      </c>
      <c r="AX38" t="s">
        <v>37548</v>
      </c>
      <c r="AY38" s="12">
        <v>29069</v>
      </c>
      <c r="AZ38" t="s">
        <v>41750</v>
      </c>
      <c r="BA38" t="s">
        <v>35426</v>
      </c>
      <c r="BB38" t="str">
        <f>VLOOKUP(BA38,Sheet1!A:B,2,FALSE)</f>
        <v>P-11985</v>
      </c>
      <c r="BC38" t="str">
        <f>VLOOKUP(BB38,'[1]ACN Audit Supervisory Organ - M'!$A:$I,3,FALSE)</f>
        <v>Student Development and Enrollment Services (SDES) - Admissions</v>
      </c>
      <c r="BD38" t="str">
        <f>VLOOKUP(BB38,'[1]ACN Audit Supervisory Organ - M'!$A:$I,4,FALSE)</f>
        <v>SUP_3572</v>
      </c>
    </row>
    <row r="39" spans="1:56" x14ac:dyDescent="0.2">
      <c r="A39" t="s">
        <v>41750</v>
      </c>
      <c r="B39" t="s">
        <v>978</v>
      </c>
      <c r="C39" t="s">
        <v>978</v>
      </c>
      <c r="O39" s="9">
        <v>43862</v>
      </c>
      <c r="P39" s="9">
        <v>43862</v>
      </c>
      <c r="Q39" t="s">
        <v>43769</v>
      </c>
      <c r="R39" t="s">
        <v>43770</v>
      </c>
      <c r="S39" t="s">
        <v>43771</v>
      </c>
      <c r="T39" t="s">
        <v>43771</v>
      </c>
      <c r="U39" t="s">
        <v>43772</v>
      </c>
      <c r="V39" t="s">
        <v>43773</v>
      </c>
      <c r="W39" s="10">
        <v>40</v>
      </c>
      <c r="X39" t="s">
        <v>978</v>
      </c>
      <c r="Y39" s="11">
        <v>1765</v>
      </c>
      <c r="Z39" t="s">
        <v>43853</v>
      </c>
      <c r="AA39" t="s">
        <v>43775</v>
      </c>
      <c r="AB39" t="s">
        <v>43776</v>
      </c>
      <c r="AE39" t="s">
        <v>43777</v>
      </c>
      <c r="AF39" t="s">
        <v>43778</v>
      </c>
      <c r="AG39" t="s">
        <v>43779</v>
      </c>
      <c r="AH39" t="s">
        <v>43780</v>
      </c>
      <c r="AI39" t="s">
        <v>43848</v>
      </c>
      <c r="AJ39" t="s">
        <v>43849</v>
      </c>
      <c r="AK39" t="s">
        <v>43797</v>
      </c>
      <c r="AL39" t="s">
        <v>43798</v>
      </c>
      <c r="AM39" t="s">
        <v>43799</v>
      </c>
      <c r="AN39" t="s">
        <v>43800</v>
      </c>
      <c r="AO39" t="s">
        <v>43787</v>
      </c>
      <c r="AP39" t="s">
        <v>43788</v>
      </c>
      <c r="AS39" t="s">
        <v>43789</v>
      </c>
      <c r="AT39" t="s">
        <v>43790</v>
      </c>
      <c r="AU39" t="s">
        <v>43791</v>
      </c>
      <c r="AV39" t="s">
        <v>43791</v>
      </c>
      <c r="AW39" t="s">
        <v>43792</v>
      </c>
      <c r="AX39" t="s">
        <v>37706</v>
      </c>
      <c r="AY39" s="12">
        <v>29069</v>
      </c>
      <c r="AZ39" t="s">
        <v>41750</v>
      </c>
      <c r="BA39" t="s">
        <v>35426</v>
      </c>
      <c r="BB39" t="str">
        <f>VLOOKUP(BA39,Sheet1!A:B,2,FALSE)</f>
        <v>P-11985</v>
      </c>
      <c r="BC39" t="str">
        <f>VLOOKUP(BB39,'[1]ACN Audit Supervisory Organ - M'!$A:$I,3,FALSE)</f>
        <v>Student Development and Enrollment Services (SDES) - Admissions</v>
      </c>
      <c r="BD39" t="str">
        <f>VLOOKUP(BB39,'[1]ACN Audit Supervisory Organ - M'!$A:$I,4,FALSE)</f>
        <v>SUP_3572</v>
      </c>
    </row>
    <row r="40" spans="1:56" x14ac:dyDescent="0.2">
      <c r="A40" t="s">
        <v>41750</v>
      </c>
      <c r="B40" t="s">
        <v>10578</v>
      </c>
      <c r="C40" t="s">
        <v>10578</v>
      </c>
      <c r="O40" s="9">
        <v>43862</v>
      </c>
      <c r="P40" s="9">
        <v>43862</v>
      </c>
      <c r="Q40" t="s">
        <v>43769</v>
      </c>
      <c r="R40" t="s">
        <v>43770</v>
      </c>
      <c r="S40" t="s">
        <v>43771</v>
      </c>
      <c r="T40" t="s">
        <v>43771</v>
      </c>
      <c r="U40" t="s">
        <v>43772</v>
      </c>
      <c r="V40" t="s">
        <v>43773</v>
      </c>
      <c r="W40" s="10">
        <v>40</v>
      </c>
      <c r="X40" t="s">
        <v>10578</v>
      </c>
      <c r="Y40" s="11">
        <v>1749</v>
      </c>
      <c r="Z40" t="s">
        <v>43854</v>
      </c>
      <c r="AA40" t="s">
        <v>43775</v>
      </c>
      <c r="AB40" t="s">
        <v>43776</v>
      </c>
      <c r="AE40" t="s">
        <v>43777</v>
      </c>
      <c r="AF40" t="s">
        <v>43778</v>
      </c>
      <c r="AG40" t="s">
        <v>43779</v>
      </c>
      <c r="AH40" t="s">
        <v>43780</v>
      </c>
      <c r="AI40" t="s">
        <v>43848</v>
      </c>
      <c r="AJ40" t="s">
        <v>43849</v>
      </c>
      <c r="AK40" t="s">
        <v>43797</v>
      </c>
      <c r="AL40" t="s">
        <v>43798</v>
      </c>
      <c r="AM40" t="s">
        <v>43799</v>
      </c>
      <c r="AN40" t="s">
        <v>43800</v>
      </c>
      <c r="AO40" t="s">
        <v>43787</v>
      </c>
      <c r="AP40" t="s">
        <v>43788</v>
      </c>
      <c r="AS40" t="s">
        <v>43789</v>
      </c>
      <c r="AT40" t="s">
        <v>43790</v>
      </c>
      <c r="AU40" t="s">
        <v>43793</v>
      </c>
      <c r="AV40" t="s">
        <v>43793</v>
      </c>
      <c r="AW40" t="s">
        <v>43792</v>
      </c>
      <c r="AX40" t="s">
        <v>41850</v>
      </c>
      <c r="AY40" s="12">
        <v>38130</v>
      </c>
      <c r="AZ40" t="s">
        <v>41750</v>
      </c>
      <c r="BA40" t="s">
        <v>37619</v>
      </c>
      <c r="BB40" t="str">
        <f>VLOOKUP(BA40,Sheet1!A:B,2,FALSE)</f>
        <v>P-33981</v>
      </c>
      <c r="BC40" t="str">
        <f>VLOOKUP(BB40,'[1]ACN Audit Supervisory Organ - M'!$A:$I,3,FALSE)</f>
        <v>Student Development and Enrollment Services (SDES) - Housing 92 Apollo RH - OPS</v>
      </c>
      <c r="BD40" t="str">
        <f>VLOOKUP(BB40,'[1]ACN Audit Supervisory Organ - M'!$A:$I,4,FALSE)</f>
        <v>SUP_3822-OPS</v>
      </c>
    </row>
    <row r="41" spans="1:56" x14ac:dyDescent="0.2">
      <c r="A41" t="s">
        <v>41750</v>
      </c>
      <c r="B41" t="s">
        <v>10578</v>
      </c>
      <c r="C41" t="s">
        <v>10578</v>
      </c>
      <c r="O41" s="9">
        <v>43862</v>
      </c>
      <c r="P41" s="9">
        <v>43862</v>
      </c>
      <c r="Q41" t="s">
        <v>43769</v>
      </c>
      <c r="R41" t="s">
        <v>43770</v>
      </c>
      <c r="S41" t="s">
        <v>43771</v>
      </c>
      <c r="T41" t="s">
        <v>43771</v>
      </c>
      <c r="U41" t="s">
        <v>43772</v>
      </c>
      <c r="V41" t="s">
        <v>43773</v>
      </c>
      <c r="W41" s="10">
        <v>40</v>
      </c>
      <c r="X41" t="s">
        <v>10578</v>
      </c>
      <c r="Y41" s="11">
        <v>1749</v>
      </c>
      <c r="Z41" t="s">
        <v>43855</v>
      </c>
      <c r="AA41" t="s">
        <v>43775</v>
      </c>
      <c r="AB41" t="s">
        <v>43776</v>
      </c>
      <c r="AE41" t="s">
        <v>43777</v>
      </c>
      <c r="AF41" t="s">
        <v>43778</v>
      </c>
      <c r="AG41" t="s">
        <v>43779</v>
      </c>
      <c r="AH41" t="s">
        <v>43780</v>
      </c>
      <c r="AI41" t="s">
        <v>43848</v>
      </c>
      <c r="AJ41" t="s">
        <v>43849</v>
      </c>
      <c r="AK41" t="s">
        <v>43797</v>
      </c>
      <c r="AL41" t="s">
        <v>43798</v>
      </c>
      <c r="AM41" t="s">
        <v>43799</v>
      </c>
      <c r="AN41" t="s">
        <v>43800</v>
      </c>
      <c r="AO41" t="s">
        <v>43787</v>
      </c>
      <c r="AP41" t="s">
        <v>43788</v>
      </c>
      <c r="AS41" t="s">
        <v>43789</v>
      </c>
      <c r="AT41" t="s">
        <v>43790</v>
      </c>
      <c r="AU41" t="s">
        <v>43793</v>
      </c>
      <c r="AV41" t="s">
        <v>43793</v>
      </c>
      <c r="AW41" t="s">
        <v>43792</v>
      </c>
      <c r="AX41" t="s">
        <v>37278</v>
      </c>
      <c r="AY41" s="12">
        <v>38130</v>
      </c>
      <c r="AZ41" t="s">
        <v>41750</v>
      </c>
      <c r="BA41" t="s">
        <v>38434</v>
      </c>
      <c r="BB41" t="str">
        <f>VLOOKUP(BA41,Sheet1!A:B,2,FALSE)</f>
        <v>P-13915</v>
      </c>
      <c r="BC41" t="str">
        <f>VLOOKUP(BB41,'[1]ACN Audit Supervisory Organ - M'!$A:$I,3,FALSE)</f>
        <v>Student Development and Enrollment Services (SDES) - Admissions</v>
      </c>
      <c r="BD41" t="str">
        <f>VLOOKUP(BB41,'[1]ACN Audit Supervisory Organ - M'!$A:$I,4,FALSE)</f>
        <v>SUP_3578</v>
      </c>
    </row>
    <row r="42" spans="1:56" x14ac:dyDescent="0.2">
      <c r="A42" t="s">
        <v>41750</v>
      </c>
      <c r="B42" t="s">
        <v>10578</v>
      </c>
      <c r="C42" t="s">
        <v>10578</v>
      </c>
      <c r="O42" s="9">
        <v>43862</v>
      </c>
      <c r="P42" s="9">
        <v>43862</v>
      </c>
      <c r="Q42" t="s">
        <v>43769</v>
      </c>
      <c r="R42" t="s">
        <v>43770</v>
      </c>
      <c r="S42" t="s">
        <v>43771</v>
      </c>
      <c r="T42" t="s">
        <v>43771</v>
      </c>
      <c r="U42" t="s">
        <v>43772</v>
      </c>
      <c r="V42" t="s">
        <v>43773</v>
      </c>
      <c r="W42" s="10">
        <v>40</v>
      </c>
      <c r="X42" t="s">
        <v>10578</v>
      </c>
      <c r="Y42" s="11">
        <v>1749</v>
      </c>
      <c r="Z42" t="s">
        <v>43855</v>
      </c>
      <c r="AA42" t="s">
        <v>43775</v>
      </c>
      <c r="AB42" t="s">
        <v>43776</v>
      </c>
      <c r="AE42" t="s">
        <v>43777</v>
      </c>
      <c r="AF42" t="s">
        <v>43778</v>
      </c>
      <c r="AG42" t="s">
        <v>43779</v>
      </c>
      <c r="AH42" t="s">
        <v>43780</v>
      </c>
      <c r="AI42" t="s">
        <v>43848</v>
      </c>
      <c r="AJ42" t="s">
        <v>43849</v>
      </c>
      <c r="AK42" t="s">
        <v>43797</v>
      </c>
      <c r="AL42" t="s">
        <v>43798</v>
      </c>
      <c r="AM42" t="s">
        <v>43799</v>
      </c>
      <c r="AN42" t="s">
        <v>43800</v>
      </c>
      <c r="AO42" t="s">
        <v>43787</v>
      </c>
      <c r="AP42" t="s">
        <v>43788</v>
      </c>
      <c r="AS42" t="s">
        <v>43789</v>
      </c>
      <c r="AT42" t="s">
        <v>43790</v>
      </c>
      <c r="AU42" t="s">
        <v>43793</v>
      </c>
      <c r="AV42" t="s">
        <v>43793</v>
      </c>
      <c r="AW42" t="s">
        <v>43792</v>
      </c>
      <c r="AX42" t="s">
        <v>37430</v>
      </c>
      <c r="AY42" s="12">
        <v>38130</v>
      </c>
      <c r="AZ42" t="s">
        <v>41750</v>
      </c>
      <c r="BA42" t="s">
        <v>38434</v>
      </c>
      <c r="BB42" t="str">
        <f>VLOOKUP(BA42,Sheet1!A:B,2,FALSE)</f>
        <v>P-13915</v>
      </c>
      <c r="BC42" t="str">
        <f>VLOOKUP(BB42,'[1]ACN Audit Supervisory Organ - M'!$A:$I,3,FALSE)</f>
        <v>Student Development and Enrollment Services (SDES) - Admissions</v>
      </c>
      <c r="BD42" t="str">
        <f>VLOOKUP(BB42,'[1]ACN Audit Supervisory Organ - M'!$A:$I,4,FALSE)</f>
        <v>SUP_3578</v>
      </c>
    </row>
    <row r="43" spans="1:56" x14ac:dyDescent="0.2">
      <c r="A43" t="s">
        <v>41750</v>
      </c>
      <c r="B43" t="s">
        <v>10578</v>
      </c>
      <c r="C43" t="s">
        <v>10578</v>
      </c>
      <c r="O43" s="9">
        <v>43862</v>
      </c>
      <c r="P43" s="9">
        <v>43862</v>
      </c>
      <c r="Q43" t="s">
        <v>43769</v>
      </c>
      <c r="R43" t="s">
        <v>43770</v>
      </c>
      <c r="S43" t="s">
        <v>43771</v>
      </c>
      <c r="T43" t="s">
        <v>43771</v>
      </c>
      <c r="U43" t="s">
        <v>43772</v>
      </c>
      <c r="V43" t="s">
        <v>43773</v>
      </c>
      <c r="W43" s="10">
        <v>40</v>
      </c>
      <c r="X43" t="s">
        <v>10578</v>
      </c>
      <c r="Y43" s="11">
        <v>1749</v>
      </c>
      <c r="Z43" t="s">
        <v>43847</v>
      </c>
      <c r="AA43" t="s">
        <v>43775</v>
      </c>
      <c r="AB43" t="s">
        <v>43776</v>
      </c>
      <c r="AE43" t="s">
        <v>43777</v>
      </c>
      <c r="AF43" t="s">
        <v>43778</v>
      </c>
      <c r="AG43" t="s">
        <v>43779</v>
      </c>
      <c r="AH43" t="s">
        <v>43780</v>
      </c>
      <c r="AI43" t="s">
        <v>43848</v>
      </c>
      <c r="AJ43" t="s">
        <v>43849</v>
      </c>
      <c r="AK43" t="s">
        <v>43797</v>
      </c>
      <c r="AL43" t="s">
        <v>43798</v>
      </c>
      <c r="AM43" t="s">
        <v>43799</v>
      </c>
      <c r="AN43" t="s">
        <v>43800</v>
      </c>
      <c r="AO43" t="s">
        <v>43787</v>
      </c>
      <c r="AP43" t="s">
        <v>43788</v>
      </c>
      <c r="AS43" t="s">
        <v>43789</v>
      </c>
      <c r="AT43" t="s">
        <v>43790</v>
      </c>
      <c r="AU43" t="s">
        <v>43793</v>
      </c>
      <c r="AV43" t="s">
        <v>43793</v>
      </c>
      <c r="AW43" t="s">
        <v>43792</v>
      </c>
      <c r="AX43" t="s">
        <v>37822</v>
      </c>
      <c r="AY43" s="12">
        <v>36841</v>
      </c>
      <c r="AZ43" t="s">
        <v>41750</v>
      </c>
      <c r="BA43" t="s">
        <v>38780</v>
      </c>
      <c r="BB43" t="str">
        <f>VLOOKUP(BA43,Sheet1!A:B,2,FALSE)</f>
        <v>P-13640</v>
      </c>
      <c r="BC43" t="str">
        <f>VLOOKUP(BB43,'[1]ACN Audit Supervisory Organ - M'!$A:$I,3,FALSE)</f>
        <v>Student Development and Enrollment Services (SDES) - Admissions</v>
      </c>
      <c r="BD43" t="str">
        <f>VLOOKUP(BB43,'[1]ACN Audit Supervisory Organ - M'!$A:$I,4,FALSE)</f>
        <v>SUP_3570</v>
      </c>
    </row>
    <row r="44" spans="1:56" x14ac:dyDescent="0.2">
      <c r="A44" t="s">
        <v>41750</v>
      </c>
      <c r="B44" t="s">
        <v>10578</v>
      </c>
      <c r="C44" t="s">
        <v>10578</v>
      </c>
      <c r="O44" s="9">
        <v>43862</v>
      </c>
      <c r="P44" s="9">
        <v>43862</v>
      </c>
      <c r="Q44" t="s">
        <v>43769</v>
      </c>
      <c r="R44" t="s">
        <v>43770</v>
      </c>
      <c r="S44" t="s">
        <v>43771</v>
      </c>
      <c r="T44" t="s">
        <v>43771</v>
      </c>
      <c r="U44" t="s">
        <v>43772</v>
      </c>
      <c r="V44" t="s">
        <v>43773</v>
      </c>
      <c r="W44" s="10">
        <v>40</v>
      </c>
      <c r="X44" t="s">
        <v>10578</v>
      </c>
      <c r="Y44" s="11">
        <v>1749</v>
      </c>
      <c r="Z44" t="s">
        <v>43855</v>
      </c>
      <c r="AA44" t="s">
        <v>43775</v>
      </c>
      <c r="AB44" t="s">
        <v>43776</v>
      </c>
      <c r="AE44" t="s">
        <v>43777</v>
      </c>
      <c r="AF44" t="s">
        <v>43778</v>
      </c>
      <c r="AG44" t="s">
        <v>43779</v>
      </c>
      <c r="AH44" t="s">
        <v>43780</v>
      </c>
      <c r="AI44" t="s">
        <v>43848</v>
      </c>
      <c r="AJ44" t="s">
        <v>43849</v>
      </c>
      <c r="AK44" t="s">
        <v>43797</v>
      </c>
      <c r="AL44" t="s">
        <v>43798</v>
      </c>
      <c r="AM44" t="s">
        <v>43799</v>
      </c>
      <c r="AN44" t="s">
        <v>43800</v>
      </c>
      <c r="AO44" t="s">
        <v>43787</v>
      </c>
      <c r="AP44" t="s">
        <v>43788</v>
      </c>
      <c r="AS44" t="s">
        <v>43789</v>
      </c>
      <c r="AT44" t="s">
        <v>43790</v>
      </c>
      <c r="AU44" t="s">
        <v>43793</v>
      </c>
      <c r="AV44" t="s">
        <v>43793</v>
      </c>
      <c r="AW44" t="s">
        <v>43792</v>
      </c>
      <c r="AX44" t="s">
        <v>38132</v>
      </c>
      <c r="AY44" s="12">
        <v>38130</v>
      </c>
      <c r="AZ44" t="s">
        <v>41750</v>
      </c>
      <c r="BA44" t="s">
        <v>38434</v>
      </c>
      <c r="BB44" t="str">
        <f>VLOOKUP(BA44,Sheet1!A:B,2,FALSE)</f>
        <v>P-13915</v>
      </c>
      <c r="BC44" t="str">
        <f>VLOOKUP(BB44,'[1]ACN Audit Supervisory Organ - M'!$A:$I,3,FALSE)</f>
        <v>Student Development and Enrollment Services (SDES) - Admissions</v>
      </c>
      <c r="BD44" t="str">
        <f>VLOOKUP(BB44,'[1]ACN Audit Supervisory Organ - M'!$A:$I,4,FALSE)</f>
        <v>SUP_3578</v>
      </c>
    </row>
    <row r="45" spans="1:56" x14ac:dyDescent="0.2">
      <c r="A45" t="s">
        <v>42002</v>
      </c>
      <c r="B45" t="s">
        <v>1638</v>
      </c>
      <c r="C45" t="s">
        <v>1638</v>
      </c>
      <c r="O45" s="9">
        <v>43862</v>
      </c>
      <c r="P45" s="9">
        <v>43862</v>
      </c>
      <c r="Q45" t="s">
        <v>43769</v>
      </c>
      <c r="R45" t="s">
        <v>43770</v>
      </c>
      <c r="S45" t="s">
        <v>43771</v>
      </c>
      <c r="T45" t="s">
        <v>43771</v>
      </c>
      <c r="U45" t="s">
        <v>43772</v>
      </c>
      <c r="V45" t="s">
        <v>43773</v>
      </c>
      <c r="W45" s="10">
        <v>40</v>
      </c>
      <c r="X45" t="s">
        <v>1638</v>
      </c>
      <c r="Y45" s="11">
        <v>1770</v>
      </c>
      <c r="Z45" t="s">
        <v>43856</v>
      </c>
      <c r="AA45" t="s">
        <v>43775</v>
      </c>
      <c r="AB45" t="s">
        <v>43776</v>
      </c>
      <c r="AE45" t="s">
        <v>43777</v>
      </c>
      <c r="AF45" t="s">
        <v>43778</v>
      </c>
      <c r="AG45" t="s">
        <v>43779</v>
      </c>
      <c r="AH45" t="s">
        <v>43780</v>
      </c>
      <c r="AI45" t="s">
        <v>43857</v>
      </c>
      <c r="AJ45" t="s">
        <v>43858</v>
      </c>
      <c r="AK45" t="s">
        <v>43216</v>
      </c>
      <c r="AL45" t="s">
        <v>43859</v>
      </c>
      <c r="AM45" t="s">
        <v>43860</v>
      </c>
      <c r="AN45" t="s">
        <v>43861</v>
      </c>
      <c r="AO45" t="s">
        <v>43787</v>
      </c>
      <c r="AP45" t="s">
        <v>43788</v>
      </c>
      <c r="AS45" t="s">
        <v>43789</v>
      </c>
      <c r="AT45" t="s">
        <v>43790</v>
      </c>
      <c r="AU45" t="s">
        <v>43791</v>
      </c>
      <c r="AV45" t="s">
        <v>43791</v>
      </c>
      <c r="AW45" t="s">
        <v>43792</v>
      </c>
      <c r="AX45" t="s">
        <v>37331</v>
      </c>
      <c r="AY45" s="12">
        <v>32703</v>
      </c>
      <c r="AZ45" t="s">
        <v>42002</v>
      </c>
      <c r="BA45" t="s">
        <v>38136</v>
      </c>
      <c r="BB45" t="str">
        <f>VLOOKUP(BA45,Sheet1!A:B,2,FALSE)</f>
        <v>P-11567</v>
      </c>
      <c r="BC45" t="str">
        <f>VLOOKUP(BB45,'[1]ACN Audit Supervisory Organ - M'!$A:$I,3,FALSE)</f>
        <v>Student Development and Enrollment Services (SDES) - Financial Aid</v>
      </c>
      <c r="BD45" t="str">
        <f>VLOOKUP(BB45,'[1]ACN Audit Supervisory Organ - M'!$A:$I,4,FALSE)</f>
        <v>SUP_3735</v>
      </c>
    </row>
    <row r="46" spans="1:56" x14ac:dyDescent="0.2">
      <c r="A46" t="s">
        <v>42002</v>
      </c>
      <c r="B46" t="s">
        <v>1638</v>
      </c>
      <c r="C46" t="s">
        <v>1638</v>
      </c>
      <c r="O46" s="9">
        <v>43862</v>
      </c>
      <c r="P46" s="9">
        <v>43862</v>
      </c>
      <c r="Q46" t="s">
        <v>43769</v>
      </c>
      <c r="R46" t="s">
        <v>43770</v>
      </c>
      <c r="S46" t="s">
        <v>43771</v>
      </c>
      <c r="T46" t="s">
        <v>43771</v>
      </c>
      <c r="U46" t="s">
        <v>43772</v>
      </c>
      <c r="V46" t="s">
        <v>43773</v>
      </c>
      <c r="W46" s="10">
        <v>40</v>
      </c>
      <c r="X46" t="s">
        <v>1638</v>
      </c>
      <c r="Y46" s="11">
        <v>1770</v>
      </c>
      <c r="Z46" t="s">
        <v>43862</v>
      </c>
      <c r="AA46" t="s">
        <v>43775</v>
      </c>
      <c r="AB46" t="s">
        <v>43776</v>
      </c>
      <c r="AE46" t="s">
        <v>43777</v>
      </c>
      <c r="AF46" t="s">
        <v>43778</v>
      </c>
      <c r="AG46" t="s">
        <v>43779</v>
      </c>
      <c r="AH46" t="s">
        <v>43780</v>
      </c>
      <c r="AI46" t="s">
        <v>43857</v>
      </c>
      <c r="AJ46" t="s">
        <v>43858</v>
      </c>
      <c r="AK46" t="s">
        <v>43216</v>
      </c>
      <c r="AL46" t="s">
        <v>43859</v>
      </c>
      <c r="AM46" t="s">
        <v>43860</v>
      </c>
      <c r="AN46" t="s">
        <v>43861</v>
      </c>
      <c r="AO46" t="s">
        <v>43787</v>
      </c>
      <c r="AP46" t="s">
        <v>43788</v>
      </c>
      <c r="AS46" t="s">
        <v>43789</v>
      </c>
      <c r="AT46" t="s">
        <v>43790</v>
      </c>
      <c r="AU46" t="s">
        <v>43791</v>
      </c>
      <c r="AV46" t="s">
        <v>43791</v>
      </c>
      <c r="AW46" t="s">
        <v>43792</v>
      </c>
      <c r="AX46" t="s">
        <v>37648</v>
      </c>
      <c r="AY46" s="12">
        <v>33848</v>
      </c>
      <c r="AZ46" t="s">
        <v>42002</v>
      </c>
      <c r="BA46" t="s">
        <v>38135</v>
      </c>
      <c r="BB46" t="str">
        <f>VLOOKUP(BA46,Sheet1!A:B,2,FALSE)</f>
        <v>P-15391</v>
      </c>
      <c r="BC46" t="str">
        <f>VLOOKUP(BB46,'[1]ACN Audit Supervisory Organ - M'!$A:$I,3,FALSE)</f>
        <v>Student Development and Enrollment Services (SDES) - Financial Aid</v>
      </c>
      <c r="BD46" t="str">
        <f>VLOOKUP(BB46,'[1]ACN Audit Supervisory Organ - M'!$A:$I,4,FALSE)</f>
        <v>SUP_3744</v>
      </c>
    </row>
    <row r="47" spans="1:56" x14ac:dyDescent="0.2">
      <c r="A47" t="s">
        <v>42002</v>
      </c>
      <c r="B47" t="s">
        <v>1638</v>
      </c>
      <c r="C47" t="s">
        <v>1638</v>
      </c>
      <c r="O47" s="9">
        <v>43862</v>
      </c>
      <c r="P47" s="9">
        <v>43862</v>
      </c>
      <c r="Q47" t="s">
        <v>43769</v>
      </c>
      <c r="R47" t="s">
        <v>43770</v>
      </c>
      <c r="S47" t="s">
        <v>43771</v>
      </c>
      <c r="T47" t="s">
        <v>43771</v>
      </c>
      <c r="U47" t="s">
        <v>43772</v>
      </c>
      <c r="V47" t="s">
        <v>43773</v>
      </c>
      <c r="W47" s="10">
        <v>40</v>
      </c>
      <c r="X47" t="s">
        <v>1638</v>
      </c>
      <c r="Y47" s="11">
        <v>1770</v>
      </c>
      <c r="Z47" t="s">
        <v>43863</v>
      </c>
      <c r="AA47" t="s">
        <v>43775</v>
      </c>
      <c r="AB47" t="s">
        <v>43776</v>
      </c>
      <c r="AE47" t="s">
        <v>43777</v>
      </c>
      <c r="AF47" t="s">
        <v>43778</v>
      </c>
      <c r="AG47" t="s">
        <v>43779</v>
      </c>
      <c r="AH47" t="s">
        <v>43780</v>
      </c>
      <c r="AI47" t="s">
        <v>43857</v>
      </c>
      <c r="AJ47" t="s">
        <v>43858</v>
      </c>
      <c r="AK47" t="s">
        <v>43216</v>
      </c>
      <c r="AL47" t="s">
        <v>43859</v>
      </c>
      <c r="AM47" t="s">
        <v>43860</v>
      </c>
      <c r="AN47" t="s">
        <v>43861</v>
      </c>
      <c r="AO47" t="s">
        <v>43787</v>
      </c>
      <c r="AP47" t="s">
        <v>43788</v>
      </c>
      <c r="AS47" t="s">
        <v>43789</v>
      </c>
      <c r="AT47" t="s">
        <v>43790</v>
      </c>
      <c r="AU47" t="s">
        <v>43791</v>
      </c>
      <c r="AV47" t="s">
        <v>43791</v>
      </c>
      <c r="AW47" t="s">
        <v>43792</v>
      </c>
      <c r="AX47" t="s">
        <v>38623</v>
      </c>
      <c r="AY47" s="12">
        <v>33848</v>
      </c>
      <c r="AZ47" t="s">
        <v>42002</v>
      </c>
      <c r="BA47" t="s">
        <v>36532</v>
      </c>
      <c r="BB47" t="str">
        <f>VLOOKUP(BA47,Sheet1!A:B,2,FALSE)</f>
        <v>P-13205</v>
      </c>
      <c r="BC47" t="str">
        <f>VLOOKUP(BB47,'[1]ACN Audit Supervisory Organ - M'!$A:$I,3,FALSE)</f>
        <v>Student Development and Enrollment Services (SDES) - Financial Aid</v>
      </c>
      <c r="BD47" t="str">
        <f>VLOOKUP(BB47,'[1]ACN Audit Supervisory Organ - M'!$A:$I,4,FALSE)</f>
        <v>SUP_3747</v>
      </c>
    </row>
    <row r="48" spans="1:56" x14ac:dyDescent="0.2">
      <c r="A48" t="s">
        <v>42002</v>
      </c>
      <c r="B48" t="s">
        <v>1638</v>
      </c>
      <c r="C48" t="s">
        <v>1638</v>
      </c>
      <c r="O48" s="9">
        <v>43862</v>
      </c>
      <c r="P48" s="9">
        <v>43862</v>
      </c>
      <c r="Q48" t="s">
        <v>43769</v>
      </c>
      <c r="R48" t="s">
        <v>43770</v>
      </c>
      <c r="S48" t="s">
        <v>43771</v>
      </c>
      <c r="T48" t="s">
        <v>43771</v>
      </c>
      <c r="U48" t="s">
        <v>43772</v>
      </c>
      <c r="V48" t="s">
        <v>43773</v>
      </c>
      <c r="W48" s="10">
        <v>40</v>
      </c>
      <c r="X48" t="s">
        <v>1638</v>
      </c>
      <c r="Y48" s="11">
        <v>1770</v>
      </c>
      <c r="Z48" t="s">
        <v>43863</v>
      </c>
      <c r="AA48" t="s">
        <v>43775</v>
      </c>
      <c r="AB48" t="s">
        <v>43776</v>
      </c>
      <c r="AE48" t="s">
        <v>43777</v>
      </c>
      <c r="AF48" t="s">
        <v>43778</v>
      </c>
      <c r="AG48" t="s">
        <v>43864</v>
      </c>
      <c r="AH48" t="s">
        <v>43865</v>
      </c>
      <c r="AI48" t="s">
        <v>43857</v>
      </c>
      <c r="AJ48" t="s">
        <v>43858</v>
      </c>
      <c r="AK48" t="s">
        <v>43866</v>
      </c>
      <c r="AL48" t="s">
        <v>43867</v>
      </c>
      <c r="AM48" t="s">
        <v>43860</v>
      </c>
      <c r="AN48" t="s">
        <v>43861</v>
      </c>
      <c r="AO48" t="s">
        <v>43787</v>
      </c>
      <c r="AP48" t="s">
        <v>43788</v>
      </c>
      <c r="AS48" t="s">
        <v>43789</v>
      </c>
      <c r="AT48" t="s">
        <v>43790</v>
      </c>
      <c r="AU48" t="s">
        <v>43791</v>
      </c>
      <c r="AV48" t="s">
        <v>43791</v>
      </c>
      <c r="AW48" t="s">
        <v>43792</v>
      </c>
      <c r="AX48" t="s">
        <v>40905</v>
      </c>
      <c r="AY48" s="12">
        <v>33848</v>
      </c>
      <c r="AZ48" t="s">
        <v>42002</v>
      </c>
      <c r="BA48" t="s">
        <v>36532</v>
      </c>
      <c r="BB48" t="str">
        <f>VLOOKUP(BA48,Sheet1!A:B,2,FALSE)</f>
        <v>P-13205</v>
      </c>
      <c r="BC48" t="str">
        <f>VLOOKUP(BB48,'[1]ACN Audit Supervisory Organ - M'!$A:$I,3,FALSE)</f>
        <v>Student Development and Enrollment Services (SDES) - Financial Aid</v>
      </c>
      <c r="BD48" t="str">
        <f>VLOOKUP(BB48,'[1]ACN Audit Supervisory Organ - M'!$A:$I,4,FALSE)</f>
        <v>SUP_3747</v>
      </c>
    </row>
    <row r="49" spans="1:56" x14ac:dyDescent="0.2">
      <c r="A49" t="s">
        <v>42002</v>
      </c>
      <c r="B49" t="s">
        <v>1060</v>
      </c>
      <c r="C49" t="s">
        <v>1060</v>
      </c>
      <c r="O49" s="9">
        <v>43862</v>
      </c>
      <c r="P49" s="9">
        <v>43862</v>
      </c>
      <c r="Q49" t="s">
        <v>43769</v>
      </c>
      <c r="R49" t="s">
        <v>43770</v>
      </c>
      <c r="S49" t="s">
        <v>43771</v>
      </c>
      <c r="T49" t="s">
        <v>43771</v>
      </c>
      <c r="U49" t="s">
        <v>43772</v>
      </c>
      <c r="V49" t="s">
        <v>43773</v>
      </c>
      <c r="W49" s="10">
        <v>40</v>
      </c>
      <c r="X49" t="s">
        <v>1060</v>
      </c>
      <c r="Y49" s="11">
        <v>1773</v>
      </c>
      <c r="Z49" t="s">
        <v>43868</v>
      </c>
      <c r="AA49" t="s">
        <v>43775</v>
      </c>
      <c r="AB49" t="s">
        <v>43776</v>
      </c>
      <c r="AE49" t="s">
        <v>43777</v>
      </c>
      <c r="AF49" t="s">
        <v>43778</v>
      </c>
      <c r="AG49" t="s">
        <v>43779</v>
      </c>
      <c r="AH49" t="s">
        <v>43780</v>
      </c>
      <c r="AI49" t="s">
        <v>43857</v>
      </c>
      <c r="AJ49" t="s">
        <v>43858</v>
      </c>
      <c r="AK49" t="s">
        <v>43216</v>
      </c>
      <c r="AL49" t="s">
        <v>43859</v>
      </c>
      <c r="AM49" t="s">
        <v>43860</v>
      </c>
      <c r="AN49" t="s">
        <v>43861</v>
      </c>
      <c r="AO49" t="s">
        <v>43787</v>
      </c>
      <c r="AP49" t="s">
        <v>43788</v>
      </c>
      <c r="AS49" t="s">
        <v>43789</v>
      </c>
      <c r="AT49" t="s">
        <v>43790</v>
      </c>
      <c r="AU49" t="s">
        <v>43793</v>
      </c>
      <c r="AV49" t="s">
        <v>43793</v>
      </c>
      <c r="AW49" t="s">
        <v>43792</v>
      </c>
      <c r="AX49" t="s">
        <v>35879</v>
      </c>
      <c r="AY49" s="12">
        <v>43850</v>
      </c>
      <c r="AZ49" t="s">
        <v>42002</v>
      </c>
      <c r="BA49" t="s">
        <v>40771</v>
      </c>
      <c r="BB49" t="str">
        <f>VLOOKUP(BA49,Sheet1!A:B,2,FALSE)</f>
        <v>P-13055</v>
      </c>
      <c r="BC49" t="str">
        <f>VLOOKUP(BB49,'[1]ACN Audit Supervisory Organ - M'!$A:$I,3,FALSE)</f>
        <v>Student Development and Enrollment Services (SDES) - Financial Aid</v>
      </c>
      <c r="BD49" t="str">
        <f>VLOOKUP(BB49,'[1]ACN Audit Supervisory Organ - M'!$A:$I,4,FALSE)</f>
        <v>SUP_3733</v>
      </c>
    </row>
    <row r="50" spans="1:56" x14ac:dyDescent="0.2">
      <c r="A50" t="s">
        <v>42002</v>
      </c>
      <c r="B50" t="s">
        <v>2457</v>
      </c>
      <c r="C50" t="s">
        <v>2457</v>
      </c>
      <c r="O50" s="9">
        <v>43862</v>
      </c>
      <c r="P50" s="9">
        <v>43862</v>
      </c>
      <c r="Q50" t="s">
        <v>43769</v>
      </c>
      <c r="R50" t="s">
        <v>43770</v>
      </c>
      <c r="S50" t="s">
        <v>43771</v>
      </c>
      <c r="T50" t="s">
        <v>43771</v>
      </c>
      <c r="U50" t="s">
        <v>43772</v>
      </c>
      <c r="V50" t="s">
        <v>43773</v>
      </c>
      <c r="W50" s="10">
        <v>40</v>
      </c>
      <c r="X50" t="s">
        <v>2457</v>
      </c>
      <c r="Y50" s="11">
        <v>2337</v>
      </c>
      <c r="Z50" t="s">
        <v>43869</v>
      </c>
      <c r="AA50" t="s">
        <v>43775</v>
      </c>
      <c r="AB50" t="s">
        <v>43776</v>
      </c>
      <c r="AE50" t="s">
        <v>43777</v>
      </c>
      <c r="AF50" t="s">
        <v>43778</v>
      </c>
      <c r="AG50" t="s">
        <v>43779</v>
      </c>
      <c r="AH50" t="s">
        <v>43780</v>
      </c>
      <c r="AI50" t="s">
        <v>43857</v>
      </c>
      <c r="AJ50" t="s">
        <v>43858</v>
      </c>
      <c r="AK50" t="s">
        <v>43216</v>
      </c>
      <c r="AL50" t="s">
        <v>43859</v>
      </c>
      <c r="AM50" t="s">
        <v>43860</v>
      </c>
      <c r="AN50" t="s">
        <v>43861</v>
      </c>
      <c r="AO50" t="s">
        <v>43787</v>
      </c>
      <c r="AP50" t="s">
        <v>43788</v>
      </c>
      <c r="AS50" t="s">
        <v>43789</v>
      </c>
      <c r="AT50" t="s">
        <v>43790</v>
      </c>
      <c r="AU50" t="s">
        <v>43793</v>
      </c>
      <c r="AV50" t="s">
        <v>43793</v>
      </c>
      <c r="AW50" t="s">
        <v>43792</v>
      </c>
      <c r="AX50" t="s">
        <v>38303</v>
      </c>
      <c r="AY50" s="12">
        <v>79607</v>
      </c>
      <c r="AZ50" t="s">
        <v>42002</v>
      </c>
      <c r="BA50" t="s">
        <v>35751</v>
      </c>
      <c r="BB50" t="str">
        <f>VLOOKUP(BA50,Sheet1!A:B,2,FALSE)</f>
        <v>P-10771</v>
      </c>
      <c r="BC50" t="str">
        <f>VLOOKUP(BB50,'[1]ACN Audit Supervisory Organ - M'!$A:$I,3,FALSE)</f>
        <v>Student Development and Enrollment Services (SDES) - Financial Aid</v>
      </c>
      <c r="BD50" t="str">
        <f>VLOOKUP(BB50,'[1]ACN Audit Supervisory Organ - M'!$A:$I,4,FALSE)</f>
        <v>SUP_3737</v>
      </c>
    </row>
    <row r="51" spans="1:56" x14ac:dyDescent="0.2">
      <c r="A51" t="s">
        <v>42002</v>
      </c>
      <c r="B51" t="s">
        <v>283</v>
      </c>
      <c r="C51" t="s">
        <v>283</v>
      </c>
      <c r="O51" s="9">
        <v>43862</v>
      </c>
      <c r="P51" s="9">
        <v>43862</v>
      </c>
      <c r="Q51" t="s">
        <v>43769</v>
      </c>
      <c r="R51" t="s">
        <v>43770</v>
      </c>
      <c r="S51" t="s">
        <v>43771</v>
      </c>
      <c r="T51" t="s">
        <v>43771</v>
      </c>
      <c r="U51" t="s">
        <v>43772</v>
      </c>
      <c r="V51" t="s">
        <v>43773</v>
      </c>
      <c r="W51" s="10">
        <v>40</v>
      </c>
      <c r="X51" t="s">
        <v>283</v>
      </c>
      <c r="Y51" s="11">
        <v>1771</v>
      </c>
      <c r="Z51" t="s">
        <v>43870</v>
      </c>
      <c r="AA51" t="s">
        <v>43775</v>
      </c>
      <c r="AB51" t="s">
        <v>43776</v>
      </c>
      <c r="AE51" t="s">
        <v>43777</v>
      </c>
      <c r="AF51" t="s">
        <v>43778</v>
      </c>
      <c r="AG51" t="s">
        <v>43864</v>
      </c>
      <c r="AH51" t="s">
        <v>43865</v>
      </c>
      <c r="AI51" t="s">
        <v>43857</v>
      </c>
      <c r="AJ51" t="s">
        <v>43858</v>
      </c>
      <c r="AK51" t="s">
        <v>43866</v>
      </c>
      <c r="AL51" t="s">
        <v>43867</v>
      </c>
      <c r="AM51" t="s">
        <v>43860</v>
      </c>
      <c r="AN51" t="s">
        <v>43861</v>
      </c>
      <c r="AO51" t="s">
        <v>43787</v>
      </c>
      <c r="AP51" t="s">
        <v>43788</v>
      </c>
      <c r="AS51" t="s">
        <v>43789</v>
      </c>
      <c r="AT51" t="s">
        <v>43790</v>
      </c>
      <c r="AU51" t="s">
        <v>43793</v>
      </c>
      <c r="AV51" t="s">
        <v>43793</v>
      </c>
      <c r="AW51" t="s">
        <v>43792</v>
      </c>
      <c r="AX51" t="s">
        <v>40907</v>
      </c>
      <c r="AY51" s="12">
        <v>38130</v>
      </c>
      <c r="AZ51" t="s">
        <v>42002</v>
      </c>
      <c r="BA51" t="s">
        <v>40909</v>
      </c>
      <c r="BB51" t="str">
        <f>VLOOKUP(BA51,Sheet1!A:B,2,FALSE)</f>
        <v>P-43476</v>
      </c>
      <c r="BC51" t="str">
        <f>VLOOKUP(BB51,'[1]ACN Audit Supervisory Organ - M'!$A:$I,3,FALSE)</f>
        <v>Student Development and Enrollment Services (SDES) - Financial Aid</v>
      </c>
      <c r="BD51" t="str">
        <f>VLOOKUP(BB51,'[1]ACN Audit Supervisory Organ - M'!$A:$I,4,FALSE)</f>
        <v>SUP_3732</v>
      </c>
    </row>
    <row r="52" spans="1:56" x14ac:dyDescent="0.2">
      <c r="A52" t="s">
        <v>41817</v>
      </c>
      <c r="B52" t="s">
        <v>42583</v>
      </c>
      <c r="C52" t="s">
        <v>42583</v>
      </c>
      <c r="O52" s="9">
        <v>43862</v>
      </c>
      <c r="P52" s="9">
        <v>43862</v>
      </c>
      <c r="Q52" t="s">
        <v>43769</v>
      </c>
      <c r="R52" t="s">
        <v>43770</v>
      </c>
      <c r="S52" t="s">
        <v>43771</v>
      </c>
      <c r="T52" t="s">
        <v>43771</v>
      </c>
      <c r="U52" t="s">
        <v>43772</v>
      </c>
      <c r="V52" t="s">
        <v>43773</v>
      </c>
      <c r="W52" s="10">
        <v>40</v>
      </c>
      <c r="X52" t="s">
        <v>42583</v>
      </c>
      <c r="Y52" s="11">
        <v>1193</v>
      </c>
      <c r="Z52" t="s">
        <v>43871</v>
      </c>
      <c r="AA52" t="s">
        <v>43775</v>
      </c>
      <c r="AB52" t="s">
        <v>43776</v>
      </c>
      <c r="AE52" t="s">
        <v>43777</v>
      </c>
      <c r="AF52" t="s">
        <v>43778</v>
      </c>
      <c r="AG52" t="s">
        <v>43779</v>
      </c>
      <c r="AH52" t="s">
        <v>43780</v>
      </c>
      <c r="AI52" t="s">
        <v>43872</v>
      </c>
      <c r="AJ52" t="s">
        <v>43873</v>
      </c>
      <c r="AK52" t="s">
        <v>43874</v>
      </c>
      <c r="AL52" t="s">
        <v>43875</v>
      </c>
      <c r="AM52" t="s">
        <v>43876</v>
      </c>
      <c r="AN52" t="s">
        <v>43877</v>
      </c>
      <c r="AO52" t="s">
        <v>43787</v>
      </c>
      <c r="AP52" t="s">
        <v>43788</v>
      </c>
      <c r="AS52" t="s">
        <v>43789</v>
      </c>
      <c r="AT52" t="s">
        <v>43790</v>
      </c>
      <c r="AU52" t="s">
        <v>43791</v>
      </c>
      <c r="AV52" t="s">
        <v>43791</v>
      </c>
      <c r="AW52" t="s">
        <v>43792</v>
      </c>
      <c r="AX52" t="s">
        <v>39173</v>
      </c>
      <c r="AY52" s="12">
        <v>36841</v>
      </c>
      <c r="AZ52" t="s">
        <v>41817</v>
      </c>
      <c r="BA52" t="s">
        <v>37067</v>
      </c>
      <c r="BB52" t="str">
        <f>VLOOKUP(BA52,Sheet1!A:B,2,FALSE)</f>
        <v>P-39261</v>
      </c>
      <c r="BC52" t="str">
        <f>VLOOKUP(BB52,'[1]ACN Audit Supervisory Organ - M'!$A:$I,3,FALSE)</f>
        <v>Graduate Studies</v>
      </c>
      <c r="BD52" t="str">
        <f>VLOOKUP(BB52,'[1]ACN Audit Supervisory Organ - M'!$A:$I,4,FALSE)</f>
        <v>SUP_5154</v>
      </c>
    </row>
    <row r="53" spans="1:56" x14ac:dyDescent="0.2">
      <c r="A53" t="s">
        <v>41817</v>
      </c>
      <c r="B53" t="s">
        <v>41815</v>
      </c>
      <c r="C53" t="s">
        <v>41815</v>
      </c>
      <c r="O53" s="9">
        <v>43862</v>
      </c>
      <c r="P53" s="9">
        <v>43862</v>
      </c>
      <c r="Q53" t="s">
        <v>43769</v>
      </c>
      <c r="R53" t="s">
        <v>43770</v>
      </c>
      <c r="S53" t="s">
        <v>43771</v>
      </c>
      <c r="T53" t="s">
        <v>43771</v>
      </c>
      <c r="U53" t="s">
        <v>43772</v>
      </c>
      <c r="V53" t="s">
        <v>43773</v>
      </c>
      <c r="W53" s="10">
        <v>40</v>
      </c>
      <c r="X53" t="s">
        <v>41815</v>
      </c>
      <c r="Y53" s="11">
        <v>1196</v>
      </c>
      <c r="Z53" t="s">
        <v>43871</v>
      </c>
      <c r="AA53" t="s">
        <v>43775</v>
      </c>
      <c r="AB53" t="s">
        <v>43776</v>
      </c>
      <c r="AE53" t="s">
        <v>43777</v>
      </c>
      <c r="AF53" t="s">
        <v>43778</v>
      </c>
      <c r="AG53" t="s">
        <v>43779</v>
      </c>
      <c r="AH53" t="s">
        <v>43780</v>
      </c>
      <c r="AI53" t="s">
        <v>43872</v>
      </c>
      <c r="AJ53" t="s">
        <v>43873</v>
      </c>
      <c r="AK53" t="s">
        <v>43874</v>
      </c>
      <c r="AL53" t="s">
        <v>43875</v>
      </c>
      <c r="AM53" t="s">
        <v>43876</v>
      </c>
      <c r="AN53" t="s">
        <v>43877</v>
      </c>
      <c r="AO53" t="s">
        <v>43787</v>
      </c>
      <c r="AP53" t="s">
        <v>43788</v>
      </c>
      <c r="AS53" t="s">
        <v>43789</v>
      </c>
      <c r="AT53" t="s">
        <v>43790</v>
      </c>
      <c r="AU53" t="s">
        <v>43793</v>
      </c>
      <c r="AV53" t="s">
        <v>43793</v>
      </c>
      <c r="AW53" t="s">
        <v>43792</v>
      </c>
      <c r="AX53" t="s">
        <v>35260</v>
      </c>
      <c r="AY53" s="12">
        <v>42367</v>
      </c>
      <c r="AZ53" t="s">
        <v>41817</v>
      </c>
      <c r="BA53" t="s">
        <v>37067</v>
      </c>
      <c r="BB53" t="str">
        <f>VLOOKUP(BA53,Sheet1!A:B,2,FALSE)</f>
        <v>P-39261</v>
      </c>
      <c r="BC53" t="str">
        <f>VLOOKUP(BB53,'[1]ACN Audit Supervisory Organ - M'!$A:$I,3,FALSE)</f>
        <v>Graduate Studies</v>
      </c>
      <c r="BD53" t="str">
        <f>VLOOKUP(BB53,'[1]ACN Audit Supervisory Organ - M'!$A:$I,4,FALSE)</f>
        <v>SUP_5154</v>
      </c>
    </row>
    <row r="54" spans="1:56" x14ac:dyDescent="0.2">
      <c r="A54" t="s">
        <v>41817</v>
      </c>
      <c r="B54" t="s">
        <v>21649</v>
      </c>
      <c r="C54" t="s">
        <v>21649</v>
      </c>
      <c r="O54" s="9">
        <v>43862</v>
      </c>
      <c r="P54" s="9">
        <v>43862</v>
      </c>
      <c r="Q54" t="s">
        <v>43769</v>
      </c>
      <c r="R54" t="s">
        <v>43770</v>
      </c>
      <c r="S54" t="s">
        <v>43771</v>
      </c>
      <c r="T54" t="s">
        <v>43771</v>
      </c>
      <c r="U54" t="s">
        <v>43772</v>
      </c>
      <c r="V54" t="s">
        <v>43773</v>
      </c>
      <c r="W54" s="10">
        <v>40</v>
      </c>
      <c r="X54" t="s">
        <v>21649</v>
      </c>
      <c r="Y54" s="11">
        <v>1386</v>
      </c>
      <c r="Z54" t="s">
        <v>43878</v>
      </c>
      <c r="AA54" t="s">
        <v>43775</v>
      </c>
      <c r="AB54" t="s">
        <v>43776</v>
      </c>
      <c r="AE54" t="s">
        <v>43777</v>
      </c>
      <c r="AF54" t="s">
        <v>43778</v>
      </c>
      <c r="AG54" t="s">
        <v>43779</v>
      </c>
      <c r="AH54" t="s">
        <v>43780</v>
      </c>
      <c r="AI54" t="s">
        <v>43872</v>
      </c>
      <c r="AJ54" t="s">
        <v>43873</v>
      </c>
      <c r="AK54" t="s">
        <v>43874</v>
      </c>
      <c r="AL54" t="s">
        <v>43875</v>
      </c>
      <c r="AM54" t="s">
        <v>43876</v>
      </c>
      <c r="AN54" t="s">
        <v>43877</v>
      </c>
      <c r="AO54" t="s">
        <v>43787</v>
      </c>
      <c r="AP54" t="s">
        <v>43788</v>
      </c>
      <c r="AS54" t="s">
        <v>43789</v>
      </c>
      <c r="AT54" t="s">
        <v>43790</v>
      </c>
      <c r="AU54" t="s">
        <v>43793</v>
      </c>
      <c r="AV54" t="s">
        <v>43793</v>
      </c>
      <c r="AW54" t="s">
        <v>43792</v>
      </c>
      <c r="AX54" t="s">
        <v>36716</v>
      </c>
      <c r="AY54" s="12">
        <v>57431</v>
      </c>
      <c r="AZ54" t="s">
        <v>41817</v>
      </c>
      <c r="BA54" t="s">
        <v>36483</v>
      </c>
      <c r="BB54" t="str">
        <f>VLOOKUP(BA54,Sheet1!A:B,2,FALSE)</f>
        <v>P-10113</v>
      </c>
      <c r="BC54" t="str">
        <f>VLOOKUP(BB54,'[1]ACN Audit Supervisory Organ - M'!$A:$I,3,FALSE)</f>
        <v>Graduate Studies</v>
      </c>
      <c r="BD54" t="str">
        <f>VLOOKUP(BB54,'[1]ACN Audit Supervisory Organ - M'!$A:$I,4,FALSE)</f>
        <v>SUP_2539</v>
      </c>
    </row>
    <row r="55" spans="1:56" x14ac:dyDescent="0.2">
      <c r="A55" t="s">
        <v>41817</v>
      </c>
      <c r="B55" t="s">
        <v>3130</v>
      </c>
      <c r="C55" t="s">
        <v>3130</v>
      </c>
      <c r="O55" s="9">
        <v>43862</v>
      </c>
      <c r="P55" s="9">
        <v>43862</v>
      </c>
      <c r="Q55" t="s">
        <v>43769</v>
      </c>
      <c r="R55" t="s">
        <v>43770</v>
      </c>
      <c r="S55" t="s">
        <v>43771</v>
      </c>
      <c r="T55" t="s">
        <v>43771</v>
      </c>
      <c r="U55" t="s">
        <v>43772</v>
      </c>
      <c r="V55" t="s">
        <v>43773</v>
      </c>
      <c r="W55" s="10">
        <v>40</v>
      </c>
      <c r="X55" t="s">
        <v>3130</v>
      </c>
      <c r="Y55" s="11">
        <v>1742</v>
      </c>
      <c r="Z55" t="s">
        <v>43879</v>
      </c>
      <c r="AA55" t="s">
        <v>43775</v>
      </c>
      <c r="AB55" t="s">
        <v>43776</v>
      </c>
      <c r="AE55" t="s">
        <v>43777</v>
      </c>
      <c r="AF55" t="s">
        <v>43778</v>
      </c>
      <c r="AG55" t="s">
        <v>43779</v>
      </c>
      <c r="AH55" t="s">
        <v>43780</v>
      </c>
      <c r="AI55" t="s">
        <v>43872</v>
      </c>
      <c r="AJ55" t="s">
        <v>43873</v>
      </c>
      <c r="AK55" t="s">
        <v>43874</v>
      </c>
      <c r="AL55" t="s">
        <v>43875</v>
      </c>
      <c r="AM55" t="s">
        <v>43876</v>
      </c>
      <c r="AN55" t="s">
        <v>43877</v>
      </c>
      <c r="AO55" t="s">
        <v>43787</v>
      </c>
      <c r="AP55" t="s">
        <v>43788</v>
      </c>
      <c r="AS55" t="s">
        <v>43789</v>
      </c>
      <c r="AT55" t="s">
        <v>43790</v>
      </c>
      <c r="AU55" t="s">
        <v>43791</v>
      </c>
      <c r="AV55" t="s">
        <v>43791</v>
      </c>
      <c r="AW55" t="s">
        <v>43792</v>
      </c>
      <c r="AX55" t="s">
        <v>38875</v>
      </c>
      <c r="AY55" s="12">
        <v>36841</v>
      </c>
      <c r="AZ55" t="s">
        <v>41817</v>
      </c>
      <c r="BA55" t="s">
        <v>37719</v>
      </c>
      <c r="BB55" t="str">
        <f>VLOOKUP(BA55,Sheet1!A:B,2,FALSE)</f>
        <v>P-14901</v>
      </c>
      <c r="BC55" t="str">
        <f>VLOOKUP(BB55,'[1]ACN Audit Supervisory Organ - M'!$A:$I,3,FALSE)</f>
        <v>Graduate Studies</v>
      </c>
      <c r="BD55" t="str">
        <f>VLOOKUP(BB55,'[1]ACN Audit Supervisory Organ - M'!$A:$I,4,FALSE)</f>
        <v>SUP_2553</v>
      </c>
    </row>
    <row r="56" spans="1:56" x14ac:dyDescent="0.2">
      <c r="A56" t="s">
        <v>41817</v>
      </c>
      <c r="B56" t="s">
        <v>2782</v>
      </c>
      <c r="C56" t="s">
        <v>2782</v>
      </c>
      <c r="O56" s="9">
        <v>43862</v>
      </c>
      <c r="P56" s="9">
        <v>43862</v>
      </c>
      <c r="Q56" t="s">
        <v>43769</v>
      </c>
      <c r="R56" t="s">
        <v>43770</v>
      </c>
      <c r="S56" t="s">
        <v>43771</v>
      </c>
      <c r="T56" t="s">
        <v>43771</v>
      </c>
      <c r="U56" t="s">
        <v>43772</v>
      </c>
      <c r="V56" t="s">
        <v>43773</v>
      </c>
      <c r="W56" s="10">
        <v>40</v>
      </c>
      <c r="X56" t="s">
        <v>2782</v>
      </c>
      <c r="Y56" s="11">
        <v>2401</v>
      </c>
      <c r="Z56" t="s">
        <v>43880</v>
      </c>
      <c r="AA56" t="s">
        <v>43775</v>
      </c>
      <c r="AB56" t="s">
        <v>43776</v>
      </c>
      <c r="AE56" t="s">
        <v>43777</v>
      </c>
      <c r="AF56" t="s">
        <v>43778</v>
      </c>
      <c r="AG56" t="s">
        <v>43779</v>
      </c>
      <c r="AH56" t="s">
        <v>43780</v>
      </c>
      <c r="AI56" t="s">
        <v>43872</v>
      </c>
      <c r="AJ56" t="s">
        <v>43873</v>
      </c>
      <c r="AK56" t="s">
        <v>43874</v>
      </c>
      <c r="AL56" t="s">
        <v>43875</v>
      </c>
      <c r="AM56" t="s">
        <v>43876</v>
      </c>
      <c r="AN56" t="s">
        <v>43877</v>
      </c>
      <c r="AO56" t="s">
        <v>43787</v>
      </c>
      <c r="AP56" t="s">
        <v>43788</v>
      </c>
      <c r="AS56" t="s">
        <v>43789</v>
      </c>
      <c r="AT56" t="s">
        <v>43790</v>
      </c>
      <c r="AU56" t="s">
        <v>43793</v>
      </c>
      <c r="AV56" t="s">
        <v>43793</v>
      </c>
      <c r="AW56" t="s">
        <v>43792</v>
      </c>
      <c r="AX56" t="s">
        <v>36742</v>
      </c>
      <c r="AY56" s="12">
        <v>65000</v>
      </c>
      <c r="AZ56" t="s">
        <v>41817</v>
      </c>
      <c r="BA56" t="s">
        <v>35369</v>
      </c>
      <c r="BB56" t="str">
        <f>VLOOKUP(BA56,Sheet1!A:B,2,FALSE)</f>
        <v>P-12041</v>
      </c>
      <c r="BC56" t="str">
        <f>VLOOKUP(BB56,'[1]ACN Audit Supervisory Organ - M'!$A:$I,3,FALSE)</f>
        <v>Graduate Studies</v>
      </c>
      <c r="BD56" t="str">
        <f>VLOOKUP(BB56,'[1]ACN Audit Supervisory Organ - M'!$A:$I,4,FALSE)</f>
        <v>SUP_2555</v>
      </c>
    </row>
    <row r="57" spans="1:56" x14ac:dyDescent="0.2">
      <c r="A57" t="s">
        <v>41817</v>
      </c>
      <c r="B57" t="s">
        <v>4971</v>
      </c>
      <c r="C57" t="s">
        <v>4971</v>
      </c>
      <c r="O57" s="9">
        <v>43862</v>
      </c>
      <c r="P57" s="9">
        <v>43862</v>
      </c>
      <c r="Q57" t="s">
        <v>43769</v>
      </c>
      <c r="R57" t="s">
        <v>43770</v>
      </c>
      <c r="S57" t="s">
        <v>43771</v>
      </c>
      <c r="T57" t="s">
        <v>43771</v>
      </c>
      <c r="U57" t="s">
        <v>43772</v>
      </c>
      <c r="V57" t="s">
        <v>43773</v>
      </c>
      <c r="W57" s="10">
        <v>40</v>
      </c>
      <c r="X57" t="s">
        <v>4971</v>
      </c>
      <c r="Y57" s="11">
        <v>2522</v>
      </c>
      <c r="Z57" t="s">
        <v>43881</v>
      </c>
      <c r="AA57" t="s">
        <v>43775</v>
      </c>
      <c r="AB57" t="s">
        <v>43776</v>
      </c>
      <c r="AE57" t="s">
        <v>43777</v>
      </c>
      <c r="AF57" t="s">
        <v>43778</v>
      </c>
      <c r="AG57" t="s">
        <v>43779</v>
      </c>
      <c r="AH57" t="s">
        <v>43780</v>
      </c>
      <c r="AI57" t="s">
        <v>43872</v>
      </c>
      <c r="AJ57" t="s">
        <v>43873</v>
      </c>
      <c r="AK57" t="s">
        <v>43874</v>
      </c>
      <c r="AL57" t="s">
        <v>43875</v>
      </c>
      <c r="AM57" t="s">
        <v>43876</v>
      </c>
      <c r="AN57" t="s">
        <v>43877</v>
      </c>
      <c r="AO57" t="s">
        <v>43787</v>
      </c>
      <c r="AP57" t="s">
        <v>43788</v>
      </c>
      <c r="AS57" t="s">
        <v>43789</v>
      </c>
      <c r="AT57" t="s">
        <v>43790</v>
      </c>
      <c r="AU57" t="s">
        <v>43793</v>
      </c>
      <c r="AV57" t="s">
        <v>43793</v>
      </c>
      <c r="AW57" t="s">
        <v>43792</v>
      </c>
      <c r="AX57" t="s">
        <v>35657</v>
      </c>
      <c r="AY57" s="12">
        <v>64518</v>
      </c>
      <c r="AZ57" t="s">
        <v>41817</v>
      </c>
      <c r="BA57" t="s">
        <v>35087</v>
      </c>
      <c r="BB57" t="str">
        <f>VLOOKUP(BA57,Sheet1!A:B,2,FALSE)</f>
        <v>P-11557</v>
      </c>
      <c r="BC57" t="str">
        <f>VLOOKUP(BB57,'[1]ACN Audit Supervisory Organ - M'!$A:$I,3,FALSE)</f>
        <v>Graduate Studies</v>
      </c>
      <c r="BD57" t="str">
        <f>VLOOKUP(BB57,'[1]ACN Audit Supervisory Organ - M'!$A:$I,4,FALSE)</f>
        <v>SUP_2534</v>
      </c>
    </row>
    <row r="58" spans="1:56" x14ac:dyDescent="0.2">
      <c r="A58" t="s">
        <v>41817</v>
      </c>
      <c r="B58" t="s">
        <v>33</v>
      </c>
      <c r="C58" t="s">
        <v>33</v>
      </c>
      <c r="O58" s="9">
        <v>43862</v>
      </c>
      <c r="P58" s="9">
        <v>43862</v>
      </c>
      <c r="Q58" t="s">
        <v>43769</v>
      </c>
      <c r="R58" t="s">
        <v>43770</v>
      </c>
      <c r="S58" t="s">
        <v>43771</v>
      </c>
      <c r="T58" t="s">
        <v>43771</v>
      </c>
      <c r="U58" t="s">
        <v>43772</v>
      </c>
      <c r="V58" t="s">
        <v>43773</v>
      </c>
      <c r="W58" s="10">
        <v>40</v>
      </c>
      <c r="X58" t="s">
        <v>33</v>
      </c>
      <c r="Y58" s="11">
        <v>1020</v>
      </c>
      <c r="Z58" t="s">
        <v>43882</v>
      </c>
      <c r="AA58" t="s">
        <v>43775</v>
      </c>
      <c r="AB58" t="s">
        <v>43776</v>
      </c>
      <c r="AE58" t="s">
        <v>43777</v>
      </c>
      <c r="AF58" t="s">
        <v>43778</v>
      </c>
      <c r="AG58" t="s">
        <v>43779</v>
      </c>
      <c r="AH58" t="s">
        <v>43780</v>
      </c>
      <c r="AI58" t="s">
        <v>43872</v>
      </c>
      <c r="AJ58" t="s">
        <v>43873</v>
      </c>
      <c r="AK58" t="s">
        <v>43874</v>
      </c>
      <c r="AL58" t="s">
        <v>43875</v>
      </c>
      <c r="AM58" t="s">
        <v>43876</v>
      </c>
      <c r="AN58" t="s">
        <v>43877</v>
      </c>
      <c r="AO58" t="s">
        <v>43787</v>
      </c>
      <c r="AP58" t="s">
        <v>43788</v>
      </c>
      <c r="AS58" t="s">
        <v>43789</v>
      </c>
      <c r="AT58" t="s">
        <v>43790</v>
      </c>
      <c r="AU58" t="s">
        <v>43793</v>
      </c>
      <c r="AV58" t="s">
        <v>43793</v>
      </c>
      <c r="AW58" t="s">
        <v>43815</v>
      </c>
      <c r="AX58" t="s">
        <v>35970</v>
      </c>
      <c r="AY58" s="12">
        <v>261993</v>
      </c>
      <c r="AZ58" t="s">
        <v>41817</v>
      </c>
      <c r="BA58" t="s">
        <v>35557</v>
      </c>
      <c r="BB58" t="str">
        <f>VLOOKUP(BA58,Sheet1!A:B,2,FALSE)</f>
        <v>P-15059</v>
      </c>
      <c r="BC58" t="str">
        <f>VLOOKUP(BB58,'[1]ACN Audit Supervisory Organ - M'!$A:$I,3,FALSE)</f>
        <v>Office Of Research And Research Centers &amp; Institutes Finance Business Center</v>
      </c>
      <c r="BD58" t="str">
        <f>VLOOKUP(BB58,'[1]ACN Audit Supervisory Organ - M'!$A:$I,4,FALSE)</f>
        <v>SUP_1767</v>
      </c>
    </row>
    <row r="59" spans="1:56" x14ac:dyDescent="0.2">
      <c r="A59" t="s">
        <v>41391</v>
      </c>
      <c r="B59" t="s">
        <v>15</v>
      </c>
      <c r="C59" t="s">
        <v>15</v>
      </c>
      <c r="O59" s="9">
        <v>43862</v>
      </c>
      <c r="P59" s="9">
        <v>43862</v>
      </c>
      <c r="Q59" t="s">
        <v>43769</v>
      </c>
      <c r="R59" t="s">
        <v>43770</v>
      </c>
      <c r="S59" t="s">
        <v>43771</v>
      </c>
      <c r="T59" t="s">
        <v>43771</v>
      </c>
      <c r="U59" t="s">
        <v>43772</v>
      </c>
      <c r="V59" t="s">
        <v>43773</v>
      </c>
      <c r="W59" s="10">
        <v>40</v>
      </c>
      <c r="X59" t="s">
        <v>15</v>
      </c>
      <c r="Y59" s="11">
        <v>1031</v>
      </c>
      <c r="Z59" t="s">
        <v>43883</v>
      </c>
      <c r="AA59" t="s">
        <v>43775</v>
      </c>
      <c r="AB59" t="s">
        <v>43776</v>
      </c>
      <c r="AE59" t="s">
        <v>43777</v>
      </c>
      <c r="AF59" t="s">
        <v>43778</v>
      </c>
      <c r="AG59" t="s">
        <v>43779</v>
      </c>
      <c r="AH59" t="s">
        <v>43780</v>
      </c>
      <c r="AI59" t="s">
        <v>43884</v>
      </c>
      <c r="AJ59" t="s">
        <v>43885</v>
      </c>
      <c r="AK59" t="s">
        <v>43843</v>
      </c>
      <c r="AL59" t="s">
        <v>43844</v>
      </c>
      <c r="AM59" t="s">
        <v>41395</v>
      </c>
      <c r="AN59" t="s">
        <v>43886</v>
      </c>
      <c r="AO59" t="s">
        <v>43787</v>
      </c>
      <c r="AP59" t="s">
        <v>43788</v>
      </c>
      <c r="AS59" t="s">
        <v>43789</v>
      </c>
      <c r="AT59" t="s">
        <v>43790</v>
      </c>
      <c r="AU59" t="s">
        <v>43793</v>
      </c>
      <c r="AV59" t="s">
        <v>43793</v>
      </c>
      <c r="AW59" t="s">
        <v>43815</v>
      </c>
      <c r="AX59" t="s">
        <v>35740</v>
      </c>
      <c r="AY59" s="12">
        <v>149663</v>
      </c>
      <c r="AZ59" t="s">
        <v>41391</v>
      </c>
      <c r="BA59" t="s">
        <v>38194</v>
      </c>
      <c r="BB59" t="str">
        <f>VLOOKUP(BA59,Sheet1!A:B,2,FALSE)</f>
        <v>P-10224</v>
      </c>
      <c r="BC59" t="str">
        <f>VLOOKUP(BB59,'[1]ACN Audit Supervisory Organ - M'!$A:$I,3,FALSE)</f>
        <v>College Of Nursing Finance Business Center</v>
      </c>
      <c r="BD59" t="str">
        <f>VLOOKUP(BB59,'[1]ACN Audit Supervisory Organ - M'!$A:$I,4,FALSE)</f>
        <v>SUP_1820</v>
      </c>
    </row>
    <row r="60" spans="1:56" x14ac:dyDescent="0.2">
      <c r="A60" t="s">
        <v>41391</v>
      </c>
      <c r="B60" t="s">
        <v>15</v>
      </c>
      <c r="C60" t="s">
        <v>15</v>
      </c>
      <c r="O60" s="9">
        <v>43862</v>
      </c>
      <c r="P60" s="9">
        <v>43862</v>
      </c>
      <c r="Q60" t="s">
        <v>43769</v>
      </c>
      <c r="R60" t="s">
        <v>43770</v>
      </c>
      <c r="S60" t="s">
        <v>43771</v>
      </c>
      <c r="T60" t="s">
        <v>43771</v>
      </c>
      <c r="U60" t="s">
        <v>43772</v>
      </c>
      <c r="V60" t="s">
        <v>43773</v>
      </c>
      <c r="W60" s="10">
        <v>40</v>
      </c>
      <c r="X60" t="s">
        <v>15</v>
      </c>
      <c r="Y60" s="11">
        <v>1032</v>
      </c>
      <c r="Z60" t="s">
        <v>43883</v>
      </c>
      <c r="AA60" t="s">
        <v>43775</v>
      </c>
      <c r="AB60" t="s">
        <v>43776</v>
      </c>
      <c r="AE60" t="s">
        <v>43777</v>
      </c>
      <c r="AF60" t="s">
        <v>43778</v>
      </c>
      <c r="AG60" t="s">
        <v>43779</v>
      </c>
      <c r="AH60" t="s">
        <v>43780</v>
      </c>
      <c r="AI60" t="s">
        <v>43887</v>
      </c>
      <c r="AJ60" t="s">
        <v>43888</v>
      </c>
      <c r="AK60" t="s">
        <v>43843</v>
      </c>
      <c r="AL60" t="s">
        <v>43844</v>
      </c>
      <c r="AM60" t="s">
        <v>41395</v>
      </c>
      <c r="AN60" t="s">
        <v>43886</v>
      </c>
      <c r="AO60" t="s">
        <v>43787</v>
      </c>
      <c r="AP60" t="s">
        <v>43788</v>
      </c>
      <c r="AS60" t="s">
        <v>43789</v>
      </c>
      <c r="AT60" t="s">
        <v>43790</v>
      </c>
      <c r="AU60" t="s">
        <v>43793</v>
      </c>
      <c r="AV60" t="s">
        <v>43793</v>
      </c>
      <c r="AW60" t="s">
        <v>43815</v>
      </c>
      <c r="AX60" t="s">
        <v>36080</v>
      </c>
      <c r="AY60" s="12">
        <v>104468</v>
      </c>
      <c r="AZ60" t="s">
        <v>41391</v>
      </c>
      <c r="BA60" t="s">
        <v>35740</v>
      </c>
      <c r="BB60" t="str">
        <f>VLOOKUP(BA60,Sheet1!A:B,2,FALSE)</f>
        <v>P-10142</v>
      </c>
      <c r="BC60" t="str">
        <f>VLOOKUP(BB60,'[1]ACN Audit Supervisory Organ - M'!$A:$I,3,FALSE)</f>
        <v>College of Nursing (CON) - Dean's Office - Administration</v>
      </c>
      <c r="BD60" t="str">
        <f>VLOOKUP(BB60,'[1]ACN Audit Supervisory Organ - M'!$A:$I,4,FALSE)</f>
        <v>SUP_1952</v>
      </c>
    </row>
    <row r="61" spans="1:56" x14ac:dyDescent="0.2">
      <c r="A61" t="s">
        <v>41391</v>
      </c>
      <c r="B61" t="s">
        <v>2149</v>
      </c>
      <c r="C61" t="s">
        <v>2149</v>
      </c>
      <c r="O61" s="9">
        <v>43862</v>
      </c>
      <c r="P61" s="9">
        <v>43862</v>
      </c>
      <c r="Q61" t="s">
        <v>43769</v>
      </c>
      <c r="R61" t="s">
        <v>43770</v>
      </c>
      <c r="S61" t="s">
        <v>43771</v>
      </c>
      <c r="T61" t="s">
        <v>43771</v>
      </c>
      <c r="U61" t="s">
        <v>43772</v>
      </c>
      <c r="V61" t="s">
        <v>43773</v>
      </c>
      <c r="W61" s="10">
        <v>40</v>
      </c>
      <c r="X61" t="s">
        <v>2149</v>
      </c>
      <c r="Y61" s="11">
        <v>1037</v>
      </c>
      <c r="Z61" t="s">
        <v>43883</v>
      </c>
      <c r="AA61" t="s">
        <v>43775</v>
      </c>
      <c r="AB61" t="s">
        <v>43776</v>
      </c>
      <c r="AE61" t="s">
        <v>43777</v>
      </c>
      <c r="AF61" t="s">
        <v>43778</v>
      </c>
      <c r="AG61" t="s">
        <v>43779</v>
      </c>
      <c r="AH61" t="s">
        <v>43780</v>
      </c>
      <c r="AI61" t="s">
        <v>43887</v>
      </c>
      <c r="AJ61" t="s">
        <v>43888</v>
      </c>
      <c r="AK61" t="s">
        <v>43843</v>
      </c>
      <c r="AL61" t="s">
        <v>43844</v>
      </c>
      <c r="AM61" t="s">
        <v>41395</v>
      </c>
      <c r="AN61" t="s">
        <v>43886</v>
      </c>
      <c r="AO61" t="s">
        <v>43787</v>
      </c>
      <c r="AP61" t="s">
        <v>43788</v>
      </c>
      <c r="AS61" t="s">
        <v>43789</v>
      </c>
      <c r="AT61" t="s">
        <v>43790</v>
      </c>
      <c r="AU61" t="s">
        <v>43793</v>
      </c>
      <c r="AV61" t="s">
        <v>43793</v>
      </c>
      <c r="AW61" t="s">
        <v>43815</v>
      </c>
      <c r="AX61" t="s">
        <v>37115</v>
      </c>
      <c r="AY61" s="12">
        <v>87784</v>
      </c>
      <c r="AZ61" t="s">
        <v>41391</v>
      </c>
      <c r="BA61" t="s">
        <v>35740</v>
      </c>
      <c r="BB61" t="str">
        <f>VLOOKUP(BA61,Sheet1!A:B,2,FALSE)</f>
        <v>P-10142</v>
      </c>
      <c r="BC61" t="str">
        <f>VLOOKUP(BB61,'[1]ACN Audit Supervisory Organ - M'!$A:$I,3,FALSE)</f>
        <v>College of Nursing (CON) - Dean's Office - Administration</v>
      </c>
      <c r="BD61" t="str">
        <f>VLOOKUP(BB61,'[1]ACN Audit Supervisory Organ - M'!$A:$I,4,FALSE)</f>
        <v>SUP_1952</v>
      </c>
    </row>
    <row r="62" spans="1:56" x14ac:dyDescent="0.2">
      <c r="A62" t="s">
        <v>41391</v>
      </c>
      <c r="B62" t="s">
        <v>2149</v>
      </c>
      <c r="C62" t="s">
        <v>2149</v>
      </c>
      <c r="O62" s="9">
        <v>43862</v>
      </c>
      <c r="P62" s="9">
        <v>43862</v>
      </c>
      <c r="Q62" t="s">
        <v>43769</v>
      </c>
      <c r="R62" t="s">
        <v>43770</v>
      </c>
      <c r="S62" t="s">
        <v>43771</v>
      </c>
      <c r="T62" t="s">
        <v>43771</v>
      </c>
      <c r="U62" t="s">
        <v>43772</v>
      </c>
      <c r="V62" t="s">
        <v>43773</v>
      </c>
      <c r="W62" s="10">
        <v>40</v>
      </c>
      <c r="X62" t="s">
        <v>2149</v>
      </c>
      <c r="Y62" s="11">
        <v>1037</v>
      </c>
      <c r="Z62" t="s">
        <v>43883</v>
      </c>
      <c r="AA62" t="s">
        <v>43775</v>
      </c>
      <c r="AB62" t="s">
        <v>43776</v>
      </c>
      <c r="AE62" t="s">
        <v>43777</v>
      </c>
      <c r="AF62" t="s">
        <v>43778</v>
      </c>
      <c r="AG62" t="s">
        <v>43779</v>
      </c>
      <c r="AH62" t="s">
        <v>43780</v>
      </c>
      <c r="AI62" t="s">
        <v>43887</v>
      </c>
      <c r="AJ62" t="s">
        <v>43888</v>
      </c>
      <c r="AK62" t="s">
        <v>43843</v>
      </c>
      <c r="AL62" t="s">
        <v>43844</v>
      </c>
      <c r="AM62" t="s">
        <v>41395</v>
      </c>
      <c r="AN62" t="s">
        <v>43886</v>
      </c>
      <c r="AO62" t="s">
        <v>43787</v>
      </c>
      <c r="AP62" t="s">
        <v>43788</v>
      </c>
      <c r="AS62" t="s">
        <v>43789</v>
      </c>
      <c r="AT62" t="s">
        <v>43790</v>
      </c>
      <c r="AU62" t="s">
        <v>43793</v>
      </c>
      <c r="AV62" t="s">
        <v>43793</v>
      </c>
      <c r="AW62" t="s">
        <v>43815</v>
      </c>
      <c r="AX62" t="s">
        <v>38515</v>
      </c>
      <c r="AY62" s="12">
        <v>86591</v>
      </c>
      <c r="AZ62" t="s">
        <v>41391</v>
      </c>
      <c r="BA62" t="s">
        <v>35740</v>
      </c>
      <c r="BB62" t="str">
        <f>VLOOKUP(BA62,Sheet1!A:B,2,FALSE)</f>
        <v>P-10142</v>
      </c>
      <c r="BC62" t="str">
        <f>VLOOKUP(BB62,'[1]ACN Audit Supervisory Organ - M'!$A:$I,3,FALSE)</f>
        <v>College of Nursing (CON) - Dean's Office - Administration</v>
      </c>
      <c r="BD62" t="str">
        <f>VLOOKUP(BB62,'[1]ACN Audit Supervisory Organ - M'!$A:$I,4,FALSE)</f>
        <v>SUP_1952</v>
      </c>
    </row>
    <row r="63" spans="1:56" x14ac:dyDescent="0.2">
      <c r="A63" t="s">
        <v>41391</v>
      </c>
      <c r="B63" t="s">
        <v>693</v>
      </c>
      <c r="C63" t="s">
        <v>693</v>
      </c>
      <c r="O63" s="9">
        <v>43862</v>
      </c>
      <c r="P63" s="9">
        <v>43862</v>
      </c>
      <c r="Q63" t="s">
        <v>43769</v>
      </c>
      <c r="R63" t="s">
        <v>43770</v>
      </c>
      <c r="S63" t="s">
        <v>43771</v>
      </c>
      <c r="T63" t="s">
        <v>43771</v>
      </c>
      <c r="U63" t="s">
        <v>43772</v>
      </c>
      <c r="V63" t="s">
        <v>43773</v>
      </c>
      <c r="W63" s="10">
        <v>40</v>
      </c>
      <c r="X63" t="s">
        <v>693</v>
      </c>
      <c r="Y63" s="11">
        <v>1042</v>
      </c>
      <c r="Z63" t="s">
        <v>43883</v>
      </c>
      <c r="AA63" t="s">
        <v>43889</v>
      </c>
      <c r="AB63" t="s">
        <v>41966</v>
      </c>
      <c r="AE63" t="s">
        <v>43777</v>
      </c>
      <c r="AF63" t="s">
        <v>43778</v>
      </c>
      <c r="AG63" t="s">
        <v>43779</v>
      </c>
      <c r="AH63" t="s">
        <v>43780</v>
      </c>
      <c r="AI63" t="s">
        <v>43887</v>
      </c>
      <c r="AJ63" t="s">
        <v>43888</v>
      </c>
      <c r="AK63" t="s">
        <v>43843</v>
      </c>
      <c r="AL63" t="s">
        <v>43844</v>
      </c>
      <c r="AM63" t="s">
        <v>41395</v>
      </c>
      <c r="AN63" t="s">
        <v>43886</v>
      </c>
      <c r="AO63" t="s">
        <v>43787</v>
      </c>
      <c r="AP63" t="s">
        <v>43788</v>
      </c>
      <c r="AS63" t="s">
        <v>43789</v>
      </c>
      <c r="AT63" t="s">
        <v>43790</v>
      </c>
      <c r="AU63" t="s">
        <v>43793</v>
      </c>
      <c r="AV63" t="s">
        <v>43793</v>
      </c>
      <c r="AW63" t="s">
        <v>43815</v>
      </c>
      <c r="AX63" t="s">
        <v>36440</v>
      </c>
      <c r="AY63" s="12">
        <v>59576.75</v>
      </c>
      <c r="AZ63" t="s">
        <v>41391</v>
      </c>
      <c r="BA63" t="s">
        <v>35740</v>
      </c>
      <c r="BB63" t="str">
        <f>VLOOKUP(BA63,Sheet1!A:B,2,FALSE)</f>
        <v>P-10142</v>
      </c>
      <c r="BC63" t="str">
        <f>VLOOKUP(BB63,'[1]ACN Audit Supervisory Organ - M'!$A:$I,3,FALSE)</f>
        <v>College of Nursing (CON) - Dean's Office - Administration</v>
      </c>
      <c r="BD63" t="str">
        <f>VLOOKUP(BB63,'[1]ACN Audit Supervisory Organ - M'!$A:$I,4,FALSE)</f>
        <v>SUP_1952</v>
      </c>
    </row>
    <row r="64" spans="1:56" x14ac:dyDescent="0.2">
      <c r="A64" t="s">
        <v>41391</v>
      </c>
      <c r="B64" t="s">
        <v>3429</v>
      </c>
      <c r="C64" t="s">
        <v>3429</v>
      </c>
      <c r="O64" s="9">
        <v>43862</v>
      </c>
      <c r="P64" s="9">
        <v>43862</v>
      </c>
      <c r="Q64" t="s">
        <v>43769</v>
      </c>
      <c r="R64" t="s">
        <v>43770</v>
      </c>
      <c r="S64" t="s">
        <v>43890</v>
      </c>
      <c r="T64" t="s">
        <v>43891</v>
      </c>
      <c r="U64" t="s">
        <v>43772</v>
      </c>
      <c r="V64" t="s">
        <v>43773</v>
      </c>
      <c r="W64" s="10">
        <v>40</v>
      </c>
      <c r="X64" t="s">
        <v>3429</v>
      </c>
      <c r="Y64" s="11">
        <v>1110</v>
      </c>
      <c r="Z64" t="s">
        <v>43892</v>
      </c>
      <c r="AA64" t="s">
        <v>43775</v>
      </c>
      <c r="AB64" t="s">
        <v>43776</v>
      </c>
      <c r="AE64" t="s">
        <v>43777</v>
      </c>
      <c r="AF64" t="s">
        <v>43778</v>
      </c>
      <c r="AG64" t="s">
        <v>43839</v>
      </c>
      <c r="AH64" t="s">
        <v>43840</v>
      </c>
      <c r="AI64" t="s">
        <v>43893</v>
      </c>
      <c r="AJ64" t="s">
        <v>43894</v>
      </c>
      <c r="AK64" t="s">
        <v>43895</v>
      </c>
      <c r="AL64" t="s">
        <v>43896</v>
      </c>
      <c r="AM64" t="s">
        <v>41395</v>
      </c>
      <c r="AN64" t="s">
        <v>43886</v>
      </c>
      <c r="AO64" t="s">
        <v>43787</v>
      </c>
      <c r="AP64" t="s">
        <v>43788</v>
      </c>
      <c r="AS64" t="s">
        <v>43789</v>
      </c>
      <c r="AT64" t="s">
        <v>43790</v>
      </c>
      <c r="AU64" t="s">
        <v>43793</v>
      </c>
      <c r="AV64" t="s">
        <v>43793</v>
      </c>
      <c r="AW64" t="s">
        <v>43792</v>
      </c>
      <c r="AX64" t="s">
        <v>34419</v>
      </c>
      <c r="AY64" s="12">
        <v>70000</v>
      </c>
      <c r="AZ64" t="s">
        <v>41391</v>
      </c>
      <c r="BA64" t="s">
        <v>35158</v>
      </c>
      <c r="BB64" t="str">
        <f>VLOOKUP(BA64,Sheet1!A:B,2,FALSE)</f>
        <v>P-15573</v>
      </c>
      <c r="BC64" t="str">
        <f>VLOOKUP(BB64,'[1]ACN Audit Supervisory Organ - M'!$A:$I,3,FALSE)</f>
        <v>College of Nursing (CON) - Nursing Practice</v>
      </c>
      <c r="BD64" t="str">
        <f>VLOOKUP(BB64,'[1]ACN Audit Supervisory Organ - M'!$A:$I,4,FALSE)</f>
        <v>SUP_1977</v>
      </c>
    </row>
    <row r="65" spans="1:56" x14ac:dyDescent="0.2">
      <c r="A65" t="s">
        <v>41883</v>
      </c>
      <c r="B65" t="s">
        <v>11747</v>
      </c>
      <c r="C65" t="s">
        <v>11747</v>
      </c>
      <c r="O65" s="9">
        <v>43862</v>
      </c>
      <c r="P65" s="9">
        <v>43862</v>
      </c>
      <c r="Q65" t="s">
        <v>43769</v>
      </c>
      <c r="R65" t="s">
        <v>43770</v>
      </c>
      <c r="S65" t="s">
        <v>43771</v>
      </c>
      <c r="T65" t="s">
        <v>43771</v>
      </c>
      <c r="U65" t="s">
        <v>43772</v>
      </c>
      <c r="V65" t="s">
        <v>43773</v>
      </c>
      <c r="W65" s="10">
        <v>40</v>
      </c>
      <c r="X65" t="s">
        <v>11747</v>
      </c>
      <c r="Y65" s="11">
        <v>1533</v>
      </c>
      <c r="Z65" t="s">
        <v>43897</v>
      </c>
      <c r="AA65" t="s">
        <v>43775</v>
      </c>
      <c r="AB65" t="s">
        <v>43776</v>
      </c>
      <c r="AE65" t="s">
        <v>43777</v>
      </c>
      <c r="AF65" t="s">
        <v>43778</v>
      </c>
      <c r="AG65" t="s">
        <v>43779</v>
      </c>
      <c r="AH65" t="s">
        <v>43780</v>
      </c>
      <c r="AI65" t="s">
        <v>43898</v>
      </c>
      <c r="AJ65" t="s">
        <v>43899</v>
      </c>
      <c r="AK65" t="s">
        <v>43900</v>
      </c>
      <c r="AL65" t="s">
        <v>43901</v>
      </c>
      <c r="AM65" t="s">
        <v>43902</v>
      </c>
      <c r="AN65" t="s">
        <v>43903</v>
      </c>
      <c r="AO65" t="s">
        <v>43787</v>
      </c>
      <c r="AP65" t="s">
        <v>43788</v>
      </c>
      <c r="AS65" t="s">
        <v>43789</v>
      </c>
      <c r="AT65" t="s">
        <v>43790</v>
      </c>
      <c r="AU65" t="s">
        <v>43793</v>
      </c>
      <c r="AV65" t="s">
        <v>43793</v>
      </c>
      <c r="AW65" t="s">
        <v>43792</v>
      </c>
      <c r="AX65" t="s">
        <v>36783</v>
      </c>
      <c r="AY65" s="12">
        <v>49940</v>
      </c>
      <c r="AZ65" t="s">
        <v>41883</v>
      </c>
      <c r="BA65" t="s">
        <v>34983</v>
      </c>
      <c r="BB65" t="str">
        <f>VLOOKUP(BA65,Sheet1!A:B,2,FALSE)</f>
        <v>P-10828</v>
      </c>
      <c r="BC65" t="str">
        <f>VLOOKUP(BB65,'[1]ACN Audit Supervisory Organ - M'!$A:$I,3,FALSE)</f>
        <v>College of Community Innovation and Education (CCIE) Communications</v>
      </c>
      <c r="BD65" t="str">
        <f>VLOOKUP(BB65,'[1]ACN Audit Supervisory Organ - M'!$A:$I,4,FALSE)</f>
        <v>SUP_1331</v>
      </c>
    </row>
    <row r="66" spans="1:56" x14ac:dyDescent="0.2">
      <c r="A66" t="s">
        <v>41883</v>
      </c>
      <c r="B66" t="s">
        <v>16858</v>
      </c>
      <c r="C66" t="s">
        <v>16858</v>
      </c>
      <c r="O66" s="9">
        <v>43862</v>
      </c>
      <c r="P66" s="9">
        <v>43862</v>
      </c>
      <c r="Q66" t="s">
        <v>43769</v>
      </c>
      <c r="R66" t="s">
        <v>43770</v>
      </c>
      <c r="S66" t="s">
        <v>43771</v>
      </c>
      <c r="T66" t="s">
        <v>43771</v>
      </c>
      <c r="U66" t="s">
        <v>43772</v>
      </c>
      <c r="V66" t="s">
        <v>43773</v>
      </c>
      <c r="W66" s="10">
        <v>40</v>
      </c>
      <c r="X66" t="s">
        <v>16858</v>
      </c>
      <c r="Y66" s="11">
        <v>1628</v>
      </c>
      <c r="Z66" t="s">
        <v>43897</v>
      </c>
      <c r="AA66" t="s">
        <v>43817</v>
      </c>
      <c r="AB66" t="s">
        <v>43818</v>
      </c>
      <c r="AE66" t="s">
        <v>43777</v>
      </c>
      <c r="AF66" t="s">
        <v>43778</v>
      </c>
      <c r="AG66" t="s">
        <v>43779</v>
      </c>
      <c r="AH66" t="s">
        <v>43780</v>
      </c>
      <c r="AI66" t="s">
        <v>43898</v>
      </c>
      <c r="AJ66" t="s">
        <v>43899</v>
      </c>
      <c r="AK66" t="s">
        <v>43900</v>
      </c>
      <c r="AL66" t="s">
        <v>43901</v>
      </c>
      <c r="AM66" t="s">
        <v>43902</v>
      </c>
      <c r="AN66" t="s">
        <v>43903</v>
      </c>
      <c r="AO66" t="s">
        <v>43787</v>
      </c>
      <c r="AP66" t="s">
        <v>43788</v>
      </c>
      <c r="AS66" t="s">
        <v>43789</v>
      </c>
      <c r="AT66" t="s">
        <v>43790</v>
      </c>
      <c r="AU66" t="s">
        <v>43793</v>
      </c>
      <c r="AV66" t="s">
        <v>43793</v>
      </c>
      <c r="AW66" t="s">
        <v>43792</v>
      </c>
      <c r="AX66" t="s">
        <v>35490</v>
      </c>
      <c r="AY66" s="12">
        <v>49940</v>
      </c>
      <c r="AZ66" t="s">
        <v>41883</v>
      </c>
      <c r="BA66" t="s">
        <v>34983</v>
      </c>
      <c r="BB66" t="str">
        <f>VLOOKUP(BA66,Sheet1!A:B,2,FALSE)</f>
        <v>P-10828</v>
      </c>
      <c r="BC66" t="str">
        <f>VLOOKUP(BB66,'[1]ACN Audit Supervisory Organ - M'!$A:$I,3,FALSE)</f>
        <v>College of Community Innovation and Education (CCIE) Communications</v>
      </c>
      <c r="BD66" t="str">
        <f>VLOOKUP(BB66,'[1]ACN Audit Supervisory Organ - M'!$A:$I,4,FALSE)</f>
        <v>SUP_1331</v>
      </c>
    </row>
    <row r="67" spans="1:56" x14ac:dyDescent="0.2">
      <c r="A67" t="s">
        <v>41883</v>
      </c>
      <c r="B67" t="s">
        <v>575</v>
      </c>
      <c r="C67" t="s">
        <v>8041</v>
      </c>
      <c r="O67" s="9">
        <v>43862</v>
      </c>
      <c r="P67" s="9">
        <v>43862</v>
      </c>
      <c r="Q67" t="s">
        <v>43769</v>
      </c>
      <c r="R67" t="s">
        <v>43770</v>
      </c>
      <c r="S67" t="s">
        <v>43771</v>
      </c>
      <c r="T67" t="s">
        <v>43771</v>
      </c>
      <c r="U67" t="s">
        <v>43772</v>
      </c>
      <c r="V67" t="s">
        <v>43773</v>
      </c>
      <c r="W67" s="10">
        <v>40</v>
      </c>
      <c r="X67" t="s">
        <v>575</v>
      </c>
      <c r="Y67" s="11">
        <v>2525</v>
      </c>
      <c r="Z67" t="s">
        <v>43897</v>
      </c>
      <c r="AA67" t="s">
        <v>43775</v>
      </c>
      <c r="AB67" t="s">
        <v>43776</v>
      </c>
      <c r="AE67" t="s">
        <v>43777</v>
      </c>
      <c r="AF67" t="s">
        <v>43778</v>
      </c>
      <c r="AG67" t="s">
        <v>43779</v>
      </c>
      <c r="AH67" t="s">
        <v>43780</v>
      </c>
      <c r="AI67" t="s">
        <v>43898</v>
      </c>
      <c r="AJ67" t="s">
        <v>43899</v>
      </c>
      <c r="AK67" t="s">
        <v>43900</v>
      </c>
      <c r="AL67" t="s">
        <v>43901</v>
      </c>
      <c r="AM67" t="s">
        <v>43902</v>
      </c>
      <c r="AN67" t="s">
        <v>43903</v>
      </c>
      <c r="AO67" t="s">
        <v>43787</v>
      </c>
      <c r="AP67" t="s">
        <v>43788</v>
      </c>
      <c r="AS67" t="s">
        <v>43789</v>
      </c>
      <c r="AT67" t="s">
        <v>43790</v>
      </c>
      <c r="AU67" t="s">
        <v>43793</v>
      </c>
      <c r="AV67" t="s">
        <v>43793</v>
      </c>
      <c r="AW67" t="s">
        <v>43792</v>
      </c>
      <c r="AX67" t="s">
        <v>36251</v>
      </c>
      <c r="AY67" s="12">
        <v>61537</v>
      </c>
      <c r="AZ67" t="s">
        <v>41883</v>
      </c>
      <c r="BA67" t="s">
        <v>34983</v>
      </c>
      <c r="BB67" t="str">
        <f>VLOOKUP(BA67,Sheet1!A:B,2,FALSE)</f>
        <v>P-10828</v>
      </c>
      <c r="BC67" t="str">
        <f>VLOOKUP(BB67,'[1]ACN Audit Supervisory Organ - M'!$A:$I,3,FALSE)</f>
        <v>College of Community Innovation and Education (CCIE) Communications</v>
      </c>
      <c r="BD67" t="str">
        <f>VLOOKUP(BB67,'[1]ACN Audit Supervisory Organ - M'!$A:$I,4,FALSE)</f>
        <v>SUP_1331</v>
      </c>
    </row>
    <row r="68" spans="1:56" x14ac:dyDescent="0.2">
      <c r="A68" t="s">
        <v>41893</v>
      </c>
      <c r="B68" t="s">
        <v>5839</v>
      </c>
      <c r="C68" t="s">
        <v>5839</v>
      </c>
      <c r="O68" s="9">
        <v>43862</v>
      </c>
      <c r="P68" s="9">
        <v>43862</v>
      </c>
      <c r="Q68" t="s">
        <v>43769</v>
      </c>
      <c r="R68" t="s">
        <v>43770</v>
      </c>
      <c r="S68" t="s">
        <v>43771</v>
      </c>
      <c r="T68" t="s">
        <v>43771</v>
      </c>
      <c r="U68" t="s">
        <v>43772</v>
      </c>
      <c r="V68" t="s">
        <v>43773</v>
      </c>
      <c r="W68" s="10">
        <v>40</v>
      </c>
      <c r="X68" t="s">
        <v>5839</v>
      </c>
      <c r="Y68" s="11">
        <v>1832</v>
      </c>
      <c r="Z68" t="s">
        <v>43904</v>
      </c>
      <c r="AA68" t="s">
        <v>43775</v>
      </c>
      <c r="AB68" t="s">
        <v>43776</v>
      </c>
      <c r="AE68" t="s">
        <v>43777</v>
      </c>
      <c r="AF68" t="s">
        <v>43778</v>
      </c>
      <c r="AG68" t="s">
        <v>43779</v>
      </c>
      <c r="AH68" t="s">
        <v>43780</v>
      </c>
      <c r="AI68" t="s">
        <v>43905</v>
      </c>
      <c r="AJ68" t="s">
        <v>43906</v>
      </c>
      <c r="AK68" t="s">
        <v>43843</v>
      </c>
      <c r="AL68" t="s">
        <v>43844</v>
      </c>
      <c r="AM68" t="s">
        <v>43902</v>
      </c>
      <c r="AN68" t="s">
        <v>43903</v>
      </c>
      <c r="AO68" t="s">
        <v>43787</v>
      </c>
      <c r="AP68" t="s">
        <v>43788</v>
      </c>
      <c r="AS68" t="s">
        <v>43789</v>
      </c>
      <c r="AT68" t="s">
        <v>43790</v>
      </c>
      <c r="AU68" t="s">
        <v>43793</v>
      </c>
      <c r="AV68" t="s">
        <v>43793</v>
      </c>
      <c r="AW68" t="s">
        <v>43792</v>
      </c>
      <c r="AX68" t="s">
        <v>36555</v>
      </c>
      <c r="AY68" s="12">
        <v>102459</v>
      </c>
      <c r="AZ68" t="s">
        <v>41893</v>
      </c>
      <c r="BA68" t="s">
        <v>36460</v>
      </c>
      <c r="BB68" t="str">
        <f>VLOOKUP(BA68,Sheet1!A:B,2,FALSE)</f>
        <v>P-10282</v>
      </c>
      <c r="BC68" t="e">
        <f>VLOOKUP(BB68,'[1]ACN Audit Supervisory Organ - M'!$A:$I,3,FALSE)</f>
        <v>#N/A</v>
      </c>
      <c r="BD68" t="e">
        <f>VLOOKUP(BB68,'[1]ACN Audit Supervisory Organ - M'!$A:$I,4,FALSE)</f>
        <v>#N/A</v>
      </c>
    </row>
    <row r="69" spans="1:56" x14ac:dyDescent="0.2">
      <c r="A69" t="s">
        <v>41893</v>
      </c>
      <c r="B69" t="s">
        <v>12424</v>
      </c>
      <c r="C69" t="s">
        <v>12424</v>
      </c>
      <c r="O69" s="9">
        <v>43862</v>
      </c>
      <c r="P69" s="9">
        <v>43862</v>
      </c>
      <c r="Q69" t="s">
        <v>43769</v>
      </c>
      <c r="R69" t="s">
        <v>43770</v>
      </c>
      <c r="S69" t="s">
        <v>43771</v>
      </c>
      <c r="T69" t="s">
        <v>43771</v>
      </c>
      <c r="U69" t="s">
        <v>43772</v>
      </c>
      <c r="V69" t="s">
        <v>43773</v>
      </c>
      <c r="W69" s="10">
        <v>40</v>
      </c>
      <c r="X69" t="s">
        <v>12424</v>
      </c>
      <c r="Y69" s="11">
        <v>2308</v>
      </c>
      <c r="Z69" t="s">
        <v>43907</v>
      </c>
      <c r="AA69" t="s">
        <v>43775</v>
      </c>
      <c r="AB69" t="s">
        <v>43776</v>
      </c>
      <c r="AE69" t="s">
        <v>43777</v>
      </c>
      <c r="AF69" t="s">
        <v>43778</v>
      </c>
      <c r="AG69" t="s">
        <v>43779</v>
      </c>
      <c r="AH69" t="s">
        <v>43780</v>
      </c>
      <c r="AI69" t="s">
        <v>43905</v>
      </c>
      <c r="AJ69" t="s">
        <v>43906</v>
      </c>
      <c r="AK69" t="s">
        <v>43843</v>
      </c>
      <c r="AL69" t="s">
        <v>43844</v>
      </c>
      <c r="AM69" t="s">
        <v>43902</v>
      </c>
      <c r="AN69" t="s">
        <v>43903</v>
      </c>
      <c r="AO69" t="s">
        <v>43787</v>
      </c>
      <c r="AP69" t="s">
        <v>43788</v>
      </c>
      <c r="AS69" t="s">
        <v>43789</v>
      </c>
      <c r="AT69" t="s">
        <v>43790</v>
      </c>
      <c r="AU69" t="s">
        <v>43791</v>
      </c>
      <c r="AV69" t="s">
        <v>43791</v>
      </c>
      <c r="AW69" t="s">
        <v>43792</v>
      </c>
      <c r="AX69" t="s">
        <v>41891</v>
      </c>
      <c r="AY69" s="12">
        <v>42367</v>
      </c>
      <c r="AZ69" t="s">
        <v>41893</v>
      </c>
      <c r="BA69" t="s">
        <v>37938</v>
      </c>
      <c r="BB69" t="str">
        <f>VLOOKUP(BA69,Sheet1!A:B,2,FALSE)</f>
        <v>P-19976</v>
      </c>
      <c r="BC69" t="e">
        <f>VLOOKUP(BB69,'[1]ACN Audit Supervisory Organ - M'!$A:$I,3,FALSE)</f>
        <v>#N/A</v>
      </c>
      <c r="BD69" t="e">
        <f>VLOOKUP(BB69,'[1]ACN Audit Supervisory Organ - M'!$A:$I,4,FALSE)</f>
        <v>#N/A</v>
      </c>
    </row>
    <row r="70" spans="1:56" x14ac:dyDescent="0.2">
      <c r="A70" t="s">
        <v>41740</v>
      </c>
      <c r="B70" t="s">
        <v>4766</v>
      </c>
      <c r="C70" t="s">
        <v>4766</v>
      </c>
      <c r="O70" s="9">
        <v>43862</v>
      </c>
      <c r="P70" s="9">
        <v>43862</v>
      </c>
      <c r="Q70" t="s">
        <v>43769</v>
      </c>
      <c r="R70" t="s">
        <v>43770</v>
      </c>
      <c r="S70" t="s">
        <v>43771</v>
      </c>
      <c r="T70" t="s">
        <v>43771</v>
      </c>
      <c r="U70" t="s">
        <v>43772</v>
      </c>
      <c r="V70" t="s">
        <v>43773</v>
      </c>
      <c r="W70" s="10">
        <v>40</v>
      </c>
      <c r="X70" t="s">
        <v>4766</v>
      </c>
      <c r="Y70" s="11">
        <v>1197</v>
      </c>
      <c r="Z70" t="s">
        <v>43908</v>
      </c>
      <c r="AA70" t="s">
        <v>43817</v>
      </c>
      <c r="AB70" t="s">
        <v>43818</v>
      </c>
      <c r="AE70" t="s">
        <v>43777</v>
      </c>
      <c r="AF70" t="s">
        <v>43778</v>
      </c>
      <c r="AG70" t="s">
        <v>43779</v>
      </c>
      <c r="AH70" t="s">
        <v>43780</v>
      </c>
      <c r="AI70" t="s">
        <v>43909</v>
      </c>
      <c r="AJ70" t="s">
        <v>43910</v>
      </c>
      <c r="AK70" t="s">
        <v>43843</v>
      </c>
      <c r="AL70" t="s">
        <v>43844</v>
      </c>
      <c r="AM70" t="s">
        <v>43902</v>
      </c>
      <c r="AN70" t="s">
        <v>43903</v>
      </c>
      <c r="AO70" t="s">
        <v>43787</v>
      </c>
      <c r="AP70" t="s">
        <v>43788</v>
      </c>
      <c r="AS70" t="s">
        <v>43789</v>
      </c>
      <c r="AT70" t="s">
        <v>43790</v>
      </c>
      <c r="AU70" t="s">
        <v>43793</v>
      </c>
      <c r="AV70" t="s">
        <v>43793</v>
      </c>
      <c r="AW70" t="s">
        <v>43792</v>
      </c>
      <c r="AX70" t="s">
        <v>35050</v>
      </c>
      <c r="AY70" s="12">
        <v>42367</v>
      </c>
      <c r="AZ70" t="s">
        <v>41740</v>
      </c>
      <c r="BA70" t="s">
        <v>37147</v>
      </c>
      <c r="BB70" t="str">
        <f>VLOOKUP(BA70,Sheet1!A:B,2,FALSE)</f>
        <v>P-10725</v>
      </c>
      <c r="BC70" t="str">
        <f>VLOOKUP(BB70,'[1]ACN Audit Supervisory Organ - M'!$A:$I,3,FALSE)</f>
        <v>College of Community Innovation and Education (CCIE) Undergraduate Affairs Student Services</v>
      </c>
      <c r="BD70" t="str">
        <f>VLOOKUP(BB70,'[1]ACN Audit Supervisory Organ - M'!$A:$I,4,FALSE)</f>
        <v>SUP_1322</v>
      </c>
    </row>
    <row r="71" spans="1:56" x14ac:dyDescent="0.2">
      <c r="A71" t="s">
        <v>41740</v>
      </c>
      <c r="B71" t="s">
        <v>75</v>
      </c>
      <c r="C71" t="s">
        <v>75</v>
      </c>
      <c r="O71" s="9">
        <v>43862</v>
      </c>
      <c r="P71" s="9">
        <v>43862</v>
      </c>
      <c r="Q71" t="s">
        <v>43769</v>
      </c>
      <c r="R71" t="s">
        <v>43770</v>
      </c>
      <c r="S71" t="s">
        <v>43771</v>
      </c>
      <c r="T71" t="s">
        <v>43771</v>
      </c>
      <c r="U71" t="s">
        <v>43772</v>
      </c>
      <c r="V71" t="s">
        <v>43773</v>
      </c>
      <c r="W71" s="10">
        <v>40</v>
      </c>
      <c r="X71" t="s">
        <v>75</v>
      </c>
      <c r="Y71" s="11">
        <v>1289</v>
      </c>
      <c r="Z71" t="s">
        <v>43908</v>
      </c>
      <c r="AA71" t="s">
        <v>43817</v>
      </c>
      <c r="AB71" t="s">
        <v>43818</v>
      </c>
      <c r="AE71" t="s">
        <v>43777</v>
      </c>
      <c r="AF71" t="s">
        <v>43778</v>
      </c>
      <c r="AG71" t="s">
        <v>43779</v>
      </c>
      <c r="AH71" t="s">
        <v>43780</v>
      </c>
      <c r="AI71" t="s">
        <v>43909</v>
      </c>
      <c r="AJ71" t="s">
        <v>43910</v>
      </c>
      <c r="AK71" t="s">
        <v>43843</v>
      </c>
      <c r="AL71" t="s">
        <v>43844</v>
      </c>
      <c r="AM71" t="s">
        <v>43902</v>
      </c>
      <c r="AN71" t="s">
        <v>43903</v>
      </c>
      <c r="AO71" t="s">
        <v>43787</v>
      </c>
      <c r="AP71" t="s">
        <v>43788</v>
      </c>
      <c r="AS71" t="s">
        <v>43789</v>
      </c>
      <c r="AT71" t="s">
        <v>43790</v>
      </c>
      <c r="AU71" t="s">
        <v>43793</v>
      </c>
      <c r="AV71" t="s">
        <v>43793</v>
      </c>
      <c r="AW71" t="s">
        <v>43792</v>
      </c>
      <c r="AX71" t="s">
        <v>36959</v>
      </c>
      <c r="AY71" s="12">
        <v>43850</v>
      </c>
      <c r="AZ71" t="s">
        <v>41740</v>
      </c>
      <c r="BA71" t="s">
        <v>37147</v>
      </c>
      <c r="BB71" t="str">
        <f>VLOOKUP(BA71,Sheet1!A:B,2,FALSE)</f>
        <v>P-10725</v>
      </c>
      <c r="BC71" t="str">
        <f>VLOOKUP(BB71,'[1]ACN Audit Supervisory Organ - M'!$A:$I,3,FALSE)</f>
        <v>College of Community Innovation and Education (CCIE) Undergraduate Affairs Student Services</v>
      </c>
      <c r="BD71" t="str">
        <f>VLOOKUP(BB71,'[1]ACN Audit Supervisory Organ - M'!$A:$I,4,FALSE)</f>
        <v>SUP_1322</v>
      </c>
    </row>
    <row r="72" spans="1:56" x14ac:dyDescent="0.2">
      <c r="A72" t="s">
        <v>41740</v>
      </c>
      <c r="B72" t="s">
        <v>13373</v>
      </c>
      <c r="C72" t="s">
        <v>13373</v>
      </c>
      <c r="O72" s="9">
        <v>43862</v>
      </c>
      <c r="P72" s="9">
        <v>43862</v>
      </c>
      <c r="Q72" t="s">
        <v>43769</v>
      </c>
      <c r="R72" t="s">
        <v>43770</v>
      </c>
      <c r="S72" t="s">
        <v>43771</v>
      </c>
      <c r="T72" t="s">
        <v>43771</v>
      </c>
      <c r="U72" t="s">
        <v>43772</v>
      </c>
      <c r="V72" t="s">
        <v>43773</v>
      </c>
      <c r="W72" s="10">
        <v>40</v>
      </c>
      <c r="X72" t="s">
        <v>13373</v>
      </c>
      <c r="Y72" s="11">
        <v>1285</v>
      </c>
      <c r="Z72" t="s">
        <v>43908</v>
      </c>
      <c r="AA72" t="s">
        <v>43775</v>
      </c>
      <c r="AB72" t="s">
        <v>43776</v>
      </c>
      <c r="AE72" t="s">
        <v>43777</v>
      </c>
      <c r="AF72" t="s">
        <v>43778</v>
      </c>
      <c r="AG72" t="s">
        <v>43779</v>
      </c>
      <c r="AH72" t="s">
        <v>43780</v>
      </c>
      <c r="AI72" t="s">
        <v>43909</v>
      </c>
      <c r="AJ72" t="s">
        <v>43910</v>
      </c>
      <c r="AK72" t="s">
        <v>43843</v>
      </c>
      <c r="AL72" t="s">
        <v>43844</v>
      </c>
      <c r="AM72" t="s">
        <v>43902</v>
      </c>
      <c r="AN72" t="s">
        <v>43903</v>
      </c>
      <c r="AO72" t="s">
        <v>43787</v>
      </c>
      <c r="AP72" t="s">
        <v>43788</v>
      </c>
      <c r="AS72" t="s">
        <v>43789</v>
      </c>
      <c r="AT72" t="s">
        <v>43790</v>
      </c>
      <c r="AU72" t="s">
        <v>43793</v>
      </c>
      <c r="AV72" t="s">
        <v>43793</v>
      </c>
      <c r="AW72" t="s">
        <v>43792</v>
      </c>
      <c r="AX72" t="s">
        <v>39109</v>
      </c>
      <c r="AY72" s="12">
        <v>32703</v>
      </c>
      <c r="AZ72" t="s">
        <v>41740</v>
      </c>
      <c r="BA72" t="s">
        <v>37147</v>
      </c>
      <c r="BB72" t="str">
        <f>VLOOKUP(BA72,Sheet1!A:B,2,FALSE)</f>
        <v>P-10725</v>
      </c>
      <c r="BC72" t="str">
        <f>VLOOKUP(BB72,'[1]ACN Audit Supervisory Organ - M'!$A:$I,3,FALSE)</f>
        <v>College of Community Innovation and Education (CCIE) Undergraduate Affairs Student Services</v>
      </c>
      <c r="BD72" t="str">
        <f>VLOOKUP(BB72,'[1]ACN Audit Supervisory Organ - M'!$A:$I,4,FALSE)</f>
        <v>SUP_1322</v>
      </c>
    </row>
    <row r="73" spans="1:56" x14ac:dyDescent="0.2">
      <c r="A73" t="s">
        <v>43026</v>
      </c>
      <c r="B73" t="s">
        <v>3701</v>
      </c>
      <c r="C73" t="s">
        <v>3701</v>
      </c>
      <c r="O73" s="9">
        <v>43862</v>
      </c>
      <c r="P73" s="9">
        <v>43862</v>
      </c>
      <c r="Q73" t="s">
        <v>43769</v>
      </c>
      <c r="R73" t="s">
        <v>43770</v>
      </c>
      <c r="S73" t="s">
        <v>43771</v>
      </c>
      <c r="T73" t="s">
        <v>43771</v>
      </c>
      <c r="U73" t="s">
        <v>43772</v>
      </c>
      <c r="V73" t="s">
        <v>43773</v>
      </c>
      <c r="W73" s="10">
        <v>40</v>
      </c>
      <c r="X73" t="s">
        <v>3701</v>
      </c>
      <c r="Y73" s="11">
        <v>2650</v>
      </c>
      <c r="Z73" t="s">
        <v>43911</v>
      </c>
      <c r="AA73" t="s">
        <v>43775</v>
      </c>
      <c r="AB73" t="s">
        <v>43776</v>
      </c>
      <c r="AE73" t="s">
        <v>43777</v>
      </c>
      <c r="AF73" t="s">
        <v>43778</v>
      </c>
      <c r="AG73" t="s">
        <v>43839</v>
      </c>
      <c r="AH73" t="s">
        <v>43840</v>
      </c>
      <c r="AI73" t="s">
        <v>43912</v>
      </c>
      <c r="AJ73" t="s">
        <v>43913</v>
      </c>
      <c r="AK73" t="s">
        <v>43895</v>
      </c>
      <c r="AL73" t="s">
        <v>43896</v>
      </c>
      <c r="AM73" t="s">
        <v>43902</v>
      </c>
      <c r="AN73" t="s">
        <v>43903</v>
      </c>
      <c r="AO73" t="s">
        <v>43787</v>
      </c>
      <c r="AP73" t="s">
        <v>43788</v>
      </c>
      <c r="AS73" t="s">
        <v>43789</v>
      </c>
      <c r="AT73" t="s">
        <v>43790</v>
      </c>
      <c r="AU73" t="s">
        <v>43793</v>
      </c>
      <c r="AV73" t="s">
        <v>43793</v>
      </c>
      <c r="AW73" t="s">
        <v>43792</v>
      </c>
      <c r="AX73" t="s">
        <v>40353</v>
      </c>
      <c r="AY73" s="12">
        <v>57431</v>
      </c>
      <c r="AZ73" t="s">
        <v>43026</v>
      </c>
      <c r="BA73" t="s">
        <v>40298</v>
      </c>
      <c r="BB73" t="str">
        <f>VLOOKUP(BA73,Sheet1!A:B,2,FALSE)</f>
        <v>P-15913</v>
      </c>
      <c r="BC73" t="str">
        <f>VLOOKUP(BB73,'[1]ACN Audit Supervisory Organ - M'!$A:$I,3,FALSE)</f>
        <v>College of Community Innovation and Education (CCIE) Research</v>
      </c>
      <c r="BD73" t="str">
        <f>VLOOKUP(BB73,'[1]ACN Audit Supervisory Organ - M'!$A:$I,4,FALSE)</f>
        <v>SUP_1316</v>
      </c>
    </row>
    <row r="74" spans="1:56" x14ac:dyDescent="0.2">
      <c r="A74" t="s">
        <v>41386</v>
      </c>
      <c r="B74" t="s">
        <v>33</v>
      </c>
      <c r="C74" t="s">
        <v>33</v>
      </c>
      <c r="O74" s="9">
        <v>43862</v>
      </c>
      <c r="P74" s="9">
        <v>43862</v>
      </c>
      <c r="Q74" t="s">
        <v>43769</v>
      </c>
      <c r="R74" t="s">
        <v>43770</v>
      </c>
      <c r="S74" t="s">
        <v>43771</v>
      </c>
      <c r="T74" t="s">
        <v>43771</v>
      </c>
      <c r="U74" t="s">
        <v>43772</v>
      </c>
      <c r="V74" t="s">
        <v>43773</v>
      </c>
      <c r="W74" s="10">
        <v>40</v>
      </c>
      <c r="X74" t="s">
        <v>33</v>
      </c>
      <c r="Y74" s="11">
        <v>1024</v>
      </c>
      <c r="Z74" t="s">
        <v>43914</v>
      </c>
      <c r="AA74" t="s">
        <v>43775</v>
      </c>
      <c r="AB74" t="s">
        <v>43776</v>
      </c>
      <c r="AE74" t="s">
        <v>43777</v>
      </c>
      <c r="AF74" t="s">
        <v>43778</v>
      </c>
      <c r="AG74" t="s">
        <v>43779</v>
      </c>
      <c r="AH74" t="s">
        <v>43780</v>
      </c>
      <c r="AI74" t="s">
        <v>43915</v>
      </c>
      <c r="AJ74" t="s">
        <v>43916</v>
      </c>
      <c r="AK74" t="s">
        <v>43843</v>
      </c>
      <c r="AL74" t="s">
        <v>43844</v>
      </c>
      <c r="AM74" t="s">
        <v>43917</v>
      </c>
      <c r="AN74" t="s">
        <v>43918</v>
      </c>
      <c r="AO74" t="s">
        <v>43787</v>
      </c>
      <c r="AP74" t="s">
        <v>43788</v>
      </c>
      <c r="AS74" t="s">
        <v>43789</v>
      </c>
      <c r="AT74" t="s">
        <v>43790</v>
      </c>
      <c r="AU74" t="s">
        <v>43793</v>
      </c>
      <c r="AV74" t="s">
        <v>43793</v>
      </c>
      <c r="AW74" t="s">
        <v>43815</v>
      </c>
      <c r="AX74" t="s">
        <v>35283</v>
      </c>
      <c r="AY74" s="12">
        <v>130596</v>
      </c>
      <c r="AZ74" t="s">
        <v>41386</v>
      </c>
      <c r="BA74" t="s">
        <v>38032</v>
      </c>
      <c r="BB74" t="str">
        <f>VLOOKUP(BA74,Sheet1!A:B,2,FALSE)</f>
        <v>P-10559</v>
      </c>
      <c r="BC74" t="str">
        <f>VLOOKUP(BB74,'[1]ACN Audit Supervisory Organ - M'!$A:$I,3,FALSE)</f>
        <v>Advanced Materials Processing and Analysis Center (AMPAC)</v>
      </c>
      <c r="BD74" t="str">
        <f>VLOOKUP(BB74,'[1]ACN Audit Supervisory Organ - M'!$A:$I,4,FALSE)</f>
        <v>SUP_1116</v>
      </c>
    </row>
    <row r="75" spans="1:56" x14ac:dyDescent="0.2">
      <c r="A75" t="s">
        <v>41386</v>
      </c>
      <c r="B75" t="s">
        <v>105</v>
      </c>
      <c r="C75" t="s">
        <v>105</v>
      </c>
      <c r="O75" s="9">
        <v>43862</v>
      </c>
      <c r="P75" s="9">
        <v>43862</v>
      </c>
      <c r="Q75" t="s">
        <v>43769</v>
      </c>
      <c r="R75" t="s">
        <v>43770</v>
      </c>
      <c r="S75" t="s">
        <v>43771</v>
      </c>
      <c r="T75" t="s">
        <v>43771</v>
      </c>
      <c r="U75" t="s">
        <v>43772</v>
      </c>
      <c r="V75" t="s">
        <v>43773</v>
      </c>
      <c r="W75" s="10">
        <v>40</v>
      </c>
      <c r="X75" t="s">
        <v>105</v>
      </c>
      <c r="Y75" s="11">
        <v>1064</v>
      </c>
      <c r="Z75" t="s">
        <v>43914</v>
      </c>
      <c r="AA75" t="s">
        <v>43775</v>
      </c>
      <c r="AB75" t="s">
        <v>43776</v>
      </c>
      <c r="AE75" t="s">
        <v>43777</v>
      </c>
      <c r="AF75" t="s">
        <v>43778</v>
      </c>
      <c r="AG75" t="s">
        <v>43779</v>
      </c>
      <c r="AH75" t="s">
        <v>43780</v>
      </c>
      <c r="AI75" t="s">
        <v>43915</v>
      </c>
      <c r="AJ75" t="s">
        <v>43916</v>
      </c>
      <c r="AK75" t="s">
        <v>43843</v>
      </c>
      <c r="AL75" t="s">
        <v>43844</v>
      </c>
      <c r="AM75" t="s">
        <v>43917</v>
      </c>
      <c r="AN75" t="s">
        <v>43918</v>
      </c>
      <c r="AO75" t="s">
        <v>43787</v>
      </c>
      <c r="AP75" t="s">
        <v>43788</v>
      </c>
      <c r="AS75" t="s">
        <v>43789</v>
      </c>
      <c r="AT75" t="s">
        <v>43790</v>
      </c>
      <c r="AU75" t="s">
        <v>43793</v>
      </c>
      <c r="AV75" t="s">
        <v>43793</v>
      </c>
      <c r="AW75" t="s">
        <v>43815</v>
      </c>
      <c r="AX75" t="s">
        <v>38085</v>
      </c>
      <c r="AY75" s="12">
        <v>86620</v>
      </c>
      <c r="AZ75" t="s">
        <v>41386</v>
      </c>
      <c r="BA75" t="s">
        <v>38032</v>
      </c>
      <c r="BB75" t="str">
        <f>VLOOKUP(BA75,Sheet1!A:B,2,FALSE)</f>
        <v>P-10559</v>
      </c>
      <c r="BC75" t="str">
        <f>VLOOKUP(BB75,'[1]ACN Audit Supervisory Organ - M'!$A:$I,3,FALSE)</f>
        <v>Advanced Materials Processing and Analysis Center (AMPAC)</v>
      </c>
      <c r="BD75" t="str">
        <f>VLOOKUP(BB75,'[1]ACN Audit Supervisory Organ - M'!$A:$I,4,FALSE)</f>
        <v>SUP_1116</v>
      </c>
    </row>
    <row r="76" spans="1:56" x14ac:dyDescent="0.2">
      <c r="A76" t="s">
        <v>41386</v>
      </c>
      <c r="B76" t="s">
        <v>3429</v>
      </c>
      <c r="C76" t="s">
        <v>3429</v>
      </c>
      <c r="O76" s="9">
        <v>43862</v>
      </c>
      <c r="P76" s="9">
        <v>43862</v>
      </c>
      <c r="Q76" t="s">
        <v>43769</v>
      </c>
      <c r="R76" t="s">
        <v>43770</v>
      </c>
      <c r="S76" t="s">
        <v>43890</v>
      </c>
      <c r="T76" t="s">
        <v>43891</v>
      </c>
      <c r="U76" t="s">
        <v>43772</v>
      </c>
      <c r="V76" t="s">
        <v>43773</v>
      </c>
      <c r="W76" s="10">
        <v>40</v>
      </c>
      <c r="X76" t="s">
        <v>3429</v>
      </c>
      <c r="Y76" s="11">
        <v>1110</v>
      </c>
      <c r="Z76" t="s">
        <v>43914</v>
      </c>
      <c r="AA76" t="s">
        <v>43775</v>
      </c>
      <c r="AB76" t="s">
        <v>43776</v>
      </c>
      <c r="AE76" t="s">
        <v>43777</v>
      </c>
      <c r="AF76" t="s">
        <v>43778</v>
      </c>
      <c r="AG76" t="s">
        <v>43779</v>
      </c>
      <c r="AH76" t="s">
        <v>43780</v>
      </c>
      <c r="AI76" t="s">
        <v>43915</v>
      </c>
      <c r="AJ76" t="s">
        <v>43916</v>
      </c>
      <c r="AK76" t="s">
        <v>43843</v>
      </c>
      <c r="AL76" t="s">
        <v>43844</v>
      </c>
      <c r="AM76" t="s">
        <v>43917</v>
      </c>
      <c r="AN76" t="s">
        <v>43918</v>
      </c>
      <c r="AO76" t="s">
        <v>43787</v>
      </c>
      <c r="AP76" t="s">
        <v>43788</v>
      </c>
      <c r="AS76" t="s">
        <v>43789</v>
      </c>
      <c r="AT76" t="s">
        <v>43790</v>
      </c>
      <c r="AU76" t="s">
        <v>43793</v>
      </c>
      <c r="AV76" t="s">
        <v>43793</v>
      </c>
      <c r="AW76" t="s">
        <v>43792</v>
      </c>
      <c r="AX76" t="s">
        <v>34501</v>
      </c>
      <c r="AY76" s="12">
        <v>30000</v>
      </c>
      <c r="AZ76" t="s">
        <v>41386</v>
      </c>
      <c r="BA76" t="s">
        <v>38032</v>
      </c>
      <c r="BB76" t="str">
        <f>VLOOKUP(BA76,Sheet1!A:B,2,FALSE)</f>
        <v>P-10559</v>
      </c>
      <c r="BC76" t="str">
        <f>VLOOKUP(BB76,'[1]ACN Audit Supervisory Organ - M'!$A:$I,3,FALSE)</f>
        <v>Advanced Materials Processing and Analysis Center (AMPAC)</v>
      </c>
      <c r="BD76" t="str">
        <f>VLOOKUP(BB76,'[1]ACN Audit Supervisory Organ - M'!$A:$I,4,FALSE)</f>
        <v>SUP_1116</v>
      </c>
    </row>
    <row r="77" spans="1:56" x14ac:dyDescent="0.2">
      <c r="A77" t="s">
        <v>41386</v>
      </c>
      <c r="B77" t="s">
        <v>3429</v>
      </c>
      <c r="C77" t="s">
        <v>3429</v>
      </c>
      <c r="O77" s="9">
        <v>43862</v>
      </c>
      <c r="P77" s="9">
        <v>43862</v>
      </c>
      <c r="Q77" t="s">
        <v>43769</v>
      </c>
      <c r="R77" t="s">
        <v>43770</v>
      </c>
      <c r="S77" t="s">
        <v>43890</v>
      </c>
      <c r="T77" t="s">
        <v>43891</v>
      </c>
      <c r="U77" t="s">
        <v>43772</v>
      </c>
      <c r="V77" t="s">
        <v>43773</v>
      </c>
      <c r="W77" s="10">
        <v>40</v>
      </c>
      <c r="X77" t="s">
        <v>3429</v>
      </c>
      <c r="Y77" s="11">
        <v>1110</v>
      </c>
      <c r="Z77" t="s">
        <v>43914</v>
      </c>
      <c r="AA77" t="s">
        <v>43775</v>
      </c>
      <c r="AB77" t="s">
        <v>43776</v>
      </c>
      <c r="AE77" t="s">
        <v>43777</v>
      </c>
      <c r="AF77" t="s">
        <v>43778</v>
      </c>
      <c r="AG77" t="s">
        <v>43779</v>
      </c>
      <c r="AH77" t="s">
        <v>43780</v>
      </c>
      <c r="AI77" t="s">
        <v>43915</v>
      </c>
      <c r="AJ77" t="s">
        <v>43916</v>
      </c>
      <c r="AK77" t="s">
        <v>43843</v>
      </c>
      <c r="AL77" t="s">
        <v>43844</v>
      </c>
      <c r="AM77" t="s">
        <v>43917</v>
      </c>
      <c r="AN77" t="s">
        <v>43918</v>
      </c>
      <c r="AO77" t="s">
        <v>43787</v>
      </c>
      <c r="AP77" t="s">
        <v>43788</v>
      </c>
      <c r="AS77" t="s">
        <v>43789</v>
      </c>
      <c r="AT77" t="s">
        <v>43790</v>
      </c>
      <c r="AU77" t="s">
        <v>43793</v>
      </c>
      <c r="AV77" t="s">
        <v>43793</v>
      </c>
      <c r="AW77" t="s">
        <v>43792</v>
      </c>
      <c r="AX77" t="s">
        <v>34502</v>
      </c>
      <c r="AY77" s="12">
        <v>30000</v>
      </c>
      <c r="AZ77" t="s">
        <v>41386</v>
      </c>
      <c r="BA77" t="s">
        <v>38032</v>
      </c>
      <c r="BB77" t="str">
        <f>VLOOKUP(BA77,Sheet1!A:B,2,FALSE)</f>
        <v>P-10559</v>
      </c>
      <c r="BC77" t="str">
        <f>VLOOKUP(BB77,'[1]ACN Audit Supervisory Organ - M'!$A:$I,3,FALSE)</f>
        <v>Advanced Materials Processing and Analysis Center (AMPAC)</v>
      </c>
      <c r="BD77" t="str">
        <f>VLOOKUP(BB77,'[1]ACN Audit Supervisory Organ - M'!$A:$I,4,FALSE)</f>
        <v>SUP_1116</v>
      </c>
    </row>
    <row r="78" spans="1:56" x14ac:dyDescent="0.2">
      <c r="A78" t="s">
        <v>42777</v>
      </c>
      <c r="B78" t="s">
        <v>11875</v>
      </c>
      <c r="C78" t="s">
        <v>11875</v>
      </c>
      <c r="O78" s="9">
        <v>43862</v>
      </c>
      <c r="P78" s="9">
        <v>43862</v>
      </c>
      <c r="Q78" t="s">
        <v>43769</v>
      </c>
      <c r="R78" t="s">
        <v>43770</v>
      </c>
      <c r="S78" t="s">
        <v>43771</v>
      </c>
      <c r="T78" t="s">
        <v>43771</v>
      </c>
      <c r="U78" t="s">
        <v>43772</v>
      </c>
      <c r="V78" t="s">
        <v>43773</v>
      </c>
      <c r="W78" s="10">
        <v>40</v>
      </c>
      <c r="X78" t="s">
        <v>11875</v>
      </c>
      <c r="Y78" s="11">
        <v>2177</v>
      </c>
      <c r="Z78" t="s">
        <v>43919</v>
      </c>
      <c r="AA78" t="s">
        <v>43775</v>
      </c>
      <c r="AB78" t="s">
        <v>43776</v>
      </c>
      <c r="AE78" t="s">
        <v>43777</v>
      </c>
      <c r="AF78" t="s">
        <v>43778</v>
      </c>
      <c r="AG78" t="s">
        <v>43920</v>
      </c>
      <c r="AH78" t="s">
        <v>43921</v>
      </c>
      <c r="AI78" t="s">
        <v>43922</v>
      </c>
      <c r="AJ78" t="s">
        <v>43923</v>
      </c>
      <c r="AK78" t="s">
        <v>43924</v>
      </c>
      <c r="AL78" t="s">
        <v>43925</v>
      </c>
      <c r="AM78" t="s">
        <v>43924</v>
      </c>
      <c r="AN78" t="s">
        <v>43926</v>
      </c>
      <c r="AO78" t="s">
        <v>43787</v>
      </c>
      <c r="AP78" t="s">
        <v>43788</v>
      </c>
      <c r="AS78" t="s">
        <v>43789</v>
      </c>
      <c r="AT78" t="s">
        <v>43790</v>
      </c>
      <c r="AU78" t="s">
        <v>43791</v>
      </c>
      <c r="AV78" t="s">
        <v>43791</v>
      </c>
      <c r="AW78" t="s">
        <v>43792</v>
      </c>
      <c r="AX78" t="s">
        <v>39930</v>
      </c>
      <c r="AY78" s="12">
        <v>32703</v>
      </c>
      <c r="AZ78" t="s">
        <v>42777</v>
      </c>
      <c r="BA78" t="s">
        <v>39501</v>
      </c>
      <c r="BB78" t="str">
        <f>VLOOKUP(BA78,Sheet1!A:B,2,FALSE)</f>
        <v>P-11905</v>
      </c>
      <c r="BC78" t="str">
        <f>VLOOKUP(BB78,'[1]ACN Audit Supervisory Organ - M'!$A:$I,3,FALSE)</f>
        <v>Academic Health Sciences Center (AHSC) - Health Center Operations</v>
      </c>
      <c r="BD78" t="str">
        <f>VLOOKUP(BB78,'[1]ACN Audit Supervisory Organ - M'!$A:$I,4,FALSE)</f>
        <v>SUP_1065</v>
      </c>
    </row>
    <row r="79" spans="1:56" x14ac:dyDescent="0.2">
      <c r="A79" t="s">
        <v>42777</v>
      </c>
      <c r="B79" t="s">
        <v>42832</v>
      </c>
      <c r="C79" t="s">
        <v>42832</v>
      </c>
      <c r="O79" s="9">
        <v>43862</v>
      </c>
      <c r="P79" s="9">
        <v>43862</v>
      </c>
      <c r="Q79" t="s">
        <v>43769</v>
      </c>
      <c r="R79" t="s">
        <v>43770</v>
      </c>
      <c r="S79" t="s">
        <v>43771</v>
      </c>
      <c r="T79" t="s">
        <v>43771</v>
      </c>
      <c r="U79" t="s">
        <v>43772</v>
      </c>
      <c r="V79" t="s">
        <v>43773</v>
      </c>
      <c r="W79" s="10">
        <v>40</v>
      </c>
      <c r="X79" t="s">
        <v>42832</v>
      </c>
      <c r="Y79" s="11">
        <v>2182</v>
      </c>
      <c r="Z79" t="s">
        <v>43927</v>
      </c>
      <c r="AA79" t="s">
        <v>43775</v>
      </c>
      <c r="AB79" t="s">
        <v>43776</v>
      </c>
      <c r="AE79" t="s">
        <v>43777</v>
      </c>
      <c r="AF79" t="s">
        <v>43778</v>
      </c>
      <c r="AG79" t="s">
        <v>43920</v>
      </c>
      <c r="AH79" t="s">
        <v>43921</v>
      </c>
      <c r="AI79" t="s">
        <v>43922</v>
      </c>
      <c r="AJ79" t="s">
        <v>43923</v>
      </c>
      <c r="AK79" t="s">
        <v>43924</v>
      </c>
      <c r="AL79" t="s">
        <v>43925</v>
      </c>
      <c r="AM79" t="s">
        <v>43924</v>
      </c>
      <c r="AN79" t="s">
        <v>43926</v>
      </c>
      <c r="AO79" t="s">
        <v>43787</v>
      </c>
      <c r="AP79" t="s">
        <v>43788</v>
      </c>
      <c r="AS79" t="s">
        <v>43789</v>
      </c>
      <c r="AT79" t="s">
        <v>43790</v>
      </c>
      <c r="AU79" t="s">
        <v>43793</v>
      </c>
      <c r="AV79" t="s">
        <v>43793</v>
      </c>
      <c r="AW79" t="s">
        <v>43792</v>
      </c>
      <c r="AX79" t="s">
        <v>39821</v>
      </c>
      <c r="AY79" s="12">
        <v>54225</v>
      </c>
      <c r="AZ79" t="s">
        <v>42777</v>
      </c>
      <c r="BA79" t="s">
        <v>39479</v>
      </c>
      <c r="BB79" t="str">
        <f>VLOOKUP(BA79,Sheet1!A:B,2,FALSE)</f>
        <v>P-15989</v>
      </c>
      <c r="BC79" t="str">
        <f>VLOOKUP(BB79,'[1]ACN Audit Supervisory Organ - M'!$A:$I,3,FALSE)</f>
        <v>Academic Health Sciences Center (AHSC) - Health Center Operations</v>
      </c>
      <c r="BD79" t="str">
        <f>VLOOKUP(BB79,'[1]ACN Audit Supervisory Organ - M'!$A:$I,4,FALSE)</f>
        <v>SUP_1077</v>
      </c>
    </row>
    <row r="80" spans="1:56" x14ac:dyDescent="0.2">
      <c r="A80" t="s">
        <v>42777</v>
      </c>
      <c r="B80" t="s">
        <v>17954</v>
      </c>
      <c r="C80" t="s">
        <v>17954</v>
      </c>
      <c r="O80" s="9">
        <v>43862</v>
      </c>
      <c r="P80" s="9">
        <v>43862</v>
      </c>
      <c r="Q80" t="s">
        <v>43769</v>
      </c>
      <c r="R80" t="s">
        <v>43770</v>
      </c>
      <c r="S80" t="s">
        <v>43771</v>
      </c>
      <c r="T80" t="s">
        <v>43771</v>
      </c>
      <c r="U80" t="s">
        <v>43772</v>
      </c>
      <c r="V80" t="s">
        <v>43773</v>
      </c>
      <c r="W80" s="10">
        <v>40</v>
      </c>
      <c r="X80" t="s">
        <v>17954</v>
      </c>
      <c r="Y80" s="11">
        <v>2187</v>
      </c>
      <c r="Z80" t="s">
        <v>43928</v>
      </c>
      <c r="AA80" t="s">
        <v>43775</v>
      </c>
      <c r="AB80" t="s">
        <v>43776</v>
      </c>
      <c r="AE80" t="s">
        <v>43777</v>
      </c>
      <c r="AF80" t="s">
        <v>43778</v>
      </c>
      <c r="AG80" t="s">
        <v>43920</v>
      </c>
      <c r="AH80" t="s">
        <v>43921</v>
      </c>
      <c r="AI80" t="s">
        <v>43922</v>
      </c>
      <c r="AJ80" t="s">
        <v>43923</v>
      </c>
      <c r="AK80" t="s">
        <v>43924</v>
      </c>
      <c r="AL80" t="s">
        <v>43925</v>
      </c>
      <c r="AM80" t="s">
        <v>43924</v>
      </c>
      <c r="AN80" t="s">
        <v>43926</v>
      </c>
      <c r="AO80" t="s">
        <v>43787</v>
      </c>
      <c r="AP80" t="s">
        <v>43788</v>
      </c>
      <c r="AS80" t="s">
        <v>43789</v>
      </c>
      <c r="AT80" t="s">
        <v>43790</v>
      </c>
      <c r="AU80" t="s">
        <v>43793</v>
      </c>
      <c r="AV80" t="s">
        <v>43793</v>
      </c>
      <c r="AW80" t="s">
        <v>43792</v>
      </c>
      <c r="AX80" t="s">
        <v>39820</v>
      </c>
      <c r="AY80" s="12">
        <v>135810</v>
      </c>
      <c r="AZ80" t="s">
        <v>42777</v>
      </c>
      <c r="BA80" t="s">
        <v>40075</v>
      </c>
      <c r="BB80" t="str">
        <f>VLOOKUP(BA80,Sheet1!A:B,2,FALSE)</f>
        <v>P-12089</v>
      </c>
      <c r="BC80" t="str">
        <f>VLOOKUP(BB80,'[1]ACN Audit Supervisory Organ - M'!$A:$I,3,FALSE)</f>
        <v>Academic Health Sciences Center (AHSC) - Health Center Operations</v>
      </c>
      <c r="BD80" t="str">
        <f>VLOOKUP(BB80,'[1]ACN Audit Supervisory Organ - M'!$A:$I,4,FALSE)</f>
        <v>SUP_1069</v>
      </c>
    </row>
    <row r="81" spans="1:56" x14ac:dyDescent="0.2">
      <c r="A81" t="s">
        <v>42777</v>
      </c>
      <c r="B81" t="s">
        <v>8678</v>
      </c>
      <c r="C81" t="s">
        <v>8678</v>
      </c>
      <c r="O81" s="9">
        <v>43862</v>
      </c>
      <c r="P81" s="9">
        <v>43862</v>
      </c>
      <c r="Q81" t="s">
        <v>43769</v>
      </c>
      <c r="R81" t="s">
        <v>43770</v>
      </c>
      <c r="S81" t="s">
        <v>43771</v>
      </c>
      <c r="T81" t="s">
        <v>43771</v>
      </c>
      <c r="U81" t="s">
        <v>43772</v>
      </c>
      <c r="V81" t="s">
        <v>43773</v>
      </c>
      <c r="W81" s="10">
        <v>40</v>
      </c>
      <c r="X81" t="s">
        <v>8678</v>
      </c>
      <c r="Y81" s="11">
        <v>2203</v>
      </c>
      <c r="Z81" t="s">
        <v>43929</v>
      </c>
      <c r="AA81" t="s">
        <v>43817</v>
      </c>
      <c r="AB81" t="s">
        <v>43818</v>
      </c>
      <c r="AE81" t="s">
        <v>43777</v>
      </c>
      <c r="AF81" t="s">
        <v>43778</v>
      </c>
      <c r="AG81" t="s">
        <v>43920</v>
      </c>
      <c r="AH81" t="s">
        <v>43921</v>
      </c>
      <c r="AI81" t="s">
        <v>43922</v>
      </c>
      <c r="AJ81" t="s">
        <v>43923</v>
      </c>
      <c r="AK81" t="s">
        <v>43924</v>
      </c>
      <c r="AL81" t="s">
        <v>43925</v>
      </c>
      <c r="AM81" t="s">
        <v>43924</v>
      </c>
      <c r="AN81" t="s">
        <v>43926</v>
      </c>
      <c r="AO81" t="s">
        <v>43787</v>
      </c>
      <c r="AP81" t="s">
        <v>43788</v>
      </c>
      <c r="AS81" t="s">
        <v>43789</v>
      </c>
      <c r="AT81" t="s">
        <v>43790</v>
      </c>
      <c r="AU81" t="s">
        <v>43793</v>
      </c>
      <c r="AV81" t="s">
        <v>43793</v>
      </c>
      <c r="AW81" t="s">
        <v>43792</v>
      </c>
      <c r="AX81" t="s">
        <v>39723</v>
      </c>
      <c r="AY81" s="12">
        <v>111502</v>
      </c>
      <c r="AZ81" t="s">
        <v>42777</v>
      </c>
      <c r="BA81" t="s">
        <v>39900</v>
      </c>
      <c r="BB81" t="str">
        <f>VLOOKUP(BA81,Sheet1!A:B,2,FALSE)</f>
        <v>P-17838</v>
      </c>
      <c r="BC81" t="str">
        <f>VLOOKUP(BB81,'[1]ACN Audit Supervisory Organ - M'!$A:$I,3,FALSE)</f>
        <v>Academic Health Sciences Center (AHSC) - Health Center Operations</v>
      </c>
      <c r="BD81" t="str">
        <f>VLOOKUP(BB81,'[1]ACN Audit Supervisory Organ - M'!$A:$I,4,FALSE)</f>
        <v>SUP_1071</v>
      </c>
    </row>
    <row r="82" spans="1:56" x14ac:dyDescent="0.2">
      <c r="A82" t="s">
        <v>42777</v>
      </c>
      <c r="B82" t="s">
        <v>3289</v>
      </c>
      <c r="C82" t="s">
        <v>3289</v>
      </c>
      <c r="O82" s="9">
        <v>43862</v>
      </c>
      <c r="P82" s="9">
        <v>43862</v>
      </c>
      <c r="Q82" t="s">
        <v>43769</v>
      </c>
      <c r="R82" t="s">
        <v>43770</v>
      </c>
      <c r="S82" t="s">
        <v>43771</v>
      </c>
      <c r="T82" t="s">
        <v>43771</v>
      </c>
      <c r="U82" t="s">
        <v>43772</v>
      </c>
      <c r="V82" t="s">
        <v>43773</v>
      </c>
      <c r="W82" s="10">
        <v>40</v>
      </c>
      <c r="X82" t="s">
        <v>3289</v>
      </c>
      <c r="Y82" s="11">
        <v>2204</v>
      </c>
      <c r="Z82" t="s">
        <v>43919</v>
      </c>
      <c r="AA82" t="s">
        <v>43775</v>
      </c>
      <c r="AB82" t="s">
        <v>43776</v>
      </c>
      <c r="AE82" t="s">
        <v>43777</v>
      </c>
      <c r="AF82" t="s">
        <v>43778</v>
      </c>
      <c r="AG82" t="s">
        <v>43920</v>
      </c>
      <c r="AH82" t="s">
        <v>43921</v>
      </c>
      <c r="AI82" t="s">
        <v>43922</v>
      </c>
      <c r="AJ82" t="s">
        <v>43923</v>
      </c>
      <c r="AK82" t="s">
        <v>43924</v>
      </c>
      <c r="AL82" t="s">
        <v>43925</v>
      </c>
      <c r="AM82" t="s">
        <v>43924</v>
      </c>
      <c r="AN82" t="s">
        <v>43926</v>
      </c>
      <c r="AO82" t="s">
        <v>43787</v>
      </c>
      <c r="AP82" t="s">
        <v>43788</v>
      </c>
      <c r="AS82" t="s">
        <v>43789</v>
      </c>
      <c r="AT82" t="s">
        <v>43790</v>
      </c>
      <c r="AU82" t="s">
        <v>43793</v>
      </c>
      <c r="AV82" t="s">
        <v>43793</v>
      </c>
      <c r="AW82" t="s">
        <v>43792</v>
      </c>
      <c r="AX82" t="s">
        <v>39748</v>
      </c>
      <c r="AY82" s="12">
        <v>44019</v>
      </c>
      <c r="AZ82" t="s">
        <v>42777</v>
      </c>
      <c r="BA82" t="s">
        <v>39501</v>
      </c>
      <c r="BB82" t="str">
        <f>VLOOKUP(BA82,Sheet1!A:B,2,FALSE)</f>
        <v>P-11905</v>
      </c>
      <c r="BC82" t="str">
        <f>VLOOKUP(BB82,'[1]ACN Audit Supervisory Organ - M'!$A:$I,3,FALSE)</f>
        <v>Academic Health Sciences Center (AHSC) - Health Center Operations</v>
      </c>
      <c r="BD82" t="str">
        <f>VLOOKUP(BB82,'[1]ACN Audit Supervisory Organ - M'!$A:$I,4,FALSE)</f>
        <v>SUP_1065</v>
      </c>
    </row>
    <row r="83" spans="1:56" x14ac:dyDescent="0.2">
      <c r="A83" t="s">
        <v>42777</v>
      </c>
      <c r="B83" t="s">
        <v>42788</v>
      </c>
      <c r="C83" t="s">
        <v>42788</v>
      </c>
      <c r="O83" s="9">
        <v>43862</v>
      </c>
      <c r="P83" s="9">
        <v>43862</v>
      </c>
      <c r="Q83" t="s">
        <v>43769</v>
      </c>
      <c r="R83" t="s">
        <v>43770</v>
      </c>
      <c r="S83" t="s">
        <v>43771</v>
      </c>
      <c r="T83" t="s">
        <v>43771</v>
      </c>
      <c r="U83" t="s">
        <v>43772</v>
      </c>
      <c r="V83" t="s">
        <v>43773</v>
      </c>
      <c r="W83" s="10">
        <v>40</v>
      </c>
      <c r="X83" t="s">
        <v>42788</v>
      </c>
      <c r="Y83" s="11">
        <v>2267</v>
      </c>
      <c r="Z83" t="s">
        <v>43930</v>
      </c>
      <c r="AA83" t="s">
        <v>43775</v>
      </c>
      <c r="AB83" t="s">
        <v>43776</v>
      </c>
      <c r="AE83" t="s">
        <v>43777</v>
      </c>
      <c r="AF83" t="s">
        <v>43778</v>
      </c>
      <c r="AG83" t="s">
        <v>43920</v>
      </c>
      <c r="AH83" t="s">
        <v>43921</v>
      </c>
      <c r="AI83" t="s">
        <v>43922</v>
      </c>
      <c r="AJ83" t="s">
        <v>43923</v>
      </c>
      <c r="AK83" t="s">
        <v>43924</v>
      </c>
      <c r="AL83" t="s">
        <v>43925</v>
      </c>
      <c r="AM83" t="s">
        <v>43924</v>
      </c>
      <c r="AN83" t="s">
        <v>43926</v>
      </c>
      <c r="AO83" t="s">
        <v>43787</v>
      </c>
      <c r="AP83" t="s">
        <v>43788</v>
      </c>
      <c r="AS83" t="s">
        <v>43789</v>
      </c>
      <c r="AT83" t="s">
        <v>43790</v>
      </c>
      <c r="AU83" t="s">
        <v>43791</v>
      </c>
      <c r="AV83" t="s">
        <v>43791</v>
      </c>
      <c r="AW83" t="s">
        <v>43792</v>
      </c>
      <c r="AX83" t="s">
        <v>39650</v>
      </c>
      <c r="AY83" s="12">
        <v>41400</v>
      </c>
      <c r="AZ83" t="s">
        <v>42777</v>
      </c>
      <c r="BA83" t="s">
        <v>39722</v>
      </c>
      <c r="BB83" t="str">
        <f>VLOOKUP(BA83,Sheet1!A:B,2,FALSE)</f>
        <v>P-10381</v>
      </c>
      <c r="BC83" t="e">
        <f>VLOOKUP(BB83,'[1]ACN Audit Supervisory Organ - M'!$A:$I,3,FALSE)</f>
        <v>#N/A</v>
      </c>
      <c r="BD83" t="e">
        <f>VLOOKUP(BB83,'[1]ACN Audit Supervisory Organ - M'!$A:$I,4,FALSE)</f>
        <v>#N/A</v>
      </c>
    </row>
    <row r="84" spans="1:56" x14ac:dyDescent="0.2">
      <c r="A84" t="s">
        <v>42777</v>
      </c>
      <c r="B84" t="s">
        <v>4915</v>
      </c>
      <c r="C84" t="s">
        <v>4915</v>
      </c>
      <c r="O84" s="9">
        <v>43862</v>
      </c>
      <c r="P84" s="9">
        <v>43862</v>
      </c>
      <c r="Q84" t="s">
        <v>43769</v>
      </c>
      <c r="R84" t="s">
        <v>43770</v>
      </c>
      <c r="S84" t="s">
        <v>43771</v>
      </c>
      <c r="T84" t="s">
        <v>43771</v>
      </c>
      <c r="U84" t="s">
        <v>43772</v>
      </c>
      <c r="V84" t="s">
        <v>43773</v>
      </c>
      <c r="W84" s="10">
        <v>40</v>
      </c>
      <c r="X84" t="s">
        <v>4915</v>
      </c>
      <c r="Y84" s="11">
        <v>2592</v>
      </c>
      <c r="Z84" t="s">
        <v>43931</v>
      </c>
      <c r="AA84" t="s">
        <v>43775</v>
      </c>
      <c r="AB84" t="s">
        <v>43776</v>
      </c>
      <c r="AE84" t="s">
        <v>43777</v>
      </c>
      <c r="AF84" t="s">
        <v>43778</v>
      </c>
      <c r="AG84" t="s">
        <v>43920</v>
      </c>
      <c r="AH84" t="s">
        <v>43921</v>
      </c>
      <c r="AI84" t="s">
        <v>43922</v>
      </c>
      <c r="AJ84" t="s">
        <v>43923</v>
      </c>
      <c r="AK84" t="s">
        <v>43924</v>
      </c>
      <c r="AL84" t="s">
        <v>43925</v>
      </c>
      <c r="AM84" t="s">
        <v>43924</v>
      </c>
      <c r="AN84" t="s">
        <v>43926</v>
      </c>
      <c r="AO84" t="s">
        <v>43787</v>
      </c>
      <c r="AP84" t="s">
        <v>43788</v>
      </c>
      <c r="AS84" t="s">
        <v>43789</v>
      </c>
      <c r="AT84" t="s">
        <v>43790</v>
      </c>
      <c r="AU84" t="s">
        <v>43793</v>
      </c>
      <c r="AV84" t="s">
        <v>43793</v>
      </c>
      <c r="AW84" t="s">
        <v>43792</v>
      </c>
      <c r="AX84" t="s">
        <v>39903</v>
      </c>
      <c r="AY84" s="12">
        <v>48722</v>
      </c>
      <c r="AZ84" t="s">
        <v>42777</v>
      </c>
      <c r="BA84" t="s">
        <v>39825</v>
      </c>
      <c r="BB84" t="str">
        <f>VLOOKUP(BA84,Sheet1!A:B,2,FALSE)</f>
        <v>P-10608</v>
      </c>
      <c r="BC84" t="str">
        <f>VLOOKUP(BB84,'[1]ACN Audit Supervisory Organ - M'!$A:$I,3,FALSE)</f>
        <v>Academic Health Sciences Center (AHSC) - Health Center Operations</v>
      </c>
      <c r="BD84" t="str">
        <f>VLOOKUP(BB84,'[1]ACN Audit Supervisory Organ - M'!$A:$I,4,FALSE)</f>
        <v>SUP_1075</v>
      </c>
    </row>
    <row r="85" spans="1:56" x14ac:dyDescent="0.2">
      <c r="A85" t="s">
        <v>42777</v>
      </c>
      <c r="B85" t="s">
        <v>4467</v>
      </c>
      <c r="C85" t="s">
        <v>4467</v>
      </c>
      <c r="O85" s="9">
        <v>43862</v>
      </c>
      <c r="P85" s="9">
        <v>43862</v>
      </c>
      <c r="Q85" t="s">
        <v>43769</v>
      </c>
      <c r="R85" t="s">
        <v>43770</v>
      </c>
      <c r="S85" t="s">
        <v>43771</v>
      </c>
      <c r="T85" t="s">
        <v>43771</v>
      </c>
      <c r="U85" t="s">
        <v>43772</v>
      </c>
      <c r="V85" t="s">
        <v>43773</v>
      </c>
      <c r="W85" s="10">
        <v>40</v>
      </c>
      <c r="X85" t="s">
        <v>4467</v>
      </c>
      <c r="Y85" s="11">
        <v>2209</v>
      </c>
      <c r="Z85" t="s">
        <v>43929</v>
      </c>
      <c r="AA85" t="s">
        <v>43775</v>
      </c>
      <c r="AB85" t="s">
        <v>43776</v>
      </c>
      <c r="AE85" t="s">
        <v>43777</v>
      </c>
      <c r="AF85" t="s">
        <v>43778</v>
      </c>
      <c r="AG85" t="s">
        <v>43920</v>
      </c>
      <c r="AH85" t="s">
        <v>43921</v>
      </c>
      <c r="AI85" t="s">
        <v>43922</v>
      </c>
      <c r="AJ85" t="s">
        <v>43923</v>
      </c>
      <c r="AK85" t="s">
        <v>43924</v>
      </c>
      <c r="AL85" t="s">
        <v>43925</v>
      </c>
      <c r="AM85" t="s">
        <v>43924</v>
      </c>
      <c r="AN85" t="s">
        <v>43926</v>
      </c>
      <c r="AO85" t="s">
        <v>43787</v>
      </c>
      <c r="AP85" t="s">
        <v>43788</v>
      </c>
      <c r="AS85" t="s">
        <v>43789</v>
      </c>
      <c r="AT85" t="s">
        <v>43790</v>
      </c>
      <c r="AU85" t="s">
        <v>43793</v>
      </c>
      <c r="AV85" t="s">
        <v>43793</v>
      </c>
      <c r="AW85" t="s">
        <v>43792</v>
      </c>
      <c r="AX85" t="s">
        <v>39611</v>
      </c>
      <c r="AY85" s="12">
        <v>122980</v>
      </c>
      <c r="AZ85" t="s">
        <v>42777</v>
      </c>
      <c r="BA85" t="s">
        <v>39900</v>
      </c>
      <c r="BB85" t="str">
        <f>VLOOKUP(BA85,Sheet1!A:B,2,FALSE)</f>
        <v>P-17838</v>
      </c>
      <c r="BC85" t="str">
        <f>VLOOKUP(BB85,'[1]ACN Audit Supervisory Organ - M'!$A:$I,3,FALSE)</f>
        <v>Academic Health Sciences Center (AHSC) - Health Center Operations</v>
      </c>
      <c r="BD85" t="str">
        <f>VLOOKUP(BB85,'[1]ACN Audit Supervisory Organ - M'!$A:$I,4,FALSE)</f>
        <v>SUP_1071</v>
      </c>
    </row>
    <row r="86" spans="1:56" x14ac:dyDescent="0.2">
      <c r="A86" t="s">
        <v>42777</v>
      </c>
      <c r="B86" t="s">
        <v>42798</v>
      </c>
      <c r="C86" t="s">
        <v>42798</v>
      </c>
      <c r="O86" s="9">
        <v>43862</v>
      </c>
      <c r="P86" s="9">
        <v>43862</v>
      </c>
      <c r="Q86" t="s">
        <v>43769</v>
      </c>
      <c r="R86" t="s">
        <v>43770</v>
      </c>
      <c r="S86" t="s">
        <v>43771</v>
      </c>
      <c r="T86" t="s">
        <v>43771</v>
      </c>
      <c r="U86" t="s">
        <v>43772</v>
      </c>
      <c r="V86" t="s">
        <v>43773</v>
      </c>
      <c r="W86" s="10">
        <v>40</v>
      </c>
      <c r="X86" t="s">
        <v>43932</v>
      </c>
      <c r="Y86" s="11">
        <v>3263</v>
      </c>
      <c r="Z86" t="s">
        <v>43933</v>
      </c>
      <c r="AA86" t="s">
        <v>43775</v>
      </c>
      <c r="AB86" t="s">
        <v>43776</v>
      </c>
      <c r="AE86" t="s">
        <v>43777</v>
      </c>
      <c r="AF86" t="s">
        <v>43778</v>
      </c>
      <c r="AG86" t="s">
        <v>43920</v>
      </c>
      <c r="AH86" t="s">
        <v>43921</v>
      </c>
      <c r="AI86" t="s">
        <v>43922</v>
      </c>
      <c r="AJ86" t="s">
        <v>43923</v>
      </c>
      <c r="AK86" t="s">
        <v>43924</v>
      </c>
      <c r="AL86" t="s">
        <v>43925</v>
      </c>
      <c r="AM86" t="s">
        <v>43924</v>
      </c>
      <c r="AN86" t="s">
        <v>43926</v>
      </c>
      <c r="AO86" t="s">
        <v>43787</v>
      </c>
      <c r="AP86" t="s">
        <v>43788</v>
      </c>
      <c r="AS86" t="s">
        <v>43789</v>
      </c>
      <c r="AT86" t="s">
        <v>43790</v>
      </c>
      <c r="AU86" t="s">
        <v>43791</v>
      </c>
      <c r="AV86" t="s">
        <v>43791</v>
      </c>
      <c r="AW86" t="s">
        <v>43792</v>
      </c>
      <c r="AX86" t="s">
        <v>39703</v>
      </c>
      <c r="AY86" s="12">
        <v>39864</v>
      </c>
      <c r="AZ86" t="s">
        <v>42777</v>
      </c>
      <c r="BA86" t="s">
        <v>39739</v>
      </c>
      <c r="BB86" t="str">
        <f>VLOOKUP(BA86,Sheet1!A:B,2,FALSE)</f>
        <v>P-15706</v>
      </c>
      <c r="BC86" t="str">
        <f>VLOOKUP(BB86,'[1]ACN Audit Supervisory Organ - M'!$A:$I,3,FALSE)</f>
        <v>Academic Health Sciences Center (AHSC) - Health Center Operations</v>
      </c>
      <c r="BD86" t="str">
        <f>VLOOKUP(BB86,'[1]ACN Audit Supervisory Organ - M'!$A:$I,4,FALSE)</f>
        <v>SUP_1067</v>
      </c>
    </row>
    <row r="87" spans="1:56" x14ac:dyDescent="0.2">
      <c r="A87" t="s">
        <v>43048</v>
      </c>
      <c r="B87" t="s">
        <v>5403</v>
      </c>
      <c r="C87" t="s">
        <v>5403</v>
      </c>
      <c r="O87" s="9">
        <v>43862</v>
      </c>
      <c r="P87" s="9">
        <v>43862</v>
      </c>
      <c r="Q87" t="s">
        <v>43769</v>
      </c>
      <c r="R87" t="s">
        <v>43770</v>
      </c>
      <c r="S87" t="s">
        <v>43771</v>
      </c>
      <c r="T87" t="s">
        <v>43771</v>
      </c>
      <c r="U87" t="s">
        <v>43772</v>
      </c>
      <c r="V87" t="s">
        <v>43773</v>
      </c>
      <c r="W87" s="10">
        <v>40</v>
      </c>
      <c r="X87" t="s">
        <v>5403</v>
      </c>
      <c r="Y87" s="11">
        <v>1232</v>
      </c>
      <c r="Z87" t="s">
        <v>43934</v>
      </c>
      <c r="AA87" t="s">
        <v>43775</v>
      </c>
      <c r="AB87" t="s">
        <v>43776</v>
      </c>
      <c r="AE87" t="s">
        <v>43777</v>
      </c>
      <c r="AF87" t="s">
        <v>43778</v>
      </c>
      <c r="AG87" t="s">
        <v>43839</v>
      </c>
      <c r="AH87" t="s">
        <v>43840</v>
      </c>
      <c r="AI87" t="s">
        <v>43935</v>
      </c>
      <c r="AJ87" t="s">
        <v>43936</v>
      </c>
      <c r="AK87" t="s">
        <v>43895</v>
      </c>
      <c r="AL87" t="s">
        <v>43896</v>
      </c>
      <c r="AM87" t="s">
        <v>43902</v>
      </c>
      <c r="AN87" t="s">
        <v>43903</v>
      </c>
      <c r="AO87" t="s">
        <v>43787</v>
      </c>
      <c r="AP87" t="s">
        <v>43788</v>
      </c>
      <c r="AS87" t="s">
        <v>43789</v>
      </c>
      <c r="AT87" t="s">
        <v>43790</v>
      </c>
      <c r="AU87" t="s">
        <v>43793</v>
      </c>
      <c r="AV87" t="s">
        <v>43793</v>
      </c>
      <c r="AW87" t="s">
        <v>43792</v>
      </c>
      <c r="AX87" t="s">
        <v>40395</v>
      </c>
      <c r="AY87" s="12">
        <v>48722</v>
      </c>
      <c r="AZ87" t="s">
        <v>43048</v>
      </c>
      <c r="BA87" t="s">
        <v>40256</v>
      </c>
      <c r="BB87" t="str">
        <f>VLOOKUP(BA87,Sheet1!A:B,2,FALSE)</f>
        <v>P-13578</v>
      </c>
      <c r="BC87" t="str">
        <f>VLOOKUP(BB87,'[1]ACN Audit Supervisory Organ - M'!$A:$I,3,FALSE)</f>
        <v>College of Community Innovation and Education (CCIE) - Department of Counselor Education and School Psychology</v>
      </c>
      <c r="BD87" t="str">
        <f>VLOOKUP(BB87,'[1]ACN Audit Supervisory Organ - M'!$A:$I,4,FALSE)</f>
        <v>SUP_1521</v>
      </c>
    </row>
    <row r="88" spans="1:56" x14ac:dyDescent="0.2">
      <c r="A88" t="s">
        <v>42206</v>
      </c>
      <c r="B88" t="s">
        <v>129</v>
      </c>
      <c r="C88" t="s">
        <v>129</v>
      </c>
      <c r="O88" s="9">
        <v>43862</v>
      </c>
      <c r="P88" s="9">
        <v>43862</v>
      </c>
      <c r="Q88" t="s">
        <v>43769</v>
      </c>
      <c r="R88" t="s">
        <v>43770</v>
      </c>
      <c r="S88" t="s">
        <v>43771</v>
      </c>
      <c r="T88" t="s">
        <v>43771</v>
      </c>
      <c r="U88" t="s">
        <v>43772</v>
      </c>
      <c r="V88" t="s">
        <v>43773</v>
      </c>
      <c r="W88" s="10">
        <v>40</v>
      </c>
      <c r="X88" t="s">
        <v>129</v>
      </c>
      <c r="Y88" s="11">
        <v>1046</v>
      </c>
      <c r="Z88" t="s">
        <v>43937</v>
      </c>
      <c r="AA88" t="s">
        <v>43775</v>
      </c>
      <c r="AB88" t="s">
        <v>43776</v>
      </c>
      <c r="AE88" t="s">
        <v>43777</v>
      </c>
      <c r="AF88" t="s">
        <v>43778</v>
      </c>
      <c r="AG88" t="s">
        <v>43779</v>
      </c>
      <c r="AH88" t="s">
        <v>43780</v>
      </c>
      <c r="AI88" t="s">
        <v>43938</v>
      </c>
      <c r="AJ88" t="s">
        <v>43939</v>
      </c>
      <c r="AK88" t="s">
        <v>43843</v>
      </c>
      <c r="AL88" t="s">
        <v>43844</v>
      </c>
      <c r="AM88" t="s">
        <v>43902</v>
      </c>
      <c r="AN88" t="s">
        <v>43903</v>
      </c>
      <c r="AO88" t="s">
        <v>43787</v>
      </c>
      <c r="AP88" t="s">
        <v>43788</v>
      </c>
      <c r="AS88" t="s">
        <v>43789</v>
      </c>
      <c r="AT88" t="s">
        <v>43790</v>
      </c>
      <c r="AU88" t="s">
        <v>43793</v>
      </c>
      <c r="AV88" t="s">
        <v>43793</v>
      </c>
      <c r="AW88" t="s">
        <v>43815</v>
      </c>
      <c r="AX88" t="s">
        <v>36877</v>
      </c>
      <c r="AY88" s="12">
        <v>55000</v>
      </c>
      <c r="AZ88" t="s">
        <v>42206</v>
      </c>
      <c r="BA88" t="s">
        <v>38011</v>
      </c>
      <c r="BB88" t="str">
        <f>VLOOKUP(BA88,Sheet1!A:B,2,FALSE)</f>
        <v>P-12374</v>
      </c>
      <c r="BC88" t="str">
        <f>VLOOKUP(BB88,'[1]ACN Audit Supervisory Organ - M'!$A:$I,3,FALSE)</f>
        <v>College of Community Innovation and Education (CCIE) - Department of Counselor Education and School Psychology</v>
      </c>
      <c r="BD88" t="str">
        <f>VLOOKUP(BB88,'[1]ACN Audit Supervisory Organ - M'!$A:$I,4,FALSE)</f>
        <v>SUP_1520</v>
      </c>
    </row>
    <row r="89" spans="1:56" x14ac:dyDescent="0.2">
      <c r="A89" t="s">
        <v>41779</v>
      </c>
      <c r="B89" t="s">
        <v>33</v>
      </c>
      <c r="C89" t="s">
        <v>33</v>
      </c>
      <c r="O89" s="9">
        <v>43862</v>
      </c>
      <c r="P89" s="9">
        <v>43862</v>
      </c>
      <c r="Q89" t="s">
        <v>43769</v>
      </c>
      <c r="R89" t="s">
        <v>43770</v>
      </c>
      <c r="S89" t="s">
        <v>43771</v>
      </c>
      <c r="T89" t="s">
        <v>43771</v>
      </c>
      <c r="U89" t="s">
        <v>43772</v>
      </c>
      <c r="V89" t="s">
        <v>43773</v>
      </c>
      <c r="W89" s="10">
        <v>40</v>
      </c>
      <c r="X89" t="s">
        <v>33</v>
      </c>
      <c r="Y89" s="11">
        <v>1024</v>
      </c>
      <c r="Z89" t="s">
        <v>43940</v>
      </c>
      <c r="AA89" t="s">
        <v>43817</v>
      </c>
      <c r="AB89" t="s">
        <v>43818</v>
      </c>
      <c r="AE89" t="s">
        <v>43777</v>
      </c>
      <c r="AF89" t="s">
        <v>43778</v>
      </c>
      <c r="AG89" t="s">
        <v>43779</v>
      </c>
      <c r="AH89" t="s">
        <v>43780</v>
      </c>
      <c r="AI89" t="s">
        <v>43941</v>
      </c>
      <c r="AJ89" t="s">
        <v>43942</v>
      </c>
      <c r="AK89" t="s">
        <v>43843</v>
      </c>
      <c r="AL89" t="s">
        <v>43844</v>
      </c>
      <c r="AM89" t="s">
        <v>43902</v>
      </c>
      <c r="AN89" t="s">
        <v>43903</v>
      </c>
      <c r="AO89" t="s">
        <v>43943</v>
      </c>
      <c r="AP89" t="s">
        <v>43944</v>
      </c>
      <c r="AS89" t="s">
        <v>43789</v>
      </c>
      <c r="AT89" t="s">
        <v>43790</v>
      </c>
      <c r="AU89" t="s">
        <v>43793</v>
      </c>
      <c r="AV89" t="s">
        <v>43793</v>
      </c>
      <c r="AW89" t="s">
        <v>43815</v>
      </c>
      <c r="AX89" t="s">
        <v>35184</v>
      </c>
      <c r="AY89" s="12">
        <v>114883</v>
      </c>
      <c r="AZ89" t="s">
        <v>41779</v>
      </c>
      <c r="BA89" t="s">
        <v>38855</v>
      </c>
      <c r="BB89" t="str">
        <f>VLOOKUP(BA89,Sheet1!A:B,2,FALSE)</f>
        <v>P-26291</v>
      </c>
      <c r="BC89" t="str">
        <f>VLOOKUP(BB89,'[1]ACN Audit Supervisory Organ - M'!$A:$I,3,FALSE)</f>
        <v>College of Community Innovation and Education (CCIE) - School of Public Administration</v>
      </c>
      <c r="BD89" t="str">
        <f>VLOOKUP(BB89,'[1]ACN Audit Supervisory Organ - M'!$A:$I,4,FALSE)</f>
        <v>SUP_3227</v>
      </c>
    </row>
    <row r="90" spans="1:56" x14ac:dyDescent="0.2">
      <c r="A90" t="s">
        <v>41779</v>
      </c>
      <c r="B90" t="s">
        <v>33</v>
      </c>
      <c r="C90" t="s">
        <v>33</v>
      </c>
      <c r="O90" s="9">
        <v>43862</v>
      </c>
      <c r="P90" s="9">
        <v>43862</v>
      </c>
      <c r="Q90" t="s">
        <v>43769</v>
      </c>
      <c r="R90" t="s">
        <v>43770</v>
      </c>
      <c r="S90" t="s">
        <v>43771</v>
      </c>
      <c r="T90" t="s">
        <v>43771</v>
      </c>
      <c r="U90" t="s">
        <v>43772</v>
      </c>
      <c r="V90" t="s">
        <v>43773</v>
      </c>
      <c r="W90" s="10">
        <v>40</v>
      </c>
      <c r="X90" t="s">
        <v>33</v>
      </c>
      <c r="Y90" s="11">
        <v>1024</v>
      </c>
      <c r="Z90" t="s">
        <v>43940</v>
      </c>
      <c r="AA90" t="s">
        <v>43817</v>
      </c>
      <c r="AB90" t="s">
        <v>43818</v>
      </c>
      <c r="AE90" t="s">
        <v>43777</v>
      </c>
      <c r="AF90" t="s">
        <v>43778</v>
      </c>
      <c r="AG90" t="s">
        <v>43779</v>
      </c>
      <c r="AH90" t="s">
        <v>43780</v>
      </c>
      <c r="AI90" t="s">
        <v>43941</v>
      </c>
      <c r="AJ90" t="s">
        <v>43942</v>
      </c>
      <c r="AK90" t="s">
        <v>43843</v>
      </c>
      <c r="AL90" t="s">
        <v>43844</v>
      </c>
      <c r="AM90" t="s">
        <v>43902</v>
      </c>
      <c r="AN90" t="s">
        <v>43903</v>
      </c>
      <c r="AO90" t="s">
        <v>43943</v>
      </c>
      <c r="AP90" t="s">
        <v>43944</v>
      </c>
      <c r="AS90" t="s">
        <v>43789</v>
      </c>
      <c r="AT90" t="s">
        <v>43790</v>
      </c>
      <c r="AU90" t="s">
        <v>43793</v>
      </c>
      <c r="AV90" t="s">
        <v>43793</v>
      </c>
      <c r="AW90" t="s">
        <v>43815</v>
      </c>
      <c r="AX90" t="s">
        <v>35519</v>
      </c>
      <c r="AY90" s="12">
        <v>156314</v>
      </c>
      <c r="AZ90" t="s">
        <v>41779</v>
      </c>
      <c r="BA90" t="s">
        <v>38855</v>
      </c>
      <c r="BB90" t="str">
        <f>VLOOKUP(BA90,Sheet1!A:B,2,FALSE)</f>
        <v>P-26291</v>
      </c>
      <c r="BC90" t="str">
        <f>VLOOKUP(BB90,'[1]ACN Audit Supervisory Organ - M'!$A:$I,3,FALSE)</f>
        <v>College of Community Innovation and Education (CCIE) - School of Public Administration</v>
      </c>
      <c r="BD90" t="str">
        <f>VLOOKUP(BB90,'[1]ACN Audit Supervisory Organ - M'!$A:$I,4,FALSE)</f>
        <v>SUP_3227</v>
      </c>
    </row>
    <row r="91" spans="1:56" x14ac:dyDescent="0.2">
      <c r="A91" t="s">
        <v>41779</v>
      </c>
      <c r="B91" t="s">
        <v>2149</v>
      </c>
      <c r="C91" t="s">
        <v>2149</v>
      </c>
      <c r="O91" s="9">
        <v>43862</v>
      </c>
      <c r="P91" s="9">
        <v>43862</v>
      </c>
      <c r="Q91" t="s">
        <v>43769</v>
      </c>
      <c r="R91" t="s">
        <v>43770</v>
      </c>
      <c r="S91" t="s">
        <v>43771</v>
      </c>
      <c r="T91" t="s">
        <v>43771</v>
      </c>
      <c r="U91" t="s">
        <v>43772</v>
      </c>
      <c r="V91" t="s">
        <v>43773</v>
      </c>
      <c r="W91" s="10">
        <v>40</v>
      </c>
      <c r="X91" t="s">
        <v>2149</v>
      </c>
      <c r="Y91" s="11">
        <v>1037</v>
      </c>
      <c r="Z91" t="s">
        <v>43940</v>
      </c>
      <c r="AA91" t="s">
        <v>43817</v>
      </c>
      <c r="AB91" t="s">
        <v>43818</v>
      </c>
      <c r="AE91" t="s">
        <v>43777</v>
      </c>
      <c r="AF91" t="s">
        <v>43778</v>
      </c>
      <c r="AG91" t="s">
        <v>43779</v>
      </c>
      <c r="AH91" t="s">
        <v>43780</v>
      </c>
      <c r="AI91" t="s">
        <v>43941</v>
      </c>
      <c r="AJ91" t="s">
        <v>43942</v>
      </c>
      <c r="AK91" t="s">
        <v>43843</v>
      </c>
      <c r="AL91" t="s">
        <v>43844</v>
      </c>
      <c r="AM91" t="s">
        <v>43902</v>
      </c>
      <c r="AN91" t="s">
        <v>43903</v>
      </c>
      <c r="AO91" t="s">
        <v>43943</v>
      </c>
      <c r="AP91" t="s">
        <v>43944</v>
      </c>
      <c r="AS91" t="s">
        <v>43789</v>
      </c>
      <c r="AT91" t="s">
        <v>43790</v>
      </c>
      <c r="AU91" t="s">
        <v>43793</v>
      </c>
      <c r="AV91" t="s">
        <v>43793</v>
      </c>
      <c r="AW91" t="s">
        <v>43815</v>
      </c>
      <c r="AX91" t="s">
        <v>36107</v>
      </c>
      <c r="AY91" s="12">
        <v>106127</v>
      </c>
      <c r="AZ91" t="s">
        <v>41779</v>
      </c>
      <c r="BA91" t="s">
        <v>38855</v>
      </c>
      <c r="BB91" t="str">
        <f>VLOOKUP(BA91,Sheet1!A:B,2,FALSE)</f>
        <v>P-26291</v>
      </c>
      <c r="BC91" t="str">
        <f>VLOOKUP(BB91,'[1]ACN Audit Supervisory Organ - M'!$A:$I,3,FALSE)</f>
        <v>College of Community Innovation and Education (CCIE) - School of Public Administration</v>
      </c>
      <c r="BD91" t="str">
        <f>VLOOKUP(BB91,'[1]ACN Audit Supervisory Organ - M'!$A:$I,4,FALSE)</f>
        <v>SUP_3227</v>
      </c>
    </row>
    <row r="92" spans="1:56" x14ac:dyDescent="0.2">
      <c r="A92" t="s">
        <v>41779</v>
      </c>
      <c r="B92" t="s">
        <v>693</v>
      </c>
      <c r="C92" t="s">
        <v>693</v>
      </c>
      <c r="O92" s="9">
        <v>43862</v>
      </c>
      <c r="P92" s="9">
        <v>43862</v>
      </c>
      <c r="Q92" t="s">
        <v>43769</v>
      </c>
      <c r="R92" t="s">
        <v>43770</v>
      </c>
      <c r="S92" t="s">
        <v>43771</v>
      </c>
      <c r="T92" t="s">
        <v>43771</v>
      </c>
      <c r="U92" t="s">
        <v>43772</v>
      </c>
      <c r="V92" t="s">
        <v>43773</v>
      </c>
      <c r="W92" s="10">
        <v>40</v>
      </c>
      <c r="X92" t="s">
        <v>693</v>
      </c>
      <c r="Y92" s="11">
        <v>1042</v>
      </c>
      <c r="Z92" t="s">
        <v>43940</v>
      </c>
      <c r="AA92" t="s">
        <v>43817</v>
      </c>
      <c r="AB92" t="s">
        <v>43818</v>
      </c>
      <c r="AE92" t="s">
        <v>43777</v>
      </c>
      <c r="AF92" t="s">
        <v>43778</v>
      </c>
      <c r="AG92" t="s">
        <v>43779</v>
      </c>
      <c r="AH92" t="s">
        <v>43780</v>
      </c>
      <c r="AI92" t="s">
        <v>43941</v>
      </c>
      <c r="AJ92" t="s">
        <v>43942</v>
      </c>
      <c r="AK92" t="s">
        <v>43843</v>
      </c>
      <c r="AL92" t="s">
        <v>43844</v>
      </c>
      <c r="AM92" t="s">
        <v>43902</v>
      </c>
      <c r="AN92" t="s">
        <v>43903</v>
      </c>
      <c r="AO92" t="s">
        <v>43943</v>
      </c>
      <c r="AP92" t="s">
        <v>43944</v>
      </c>
      <c r="AS92" t="s">
        <v>43789</v>
      </c>
      <c r="AT92" t="s">
        <v>43790</v>
      </c>
      <c r="AU92" t="s">
        <v>43793</v>
      </c>
      <c r="AV92" t="s">
        <v>43793</v>
      </c>
      <c r="AW92" t="s">
        <v>43815</v>
      </c>
      <c r="AX92" t="s">
        <v>36685</v>
      </c>
      <c r="AY92" s="12">
        <v>64091</v>
      </c>
      <c r="AZ92" t="s">
        <v>41779</v>
      </c>
      <c r="BA92" t="s">
        <v>38855</v>
      </c>
      <c r="BB92" t="str">
        <f>VLOOKUP(BA92,Sheet1!A:B,2,FALSE)</f>
        <v>P-26291</v>
      </c>
      <c r="BC92" t="str">
        <f>VLOOKUP(BB92,'[1]ACN Audit Supervisory Organ - M'!$A:$I,3,FALSE)</f>
        <v>College of Community Innovation and Education (CCIE) - School of Public Administration</v>
      </c>
      <c r="BD92" t="str">
        <f>VLOOKUP(BB92,'[1]ACN Audit Supervisory Organ - M'!$A:$I,4,FALSE)</f>
        <v>SUP_3227</v>
      </c>
    </row>
    <row r="93" spans="1:56" x14ac:dyDescent="0.2">
      <c r="A93" t="s">
        <v>41382</v>
      </c>
      <c r="B93" t="s">
        <v>2149</v>
      </c>
      <c r="C93" t="s">
        <v>2149</v>
      </c>
      <c r="O93" s="9">
        <v>43862</v>
      </c>
      <c r="P93" s="9">
        <v>43862</v>
      </c>
      <c r="Q93" t="s">
        <v>43769</v>
      </c>
      <c r="R93" t="s">
        <v>43770</v>
      </c>
      <c r="S93" t="s">
        <v>43771</v>
      </c>
      <c r="T93" t="s">
        <v>43771</v>
      </c>
      <c r="U93" t="s">
        <v>43772</v>
      </c>
      <c r="V93" t="s">
        <v>43773</v>
      </c>
      <c r="W93" s="10">
        <v>40</v>
      </c>
      <c r="X93" t="s">
        <v>2149</v>
      </c>
      <c r="Y93" s="11">
        <v>1037</v>
      </c>
      <c r="Z93" t="s">
        <v>43945</v>
      </c>
      <c r="AA93" t="s">
        <v>43775</v>
      </c>
      <c r="AB93" t="s">
        <v>43776</v>
      </c>
      <c r="AE93" t="s">
        <v>43777</v>
      </c>
      <c r="AF93" t="s">
        <v>43778</v>
      </c>
      <c r="AG93" t="s">
        <v>43779</v>
      </c>
      <c r="AH93" t="s">
        <v>43780</v>
      </c>
      <c r="AI93" t="s">
        <v>43946</v>
      </c>
      <c r="AJ93" t="s">
        <v>43947</v>
      </c>
      <c r="AK93" t="s">
        <v>43843</v>
      </c>
      <c r="AL93" t="s">
        <v>43844</v>
      </c>
      <c r="AM93" t="s">
        <v>43948</v>
      </c>
      <c r="AN93" t="s">
        <v>43949</v>
      </c>
      <c r="AO93" t="s">
        <v>43787</v>
      </c>
      <c r="AP93" t="s">
        <v>43788</v>
      </c>
      <c r="AS93" t="s">
        <v>43789</v>
      </c>
      <c r="AT93" t="s">
        <v>43790</v>
      </c>
      <c r="AU93" t="s">
        <v>43793</v>
      </c>
      <c r="AV93" t="s">
        <v>43793</v>
      </c>
      <c r="AW93" t="s">
        <v>43815</v>
      </c>
      <c r="AX93" t="s">
        <v>34964</v>
      </c>
      <c r="AY93" s="12">
        <v>76000</v>
      </c>
      <c r="AZ93" t="s">
        <v>41382</v>
      </c>
      <c r="BA93" t="s">
        <v>38337</v>
      </c>
      <c r="BB93" t="str">
        <f>VLOOKUP(BA93,Sheet1!A:B,2,FALSE)</f>
        <v>P-10648</v>
      </c>
      <c r="BC93" t="str">
        <f>VLOOKUP(BB93,'[1]ACN Audit Supervisory Organ - M'!$A:$I,3,FALSE)</f>
        <v>College of Sciences (COS) - Department of Sociology</v>
      </c>
      <c r="BD93" t="str">
        <f>VLOOKUP(BB93,'[1]ACN Audit Supervisory Organ - M'!$A:$I,4,FALSE)</f>
        <v>SUP_4053</v>
      </c>
    </row>
    <row r="94" spans="1:56" x14ac:dyDescent="0.2">
      <c r="A94" t="s">
        <v>41382</v>
      </c>
      <c r="B94" t="s">
        <v>3429</v>
      </c>
      <c r="C94" t="s">
        <v>3429</v>
      </c>
      <c r="O94" s="9">
        <v>43862</v>
      </c>
      <c r="P94" s="9">
        <v>43862</v>
      </c>
      <c r="Q94" t="s">
        <v>43769</v>
      </c>
      <c r="R94" t="s">
        <v>43770</v>
      </c>
      <c r="S94" t="s">
        <v>43890</v>
      </c>
      <c r="T94" t="s">
        <v>43891</v>
      </c>
      <c r="U94" t="s">
        <v>43772</v>
      </c>
      <c r="V94" t="s">
        <v>43773</v>
      </c>
      <c r="W94" s="10">
        <v>40</v>
      </c>
      <c r="X94" t="s">
        <v>3429</v>
      </c>
      <c r="Y94" s="11">
        <v>1110</v>
      </c>
      <c r="Z94" t="s">
        <v>43950</v>
      </c>
      <c r="AA94" t="s">
        <v>43775</v>
      </c>
      <c r="AB94" t="s">
        <v>43776</v>
      </c>
      <c r="AE94" t="s">
        <v>43777</v>
      </c>
      <c r="AF94" t="s">
        <v>43778</v>
      </c>
      <c r="AG94" t="s">
        <v>43839</v>
      </c>
      <c r="AH94" t="s">
        <v>43840</v>
      </c>
      <c r="AI94" t="s">
        <v>43951</v>
      </c>
      <c r="AJ94" t="s">
        <v>43952</v>
      </c>
      <c r="AK94" t="s">
        <v>43895</v>
      </c>
      <c r="AL94" t="s">
        <v>43896</v>
      </c>
      <c r="AM94" t="s">
        <v>43948</v>
      </c>
      <c r="AN94" t="s">
        <v>43949</v>
      </c>
      <c r="AO94" t="s">
        <v>43787</v>
      </c>
      <c r="AP94" t="s">
        <v>43788</v>
      </c>
      <c r="AS94" t="s">
        <v>43789</v>
      </c>
      <c r="AT94" t="s">
        <v>43790</v>
      </c>
      <c r="AU94" t="s">
        <v>43793</v>
      </c>
      <c r="AV94" t="s">
        <v>43793</v>
      </c>
      <c r="AW94" t="s">
        <v>43792</v>
      </c>
      <c r="AX94" t="s">
        <v>34400</v>
      </c>
      <c r="AY94" s="12">
        <v>52500</v>
      </c>
      <c r="AZ94" t="s">
        <v>41382</v>
      </c>
      <c r="BA94" t="s">
        <v>36647</v>
      </c>
      <c r="BB94" t="str">
        <f>VLOOKUP(BA94,Sheet1!A:B,2,FALSE)</f>
        <v>P-18502</v>
      </c>
      <c r="BC94" t="str">
        <f>VLOOKUP(BB94,'[1]ACN Audit Supervisory Organ - M'!$A:$I,3,FALSE)</f>
        <v>College of Sciences (COS) - Department of Sociology</v>
      </c>
      <c r="BD94" t="str">
        <f>VLOOKUP(BB94,'[1]ACN Audit Supervisory Organ - M'!$A:$I,4,FALSE)</f>
        <v>SUP_4052</v>
      </c>
    </row>
    <row r="95" spans="1:56" x14ac:dyDescent="0.2">
      <c r="A95" t="s">
        <v>41802</v>
      </c>
      <c r="B95" t="s">
        <v>2149</v>
      </c>
      <c r="C95" t="s">
        <v>2149</v>
      </c>
      <c r="O95" s="9">
        <v>43862</v>
      </c>
      <c r="P95" s="9">
        <v>43862</v>
      </c>
      <c r="Q95" t="s">
        <v>43769</v>
      </c>
      <c r="R95" t="s">
        <v>43770</v>
      </c>
      <c r="S95" t="s">
        <v>43771</v>
      </c>
      <c r="T95" t="s">
        <v>43771</v>
      </c>
      <c r="U95" t="s">
        <v>43772</v>
      </c>
      <c r="V95" t="s">
        <v>43773</v>
      </c>
      <c r="W95" s="10">
        <v>40</v>
      </c>
      <c r="X95" t="s">
        <v>2149</v>
      </c>
      <c r="Y95" s="11">
        <v>1037</v>
      </c>
      <c r="Z95" t="s">
        <v>43953</v>
      </c>
      <c r="AA95" t="s">
        <v>43775</v>
      </c>
      <c r="AB95" t="s">
        <v>43776</v>
      </c>
      <c r="AE95" t="s">
        <v>43777</v>
      </c>
      <c r="AF95" t="s">
        <v>43778</v>
      </c>
      <c r="AG95" t="s">
        <v>43779</v>
      </c>
      <c r="AH95" t="s">
        <v>43780</v>
      </c>
      <c r="AI95" t="s">
        <v>43954</v>
      </c>
      <c r="AJ95" t="s">
        <v>43955</v>
      </c>
      <c r="AK95" t="s">
        <v>43843</v>
      </c>
      <c r="AL95" t="s">
        <v>43844</v>
      </c>
      <c r="AM95" t="s">
        <v>43956</v>
      </c>
      <c r="AN95" t="s">
        <v>43957</v>
      </c>
      <c r="AO95" t="s">
        <v>43787</v>
      </c>
      <c r="AP95" t="s">
        <v>43788</v>
      </c>
      <c r="AS95" t="s">
        <v>43789</v>
      </c>
      <c r="AT95" t="s">
        <v>43790</v>
      </c>
      <c r="AU95" t="s">
        <v>43793</v>
      </c>
      <c r="AV95" t="s">
        <v>43793</v>
      </c>
      <c r="AW95" t="s">
        <v>43815</v>
      </c>
      <c r="AX95" t="s">
        <v>35214</v>
      </c>
      <c r="AY95" s="12">
        <v>52000</v>
      </c>
      <c r="AZ95" t="s">
        <v>41802</v>
      </c>
      <c r="BA95" t="s">
        <v>37153</v>
      </c>
      <c r="BB95" t="str">
        <f>VLOOKUP(BA95,Sheet1!A:B,2,FALSE)</f>
        <v>P-20002</v>
      </c>
      <c r="BC95" t="str">
        <f>VLOOKUP(BB95,'[1]ACN Audit Supervisory Organ - M'!$A:$I,3,FALSE)</f>
        <v>College of Arts and Humanities (CAH) - Modern Languages and Literatures</v>
      </c>
      <c r="BD95" t="str">
        <f>VLOOKUP(BB95,'[1]ACN Audit Supervisory Organ - M'!$A:$I,4,FALSE)</f>
        <v>SUP_3016</v>
      </c>
    </row>
    <row r="96" spans="1:56" x14ac:dyDescent="0.2">
      <c r="A96" t="s">
        <v>41802</v>
      </c>
      <c r="B96" t="s">
        <v>2149</v>
      </c>
      <c r="C96" t="s">
        <v>2149</v>
      </c>
      <c r="O96" s="9">
        <v>43862</v>
      </c>
      <c r="P96" s="9">
        <v>43862</v>
      </c>
      <c r="Q96" t="s">
        <v>43769</v>
      </c>
      <c r="R96" t="s">
        <v>43770</v>
      </c>
      <c r="S96" t="s">
        <v>43771</v>
      </c>
      <c r="T96" t="s">
        <v>43771</v>
      </c>
      <c r="U96" t="s">
        <v>43772</v>
      </c>
      <c r="V96" t="s">
        <v>43773</v>
      </c>
      <c r="W96" s="10">
        <v>40</v>
      </c>
      <c r="X96" t="s">
        <v>2149</v>
      </c>
      <c r="Y96" s="11">
        <v>1037</v>
      </c>
      <c r="Z96" t="s">
        <v>43953</v>
      </c>
      <c r="AA96" t="s">
        <v>43775</v>
      </c>
      <c r="AB96" t="s">
        <v>43776</v>
      </c>
      <c r="AE96" t="s">
        <v>43777</v>
      </c>
      <c r="AF96" t="s">
        <v>43778</v>
      </c>
      <c r="AG96" t="s">
        <v>43779</v>
      </c>
      <c r="AH96" t="s">
        <v>43780</v>
      </c>
      <c r="AI96" t="s">
        <v>43954</v>
      </c>
      <c r="AJ96" t="s">
        <v>43955</v>
      </c>
      <c r="AK96" t="s">
        <v>43843</v>
      </c>
      <c r="AL96" t="s">
        <v>43844</v>
      </c>
      <c r="AM96" t="s">
        <v>43956</v>
      </c>
      <c r="AN96" t="s">
        <v>43957</v>
      </c>
      <c r="AO96" t="s">
        <v>43787</v>
      </c>
      <c r="AP96" t="s">
        <v>43788</v>
      </c>
      <c r="AS96" t="s">
        <v>43789</v>
      </c>
      <c r="AT96" t="s">
        <v>43790</v>
      </c>
      <c r="AU96" t="s">
        <v>43793</v>
      </c>
      <c r="AV96" t="s">
        <v>43793</v>
      </c>
      <c r="AW96" t="s">
        <v>43815</v>
      </c>
      <c r="AX96" t="s">
        <v>35642</v>
      </c>
      <c r="AY96" s="12">
        <v>45000</v>
      </c>
      <c r="AZ96" t="s">
        <v>41802</v>
      </c>
      <c r="BA96" t="s">
        <v>37153</v>
      </c>
      <c r="BB96" t="str">
        <f>VLOOKUP(BA96,Sheet1!A:B,2,FALSE)</f>
        <v>P-20002</v>
      </c>
      <c r="BC96" t="str">
        <f>VLOOKUP(BB96,'[1]ACN Audit Supervisory Organ - M'!$A:$I,3,FALSE)</f>
        <v>College of Arts and Humanities (CAH) - Modern Languages and Literatures</v>
      </c>
      <c r="BD96" t="str">
        <f>VLOOKUP(BB96,'[1]ACN Audit Supervisory Organ - M'!$A:$I,4,FALSE)</f>
        <v>SUP_3016</v>
      </c>
    </row>
    <row r="97" spans="1:56" x14ac:dyDescent="0.2">
      <c r="A97" t="s">
        <v>41802</v>
      </c>
      <c r="B97" t="s">
        <v>2149</v>
      </c>
      <c r="C97" t="s">
        <v>2149</v>
      </c>
      <c r="O97" s="9">
        <v>43862</v>
      </c>
      <c r="P97" s="9">
        <v>43862</v>
      </c>
      <c r="Q97" t="s">
        <v>43769</v>
      </c>
      <c r="R97" t="s">
        <v>43770</v>
      </c>
      <c r="S97" t="s">
        <v>43771</v>
      </c>
      <c r="T97" t="s">
        <v>43771</v>
      </c>
      <c r="U97" t="s">
        <v>43772</v>
      </c>
      <c r="V97" t="s">
        <v>43773</v>
      </c>
      <c r="W97" s="10">
        <v>40</v>
      </c>
      <c r="X97" t="s">
        <v>2149</v>
      </c>
      <c r="Y97" s="11">
        <v>1037</v>
      </c>
      <c r="Z97" t="s">
        <v>43953</v>
      </c>
      <c r="AA97" t="s">
        <v>43775</v>
      </c>
      <c r="AB97" t="s">
        <v>43776</v>
      </c>
      <c r="AE97" t="s">
        <v>43777</v>
      </c>
      <c r="AF97" t="s">
        <v>43778</v>
      </c>
      <c r="AG97" t="s">
        <v>43779</v>
      </c>
      <c r="AH97" t="s">
        <v>43780</v>
      </c>
      <c r="AI97" t="s">
        <v>43954</v>
      </c>
      <c r="AJ97" t="s">
        <v>43955</v>
      </c>
      <c r="AK97" t="s">
        <v>43843</v>
      </c>
      <c r="AL97" t="s">
        <v>43844</v>
      </c>
      <c r="AM97" t="s">
        <v>43956</v>
      </c>
      <c r="AN97" t="s">
        <v>43957</v>
      </c>
      <c r="AO97" t="s">
        <v>43787</v>
      </c>
      <c r="AP97" t="s">
        <v>43788</v>
      </c>
      <c r="AS97" t="s">
        <v>43789</v>
      </c>
      <c r="AT97" t="s">
        <v>43790</v>
      </c>
      <c r="AU97" t="s">
        <v>43793</v>
      </c>
      <c r="AV97" t="s">
        <v>43793</v>
      </c>
      <c r="AW97" t="s">
        <v>43815</v>
      </c>
      <c r="AX97" t="s">
        <v>37601</v>
      </c>
      <c r="AY97" s="12">
        <v>54911</v>
      </c>
      <c r="AZ97" t="s">
        <v>41802</v>
      </c>
      <c r="BA97" t="s">
        <v>37153</v>
      </c>
      <c r="BB97" t="str">
        <f>VLOOKUP(BA97,Sheet1!A:B,2,FALSE)</f>
        <v>P-20002</v>
      </c>
      <c r="BC97" t="str">
        <f>VLOOKUP(BB97,'[1]ACN Audit Supervisory Organ - M'!$A:$I,3,FALSE)</f>
        <v>College of Arts and Humanities (CAH) - Modern Languages and Literatures</v>
      </c>
      <c r="BD97" t="str">
        <f>VLOOKUP(BB97,'[1]ACN Audit Supervisory Organ - M'!$A:$I,4,FALSE)</f>
        <v>SUP_3016</v>
      </c>
    </row>
    <row r="98" spans="1:56" x14ac:dyDescent="0.2">
      <c r="A98" t="s">
        <v>41802</v>
      </c>
      <c r="B98" t="s">
        <v>693</v>
      </c>
      <c r="C98" t="s">
        <v>693</v>
      </c>
      <c r="O98" s="9">
        <v>43862</v>
      </c>
      <c r="P98" s="9">
        <v>43862</v>
      </c>
      <c r="Q98" t="s">
        <v>43769</v>
      </c>
      <c r="R98" t="s">
        <v>43770</v>
      </c>
      <c r="S98" t="s">
        <v>43771</v>
      </c>
      <c r="T98" t="s">
        <v>43771</v>
      </c>
      <c r="U98" t="s">
        <v>43772</v>
      </c>
      <c r="V98" t="s">
        <v>43773</v>
      </c>
      <c r="W98" s="10">
        <v>40</v>
      </c>
      <c r="X98" t="s">
        <v>693</v>
      </c>
      <c r="Y98" s="11">
        <v>1042</v>
      </c>
      <c r="Z98" t="s">
        <v>43953</v>
      </c>
      <c r="AA98" t="s">
        <v>43775</v>
      </c>
      <c r="AB98" t="s">
        <v>43776</v>
      </c>
      <c r="AE98" t="s">
        <v>43777</v>
      </c>
      <c r="AF98" t="s">
        <v>43778</v>
      </c>
      <c r="AG98" t="s">
        <v>43779</v>
      </c>
      <c r="AH98" t="s">
        <v>43780</v>
      </c>
      <c r="AI98" t="s">
        <v>43954</v>
      </c>
      <c r="AJ98" t="s">
        <v>43955</v>
      </c>
      <c r="AK98" t="s">
        <v>43843</v>
      </c>
      <c r="AL98" t="s">
        <v>43844</v>
      </c>
      <c r="AM98" t="s">
        <v>43956</v>
      </c>
      <c r="AN98" t="s">
        <v>43957</v>
      </c>
      <c r="AO98" t="s">
        <v>43787</v>
      </c>
      <c r="AP98" t="s">
        <v>43788</v>
      </c>
      <c r="AS98" t="s">
        <v>43789</v>
      </c>
      <c r="AT98" t="s">
        <v>43790</v>
      </c>
      <c r="AU98" t="s">
        <v>43793</v>
      </c>
      <c r="AV98" t="s">
        <v>43793</v>
      </c>
      <c r="AW98" t="s">
        <v>43815</v>
      </c>
      <c r="AX98" t="s">
        <v>35572</v>
      </c>
      <c r="AY98" s="12">
        <v>40000</v>
      </c>
      <c r="AZ98" t="s">
        <v>41802</v>
      </c>
      <c r="BA98" t="s">
        <v>37153</v>
      </c>
      <c r="BB98" t="str">
        <f>VLOOKUP(BA98,Sheet1!A:B,2,FALSE)</f>
        <v>P-20002</v>
      </c>
      <c r="BC98" t="str">
        <f>VLOOKUP(BB98,'[1]ACN Audit Supervisory Organ - M'!$A:$I,3,FALSE)</f>
        <v>College of Arts and Humanities (CAH) - Modern Languages and Literatures</v>
      </c>
      <c r="BD98" t="str">
        <f>VLOOKUP(BB98,'[1]ACN Audit Supervisory Organ - M'!$A:$I,4,FALSE)</f>
        <v>SUP_3016</v>
      </c>
    </row>
    <row r="99" spans="1:56" x14ac:dyDescent="0.2">
      <c r="A99" t="s">
        <v>41802</v>
      </c>
      <c r="B99" t="s">
        <v>693</v>
      </c>
      <c r="C99" t="s">
        <v>693</v>
      </c>
      <c r="O99" s="9">
        <v>43862</v>
      </c>
      <c r="P99" s="9">
        <v>43862</v>
      </c>
      <c r="Q99" t="s">
        <v>43769</v>
      </c>
      <c r="R99" t="s">
        <v>43770</v>
      </c>
      <c r="S99" t="s">
        <v>43771</v>
      </c>
      <c r="T99" t="s">
        <v>43771</v>
      </c>
      <c r="U99" t="s">
        <v>43772</v>
      </c>
      <c r="V99" t="s">
        <v>43773</v>
      </c>
      <c r="W99" s="10">
        <v>40</v>
      </c>
      <c r="X99" t="s">
        <v>693</v>
      </c>
      <c r="Y99" s="11">
        <v>1042</v>
      </c>
      <c r="Z99" t="s">
        <v>43953</v>
      </c>
      <c r="AA99" t="s">
        <v>43775</v>
      </c>
      <c r="AB99" t="s">
        <v>43776</v>
      </c>
      <c r="AE99" t="s">
        <v>43777</v>
      </c>
      <c r="AF99" t="s">
        <v>43778</v>
      </c>
      <c r="AG99" t="s">
        <v>43779</v>
      </c>
      <c r="AH99" t="s">
        <v>43780</v>
      </c>
      <c r="AI99" t="s">
        <v>43954</v>
      </c>
      <c r="AJ99" t="s">
        <v>43955</v>
      </c>
      <c r="AK99" t="s">
        <v>43843</v>
      </c>
      <c r="AL99" t="s">
        <v>43844</v>
      </c>
      <c r="AM99" t="s">
        <v>43956</v>
      </c>
      <c r="AN99" t="s">
        <v>43957</v>
      </c>
      <c r="AO99" t="s">
        <v>43787</v>
      </c>
      <c r="AP99" t="s">
        <v>43788</v>
      </c>
      <c r="AS99" t="s">
        <v>43789</v>
      </c>
      <c r="AT99" t="s">
        <v>43790</v>
      </c>
      <c r="AU99" t="s">
        <v>43793</v>
      </c>
      <c r="AV99" t="s">
        <v>43793</v>
      </c>
      <c r="AW99" t="s">
        <v>43815</v>
      </c>
      <c r="AX99" t="s">
        <v>35745</v>
      </c>
      <c r="AY99" s="12">
        <v>44894</v>
      </c>
      <c r="AZ99" t="s">
        <v>41802</v>
      </c>
      <c r="BA99" t="s">
        <v>37153</v>
      </c>
      <c r="BB99" t="str">
        <f>VLOOKUP(BA99,Sheet1!A:B,2,FALSE)</f>
        <v>P-20002</v>
      </c>
      <c r="BC99" t="str">
        <f>VLOOKUP(BB99,'[1]ACN Audit Supervisory Organ - M'!$A:$I,3,FALSE)</f>
        <v>College of Arts and Humanities (CAH) - Modern Languages and Literatures</v>
      </c>
      <c r="BD99" t="str">
        <f>VLOOKUP(BB99,'[1]ACN Audit Supervisory Organ - M'!$A:$I,4,FALSE)</f>
        <v>SUP_3016</v>
      </c>
    </row>
    <row r="100" spans="1:56" x14ac:dyDescent="0.2">
      <c r="A100" t="s">
        <v>41802</v>
      </c>
      <c r="B100" t="s">
        <v>693</v>
      </c>
      <c r="C100" t="s">
        <v>693</v>
      </c>
      <c r="O100" s="9">
        <v>43862</v>
      </c>
      <c r="P100" s="9">
        <v>43862</v>
      </c>
      <c r="Q100" t="s">
        <v>43769</v>
      </c>
      <c r="R100" t="s">
        <v>43770</v>
      </c>
      <c r="S100" t="s">
        <v>43771</v>
      </c>
      <c r="T100" t="s">
        <v>43771</v>
      </c>
      <c r="U100" t="s">
        <v>43772</v>
      </c>
      <c r="V100" t="s">
        <v>43773</v>
      </c>
      <c r="W100" s="10">
        <v>40</v>
      </c>
      <c r="X100" t="s">
        <v>693</v>
      </c>
      <c r="Y100" s="11">
        <v>1042</v>
      </c>
      <c r="Z100" t="s">
        <v>43953</v>
      </c>
      <c r="AA100" t="s">
        <v>43775</v>
      </c>
      <c r="AB100" t="s">
        <v>43776</v>
      </c>
      <c r="AE100" t="s">
        <v>43777</v>
      </c>
      <c r="AF100" t="s">
        <v>43778</v>
      </c>
      <c r="AG100" t="s">
        <v>43779</v>
      </c>
      <c r="AH100" t="s">
        <v>43780</v>
      </c>
      <c r="AI100" t="s">
        <v>43954</v>
      </c>
      <c r="AJ100" t="s">
        <v>43955</v>
      </c>
      <c r="AK100" t="s">
        <v>43843</v>
      </c>
      <c r="AL100" t="s">
        <v>43844</v>
      </c>
      <c r="AM100" t="s">
        <v>43956</v>
      </c>
      <c r="AN100" t="s">
        <v>43957</v>
      </c>
      <c r="AO100" t="s">
        <v>43787</v>
      </c>
      <c r="AP100" t="s">
        <v>43788</v>
      </c>
      <c r="AS100" t="s">
        <v>43789</v>
      </c>
      <c r="AT100" t="s">
        <v>43790</v>
      </c>
      <c r="AU100" t="s">
        <v>43793</v>
      </c>
      <c r="AV100" t="s">
        <v>43793</v>
      </c>
      <c r="AW100" t="s">
        <v>43815</v>
      </c>
      <c r="AX100" t="s">
        <v>35816</v>
      </c>
      <c r="AY100" s="12">
        <v>37000</v>
      </c>
      <c r="AZ100" t="s">
        <v>41802</v>
      </c>
      <c r="BA100" t="s">
        <v>37153</v>
      </c>
      <c r="BB100" t="str">
        <f>VLOOKUP(BA100,Sheet1!A:B,2,FALSE)</f>
        <v>P-20002</v>
      </c>
      <c r="BC100" t="str">
        <f>VLOOKUP(BB100,'[1]ACN Audit Supervisory Organ - M'!$A:$I,3,FALSE)</f>
        <v>College of Arts and Humanities (CAH) - Modern Languages and Literatures</v>
      </c>
      <c r="BD100" t="str">
        <f>VLOOKUP(BB100,'[1]ACN Audit Supervisory Organ - M'!$A:$I,4,FALSE)</f>
        <v>SUP_3016</v>
      </c>
    </row>
    <row r="101" spans="1:56" x14ac:dyDescent="0.2">
      <c r="A101" t="s">
        <v>41802</v>
      </c>
      <c r="B101" t="s">
        <v>693</v>
      </c>
      <c r="C101" t="s">
        <v>693</v>
      </c>
      <c r="O101" s="9">
        <v>43862</v>
      </c>
      <c r="P101" s="9">
        <v>43862</v>
      </c>
      <c r="Q101" t="s">
        <v>43769</v>
      </c>
      <c r="R101" t="s">
        <v>43770</v>
      </c>
      <c r="S101" t="s">
        <v>43771</v>
      </c>
      <c r="T101" t="s">
        <v>43771</v>
      </c>
      <c r="U101" t="s">
        <v>43772</v>
      </c>
      <c r="V101" t="s">
        <v>43773</v>
      </c>
      <c r="W101" s="10">
        <v>40</v>
      </c>
      <c r="X101" t="s">
        <v>693</v>
      </c>
      <c r="Y101" s="11">
        <v>1042</v>
      </c>
      <c r="Z101" t="s">
        <v>43953</v>
      </c>
      <c r="AA101" t="s">
        <v>43775</v>
      </c>
      <c r="AB101" t="s">
        <v>43776</v>
      </c>
      <c r="AE101" t="s">
        <v>43777</v>
      </c>
      <c r="AF101" t="s">
        <v>43778</v>
      </c>
      <c r="AG101" t="s">
        <v>43779</v>
      </c>
      <c r="AH101" t="s">
        <v>43780</v>
      </c>
      <c r="AI101" t="s">
        <v>43954</v>
      </c>
      <c r="AJ101" t="s">
        <v>43955</v>
      </c>
      <c r="AK101" t="s">
        <v>43843</v>
      </c>
      <c r="AL101" t="s">
        <v>43844</v>
      </c>
      <c r="AM101" t="s">
        <v>43956</v>
      </c>
      <c r="AN101" t="s">
        <v>43957</v>
      </c>
      <c r="AO101" t="s">
        <v>43787</v>
      </c>
      <c r="AP101" t="s">
        <v>43788</v>
      </c>
      <c r="AS101" t="s">
        <v>43789</v>
      </c>
      <c r="AT101" t="s">
        <v>43790</v>
      </c>
      <c r="AU101" t="s">
        <v>43793</v>
      </c>
      <c r="AV101" t="s">
        <v>43793</v>
      </c>
      <c r="AW101" t="s">
        <v>43815</v>
      </c>
      <c r="AX101" t="s">
        <v>36352</v>
      </c>
      <c r="AY101" s="12">
        <v>40000</v>
      </c>
      <c r="AZ101" t="s">
        <v>41802</v>
      </c>
      <c r="BA101" t="s">
        <v>37153</v>
      </c>
      <c r="BB101" t="str">
        <f>VLOOKUP(BA101,Sheet1!A:B,2,FALSE)</f>
        <v>P-20002</v>
      </c>
      <c r="BC101" t="str">
        <f>VLOOKUP(BB101,'[1]ACN Audit Supervisory Organ - M'!$A:$I,3,FALSE)</f>
        <v>College of Arts and Humanities (CAH) - Modern Languages and Literatures</v>
      </c>
      <c r="BD101" t="str">
        <f>VLOOKUP(BB101,'[1]ACN Audit Supervisory Organ - M'!$A:$I,4,FALSE)</f>
        <v>SUP_3016</v>
      </c>
    </row>
    <row r="102" spans="1:56" x14ac:dyDescent="0.2">
      <c r="A102" t="s">
        <v>41802</v>
      </c>
      <c r="B102" t="s">
        <v>693</v>
      </c>
      <c r="C102" t="s">
        <v>693</v>
      </c>
      <c r="O102" s="9">
        <v>43862</v>
      </c>
      <c r="P102" s="9">
        <v>43862</v>
      </c>
      <c r="Q102" t="s">
        <v>43769</v>
      </c>
      <c r="R102" t="s">
        <v>43770</v>
      </c>
      <c r="S102" t="s">
        <v>43771</v>
      </c>
      <c r="T102" t="s">
        <v>43771</v>
      </c>
      <c r="U102" t="s">
        <v>43772</v>
      </c>
      <c r="V102" t="s">
        <v>43773</v>
      </c>
      <c r="W102" s="10">
        <v>40</v>
      </c>
      <c r="X102" t="s">
        <v>693</v>
      </c>
      <c r="Y102" s="11">
        <v>1042</v>
      </c>
      <c r="Z102" t="s">
        <v>43953</v>
      </c>
      <c r="AA102" t="s">
        <v>43775</v>
      </c>
      <c r="AB102" t="s">
        <v>43776</v>
      </c>
      <c r="AE102" t="s">
        <v>43777</v>
      </c>
      <c r="AF102" t="s">
        <v>43778</v>
      </c>
      <c r="AG102" t="s">
        <v>43779</v>
      </c>
      <c r="AH102" t="s">
        <v>43780</v>
      </c>
      <c r="AI102" t="s">
        <v>43954</v>
      </c>
      <c r="AJ102" t="s">
        <v>43955</v>
      </c>
      <c r="AK102" t="s">
        <v>43843</v>
      </c>
      <c r="AL102" t="s">
        <v>43844</v>
      </c>
      <c r="AM102" t="s">
        <v>43956</v>
      </c>
      <c r="AN102" t="s">
        <v>43957</v>
      </c>
      <c r="AO102" t="s">
        <v>43787</v>
      </c>
      <c r="AP102" t="s">
        <v>43788</v>
      </c>
      <c r="AS102" t="s">
        <v>43789</v>
      </c>
      <c r="AT102" t="s">
        <v>43790</v>
      </c>
      <c r="AU102" t="s">
        <v>43793</v>
      </c>
      <c r="AV102" t="s">
        <v>43793</v>
      </c>
      <c r="AW102" t="s">
        <v>43815</v>
      </c>
      <c r="AX102" t="s">
        <v>39088</v>
      </c>
      <c r="AY102" s="12">
        <v>42000</v>
      </c>
      <c r="AZ102" t="s">
        <v>41802</v>
      </c>
      <c r="BA102" t="s">
        <v>37153</v>
      </c>
      <c r="BB102" t="str">
        <f>VLOOKUP(BA102,Sheet1!A:B,2,FALSE)</f>
        <v>P-20002</v>
      </c>
      <c r="BC102" t="str">
        <f>VLOOKUP(BB102,'[1]ACN Audit Supervisory Organ - M'!$A:$I,3,FALSE)</f>
        <v>College of Arts and Humanities (CAH) - Modern Languages and Literatures</v>
      </c>
      <c r="BD102" t="str">
        <f>VLOOKUP(BB102,'[1]ACN Audit Supervisory Organ - M'!$A:$I,4,FALSE)</f>
        <v>SUP_3016</v>
      </c>
    </row>
    <row r="103" spans="1:56" x14ac:dyDescent="0.2">
      <c r="A103" t="s">
        <v>41802</v>
      </c>
      <c r="B103" t="s">
        <v>693</v>
      </c>
      <c r="C103" t="s">
        <v>693</v>
      </c>
      <c r="O103" s="9">
        <v>43862</v>
      </c>
      <c r="P103" s="9">
        <v>43862</v>
      </c>
      <c r="Q103" t="s">
        <v>43769</v>
      </c>
      <c r="R103" t="s">
        <v>43770</v>
      </c>
      <c r="S103" t="s">
        <v>43771</v>
      </c>
      <c r="T103" t="s">
        <v>43771</v>
      </c>
      <c r="U103" t="s">
        <v>43772</v>
      </c>
      <c r="V103" t="s">
        <v>43773</v>
      </c>
      <c r="W103" s="10">
        <v>40</v>
      </c>
      <c r="X103" t="s">
        <v>693</v>
      </c>
      <c r="Y103" s="11">
        <v>1042</v>
      </c>
      <c r="Z103" t="s">
        <v>43953</v>
      </c>
      <c r="AA103" t="s">
        <v>43775</v>
      </c>
      <c r="AB103" t="s">
        <v>43776</v>
      </c>
      <c r="AE103" t="s">
        <v>43777</v>
      </c>
      <c r="AF103" t="s">
        <v>43778</v>
      </c>
      <c r="AG103" t="s">
        <v>43779</v>
      </c>
      <c r="AH103" t="s">
        <v>43780</v>
      </c>
      <c r="AI103" t="s">
        <v>43954</v>
      </c>
      <c r="AJ103" t="s">
        <v>43955</v>
      </c>
      <c r="AK103" t="s">
        <v>43843</v>
      </c>
      <c r="AL103" t="s">
        <v>43844</v>
      </c>
      <c r="AM103" t="s">
        <v>43956</v>
      </c>
      <c r="AN103" t="s">
        <v>43957</v>
      </c>
      <c r="AO103" t="s">
        <v>43787</v>
      </c>
      <c r="AP103" t="s">
        <v>43788</v>
      </c>
      <c r="AS103" t="s">
        <v>43789</v>
      </c>
      <c r="AT103" t="s">
        <v>43790</v>
      </c>
      <c r="AU103" t="s">
        <v>43793</v>
      </c>
      <c r="AV103" t="s">
        <v>43793</v>
      </c>
      <c r="AW103" t="s">
        <v>43815</v>
      </c>
      <c r="AX103" t="s">
        <v>39277</v>
      </c>
      <c r="AY103" s="12">
        <v>40000</v>
      </c>
      <c r="AZ103" t="s">
        <v>41802</v>
      </c>
      <c r="BA103" t="s">
        <v>37153</v>
      </c>
      <c r="BB103" t="str">
        <f>VLOOKUP(BA103,Sheet1!A:B,2,FALSE)</f>
        <v>P-20002</v>
      </c>
      <c r="BC103" t="str">
        <f>VLOOKUP(BB103,'[1]ACN Audit Supervisory Organ - M'!$A:$I,3,FALSE)</f>
        <v>College of Arts and Humanities (CAH) - Modern Languages and Literatures</v>
      </c>
      <c r="BD103" t="str">
        <f>VLOOKUP(BB103,'[1]ACN Audit Supervisory Organ - M'!$A:$I,4,FALSE)</f>
        <v>SUP_3016</v>
      </c>
    </row>
    <row r="104" spans="1:56" x14ac:dyDescent="0.2">
      <c r="A104" t="s">
        <v>41802</v>
      </c>
      <c r="B104" t="s">
        <v>693</v>
      </c>
      <c r="C104" t="s">
        <v>693</v>
      </c>
      <c r="O104" s="9">
        <v>43862</v>
      </c>
      <c r="P104" s="9">
        <v>43862</v>
      </c>
      <c r="Q104" t="s">
        <v>43769</v>
      </c>
      <c r="R104" t="s">
        <v>43770</v>
      </c>
      <c r="S104" t="s">
        <v>43771</v>
      </c>
      <c r="T104" t="s">
        <v>43771</v>
      </c>
      <c r="U104" t="s">
        <v>43772</v>
      </c>
      <c r="V104" t="s">
        <v>43773</v>
      </c>
      <c r="W104" s="10">
        <v>40</v>
      </c>
      <c r="X104" t="s">
        <v>693</v>
      </c>
      <c r="Y104" s="11">
        <v>1042</v>
      </c>
      <c r="Z104" t="s">
        <v>43953</v>
      </c>
      <c r="AA104" t="s">
        <v>43775</v>
      </c>
      <c r="AB104" t="s">
        <v>43776</v>
      </c>
      <c r="AE104" t="s">
        <v>43777</v>
      </c>
      <c r="AF104" t="s">
        <v>43778</v>
      </c>
      <c r="AG104" t="s">
        <v>43779</v>
      </c>
      <c r="AH104" t="s">
        <v>43780</v>
      </c>
      <c r="AI104" t="s">
        <v>43958</v>
      </c>
      <c r="AJ104" t="s">
        <v>43959</v>
      </c>
      <c r="AK104" t="s">
        <v>43843</v>
      </c>
      <c r="AL104" t="s">
        <v>43844</v>
      </c>
      <c r="AM104" t="s">
        <v>43956</v>
      </c>
      <c r="AN104" t="s">
        <v>43957</v>
      </c>
      <c r="AO104" t="s">
        <v>43787</v>
      </c>
      <c r="AP104" t="s">
        <v>43788</v>
      </c>
      <c r="AS104" t="s">
        <v>43789</v>
      </c>
      <c r="AT104" t="s">
        <v>43790</v>
      </c>
      <c r="AU104" t="s">
        <v>43793</v>
      </c>
      <c r="AV104" t="s">
        <v>43793</v>
      </c>
      <c r="AW104" t="s">
        <v>43815</v>
      </c>
      <c r="AX104" t="s">
        <v>39773</v>
      </c>
      <c r="AY104" s="12">
        <v>52488</v>
      </c>
      <c r="AZ104" t="s">
        <v>41802</v>
      </c>
      <c r="BA104" t="s">
        <v>37153</v>
      </c>
      <c r="BB104" t="str">
        <f>VLOOKUP(BA104,Sheet1!A:B,2,FALSE)</f>
        <v>P-20002</v>
      </c>
      <c r="BC104" t="str">
        <f>VLOOKUP(BB104,'[1]ACN Audit Supervisory Organ - M'!$A:$I,3,FALSE)</f>
        <v>College of Arts and Humanities (CAH) - Modern Languages and Literatures</v>
      </c>
      <c r="BD104" t="str">
        <f>VLOOKUP(BB104,'[1]ACN Audit Supervisory Organ - M'!$A:$I,4,FALSE)</f>
        <v>SUP_3016</v>
      </c>
    </row>
    <row r="105" spans="1:56" x14ac:dyDescent="0.2">
      <c r="A105" t="s">
        <v>41802</v>
      </c>
      <c r="B105" t="s">
        <v>129</v>
      </c>
      <c r="C105" t="s">
        <v>129</v>
      </c>
      <c r="O105" s="9">
        <v>43862</v>
      </c>
      <c r="P105" s="9">
        <v>43862</v>
      </c>
      <c r="Q105" t="s">
        <v>43769</v>
      </c>
      <c r="R105" t="s">
        <v>43770</v>
      </c>
      <c r="S105" t="s">
        <v>43771</v>
      </c>
      <c r="T105" t="s">
        <v>43771</v>
      </c>
      <c r="U105" t="s">
        <v>43772</v>
      </c>
      <c r="V105" t="s">
        <v>43773</v>
      </c>
      <c r="W105" s="10">
        <v>40</v>
      </c>
      <c r="X105" t="s">
        <v>129</v>
      </c>
      <c r="Y105" s="11">
        <v>1046</v>
      </c>
      <c r="Z105" t="s">
        <v>43953</v>
      </c>
      <c r="AA105" t="s">
        <v>43775</v>
      </c>
      <c r="AB105" t="s">
        <v>43776</v>
      </c>
      <c r="AE105" t="s">
        <v>43777</v>
      </c>
      <c r="AF105" t="s">
        <v>43778</v>
      </c>
      <c r="AG105" t="s">
        <v>43779</v>
      </c>
      <c r="AH105" t="s">
        <v>43780</v>
      </c>
      <c r="AI105" t="s">
        <v>43958</v>
      </c>
      <c r="AJ105" t="s">
        <v>43959</v>
      </c>
      <c r="AK105" t="s">
        <v>43843</v>
      </c>
      <c r="AL105" t="s">
        <v>43844</v>
      </c>
      <c r="AM105" t="s">
        <v>43956</v>
      </c>
      <c r="AN105" t="s">
        <v>43957</v>
      </c>
      <c r="AO105" t="s">
        <v>43787</v>
      </c>
      <c r="AP105" t="s">
        <v>43788</v>
      </c>
      <c r="AS105" t="s">
        <v>43789</v>
      </c>
      <c r="AT105" t="s">
        <v>43790</v>
      </c>
      <c r="AU105" t="s">
        <v>43793</v>
      </c>
      <c r="AV105" t="s">
        <v>43793</v>
      </c>
      <c r="AW105" t="s">
        <v>43815</v>
      </c>
      <c r="AX105" t="s">
        <v>39771</v>
      </c>
      <c r="AY105" s="12">
        <v>53085</v>
      </c>
      <c r="AZ105" t="s">
        <v>41802</v>
      </c>
      <c r="BA105" t="s">
        <v>37153</v>
      </c>
      <c r="BB105" t="str">
        <f>VLOOKUP(BA105,Sheet1!A:B,2,FALSE)</f>
        <v>P-20002</v>
      </c>
      <c r="BC105" t="str">
        <f>VLOOKUP(BB105,'[1]ACN Audit Supervisory Organ - M'!$A:$I,3,FALSE)</f>
        <v>College of Arts and Humanities (CAH) - Modern Languages and Literatures</v>
      </c>
      <c r="BD105" t="str">
        <f>VLOOKUP(BB105,'[1]ACN Audit Supervisory Organ - M'!$A:$I,4,FALSE)</f>
        <v>SUP_3016</v>
      </c>
    </row>
    <row r="106" spans="1:56" x14ac:dyDescent="0.2">
      <c r="A106" t="s">
        <v>41634</v>
      </c>
      <c r="B106" t="s">
        <v>12776</v>
      </c>
      <c r="C106" t="s">
        <v>12776</v>
      </c>
      <c r="O106" s="9">
        <v>43862</v>
      </c>
      <c r="P106" s="9">
        <v>43862</v>
      </c>
      <c r="Q106" t="s">
        <v>43769</v>
      </c>
      <c r="R106" t="s">
        <v>43770</v>
      </c>
      <c r="S106" t="s">
        <v>43771</v>
      </c>
      <c r="T106" t="s">
        <v>43771</v>
      </c>
      <c r="U106" t="s">
        <v>43772</v>
      </c>
      <c r="V106" t="s">
        <v>43773</v>
      </c>
      <c r="W106" s="10">
        <v>40</v>
      </c>
      <c r="X106" t="s">
        <v>12776</v>
      </c>
      <c r="Y106" s="11">
        <v>1736</v>
      </c>
      <c r="Z106" t="s">
        <v>43960</v>
      </c>
      <c r="AA106" t="s">
        <v>43775</v>
      </c>
      <c r="AB106" t="s">
        <v>43776</v>
      </c>
      <c r="AE106" t="s">
        <v>43777</v>
      </c>
      <c r="AF106" t="s">
        <v>43778</v>
      </c>
      <c r="AG106" t="s">
        <v>43779</v>
      </c>
      <c r="AH106" t="s">
        <v>43780</v>
      </c>
      <c r="AI106" t="s">
        <v>43961</v>
      </c>
      <c r="AJ106" t="s">
        <v>43962</v>
      </c>
      <c r="AK106" t="s">
        <v>43843</v>
      </c>
      <c r="AL106" t="s">
        <v>43844</v>
      </c>
      <c r="AM106" t="s">
        <v>43956</v>
      </c>
      <c r="AN106" t="s">
        <v>43957</v>
      </c>
      <c r="AO106" t="s">
        <v>43787</v>
      </c>
      <c r="AP106" t="s">
        <v>43788</v>
      </c>
      <c r="AS106" t="s">
        <v>43789</v>
      </c>
      <c r="AT106" t="s">
        <v>43790</v>
      </c>
      <c r="AU106" t="s">
        <v>43791</v>
      </c>
      <c r="AV106" t="s">
        <v>43791</v>
      </c>
      <c r="AW106" t="s">
        <v>43792</v>
      </c>
      <c r="AX106" t="s">
        <v>37064</v>
      </c>
      <c r="AY106" s="12">
        <v>33848</v>
      </c>
      <c r="AZ106" t="s">
        <v>41634</v>
      </c>
      <c r="BA106" t="s">
        <v>38072</v>
      </c>
      <c r="BB106" t="str">
        <f>VLOOKUP(BA106,Sheet1!A:B,2,FALSE)</f>
        <v>P-10638</v>
      </c>
      <c r="BC106" t="str">
        <f>VLOOKUP(BB106,'[1]ACN Audit Supervisory Organ - M'!$A:$I,3,FALSE)</f>
        <v>College of Arts and Humanities (CAH) - English</v>
      </c>
      <c r="BD106" t="str">
        <f>VLOOKUP(BB106,'[1]ACN Audit Supervisory Organ - M'!$A:$I,4,FALSE)</f>
        <v>SUP_2309</v>
      </c>
    </row>
    <row r="107" spans="1:56" x14ac:dyDescent="0.2">
      <c r="A107" t="s">
        <v>41634</v>
      </c>
      <c r="B107" t="s">
        <v>2149</v>
      </c>
      <c r="C107" t="s">
        <v>2149</v>
      </c>
      <c r="O107" s="9">
        <v>43862</v>
      </c>
      <c r="P107" s="9">
        <v>43862</v>
      </c>
      <c r="Q107" t="s">
        <v>43769</v>
      </c>
      <c r="R107" t="s">
        <v>43770</v>
      </c>
      <c r="S107" t="s">
        <v>43771</v>
      </c>
      <c r="T107" t="s">
        <v>43771</v>
      </c>
      <c r="U107" t="s">
        <v>43772</v>
      </c>
      <c r="V107" t="s">
        <v>43773</v>
      </c>
      <c r="W107" s="10">
        <v>40</v>
      </c>
      <c r="X107" t="s">
        <v>2149</v>
      </c>
      <c r="Y107" s="11">
        <v>1037</v>
      </c>
      <c r="Z107" t="s">
        <v>43960</v>
      </c>
      <c r="AA107" t="s">
        <v>43775</v>
      </c>
      <c r="AB107" t="s">
        <v>43776</v>
      </c>
      <c r="AE107" t="s">
        <v>43777</v>
      </c>
      <c r="AF107" t="s">
        <v>43778</v>
      </c>
      <c r="AG107" t="s">
        <v>43779</v>
      </c>
      <c r="AH107" t="s">
        <v>43780</v>
      </c>
      <c r="AI107" t="s">
        <v>43963</v>
      </c>
      <c r="AJ107" t="s">
        <v>43964</v>
      </c>
      <c r="AK107" t="s">
        <v>43843</v>
      </c>
      <c r="AL107" t="s">
        <v>43844</v>
      </c>
      <c r="AM107" t="s">
        <v>43956</v>
      </c>
      <c r="AN107" t="s">
        <v>43957</v>
      </c>
      <c r="AO107" t="s">
        <v>43787</v>
      </c>
      <c r="AP107" t="s">
        <v>43788</v>
      </c>
      <c r="AS107" t="s">
        <v>43789</v>
      </c>
      <c r="AT107" t="s">
        <v>43790</v>
      </c>
      <c r="AU107" t="s">
        <v>43793</v>
      </c>
      <c r="AV107" t="s">
        <v>43793</v>
      </c>
      <c r="AW107" t="s">
        <v>43815</v>
      </c>
      <c r="AX107" t="s">
        <v>34910</v>
      </c>
      <c r="AY107" s="12">
        <v>61397</v>
      </c>
      <c r="AZ107" t="s">
        <v>41634</v>
      </c>
      <c r="BA107" t="s">
        <v>38072</v>
      </c>
      <c r="BB107" t="str">
        <f>VLOOKUP(BA107,Sheet1!A:B,2,FALSE)</f>
        <v>P-10638</v>
      </c>
      <c r="BC107" t="str">
        <f>VLOOKUP(BB107,'[1]ACN Audit Supervisory Organ - M'!$A:$I,3,FALSE)</f>
        <v>College of Arts and Humanities (CAH) - English</v>
      </c>
      <c r="BD107" t="str">
        <f>VLOOKUP(BB107,'[1]ACN Audit Supervisory Organ - M'!$A:$I,4,FALSE)</f>
        <v>SUP_2309</v>
      </c>
    </row>
    <row r="108" spans="1:56" x14ac:dyDescent="0.2">
      <c r="A108" t="s">
        <v>41634</v>
      </c>
      <c r="B108" t="s">
        <v>2149</v>
      </c>
      <c r="C108" t="s">
        <v>2149</v>
      </c>
      <c r="O108" s="9">
        <v>43862</v>
      </c>
      <c r="P108" s="9">
        <v>43862</v>
      </c>
      <c r="Q108" t="s">
        <v>43769</v>
      </c>
      <c r="R108" t="s">
        <v>43770</v>
      </c>
      <c r="S108" t="s">
        <v>43771</v>
      </c>
      <c r="T108" t="s">
        <v>43771</v>
      </c>
      <c r="U108" t="s">
        <v>43772</v>
      </c>
      <c r="V108" t="s">
        <v>43773</v>
      </c>
      <c r="W108" s="10">
        <v>40</v>
      </c>
      <c r="X108" t="s">
        <v>2149</v>
      </c>
      <c r="Y108" s="11">
        <v>1037</v>
      </c>
      <c r="Z108" t="s">
        <v>43960</v>
      </c>
      <c r="AA108" t="s">
        <v>43775</v>
      </c>
      <c r="AB108" t="s">
        <v>43776</v>
      </c>
      <c r="AE108" t="s">
        <v>43777</v>
      </c>
      <c r="AF108" t="s">
        <v>43778</v>
      </c>
      <c r="AG108" t="s">
        <v>43779</v>
      </c>
      <c r="AH108" t="s">
        <v>43780</v>
      </c>
      <c r="AI108" t="s">
        <v>43963</v>
      </c>
      <c r="AJ108" t="s">
        <v>43964</v>
      </c>
      <c r="AK108" t="s">
        <v>43843</v>
      </c>
      <c r="AL108" t="s">
        <v>43844</v>
      </c>
      <c r="AM108" t="s">
        <v>43956</v>
      </c>
      <c r="AN108" t="s">
        <v>43957</v>
      </c>
      <c r="AO108" t="s">
        <v>43787</v>
      </c>
      <c r="AP108" t="s">
        <v>43788</v>
      </c>
      <c r="AS108" t="s">
        <v>43789</v>
      </c>
      <c r="AT108" t="s">
        <v>43790</v>
      </c>
      <c r="AU108" t="s">
        <v>43793</v>
      </c>
      <c r="AV108" t="s">
        <v>43793</v>
      </c>
      <c r="AW108" t="s">
        <v>43815</v>
      </c>
      <c r="AX108" t="s">
        <v>35443</v>
      </c>
      <c r="AY108" s="12">
        <v>59900</v>
      </c>
      <c r="AZ108" t="s">
        <v>41634</v>
      </c>
      <c r="BA108" t="s">
        <v>38072</v>
      </c>
      <c r="BB108" t="str">
        <f>VLOOKUP(BA108,Sheet1!A:B,2,FALSE)</f>
        <v>P-10638</v>
      </c>
      <c r="BC108" t="str">
        <f>VLOOKUP(BB108,'[1]ACN Audit Supervisory Organ - M'!$A:$I,3,FALSE)</f>
        <v>College of Arts and Humanities (CAH) - English</v>
      </c>
      <c r="BD108" t="str">
        <f>VLOOKUP(BB108,'[1]ACN Audit Supervisory Organ - M'!$A:$I,4,FALSE)</f>
        <v>SUP_2309</v>
      </c>
    </row>
    <row r="109" spans="1:56" x14ac:dyDescent="0.2">
      <c r="A109" t="s">
        <v>41634</v>
      </c>
      <c r="B109" t="s">
        <v>2149</v>
      </c>
      <c r="C109" t="s">
        <v>2149</v>
      </c>
      <c r="O109" s="9">
        <v>43862</v>
      </c>
      <c r="P109" s="9">
        <v>43862</v>
      </c>
      <c r="Q109" t="s">
        <v>43769</v>
      </c>
      <c r="R109" t="s">
        <v>43770</v>
      </c>
      <c r="S109" t="s">
        <v>43771</v>
      </c>
      <c r="T109" t="s">
        <v>43771</v>
      </c>
      <c r="U109" t="s">
        <v>43772</v>
      </c>
      <c r="V109" t="s">
        <v>43773</v>
      </c>
      <c r="W109" s="10">
        <v>40</v>
      </c>
      <c r="X109" t="s">
        <v>2149</v>
      </c>
      <c r="Y109" s="11">
        <v>1037</v>
      </c>
      <c r="Z109" t="s">
        <v>43960</v>
      </c>
      <c r="AA109" t="s">
        <v>43775</v>
      </c>
      <c r="AB109" t="s">
        <v>43776</v>
      </c>
      <c r="AE109" t="s">
        <v>43777</v>
      </c>
      <c r="AF109" t="s">
        <v>43778</v>
      </c>
      <c r="AG109" t="s">
        <v>43779</v>
      </c>
      <c r="AH109" t="s">
        <v>43780</v>
      </c>
      <c r="AI109" t="s">
        <v>43963</v>
      </c>
      <c r="AJ109" t="s">
        <v>43964</v>
      </c>
      <c r="AK109" t="s">
        <v>43843</v>
      </c>
      <c r="AL109" t="s">
        <v>43844</v>
      </c>
      <c r="AM109" t="s">
        <v>43956</v>
      </c>
      <c r="AN109" t="s">
        <v>43957</v>
      </c>
      <c r="AO109" t="s">
        <v>43787</v>
      </c>
      <c r="AP109" t="s">
        <v>43788</v>
      </c>
      <c r="AS109" t="s">
        <v>43789</v>
      </c>
      <c r="AT109" t="s">
        <v>43790</v>
      </c>
      <c r="AU109" t="s">
        <v>43793</v>
      </c>
      <c r="AV109" t="s">
        <v>43793</v>
      </c>
      <c r="AW109" t="s">
        <v>43815</v>
      </c>
      <c r="AX109" t="s">
        <v>35757</v>
      </c>
      <c r="AY109" s="12">
        <v>50000</v>
      </c>
      <c r="AZ109" t="s">
        <v>41634</v>
      </c>
      <c r="BA109" t="s">
        <v>38072</v>
      </c>
      <c r="BB109" t="str">
        <f>VLOOKUP(BA109,Sheet1!A:B,2,FALSE)</f>
        <v>P-10638</v>
      </c>
      <c r="BC109" t="str">
        <f>VLOOKUP(BB109,'[1]ACN Audit Supervisory Organ - M'!$A:$I,3,FALSE)</f>
        <v>College of Arts and Humanities (CAH) - English</v>
      </c>
      <c r="BD109" t="str">
        <f>VLOOKUP(BB109,'[1]ACN Audit Supervisory Organ - M'!$A:$I,4,FALSE)</f>
        <v>SUP_2309</v>
      </c>
    </row>
    <row r="110" spans="1:56" x14ac:dyDescent="0.2">
      <c r="A110" t="s">
        <v>41634</v>
      </c>
      <c r="B110" t="s">
        <v>2149</v>
      </c>
      <c r="C110" t="s">
        <v>2149</v>
      </c>
      <c r="O110" s="9">
        <v>43862</v>
      </c>
      <c r="P110" s="9">
        <v>43862</v>
      </c>
      <c r="Q110" t="s">
        <v>43769</v>
      </c>
      <c r="R110" t="s">
        <v>43770</v>
      </c>
      <c r="S110" t="s">
        <v>43771</v>
      </c>
      <c r="T110" t="s">
        <v>43771</v>
      </c>
      <c r="U110" t="s">
        <v>43772</v>
      </c>
      <c r="V110" t="s">
        <v>43773</v>
      </c>
      <c r="W110" s="10">
        <v>40</v>
      </c>
      <c r="X110" t="s">
        <v>2149</v>
      </c>
      <c r="Y110" s="11">
        <v>1037</v>
      </c>
      <c r="Z110" t="s">
        <v>43960</v>
      </c>
      <c r="AA110" t="s">
        <v>43775</v>
      </c>
      <c r="AB110" t="s">
        <v>43776</v>
      </c>
      <c r="AE110" t="s">
        <v>43777</v>
      </c>
      <c r="AF110" t="s">
        <v>43778</v>
      </c>
      <c r="AG110" t="s">
        <v>43779</v>
      </c>
      <c r="AH110" t="s">
        <v>43780</v>
      </c>
      <c r="AI110" t="s">
        <v>43963</v>
      </c>
      <c r="AJ110" t="s">
        <v>43964</v>
      </c>
      <c r="AK110" t="s">
        <v>43843</v>
      </c>
      <c r="AL110" t="s">
        <v>43844</v>
      </c>
      <c r="AM110" t="s">
        <v>43956</v>
      </c>
      <c r="AN110" t="s">
        <v>43957</v>
      </c>
      <c r="AO110" t="s">
        <v>43787</v>
      </c>
      <c r="AP110" t="s">
        <v>43788</v>
      </c>
      <c r="AS110" t="s">
        <v>43789</v>
      </c>
      <c r="AT110" t="s">
        <v>43790</v>
      </c>
      <c r="AU110" t="s">
        <v>43793</v>
      </c>
      <c r="AV110" t="s">
        <v>43793</v>
      </c>
      <c r="AW110" t="s">
        <v>43815</v>
      </c>
      <c r="AX110" t="s">
        <v>36827</v>
      </c>
      <c r="AY110" s="12">
        <v>50000</v>
      </c>
      <c r="AZ110" t="s">
        <v>41634</v>
      </c>
      <c r="BA110" t="s">
        <v>38072</v>
      </c>
      <c r="BB110" t="str">
        <f>VLOOKUP(BA110,Sheet1!A:B,2,FALSE)</f>
        <v>P-10638</v>
      </c>
      <c r="BC110" t="str">
        <f>VLOOKUP(BB110,'[1]ACN Audit Supervisory Organ - M'!$A:$I,3,FALSE)</f>
        <v>College of Arts and Humanities (CAH) - English</v>
      </c>
      <c r="BD110" t="str">
        <f>VLOOKUP(BB110,'[1]ACN Audit Supervisory Organ - M'!$A:$I,4,FALSE)</f>
        <v>SUP_2309</v>
      </c>
    </row>
    <row r="111" spans="1:56" x14ac:dyDescent="0.2">
      <c r="A111" t="s">
        <v>41634</v>
      </c>
      <c r="B111" t="s">
        <v>2149</v>
      </c>
      <c r="C111" t="s">
        <v>2149</v>
      </c>
      <c r="O111" s="9">
        <v>43862</v>
      </c>
      <c r="P111" s="9">
        <v>43862</v>
      </c>
      <c r="Q111" t="s">
        <v>43769</v>
      </c>
      <c r="R111" t="s">
        <v>43770</v>
      </c>
      <c r="S111" t="s">
        <v>43771</v>
      </c>
      <c r="T111" t="s">
        <v>43771</v>
      </c>
      <c r="U111" t="s">
        <v>43772</v>
      </c>
      <c r="V111" t="s">
        <v>43773</v>
      </c>
      <c r="W111" s="10">
        <v>40</v>
      </c>
      <c r="X111" t="s">
        <v>2149</v>
      </c>
      <c r="Y111" s="11">
        <v>1037</v>
      </c>
      <c r="Z111" t="s">
        <v>43960</v>
      </c>
      <c r="AA111" t="s">
        <v>43775</v>
      </c>
      <c r="AB111" t="s">
        <v>43776</v>
      </c>
      <c r="AE111" t="s">
        <v>43777</v>
      </c>
      <c r="AF111" t="s">
        <v>43778</v>
      </c>
      <c r="AG111" t="s">
        <v>43779</v>
      </c>
      <c r="AH111" t="s">
        <v>43780</v>
      </c>
      <c r="AI111" t="s">
        <v>43963</v>
      </c>
      <c r="AJ111" t="s">
        <v>43964</v>
      </c>
      <c r="AK111" t="s">
        <v>43843</v>
      </c>
      <c r="AL111" t="s">
        <v>43844</v>
      </c>
      <c r="AM111" t="s">
        <v>43956</v>
      </c>
      <c r="AN111" t="s">
        <v>43957</v>
      </c>
      <c r="AO111" t="s">
        <v>43787</v>
      </c>
      <c r="AP111" t="s">
        <v>43788</v>
      </c>
      <c r="AS111" t="s">
        <v>43789</v>
      </c>
      <c r="AT111" t="s">
        <v>43790</v>
      </c>
      <c r="AU111" t="s">
        <v>43793</v>
      </c>
      <c r="AV111" t="s">
        <v>43793</v>
      </c>
      <c r="AW111" t="s">
        <v>43815</v>
      </c>
      <c r="AX111" t="s">
        <v>36998</v>
      </c>
      <c r="AY111" s="12">
        <v>50000</v>
      </c>
      <c r="AZ111" t="s">
        <v>41634</v>
      </c>
      <c r="BA111" t="s">
        <v>38072</v>
      </c>
      <c r="BB111" t="str">
        <f>VLOOKUP(BA111,Sheet1!A:B,2,FALSE)</f>
        <v>P-10638</v>
      </c>
      <c r="BC111" t="str">
        <f>VLOOKUP(BB111,'[1]ACN Audit Supervisory Organ - M'!$A:$I,3,FALSE)</f>
        <v>College of Arts and Humanities (CAH) - English</v>
      </c>
      <c r="BD111" t="str">
        <f>VLOOKUP(BB111,'[1]ACN Audit Supervisory Organ - M'!$A:$I,4,FALSE)</f>
        <v>SUP_2309</v>
      </c>
    </row>
    <row r="112" spans="1:56" x14ac:dyDescent="0.2">
      <c r="A112" t="s">
        <v>41634</v>
      </c>
      <c r="B112" t="s">
        <v>2149</v>
      </c>
      <c r="C112" t="s">
        <v>2149</v>
      </c>
      <c r="O112" s="9">
        <v>43862</v>
      </c>
      <c r="P112" s="9">
        <v>43862</v>
      </c>
      <c r="Q112" t="s">
        <v>43769</v>
      </c>
      <c r="R112" t="s">
        <v>43770</v>
      </c>
      <c r="S112" t="s">
        <v>43771</v>
      </c>
      <c r="T112" t="s">
        <v>43771</v>
      </c>
      <c r="U112" t="s">
        <v>43772</v>
      </c>
      <c r="V112" t="s">
        <v>43773</v>
      </c>
      <c r="W112" s="10">
        <v>40</v>
      </c>
      <c r="X112" t="s">
        <v>2149</v>
      </c>
      <c r="Y112" s="11">
        <v>1037</v>
      </c>
      <c r="Z112" t="s">
        <v>43960</v>
      </c>
      <c r="AA112" t="s">
        <v>43775</v>
      </c>
      <c r="AB112" t="s">
        <v>43776</v>
      </c>
      <c r="AE112" t="s">
        <v>43777</v>
      </c>
      <c r="AF112" t="s">
        <v>43778</v>
      </c>
      <c r="AG112" t="s">
        <v>43779</v>
      </c>
      <c r="AH112" t="s">
        <v>43780</v>
      </c>
      <c r="AI112" t="s">
        <v>43963</v>
      </c>
      <c r="AJ112" t="s">
        <v>43964</v>
      </c>
      <c r="AK112" t="s">
        <v>43843</v>
      </c>
      <c r="AL112" t="s">
        <v>43844</v>
      </c>
      <c r="AM112" t="s">
        <v>43956</v>
      </c>
      <c r="AN112" t="s">
        <v>43957</v>
      </c>
      <c r="AO112" t="s">
        <v>43787</v>
      </c>
      <c r="AP112" t="s">
        <v>43788</v>
      </c>
      <c r="AS112" t="s">
        <v>43789</v>
      </c>
      <c r="AT112" t="s">
        <v>43790</v>
      </c>
      <c r="AU112" t="s">
        <v>43793</v>
      </c>
      <c r="AV112" t="s">
        <v>43793</v>
      </c>
      <c r="AW112" t="s">
        <v>43815</v>
      </c>
      <c r="AX112" t="s">
        <v>37998</v>
      </c>
      <c r="AY112" s="12">
        <v>50000</v>
      </c>
      <c r="AZ112" t="s">
        <v>41634</v>
      </c>
      <c r="BA112" t="s">
        <v>38072</v>
      </c>
      <c r="BB112" t="str">
        <f>VLOOKUP(BA112,Sheet1!A:B,2,FALSE)</f>
        <v>P-10638</v>
      </c>
      <c r="BC112" t="str">
        <f>VLOOKUP(BB112,'[1]ACN Audit Supervisory Organ - M'!$A:$I,3,FALSE)</f>
        <v>College of Arts and Humanities (CAH) - English</v>
      </c>
      <c r="BD112" t="str">
        <f>VLOOKUP(BB112,'[1]ACN Audit Supervisory Organ - M'!$A:$I,4,FALSE)</f>
        <v>SUP_2309</v>
      </c>
    </row>
    <row r="113" spans="1:56" x14ac:dyDescent="0.2">
      <c r="A113" t="s">
        <v>41634</v>
      </c>
      <c r="B113" t="s">
        <v>693</v>
      </c>
      <c r="C113" t="s">
        <v>693</v>
      </c>
      <c r="O113" s="9">
        <v>43862</v>
      </c>
      <c r="P113" s="9">
        <v>43862</v>
      </c>
      <c r="Q113" t="s">
        <v>43769</v>
      </c>
      <c r="R113" t="s">
        <v>43770</v>
      </c>
      <c r="S113" t="s">
        <v>43771</v>
      </c>
      <c r="T113" t="s">
        <v>43771</v>
      </c>
      <c r="U113" t="s">
        <v>43772</v>
      </c>
      <c r="V113" t="s">
        <v>43773</v>
      </c>
      <c r="W113" s="10">
        <v>40</v>
      </c>
      <c r="X113" t="s">
        <v>693</v>
      </c>
      <c r="Y113" s="11">
        <v>1042</v>
      </c>
      <c r="Z113" t="s">
        <v>43960</v>
      </c>
      <c r="AA113" t="s">
        <v>43775</v>
      </c>
      <c r="AB113" t="s">
        <v>43776</v>
      </c>
      <c r="AE113" t="s">
        <v>43777</v>
      </c>
      <c r="AF113" t="s">
        <v>43778</v>
      </c>
      <c r="AG113" t="s">
        <v>43779</v>
      </c>
      <c r="AH113" t="s">
        <v>43780</v>
      </c>
      <c r="AI113" t="s">
        <v>43963</v>
      </c>
      <c r="AJ113" t="s">
        <v>43964</v>
      </c>
      <c r="AK113" t="s">
        <v>43843</v>
      </c>
      <c r="AL113" t="s">
        <v>43844</v>
      </c>
      <c r="AM113" t="s">
        <v>43956</v>
      </c>
      <c r="AN113" t="s">
        <v>43957</v>
      </c>
      <c r="AO113" t="s">
        <v>43787</v>
      </c>
      <c r="AP113" t="s">
        <v>43788</v>
      </c>
      <c r="AS113" t="s">
        <v>43789</v>
      </c>
      <c r="AT113" t="s">
        <v>43790</v>
      </c>
      <c r="AU113" t="s">
        <v>43793</v>
      </c>
      <c r="AV113" t="s">
        <v>43793</v>
      </c>
      <c r="AW113" t="s">
        <v>43815</v>
      </c>
      <c r="AX113" t="s">
        <v>39276</v>
      </c>
      <c r="AY113" s="12">
        <v>50000</v>
      </c>
      <c r="AZ113" t="s">
        <v>41634</v>
      </c>
      <c r="BA113" t="s">
        <v>38072</v>
      </c>
      <c r="BB113" t="str">
        <f>VLOOKUP(BA113,Sheet1!A:B,2,FALSE)</f>
        <v>P-10638</v>
      </c>
      <c r="BC113" t="str">
        <f>VLOOKUP(BB113,'[1]ACN Audit Supervisory Organ - M'!$A:$I,3,FALSE)</f>
        <v>College of Arts and Humanities (CAH) - English</v>
      </c>
      <c r="BD113" t="str">
        <f>VLOOKUP(BB113,'[1]ACN Audit Supervisory Organ - M'!$A:$I,4,FALSE)</f>
        <v>SUP_2309</v>
      </c>
    </row>
    <row r="114" spans="1:56" x14ac:dyDescent="0.2">
      <c r="A114" t="s">
        <v>41634</v>
      </c>
      <c r="B114" t="s">
        <v>129</v>
      </c>
      <c r="C114" t="s">
        <v>129</v>
      </c>
      <c r="O114" s="9">
        <v>43862</v>
      </c>
      <c r="P114" s="9">
        <v>43862</v>
      </c>
      <c r="Q114" t="s">
        <v>43769</v>
      </c>
      <c r="R114" t="s">
        <v>43770</v>
      </c>
      <c r="S114" t="s">
        <v>43771</v>
      </c>
      <c r="T114" t="s">
        <v>43771</v>
      </c>
      <c r="U114" t="s">
        <v>43772</v>
      </c>
      <c r="V114" t="s">
        <v>43773</v>
      </c>
      <c r="W114" s="10">
        <v>40</v>
      </c>
      <c r="X114" t="s">
        <v>129</v>
      </c>
      <c r="Y114" s="11">
        <v>1046</v>
      </c>
      <c r="Z114" t="s">
        <v>43960</v>
      </c>
      <c r="AA114" t="s">
        <v>43775</v>
      </c>
      <c r="AB114" t="s">
        <v>43776</v>
      </c>
      <c r="AE114" t="s">
        <v>43777</v>
      </c>
      <c r="AF114" t="s">
        <v>43778</v>
      </c>
      <c r="AG114" t="s">
        <v>43779</v>
      </c>
      <c r="AH114" t="s">
        <v>43780</v>
      </c>
      <c r="AI114" t="s">
        <v>43963</v>
      </c>
      <c r="AJ114" t="s">
        <v>43964</v>
      </c>
      <c r="AK114" t="s">
        <v>43843</v>
      </c>
      <c r="AL114" t="s">
        <v>43844</v>
      </c>
      <c r="AM114" t="s">
        <v>43956</v>
      </c>
      <c r="AN114" t="s">
        <v>43957</v>
      </c>
      <c r="AO114" t="s">
        <v>43787</v>
      </c>
      <c r="AP114" t="s">
        <v>43788</v>
      </c>
      <c r="AS114" t="s">
        <v>43789</v>
      </c>
      <c r="AT114" t="s">
        <v>43790</v>
      </c>
      <c r="AU114" t="s">
        <v>43793</v>
      </c>
      <c r="AV114" t="s">
        <v>43793</v>
      </c>
      <c r="AW114" t="s">
        <v>43815</v>
      </c>
      <c r="AX114" t="s">
        <v>35598</v>
      </c>
      <c r="AY114" s="12">
        <v>40000</v>
      </c>
      <c r="AZ114" t="s">
        <v>41634</v>
      </c>
      <c r="BA114" t="s">
        <v>38072</v>
      </c>
      <c r="BB114" t="str">
        <f>VLOOKUP(BA114,Sheet1!A:B,2,FALSE)</f>
        <v>P-10638</v>
      </c>
      <c r="BC114" t="str">
        <f>VLOOKUP(BB114,'[1]ACN Audit Supervisory Organ - M'!$A:$I,3,FALSE)</f>
        <v>College of Arts and Humanities (CAH) - English</v>
      </c>
      <c r="BD114" t="str">
        <f>VLOOKUP(BB114,'[1]ACN Audit Supervisory Organ - M'!$A:$I,4,FALSE)</f>
        <v>SUP_2309</v>
      </c>
    </row>
    <row r="115" spans="1:56" x14ac:dyDescent="0.2">
      <c r="A115" t="s">
        <v>41634</v>
      </c>
      <c r="B115" t="s">
        <v>129</v>
      </c>
      <c r="C115" t="s">
        <v>129</v>
      </c>
      <c r="O115" s="9">
        <v>43862</v>
      </c>
      <c r="P115" s="9">
        <v>43862</v>
      </c>
      <c r="Q115" t="s">
        <v>43769</v>
      </c>
      <c r="R115" t="s">
        <v>43770</v>
      </c>
      <c r="S115" t="s">
        <v>43771</v>
      </c>
      <c r="T115" t="s">
        <v>43771</v>
      </c>
      <c r="U115" t="s">
        <v>43772</v>
      </c>
      <c r="V115" t="s">
        <v>43773</v>
      </c>
      <c r="W115" s="10">
        <v>40</v>
      </c>
      <c r="X115" t="s">
        <v>129</v>
      </c>
      <c r="Y115" s="11">
        <v>1046</v>
      </c>
      <c r="Z115" t="s">
        <v>43960</v>
      </c>
      <c r="AA115" t="s">
        <v>43775</v>
      </c>
      <c r="AB115" t="s">
        <v>43776</v>
      </c>
      <c r="AE115" t="s">
        <v>43777</v>
      </c>
      <c r="AF115" t="s">
        <v>43778</v>
      </c>
      <c r="AG115" t="s">
        <v>43779</v>
      </c>
      <c r="AH115" t="s">
        <v>43780</v>
      </c>
      <c r="AI115" t="s">
        <v>43963</v>
      </c>
      <c r="AJ115" t="s">
        <v>43964</v>
      </c>
      <c r="AK115" t="s">
        <v>43843</v>
      </c>
      <c r="AL115" t="s">
        <v>43844</v>
      </c>
      <c r="AM115" t="s">
        <v>43956</v>
      </c>
      <c r="AN115" t="s">
        <v>43957</v>
      </c>
      <c r="AO115" t="s">
        <v>43787</v>
      </c>
      <c r="AP115" t="s">
        <v>43788</v>
      </c>
      <c r="AS115" t="s">
        <v>43789</v>
      </c>
      <c r="AT115" t="s">
        <v>43790</v>
      </c>
      <c r="AU115" t="s">
        <v>43793</v>
      </c>
      <c r="AV115" t="s">
        <v>43793</v>
      </c>
      <c r="AW115" t="s">
        <v>43815</v>
      </c>
      <c r="AX115" t="s">
        <v>36393</v>
      </c>
      <c r="AY115" s="12">
        <v>48100</v>
      </c>
      <c r="AZ115" t="s">
        <v>41634</v>
      </c>
      <c r="BA115" t="s">
        <v>38072</v>
      </c>
      <c r="BB115" t="str">
        <f>VLOOKUP(BA115,Sheet1!A:B,2,FALSE)</f>
        <v>P-10638</v>
      </c>
      <c r="BC115" t="str">
        <f>VLOOKUP(BB115,'[1]ACN Audit Supervisory Organ - M'!$A:$I,3,FALSE)</f>
        <v>College of Arts and Humanities (CAH) - English</v>
      </c>
      <c r="BD115" t="str">
        <f>VLOOKUP(BB115,'[1]ACN Audit Supervisory Organ - M'!$A:$I,4,FALSE)</f>
        <v>SUP_2309</v>
      </c>
    </row>
    <row r="116" spans="1:56" x14ac:dyDescent="0.2">
      <c r="A116" t="s">
        <v>42149</v>
      </c>
      <c r="B116" t="s">
        <v>10653</v>
      </c>
      <c r="C116" t="s">
        <v>10653</v>
      </c>
      <c r="O116" s="9">
        <v>43862</v>
      </c>
      <c r="P116" s="9">
        <v>43862</v>
      </c>
      <c r="Q116" t="s">
        <v>43769</v>
      </c>
      <c r="R116" t="s">
        <v>43770</v>
      </c>
      <c r="S116" t="s">
        <v>43771</v>
      </c>
      <c r="T116" t="s">
        <v>43771</v>
      </c>
      <c r="U116" t="s">
        <v>43772</v>
      </c>
      <c r="V116" t="s">
        <v>43773</v>
      </c>
      <c r="W116" s="10">
        <v>40</v>
      </c>
      <c r="X116" t="s">
        <v>10653</v>
      </c>
      <c r="Y116" s="11">
        <v>1369</v>
      </c>
      <c r="Z116" t="s">
        <v>43965</v>
      </c>
      <c r="AA116" t="s">
        <v>43775</v>
      </c>
      <c r="AB116" t="s">
        <v>43776</v>
      </c>
      <c r="AE116" t="s">
        <v>43777</v>
      </c>
      <c r="AF116" t="s">
        <v>43778</v>
      </c>
      <c r="AG116" t="s">
        <v>43779</v>
      </c>
      <c r="AH116" t="s">
        <v>43780</v>
      </c>
      <c r="AI116" t="s">
        <v>43966</v>
      </c>
      <c r="AJ116" t="s">
        <v>43967</v>
      </c>
      <c r="AK116" t="s">
        <v>43843</v>
      </c>
      <c r="AL116" t="s">
        <v>43844</v>
      </c>
      <c r="AM116" t="s">
        <v>43956</v>
      </c>
      <c r="AN116" t="s">
        <v>43957</v>
      </c>
      <c r="AO116" t="s">
        <v>43787</v>
      </c>
      <c r="AP116" t="s">
        <v>43788</v>
      </c>
      <c r="AS116" t="s">
        <v>43789</v>
      </c>
      <c r="AT116" t="s">
        <v>43790</v>
      </c>
      <c r="AU116" t="s">
        <v>43793</v>
      </c>
      <c r="AV116" t="s">
        <v>43793</v>
      </c>
      <c r="AW116" t="s">
        <v>43792</v>
      </c>
      <c r="AX116" t="s">
        <v>38776</v>
      </c>
      <c r="AY116" s="12">
        <v>61571</v>
      </c>
      <c r="AZ116" t="s">
        <v>42149</v>
      </c>
      <c r="BA116" t="s">
        <v>36719</v>
      </c>
      <c r="BB116" t="str">
        <f>VLOOKUP(BA116,Sheet1!A:B,2,FALSE)</f>
        <v>P-13427</v>
      </c>
      <c r="BC116" t="str">
        <f>VLOOKUP(BB116,'[1]ACN Audit Supervisory Organ - M'!$A:$I,3,FALSE)</f>
        <v>College of Arts and Humanities (CAH) - History</v>
      </c>
      <c r="BD116" t="str">
        <f>VLOOKUP(BB116,'[1]ACN Audit Supervisory Organ - M'!$A:$I,4,FALSE)</f>
        <v>SUP_2578</v>
      </c>
    </row>
    <row r="117" spans="1:56" x14ac:dyDescent="0.2">
      <c r="A117" t="s">
        <v>42149</v>
      </c>
      <c r="B117" t="s">
        <v>15</v>
      </c>
      <c r="C117" t="s">
        <v>15</v>
      </c>
      <c r="O117" s="9">
        <v>43862</v>
      </c>
      <c r="P117" s="9">
        <v>43862</v>
      </c>
      <c r="Q117" t="s">
        <v>43769</v>
      </c>
      <c r="R117" t="s">
        <v>43770</v>
      </c>
      <c r="S117" t="s">
        <v>43771</v>
      </c>
      <c r="T117" t="s">
        <v>43771</v>
      </c>
      <c r="U117" t="s">
        <v>43772</v>
      </c>
      <c r="V117" t="s">
        <v>43773</v>
      </c>
      <c r="W117" s="10">
        <v>40</v>
      </c>
      <c r="X117" t="s">
        <v>15</v>
      </c>
      <c r="Y117" s="11">
        <v>1032</v>
      </c>
      <c r="Z117" t="s">
        <v>43965</v>
      </c>
      <c r="AA117" t="s">
        <v>43775</v>
      </c>
      <c r="AB117" t="s">
        <v>43776</v>
      </c>
      <c r="AE117" t="s">
        <v>43777</v>
      </c>
      <c r="AF117" t="s">
        <v>43778</v>
      </c>
      <c r="AG117" t="s">
        <v>43779</v>
      </c>
      <c r="AH117" t="s">
        <v>43780</v>
      </c>
      <c r="AI117" t="s">
        <v>43966</v>
      </c>
      <c r="AJ117" t="s">
        <v>43967</v>
      </c>
      <c r="AK117" t="s">
        <v>43843</v>
      </c>
      <c r="AL117" t="s">
        <v>43844</v>
      </c>
      <c r="AM117" t="s">
        <v>43956</v>
      </c>
      <c r="AN117" t="s">
        <v>43957</v>
      </c>
      <c r="AO117" t="s">
        <v>43787</v>
      </c>
      <c r="AP117" t="s">
        <v>43788</v>
      </c>
      <c r="AS117" t="s">
        <v>43789</v>
      </c>
      <c r="AT117" t="s">
        <v>43790</v>
      </c>
      <c r="AU117" t="s">
        <v>43793</v>
      </c>
      <c r="AV117" t="s">
        <v>43793</v>
      </c>
      <c r="AW117" t="s">
        <v>43815</v>
      </c>
      <c r="AX117" t="s">
        <v>36457</v>
      </c>
      <c r="AY117" s="12">
        <v>111533</v>
      </c>
      <c r="AZ117" t="s">
        <v>42149</v>
      </c>
      <c r="BA117" t="s">
        <v>36719</v>
      </c>
      <c r="BB117" t="str">
        <f>VLOOKUP(BA117,Sheet1!A:B,2,FALSE)</f>
        <v>P-13427</v>
      </c>
      <c r="BC117" t="str">
        <f>VLOOKUP(BB117,'[1]ACN Audit Supervisory Organ - M'!$A:$I,3,FALSE)</f>
        <v>College of Arts and Humanities (CAH) - History</v>
      </c>
      <c r="BD117" t="str">
        <f>VLOOKUP(BB117,'[1]ACN Audit Supervisory Organ - M'!$A:$I,4,FALSE)</f>
        <v>SUP_2578</v>
      </c>
    </row>
    <row r="118" spans="1:56" x14ac:dyDescent="0.2">
      <c r="A118" t="s">
        <v>42149</v>
      </c>
      <c r="B118" t="s">
        <v>15</v>
      </c>
      <c r="C118" t="s">
        <v>15</v>
      </c>
      <c r="O118" s="9">
        <v>43862</v>
      </c>
      <c r="P118" s="9">
        <v>43862</v>
      </c>
      <c r="Q118" t="s">
        <v>43769</v>
      </c>
      <c r="R118" t="s">
        <v>43770</v>
      </c>
      <c r="S118" t="s">
        <v>43771</v>
      </c>
      <c r="T118" t="s">
        <v>43771</v>
      </c>
      <c r="U118" t="s">
        <v>43772</v>
      </c>
      <c r="V118" t="s">
        <v>43773</v>
      </c>
      <c r="W118" s="10">
        <v>40</v>
      </c>
      <c r="X118" t="s">
        <v>15</v>
      </c>
      <c r="Y118" s="11">
        <v>1032</v>
      </c>
      <c r="Z118" t="s">
        <v>43965</v>
      </c>
      <c r="AA118" t="s">
        <v>43775</v>
      </c>
      <c r="AB118" t="s">
        <v>43776</v>
      </c>
      <c r="AE118" t="s">
        <v>43777</v>
      </c>
      <c r="AF118" t="s">
        <v>43778</v>
      </c>
      <c r="AG118" t="s">
        <v>43779</v>
      </c>
      <c r="AH118" t="s">
        <v>43780</v>
      </c>
      <c r="AI118" t="s">
        <v>43966</v>
      </c>
      <c r="AJ118" t="s">
        <v>43967</v>
      </c>
      <c r="AK118" t="s">
        <v>43843</v>
      </c>
      <c r="AL118" t="s">
        <v>43844</v>
      </c>
      <c r="AM118" t="s">
        <v>43956</v>
      </c>
      <c r="AN118" t="s">
        <v>43957</v>
      </c>
      <c r="AO118" t="s">
        <v>43787</v>
      </c>
      <c r="AP118" t="s">
        <v>43788</v>
      </c>
      <c r="AS118" t="s">
        <v>43789</v>
      </c>
      <c r="AT118" t="s">
        <v>43790</v>
      </c>
      <c r="AU118" t="s">
        <v>43793</v>
      </c>
      <c r="AV118" t="s">
        <v>43793</v>
      </c>
      <c r="AW118" t="s">
        <v>43815</v>
      </c>
      <c r="AX118" t="s">
        <v>37117</v>
      </c>
      <c r="AY118" s="12">
        <v>81793</v>
      </c>
      <c r="AZ118" t="s">
        <v>42149</v>
      </c>
      <c r="BA118" t="s">
        <v>36719</v>
      </c>
      <c r="BB118" t="str">
        <f>VLOOKUP(BA118,Sheet1!A:B,2,FALSE)</f>
        <v>P-13427</v>
      </c>
      <c r="BC118" t="str">
        <f>VLOOKUP(BB118,'[1]ACN Audit Supervisory Organ - M'!$A:$I,3,FALSE)</f>
        <v>College of Arts and Humanities (CAH) - History</v>
      </c>
      <c r="BD118" t="str">
        <f>VLOOKUP(BB118,'[1]ACN Audit Supervisory Organ - M'!$A:$I,4,FALSE)</f>
        <v>SUP_2578</v>
      </c>
    </row>
    <row r="119" spans="1:56" x14ac:dyDescent="0.2">
      <c r="A119" t="s">
        <v>41876</v>
      </c>
      <c r="B119" t="s">
        <v>1236</v>
      </c>
      <c r="C119" t="s">
        <v>1236</v>
      </c>
      <c r="O119" s="9">
        <v>43862</v>
      </c>
      <c r="P119" s="9">
        <v>43862</v>
      </c>
      <c r="Q119" t="s">
        <v>43769</v>
      </c>
      <c r="R119" t="s">
        <v>43770</v>
      </c>
      <c r="S119" t="s">
        <v>43771</v>
      </c>
      <c r="T119" t="s">
        <v>43771</v>
      </c>
      <c r="U119" t="s">
        <v>43772</v>
      </c>
      <c r="V119" t="s">
        <v>43773</v>
      </c>
      <c r="W119" s="10">
        <v>40</v>
      </c>
      <c r="X119" t="s">
        <v>1236</v>
      </c>
      <c r="Y119" s="11">
        <v>1352</v>
      </c>
      <c r="Z119" t="s">
        <v>43968</v>
      </c>
      <c r="AA119" t="s">
        <v>43775</v>
      </c>
      <c r="AB119" t="s">
        <v>43776</v>
      </c>
      <c r="AE119" t="s">
        <v>43777</v>
      </c>
      <c r="AF119" t="s">
        <v>43778</v>
      </c>
      <c r="AG119" t="s">
        <v>43779</v>
      </c>
      <c r="AH119" t="s">
        <v>43780</v>
      </c>
      <c r="AI119" t="s">
        <v>43969</v>
      </c>
      <c r="AJ119" t="s">
        <v>43970</v>
      </c>
      <c r="AK119" t="s">
        <v>43843</v>
      </c>
      <c r="AL119" t="s">
        <v>43844</v>
      </c>
      <c r="AM119" t="s">
        <v>43956</v>
      </c>
      <c r="AN119" t="s">
        <v>43957</v>
      </c>
      <c r="AO119" t="s">
        <v>43787</v>
      </c>
      <c r="AP119" t="s">
        <v>43788</v>
      </c>
      <c r="AS119" t="s">
        <v>43789</v>
      </c>
      <c r="AT119" t="s">
        <v>43790</v>
      </c>
      <c r="AU119" t="s">
        <v>43791</v>
      </c>
      <c r="AV119" t="s">
        <v>43791</v>
      </c>
      <c r="AW119" t="s">
        <v>43792</v>
      </c>
      <c r="AX119" t="s">
        <v>39300</v>
      </c>
      <c r="AY119" s="12">
        <v>32703</v>
      </c>
      <c r="AZ119" t="s">
        <v>41876</v>
      </c>
      <c r="BA119" t="s">
        <v>38637</v>
      </c>
      <c r="BB119" t="str">
        <f>VLOOKUP(BA119,Sheet1!A:B,2,FALSE)</f>
        <v>P-12236</v>
      </c>
      <c r="BC119" t="str">
        <f>VLOOKUP(BB119,'[1]ACN Audit Supervisory Organ - M'!$A:$I,3,FALSE)</f>
        <v>College of Arts and Humanities (CAH) - Philosophy</v>
      </c>
      <c r="BD119" t="str">
        <f>VLOOKUP(BB119,'[1]ACN Audit Supervisory Organ - M'!$A:$I,4,FALSE)</f>
        <v>SUP_3253</v>
      </c>
    </row>
    <row r="120" spans="1:56" x14ac:dyDescent="0.2">
      <c r="A120" t="s">
        <v>41876</v>
      </c>
      <c r="B120" t="s">
        <v>129</v>
      </c>
      <c r="C120" t="s">
        <v>129</v>
      </c>
      <c r="O120" s="9">
        <v>43862</v>
      </c>
      <c r="P120" s="9">
        <v>43862</v>
      </c>
      <c r="Q120" t="s">
        <v>43769</v>
      </c>
      <c r="R120" t="s">
        <v>43770</v>
      </c>
      <c r="S120" t="s">
        <v>43771</v>
      </c>
      <c r="T120" t="s">
        <v>43771</v>
      </c>
      <c r="U120" t="s">
        <v>43772</v>
      </c>
      <c r="V120" t="s">
        <v>43773</v>
      </c>
      <c r="W120" s="10">
        <v>40</v>
      </c>
      <c r="X120" t="s">
        <v>129</v>
      </c>
      <c r="Y120" s="11">
        <v>1046</v>
      </c>
      <c r="Z120" t="s">
        <v>43968</v>
      </c>
      <c r="AA120" t="s">
        <v>43775</v>
      </c>
      <c r="AB120" t="s">
        <v>43776</v>
      </c>
      <c r="AE120" t="s">
        <v>43777</v>
      </c>
      <c r="AF120" t="s">
        <v>43778</v>
      </c>
      <c r="AG120" t="s">
        <v>43779</v>
      </c>
      <c r="AH120" t="s">
        <v>43780</v>
      </c>
      <c r="AI120" t="s">
        <v>43971</v>
      </c>
      <c r="AJ120" t="s">
        <v>43972</v>
      </c>
      <c r="AK120" t="s">
        <v>43843</v>
      </c>
      <c r="AL120" t="s">
        <v>43844</v>
      </c>
      <c r="AM120" t="s">
        <v>43956</v>
      </c>
      <c r="AN120" t="s">
        <v>43957</v>
      </c>
      <c r="AO120" t="s">
        <v>43787</v>
      </c>
      <c r="AP120" t="s">
        <v>43788</v>
      </c>
      <c r="AS120" t="s">
        <v>43789</v>
      </c>
      <c r="AT120" t="s">
        <v>43790</v>
      </c>
      <c r="AU120" t="s">
        <v>43793</v>
      </c>
      <c r="AV120" t="s">
        <v>43793</v>
      </c>
      <c r="AW120" t="s">
        <v>43815</v>
      </c>
      <c r="AX120" t="s">
        <v>35456</v>
      </c>
      <c r="AY120" s="12">
        <v>45000</v>
      </c>
      <c r="AZ120" t="s">
        <v>41876</v>
      </c>
      <c r="BA120" t="s">
        <v>38637</v>
      </c>
      <c r="BB120" t="str">
        <f>VLOOKUP(BA120,Sheet1!A:B,2,FALSE)</f>
        <v>P-12236</v>
      </c>
      <c r="BC120" t="str">
        <f>VLOOKUP(BB120,'[1]ACN Audit Supervisory Organ - M'!$A:$I,3,FALSE)</f>
        <v>College of Arts and Humanities (CAH) - Philosophy</v>
      </c>
      <c r="BD120" t="str">
        <f>VLOOKUP(BB120,'[1]ACN Audit Supervisory Organ - M'!$A:$I,4,FALSE)</f>
        <v>SUP_3253</v>
      </c>
    </row>
    <row r="121" spans="1:56" x14ac:dyDescent="0.2">
      <c r="A121" t="s">
        <v>41670</v>
      </c>
      <c r="B121" t="s">
        <v>266</v>
      </c>
      <c r="C121" t="s">
        <v>266</v>
      </c>
      <c r="O121" s="9">
        <v>43862</v>
      </c>
      <c r="P121" s="9">
        <v>43862</v>
      </c>
      <c r="Q121" t="s">
        <v>43769</v>
      </c>
      <c r="R121" t="s">
        <v>43770</v>
      </c>
      <c r="S121" t="s">
        <v>43771</v>
      </c>
      <c r="T121" t="s">
        <v>43771</v>
      </c>
      <c r="U121" t="s">
        <v>43772</v>
      </c>
      <c r="V121" t="s">
        <v>43773</v>
      </c>
      <c r="W121" s="10">
        <v>40</v>
      </c>
      <c r="X121" t="s">
        <v>266</v>
      </c>
      <c r="Y121" s="11">
        <v>1350</v>
      </c>
      <c r="Z121" t="s">
        <v>43973</v>
      </c>
      <c r="AA121" t="s">
        <v>43775</v>
      </c>
      <c r="AB121" t="s">
        <v>43776</v>
      </c>
      <c r="AE121" t="s">
        <v>43777</v>
      </c>
      <c r="AF121" t="s">
        <v>43778</v>
      </c>
      <c r="AG121" t="s">
        <v>43779</v>
      </c>
      <c r="AH121" t="s">
        <v>43780</v>
      </c>
      <c r="AI121" t="s">
        <v>43974</v>
      </c>
      <c r="AJ121" t="s">
        <v>43975</v>
      </c>
      <c r="AK121" t="s">
        <v>43843</v>
      </c>
      <c r="AL121" t="s">
        <v>43844</v>
      </c>
      <c r="AM121" t="s">
        <v>43956</v>
      </c>
      <c r="AN121" t="s">
        <v>43957</v>
      </c>
      <c r="AO121" t="s">
        <v>43787</v>
      </c>
      <c r="AP121" t="s">
        <v>43788</v>
      </c>
      <c r="AS121" t="s">
        <v>43789</v>
      </c>
      <c r="AT121" t="s">
        <v>43790</v>
      </c>
      <c r="AU121" t="s">
        <v>43791</v>
      </c>
      <c r="AV121" t="s">
        <v>43791</v>
      </c>
      <c r="AW121" t="s">
        <v>43792</v>
      </c>
      <c r="AX121" t="s">
        <v>34950</v>
      </c>
      <c r="AY121" s="12">
        <v>30086</v>
      </c>
      <c r="AZ121" t="s">
        <v>41670</v>
      </c>
      <c r="BA121" t="s">
        <v>36543</v>
      </c>
      <c r="BB121" t="str">
        <f>VLOOKUP(BA121,Sheet1!A:B,2,FALSE)</f>
        <v>P-10147</v>
      </c>
      <c r="BC121" t="str">
        <f>VLOOKUP(BB121,'[1]ACN Audit Supervisory Organ - M'!$A:$I,3,FALSE)</f>
        <v>College of Arts and Humanities (CAH) - School of Visual Arts and Design</v>
      </c>
      <c r="BD121" t="str">
        <f>VLOOKUP(BB121,'[1]ACN Audit Supervisory Organ - M'!$A:$I,4,FALSE)</f>
        <v>SUP_3515</v>
      </c>
    </row>
    <row r="122" spans="1:56" x14ac:dyDescent="0.2">
      <c r="A122" t="s">
        <v>41670</v>
      </c>
      <c r="B122" t="s">
        <v>13373</v>
      </c>
      <c r="C122" t="s">
        <v>13373</v>
      </c>
      <c r="O122" s="9">
        <v>43862</v>
      </c>
      <c r="P122" s="9">
        <v>43862</v>
      </c>
      <c r="Q122" t="s">
        <v>43769</v>
      </c>
      <c r="R122" t="s">
        <v>43770</v>
      </c>
      <c r="S122" t="s">
        <v>43771</v>
      </c>
      <c r="T122" t="s">
        <v>43771</v>
      </c>
      <c r="U122" t="s">
        <v>43772</v>
      </c>
      <c r="V122" t="s">
        <v>43773</v>
      </c>
      <c r="W122" s="10">
        <v>40</v>
      </c>
      <c r="X122" t="s">
        <v>13373</v>
      </c>
      <c r="Y122" s="11">
        <v>1285</v>
      </c>
      <c r="Z122" t="s">
        <v>43973</v>
      </c>
      <c r="AA122" t="s">
        <v>43775</v>
      </c>
      <c r="AB122" t="s">
        <v>43776</v>
      </c>
      <c r="AE122" t="s">
        <v>43777</v>
      </c>
      <c r="AF122" t="s">
        <v>43778</v>
      </c>
      <c r="AG122" t="s">
        <v>43779</v>
      </c>
      <c r="AH122" t="s">
        <v>43780</v>
      </c>
      <c r="AI122" t="s">
        <v>43974</v>
      </c>
      <c r="AJ122" t="s">
        <v>43975</v>
      </c>
      <c r="AK122" t="s">
        <v>43843</v>
      </c>
      <c r="AL122" t="s">
        <v>43844</v>
      </c>
      <c r="AM122" t="s">
        <v>43956</v>
      </c>
      <c r="AN122" t="s">
        <v>43957</v>
      </c>
      <c r="AO122" t="s">
        <v>43787</v>
      </c>
      <c r="AP122" t="s">
        <v>43788</v>
      </c>
      <c r="AS122" t="s">
        <v>43789</v>
      </c>
      <c r="AT122" t="s">
        <v>43790</v>
      </c>
      <c r="AU122" t="s">
        <v>43793</v>
      </c>
      <c r="AV122" t="s">
        <v>43793</v>
      </c>
      <c r="AW122" t="s">
        <v>43792</v>
      </c>
      <c r="AX122" t="s">
        <v>36232</v>
      </c>
      <c r="AY122" s="12">
        <v>32703</v>
      </c>
      <c r="AZ122" t="s">
        <v>41670</v>
      </c>
      <c r="BA122" t="s">
        <v>36543</v>
      </c>
      <c r="BB122" t="str">
        <f>VLOOKUP(BA122,Sheet1!A:B,2,FALSE)</f>
        <v>P-10147</v>
      </c>
      <c r="BC122" t="str">
        <f>VLOOKUP(BB122,'[1]ACN Audit Supervisory Organ - M'!$A:$I,3,FALSE)</f>
        <v>College of Arts and Humanities (CAH) - School of Visual Arts and Design</v>
      </c>
      <c r="BD122" t="str">
        <f>VLOOKUP(BB122,'[1]ACN Audit Supervisory Organ - M'!$A:$I,4,FALSE)</f>
        <v>SUP_3515</v>
      </c>
    </row>
    <row r="123" spans="1:56" x14ac:dyDescent="0.2">
      <c r="A123" t="s">
        <v>41670</v>
      </c>
      <c r="B123" t="s">
        <v>13373</v>
      </c>
      <c r="C123" t="s">
        <v>13373</v>
      </c>
      <c r="O123" s="9">
        <v>43862</v>
      </c>
      <c r="P123" s="9">
        <v>43862</v>
      </c>
      <c r="Q123" t="s">
        <v>43769</v>
      </c>
      <c r="R123" t="s">
        <v>43770</v>
      </c>
      <c r="S123" t="s">
        <v>43771</v>
      </c>
      <c r="T123" t="s">
        <v>43771</v>
      </c>
      <c r="U123" t="s">
        <v>43772</v>
      </c>
      <c r="V123" t="s">
        <v>43773</v>
      </c>
      <c r="W123" s="10">
        <v>40</v>
      </c>
      <c r="X123" t="s">
        <v>13373</v>
      </c>
      <c r="Y123" s="11">
        <v>1285</v>
      </c>
      <c r="Z123" t="s">
        <v>43973</v>
      </c>
      <c r="AA123" t="s">
        <v>43775</v>
      </c>
      <c r="AB123" t="s">
        <v>43776</v>
      </c>
      <c r="AE123" t="s">
        <v>43777</v>
      </c>
      <c r="AF123" t="s">
        <v>43778</v>
      </c>
      <c r="AG123" t="s">
        <v>43779</v>
      </c>
      <c r="AH123" t="s">
        <v>43780</v>
      </c>
      <c r="AI123" t="s">
        <v>43974</v>
      </c>
      <c r="AJ123" t="s">
        <v>43975</v>
      </c>
      <c r="AK123" t="s">
        <v>43843</v>
      </c>
      <c r="AL123" t="s">
        <v>43844</v>
      </c>
      <c r="AM123" t="s">
        <v>43956</v>
      </c>
      <c r="AN123" t="s">
        <v>43957</v>
      </c>
      <c r="AO123" t="s">
        <v>43787</v>
      </c>
      <c r="AP123" t="s">
        <v>43788</v>
      </c>
      <c r="AS123" t="s">
        <v>43789</v>
      </c>
      <c r="AT123" t="s">
        <v>43790</v>
      </c>
      <c r="AU123" t="s">
        <v>43793</v>
      </c>
      <c r="AV123" t="s">
        <v>43793</v>
      </c>
      <c r="AW123" t="s">
        <v>43792</v>
      </c>
      <c r="AX123" t="s">
        <v>36343</v>
      </c>
      <c r="AY123" s="12">
        <v>36955</v>
      </c>
      <c r="AZ123" t="s">
        <v>41670</v>
      </c>
      <c r="BA123" t="s">
        <v>36543</v>
      </c>
      <c r="BB123" t="str">
        <f>VLOOKUP(BA123,Sheet1!A:B,2,FALSE)</f>
        <v>P-10147</v>
      </c>
      <c r="BC123" t="str">
        <f>VLOOKUP(BB123,'[1]ACN Audit Supervisory Organ - M'!$A:$I,3,FALSE)</f>
        <v>College of Arts and Humanities (CAH) - School of Visual Arts and Design</v>
      </c>
      <c r="BD123" t="str">
        <f>VLOOKUP(BB123,'[1]ACN Audit Supervisory Organ - M'!$A:$I,4,FALSE)</f>
        <v>SUP_3515</v>
      </c>
    </row>
    <row r="124" spans="1:56" x14ac:dyDescent="0.2">
      <c r="A124" t="s">
        <v>41670</v>
      </c>
      <c r="B124" t="s">
        <v>33</v>
      </c>
      <c r="C124" t="s">
        <v>33</v>
      </c>
      <c r="O124" s="9">
        <v>43862</v>
      </c>
      <c r="P124" s="9">
        <v>43862</v>
      </c>
      <c r="Q124" t="s">
        <v>43769</v>
      </c>
      <c r="R124" t="s">
        <v>43770</v>
      </c>
      <c r="S124" t="s">
        <v>43771</v>
      </c>
      <c r="T124" t="s">
        <v>43771</v>
      </c>
      <c r="U124" t="s">
        <v>43772</v>
      </c>
      <c r="V124" t="s">
        <v>43773</v>
      </c>
      <c r="W124" s="10">
        <v>40</v>
      </c>
      <c r="X124" t="s">
        <v>33</v>
      </c>
      <c r="Y124" s="11">
        <v>1024</v>
      </c>
      <c r="Z124" t="s">
        <v>43976</v>
      </c>
      <c r="AA124" t="s">
        <v>43775</v>
      </c>
      <c r="AB124" t="s">
        <v>43776</v>
      </c>
      <c r="AE124" t="s">
        <v>43777</v>
      </c>
      <c r="AF124" t="s">
        <v>43778</v>
      </c>
      <c r="AG124" t="s">
        <v>43779</v>
      </c>
      <c r="AH124" t="s">
        <v>43780</v>
      </c>
      <c r="AI124" t="s">
        <v>43977</v>
      </c>
      <c r="AJ124" t="s">
        <v>43978</v>
      </c>
      <c r="AK124" t="s">
        <v>43843</v>
      </c>
      <c r="AL124" t="s">
        <v>43844</v>
      </c>
      <c r="AM124" t="s">
        <v>43956</v>
      </c>
      <c r="AN124" t="s">
        <v>43957</v>
      </c>
      <c r="AO124" t="s">
        <v>43787</v>
      </c>
      <c r="AP124" t="s">
        <v>43788</v>
      </c>
      <c r="AS124" t="s">
        <v>43789</v>
      </c>
      <c r="AT124" t="s">
        <v>43790</v>
      </c>
      <c r="AU124" t="s">
        <v>43793</v>
      </c>
      <c r="AV124" t="s">
        <v>43793</v>
      </c>
      <c r="AW124" t="s">
        <v>43815</v>
      </c>
      <c r="AX124" t="s">
        <v>36900</v>
      </c>
      <c r="AY124" s="12">
        <v>97569</v>
      </c>
      <c r="AZ124" t="s">
        <v>41670</v>
      </c>
      <c r="BA124" t="s">
        <v>36264</v>
      </c>
      <c r="BB124" t="str">
        <f>VLOOKUP(BA124,Sheet1!A:B,2,FALSE)</f>
        <v>P-10801</v>
      </c>
      <c r="BC124" t="str">
        <f>VLOOKUP(BB124,'[1]ACN Audit Supervisory Organ - M'!$A:$I,3,FALSE)</f>
        <v>College of Arts and Humanities (CAH) - Visual Arts and Design</v>
      </c>
      <c r="BD124" t="str">
        <f>VLOOKUP(BB124,'[1]ACN Audit Supervisory Organ - M'!$A:$I,4,FALSE)</f>
        <v>SUP_3517</v>
      </c>
    </row>
    <row r="125" spans="1:56" x14ac:dyDescent="0.2">
      <c r="A125" t="s">
        <v>41670</v>
      </c>
      <c r="B125" t="s">
        <v>15</v>
      </c>
      <c r="C125" t="s">
        <v>15</v>
      </c>
      <c r="O125" s="9">
        <v>43862</v>
      </c>
      <c r="P125" s="9">
        <v>43862</v>
      </c>
      <c r="Q125" t="s">
        <v>43769</v>
      </c>
      <c r="R125" t="s">
        <v>43770</v>
      </c>
      <c r="S125" t="s">
        <v>43771</v>
      </c>
      <c r="T125" t="s">
        <v>43771</v>
      </c>
      <c r="U125" t="s">
        <v>43772</v>
      </c>
      <c r="V125" t="s">
        <v>43773</v>
      </c>
      <c r="W125" s="10">
        <v>40</v>
      </c>
      <c r="X125" t="s">
        <v>15</v>
      </c>
      <c r="Y125" s="11">
        <v>1032</v>
      </c>
      <c r="Z125" t="s">
        <v>43976</v>
      </c>
      <c r="AA125" t="s">
        <v>43775</v>
      </c>
      <c r="AB125" t="s">
        <v>43776</v>
      </c>
      <c r="AE125" t="s">
        <v>43777</v>
      </c>
      <c r="AF125" t="s">
        <v>43778</v>
      </c>
      <c r="AG125" t="s">
        <v>43779</v>
      </c>
      <c r="AH125" t="s">
        <v>43780</v>
      </c>
      <c r="AI125" t="s">
        <v>43977</v>
      </c>
      <c r="AJ125" t="s">
        <v>43978</v>
      </c>
      <c r="AK125" t="s">
        <v>43843</v>
      </c>
      <c r="AL125" t="s">
        <v>43844</v>
      </c>
      <c r="AM125" t="s">
        <v>43956</v>
      </c>
      <c r="AN125" t="s">
        <v>43957</v>
      </c>
      <c r="AO125" t="s">
        <v>43787</v>
      </c>
      <c r="AP125" t="s">
        <v>43788</v>
      </c>
      <c r="AS125" t="s">
        <v>43789</v>
      </c>
      <c r="AT125" t="s">
        <v>43790</v>
      </c>
      <c r="AU125" t="s">
        <v>43793</v>
      </c>
      <c r="AV125" t="s">
        <v>43793</v>
      </c>
      <c r="AW125" t="s">
        <v>43815</v>
      </c>
      <c r="AX125" t="s">
        <v>36703</v>
      </c>
      <c r="AY125" s="12">
        <v>85000</v>
      </c>
      <c r="AZ125" t="s">
        <v>41670</v>
      </c>
      <c r="BA125" t="s">
        <v>36264</v>
      </c>
      <c r="BB125" t="str">
        <f>VLOOKUP(BA125,Sheet1!A:B,2,FALSE)</f>
        <v>P-10801</v>
      </c>
      <c r="BC125" t="str">
        <f>VLOOKUP(BB125,'[1]ACN Audit Supervisory Organ - M'!$A:$I,3,FALSE)</f>
        <v>College of Arts and Humanities (CAH) - Visual Arts and Design</v>
      </c>
      <c r="BD125" t="str">
        <f>VLOOKUP(BB125,'[1]ACN Audit Supervisory Organ - M'!$A:$I,4,FALSE)</f>
        <v>SUP_3517</v>
      </c>
    </row>
    <row r="126" spans="1:56" x14ac:dyDescent="0.2">
      <c r="A126" t="s">
        <v>41670</v>
      </c>
      <c r="B126" t="s">
        <v>2149</v>
      </c>
      <c r="C126" t="s">
        <v>2149</v>
      </c>
      <c r="O126" s="9">
        <v>43862</v>
      </c>
      <c r="P126" s="9">
        <v>43862</v>
      </c>
      <c r="Q126" t="s">
        <v>43769</v>
      </c>
      <c r="R126" t="s">
        <v>43770</v>
      </c>
      <c r="S126" t="s">
        <v>43771</v>
      </c>
      <c r="T126" t="s">
        <v>43771</v>
      </c>
      <c r="U126" t="s">
        <v>43772</v>
      </c>
      <c r="V126" t="s">
        <v>43773</v>
      </c>
      <c r="W126" s="10">
        <v>40</v>
      </c>
      <c r="X126" t="s">
        <v>2149</v>
      </c>
      <c r="Y126" s="11">
        <v>1037</v>
      </c>
      <c r="Z126" t="s">
        <v>43976</v>
      </c>
      <c r="AA126" t="s">
        <v>43775</v>
      </c>
      <c r="AB126" t="s">
        <v>43776</v>
      </c>
      <c r="AE126" t="s">
        <v>43777</v>
      </c>
      <c r="AF126" t="s">
        <v>43778</v>
      </c>
      <c r="AG126" t="s">
        <v>43779</v>
      </c>
      <c r="AH126" t="s">
        <v>43780</v>
      </c>
      <c r="AI126" t="s">
        <v>43977</v>
      </c>
      <c r="AJ126" t="s">
        <v>43978</v>
      </c>
      <c r="AK126" t="s">
        <v>43843</v>
      </c>
      <c r="AL126" t="s">
        <v>43844</v>
      </c>
      <c r="AM126" t="s">
        <v>43956</v>
      </c>
      <c r="AN126" t="s">
        <v>43957</v>
      </c>
      <c r="AO126" t="s">
        <v>43787</v>
      </c>
      <c r="AP126" t="s">
        <v>43788</v>
      </c>
      <c r="AS126" t="s">
        <v>43789</v>
      </c>
      <c r="AT126" t="s">
        <v>43790</v>
      </c>
      <c r="AU126" t="s">
        <v>43793</v>
      </c>
      <c r="AV126" t="s">
        <v>43793</v>
      </c>
      <c r="AW126" t="s">
        <v>43815</v>
      </c>
      <c r="AX126" t="s">
        <v>36953</v>
      </c>
      <c r="AY126" s="12">
        <v>50000</v>
      </c>
      <c r="AZ126" t="s">
        <v>41670</v>
      </c>
      <c r="BA126" t="s">
        <v>36264</v>
      </c>
      <c r="BB126" t="str">
        <f>VLOOKUP(BA126,Sheet1!A:B,2,FALSE)</f>
        <v>P-10801</v>
      </c>
      <c r="BC126" t="str">
        <f>VLOOKUP(BB126,'[1]ACN Audit Supervisory Organ - M'!$A:$I,3,FALSE)</f>
        <v>College of Arts and Humanities (CAH) - Visual Arts and Design</v>
      </c>
      <c r="BD126" t="str">
        <f>VLOOKUP(BB126,'[1]ACN Audit Supervisory Organ - M'!$A:$I,4,FALSE)</f>
        <v>SUP_3517</v>
      </c>
    </row>
    <row r="127" spans="1:56" x14ac:dyDescent="0.2">
      <c r="A127" t="s">
        <v>41670</v>
      </c>
      <c r="B127" t="s">
        <v>2149</v>
      </c>
      <c r="C127" t="s">
        <v>2149</v>
      </c>
      <c r="O127" s="9">
        <v>43862</v>
      </c>
      <c r="P127" s="9">
        <v>43862</v>
      </c>
      <c r="Q127" t="s">
        <v>43769</v>
      </c>
      <c r="R127" t="s">
        <v>43770</v>
      </c>
      <c r="S127" t="s">
        <v>43771</v>
      </c>
      <c r="T127" t="s">
        <v>43771</v>
      </c>
      <c r="U127" t="s">
        <v>43772</v>
      </c>
      <c r="V127" t="s">
        <v>43773</v>
      </c>
      <c r="W127" s="10">
        <v>40</v>
      </c>
      <c r="X127" t="s">
        <v>2149</v>
      </c>
      <c r="Y127" s="11">
        <v>1037</v>
      </c>
      <c r="Z127" t="s">
        <v>43976</v>
      </c>
      <c r="AA127" t="s">
        <v>43775</v>
      </c>
      <c r="AB127" t="s">
        <v>43776</v>
      </c>
      <c r="AE127" t="s">
        <v>43777</v>
      </c>
      <c r="AF127" t="s">
        <v>43778</v>
      </c>
      <c r="AG127" t="s">
        <v>43779</v>
      </c>
      <c r="AH127" t="s">
        <v>43780</v>
      </c>
      <c r="AI127" t="s">
        <v>43977</v>
      </c>
      <c r="AJ127" t="s">
        <v>43978</v>
      </c>
      <c r="AK127" t="s">
        <v>43843</v>
      </c>
      <c r="AL127" t="s">
        <v>43844</v>
      </c>
      <c r="AM127" t="s">
        <v>43956</v>
      </c>
      <c r="AN127" t="s">
        <v>43957</v>
      </c>
      <c r="AO127" t="s">
        <v>43787</v>
      </c>
      <c r="AP127" t="s">
        <v>43788</v>
      </c>
      <c r="AS127" t="s">
        <v>43789</v>
      </c>
      <c r="AT127" t="s">
        <v>43790</v>
      </c>
      <c r="AU127" t="s">
        <v>43793</v>
      </c>
      <c r="AV127" t="s">
        <v>43793</v>
      </c>
      <c r="AW127" t="s">
        <v>43815</v>
      </c>
      <c r="AX127" t="s">
        <v>39074</v>
      </c>
      <c r="AY127" s="12">
        <v>50000</v>
      </c>
      <c r="AZ127" t="s">
        <v>41670</v>
      </c>
      <c r="BA127" t="s">
        <v>36264</v>
      </c>
      <c r="BB127" t="str">
        <f>VLOOKUP(BA127,Sheet1!A:B,2,FALSE)</f>
        <v>P-10801</v>
      </c>
      <c r="BC127" t="str">
        <f>VLOOKUP(BB127,'[1]ACN Audit Supervisory Organ - M'!$A:$I,3,FALSE)</f>
        <v>College of Arts and Humanities (CAH) - Visual Arts and Design</v>
      </c>
      <c r="BD127" t="str">
        <f>VLOOKUP(BB127,'[1]ACN Audit Supervisory Organ - M'!$A:$I,4,FALSE)</f>
        <v>SUP_3517</v>
      </c>
    </row>
    <row r="128" spans="1:56" x14ac:dyDescent="0.2">
      <c r="A128" t="s">
        <v>41670</v>
      </c>
      <c r="B128" t="s">
        <v>693</v>
      </c>
      <c r="C128" t="s">
        <v>693</v>
      </c>
      <c r="O128" s="9">
        <v>43862</v>
      </c>
      <c r="P128" s="9">
        <v>43862</v>
      </c>
      <c r="Q128" t="s">
        <v>43769</v>
      </c>
      <c r="R128" t="s">
        <v>43770</v>
      </c>
      <c r="S128" t="s">
        <v>43771</v>
      </c>
      <c r="T128" t="s">
        <v>43771</v>
      </c>
      <c r="U128" t="s">
        <v>43772</v>
      </c>
      <c r="V128" t="s">
        <v>43773</v>
      </c>
      <c r="W128" s="10">
        <v>40</v>
      </c>
      <c r="X128" t="s">
        <v>693</v>
      </c>
      <c r="Y128" s="11">
        <v>1042</v>
      </c>
      <c r="Z128" t="s">
        <v>43976</v>
      </c>
      <c r="AA128" t="s">
        <v>43775</v>
      </c>
      <c r="AB128" t="s">
        <v>43776</v>
      </c>
      <c r="AE128" t="s">
        <v>43777</v>
      </c>
      <c r="AF128" t="s">
        <v>43778</v>
      </c>
      <c r="AG128" t="s">
        <v>43779</v>
      </c>
      <c r="AH128" t="s">
        <v>43780</v>
      </c>
      <c r="AI128" t="s">
        <v>43977</v>
      </c>
      <c r="AJ128" t="s">
        <v>43978</v>
      </c>
      <c r="AK128" t="s">
        <v>43843</v>
      </c>
      <c r="AL128" t="s">
        <v>43844</v>
      </c>
      <c r="AM128" t="s">
        <v>43956</v>
      </c>
      <c r="AN128" t="s">
        <v>43957</v>
      </c>
      <c r="AO128" t="s">
        <v>43787</v>
      </c>
      <c r="AP128" t="s">
        <v>43788</v>
      </c>
      <c r="AS128" t="s">
        <v>43789</v>
      </c>
      <c r="AT128" t="s">
        <v>43790</v>
      </c>
      <c r="AU128" t="s">
        <v>43793</v>
      </c>
      <c r="AV128" t="s">
        <v>43793</v>
      </c>
      <c r="AW128" t="s">
        <v>43815</v>
      </c>
      <c r="AX128" t="s">
        <v>35571</v>
      </c>
      <c r="AY128" s="12">
        <v>50000</v>
      </c>
      <c r="AZ128" t="s">
        <v>41670</v>
      </c>
      <c r="BA128" t="s">
        <v>36264</v>
      </c>
      <c r="BB128" t="str">
        <f>VLOOKUP(BA128,Sheet1!A:B,2,FALSE)</f>
        <v>P-10801</v>
      </c>
      <c r="BC128" t="str">
        <f>VLOOKUP(BB128,'[1]ACN Audit Supervisory Organ - M'!$A:$I,3,FALSE)</f>
        <v>College of Arts and Humanities (CAH) - Visual Arts and Design</v>
      </c>
      <c r="BD128" t="str">
        <f>VLOOKUP(BB128,'[1]ACN Audit Supervisory Organ - M'!$A:$I,4,FALSE)</f>
        <v>SUP_3517</v>
      </c>
    </row>
    <row r="129" spans="1:56" x14ac:dyDescent="0.2">
      <c r="A129" t="s">
        <v>41670</v>
      </c>
      <c r="B129" t="s">
        <v>129</v>
      </c>
      <c r="C129" t="s">
        <v>129</v>
      </c>
      <c r="O129" s="9">
        <v>43862</v>
      </c>
      <c r="P129" s="9">
        <v>43862</v>
      </c>
      <c r="Q129" t="s">
        <v>43769</v>
      </c>
      <c r="R129" t="s">
        <v>43770</v>
      </c>
      <c r="S129" t="s">
        <v>43771</v>
      </c>
      <c r="T129" t="s">
        <v>43771</v>
      </c>
      <c r="U129" t="s">
        <v>43772</v>
      </c>
      <c r="V129" t="s">
        <v>43773</v>
      </c>
      <c r="W129" s="10">
        <v>40</v>
      </c>
      <c r="X129" t="s">
        <v>129</v>
      </c>
      <c r="Y129" s="11">
        <v>1046</v>
      </c>
      <c r="Z129" t="s">
        <v>43976</v>
      </c>
      <c r="AA129" t="s">
        <v>43775</v>
      </c>
      <c r="AB129" t="s">
        <v>43776</v>
      </c>
      <c r="AE129" t="s">
        <v>43777</v>
      </c>
      <c r="AF129" t="s">
        <v>43778</v>
      </c>
      <c r="AG129" t="s">
        <v>43779</v>
      </c>
      <c r="AH129" t="s">
        <v>43780</v>
      </c>
      <c r="AI129" t="s">
        <v>43977</v>
      </c>
      <c r="AJ129" t="s">
        <v>43978</v>
      </c>
      <c r="AK129" t="s">
        <v>43843</v>
      </c>
      <c r="AL129" t="s">
        <v>43844</v>
      </c>
      <c r="AM129" t="s">
        <v>43956</v>
      </c>
      <c r="AN129" t="s">
        <v>43957</v>
      </c>
      <c r="AO129" t="s">
        <v>43787</v>
      </c>
      <c r="AP129" t="s">
        <v>43788</v>
      </c>
      <c r="AS129" t="s">
        <v>43789</v>
      </c>
      <c r="AT129" t="s">
        <v>43790</v>
      </c>
      <c r="AU129" t="s">
        <v>43793</v>
      </c>
      <c r="AV129" t="s">
        <v>43793</v>
      </c>
      <c r="AW129" t="s">
        <v>43815</v>
      </c>
      <c r="AX129" t="s">
        <v>36182</v>
      </c>
      <c r="AY129" s="12">
        <v>57565</v>
      </c>
      <c r="AZ129" t="s">
        <v>41670</v>
      </c>
      <c r="BA129" t="s">
        <v>36264</v>
      </c>
      <c r="BB129" t="str">
        <f>VLOOKUP(BA129,Sheet1!A:B,2,FALSE)</f>
        <v>P-10801</v>
      </c>
      <c r="BC129" t="str">
        <f>VLOOKUP(BB129,'[1]ACN Audit Supervisory Organ - M'!$A:$I,3,FALSE)</f>
        <v>College of Arts and Humanities (CAH) - Visual Arts and Design</v>
      </c>
      <c r="BD129" t="str">
        <f>VLOOKUP(BB129,'[1]ACN Audit Supervisory Organ - M'!$A:$I,4,FALSE)</f>
        <v>SUP_3517</v>
      </c>
    </row>
    <row r="130" spans="1:56" x14ac:dyDescent="0.2">
      <c r="A130" t="s">
        <v>41670</v>
      </c>
      <c r="B130" t="s">
        <v>129</v>
      </c>
      <c r="C130" t="s">
        <v>129</v>
      </c>
      <c r="O130" s="9">
        <v>43862</v>
      </c>
      <c r="P130" s="9">
        <v>43862</v>
      </c>
      <c r="Q130" t="s">
        <v>43769</v>
      </c>
      <c r="R130" t="s">
        <v>43770</v>
      </c>
      <c r="S130" t="s">
        <v>43771</v>
      </c>
      <c r="T130" t="s">
        <v>43771</v>
      </c>
      <c r="U130" t="s">
        <v>43772</v>
      </c>
      <c r="V130" t="s">
        <v>43773</v>
      </c>
      <c r="W130" s="10">
        <v>40</v>
      </c>
      <c r="X130" t="s">
        <v>129</v>
      </c>
      <c r="Y130" s="11">
        <v>1046</v>
      </c>
      <c r="Z130" t="s">
        <v>43976</v>
      </c>
      <c r="AA130" t="s">
        <v>43775</v>
      </c>
      <c r="AB130" t="s">
        <v>43776</v>
      </c>
      <c r="AE130" t="s">
        <v>43777</v>
      </c>
      <c r="AF130" t="s">
        <v>43778</v>
      </c>
      <c r="AG130" t="s">
        <v>43779</v>
      </c>
      <c r="AH130" t="s">
        <v>43780</v>
      </c>
      <c r="AI130" t="s">
        <v>43977</v>
      </c>
      <c r="AJ130" t="s">
        <v>43978</v>
      </c>
      <c r="AK130" t="s">
        <v>43843</v>
      </c>
      <c r="AL130" t="s">
        <v>43844</v>
      </c>
      <c r="AM130" t="s">
        <v>43956</v>
      </c>
      <c r="AN130" t="s">
        <v>43957</v>
      </c>
      <c r="AO130" t="s">
        <v>43787</v>
      </c>
      <c r="AP130" t="s">
        <v>43788</v>
      </c>
      <c r="AS130" t="s">
        <v>43789</v>
      </c>
      <c r="AT130" t="s">
        <v>43790</v>
      </c>
      <c r="AU130" t="s">
        <v>43793</v>
      </c>
      <c r="AV130" t="s">
        <v>43793</v>
      </c>
      <c r="AW130" t="s">
        <v>43815</v>
      </c>
      <c r="AX130" t="s">
        <v>36851</v>
      </c>
      <c r="AY130" s="12">
        <v>50000</v>
      </c>
      <c r="AZ130" t="s">
        <v>41670</v>
      </c>
      <c r="BA130" t="s">
        <v>36264</v>
      </c>
      <c r="BB130" t="str">
        <f>VLOOKUP(BA130,Sheet1!A:B,2,FALSE)</f>
        <v>P-10801</v>
      </c>
      <c r="BC130" t="str">
        <f>VLOOKUP(BB130,'[1]ACN Audit Supervisory Organ - M'!$A:$I,3,FALSE)</f>
        <v>College of Arts and Humanities (CAH) - Visual Arts and Design</v>
      </c>
      <c r="BD130" t="str">
        <f>VLOOKUP(BB130,'[1]ACN Audit Supervisory Organ - M'!$A:$I,4,FALSE)</f>
        <v>SUP_3517</v>
      </c>
    </row>
    <row r="131" spans="1:56" x14ac:dyDescent="0.2">
      <c r="A131" t="s">
        <v>41661</v>
      </c>
      <c r="B131" t="s">
        <v>693</v>
      </c>
      <c r="C131" t="s">
        <v>693</v>
      </c>
      <c r="O131" s="9">
        <v>43862</v>
      </c>
      <c r="P131" s="9">
        <v>43862</v>
      </c>
      <c r="Q131" t="s">
        <v>43769</v>
      </c>
      <c r="R131" t="s">
        <v>43770</v>
      </c>
      <c r="S131" t="s">
        <v>43771</v>
      </c>
      <c r="T131" t="s">
        <v>43771</v>
      </c>
      <c r="U131" t="s">
        <v>43772</v>
      </c>
      <c r="V131" t="s">
        <v>43773</v>
      </c>
      <c r="W131" s="10">
        <v>40</v>
      </c>
      <c r="X131" t="s">
        <v>693</v>
      </c>
      <c r="Y131" s="11">
        <v>1042</v>
      </c>
      <c r="Z131" t="s">
        <v>43979</v>
      </c>
      <c r="AA131" t="s">
        <v>43775</v>
      </c>
      <c r="AB131" t="s">
        <v>43776</v>
      </c>
      <c r="AE131" t="s">
        <v>43777</v>
      </c>
      <c r="AF131" t="s">
        <v>43778</v>
      </c>
      <c r="AG131" t="s">
        <v>43779</v>
      </c>
      <c r="AH131" t="s">
        <v>43780</v>
      </c>
      <c r="AI131" t="s">
        <v>43980</v>
      </c>
      <c r="AJ131" t="s">
        <v>43981</v>
      </c>
      <c r="AK131" t="s">
        <v>43843</v>
      </c>
      <c r="AL131" t="s">
        <v>43844</v>
      </c>
      <c r="AM131" t="s">
        <v>43956</v>
      </c>
      <c r="AN131" t="s">
        <v>43957</v>
      </c>
      <c r="AO131" t="s">
        <v>43787</v>
      </c>
      <c r="AP131" t="s">
        <v>43788</v>
      </c>
      <c r="AS131" t="s">
        <v>43789</v>
      </c>
      <c r="AT131" t="s">
        <v>43790</v>
      </c>
      <c r="AU131" t="s">
        <v>43793</v>
      </c>
      <c r="AV131" t="s">
        <v>43793</v>
      </c>
      <c r="AW131" t="s">
        <v>43815</v>
      </c>
      <c r="AX131" t="s">
        <v>34948</v>
      </c>
      <c r="AY131" s="12">
        <v>45000</v>
      </c>
      <c r="AZ131" t="s">
        <v>41661</v>
      </c>
      <c r="BA131" t="s">
        <v>35229</v>
      </c>
      <c r="BB131" t="str">
        <f>VLOOKUP(BA131,Sheet1!A:B,2,FALSE)</f>
        <v>P-26191</v>
      </c>
      <c r="BC131" t="str">
        <f>VLOOKUP(BB131,'[1]ACN Audit Supervisory Organ - M'!$A:$I,3,FALSE)</f>
        <v>College of Arts and Humanities (CAH) - Writing and Rhetoric</v>
      </c>
      <c r="BD131" t="str">
        <f>VLOOKUP(BB131,'[1]ACN Audit Supervisory Organ - M'!$A:$I,4,FALSE)</f>
        <v>SUP_4498</v>
      </c>
    </row>
    <row r="132" spans="1:56" x14ac:dyDescent="0.2">
      <c r="A132" t="s">
        <v>41661</v>
      </c>
      <c r="B132" t="s">
        <v>693</v>
      </c>
      <c r="C132" t="s">
        <v>693</v>
      </c>
      <c r="O132" s="9">
        <v>43862</v>
      </c>
      <c r="P132" s="9">
        <v>43862</v>
      </c>
      <c r="Q132" t="s">
        <v>43769</v>
      </c>
      <c r="R132" t="s">
        <v>43770</v>
      </c>
      <c r="S132" t="s">
        <v>43771</v>
      </c>
      <c r="T132" t="s">
        <v>43771</v>
      </c>
      <c r="U132" t="s">
        <v>43772</v>
      </c>
      <c r="V132" t="s">
        <v>43773</v>
      </c>
      <c r="W132" s="10">
        <v>40</v>
      </c>
      <c r="X132" t="s">
        <v>693</v>
      </c>
      <c r="Y132" s="11">
        <v>1042</v>
      </c>
      <c r="Z132" t="s">
        <v>43979</v>
      </c>
      <c r="AA132" t="s">
        <v>43775</v>
      </c>
      <c r="AB132" t="s">
        <v>43776</v>
      </c>
      <c r="AE132" t="s">
        <v>43777</v>
      </c>
      <c r="AF132" t="s">
        <v>43778</v>
      </c>
      <c r="AG132" t="s">
        <v>43779</v>
      </c>
      <c r="AH132" t="s">
        <v>43780</v>
      </c>
      <c r="AI132" t="s">
        <v>43980</v>
      </c>
      <c r="AJ132" t="s">
        <v>43981</v>
      </c>
      <c r="AK132" t="s">
        <v>43843</v>
      </c>
      <c r="AL132" t="s">
        <v>43844</v>
      </c>
      <c r="AM132" t="s">
        <v>43956</v>
      </c>
      <c r="AN132" t="s">
        <v>43957</v>
      </c>
      <c r="AO132" t="s">
        <v>43787</v>
      </c>
      <c r="AP132" t="s">
        <v>43788</v>
      </c>
      <c r="AS132" t="s">
        <v>43789</v>
      </c>
      <c r="AT132" t="s">
        <v>43790</v>
      </c>
      <c r="AU132" t="s">
        <v>43793</v>
      </c>
      <c r="AV132" t="s">
        <v>43793</v>
      </c>
      <c r="AW132" t="s">
        <v>43815</v>
      </c>
      <c r="AX132" t="s">
        <v>37398</v>
      </c>
      <c r="AY132" s="12">
        <v>37000</v>
      </c>
      <c r="AZ132" t="s">
        <v>41661</v>
      </c>
      <c r="BA132" t="s">
        <v>35229</v>
      </c>
      <c r="BB132" t="str">
        <f>VLOOKUP(BA132,Sheet1!A:B,2,FALSE)</f>
        <v>P-26191</v>
      </c>
      <c r="BC132" t="str">
        <f>VLOOKUP(BB132,'[1]ACN Audit Supervisory Organ - M'!$A:$I,3,FALSE)</f>
        <v>College of Arts and Humanities (CAH) - Writing and Rhetoric</v>
      </c>
      <c r="BD132" t="str">
        <f>VLOOKUP(BB132,'[1]ACN Audit Supervisory Organ - M'!$A:$I,4,FALSE)</f>
        <v>SUP_4498</v>
      </c>
    </row>
    <row r="133" spans="1:56" x14ac:dyDescent="0.2">
      <c r="A133" t="s">
        <v>41661</v>
      </c>
      <c r="B133" t="s">
        <v>693</v>
      </c>
      <c r="C133" t="s">
        <v>693</v>
      </c>
      <c r="O133" s="9">
        <v>43862</v>
      </c>
      <c r="P133" s="9">
        <v>43862</v>
      </c>
      <c r="Q133" t="s">
        <v>43769</v>
      </c>
      <c r="R133" t="s">
        <v>43770</v>
      </c>
      <c r="S133" t="s">
        <v>43771</v>
      </c>
      <c r="T133" t="s">
        <v>43771</v>
      </c>
      <c r="U133" t="s">
        <v>43772</v>
      </c>
      <c r="V133" t="s">
        <v>43773</v>
      </c>
      <c r="W133" s="10">
        <v>40</v>
      </c>
      <c r="X133" t="s">
        <v>693</v>
      </c>
      <c r="Y133" s="11">
        <v>1042</v>
      </c>
      <c r="Z133" t="s">
        <v>43979</v>
      </c>
      <c r="AA133" t="s">
        <v>43775</v>
      </c>
      <c r="AB133" t="s">
        <v>43776</v>
      </c>
      <c r="AE133" t="s">
        <v>43777</v>
      </c>
      <c r="AF133" t="s">
        <v>43778</v>
      </c>
      <c r="AG133" t="s">
        <v>43779</v>
      </c>
      <c r="AH133" t="s">
        <v>43780</v>
      </c>
      <c r="AI133" t="s">
        <v>43980</v>
      </c>
      <c r="AJ133" t="s">
        <v>43981</v>
      </c>
      <c r="AK133" t="s">
        <v>43843</v>
      </c>
      <c r="AL133" t="s">
        <v>43844</v>
      </c>
      <c r="AM133" t="s">
        <v>43956</v>
      </c>
      <c r="AN133" t="s">
        <v>43957</v>
      </c>
      <c r="AO133" t="s">
        <v>43787</v>
      </c>
      <c r="AP133" t="s">
        <v>43788</v>
      </c>
      <c r="AS133" t="s">
        <v>43789</v>
      </c>
      <c r="AT133" t="s">
        <v>43790</v>
      </c>
      <c r="AU133" t="s">
        <v>43793</v>
      </c>
      <c r="AV133" t="s">
        <v>43793</v>
      </c>
      <c r="AW133" t="s">
        <v>43815</v>
      </c>
      <c r="AX133" t="s">
        <v>37789</v>
      </c>
      <c r="AY133" s="12">
        <v>36500</v>
      </c>
      <c r="AZ133" t="s">
        <v>41661</v>
      </c>
      <c r="BA133" t="s">
        <v>35229</v>
      </c>
      <c r="BB133" t="str">
        <f>VLOOKUP(BA133,Sheet1!A:B,2,FALSE)</f>
        <v>P-26191</v>
      </c>
      <c r="BC133" t="str">
        <f>VLOOKUP(BB133,'[1]ACN Audit Supervisory Organ - M'!$A:$I,3,FALSE)</f>
        <v>College of Arts and Humanities (CAH) - Writing and Rhetoric</v>
      </c>
      <c r="BD133" t="str">
        <f>VLOOKUP(BB133,'[1]ACN Audit Supervisory Organ - M'!$A:$I,4,FALSE)</f>
        <v>SUP_4498</v>
      </c>
    </row>
    <row r="134" spans="1:56" x14ac:dyDescent="0.2">
      <c r="A134" t="s">
        <v>41661</v>
      </c>
      <c r="B134" t="s">
        <v>693</v>
      </c>
      <c r="C134" t="s">
        <v>693</v>
      </c>
      <c r="O134" s="9">
        <v>43862</v>
      </c>
      <c r="P134" s="9">
        <v>43862</v>
      </c>
      <c r="Q134" t="s">
        <v>43769</v>
      </c>
      <c r="R134" t="s">
        <v>43770</v>
      </c>
      <c r="S134" t="s">
        <v>43771</v>
      </c>
      <c r="T134" t="s">
        <v>43771</v>
      </c>
      <c r="U134" t="s">
        <v>43772</v>
      </c>
      <c r="V134" t="s">
        <v>43773</v>
      </c>
      <c r="W134" s="10">
        <v>40</v>
      </c>
      <c r="X134" t="s">
        <v>693</v>
      </c>
      <c r="Y134" s="11">
        <v>1042</v>
      </c>
      <c r="Z134" t="s">
        <v>43979</v>
      </c>
      <c r="AA134" t="s">
        <v>43775</v>
      </c>
      <c r="AB134" t="s">
        <v>43776</v>
      </c>
      <c r="AE134" t="s">
        <v>43777</v>
      </c>
      <c r="AF134" t="s">
        <v>43778</v>
      </c>
      <c r="AG134" t="s">
        <v>43779</v>
      </c>
      <c r="AH134" t="s">
        <v>43780</v>
      </c>
      <c r="AI134" t="s">
        <v>43980</v>
      </c>
      <c r="AJ134" t="s">
        <v>43981</v>
      </c>
      <c r="AK134" t="s">
        <v>43843</v>
      </c>
      <c r="AL134" t="s">
        <v>43844</v>
      </c>
      <c r="AM134" t="s">
        <v>43956</v>
      </c>
      <c r="AN134" t="s">
        <v>43957</v>
      </c>
      <c r="AO134" t="s">
        <v>43787</v>
      </c>
      <c r="AP134" t="s">
        <v>43788</v>
      </c>
      <c r="AS134" t="s">
        <v>43789</v>
      </c>
      <c r="AT134" t="s">
        <v>43790</v>
      </c>
      <c r="AU134" t="s">
        <v>43793</v>
      </c>
      <c r="AV134" t="s">
        <v>43793</v>
      </c>
      <c r="AW134" t="s">
        <v>43815</v>
      </c>
      <c r="AX134" t="s">
        <v>39048</v>
      </c>
      <c r="AY134" s="12">
        <v>50000</v>
      </c>
      <c r="AZ134" t="s">
        <v>41661</v>
      </c>
      <c r="BA134" t="s">
        <v>35229</v>
      </c>
      <c r="BB134" t="str">
        <f>VLOOKUP(BA134,Sheet1!A:B,2,FALSE)</f>
        <v>P-26191</v>
      </c>
      <c r="BC134" t="str">
        <f>VLOOKUP(BB134,'[1]ACN Audit Supervisory Organ - M'!$A:$I,3,FALSE)</f>
        <v>College of Arts and Humanities (CAH) - Writing and Rhetoric</v>
      </c>
      <c r="BD134" t="str">
        <f>VLOOKUP(BB134,'[1]ACN Audit Supervisory Organ - M'!$A:$I,4,FALSE)</f>
        <v>SUP_4498</v>
      </c>
    </row>
    <row r="135" spans="1:56" x14ac:dyDescent="0.2">
      <c r="A135" t="s">
        <v>41661</v>
      </c>
      <c r="B135" t="s">
        <v>693</v>
      </c>
      <c r="C135" t="s">
        <v>693</v>
      </c>
      <c r="O135" s="9">
        <v>43862</v>
      </c>
      <c r="P135" s="9">
        <v>43862</v>
      </c>
      <c r="Q135" t="s">
        <v>43769</v>
      </c>
      <c r="R135" t="s">
        <v>43770</v>
      </c>
      <c r="S135" t="s">
        <v>43771</v>
      </c>
      <c r="T135" t="s">
        <v>43771</v>
      </c>
      <c r="U135" t="s">
        <v>43772</v>
      </c>
      <c r="V135" t="s">
        <v>43773</v>
      </c>
      <c r="W135" s="10">
        <v>40</v>
      </c>
      <c r="X135" t="s">
        <v>693</v>
      </c>
      <c r="Y135" s="11">
        <v>1042</v>
      </c>
      <c r="Z135" t="s">
        <v>43979</v>
      </c>
      <c r="AA135" t="s">
        <v>43775</v>
      </c>
      <c r="AB135" t="s">
        <v>43776</v>
      </c>
      <c r="AE135" t="s">
        <v>43777</v>
      </c>
      <c r="AF135" t="s">
        <v>43778</v>
      </c>
      <c r="AG135" t="s">
        <v>43779</v>
      </c>
      <c r="AH135" t="s">
        <v>43780</v>
      </c>
      <c r="AI135" t="s">
        <v>43980</v>
      </c>
      <c r="AJ135" t="s">
        <v>43981</v>
      </c>
      <c r="AK135" t="s">
        <v>43843</v>
      </c>
      <c r="AL135" t="s">
        <v>43844</v>
      </c>
      <c r="AM135" t="s">
        <v>43956</v>
      </c>
      <c r="AN135" t="s">
        <v>43957</v>
      </c>
      <c r="AO135" t="s">
        <v>43787</v>
      </c>
      <c r="AP135" t="s">
        <v>43788</v>
      </c>
      <c r="AS135" t="s">
        <v>43789</v>
      </c>
      <c r="AT135" t="s">
        <v>43790</v>
      </c>
      <c r="AU135" t="s">
        <v>43793</v>
      </c>
      <c r="AV135" t="s">
        <v>43793</v>
      </c>
      <c r="AW135" t="s">
        <v>43815</v>
      </c>
      <c r="AX135" t="s">
        <v>39096</v>
      </c>
      <c r="AY135" s="12">
        <v>42000</v>
      </c>
      <c r="AZ135" t="s">
        <v>41661</v>
      </c>
      <c r="BA135" t="s">
        <v>35229</v>
      </c>
      <c r="BB135" t="str">
        <f>VLOOKUP(BA135,Sheet1!A:B,2,FALSE)</f>
        <v>P-26191</v>
      </c>
      <c r="BC135" t="str">
        <f>VLOOKUP(BB135,'[1]ACN Audit Supervisory Organ - M'!$A:$I,3,FALSE)</f>
        <v>College of Arts and Humanities (CAH) - Writing and Rhetoric</v>
      </c>
      <c r="BD135" t="str">
        <f>VLOOKUP(BB135,'[1]ACN Audit Supervisory Organ - M'!$A:$I,4,FALSE)</f>
        <v>SUP_4498</v>
      </c>
    </row>
    <row r="136" spans="1:56" x14ac:dyDescent="0.2">
      <c r="A136" t="s">
        <v>41661</v>
      </c>
      <c r="B136" t="s">
        <v>731</v>
      </c>
      <c r="C136" t="s">
        <v>731</v>
      </c>
      <c r="O136" s="9">
        <v>43862</v>
      </c>
      <c r="P136" s="9">
        <v>43862</v>
      </c>
      <c r="Q136" t="s">
        <v>43769</v>
      </c>
      <c r="R136" t="s">
        <v>43770</v>
      </c>
      <c r="S136" t="s">
        <v>43771</v>
      </c>
      <c r="T136" t="s">
        <v>43771</v>
      </c>
      <c r="U136" t="s">
        <v>43772</v>
      </c>
      <c r="V136" t="s">
        <v>43773</v>
      </c>
      <c r="W136" s="10">
        <v>40</v>
      </c>
      <c r="X136" t="s">
        <v>731</v>
      </c>
      <c r="Y136" s="11">
        <v>1054</v>
      </c>
      <c r="Z136" t="s">
        <v>43979</v>
      </c>
      <c r="AA136" t="s">
        <v>43775</v>
      </c>
      <c r="AB136" t="s">
        <v>43776</v>
      </c>
      <c r="AE136" t="s">
        <v>43777</v>
      </c>
      <c r="AF136" t="s">
        <v>43778</v>
      </c>
      <c r="AG136" t="s">
        <v>43779</v>
      </c>
      <c r="AH136" t="s">
        <v>43780</v>
      </c>
      <c r="AI136" t="s">
        <v>43982</v>
      </c>
      <c r="AJ136" t="s">
        <v>43983</v>
      </c>
      <c r="AK136" t="s">
        <v>43843</v>
      </c>
      <c r="AL136" t="s">
        <v>43844</v>
      </c>
      <c r="AM136" t="s">
        <v>43956</v>
      </c>
      <c r="AN136" t="s">
        <v>43957</v>
      </c>
      <c r="AO136" t="s">
        <v>43787</v>
      </c>
      <c r="AP136" t="s">
        <v>43788</v>
      </c>
      <c r="AS136" t="s">
        <v>43789</v>
      </c>
      <c r="AT136" t="s">
        <v>43790</v>
      </c>
      <c r="AU136" t="s">
        <v>43793</v>
      </c>
      <c r="AV136" t="s">
        <v>43793</v>
      </c>
      <c r="AW136" t="s">
        <v>43815</v>
      </c>
      <c r="AX136" t="s">
        <v>40004</v>
      </c>
      <c r="AY136" s="12">
        <v>68862</v>
      </c>
      <c r="AZ136" t="s">
        <v>41661</v>
      </c>
      <c r="BA136" t="s">
        <v>35229</v>
      </c>
      <c r="BB136" t="str">
        <f>VLOOKUP(BA136,Sheet1!A:B,2,FALSE)</f>
        <v>P-26191</v>
      </c>
      <c r="BC136" t="str">
        <f>VLOOKUP(BB136,'[1]ACN Audit Supervisory Organ - M'!$A:$I,3,FALSE)</f>
        <v>College of Arts and Humanities (CAH) - Writing and Rhetoric</v>
      </c>
      <c r="BD136" t="str">
        <f>VLOOKUP(BB136,'[1]ACN Audit Supervisory Organ - M'!$A:$I,4,FALSE)</f>
        <v>SUP_4498</v>
      </c>
    </row>
    <row r="137" spans="1:56" x14ac:dyDescent="0.2">
      <c r="A137" t="s">
        <v>41661</v>
      </c>
      <c r="B137" t="s">
        <v>860</v>
      </c>
      <c r="C137" t="s">
        <v>860</v>
      </c>
      <c r="O137" s="9">
        <v>43862</v>
      </c>
      <c r="P137" s="9">
        <v>43862</v>
      </c>
      <c r="Q137" t="s">
        <v>43769</v>
      </c>
      <c r="R137" t="s">
        <v>43770</v>
      </c>
      <c r="S137" t="s">
        <v>43771</v>
      </c>
      <c r="T137" t="s">
        <v>43771</v>
      </c>
      <c r="U137" t="s">
        <v>43772</v>
      </c>
      <c r="V137" t="s">
        <v>43773</v>
      </c>
      <c r="W137" s="10">
        <v>40</v>
      </c>
      <c r="X137" t="s">
        <v>860</v>
      </c>
      <c r="Y137" s="11">
        <v>1056</v>
      </c>
      <c r="Z137" t="s">
        <v>43979</v>
      </c>
      <c r="AA137" t="s">
        <v>43775</v>
      </c>
      <c r="AB137" t="s">
        <v>43776</v>
      </c>
      <c r="AE137" t="s">
        <v>43777</v>
      </c>
      <c r="AF137" t="s">
        <v>43778</v>
      </c>
      <c r="AG137" t="s">
        <v>43779</v>
      </c>
      <c r="AH137" t="s">
        <v>43780</v>
      </c>
      <c r="AI137" t="s">
        <v>43980</v>
      </c>
      <c r="AJ137" t="s">
        <v>43981</v>
      </c>
      <c r="AK137" t="s">
        <v>43843</v>
      </c>
      <c r="AL137" t="s">
        <v>43844</v>
      </c>
      <c r="AM137" t="s">
        <v>43956</v>
      </c>
      <c r="AN137" t="s">
        <v>43957</v>
      </c>
      <c r="AO137" t="s">
        <v>43787</v>
      </c>
      <c r="AP137" t="s">
        <v>43788</v>
      </c>
      <c r="AS137" t="s">
        <v>43789</v>
      </c>
      <c r="AT137" t="s">
        <v>43790</v>
      </c>
      <c r="AU137" t="s">
        <v>43793</v>
      </c>
      <c r="AV137" t="s">
        <v>43793</v>
      </c>
      <c r="AW137" t="s">
        <v>43815</v>
      </c>
      <c r="AX137" t="s">
        <v>35743</v>
      </c>
      <c r="AY137" s="12">
        <v>52910</v>
      </c>
      <c r="AZ137" t="s">
        <v>41661</v>
      </c>
      <c r="BA137" t="s">
        <v>35229</v>
      </c>
      <c r="BB137" t="str">
        <f>VLOOKUP(BA137,Sheet1!A:B,2,FALSE)</f>
        <v>P-26191</v>
      </c>
      <c r="BC137" t="str">
        <f>VLOOKUP(BB137,'[1]ACN Audit Supervisory Organ - M'!$A:$I,3,FALSE)</f>
        <v>College of Arts and Humanities (CAH) - Writing and Rhetoric</v>
      </c>
      <c r="BD137" t="str">
        <f>VLOOKUP(BB137,'[1]ACN Audit Supervisory Organ - M'!$A:$I,4,FALSE)</f>
        <v>SUP_4498</v>
      </c>
    </row>
    <row r="138" spans="1:56" x14ac:dyDescent="0.2">
      <c r="A138" t="s">
        <v>41196</v>
      </c>
      <c r="B138" t="s">
        <v>4766</v>
      </c>
      <c r="C138" t="s">
        <v>4766</v>
      </c>
      <c r="O138" s="9">
        <v>43862</v>
      </c>
      <c r="P138" s="9">
        <v>43862</v>
      </c>
      <c r="Q138" t="s">
        <v>43769</v>
      </c>
      <c r="R138" t="s">
        <v>43770</v>
      </c>
      <c r="S138" t="s">
        <v>43771</v>
      </c>
      <c r="T138" t="s">
        <v>43771</v>
      </c>
      <c r="U138" t="s">
        <v>43772</v>
      </c>
      <c r="V138" t="s">
        <v>43773</v>
      </c>
      <c r="W138" s="10">
        <v>40</v>
      </c>
      <c r="X138" t="s">
        <v>4766</v>
      </c>
      <c r="Y138" s="11">
        <v>1197</v>
      </c>
      <c r="Z138" t="s">
        <v>43984</v>
      </c>
      <c r="AA138" t="s">
        <v>43775</v>
      </c>
      <c r="AB138" t="s">
        <v>43776</v>
      </c>
      <c r="AE138" t="s">
        <v>43777</v>
      </c>
      <c r="AF138" t="s">
        <v>43778</v>
      </c>
      <c r="AG138" t="s">
        <v>43779</v>
      </c>
      <c r="AH138" t="s">
        <v>43780</v>
      </c>
      <c r="AI138" t="s">
        <v>43985</v>
      </c>
      <c r="AJ138" t="s">
        <v>43986</v>
      </c>
      <c r="AK138" t="s">
        <v>43843</v>
      </c>
      <c r="AL138" t="s">
        <v>43844</v>
      </c>
      <c r="AM138" t="s">
        <v>43948</v>
      </c>
      <c r="AN138" t="s">
        <v>43949</v>
      </c>
      <c r="AO138" t="s">
        <v>43787</v>
      </c>
      <c r="AP138" t="s">
        <v>43788</v>
      </c>
      <c r="AS138" t="s">
        <v>43789</v>
      </c>
      <c r="AT138" t="s">
        <v>43790</v>
      </c>
      <c r="AU138" t="s">
        <v>43793</v>
      </c>
      <c r="AV138" t="s">
        <v>43793</v>
      </c>
      <c r="AW138" t="s">
        <v>43792</v>
      </c>
      <c r="AX138" t="s">
        <v>38830</v>
      </c>
      <c r="AY138" s="12">
        <v>42367</v>
      </c>
      <c r="AZ138" t="s">
        <v>41196</v>
      </c>
      <c r="BA138" t="s">
        <v>36825</v>
      </c>
      <c r="BB138" t="str">
        <f>VLOOKUP(BA138,Sheet1!A:B,2,FALSE)</f>
        <v>P-10695</v>
      </c>
      <c r="BC138" t="str">
        <f>VLOOKUP(BB138,'[1]ACN Audit Supervisory Organ - M'!$A:$I,3,FALSE)</f>
        <v>College of Sciences (COS) - Department of Chemistry</v>
      </c>
      <c r="BD138" t="str">
        <f>VLOOKUP(BB138,'[1]ACN Audit Supervisory Organ - M'!$A:$I,4,FALSE)</f>
        <v>SUP_1547</v>
      </c>
    </row>
    <row r="139" spans="1:56" x14ac:dyDescent="0.2">
      <c r="A139" t="s">
        <v>41196</v>
      </c>
      <c r="B139" t="s">
        <v>111</v>
      </c>
      <c r="C139" t="s">
        <v>111</v>
      </c>
      <c r="O139" s="9">
        <v>43862</v>
      </c>
      <c r="P139" s="9">
        <v>43862</v>
      </c>
      <c r="Q139" t="s">
        <v>43769</v>
      </c>
      <c r="R139" t="s">
        <v>43770</v>
      </c>
      <c r="S139" t="s">
        <v>43771</v>
      </c>
      <c r="T139" t="s">
        <v>43771</v>
      </c>
      <c r="U139" t="s">
        <v>43772</v>
      </c>
      <c r="V139" t="s">
        <v>43773</v>
      </c>
      <c r="W139" s="10">
        <v>40</v>
      </c>
      <c r="X139" t="s">
        <v>111</v>
      </c>
      <c r="Y139" s="11">
        <v>1354</v>
      </c>
      <c r="Z139" t="s">
        <v>43987</v>
      </c>
      <c r="AA139" t="s">
        <v>43775</v>
      </c>
      <c r="AB139" t="s">
        <v>43776</v>
      </c>
      <c r="AE139" t="s">
        <v>43777</v>
      </c>
      <c r="AF139" t="s">
        <v>43778</v>
      </c>
      <c r="AG139" t="s">
        <v>43779</v>
      </c>
      <c r="AH139" t="s">
        <v>43780</v>
      </c>
      <c r="AI139" t="s">
        <v>43985</v>
      </c>
      <c r="AJ139" t="s">
        <v>43986</v>
      </c>
      <c r="AK139" t="s">
        <v>43843</v>
      </c>
      <c r="AL139" t="s">
        <v>43844</v>
      </c>
      <c r="AM139" t="s">
        <v>43948</v>
      </c>
      <c r="AN139" t="s">
        <v>43949</v>
      </c>
      <c r="AO139" t="s">
        <v>43787</v>
      </c>
      <c r="AP139" t="s">
        <v>43788</v>
      </c>
      <c r="AS139" t="s">
        <v>43789</v>
      </c>
      <c r="AT139" t="s">
        <v>43790</v>
      </c>
      <c r="AU139" t="s">
        <v>43791</v>
      </c>
      <c r="AV139" t="s">
        <v>43791</v>
      </c>
      <c r="AW139" t="s">
        <v>43792</v>
      </c>
      <c r="AX139" t="s">
        <v>34766</v>
      </c>
      <c r="AY139" s="12">
        <v>36841</v>
      </c>
      <c r="AZ139" t="s">
        <v>41196</v>
      </c>
      <c r="BA139" t="s">
        <v>35213</v>
      </c>
      <c r="BB139" t="str">
        <f>VLOOKUP(BA139,Sheet1!A:B,2,FALSE)</f>
        <v>P-18092</v>
      </c>
      <c r="BC139" t="e">
        <f>VLOOKUP(BB139,'[1]ACN Audit Supervisory Organ - M'!$A:$I,3,FALSE)</f>
        <v>#N/A</v>
      </c>
      <c r="BD139" t="e">
        <f>VLOOKUP(BB139,'[1]ACN Audit Supervisory Organ - M'!$A:$I,4,FALSE)</f>
        <v>#N/A</v>
      </c>
    </row>
    <row r="140" spans="1:56" x14ac:dyDescent="0.2">
      <c r="A140" t="s">
        <v>41196</v>
      </c>
      <c r="B140" t="s">
        <v>5581</v>
      </c>
      <c r="C140" t="s">
        <v>5581</v>
      </c>
      <c r="O140" s="9">
        <v>43862</v>
      </c>
      <c r="P140" s="9">
        <v>43862</v>
      </c>
      <c r="Q140" t="s">
        <v>43769</v>
      </c>
      <c r="R140" t="s">
        <v>43770</v>
      </c>
      <c r="S140" t="s">
        <v>43771</v>
      </c>
      <c r="T140" t="s">
        <v>43771</v>
      </c>
      <c r="U140" t="s">
        <v>43772</v>
      </c>
      <c r="V140" t="s">
        <v>43773</v>
      </c>
      <c r="W140" s="10">
        <v>40</v>
      </c>
      <c r="X140" t="s">
        <v>5581</v>
      </c>
      <c r="Y140" s="11">
        <v>1751</v>
      </c>
      <c r="Z140" t="s">
        <v>43987</v>
      </c>
      <c r="AA140" t="s">
        <v>43775</v>
      </c>
      <c r="AB140" t="s">
        <v>43776</v>
      </c>
      <c r="AE140" t="s">
        <v>43777</v>
      </c>
      <c r="AF140" t="s">
        <v>43778</v>
      </c>
      <c r="AG140" t="s">
        <v>43779</v>
      </c>
      <c r="AH140" t="s">
        <v>43780</v>
      </c>
      <c r="AI140" t="s">
        <v>43985</v>
      </c>
      <c r="AJ140" t="s">
        <v>43986</v>
      </c>
      <c r="AK140" t="s">
        <v>43843</v>
      </c>
      <c r="AL140" t="s">
        <v>43844</v>
      </c>
      <c r="AM140" t="s">
        <v>43948</v>
      </c>
      <c r="AN140" t="s">
        <v>43949</v>
      </c>
      <c r="AO140" t="s">
        <v>43787</v>
      </c>
      <c r="AP140" t="s">
        <v>43788</v>
      </c>
      <c r="AS140" t="s">
        <v>43789</v>
      </c>
      <c r="AT140" t="s">
        <v>43790</v>
      </c>
      <c r="AU140" t="s">
        <v>43793</v>
      </c>
      <c r="AV140" t="s">
        <v>43793</v>
      </c>
      <c r="AW140" t="s">
        <v>43792</v>
      </c>
      <c r="AX140" t="s">
        <v>36816</v>
      </c>
      <c r="AY140" s="12">
        <v>42367</v>
      </c>
      <c r="AZ140" t="s">
        <v>41196</v>
      </c>
      <c r="BA140" t="s">
        <v>35213</v>
      </c>
      <c r="BB140" t="str">
        <f>VLOOKUP(BA140,Sheet1!A:B,2,FALSE)</f>
        <v>P-18092</v>
      </c>
      <c r="BC140" t="e">
        <f>VLOOKUP(BB140,'[1]ACN Audit Supervisory Organ - M'!$A:$I,3,FALSE)</f>
        <v>#N/A</v>
      </c>
      <c r="BD140" t="e">
        <f>VLOOKUP(BB140,'[1]ACN Audit Supervisory Organ - M'!$A:$I,4,FALSE)</f>
        <v>#N/A</v>
      </c>
    </row>
    <row r="141" spans="1:56" x14ac:dyDescent="0.2">
      <c r="A141" t="s">
        <v>41196</v>
      </c>
      <c r="B141" t="s">
        <v>42657</v>
      </c>
      <c r="C141" t="s">
        <v>42657</v>
      </c>
      <c r="O141" s="9">
        <v>43862</v>
      </c>
      <c r="P141" s="9">
        <v>43862</v>
      </c>
      <c r="Q141" t="s">
        <v>43769</v>
      </c>
      <c r="R141" t="s">
        <v>43770</v>
      </c>
      <c r="S141" t="s">
        <v>43771</v>
      </c>
      <c r="T141" t="s">
        <v>43771</v>
      </c>
      <c r="U141" t="s">
        <v>43772</v>
      </c>
      <c r="V141" t="s">
        <v>43773</v>
      </c>
      <c r="W141" s="10">
        <v>40</v>
      </c>
      <c r="X141" t="s">
        <v>42657</v>
      </c>
      <c r="Y141" s="11">
        <v>2702</v>
      </c>
      <c r="Z141" t="s">
        <v>43988</v>
      </c>
      <c r="AA141" t="s">
        <v>43775</v>
      </c>
      <c r="AB141" t="s">
        <v>43776</v>
      </c>
      <c r="AE141" t="s">
        <v>43777</v>
      </c>
      <c r="AF141" t="s">
        <v>43778</v>
      </c>
      <c r="AG141" t="s">
        <v>43779</v>
      </c>
      <c r="AH141" t="s">
        <v>43780</v>
      </c>
      <c r="AI141" t="s">
        <v>43985</v>
      </c>
      <c r="AJ141" t="s">
        <v>43986</v>
      </c>
      <c r="AK141" t="s">
        <v>43843</v>
      </c>
      <c r="AL141" t="s">
        <v>43844</v>
      </c>
      <c r="AM141" t="s">
        <v>43948</v>
      </c>
      <c r="AN141" t="s">
        <v>43949</v>
      </c>
      <c r="AO141" t="s">
        <v>43787</v>
      </c>
      <c r="AP141" t="s">
        <v>43788</v>
      </c>
      <c r="AS141" t="s">
        <v>43789</v>
      </c>
      <c r="AT141" t="s">
        <v>43790</v>
      </c>
      <c r="AU141" t="s">
        <v>43793</v>
      </c>
      <c r="AV141" t="s">
        <v>43793</v>
      </c>
      <c r="AW141" t="s">
        <v>43792</v>
      </c>
      <c r="AX141" t="s">
        <v>39369</v>
      </c>
      <c r="AY141" s="12">
        <v>36841</v>
      </c>
      <c r="AZ141" t="s">
        <v>41196</v>
      </c>
      <c r="BA141" t="s">
        <v>36283</v>
      </c>
      <c r="BB141" t="str">
        <f>VLOOKUP(BA141,Sheet1!A:B,2,FALSE)</f>
        <v>P-11099</v>
      </c>
      <c r="BC141" t="str">
        <f>VLOOKUP(BB141,'[1]ACN Audit Supervisory Organ - M'!$A:$I,3,FALSE)</f>
        <v>College of Sciences (COS) - Department of Chemistry</v>
      </c>
      <c r="BD141" t="str">
        <f>VLOOKUP(BB141,'[1]ACN Audit Supervisory Organ - M'!$A:$I,4,FALSE)</f>
        <v>SUP_1554</v>
      </c>
    </row>
    <row r="142" spans="1:56" x14ac:dyDescent="0.2">
      <c r="A142" t="s">
        <v>41196</v>
      </c>
      <c r="B142" t="s">
        <v>33</v>
      </c>
      <c r="C142" t="s">
        <v>33</v>
      </c>
      <c r="O142" s="9">
        <v>43862</v>
      </c>
      <c r="P142" s="9">
        <v>43862</v>
      </c>
      <c r="Q142" t="s">
        <v>43769</v>
      </c>
      <c r="R142" t="s">
        <v>43770</v>
      </c>
      <c r="S142" t="s">
        <v>43771</v>
      </c>
      <c r="T142" t="s">
        <v>43771</v>
      </c>
      <c r="U142" t="s">
        <v>43772</v>
      </c>
      <c r="V142" t="s">
        <v>43773</v>
      </c>
      <c r="W142" s="10">
        <v>40</v>
      </c>
      <c r="X142" t="s">
        <v>33</v>
      </c>
      <c r="Y142" s="11">
        <v>1024</v>
      </c>
      <c r="Z142" t="s">
        <v>43984</v>
      </c>
      <c r="AA142" t="s">
        <v>43775</v>
      </c>
      <c r="AB142" t="s">
        <v>43776</v>
      </c>
      <c r="AE142" t="s">
        <v>43777</v>
      </c>
      <c r="AF142" t="s">
        <v>43778</v>
      </c>
      <c r="AG142" t="s">
        <v>43779</v>
      </c>
      <c r="AH142" t="s">
        <v>43780</v>
      </c>
      <c r="AI142" t="s">
        <v>43985</v>
      </c>
      <c r="AJ142" t="s">
        <v>43986</v>
      </c>
      <c r="AK142" t="s">
        <v>43843</v>
      </c>
      <c r="AL142" t="s">
        <v>43844</v>
      </c>
      <c r="AM142" t="s">
        <v>43948</v>
      </c>
      <c r="AN142" t="s">
        <v>43949</v>
      </c>
      <c r="AO142" t="s">
        <v>43787</v>
      </c>
      <c r="AP142" t="s">
        <v>43788</v>
      </c>
      <c r="AS142" t="s">
        <v>43789</v>
      </c>
      <c r="AT142" t="s">
        <v>43790</v>
      </c>
      <c r="AU142" t="s">
        <v>43793</v>
      </c>
      <c r="AV142" t="s">
        <v>43793</v>
      </c>
      <c r="AW142" t="s">
        <v>43815</v>
      </c>
      <c r="AX142" t="s">
        <v>35232</v>
      </c>
      <c r="AY142" s="12">
        <v>124143</v>
      </c>
      <c r="AZ142" t="s">
        <v>41196</v>
      </c>
      <c r="BA142" t="s">
        <v>36825</v>
      </c>
      <c r="BB142" t="str">
        <f>VLOOKUP(BA142,Sheet1!A:B,2,FALSE)</f>
        <v>P-10695</v>
      </c>
      <c r="BC142" t="str">
        <f>VLOOKUP(BB142,'[1]ACN Audit Supervisory Organ - M'!$A:$I,3,FALSE)</f>
        <v>College of Sciences (COS) - Department of Chemistry</v>
      </c>
      <c r="BD142" t="str">
        <f>VLOOKUP(BB142,'[1]ACN Audit Supervisory Organ - M'!$A:$I,4,FALSE)</f>
        <v>SUP_1547</v>
      </c>
    </row>
    <row r="143" spans="1:56" x14ac:dyDescent="0.2">
      <c r="A143" t="s">
        <v>41196</v>
      </c>
      <c r="B143" t="s">
        <v>15</v>
      </c>
      <c r="C143" t="s">
        <v>15</v>
      </c>
      <c r="O143" s="9">
        <v>43862</v>
      </c>
      <c r="P143" s="9">
        <v>43862</v>
      </c>
      <c r="Q143" t="s">
        <v>43769</v>
      </c>
      <c r="R143" t="s">
        <v>43770</v>
      </c>
      <c r="S143" t="s">
        <v>43771</v>
      </c>
      <c r="T143" t="s">
        <v>43771</v>
      </c>
      <c r="U143" t="s">
        <v>43772</v>
      </c>
      <c r="V143" t="s">
        <v>43773</v>
      </c>
      <c r="W143" s="10">
        <v>40</v>
      </c>
      <c r="X143" t="s">
        <v>15</v>
      </c>
      <c r="Y143" s="11">
        <v>1032</v>
      </c>
      <c r="Z143" t="s">
        <v>43984</v>
      </c>
      <c r="AA143" t="s">
        <v>43775</v>
      </c>
      <c r="AB143" t="s">
        <v>43776</v>
      </c>
      <c r="AE143" t="s">
        <v>43777</v>
      </c>
      <c r="AF143" t="s">
        <v>43778</v>
      </c>
      <c r="AG143" t="s">
        <v>43779</v>
      </c>
      <c r="AH143" t="s">
        <v>43780</v>
      </c>
      <c r="AI143" t="s">
        <v>43985</v>
      </c>
      <c r="AJ143" t="s">
        <v>43986</v>
      </c>
      <c r="AK143" t="s">
        <v>43843</v>
      </c>
      <c r="AL143" t="s">
        <v>43844</v>
      </c>
      <c r="AM143" t="s">
        <v>43948</v>
      </c>
      <c r="AN143" t="s">
        <v>43949</v>
      </c>
      <c r="AO143" t="s">
        <v>43787</v>
      </c>
      <c r="AP143" t="s">
        <v>43788</v>
      </c>
      <c r="AS143" t="s">
        <v>43789</v>
      </c>
      <c r="AT143" t="s">
        <v>43790</v>
      </c>
      <c r="AU143" t="s">
        <v>43793</v>
      </c>
      <c r="AV143" t="s">
        <v>43793</v>
      </c>
      <c r="AW143" t="s">
        <v>43815</v>
      </c>
      <c r="AX143" t="s">
        <v>35624</v>
      </c>
      <c r="AY143" s="12">
        <v>87635</v>
      </c>
      <c r="AZ143" t="s">
        <v>41196</v>
      </c>
      <c r="BA143" t="s">
        <v>36825</v>
      </c>
      <c r="BB143" t="str">
        <f>VLOOKUP(BA143,Sheet1!A:B,2,FALSE)</f>
        <v>P-10695</v>
      </c>
      <c r="BC143" t="str">
        <f>VLOOKUP(BB143,'[1]ACN Audit Supervisory Organ - M'!$A:$I,3,FALSE)</f>
        <v>College of Sciences (COS) - Department of Chemistry</v>
      </c>
      <c r="BD143" t="str">
        <f>VLOOKUP(BB143,'[1]ACN Audit Supervisory Organ - M'!$A:$I,4,FALSE)</f>
        <v>SUP_1547</v>
      </c>
    </row>
    <row r="144" spans="1:56" x14ac:dyDescent="0.2">
      <c r="A144" t="s">
        <v>41196</v>
      </c>
      <c r="B144" t="s">
        <v>2149</v>
      </c>
      <c r="C144" t="s">
        <v>2149</v>
      </c>
      <c r="O144" s="9">
        <v>43862</v>
      </c>
      <c r="P144" s="9">
        <v>43862</v>
      </c>
      <c r="Q144" t="s">
        <v>43769</v>
      </c>
      <c r="R144" t="s">
        <v>43770</v>
      </c>
      <c r="S144" t="s">
        <v>43771</v>
      </c>
      <c r="T144" t="s">
        <v>43771</v>
      </c>
      <c r="U144" t="s">
        <v>43772</v>
      </c>
      <c r="V144" t="s">
        <v>43773</v>
      </c>
      <c r="W144" s="10">
        <v>40</v>
      </c>
      <c r="X144" t="s">
        <v>2149</v>
      </c>
      <c r="Y144" s="11">
        <v>1037</v>
      </c>
      <c r="Z144" t="s">
        <v>43984</v>
      </c>
      <c r="AA144" t="s">
        <v>43775</v>
      </c>
      <c r="AB144" t="s">
        <v>43776</v>
      </c>
      <c r="AE144" t="s">
        <v>43777</v>
      </c>
      <c r="AF144" t="s">
        <v>43778</v>
      </c>
      <c r="AG144" t="s">
        <v>43779</v>
      </c>
      <c r="AH144" t="s">
        <v>43780</v>
      </c>
      <c r="AI144" t="s">
        <v>43985</v>
      </c>
      <c r="AJ144" t="s">
        <v>43986</v>
      </c>
      <c r="AK144" t="s">
        <v>43843</v>
      </c>
      <c r="AL144" t="s">
        <v>43844</v>
      </c>
      <c r="AM144" t="s">
        <v>43948</v>
      </c>
      <c r="AN144" t="s">
        <v>43949</v>
      </c>
      <c r="AO144" t="s">
        <v>43787</v>
      </c>
      <c r="AP144" t="s">
        <v>43788</v>
      </c>
      <c r="AS144" t="s">
        <v>43789</v>
      </c>
      <c r="AT144" t="s">
        <v>43790</v>
      </c>
      <c r="AU144" t="s">
        <v>43793</v>
      </c>
      <c r="AV144" t="s">
        <v>43793</v>
      </c>
      <c r="AW144" t="s">
        <v>43815</v>
      </c>
      <c r="AX144" t="s">
        <v>36898</v>
      </c>
      <c r="AY144" s="12">
        <v>82620</v>
      </c>
      <c r="AZ144" t="s">
        <v>41196</v>
      </c>
      <c r="BA144" t="s">
        <v>36825</v>
      </c>
      <c r="BB144" t="str">
        <f>VLOOKUP(BA144,Sheet1!A:B,2,FALSE)</f>
        <v>P-10695</v>
      </c>
      <c r="BC144" t="str">
        <f>VLOOKUP(BB144,'[1]ACN Audit Supervisory Organ - M'!$A:$I,3,FALSE)</f>
        <v>College of Sciences (COS) - Department of Chemistry</v>
      </c>
      <c r="BD144" t="str">
        <f>VLOOKUP(BB144,'[1]ACN Audit Supervisory Organ - M'!$A:$I,4,FALSE)</f>
        <v>SUP_1547</v>
      </c>
    </row>
    <row r="145" spans="1:56" x14ac:dyDescent="0.2">
      <c r="A145" t="s">
        <v>41196</v>
      </c>
      <c r="B145" t="s">
        <v>129</v>
      </c>
      <c r="C145" t="s">
        <v>129</v>
      </c>
      <c r="O145" s="9">
        <v>43862</v>
      </c>
      <c r="P145" s="9">
        <v>43862</v>
      </c>
      <c r="Q145" t="s">
        <v>43769</v>
      </c>
      <c r="R145" t="s">
        <v>43770</v>
      </c>
      <c r="S145" t="s">
        <v>43771</v>
      </c>
      <c r="T145" t="s">
        <v>43771</v>
      </c>
      <c r="U145" t="s">
        <v>43772</v>
      </c>
      <c r="V145" t="s">
        <v>43773</v>
      </c>
      <c r="W145" s="10">
        <v>40</v>
      </c>
      <c r="X145" t="s">
        <v>129</v>
      </c>
      <c r="Y145" s="11">
        <v>1046</v>
      </c>
      <c r="Z145" t="s">
        <v>43984</v>
      </c>
      <c r="AA145" t="s">
        <v>43775</v>
      </c>
      <c r="AB145" t="s">
        <v>43776</v>
      </c>
      <c r="AE145" t="s">
        <v>43777</v>
      </c>
      <c r="AF145" t="s">
        <v>43778</v>
      </c>
      <c r="AG145" t="s">
        <v>43779</v>
      </c>
      <c r="AH145" t="s">
        <v>43780</v>
      </c>
      <c r="AI145" t="s">
        <v>43985</v>
      </c>
      <c r="AJ145" t="s">
        <v>43986</v>
      </c>
      <c r="AK145" t="s">
        <v>43843</v>
      </c>
      <c r="AL145" t="s">
        <v>43844</v>
      </c>
      <c r="AM145" t="s">
        <v>43948</v>
      </c>
      <c r="AN145" t="s">
        <v>43949</v>
      </c>
      <c r="AO145" t="s">
        <v>43787</v>
      </c>
      <c r="AP145" t="s">
        <v>43788</v>
      </c>
      <c r="AS145" t="s">
        <v>43789</v>
      </c>
      <c r="AT145" t="s">
        <v>43790</v>
      </c>
      <c r="AU145" t="s">
        <v>43793</v>
      </c>
      <c r="AV145" t="s">
        <v>43793</v>
      </c>
      <c r="AW145" t="s">
        <v>43815</v>
      </c>
      <c r="AX145" t="s">
        <v>35573</v>
      </c>
      <c r="AY145" s="12">
        <v>58650</v>
      </c>
      <c r="AZ145" t="s">
        <v>41196</v>
      </c>
      <c r="BA145" t="s">
        <v>36825</v>
      </c>
      <c r="BB145" t="str">
        <f>VLOOKUP(BA145,Sheet1!A:B,2,FALSE)</f>
        <v>P-10695</v>
      </c>
      <c r="BC145" t="str">
        <f>VLOOKUP(BB145,'[1]ACN Audit Supervisory Organ - M'!$A:$I,3,FALSE)</f>
        <v>College of Sciences (COS) - Department of Chemistry</v>
      </c>
      <c r="BD145" t="str">
        <f>VLOOKUP(BB145,'[1]ACN Audit Supervisory Organ - M'!$A:$I,4,FALSE)</f>
        <v>SUP_1547</v>
      </c>
    </row>
    <row r="146" spans="1:56" x14ac:dyDescent="0.2">
      <c r="A146" t="s">
        <v>41196</v>
      </c>
      <c r="B146" t="s">
        <v>3429</v>
      </c>
      <c r="C146" t="s">
        <v>3429</v>
      </c>
      <c r="O146" s="9">
        <v>43862</v>
      </c>
      <c r="P146" s="9">
        <v>43862</v>
      </c>
      <c r="Q146" t="s">
        <v>43769</v>
      </c>
      <c r="R146" t="s">
        <v>43770</v>
      </c>
      <c r="S146" t="s">
        <v>43890</v>
      </c>
      <c r="T146" t="s">
        <v>43891</v>
      </c>
      <c r="U146" t="s">
        <v>43772</v>
      </c>
      <c r="V146" t="s">
        <v>43773</v>
      </c>
      <c r="W146" s="10">
        <v>40</v>
      </c>
      <c r="X146" t="s">
        <v>3429</v>
      </c>
      <c r="Y146" s="11">
        <v>1110</v>
      </c>
      <c r="Z146" t="s">
        <v>43989</v>
      </c>
      <c r="AA146" t="s">
        <v>43775</v>
      </c>
      <c r="AB146" t="s">
        <v>43776</v>
      </c>
      <c r="AE146" t="s">
        <v>43777</v>
      </c>
      <c r="AF146" t="s">
        <v>43778</v>
      </c>
      <c r="AG146" t="s">
        <v>43839</v>
      </c>
      <c r="AH146" t="s">
        <v>43840</v>
      </c>
      <c r="AI146" t="s">
        <v>43990</v>
      </c>
      <c r="AJ146" t="s">
        <v>43991</v>
      </c>
      <c r="AK146" t="s">
        <v>43895</v>
      </c>
      <c r="AL146" t="s">
        <v>43896</v>
      </c>
      <c r="AM146" t="s">
        <v>43948</v>
      </c>
      <c r="AN146" t="s">
        <v>43949</v>
      </c>
      <c r="AO146" t="s">
        <v>43787</v>
      </c>
      <c r="AP146" t="s">
        <v>43788</v>
      </c>
      <c r="AS146" t="s">
        <v>43789</v>
      </c>
      <c r="AT146" t="s">
        <v>43790</v>
      </c>
      <c r="AU146" t="s">
        <v>43793</v>
      </c>
      <c r="AV146" t="s">
        <v>43793</v>
      </c>
      <c r="AW146" t="s">
        <v>43792</v>
      </c>
      <c r="AX146" t="s">
        <v>41195</v>
      </c>
      <c r="AY146" s="12">
        <v>50000</v>
      </c>
      <c r="AZ146" t="s">
        <v>41196</v>
      </c>
      <c r="BA146" t="s">
        <v>36855</v>
      </c>
      <c r="BB146" t="str">
        <f>VLOOKUP(BA146,Sheet1!A:B,2,FALSE)</f>
        <v>P-14414</v>
      </c>
      <c r="BC146" t="str">
        <f>VLOOKUP(BB146,'[1]ACN Audit Supervisory Organ - M'!$A:$I,3,FALSE)</f>
        <v>College of Sciences (COS) - Department of Chemistry - OPS</v>
      </c>
      <c r="BD146" t="str">
        <f>VLOOKUP(BB146,'[1]ACN Audit Supervisory Organ - M'!$A:$I,4,FALSE)</f>
        <v>SUP_1571-OPS</v>
      </c>
    </row>
    <row r="147" spans="1:56" x14ac:dyDescent="0.2">
      <c r="A147" t="s">
        <v>41196</v>
      </c>
      <c r="B147" t="s">
        <v>3429</v>
      </c>
      <c r="C147" t="s">
        <v>3429</v>
      </c>
      <c r="O147" s="9">
        <v>43862</v>
      </c>
      <c r="P147" s="9">
        <v>43862</v>
      </c>
      <c r="Q147" t="s">
        <v>43769</v>
      </c>
      <c r="R147" t="s">
        <v>43770</v>
      </c>
      <c r="S147" t="s">
        <v>43890</v>
      </c>
      <c r="T147" t="s">
        <v>43891</v>
      </c>
      <c r="U147" t="s">
        <v>43772</v>
      </c>
      <c r="V147" t="s">
        <v>43773</v>
      </c>
      <c r="W147" s="10">
        <v>40</v>
      </c>
      <c r="X147" t="s">
        <v>3429</v>
      </c>
      <c r="Y147" s="11">
        <v>1110</v>
      </c>
      <c r="Z147" t="s">
        <v>43984</v>
      </c>
      <c r="AA147" t="s">
        <v>43775</v>
      </c>
      <c r="AB147" t="s">
        <v>43776</v>
      </c>
      <c r="AE147" t="s">
        <v>43777</v>
      </c>
      <c r="AF147" t="s">
        <v>43778</v>
      </c>
      <c r="AG147" t="s">
        <v>43839</v>
      </c>
      <c r="AH147" t="s">
        <v>43840</v>
      </c>
      <c r="AI147" t="s">
        <v>43990</v>
      </c>
      <c r="AJ147" t="s">
        <v>43991</v>
      </c>
      <c r="AK147" t="s">
        <v>43895</v>
      </c>
      <c r="AL147" t="s">
        <v>43896</v>
      </c>
      <c r="AM147" t="s">
        <v>43948</v>
      </c>
      <c r="AN147" t="s">
        <v>43949</v>
      </c>
      <c r="AO147" t="s">
        <v>43787</v>
      </c>
      <c r="AP147" t="s">
        <v>43788</v>
      </c>
      <c r="AS147" t="s">
        <v>43789</v>
      </c>
      <c r="AT147" t="s">
        <v>43790</v>
      </c>
      <c r="AU147" t="s">
        <v>43793</v>
      </c>
      <c r="AV147" t="s">
        <v>43793</v>
      </c>
      <c r="AW147" t="s">
        <v>43792</v>
      </c>
      <c r="AX147" t="s">
        <v>33971</v>
      </c>
      <c r="AY147" s="12">
        <v>68586</v>
      </c>
      <c r="AZ147" t="s">
        <v>41196</v>
      </c>
      <c r="BA147" t="s">
        <v>36825</v>
      </c>
      <c r="BB147" t="str">
        <f>VLOOKUP(BA147,Sheet1!A:B,2,FALSE)</f>
        <v>P-10695</v>
      </c>
      <c r="BC147" t="str">
        <f>VLOOKUP(BB147,'[1]ACN Audit Supervisory Organ - M'!$A:$I,3,FALSE)</f>
        <v>College of Sciences (COS) - Department of Chemistry</v>
      </c>
      <c r="BD147" t="str">
        <f>VLOOKUP(BB147,'[1]ACN Audit Supervisory Organ - M'!$A:$I,4,FALSE)</f>
        <v>SUP_1547</v>
      </c>
    </row>
    <row r="148" spans="1:56" x14ac:dyDescent="0.2">
      <c r="A148" t="s">
        <v>41196</v>
      </c>
      <c r="B148" t="s">
        <v>3429</v>
      </c>
      <c r="C148" t="s">
        <v>3429</v>
      </c>
      <c r="O148" s="9">
        <v>43862</v>
      </c>
      <c r="P148" s="9">
        <v>43862</v>
      </c>
      <c r="Q148" t="s">
        <v>43769</v>
      </c>
      <c r="R148" t="s">
        <v>43770</v>
      </c>
      <c r="S148" t="s">
        <v>43890</v>
      </c>
      <c r="T148" t="s">
        <v>43891</v>
      </c>
      <c r="U148" t="s">
        <v>43772</v>
      </c>
      <c r="V148" t="s">
        <v>43773</v>
      </c>
      <c r="W148" s="10">
        <v>40</v>
      </c>
      <c r="X148" t="s">
        <v>3429</v>
      </c>
      <c r="Y148" s="11">
        <v>1110</v>
      </c>
      <c r="Z148" t="s">
        <v>43984</v>
      </c>
      <c r="AA148" t="s">
        <v>43775</v>
      </c>
      <c r="AB148" t="s">
        <v>43776</v>
      </c>
      <c r="AE148" t="s">
        <v>43777</v>
      </c>
      <c r="AF148" t="s">
        <v>43778</v>
      </c>
      <c r="AG148" t="s">
        <v>43839</v>
      </c>
      <c r="AH148" t="s">
        <v>43840</v>
      </c>
      <c r="AI148" t="s">
        <v>43990</v>
      </c>
      <c r="AJ148" t="s">
        <v>43991</v>
      </c>
      <c r="AK148" t="s">
        <v>43895</v>
      </c>
      <c r="AL148" t="s">
        <v>43896</v>
      </c>
      <c r="AM148" t="s">
        <v>43948</v>
      </c>
      <c r="AN148" t="s">
        <v>43949</v>
      </c>
      <c r="AO148" t="s">
        <v>43787</v>
      </c>
      <c r="AP148" t="s">
        <v>43788</v>
      </c>
      <c r="AS148" t="s">
        <v>43789</v>
      </c>
      <c r="AT148" t="s">
        <v>43790</v>
      </c>
      <c r="AU148" t="s">
        <v>43793</v>
      </c>
      <c r="AV148" t="s">
        <v>43793</v>
      </c>
      <c r="AW148" t="s">
        <v>43792</v>
      </c>
      <c r="AX148" t="s">
        <v>34183</v>
      </c>
      <c r="AY148" s="12">
        <v>50000</v>
      </c>
      <c r="AZ148" t="s">
        <v>41196</v>
      </c>
      <c r="BA148" t="s">
        <v>36825</v>
      </c>
      <c r="BB148" t="str">
        <f>VLOOKUP(BA148,Sheet1!A:B,2,FALSE)</f>
        <v>P-10695</v>
      </c>
      <c r="BC148" t="str">
        <f>VLOOKUP(BB148,'[1]ACN Audit Supervisory Organ - M'!$A:$I,3,FALSE)</f>
        <v>College of Sciences (COS) - Department of Chemistry</v>
      </c>
      <c r="BD148" t="str">
        <f>VLOOKUP(BB148,'[1]ACN Audit Supervisory Organ - M'!$A:$I,4,FALSE)</f>
        <v>SUP_1547</v>
      </c>
    </row>
    <row r="149" spans="1:56" x14ac:dyDescent="0.2">
      <c r="A149" t="s">
        <v>41196</v>
      </c>
      <c r="B149" t="s">
        <v>43992</v>
      </c>
      <c r="C149" t="s">
        <v>27244</v>
      </c>
      <c r="O149" s="9">
        <v>43862</v>
      </c>
      <c r="P149" s="9">
        <v>43862</v>
      </c>
      <c r="Q149" t="s">
        <v>43769</v>
      </c>
      <c r="R149" t="s">
        <v>43770</v>
      </c>
      <c r="S149" t="s">
        <v>43771</v>
      </c>
      <c r="T149" t="s">
        <v>43771</v>
      </c>
      <c r="U149" t="s">
        <v>43772</v>
      </c>
      <c r="V149" t="s">
        <v>43773</v>
      </c>
      <c r="W149" s="10">
        <v>40</v>
      </c>
      <c r="X149" t="s">
        <v>43993</v>
      </c>
      <c r="Y149" s="11">
        <v>3251</v>
      </c>
      <c r="Z149" t="s">
        <v>43994</v>
      </c>
      <c r="AA149" t="s">
        <v>43775</v>
      </c>
      <c r="AB149" t="s">
        <v>43776</v>
      </c>
      <c r="AE149" t="s">
        <v>43777</v>
      </c>
      <c r="AF149" t="s">
        <v>43778</v>
      </c>
      <c r="AG149" t="s">
        <v>43779</v>
      </c>
      <c r="AH149" t="s">
        <v>43780</v>
      </c>
      <c r="AI149" t="s">
        <v>43985</v>
      </c>
      <c r="AJ149" t="s">
        <v>43986</v>
      </c>
      <c r="AK149" t="s">
        <v>43843</v>
      </c>
      <c r="AL149" t="s">
        <v>43844</v>
      </c>
      <c r="AM149" t="s">
        <v>43948</v>
      </c>
      <c r="AN149" t="s">
        <v>43949</v>
      </c>
      <c r="AO149" t="s">
        <v>43787</v>
      </c>
      <c r="AP149" t="s">
        <v>43788</v>
      </c>
      <c r="AS149" t="s">
        <v>43789</v>
      </c>
      <c r="AT149" t="s">
        <v>43790</v>
      </c>
      <c r="AU149" t="s">
        <v>43791</v>
      </c>
      <c r="AV149" t="s">
        <v>43791</v>
      </c>
      <c r="AW149" t="s">
        <v>43792</v>
      </c>
      <c r="AX149" t="s">
        <v>37207</v>
      </c>
      <c r="AY149" s="12">
        <v>42367</v>
      </c>
      <c r="AZ149" t="s">
        <v>41196</v>
      </c>
      <c r="BA149" t="s">
        <v>36948</v>
      </c>
      <c r="BB149" t="str">
        <f>VLOOKUP(BA149,Sheet1!A:B,2,FALSE)</f>
        <v>P-15731</v>
      </c>
      <c r="BC149" t="e">
        <f>VLOOKUP(BB149,'[1]ACN Audit Supervisory Organ - M'!$A:$I,3,FALSE)</f>
        <v>#N/A</v>
      </c>
      <c r="BD149" t="e">
        <f>VLOOKUP(BB149,'[1]ACN Audit Supervisory Organ - M'!$A:$I,4,FALSE)</f>
        <v>#N/A</v>
      </c>
    </row>
    <row r="150" spans="1:56" x14ac:dyDescent="0.2">
      <c r="A150" t="s">
        <v>42026</v>
      </c>
      <c r="B150" t="s">
        <v>2405</v>
      </c>
      <c r="C150" t="s">
        <v>2405</v>
      </c>
      <c r="O150" s="9">
        <v>43862</v>
      </c>
      <c r="P150" s="9">
        <v>43862</v>
      </c>
      <c r="Q150" t="s">
        <v>43769</v>
      </c>
      <c r="R150" t="s">
        <v>43770</v>
      </c>
      <c r="S150" t="s">
        <v>43771</v>
      </c>
      <c r="T150" t="s">
        <v>43771</v>
      </c>
      <c r="U150" t="s">
        <v>43772</v>
      </c>
      <c r="V150" t="s">
        <v>43773</v>
      </c>
      <c r="W150" s="10">
        <v>40</v>
      </c>
      <c r="X150" t="s">
        <v>2405</v>
      </c>
      <c r="Y150" s="11">
        <v>1194</v>
      </c>
      <c r="Z150" t="s">
        <v>43995</v>
      </c>
      <c r="AA150" t="s">
        <v>43775</v>
      </c>
      <c r="AB150" t="s">
        <v>43776</v>
      </c>
      <c r="AE150" t="s">
        <v>43777</v>
      </c>
      <c r="AF150" t="s">
        <v>43778</v>
      </c>
      <c r="AG150" t="s">
        <v>43779</v>
      </c>
      <c r="AH150" t="s">
        <v>43780</v>
      </c>
      <c r="AI150" t="s">
        <v>43996</v>
      </c>
      <c r="AJ150" t="s">
        <v>43997</v>
      </c>
      <c r="AK150" t="s">
        <v>43843</v>
      </c>
      <c r="AL150" t="s">
        <v>43844</v>
      </c>
      <c r="AM150" t="s">
        <v>43998</v>
      </c>
      <c r="AN150" t="s">
        <v>43999</v>
      </c>
      <c r="AO150" t="s">
        <v>43787</v>
      </c>
      <c r="AP150" t="s">
        <v>43788</v>
      </c>
      <c r="AS150" t="s">
        <v>43789</v>
      </c>
      <c r="AT150" t="s">
        <v>43790</v>
      </c>
      <c r="AU150" t="s">
        <v>43793</v>
      </c>
      <c r="AV150" t="s">
        <v>43793</v>
      </c>
      <c r="AW150" t="s">
        <v>43792</v>
      </c>
      <c r="AX150" t="s">
        <v>37842</v>
      </c>
      <c r="AY150" s="12">
        <v>37000</v>
      </c>
      <c r="AZ150" t="s">
        <v>42026</v>
      </c>
      <c r="BA150" t="s">
        <v>35543</v>
      </c>
      <c r="BB150" t="str">
        <f>VLOOKUP(BA150,Sheet1!A:B,2,FALSE)</f>
        <v>P-19420</v>
      </c>
      <c r="BC150" t="str">
        <f>VLOOKUP(BB150,'[1]ACN Audit Supervisory Organ - M'!$A:$I,3,FALSE)</f>
        <v>College of Undergraduate Studies - UCF Abroad</v>
      </c>
      <c r="BD150" t="str">
        <f>VLOOKUP(BB150,'[1]ACN Audit Supervisory Organ - M'!$A:$I,4,FALSE)</f>
        <v>SUP_4392</v>
      </c>
    </row>
    <row r="151" spans="1:56" x14ac:dyDescent="0.2">
      <c r="A151" t="s">
        <v>42026</v>
      </c>
      <c r="B151" t="s">
        <v>42024</v>
      </c>
      <c r="C151" t="s">
        <v>42024</v>
      </c>
      <c r="O151" s="9">
        <v>43862</v>
      </c>
      <c r="P151" s="9">
        <v>43862</v>
      </c>
      <c r="Q151" t="s">
        <v>43769</v>
      </c>
      <c r="R151" t="s">
        <v>43770</v>
      </c>
      <c r="S151" t="s">
        <v>43771</v>
      </c>
      <c r="T151" t="s">
        <v>43771</v>
      </c>
      <c r="U151" t="s">
        <v>43772</v>
      </c>
      <c r="V151" t="s">
        <v>43773</v>
      </c>
      <c r="W151" s="10">
        <v>40</v>
      </c>
      <c r="X151" t="s">
        <v>42024</v>
      </c>
      <c r="Y151" s="11">
        <v>2297</v>
      </c>
      <c r="Z151" t="s">
        <v>44000</v>
      </c>
      <c r="AA151" t="s">
        <v>43775</v>
      </c>
      <c r="AB151" t="s">
        <v>43776</v>
      </c>
      <c r="AE151" t="s">
        <v>43777</v>
      </c>
      <c r="AF151" t="s">
        <v>43778</v>
      </c>
      <c r="AG151" t="s">
        <v>43779</v>
      </c>
      <c r="AH151" t="s">
        <v>43780</v>
      </c>
      <c r="AI151" t="s">
        <v>43996</v>
      </c>
      <c r="AJ151" t="s">
        <v>43997</v>
      </c>
      <c r="AK151" t="s">
        <v>43900</v>
      </c>
      <c r="AL151" t="s">
        <v>43901</v>
      </c>
      <c r="AM151" t="s">
        <v>43998</v>
      </c>
      <c r="AN151" t="s">
        <v>43999</v>
      </c>
      <c r="AO151" t="s">
        <v>43787</v>
      </c>
      <c r="AP151" t="s">
        <v>43788</v>
      </c>
      <c r="AS151" t="s">
        <v>43789</v>
      </c>
      <c r="AT151" t="s">
        <v>43790</v>
      </c>
      <c r="AU151" t="s">
        <v>43793</v>
      </c>
      <c r="AV151" t="s">
        <v>43793</v>
      </c>
      <c r="AW151" t="s">
        <v>43792</v>
      </c>
      <c r="AX151" t="s">
        <v>41790</v>
      </c>
      <c r="AY151" s="12">
        <v>95880</v>
      </c>
      <c r="AZ151" t="s">
        <v>42026</v>
      </c>
      <c r="BA151" t="s">
        <v>37223</v>
      </c>
      <c r="BB151" t="str">
        <f>VLOOKUP(BA151,Sheet1!A:B,2,FALSE)</f>
        <v>P-25944</v>
      </c>
      <c r="BC151" t="str">
        <f>VLOOKUP(BB151,'[1]ACN Audit Supervisory Organ - M'!$A:$I,3,FALSE)</f>
        <v>Parramore Education and Innovation District Community Partnerships</v>
      </c>
      <c r="BD151" t="str">
        <f>VLOOKUP(BB151,'[1]ACN Audit Supervisory Organ - M'!$A:$I,4,FALSE)</f>
        <v>SUP_1029</v>
      </c>
    </row>
    <row r="152" spans="1:56" x14ac:dyDescent="0.2">
      <c r="A152" t="s">
        <v>42026</v>
      </c>
      <c r="B152" t="s">
        <v>4739</v>
      </c>
      <c r="C152" t="s">
        <v>4739</v>
      </c>
      <c r="O152" s="9">
        <v>43862</v>
      </c>
      <c r="P152" s="9">
        <v>43862</v>
      </c>
      <c r="Q152" t="s">
        <v>43769</v>
      </c>
      <c r="R152" t="s">
        <v>43770</v>
      </c>
      <c r="S152" t="s">
        <v>43771</v>
      </c>
      <c r="T152" t="s">
        <v>43771</v>
      </c>
      <c r="U152" t="s">
        <v>43772</v>
      </c>
      <c r="V152" t="s">
        <v>43773</v>
      </c>
      <c r="W152" s="10">
        <v>40</v>
      </c>
      <c r="X152" t="s">
        <v>4739</v>
      </c>
      <c r="Y152" s="11">
        <v>1101</v>
      </c>
      <c r="Z152" t="s">
        <v>44001</v>
      </c>
      <c r="AA152" t="s">
        <v>43775</v>
      </c>
      <c r="AB152" t="s">
        <v>43776</v>
      </c>
      <c r="AE152" t="s">
        <v>43777</v>
      </c>
      <c r="AF152" t="s">
        <v>43778</v>
      </c>
      <c r="AG152" t="s">
        <v>43779</v>
      </c>
      <c r="AH152" t="s">
        <v>43780</v>
      </c>
      <c r="AI152" t="s">
        <v>43996</v>
      </c>
      <c r="AJ152" t="s">
        <v>43997</v>
      </c>
      <c r="AK152" t="s">
        <v>43843</v>
      </c>
      <c r="AL152" t="s">
        <v>43844</v>
      </c>
      <c r="AM152" t="s">
        <v>43998</v>
      </c>
      <c r="AN152" t="s">
        <v>43999</v>
      </c>
      <c r="AO152" t="s">
        <v>43787</v>
      </c>
      <c r="AP152" t="s">
        <v>43788</v>
      </c>
      <c r="AS152" t="s">
        <v>43789</v>
      </c>
      <c r="AT152" t="s">
        <v>43790</v>
      </c>
      <c r="AU152" t="s">
        <v>43793</v>
      </c>
      <c r="AV152" t="s">
        <v>43793</v>
      </c>
      <c r="AW152" t="s">
        <v>43815</v>
      </c>
      <c r="AX152" t="s">
        <v>39212</v>
      </c>
      <c r="AY152" s="12">
        <v>75000</v>
      </c>
      <c r="AZ152" t="s">
        <v>42026</v>
      </c>
      <c r="BA152" t="s">
        <v>37034</v>
      </c>
      <c r="BB152" t="str">
        <f>VLOOKUP(BA152,Sheet1!A:B,2,FALSE)</f>
        <v>P-22917</v>
      </c>
      <c r="BC152" t="str">
        <f>VLOOKUP(BB152,'[1]ACN Audit Supervisory Organ - M'!$A:$I,3,FALSE)</f>
        <v>College of Undergraduate Studies - Interdisciplinary Studies</v>
      </c>
      <c r="BD152" t="str">
        <f>VLOOKUP(BB152,'[1]ACN Audit Supervisory Organ - M'!$A:$I,4,FALSE)</f>
        <v>SUP_4362</v>
      </c>
    </row>
    <row r="153" spans="1:56" x14ac:dyDescent="0.2">
      <c r="A153" t="s">
        <v>42225</v>
      </c>
      <c r="B153" t="s">
        <v>408</v>
      </c>
      <c r="C153" t="s">
        <v>408</v>
      </c>
      <c r="O153" s="9">
        <v>43862</v>
      </c>
      <c r="P153" s="9">
        <v>43862</v>
      </c>
      <c r="Q153" t="s">
        <v>43769</v>
      </c>
      <c r="R153" t="s">
        <v>43770</v>
      </c>
      <c r="S153" t="s">
        <v>43771</v>
      </c>
      <c r="T153" t="s">
        <v>43771</v>
      </c>
      <c r="U153" t="s">
        <v>43772</v>
      </c>
      <c r="V153" t="s">
        <v>43773</v>
      </c>
      <c r="W153" s="10">
        <v>40</v>
      </c>
      <c r="X153" t="s">
        <v>408</v>
      </c>
      <c r="Y153" s="11">
        <v>1118</v>
      </c>
      <c r="Z153" t="s">
        <v>44002</v>
      </c>
      <c r="AA153" t="s">
        <v>43775</v>
      </c>
      <c r="AB153" t="s">
        <v>43776</v>
      </c>
      <c r="AE153" t="s">
        <v>43777</v>
      </c>
      <c r="AF153" t="s">
        <v>43778</v>
      </c>
      <c r="AG153" t="s">
        <v>43779</v>
      </c>
      <c r="AH153" t="s">
        <v>43780</v>
      </c>
      <c r="AI153" t="s">
        <v>44003</v>
      </c>
      <c r="AJ153" t="s">
        <v>44004</v>
      </c>
      <c r="AK153" t="s">
        <v>43783</v>
      </c>
      <c r="AL153" t="s">
        <v>43784</v>
      </c>
      <c r="AM153" t="s">
        <v>44005</v>
      </c>
      <c r="AN153" t="s">
        <v>44006</v>
      </c>
      <c r="AO153" t="s">
        <v>43787</v>
      </c>
      <c r="AP153" t="s">
        <v>43788</v>
      </c>
      <c r="AS153" t="s">
        <v>43789</v>
      </c>
      <c r="AT153" t="s">
        <v>43790</v>
      </c>
      <c r="AU153" t="s">
        <v>43793</v>
      </c>
      <c r="AV153" t="s">
        <v>43793</v>
      </c>
      <c r="AW153" t="s">
        <v>43815</v>
      </c>
      <c r="AX153" t="s">
        <v>42224</v>
      </c>
      <c r="AY153" s="12">
        <v>149093</v>
      </c>
      <c r="AZ153" t="s">
        <v>42225</v>
      </c>
      <c r="BA153" t="s">
        <v>38104</v>
      </c>
      <c r="BB153" t="str">
        <f>VLOOKUP(BA153,Sheet1!A:B,2,FALSE)</f>
        <v>P-13357</v>
      </c>
      <c r="BC153" t="e">
        <f>VLOOKUP(BB153,'[1]ACN Audit Supervisory Organ - M'!$A:$I,3,FALSE)</f>
        <v>#N/A</v>
      </c>
      <c r="BD153" t="e">
        <f>VLOOKUP(BB153,'[1]ACN Audit Supervisory Organ - M'!$A:$I,4,FALSE)</f>
        <v>#N/A</v>
      </c>
    </row>
    <row r="154" spans="1:56" x14ac:dyDescent="0.2">
      <c r="A154" t="s">
        <v>42136</v>
      </c>
      <c r="B154" t="s">
        <v>2431</v>
      </c>
      <c r="C154" t="s">
        <v>2431</v>
      </c>
      <c r="O154" s="9">
        <v>43862</v>
      </c>
      <c r="P154" s="9">
        <v>43862</v>
      </c>
      <c r="Q154" t="s">
        <v>43769</v>
      </c>
      <c r="R154" t="s">
        <v>43770</v>
      </c>
      <c r="S154" t="s">
        <v>43771</v>
      </c>
      <c r="T154" t="s">
        <v>43771</v>
      </c>
      <c r="U154" t="s">
        <v>43772</v>
      </c>
      <c r="V154" t="s">
        <v>43773</v>
      </c>
      <c r="W154" s="10">
        <v>40</v>
      </c>
      <c r="X154" t="s">
        <v>2431</v>
      </c>
      <c r="Y154" s="11">
        <v>2359</v>
      </c>
      <c r="Z154" t="s">
        <v>44007</v>
      </c>
      <c r="AA154" t="s">
        <v>43775</v>
      </c>
      <c r="AB154" t="s">
        <v>43776</v>
      </c>
      <c r="AE154" t="s">
        <v>43777</v>
      </c>
      <c r="AF154" t="s">
        <v>43778</v>
      </c>
      <c r="AG154" t="s">
        <v>43779</v>
      </c>
      <c r="AH154" t="s">
        <v>43780</v>
      </c>
      <c r="AI154" t="s">
        <v>44008</v>
      </c>
      <c r="AJ154" t="s">
        <v>44009</v>
      </c>
      <c r="AK154" t="s">
        <v>43783</v>
      </c>
      <c r="AL154" t="s">
        <v>43784</v>
      </c>
      <c r="AM154" t="s">
        <v>44005</v>
      </c>
      <c r="AN154" t="s">
        <v>44006</v>
      </c>
      <c r="AO154" t="s">
        <v>43787</v>
      </c>
      <c r="AP154" t="s">
        <v>43788</v>
      </c>
      <c r="AS154" t="s">
        <v>43789</v>
      </c>
      <c r="AT154" t="s">
        <v>43790</v>
      </c>
      <c r="AU154" t="s">
        <v>43793</v>
      </c>
      <c r="AV154" t="s">
        <v>43793</v>
      </c>
      <c r="AW154" t="s">
        <v>43792</v>
      </c>
      <c r="AX154" t="s">
        <v>36479</v>
      </c>
      <c r="AY154" s="12">
        <v>93941</v>
      </c>
      <c r="AZ154" t="s">
        <v>42136</v>
      </c>
      <c r="BA154" t="s">
        <v>35059</v>
      </c>
      <c r="BB154" t="str">
        <f>VLOOKUP(BA154,Sheet1!A:B,2,FALSE)</f>
        <v>P-18234</v>
      </c>
      <c r="BC154" t="str">
        <f>VLOOKUP(BB154,'[1]ACN Audit Supervisory Organ - M'!$A:$I,3,FALSE)</f>
        <v>UCF IT Information Security Office</v>
      </c>
      <c r="BD154" t="str">
        <f>VLOOKUP(BB154,'[1]ACN Audit Supervisory Organ - M'!$A:$I,4,FALSE)</f>
        <v>SUP_2716</v>
      </c>
    </row>
    <row r="155" spans="1:56" x14ac:dyDescent="0.2">
      <c r="A155" t="s">
        <v>42136</v>
      </c>
      <c r="B155" t="s">
        <v>16987</v>
      </c>
      <c r="C155" t="s">
        <v>16987</v>
      </c>
      <c r="O155" s="9">
        <v>43862</v>
      </c>
      <c r="P155" s="9">
        <v>43862</v>
      </c>
      <c r="Q155" t="s">
        <v>43769</v>
      </c>
      <c r="R155" t="s">
        <v>43770</v>
      </c>
      <c r="S155" t="s">
        <v>43771</v>
      </c>
      <c r="T155" t="s">
        <v>43771</v>
      </c>
      <c r="U155" t="s">
        <v>43772</v>
      </c>
      <c r="V155" t="s">
        <v>43773</v>
      </c>
      <c r="W155" s="10">
        <v>40</v>
      </c>
      <c r="X155" t="s">
        <v>16987</v>
      </c>
      <c r="Y155" s="11">
        <v>2427</v>
      </c>
      <c r="Z155" t="s">
        <v>44007</v>
      </c>
      <c r="AA155" t="s">
        <v>43775</v>
      </c>
      <c r="AB155" t="s">
        <v>43776</v>
      </c>
      <c r="AE155" t="s">
        <v>43777</v>
      </c>
      <c r="AF155" t="s">
        <v>43778</v>
      </c>
      <c r="AG155" t="s">
        <v>43779</v>
      </c>
      <c r="AH155" t="s">
        <v>43780</v>
      </c>
      <c r="AI155" t="s">
        <v>44008</v>
      </c>
      <c r="AJ155" t="s">
        <v>44009</v>
      </c>
      <c r="AK155" t="s">
        <v>43783</v>
      </c>
      <c r="AL155" t="s">
        <v>43784</v>
      </c>
      <c r="AM155" t="s">
        <v>44005</v>
      </c>
      <c r="AN155" t="s">
        <v>44006</v>
      </c>
      <c r="AO155" t="s">
        <v>43787</v>
      </c>
      <c r="AP155" t="s">
        <v>43788</v>
      </c>
      <c r="AS155" t="s">
        <v>43789</v>
      </c>
      <c r="AT155" t="s">
        <v>43790</v>
      </c>
      <c r="AU155" t="s">
        <v>43793</v>
      </c>
      <c r="AV155" t="s">
        <v>43793</v>
      </c>
      <c r="AW155" t="s">
        <v>43792</v>
      </c>
      <c r="AX155" t="s">
        <v>36380</v>
      </c>
      <c r="AY155" s="12">
        <v>68675</v>
      </c>
      <c r="AZ155" t="s">
        <v>42136</v>
      </c>
      <c r="BA155" t="s">
        <v>35059</v>
      </c>
      <c r="BB155" t="str">
        <f>VLOOKUP(BA155,Sheet1!A:B,2,FALSE)</f>
        <v>P-18234</v>
      </c>
      <c r="BC155" t="str">
        <f>VLOOKUP(BB155,'[1]ACN Audit Supervisory Organ - M'!$A:$I,3,FALSE)</f>
        <v>UCF IT Information Security Office</v>
      </c>
      <c r="BD155" t="str">
        <f>VLOOKUP(BB155,'[1]ACN Audit Supervisory Organ - M'!$A:$I,4,FALSE)</f>
        <v>SUP_2716</v>
      </c>
    </row>
    <row r="156" spans="1:56" x14ac:dyDescent="0.2">
      <c r="A156" t="s">
        <v>42136</v>
      </c>
      <c r="B156" t="s">
        <v>16987</v>
      </c>
      <c r="C156" t="s">
        <v>16987</v>
      </c>
      <c r="O156" s="9">
        <v>43862</v>
      </c>
      <c r="P156" s="9">
        <v>43862</v>
      </c>
      <c r="Q156" t="s">
        <v>43769</v>
      </c>
      <c r="R156" t="s">
        <v>43770</v>
      </c>
      <c r="S156" t="s">
        <v>43771</v>
      </c>
      <c r="T156" t="s">
        <v>43771</v>
      </c>
      <c r="U156" t="s">
        <v>43772</v>
      </c>
      <c r="V156" t="s">
        <v>43773</v>
      </c>
      <c r="W156" s="10">
        <v>40</v>
      </c>
      <c r="X156" t="s">
        <v>16987</v>
      </c>
      <c r="Y156" s="11">
        <v>2427</v>
      </c>
      <c r="Z156" t="s">
        <v>44007</v>
      </c>
      <c r="AA156" t="s">
        <v>43775</v>
      </c>
      <c r="AB156" t="s">
        <v>43776</v>
      </c>
      <c r="AE156" t="s">
        <v>43777</v>
      </c>
      <c r="AF156" t="s">
        <v>43778</v>
      </c>
      <c r="AG156" t="s">
        <v>43779</v>
      </c>
      <c r="AH156" t="s">
        <v>43780</v>
      </c>
      <c r="AI156" t="s">
        <v>44008</v>
      </c>
      <c r="AJ156" t="s">
        <v>44009</v>
      </c>
      <c r="AK156" t="s">
        <v>43783</v>
      </c>
      <c r="AL156" t="s">
        <v>43784</v>
      </c>
      <c r="AM156" t="s">
        <v>44005</v>
      </c>
      <c r="AN156" t="s">
        <v>44006</v>
      </c>
      <c r="AO156" t="s">
        <v>43787</v>
      </c>
      <c r="AP156" t="s">
        <v>43788</v>
      </c>
      <c r="AS156" t="s">
        <v>43789</v>
      </c>
      <c r="AT156" t="s">
        <v>43790</v>
      </c>
      <c r="AU156" t="s">
        <v>43793</v>
      </c>
      <c r="AV156" t="s">
        <v>43793</v>
      </c>
      <c r="AW156" t="s">
        <v>43792</v>
      </c>
      <c r="AX156" t="s">
        <v>36691</v>
      </c>
      <c r="AY156" s="12">
        <v>64518</v>
      </c>
      <c r="AZ156" t="s">
        <v>42136</v>
      </c>
      <c r="BA156" t="s">
        <v>35059</v>
      </c>
      <c r="BB156" t="str">
        <f>VLOOKUP(BA156,Sheet1!A:B,2,FALSE)</f>
        <v>P-18234</v>
      </c>
      <c r="BC156" t="str">
        <f>VLOOKUP(BB156,'[1]ACN Audit Supervisory Organ - M'!$A:$I,3,FALSE)</f>
        <v>UCF IT Information Security Office</v>
      </c>
      <c r="BD156" t="str">
        <f>VLOOKUP(BB156,'[1]ACN Audit Supervisory Organ - M'!$A:$I,4,FALSE)</f>
        <v>SUP_2716</v>
      </c>
    </row>
    <row r="157" spans="1:56" x14ac:dyDescent="0.2">
      <c r="A157" t="s">
        <v>42136</v>
      </c>
      <c r="B157" t="s">
        <v>16987</v>
      </c>
      <c r="C157" t="s">
        <v>16987</v>
      </c>
      <c r="O157" s="9">
        <v>43862</v>
      </c>
      <c r="P157" s="9">
        <v>43862</v>
      </c>
      <c r="Q157" t="s">
        <v>43769</v>
      </c>
      <c r="R157" t="s">
        <v>43770</v>
      </c>
      <c r="S157" t="s">
        <v>43771</v>
      </c>
      <c r="T157" t="s">
        <v>43771</v>
      </c>
      <c r="U157" t="s">
        <v>43772</v>
      </c>
      <c r="V157" t="s">
        <v>43773</v>
      </c>
      <c r="W157" s="10">
        <v>40</v>
      </c>
      <c r="X157" t="s">
        <v>16987</v>
      </c>
      <c r="Y157" s="11">
        <v>2427</v>
      </c>
      <c r="Z157" t="s">
        <v>44010</v>
      </c>
      <c r="AA157" t="s">
        <v>43775</v>
      </c>
      <c r="AB157" t="s">
        <v>43776</v>
      </c>
      <c r="AE157" t="s">
        <v>43777</v>
      </c>
      <c r="AF157" t="s">
        <v>43778</v>
      </c>
      <c r="AG157" t="s">
        <v>43779</v>
      </c>
      <c r="AH157" t="s">
        <v>43780</v>
      </c>
      <c r="AI157" t="s">
        <v>44008</v>
      </c>
      <c r="AJ157" t="s">
        <v>44009</v>
      </c>
      <c r="AK157" t="s">
        <v>43783</v>
      </c>
      <c r="AL157" t="s">
        <v>43784</v>
      </c>
      <c r="AM157" t="s">
        <v>44005</v>
      </c>
      <c r="AN157" t="s">
        <v>44006</v>
      </c>
      <c r="AO157" t="s">
        <v>43787</v>
      </c>
      <c r="AP157" t="s">
        <v>43788</v>
      </c>
      <c r="AS157" t="s">
        <v>43789</v>
      </c>
      <c r="AT157" t="s">
        <v>43790</v>
      </c>
      <c r="AU157" t="s">
        <v>43793</v>
      </c>
      <c r="AV157" t="s">
        <v>43793</v>
      </c>
      <c r="AW157" t="s">
        <v>43792</v>
      </c>
      <c r="AX157" t="s">
        <v>37354</v>
      </c>
      <c r="AY157" s="12">
        <v>65068</v>
      </c>
      <c r="AZ157" t="s">
        <v>42136</v>
      </c>
      <c r="BA157" t="s">
        <v>36586</v>
      </c>
      <c r="BB157" t="str">
        <f>VLOOKUP(BA157,Sheet1!A:B,2,FALSE)</f>
        <v>P-41057</v>
      </c>
      <c r="BC157" t="str">
        <f>VLOOKUP(BB157,'[1]ACN Audit Supervisory Organ - M'!$A:$I,3,FALSE)</f>
        <v>UCF IT Information Security Office</v>
      </c>
      <c r="BD157" t="str">
        <f>VLOOKUP(BB157,'[1]ACN Audit Supervisory Organ - M'!$A:$I,4,FALSE)</f>
        <v>SUP_5734</v>
      </c>
    </row>
    <row r="158" spans="1:56" x14ac:dyDescent="0.2">
      <c r="A158" t="s">
        <v>41138</v>
      </c>
      <c r="B158" t="s">
        <v>3429</v>
      </c>
      <c r="C158" t="s">
        <v>3429</v>
      </c>
      <c r="O158" s="9">
        <v>43862</v>
      </c>
      <c r="P158" s="9">
        <v>43862</v>
      </c>
      <c r="Q158" t="s">
        <v>43769</v>
      </c>
      <c r="R158" t="s">
        <v>43770</v>
      </c>
      <c r="S158" t="s">
        <v>43890</v>
      </c>
      <c r="T158" t="s">
        <v>43891</v>
      </c>
      <c r="U158" t="s">
        <v>43772</v>
      </c>
      <c r="V158" t="s">
        <v>43773</v>
      </c>
      <c r="W158" s="10">
        <v>40</v>
      </c>
      <c r="X158" t="s">
        <v>3429</v>
      </c>
      <c r="Y158" s="11">
        <v>1110</v>
      </c>
      <c r="Z158" t="s">
        <v>44011</v>
      </c>
      <c r="AA158" t="s">
        <v>43775</v>
      </c>
      <c r="AB158" t="s">
        <v>43776</v>
      </c>
      <c r="AE158" t="s">
        <v>43777</v>
      </c>
      <c r="AF158" t="s">
        <v>43778</v>
      </c>
      <c r="AG158" t="s">
        <v>43779</v>
      </c>
      <c r="AH158" t="s">
        <v>43780</v>
      </c>
      <c r="AI158" t="s">
        <v>44012</v>
      </c>
      <c r="AJ158" t="s">
        <v>44013</v>
      </c>
      <c r="AK158" t="s">
        <v>43843</v>
      </c>
      <c r="AL158" t="s">
        <v>43844</v>
      </c>
      <c r="AM158" t="s">
        <v>43917</v>
      </c>
      <c r="AN158" t="s">
        <v>43918</v>
      </c>
      <c r="AO158" t="s">
        <v>43787</v>
      </c>
      <c r="AP158" t="s">
        <v>43788</v>
      </c>
      <c r="AS158" t="s">
        <v>43789</v>
      </c>
      <c r="AT158" t="s">
        <v>43790</v>
      </c>
      <c r="AU158" t="s">
        <v>43793</v>
      </c>
      <c r="AV158" t="s">
        <v>43793</v>
      </c>
      <c r="AW158" t="s">
        <v>43792</v>
      </c>
      <c r="AX158" t="s">
        <v>33868</v>
      </c>
      <c r="AY158" s="12">
        <v>50000</v>
      </c>
      <c r="AZ158" t="s">
        <v>41138</v>
      </c>
      <c r="BA158" t="s">
        <v>38079</v>
      </c>
      <c r="BB158" t="str">
        <f>VLOOKUP(BA158,Sheet1!A:B,2,FALSE)</f>
        <v>P-10905</v>
      </c>
      <c r="BC158" t="str">
        <f>VLOOKUP(BB158,'[1]ACN Audit Supervisory Organ - M'!$A:$I,3,FALSE)</f>
        <v>College of Engineering and Computer Science (CECS) - Civil, Environmental, and Construction Engineering - IR Contracts</v>
      </c>
      <c r="BD158" t="str">
        <f>VLOOKUP(BB158,'[1]ACN Audit Supervisory Organ - M'!$A:$I,4,FALSE)</f>
        <v>SUP_1344</v>
      </c>
    </row>
    <row r="159" spans="1:56" x14ac:dyDescent="0.2">
      <c r="A159" t="s">
        <v>41138</v>
      </c>
      <c r="B159" t="s">
        <v>3429</v>
      </c>
      <c r="C159" t="s">
        <v>3429</v>
      </c>
      <c r="O159" s="9">
        <v>43862</v>
      </c>
      <c r="P159" s="9">
        <v>43862</v>
      </c>
      <c r="Q159" t="s">
        <v>43769</v>
      </c>
      <c r="R159" t="s">
        <v>43770</v>
      </c>
      <c r="S159" t="s">
        <v>43890</v>
      </c>
      <c r="T159" t="s">
        <v>43891</v>
      </c>
      <c r="U159" t="s">
        <v>43772</v>
      </c>
      <c r="V159" t="s">
        <v>43773</v>
      </c>
      <c r="W159" s="10">
        <v>40</v>
      </c>
      <c r="X159" t="s">
        <v>3429</v>
      </c>
      <c r="Y159" s="11">
        <v>1110</v>
      </c>
      <c r="Z159" t="s">
        <v>44014</v>
      </c>
      <c r="AA159" t="s">
        <v>43775</v>
      </c>
      <c r="AB159" t="s">
        <v>43776</v>
      </c>
      <c r="AE159" t="s">
        <v>43777</v>
      </c>
      <c r="AF159" t="s">
        <v>43778</v>
      </c>
      <c r="AG159" t="s">
        <v>43839</v>
      </c>
      <c r="AH159" t="s">
        <v>43840</v>
      </c>
      <c r="AI159" t="s">
        <v>44015</v>
      </c>
      <c r="AJ159" t="s">
        <v>44016</v>
      </c>
      <c r="AK159" t="s">
        <v>43895</v>
      </c>
      <c r="AL159" t="s">
        <v>43896</v>
      </c>
      <c r="AM159" t="s">
        <v>43917</v>
      </c>
      <c r="AN159" t="s">
        <v>43918</v>
      </c>
      <c r="AO159" t="s">
        <v>43787</v>
      </c>
      <c r="AP159" t="s">
        <v>43788</v>
      </c>
      <c r="AS159" t="s">
        <v>43789</v>
      </c>
      <c r="AT159" t="s">
        <v>43790</v>
      </c>
      <c r="AU159" t="s">
        <v>43793</v>
      </c>
      <c r="AV159" t="s">
        <v>43793</v>
      </c>
      <c r="AW159" t="s">
        <v>43792</v>
      </c>
      <c r="AX159" t="s">
        <v>33891</v>
      </c>
      <c r="AY159" s="12">
        <v>50000</v>
      </c>
      <c r="AZ159" t="s">
        <v>41138</v>
      </c>
      <c r="BA159" t="s">
        <v>38097</v>
      </c>
      <c r="BB159" t="str">
        <f>VLOOKUP(BA159,Sheet1!A:B,2,FALSE)</f>
        <v>P-17328</v>
      </c>
      <c r="BC159" t="str">
        <f>VLOOKUP(BB159,'[1]ACN Audit Supervisory Organ - M'!$A:$I,3,FALSE)</f>
        <v>College of Engineering and Computer Science (CECS) - Civil, Environmental, and Construction Engineering - IR Contracts</v>
      </c>
      <c r="BD159" t="str">
        <f>VLOOKUP(BB159,'[1]ACN Audit Supervisory Organ - M'!$A:$I,4,FALSE)</f>
        <v>SUP_1347</v>
      </c>
    </row>
    <row r="160" spans="1:56" x14ac:dyDescent="0.2">
      <c r="A160" t="s">
        <v>41138</v>
      </c>
      <c r="B160" t="s">
        <v>3429</v>
      </c>
      <c r="C160" t="s">
        <v>3429</v>
      </c>
      <c r="O160" s="9">
        <v>43862</v>
      </c>
      <c r="P160" s="9">
        <v>43862</v>
      </c>
      <c r="Q160" t="s">
        <v>43769</v>
      </c>
      <c r="R160" t="s">
        <v>43770</v>
      </c>
      <c r="S160" t="s">
        <v>43890</v>
      </c>
      <c r="T160" t="s">
        <v>43891</v>
      </c>
      <c r="U160" t="s">
        <v>43772</v>
      </c>
      <c r="V160" t="s">
        <v>43773</v>
      </c>
      <c r="W160" s="10">
        <v>40</v>
      </c>
      <c r="X160" t="s">
        <v>3429</v>
      </c>
      <c r="Y160" s="11">
        <v>1110</v>
      </c>
      <c r="Z160" t="s">
        <v>44017</v>
      </c>
      <c r="AA160" t="s">
        <v>43775</v>
      </c>
      <c r="AB160" t="s">
        <v>43776</v>
      </c>
      <c r="AE160" t="s">
        <v>43777</v>
      </c>
      <c r="AF160" t="s">
        <v>43778</v>
      </c>
      <c r="AG160" t="s">
        <v>43779</v>
      </c>
      <c r="AH160" t="s">
        <v>43780</v>
      </c>
      <c r="AI160" t="s">
        <v>44012</v>
      </c>
      <c r="AJ160" t="s">
        <v>44013</v>
      </c>
      <c r="AK160" t="s">
        <v>43843</v>
      </c>
      <c r="AL160" t="s">
        <v>43844</v>
      </c>
      <c r="AM160" t="s">
        <v>43917</v>
      </c>
      <c r="AN160" t="s">
        <v>43918</v>
      </c>
      <c r="AO160" t="s">
        <v>43787</v>
      </c>
      <c r="AP160" t="s">
        <v>43788</v>
      </c>
      <c r="AS160" t="s">
        <v>43789</v>
      </c>
      <c r="AT160" t="s">
        <v>43790</v>
      </c>
      <c r="AU160" t="s">
        <v>43793</v>
      </c>
      <c r="AV160" t="s">
        <v>43793</v>
      </c>
      <c r="AW160" t="s">
        <v>43792</v>
      </c>
      <c r="AX160" t="s">
        <v>34207</v>
      </c>
      <c r="AY160" s="12">
        <v>117389</v>
      </c>
      <c r="AZ160" t="s">
        <v>41138</v>
      </c>
      <c r="BA160" t="s">
        <v>38432</v>
      </c>
      <c r="BB160" t="str">
        <f>VLOOKUP(BA160,Sheet1!A:B,2,FALSE)</f>
        <v>P-20382</v>
      </c>
      <c r="BC160" t="str">
        <f>VLOOKUP(BB160,'[1]ACN Audit Supervisory Organ - M'!$A:$I,3,FALSE)</f>
        <v>College of Engineering and Computer Science (CECS) - Civil, Environmental, and Construction Engineering - IR Contracts</v>
      </c>
      <c r="BD160" t="str">
        <f>VLOOKUP(BB160,'[1]ACN Audit Supervisory Organ - M'!$A:$I,4,FALSE)</f>
        <v>SUP_1351</v>
      </c>
    </row>
    <row r="161" spans="1:56" x14ac:dyDescent="0.2">
      <c r="A161" t="s">
        <v>41138</v>
      </c>
      <c r="B161" t="s">
        <v>3429</v>
      </c>
      <c r="C161" t="s">
        <v>3429</v>
      </c>
      <c r="O161" s="9">
        <v>43862</v>
      </c>
      <c r="P161" s="9">
        <v>43862</v>
      </c>
      <c r="Q161" t="s">
        <v>43769</v>
      </c>
      <c r="R161" t="s">
        <v>43770</v>
      </c>
      <c r="S161" t="s">
        <v>43890</v>
      </c>
      <c r="T161" t="s">
        <v>43891</v>
      </c>
      <c r="U161" t="s">
        <v>43772</v>
      </c>
      <c r="V161" t="s">
        <v>43773</v>
      </c>
      <c r="W161" s="10">
        <v>40</v>
      </c>
      <c r="X161" t="s">
        <v>3429</v>
      </c>
      <c r="Y161" s="11">
        <v>1110</v>
      </c>
      <c r="Z161" t="s">
        <v>44018</v>
      </c>
      <c r="AA161" t="s">
        <v>43775</v>
      </c>
      <c r="AB161" t="s">
        <v>43776</v>
      </c>
      <c r="AE161" t="s">
        <v>43777</v>
      </c>
      <c r="AF161" t="s">
        <v>43778</v>
      </c>
      <c r="AG161" t="s">
        <v>43779</v>
      </c>
      <c r="AH161" t="s">
        <v>43780</v>
      </c>
      <c r="AI161" t="s">
        <v>44012</v>
      </c>
      <c r="AJ161" t="s">
        <v>44013</v>
      </c>
      <c r="AK161" t="s">
        <v>43843</v>
      </c>
      <c r="AL161" t="s">
        <v>43844</v>
      </c>
      <c r="AM161" t="s">
        <v>43917</v>
      </c>
      <c r="AN161" t="s">
        <v>43918</v>
      </c>
      <c r="AO161" t="s">
        <v>43787</v>
      </c>
      <c r="AP161" t="s">
        <v>43788</v>
      </c>
      <c r="AS161" t="s">
        <v>43789</v>
      </c>
      <c r="AT161" t="s">
        <v>43790</v>
      </c>
      <c r="AU161" t="s">
        <v>43793</v>
      </c>
      <c r="AV161" t="s">
        <v>43793</v>
      </c>
      <c r="AW161" t="s">
        <v>43792</v>
      </c>
      <c r="AX161" t="s">
        <v>34360</v>
      </c>
      <c r="AY161" s="12">
        <v>50000</v>
      </c>
      <c r="AZ161" t="s">
        <v>41138</v>
      </c>
      <c r="BA161" t="s">
        <v>35981</v>
      </c>
      <c r="BB161" t="str">
        <f>VLOOKUP(BA161,Sheet1!A:B,2,FALSE)</f>
        <v>P-15413</v>
      </c>
      <c r="BC161" t="str">
        <f>VLOOKUP(BB161,'[1]ACN Audit Supervisory Organ - M'!$A:$I,3,FALSE)</f>
        <v>College of Engineering and Computer Science (CECS) - Civil, Environmental, and Construction Engineering - IR Contracts</v>
      </c>
      <c r="BD161" t="str">
        <f>VLOOKUP(BB161,'[1]ACN Audit Supervisory Organ - M'!$A:$I,4,FALSE)</f>
        <v>SUP_1350</v>
      </c>
    </row>
    <row r="162" spans="1:56" x14ac:dyDescent="0.2">
      <c r="A162" t="s">
        <v>41138</v>
      </c>
      <c r="B162" t="s">
        <v>3429</v>
      </c>
      <c r="C162" t="s">
        <v>3429</v>
      </c>
      <c r="O162" s="9">
        <v>43862</v>
      </c>
      <c r="P162" s="9">
        <v>43862</v>
      </c>
      <c r="Q162" t="s">
        <v>43769</v>
      </c>
      <c r="R162" t="s">
        <v>43770</v>
      </c>
      <c r="S162" t="s">
        <v>43890</v>
      </c>
      <c r="T162" t="s">
        <v>43891</v>
      </c>
      <c r="U162" t="s">
        <v>43772</v>
      </c>
      <c r="V162" t="s">
        <v>43773</v>
      </c>
      <c r="W162" s="10">
        <v>40</v>
      </c>
      <c r="X162" t="s">
        <v>3429</v>
      </c>
      <c r="Y162" s="11">
        <v>1110</v>
      </c>
      <c r="Z162" t="s">
        <v>44011</v>
      </c>
      <c r="AA162" t="s">
        <v>43775</v>
      </c>
      <c r="AB162" t="s">
        <v>43776</v>
      </c>
      <c r="AE162" t="s">
        <v>43777</v>
      </c>
      <c r="AF162" t="s">
        <v>43778</v>
      </c>
      <c r="AG162" t="s">
        <v>43779</v>
      </c>
      <c r="AH162" t="s">
        <v>43780</v>
      </c>
      <c r="AI162" t="s">
        <v>44012</v>
      </c>
      <c r="AJ162" t="s">
        <v>44013</v>
      </c>
      <c r="AK162" t="s">
        <v>43843</v>
      </c>
      <c r="AL162" t="s">
        <v>43844</v>
      </c>
      <c r="AM162" t="s">
        <v>43917</v>
      </c>
      <c r="AN162" t="s">
        <v>43918</v>
      </c>
      <c r="AO162" t="s">
        <v>43787</v>
      </c>
      <c r="AP162" t="s">
        <v>43788</v>
      </c>
      <c r="AS162" t="s">
        <v>43789</v>
      </c>
      <c r="AT162" t="s">
        <v>43790</v>
      </c>
      <c r="AU162" t="s">
        <v>43793</v>
      </c>
      <c r="AV162" t="s">
        <v>43793</v>
      </c>
      <c r="AW162" t="s">
        <v>43792</v>
      </c>
      <c r="AX162" t="s">
        <v>34498</v>
      </c>
      <c r="AY162" s="12">
        <v>60000</v>
      </c>
      <c r="AZ162" t="s">
        <v>41138</v>
      </c>
      <c r="BA162" t="s">
        <v>38079</v>
      </c>
      <c r="BB162" t="str">
        <f>VLOOKUP(BA162,Sheet1!A:B,2,FALSE)</f>
        <v>P-10905</v>
      </c>
      <c r="BC162" t="str">
        <f>VLOOKUP(BB162,'[1]ACN Audit Supervisory Organ - M'!$A:$I,3,FALSE)</f>
        <v>College of Engineering and Computer Science (CECS) - Civil, Environmental, and Construction Engineering - IR Contracts</v>
      </c>
      <c r="BD162" t="str">
        <f>VLOOKUP(BB162,'[1]ACN Audit Supervisory Organ - M'!$A:$I,4,FALSE)</f>
        <v>SUP_1344</v>
      </c>
    </row>
    <row r="163" spans="1:56" x14ac:dyDescent="0.2">
      <c r="A163" t="s">
        <v>41138</v>
      </c>
      <c r="B163" t="s">
        <v>3429</v>
      </c>
      <c r="C163" t="s">
        <v>3429</v>
      </c>
      <c r="O163" s="9">
        <v>43862</v>
      </c>
      <c r="P163" s="9">
        <v>43862</v>
      </c>
      <c r="Q163" t="s">
        <v>43769</v>
      </c>
      <c r="R163" t="s">
        <v>43770</v>
      </c>
      <c r="S163" t="s">
        <v>43890</v>
      </c>
      <c r="T163" t="s">
        <v>43891</v>
      </c>
      <c r="U163" t="s">
        <v>43772</v>
      </c>
      <c r="V163" t="s">
        <v>43773</v>
      </c>
      <c r="W163" s="10">
        <v>40</v>
      </c>
      <c r="X163" t="s">
        <v>3429</v>
      </c>
      <c r="Y163" s="11">
        <v>1110</v>
      </c>
      <c r="Z163" t="s">
        <v>44019</v>
      </c>
      <c r="AA163" t="s">
        <v>43775</v>
      </c>
      <c r="AB163" t="s">
        <v>43776</v>
      </c>
      <c r="AE163" t="s">
        <v>43777</v>
      </c>
      <c r="AF163" t="s">
        <v>43778</v>
      </c>
      <c r="AG163" t="s">
        <v>43779</v>
      </c>
      <c r="AH163" t="s">
        <v>43780</v>
      </c>
      <c r="AI163" t="s">
        <v>44012</v>
      </c>
      <c r="AJ163" t="s">
        <v>44013</v>
      </c>
      <c r="AK163" t="s">
        <v>43843</v>
      </c>
      <c r="AL163" t="s">
        <v>43844</v>
      </c>
      <c r="AM163" t="s">
        <v>43917</v>
      </c>
      <c r="AN163" t="s">
        <v>43918</v>
      </c>
      <c r="AO163" t="s">
        <v>43787</v>
      </c>
      <c r="AP163" t="s">
        <v>43788</v>
      </c>
      <c r="AS163" t="s">
        <v>43789</v>
      </c>
      <c r="AT163" t="s">
        <v>43790</v>
      </c>
      <c r="AU163" t="s">
        <v>43793</v>
      </c>
      <c r="AV163" t="s">
        <v>43793</v>
      </c>
      <c r="AW163" t="s">
        <v>43792</v>
      </c>
      <c r="AX163" t="s">
        <v>34499</v>
      </c>
      <c r="AY163" s="12">
        <v>50000</v>
      </c>
      <c r="AZ163" t="s">
        <v>41138</v>
      </c>
      <c r="BA163" t="s">
        <v>38576</v>
      </c>
      <c r="BB163" t="str">
        <f>VLOOKUP(BA163,Sheet1!A:B,2,FALSE)</f>
        <v>P-12596</v>
      </c>
      <c r="BC163" t="str">
        <f>VLOOKUP(BB163,'[1]ACN Audit Supervisory Organ - M'!$A:$I,3,FALSE)</f>
        <v>College of Engineering and Computer Science (CECS) - Civil, Environmental, and Construction Engineering - Operations</v>
      </c>
      <c r="BD163" t="str">
        <f>VLOOKUP(BB163,'[1]ACN Audit Supervisory Organ - M'!$A:$I,4,FALSE)</f>
        <v>SUP_1386</v>
      </c>
    </row>
    <row r="164" spans="1:56" x14ac:dyDescent="0.2">
      <c r="A164" t="s">
        <v>41138</v>
      </c>
      <c r="B164" t="s">
        <v>3429</v>
      </c>
      <c r="C164" t="s">
        <v>3429</v>
      </c>
      <c r="O164" s="9">
        <v>43862</v>
      </c>
      <c r="P164" s="9">
        <v>43862</v>
      </c>
      <c r="Q164" t="s">
        <v>43769</v>
      </c>
      <c r="R164" t="s">
        <v>43770</v>
      </c>
      <c r="S164" t="s">
        <v>43890</v>
      </c>
      <c r="T164" t="s">
        <v>43891</v>
      </c>
      <c r="U164" t="s">
        <v>43772</v>
      </c>
      <c r="V164" t="s">
        <v>43773</v>
      </c>
      <c r="W164" s="10">
        <v>40</v>
      </c>
      <c r="X164" t="s">
        <v>3429</v>
      </c>
      <c r="Y164" s="11">
        <v>1110</v>
      </c>
      <c r="Z164" t="s">
        <v>44011</v>
      </c>
      <c r="AA164" t="s">
        <v>43775</v>
      </c>
      <c r="AB164" t="s">
        <v>43776</v>
      </c>
      <c r="AE164" t="s">
        <v>43777</v>
      </c>
      <c r="AF164" t="s">
        <v>43778</v>
      </c>
      <c r="AG164" t="s">
        <v>43779</v>
      </c>
      <c r="AH164" t="s">
        <v>43780</v>
      </c>
      <c r="AI164" t="s">
        <v>44012</v>
      </c>
      <c r="AJ164" t="s">
        <v>44013</v>
      </c>
      <c r="AK164" t="s">
        <v>43843</v>
      </c>
      <c r="AL164" t="s">
        <v>43844</v>
      </c>
      <c r="AM164" t="s">
        <v>43917</v>
      </c>
      <c r="AN164" t="s">
        <v>43918</v>
      </c>
      <c r="AO164" t="s">
        <v>43787</v>
      </c>
      <c r="AP164" t="s">
        <v>43788</v>
      </c>
      <c r="AS164" t="s">
        <v>43789</v>
      </c>
      <c r="AT164" t="s">
        <v>43790</v>
      </c>
      <c r="AU164" t="s">
        <v>43793</v>
      </c>
      <c r="AV164" t="s">
        <v>43793</v>
      </c>
      <c r="AW164" t="s">
        <v>43792</v>
      </c>
      <c r="AX164" t="s">
        <v>34505</v>
      </c>
      <c r="AY164" s="12">
        <v>50000</v>
      </c>
      <c r="AZ164" t="s">
        <v>41138</v>
      </c>
      <c r="BA164" t="s">
        <v>38079</v>
      </c>
      <c r="BB164" t="str">
        <f>VLOOKUP(BA164,Sheet1!A:B,2,FALSE)</f>
        <v>P-10905</v>
      </c>
      <c r="BC164" t="str">
        <f>VLOOKUP(BB164,'[1]ACN Audit Supervisory Organ - M'!$A:$I,3,FALSE)</f>
        <v>College of Engineering and Computer Science (CECS) - Civil, Environmental, and Construction Engineering - IR Contracts</v>
      </c>
      <c r="BD164" t="str">
        <f>VLOOKUP(BB164,'[1]ACN Audit Supervisory Organ - M'!$A:$I,4,FALSE)</f>
        <v>SUP_1344</v>
      </c>
    </row>
    <row r="165" spans="1:56" x14ac:dyDescent="0.2">
      <c r="A165" t="s">
        <v>41284</v>
      </c>
      <c r="B165" t="s">
        <v>462</v>
      </c>
      <c r="C165" t="s">
        <v>462</v>
      </c>
      <c r="O165" s="9">
        <v>43862</v>
      </c>
      <c r="P165" s="9">
        <v>43862</v>
      </c>
      <c r="Q165" t="s">
        <v>43769</v>
      </c>
      <c r="R165" t="s">
        <v>43770</v>
      </c>
      <c r="S165" t="s">
        <v>43771</v>
      </c>
      <c r="T165" t="s">
        <v>43771</v>
      </c>
      <c r="U165" t="s">
        <v>43772</v>
      </c>
      <c r="V165" t="s">
        <v>43773</v>
      </c>
      <c r="W165" s="10">
        <v>40</v>
      </c>
      <c r="X165" t="s">
        <v>462</v>
      </c>
      <c r="Y165" s="11">
        <v>1097</v>
      </c>
      <c r="Z165" t="s">
        <v>44020</v>
      </c>
      <c r="AA165" t="s">
        <v>43775</v>
      </c>
      <c r="AB165" t="s">
        <v>43776</v>
      </c>
      <c r="AE165" t="s">
        <v>43777</v>
      </c>
      <c r="AF165" t="s">
        <v>43778</v>
      </c>
      <c r="AG165" t="s">
        <v>43839</v>
      </c>
      <c r="AH165" t="s">
        <v>43840</v>
      </c>
      <c r="AI165" t="s">
        <v>44021</v>
      </c>
      <c r="AJ165" t="s">
        <v>44022</v>
      </c>
      <c r="AK165" t="s">
        <v>43895</v>
      </c>
      <c r="AL165" t="s">
        <v>43896</v>
      </c>
      <c r="AM165" t="s">
        <v>43917</v>
      </c>
      <c r="AN165" t="s">
        <v>43918</v>
      </c>
      <c r="AO165" t="s">
        <v>43787</v>
      </c>
      <c r="AP165" t="s">
        <v>43788</v>
      </c>
      <c r="AS165" t="s">
        <v>43789</v>
      </c>
      <c r="AT165" t="s">
        <v>43790</v>
      </c>
      <c r="AU165" t="s">
        <v>43793</v>
      </c>
      <c r="AV165" t="s">
        <v>43793</v>
      </c>
      <c r="AW165" t="s">
        <v>43815</v>
      </c>
      <c r="AX165" t="s">
        <v>40334</v>
      </c>
      <c r="AY165" s="12">
        <v>71074</v>
      </c>
      <c r="AZ165" t="s">
        <v>41284</v>
      </c>
      <c r="BA165" t="s">
        <v>38087</v>
      </c>
      <c r="BB165" t="str">
        <f>VLOOKUP(BA165,Sheet1!A:B,2,FALSE)</f>
        <v>P-10212</v>
      </c>
      <c r="BC165" t="str">
        <f>VLOOKUP(BB165,'[1]ACN Audit Supervisory Organ - M'!$A:$I,3,FALSE)</f>
        <v>College of Engineering and Computer Science (CECS) - Electrical and Computer Engineering - IR Contracts</v>
      </c>
      <c r="BD165" t="str">
        <f>VLOOKUP(BB165,'[1]ACN Audit Supervisory Organ - M'!$A:$I,4,FALSE)</f>
        <v>SUP_2214</v>
      </c>
    </row>
    <row r="166" spans="1:56" x14ac:dyDescent="0.2">
      <c r="A166" t="s">
        <v>41284</v>
      </c>
      <c r="B166" t="s">
        <v>3429</v>
      </c>
      <c r="C166" t="s">
        <v>3429</v>
      </c>
      <c r="O166" s="9">
        <v>43862</v>
      </c>
      <c r="P166" s="9">
        <v>43862</v>
      </c>
      <c r="Q166" t="s">
        <v>43769</v>
      </c>
      <c r="R166" t="s">
        <v>43770</v>
      </c>
      <c r="S166" t="s">
        <v>43890</v>
      </c>
      <c r="T166" t="s">
        <v>43891</v>
      </c>
      <c r="U166" t="s">
        <v>43772</v>
      </c>
      <c r="V166" t="s">
        <v>43773</v>
      </c>
      <c r="W166" s="10">
        <v>40</v>
      </c>
      <c r="X166" t="s">
        <v>3429</v>
      </c>
      <c r="Y166" s="11">
        <v>1110</v>
      </c>
      <c r="Z166" t="s">
        <v>44023</v>
      </c>
      <c r="AA166" t="s">
        <v>43775</v>
      </c>
      <c r="AB166" t="s">
        <v>43776</v>
      </c>
      <c r="AE166" t="s">
        <v>43777</v>
      </c>
      <c r="AF166" t="s">
        <v>43778</v>
      </c>
      <c r="AG166" t="s">
        <v>43779</v>
      </c>
      <c r="AH166" t="s">
        <v>43780</v>
      </c>
      <c r="AI166" t="s">
        <v>44024</v>
      </c>
      <c r="AJ166" t="s">
        <v>44025</v>
      </c>
      <c r="AK166" t="s">
        <v>43843</v>
      </c>
      <c r="AL166" t="s">
        <v>43844</v>
      </c>
      <c r="AM166" t="s">
        <v>43917</v>
      </c>
      <c r="AN166" t="s">
        <v>43918</v>
      </c>
      <c r="AO166" t="s">
        <v>43787</v>
      </c>
      <c r="AP166" t="s">
        <v>43788</v>
      </c>
      <c r="AS166" t="s">
        <v>43789</v>
      </c>
      <c r="AT166" t="s">
        <v>43790</v>
      </c>
      <c r="AU166" t="s">
        <v>43793</v>
      </c>
      <c r="AV166" t="s">
        <v>43793</v>
      </c>
      <c r="AW166" t="s">
        <v>43792</v>
      </c>
      <c r="AX166" t="s">
        <v>34091</v>
      </c>
      <c r="AY166" s="12">
        <v>50000</v>
      </c>
      <c r="AZ166" t="s">
        <v>41284</v>
      </c>
      <c r="BA166" t="s">
        <v>37573</v>
      </c>
      <c r="BB166" t="str">
        <f>VLOOKUP(BA166,Sheet1!A:B,2,FALSE)</f>
        <v>P-10250</v>
      </c>
      <c r="BC166" t="str">
        <f>VLOOKUP(BB166,'[1]ACN Audit Supervisory Organ - M'!$A:$I,3,FALSE)</f>
        <v>College of Engineering and Computer Science (CECS) - Electrical and Computer Engineering</v>
      </c>
      <c r="BD166" t="str">
        <f>VLOOKUP(BB166,'[1]ACN Audit Supervisory Organ - M'!$A:$I,4,FALSE)</f>
        <v>SUP_2256</v>
      </c>
    </row>
    <row r="167" spans="1:56" x14ac:dyDescent="0.2">
      <c r="A167" t="s">
        <v>41284</v>
      </c>
      <c r="B167" t="s">
        <v>3429</v>
      </c>
      <c r="C167" t="s">
        <v>3429</v>
      </c>
      <c r="O167" s="9">
        <v>43862</v>
      </c>
      <c r="P167" s="9">
        <v>43862</v>
      </c>
      <c r="Q167" t="s">
        <v>43769</v>
      </c>
      <c r="R167" t="s">
        <v>43770</v>
      </c>
      <c r="S167" t="s">
        <v>43890</v>
      </c>
      <c r="T167" t="s">
        <v>43891</v>
      </c>
      <c r="U167" t="s">
        <v>43772</v>
      </c>
      <c r="V167" t="s">
        <v>43773</v>
      </c>
      <c r="W167" s="10">
        <v>40</v>
      </c>
      <c r="X167" t="s">
        <v>3429</v>
      </c>
      <c r="Y167" s="11">
        <v>1110</v>
      </c>
      <c r="Z167" t="s">
        <v>44026</v>
      </c>
      <c r="AA167" t="s">
        <v>43775</v>
      </c>
      <c r="AB167" t="s">
        <v>43776</v>
      </c>
      <c r="AE167" t="s">
        <v>43777</v>
      </c>
      <c r="AF167" t="s">
        <v>43778</v>
      </c>
      <c r="AG167" t="s">
        <v>43779</v>
      </c>
      <c r="AH167" t="s">
        <v>43780</v>
      </c>
      <c r="AI167" t="s">
        <v>44024</v>
      </c>
      <c r="AJ167" t="s">
        <v>44025</v>
      </c>
      <c r="AK167" t="s">
        <v>43843</v>
      </c>
      <c r="AL167" t="s">
        <v>43844</v>
      </c>
      <c r="AM167" t="s">
        <v>43917</v>
      </c>
      <c r="AN167" t="s">
        <v>43918</v>
      </c>
      <c r="AO167" t="s">
        <v>43787</v>
      </c>
      <c r="AP167" t="s">
        <v>43788</v>
      </c>
      <c r="AS167" t="s">
        <v>43789</v>
      </c>
      <c r="AT167" t="s">
        <v>43790</v>
      </c>
      <c r="AU167" t="s">
        <v>43793</v>
      </c>
      <c r="AV167" t="s">
        <v>43793</v>
      </c>
      <c r="AW167" t="s">
        <v>43792</v>
      </c>
      <c r="AX167" t="s">
        <v>34213</v>
      </c>
      <c r="AY167" s="12">
        <v>50000</v>
      </c>
      <c r="AZ167" t="s">
        <v>41284</v>
      </c>
      <c r="BA167" t="s">
        <v>38216</v>
      </c>
      <c r="BB167" t="str">
        <f>VLOOKUP(BA167,Sheet1!A:B,2,FALSE)</f>
        <v>P-18401</v>
      </c>
      <c r="BC167" t="str">
        <f>VLOOKUP(BB167,'[1]ACN Audit Supervisory Organ - M'!$A:$I,3,FALSE)</f>
        <v>College of Engineering and Computer Science (CECS) - Electrical and Computer Engineering - IR Contracts</v>
      </c>
      <c r="BD167" t="str">
        <f>VLOOKUP(BB167,'[1]ACN Audit Supervisory Organ - M'!$A:$I,4,FALSE)</f>
        <v>SUP_2218</v>
      </c>
    </row>
    <row r="168" spans="1:56" x14ac:dyDescent="0.2">
      <c r="A168" t="s">
        <v>41284</v>
      </c>
      <c r="B168" t="s">
        <v>3429</v>
      </c>
      <c r="C168" t="s">
        <v>3429</v>
      </c>
      <c r="O168" s="9">
        <v>43862</v>
      </c>
      <c r="P168" s="9">
        <v>43862</v>
      </c>
      <c r="Q168" t="s">
        <v>43769</v>
      </c>
      <c r="R168" t="s">
        <v>43770</v>
      </c>
      <c r="S168" t="s">
        <v>43890</v>
      </c>
      <c r="T168" t="s">
        <v>43891</v>
      </c>
      <c r="U168" t="s">
        <v>43772</v>
      </c>
      <c r="V168" t="s">
        <v>43773</v>
      </c>
      <c r="W168" s="10">
        <v>40</v>
      </c>
      <c r="X168" t="s">
        <v>3429</v>
      </c>
      <c r="Y168" s="11">
        <v>1110</v>
      </c>
      <c r="Z168" t="s">
        <v>44027</v>
      </c>
      <c r="AA168" t="s">
        <v>43775</v>
      </c>
      <c r="AB168" t="s">
        <v>43776</v>
      </c>
      <c r="AE168" t="s">
        <v>43777</v>
      </c>
      <c r="AF168" t="s">
        <v>43778</v>
      </c>
      <c r="AG168" t="s">
        <v>43839</v>
      </c>
      <c r="AH168" t="s">
        <v>43840</v>
      </c>
      <c r="AI168" t="s">
        <v>44021</v>
      </c>
      <c r="AJ168" t="s">
        <v>44022</v>
      </c>
      <c r="AK168" t="s">
        <v>43895</v>
      </c>
      <c r="AL168" t="s">
        <v>43896</v>
      </c>
      <c r="AM168" t="s">
        <v>43917</v>
      </c>
      <c r="AN168" t="s">
        <v>43918</v>
      </c>
      <c r="AO168" t="s">
        <v>43787</v>
      </c>
      <c r="AP168" t="s">
        <v>43788</v>
      </c>
      <c r="AS168" t="s">
        <v>43789</v>
      </c>
      <c r="AT168" t="s">
        <v>43790</v>
      </c>
      <c r="AU168" t="s">
        <v>43793</v>
      </c>
      <c r="AV168" t="s">
        <v>43793</v>
      </c>
      <c r="AW168" t="s">
        <v>43792</v>
      </c>
      <c r="AX168" t="s">
        <v>34358</v>
      </c>
      <c r="AY168" s="12">
        <v>50000</v>
      </c>
      <c r="AZ168" t="s">
        <v>41284</v>
      </c>
      <c r="BA168" t="s">
        <v>37697</v>
      </c>
      <c r="BB168" t="str">
        <f>VLOOKUP(BA168,Sheet1!A:B,2,FALSE)</f>
        <v>P-18580</v>
      </c>
      <c r="BC168" t="str">
        <f>VLOOKUP(BB168,'[1]ACN Audit Supervisory Organ - M'!$A:$I,3,FALSE)</f>
        <v>College of Engineering and Computer Science (CECS) - Electrical and Computer Engineering - IR Contracts</v>
      </c>
      <c r="BD168" t="str">
        <f>VLOOKUP(BB168,'[1]ACN Audit Supervisory Organ - M'!$A:$I,4,FALSE)</f>
        <v>SUP_2215</v>
      </c>
    </row>
    <row r="169" spans="1:56" x14ac:dyDescent="0.2">
      <c r="A169" t="s">
        <v>41284</v>
      </c>
      <c r="B169" t="s">
        <v>3429</v>
      </c>
      <c r="C169" t="s">
        <v>3429</v>
      </c>
      <c r="O169" s="9">
        <v>43862</v>
      </c>
      <c r="P169" s="9">
        <v>43862</v>
      </c>
      <c r="Q169" t="s">
        <v>43769</v>
      </c>
      <c r="R169" t="s">
        <v>43770</v>
      </c>
      <c r="S169" t="s">
        <v>43890</v>
      </c>
      <c r="T169" t="s">
        <v>43891</v>
      </c>
      <c r="U169" t="s">
        <v>43772</v>
      </c>
      <c r="V169" t="s">
        <v>43773</v>
      </c>
      <c r="W169" s="10">
        <v>40</v>
      </c>
      <c r="X169" t="s">
        <v>3429</v>
      </c>
      <c r="Y169" s="11">
        <v>1110</v>
      </c>
      <c r="Z169" t="s">
        <v>44028</v>
      </c>
      <c r="AA169" t="s">
        <v>43775</v>
      </c>
      <c r="AB169" t="s">
        <v>43776</v>
      </c>
      <c r="AE169" t="s">
        <v>43777</v>
      </c>
      <c r="AF169" t="s">
        <v>43778</v>
      </c>
      <c r="AG169" t="s">
        <v>43839</v>
      </c>
      <c r="AH169" t="s">
        <v>43840</v>
      </c>
      <c r="AI169" t="s">
        <v>44021</v>
      </c>
      <c r="AJ169" t="s">
        <v>44022</v>
      </c>
      <c r="AK169" t="s">
        <v>43895</v>
      </c>
      <c r="AL169" t="s">
        <v>43896</v>
      </c>
      <c r="AM169" t="s">
        <v>43917</v>
      </c>
      <c r="AN169" t="s">
        <v>43918</v>
      </c>
      <c r="AO169" t="s">
        <v>43787</v>
      </c>
      <c r="AP169" t="s">
        <v>43788</v>
      </c>
      <c r="AS169" t="s">
        <v>43789</v>
      </c>
      <c r="AT169" t="s">
        <v>43790</v>
      </c>
      <c r="AU169" t="s">
        <v>43793</v>
      </c>
      <c r="AV169" t="s">
        <v>43793</v>
      </c>
      <c r="AW169" t="s">
        <v>43792</v>
      </c>
      <c r="AX169" t="s">
        <v>34416</v>
      </c>
      <c r="AY169" s="12">
        <v>50000</v>
      </c>
      <c r="AZ169" t="s">
        <v>41284</v>
      </c>
      <c r="BA169" t="s">
        <v>37177</v>
      </c>
      <c r="BB169" t="str">
        <f>VLOOKUP(BA169,Sheet1!A:B,2,FALSE)</f>
        <v>P-18640</v>
      </c>
      <c r="BC169" t="str">
        <f>VLOOKUP(BB169,'[1]ACN Audit Supervisory Organ - M'!$A:$I,3,FALSE)</f>
        <v>College of Engineering and Computer Science (CECS) - Electrical and Computer Engineering - IR Contracts</v>
      </c>
      <c r="BD169" t="str">
        <f>VLOOKUP(BB169,'[1]ACN Audit Supervisory Organ - M'!$A:$I,4,FALSE)</f>
        <v>SUP_2221</v>
      </c>
    </row>
    <row r="170" spans="1:56" x14ac:dyDescent="0.2">
      <c r="A170" t="s">
        <v>41284</v>
      </c>
      <c r="B170" t="s">
        <v>3429</v>
      </c>
      <c r="C170" t="s">
        <v>3429</v>
      </c>
      <c r="O170" s="9">
        <v>43862</v>
      </c>
      <c r="P170" s="9">
        <v>43862</v>
      </c>
      <c r="Q170" t="s">
        <v>43769</v>
      </c>
      <c r="R170" t="s">
        <v>43770</v>
      </c>
      <c r="S170" t="s">
        <v>43890</v>
      </c>
      <c r="T170" t="s">
        <v>43891</v>
      </c>
      <c r="U170" t="s">
        <v>43772</v>
      </c>
      <c r="V170" t="s">
        <v>43773</v>
      </c>
      <c r="W170" s="10">
        <v>40</v>
      </c>
      <c r="X170" t="s">
        <v>3429</v>
      </c>
      <c r="Y170" s="11">
        <v>1110</v>
      </c>
      <c r="Z170" t="s">
        <v>44028</v>
      </c>
      <c r="AA170" t="s">
        <v>43775</v>
      </c>
      <c r="AB170" t="s">
        <v>43776</v>
      </c>
      <c r="AE170" t="s">
        <v>43777</v>
      </c>
      <c r="AF170" t="s">
        <v>43778</v>
      </c>
      <c r="AG170" t="s">
        <v>43779</v>
      </c>
      <c r="AH170" t="s">
        <v>43780</v>
      </c>
      <c r="AI170" t="s">
        <v>44024</v>
      </c>
      <c r="AJ170" t="s">
        <v>44025</v>
      </c>
      <c r="AK170" t="s">
        <v>43843</v>
      </c>
      <c r="AL170" t="s">
        <v>43844</v>
      </c>
      <c r="AM170" t="s">
        <v>43917</v>
      </c>
      <c r="AN170" t="s">
        <v>43918</v>
      </c>
      <c r="AO170" t="s">
        <v>43787</v>
      </c>
      <c r="AP170" t="s">
        <v>43788</v>
      </c>
      <c r="AS170" t="s">
        <v>43789</v>
      </c>
      <c r="AT170" t="s">
        <v>43790</v>
      </c>
      <c r="AU170" t="s">
        <v>43793</v>
      </c>
      <c r="AV170" t="s">
        <v>43793</v>
      </c>
      <c r="AW170" t="s">
        <v>43792</v>
      </c>
      <c r="AX170" t="s">
        <v>34511</v>
      </c>
      <c r="AY170" s="12">
        <v>50000</v>
      </c>
      <c r="AZ170" t="s">
        <v>41284</v>
      </c>
      <c r="BA170" t="s">
        <v>37177</v>
      </c>
      <c r="BB170" t="str">
        <f>VLOOKUP(BA170,Sheet1!A:B,2,FALSE)</f>
        <v>P-18640</v>
      </c>
      <c r="BC170" t="str">
        <f>VLOOKUP(BB170,'[1]ACN Audit Supervisory Organ - M'!$A:$I,3,FALSE)</f>
        <v>College of Engineering and Computer Science (CECS) - Electrical and Computer Engineering - IR Contracts</v>
      </c>
      <c r="BD170" t="str">
        <f>VLOOKUP(BB170,'[1]ACN Audit Supervisory Organ - M'!$A:$I,4,FALSE)</f>
        <v>SUP_2221</v>
      </c>
    </row>
    <row r="171" spans="1:56" x14ac:dyDescent="0.2">
      <c r="A171" t="s">
        <v>41716</v>
      </c>
      <c r="B171" t="s">
        <v>1054</v>
      </c>
      <c r="C171" t="s">
        <v>1054</v>
      </c>
      <c r="O171" s="9">
        <v>43862</v>
      </c>
      <c r="P171" s="9">
        <v>43862</v>
      </c>
      <c r="Q171" t="s">
        <v>43769</v>
      </c>
      <c r="R171" t="s">
        <v>43770</v>
      </c>
      <c r="S171" t="s">
        <v>43771</v>
      </c>
      <c r="T171" t="s">
        <v>43771</v>
      </c>
      <c r="U171" t="s">
        <v>43772</v>
      </c>
      <c r="V171" t="s">
        <v>43773</v>
      </c>
      <c r="W171" s="10">
        <v>40</v>
      </c>
      <c r="X171" t="s">
        <v>1054</v>
      </c>
      <c r="Y171" s="11">
        <v>1984</v>
      </c>
      <c r="Z171" t="s">
        <v>44029</v>
      </c>
      <c r="AA171" t="s">
        <v>43775</v>
      </c>
      <c r="AB171" t="s">
        <v>43776</v>
      </c>
      <c r="AE171" t="s">
        <v>43777</v>
      </c>
      <c r="AF171" t="s">
        <v>43778</v>
      </c>
      <c r="AG171" t="s">
        <v>43779</v>
      </c>
      <c r="AH171" t="s">
        <v>43780</v>
      </c>
      <c r="AI171" t="s">
        <v>44030</v>
      </c>
      <c r="AJ171" t="s">
        <v>44031</v>
      </c>
      <c r="AK171" t="s">
        <v>44032</v>
      </c>
      <c r="AL171" t="s">
        <v>44033</v>
      </c>
      <c r="AM171" t="s">
        <v>44034</v>
      </c>
      <c r="AN171" t="s">
        <v>44035</v>
      </c>
      <c r="AO171" t="s">
        <v>44036</v>
      </c>
      <c r="AP171" t="s">
        <v>44037</v>
      </c>
      <c r="AS171" t="s">
        <v>43789</v>
      </c>
      <c r="AT171" t="s">
        <v>43790</v>
      </c>
      <c r="AU171" t="s">
        <v>43791</v>
      </c>
      <c r="AV171" t="s">
        <v>43791</v>
      </c>
      <c r="AW171" t="s">
        <v>43792</v>
      </c>
      <c r="AX171" t="s">
        <v>40923</v>
      </c>
      <c r="AY171" s="12">
        <v>32703</v>
      </c>
      <c r="AZ171" t="s">
        <v>41716</v>
      </c>
      <c r="BA171" t="s">
        <v>40862</v>
      </c>
      <c r="BB171" t="str">
        <f>VLOOKUP(BA171,Sheet1!A:B,2,FALSE)</f>
        <v>P-34323</v>
      </c>
      <c r="BC171" t="str">
        <f>VLOOKUP(BB171,'[1]ACN Audit Supervisory Organ - M'!$A:$I,3,FALSE)</f>
        <v>Facilities Operations Housekeeping Services (F&amp;S)</v>
      </c>
      <c r="BD171" t="str">
        <f>VLOOKUP(BB171,'[1]ACN Audit Supervisory Organ - M'!$A:$I,4,FALSE)</f>
        <v>SUP_4663</v>
      </c>
    </row>
    <row r="172" spans="1:56" x14ac:dyDescent="0.2">
      <c r="A172" t="s">
        <v>41716</v>
      </c>
      <c r="B172" t="s">
        <v>51</v>
      </c>
      <c r="C172" t="s">
        <v>51</v>
      </c>
      <c r="O172" s="9">
        <v>43862</v>
      </c>
      <c r="P172" s="9">
        <v>43862</v>
      </c>
      <c r="Q172" t="s">
        <v>43769</v>
      </c>
      <c r="R172" t="s">
        <v>43770</v>
      </c>
      <c r="S172" t="s">
        <v>43771</v>
      </c>
      <c r="T172" t="s">
        <v>43771</v>
      </c>
      <c r="U172" t="s">
        <v>43772</v>
      </c>
      <c r="V172" t="s">
        <v>43773</v>
      </c>
      <c r="W172" s="10">
        <v>40</v>
      </c>
      <c r="X172" t="s">
        <v>51</v>
      </c>
      <c r="Y172" s="11">
        <v>1985</v>
      </c>
      <c r="Z172" t="s">
        <v>44038</v>
      </c>
      <c r="AA172" t="s">
        <v>43775</v>
      </c>
      <c r="AB172" t="s">
        <v>43776</v>
      </c>
      <c r="AE172" t="s">
        <v>43777</v>
      </c>
      <c r="AF172" t="s">
        <v>43778</v>
      </c>
      <c r="AG172" t="s">
        <v>43779</v>
      </c>
      <c r="AH172" t="s">
        <v>43780</v>
      </c>
      <c r="AI172" t="s">
        <v>44039</v>
      </c>
      <c r="AJ172" t="s">
        <v>44040</v>
      </c>
      <c r="AK172" t="s">
        <v>44041</v>
      </c>
      <c r="AL172" t="s">
        <v>44042</v>
      </c>
      <c r="AM172" t="s">
        <v>44043</v>
      </c>
      <c r="AN172" t="s">
        <v>44044</v>
      </c>
      <c r="AO172" t="s">
        <v>43787</v>
      </c>
      <c r="AP172" t="s">
        <v>43788</v>
      </c>
      <c r="AS172" t="s">
        <v>43789</v>
      </c>
      <c r="AT172" t="s">
        <v>43790</v>
      </c>
      <c r="AU172" t="s">
        <v>43791</v>
      </c>
      <c r="AV172" t="s">
        <v>43791</v>
      </c>
      <c r="AW172" t="s">
        <v>43792</v>
      </c>
      <c r="AX172" t="s">
        <v>34998</v>
      </c>
      <c r="AY172" s="12">
        <v>38130</v>
      </c>
      <c r="AZ172" t="s">
        <v>41716</v>
      </c>
      <c r="BA172" t="s">
        <v>34999</v>
      </c>
      <c r="BB172" t="str">
        <f>VLOOKUP(BA172,Sheet1!A:B,2,FALSE)</f>
        <v>P-10726</v>
      </c>
      <c r="BC172" t="str">
        <f>VLOOKUP(BB172,'[1]ACN Audit Supervisory Organ - M'!$A:$I,3,FALSE)</f>
        <v>Facilities Operations Maintence Team One (F&amp;S)</v>
      </c>
      <c r="BD172" t="str">
        <f>VLOOKUP(BB172,'[1]ACN Audit Supervisory Organ - M'!$A:$I,4,FALSE)</f>
        <v>SUP_2444</v>
      </c>
    </row>
    <row r="173" spans="1:56" x14ac:dyDescent="0.2">
      <c r="A173" t="s">
        <v>41716</v>
      </c>
      <c r="B173" t="s">
        <v>51</v>
      </c>
      <c r="C173" t="s">
        <v>51</v>
      </c>
      <c r="O173" s="9">
        <v>43862</v>
      </c>
      <c r="P173" s="9">
        <v>43862</v>
      </c>
      <c r="Q173" t="s">
        <v>43769</v>
      </c>
      <c r="R173" t="s">
        <v>43770</v>
      </c>
      <c r="S173" t="s">
        <v>43771</v>
      </c>
      <c r="T173" t="s">
        <v>43771</v>
      </c>
      <c r="U173" t="s">
        <v>43772</v>
      </c>
      <c r="V173" t="s">
        <v>43773</v>
      </c>
      <c r="W173" s="10">
        <v>40</v>
      </c>
      <c r="X173" t="s">
        <v>51</v>
      </c>
      <c r="Y173" s="11">
        <v>1985</v>
      </c>
      <c r="Z173" t="s">
        <v>44029</v>
      </c>
      <c r="AA173" t="s">
        <v>43775</v>
      </c>
      <c r="AB173" t="s">
        <v>43776</v>
      </c>
      <c r="AE173" t="s">
        <v>43777</v>
      </c>
      <c r="AF173" t="s">
        <v>43778</v>
      </c>
      <c r="AG173" t="s">
        <v>43779</v>
      </c>
      <c r="AH173" t="s">
        <v>43780</v>
      </c>
      <c r="AI173" t="s">
        <v>44030</v>
      </c>
      <c r="AJ173" t="s">
        <v>44031</v>
      </c>
      <c r="AK173" t="s">
        <v>44032</v>
      </c>
      <c r="AL173" t="s">
        <v>44033</v>
      </c>
      <c r="AM173" t="s">
        <v>44034</v>
      </c>
      <c r="AN173" t="s">
        <v>44035</v>
      </c>
      <c r="AO173" t="s">
        <v>44036</v>
      </c>
      <c r="AP173" t="s">
        <v>44037</v>
      </c>
      <c r="AS173" t="s">
        <v>43789</v>
      </c>
      <c r="AT173" t="s">
        <v>43790</v>
      </c>
      <c r="AU173" t="s">
        <v>43791</v>
      </c>
      <c r="AV173" t="s">
        <v>43791</v>
      </c>
      <c r="AW173" t="s">
        <v>43792</v>
      </c>
      <c r="AX173" t="s">
        <v>40925</v>
      </c>
      <c r="AY173" s="12">
        <v>36841</v>
      </c>
      <c r="AZ173" t="s">
        <v>41716</v>
      </c>
      <c r="BA173" t="s">
        <v>40862</v>
      </c>
      <c r="BB173" t="str">
        <f>VLOOKUP(BA173,Sheet1!A:B,2,FALSE)</f>
        <v>P-34323</v>
      </c>
      <c r="BC173" t="str">
        <f>VLOOKUP(BB173,'[1]ACN Audit Supervisory Organ - M'!$A:$I,3,FALSE)</f>
        <v>Facilities Operations Housekeeping Services (F&amp;S)</v>
      </c>
      <c r="BD173" t="str">
        <f>VLOOKUP(BB173,'[1]ACN Audit Supervisory Organ - M'!$A:$I,4,FALSE)</f>
        <v>SUP_4663</v>
      </c>
    </row>
    <row r="174" spans="1:56" x14ac:dyDescent="0.2">
      <c r="A174" t="s">
        <v>41716</v>
      </c>
      <c r="B174" t="s">
        <v>3046</v>
      </c>
      <c r="C174" t="s">
        <v>3046</v>
      </c>
      <c r="O174" s="9">
        <v>43862</v>
      </c>
      <c r="P174" s="9">
        <v>43862</v>
      </c>
      <c r="Q174" t="s">
        <v>43769</v>
      </c>
      <c r="R174" t="s">
        <v>43770</v>
      </c>
      <c r="S174" t="s">
        <v>43771</v>
      </c>
      <c r="T174" t="s">
        <v>43771</v>
      </c>
      <c r="U174" t="s">
        <v>43772</v>
      </c>
      <c r="V174" t="s">
        <v>43773</v>
      </c>
      <c r="W174" s="10">
        <v>40</v>
      </c>
      <c r="X174" t="s">
        <v>3046</v>
      </c>
      <c r="Y174" s="11">
        <v>1997</v>
      </c>
      <c r="Z174" t="s">
        <v>44045</v>
      </c>
      <c r="AA174" t="s">
        <v>43775</v>
      </c>
      <c r="AB174" t="s">
        <v>43776</v>
      </c>
      <c r="AE174" t="s">
        <v>43777</v>
      </c>
      <c r="AF174" t="s">
        <v>43778</v>
      </c>
      <c r="AG174" t="s">
        <v>43779</v>
      </c>
      <c r="AH174" t="s">
        <v>43780</v>
      </c>
      <c r="AI174" t="s">
        <v>44039</v>
      </c>
      <c r="AJ174" t="s">
        <v>44040</v>
      </c>
      <c r="AK174" t="s">
        <v>44041</v>
      </c>
      <c r="AL174" t="s">
        <v>44042</v>
      </c>
      <c r="AM174" t="s">
        <v>44043</v>
      </c>
      <c r="AN174" t="s">
        <v>44044</v>
      </c>
      <c r="AO174" t="s">
        <v>43787</v>
      </c>
      <c r="AP174" t="s">
        <v>43788</v>
      </c>
      <c r="AS174" t="s">
        <v>43789</v>
      </c>
      <c r="AT174" t="s">
        <v>43790</v>
      </c>
      <c r="AU174" t="s">
        <v>43791</v>
      </c>
      <c r="AV174" t="s">
        <v>43791</v>
      </c>
      <c r="AW174" t="s">
        <v>43792</v>
      </c>
      <c r="AX174" t="s">
        <v>37722</v>
      </c>
      <c r="AY174" s="12">
        <v>48722</v>
      </c>
      <c r="AZ174" t="s">
        <v>41716</v>
      </c>
      <c r="BA174" t="s">
        <v>36491</v>
      </c>
      <c r="BB174" t="str">
        <f>VLOOKUP(BA174,Sheet1!A:B,2,FALSE)</f>
        <v>P-16834</v>
      </c>
      <c r="BC174" t="str">
        <f>VLOOKUP(BB174,'[1]ACN Audit Supervisory Organ - M'!$A:$I,3,FALSE)</f>
        <v>Facilities Operations Maintence Team One (F&amp;S)</v>
      </c>
      <c r="BD174" t="str">
        <f>VLOOKUP(BB174,'[1]ACN Audit Supervisory Organ - M'!$A:$I,4,FALSE)</f>
        <v>SUP_2445</v>
      </c>
    </row>
    <row r="175" spans="1:56" x14ac:dyDescent="0.2">
      <c r="A175" t="s">
        <v>41716</v>
      </c>
      <c r="B175" t="s">
        <v>2647</v>
      </c>
      <c r="C175" t="s">
        <v>2647</v>
      </c>
      <c r="O175" s="9">
        <v>43862</v>
      </c>
      <c r="P175" s="9">
        <v>43862</v>
      </c>
      <c r="Q175" t="s">
        <v>43769</v>
      </c>
      <c r="R175" t="s">
        <v>43770</v>
      </c>
      <c r="S175" t="s">
        <v>43771</v>
      </c>
      <c r="T175" t="s">
        <v>43771</v>
      </c>
      <c r="U175" t="s">
        <v>43772</v>
      </c>
      <c r="V175" t="s">
        <v>43773</v>
      </c>
      <c r="W175" s="10">
        <v>40</v>
      </c>
      <c r="X175" t="s">
        <v>2647</v>
      </c>
      <c r="Y175" s="11">
        <v>1999</v>
      </c>
      <c r="Z175" t="s">
        <v>44046</v>
      </c>
      <c r="AA175" t="s">
        <v>43775</v>
      </c>
      <c r="AB175" t="s">
        <v>43776</v>
      </c>
      <c r="AE175" t="s">
        <v>43777</v>
      </c>
      <c r="AF175" t="s">
        <v>43778</v>
      </c>
      <c r="AG175" t="s">
        <v>43779</v>
      </c>
      <c r="AH175" t="s">
        <v>43780</v>
      </c>
      <c r="AI175" t="s">
        <v>44039</v>
      </c>
      <c r="AJ175" t="s">
        <v>44040</v>
      </c>
      <c r="AK175" t="s">
        <v>44047</v>
      </c>
      <c r="AL175" t="s">
        <v>44048</v>
      </c>
      <c r="AM175" t="s">
        <v>44043</v>
      </c>
      <c r="AN175" t="s">
        <v>44044</v>
      </c>
      <c r="AO175" t="s">
        <v>43787</v>
      </c>
      <c r="AP175" t="s">
        <v>43788</v>
      </c>
      <c r="AS175" t="s">
        <v>43789</v>
      </c>
      <c r="AT175" t="s">
        <v>43790</v>
      </c>
      <c r="AU175" t="s">
        <v>43791</v>
      </c>
      <c r="AV175" t="s">
        <v>43791</v>
      </c>
      <c r="AW175" t="s">
        <v>43792</v>
      </c>
      <c r="AX175" t="s">
        <v>37510</v>
      </c>
      <c r="AY175" s="12">
        <v>57431</v>
      </c>
      <c r="AZ175" t="s">
        <v>41716</v>
      </c>
      <c r="BA175" t="s">
        <v>36115</v>
      </c>
      <c r="BB175" t="str">
        <f>VLOOKUP(BA175,Sheet1!A:B,2,FALSE)</f>
        <v>P-34239</v>
      </c>
      <c r="BC175" t="str">
        <f>VLOOKUP(BB175,'[1]ACN Audit Supervisory Organ - M'!$A:$I,3,FALSE)</f>
        <v>Facilities Operations Maintence Team One (F&amp;S)</v>
      </c>
      <c r="BD175" t="str">
        <f>VLOOKUP(BB175,'[1]ACN Audit Supervisory Organ - M'!$A:$I,4,FALSE)</f>
        <v>SUP_5070</v>
      </c>
    </row>
    <row r="176" spans="1:56" x14ac:dyDescent="0.2">
      <c r="A176" t="s">
        <v>41716</v>
      </c>
      <c r="B176" t="s">
        <v>2647</v>
      </c>
      <c r="C176" t="s">
        <v>2647</v>
      </c>
      <c r="O176" s="9">
        <v>43862</v>
      </c>
      <c r="P176" s="9">
        <v>43862</v>
      </c>
      <c r="Q176" t="s">
        <v>43769</v>
      </c>
      <c r="R176" t="s">
        <v>43770</v>
      </c>
      <c r="S176" t="s">
        <v>43771</v>
      </c>
      <c r="T176" t="s">
        <v>43771</v>
      </c>
      <c r="U176" t="s">
        <v>43772</v>
      </c>
      <c r="V176" t="s">
        <v>43773</v>
      </c>
      <c r="W176" s="10">
        <v>40</v>
      </c>
      <c r="X176" t="s">
        <v>2647</v>
      </c>
      <c r="Y176" s="11">
        <v>1999</v>
      </c>
      <c r="Z176" t="s">
        <v>44049</v>
      </c>
      <c r="AA176" t="s">
        <v>43775</v>
      </c>
      <c r="AB176" t="s">
        <v>43776</v>
      </c>
      <c r="AE176" t="s">
        <v>43777</v>
      </c>
      <c r="AF176" t="s">
        <v>43778</v>
      </c>
      <c r="AG176" t="s">
        <v>43779</v>
      </c>
      <c r="AH176" t="s">
        <v>43780</v>
      </c>
      <c r="AI176" t="s">
        <v>44039</v>
      </c>
      <c r="AJ176" t="s">
        <v>44040</v>
      </c>
      <c r="AK176" t="s">
        <v>44047</v>
      </c>
      <c r="AL176" t="s">
        <v>44048</v>
      </c>
      <c r="AM176" t="s">
        <v>44043</v>
      </c>
      <c r="AN176" t="s">
        <v>44044</v>
      </c>
      <c r="AO176" t="s">
        <v>43787</v>
      </c>
      <c r="AP176" t="s">
        <v>43788</v>
      </c>
      <c r="AS176" t="s">
        <v>43789</v>
      </c>
      <c r="AT176" t="s">
        <v>43790</v>
      </c>
      <c r="AU176" t="s">
        <v>43791</v>
      </c>
      <c r="AV176" t="s">
        <v>43791</v>
      </c>
      <c r="AW176" t="s">
        <v>43792</v>
      </c>
      <c r="AX176" t="s">
        <v>39339</v>
      </c>
      <c r="AY176" s="12">
        <v>56030</v>
      </c>
      <c r="AZ176" t="s">
        <v>41716</v>
      </c>
      <c r="BA176" t="s">
        <v>39765</v>
      </c>
      <c r="BB176" t="str">
        <f>VLOOKUP(BA176,Sheet1!A:B,2,FALSE)</f>
        <v>P-12373</v>
      </c>
      <c r="BC176" t="e">
        <f>VLOOKUP(BB176,'[1]ACN Audit Supervisory Organ - M'!$A:$I,3,FALSE)</f>
        <v>#N/A</v>
      </c>
      <c r="BD176" t="e">
        <f>VLOOKUP(BB176,'[1]ACN Audit Supervisory Organ - M'!$A:$I,4,FALSE)</f>
        <v>#N/A</v>
      </c>
    </row>
    <row r="177" spans="1:56" x14ac:dyDescent="0.2">
      <c r="A177" t="s">
        <v>41716</v>
      </c>
      <c r="B177" t="s">
        <v>2647</v>
      </c>
      <c r="C177" t="s">
        <v>2647</v>
      </c>
      <c r="O177" s="9">
        <v>43862</v>
      </c>
      <c r="P177" s="9">
        <v>43862</v>
      </c>
      <c r="Q177" t="s">
        <v>43769</v>
      </c>
      <c r="R177" t="s">
        <v>43770</v>
      </c>
      <c r="S177" t="s">
        <v>43771</v>
      </c>
      <c r="T177" t="s">
        <v>43771</v>
      </c>
      <c r="U177" t="s">
        <v>43772</v>
      </c>
      <c r="V177" t="s">
        <v>43773</v>
      </c>
      <c r="W177" s="10">
        <v>40</v>
      </c>
      <c r="X177" t="s">
        <v>2647</v>
      </c>
      <c r="Y177" s="11">
        <v>1999</v>
      </c>
      <c r="Z177" t="s">
        <v>44049</v>
      </c>
      <c r="AA177" t="s">
        <v>43775</v>
      </c>
      <c r="AB177" t="s">
        <v>43776</v>
      </c>
      <c r="AE177" t="s">
        <v>43777</v>
      </c>
      <c r="AF177" t="s">
        <v>43778</v>
      </c>
      <c r="AG177" t="s">
        <v>43779</v>
      </c>
      <c r="AH177" t="s">
        <v>43780</v>
      </c>
      <c r="AI177" t="s">
        <v>44039</v>
      </c>
      <c r="AJ177" t="s">
        <v>44040</v>
      </c>
      <c r="AK177" t="s">
        <v>44047</v>
      </c>
      <c r="AL177" t="s">
        <v>44048</v>
      </c>
      <c r="AM177" t="s">
        <v>44043</v>
      </c>
      <c r="AN177" t="s">
        <v>44044</v>
      </c>
      <c r="AO177" t="s">
        <v>43787</v>
      </c>
      <c r="AP177" t="s">
        <v>43788</v>
      </c>
      <c r="AS177" t="s">
        <v>43789</v>
      </c>
      <c r="AT177" t="s">
        <v>43790</v>
      </c>
      <c r="AU177" t="s">
        <v>43791</v>
      </c>
      <c r="AV177" t="s">
        <v>43791</v>
      </c>
      <c r="AW177" t="s">
        <v>43792</v>
      </c>
      <c r="AX177" t="s">
        <v>39340</v>
      </c>
      <c r="AY177" s="12">
        <v>56030</v>
      </c>
      <c r="AZ177" t="s">
        <v>41716</v>
      </c>
      <c r="BA177" t="s">
        <v>39765</v>
      </c>
      <c r="BB177" t="str">
        <f>VLOOKUP(BA177,Sheet1!A:B,2,FALSE)</f>
        <v>P-12373</v>
      </c>
      <c r="BC177" t="e">
        <f>VLOOKUP(BB177,'[1]ACN Audit Supervisory Organ - M'!$A:$I,3,FALSE)</f>
        <v>#N/A</v>
      </c>
      <c r="BD177" t="e">
        <f>VLOOKUP(BB177,'[1]ACN Audit Supervisory Organ - M'!$A:$I,4,FALSE)</f>
        <v>#N/A</v>
      </c>
    </row>
    <row r="178" spans="1:56" x14ac:dyDescent="0.2">
      <c r="A178" t="s">
        <v>41716</v>
      </c>
      <c r="B178" t="s">
        <v>22686</v>
      </c>
      <c r="C178" t="s">
        <v>22686</v>
      </c>
      <c r="O178" s="9">
        <v>43862</v>
      </c>
      <c r="P178" s="9">
        <v>43862</v>
      </c>
      <c r="Q178" t="s">
        <v>43769</v>
      </c>
      <c r="R178" t="s">
        <v>43770</v>
      </c>
      <c r="S178" t="s">
        <v>43771</v>
      </c>
      <c r="T178" t="s">
        <v>43771</v>
      </c>
      <c r="U178" t="s">
        <v>43772</v>
      </c>
      <c r="V178" t="s">
        <v>43773</v>
      </c>
      <c r="W178" s="10">
        <v>40</v>
      </c>
      <c r="X178" t="s">
        <v>22686</v>
      </c>
      <c r="Y178" s="11">
        <v>2038</v>
      </c>
      <c r="Z178" t="s">
        <v>44050</v>
      </c>
      <c r="AA178" t="s">
        <v>43775</v>
      </c>
      <c r="AB178" t="s">
        <v>43776</v>
      </c>
      <c r="AE178" t="s">
        <v>43777</v>
      </c>
      <c r="AF178" t="s">
        <v>43778</v>
      </c>
      <c r="AG178" t="s">
        <v>43779</v>
      </c>
      <c r="AH178" t="s">
        <v>43780</v>
      </c>
      <c r="AI178" t="s">
        <v>44039</v>
      </c>
      <c r="AJ178" t="s">
        <v>44040</v>
      </c>
      <c r="AK178" t="s">
        <v>44041</v>
      </c>
      <c r="AL178" t="s">
        <v>44042</v>
      </c>
      <c r="AM178" t="s">
        <v>44043</v>
      </c>
      <c r="AN178" t="s">
        <v>44044</v>
      </c>
      <c r="AO178" t="s">
        <v>43787</v>
      </c>
      <c r="AP178" t="s">
        <v>43788</v>
      </c>
      <c r="AS178" t="s">
        <v>43789</v>
      </c>
      <c r="AT178" t="s">
        <v>43790</v>
      </c>
      <c r="AU178" t="s">
        <v>43791</v>
      </c>
      <c r="AV178" t="s">
        <v>43791</v>
      </c>
      <c r="AW178" t="s">
        <v>43792</v>
      </c>
      <c r="AX178" t="s">
        <v>37478</v>
      </c>
      <c r="AY178" s="12">
        <v>43850</v>
      </c>
      <c r="AZ178" t="s">
        <v>41716</v>
      </c>
      <c r="BA178" t="s">
        <v>37494</v>
      </c>
      <c r="BB178" t="str">
        <f>VLOOKUP(BA178,Sheet1!A:B,2,FALSE)</f>
        <v>P-33634</v>
      </c>
      <c r="BC178" t="str">
        <f>VLOOKUP(BB178,'[1]ACN Audit Supervisory Organ - M'!$A:$I,3,FALSE)</f>
        <v>Facilities Operations Maintence Team One (F&amp;S)</v>
      </c>
      <c r="BD178" t="str">
        <f>VLOOKUP(BB178,'[1]ACN Audit Supervisory Organ - M'!$A:$I,4,FALSE)</f>
        <v>SUP_4700</v>
      </c>
    </row>
    <row r="179" spans="1:56" x14ac:dyDescent="0.2">
      <c r="A179" t="s">
        <v>41716</v>
      </c>
      <c r="B179" t="s">
        <v>9465</v>
      </c>
      <c r="C179" t="s">
        <v>9465</v>
      </c>
      <c r="O179" s="9">
        <v>43862</v>
      </c>
      <c r="P179" s="9">
        <v>43862</v>
      </c>
      <c r="Q179" t="s">
        <v>43769</v>
      </c>
      <c r="R179" t="s">
        <v>43770</v>
      </c>
      <c r="S179" t="s">
        <v>43771</v>
      </c>
      <c r="T179" t="s">
        <v>43771</v>
      </c>
      <c r="U179" t="s">
        <v>43772</v>
      </c>
      <c r="V179" t="s">
        <v>43773</v>
      </c>
      <c r="W179" s="10">
        <v>40</v>
      </c>
      <c r="X179" t="s">
        <v>9465</v>
      </c>
      <c r="Y179" s="11">
        <v>2039</v>
      </c>
      <c r="Z179" t="s">
        <v>44051</v>
      </c>
      <c r="AA179" t="s">
        <v>43775</v>
      </c>
      <c r="AB179" t="s">
        <v>43776</v>
      </c>
      <c r="AE179" t="s">
        <v>43777</v>
      </c>
      <c r="AF179" t="s">
        <v>43778</v>
      </c>
      <c r="AG179" t="s">
        <v>43779</v>
      </c>
      <c r="AH179" t="s">
        <v>43780</v>
      </c>
      <c r="AI179" t="s">
        <v>44039</v>
      </c>
      <c r="AJ179" t="s">
        <v>44040</v>
      </c>
      <c r="AK179" t="s">
        <v>44041</v>
      </c>
      <c r="AL179" t="s">
        <v>44042</v>
      </c>
      <c r="AM179" t="s">
        <v>44043</v>
      </c>
      <c r="AN179" t="s">
        <v>44044</v>
      </c>
      <c r="AO179" t="s">
        <v>43787</v>
      </c>
      <c r="AP179" t="s">
        <v>43788</v>
      </c>
      <c r="AS179" t="s">
        <v>43789</v>
      </c>
      <c r="AT179" t="s">
        <v>43790</v>
      </c>
      <c r="AU179" t="s">
        <v>43791</v>
      </c>
      <c r="AV179" t="s">
        <v>43791</v>
      </c>
      <c r="AW179" t="s">
        <v>43792</v>
      </c>
      <c r="AX179" t="s">
        <v>36243</v>
      </c>
      <c r="AY179" s="12">
        <v>42367</v>
      </c>
      <c r="AZ179" t="s">
        <v>41716</v>
      </c>
      <c r="BA179" t="s">
        <v>39204</v>
      </c>
      <c r="BB179" t="str">
        <f>VLOOKUP(BA179,Sheet1!A:B,2,FALSE)</f>
        <v>P-34057</v>
      </c>
      <c r="BC179" t="str">
        <f>VLOOKUP(BB179,'[1]ACN Audit Supervisory Organ - M'!$A:$I,3,FALSE)</f>
        <v>FO Payroll Maintenance</v>
      </c>
      <c r="BD179" t="str">
        <f>VLOOKUP(BB179,'[1]ACN Audit Supervisory Organ - M'!$A:$I,4,FALSE)</f>
        <v>SUP_5784</v>
      </c>
    </row>
    <row r="180" spans="1:56" x14ac:dyDescent="0.2">
      <c r="A180" t="s">
        <v>41716</v>
      </c>
      <c r="B180" t="s">
        <v>9465</v>
      </c>
      <c r="C180" t="s">
        <v>9465</v>
      </c>
      <c r="O180" s="9">
        <v>43862</v>
      </c>
      <c r="P180" s="9">
        <v>43862</v>
      </c>
      <c r="Q180" t="s">
        <v>43769</v>
      </c>
      <c r="R180" t="s">
        <v>43770</v>
      </c>
      <c r="S180" t="s">
        <v>43771</v>
      </c>
      <c r="T180" t="s">
        <v>43771</v>
      </c>
      <c r="U180" t="s">
        <v>43772</v>
      </c>
      <c r="V180" t="s">
        <v>43773</v>
      </c>
      <c r="W180" s="10">
        <v>40</v>
      </c>
      <c r="X180" t="s">
        <v>9465</v>
      </c>
      <c r="Y180" s="11">
        <v>2039</v>
      </c>
      <c r="Z180" t="s">
        <v>44051</v>
      </c>
      <c r="AA180" t="s">
        <v>43775</v>
      </c>
      <c r="AB180" t="s">
        <v>43776</v>
      </c>
      <c r="AE180" t="s">
        <v>43777</v>
      </c>
      <c r="AF180" t="s">
        <v>43778</v>
      </c>
      <c r="AG180" t="s">
        <v>43779</v>
      </c>
      <c r="AH180" t="s">
        <v>43780</v>
      </c>
      <c r="AI180" t="s">
        <v>44039</v>
      </c>
      <c r="AJ180" t="s">
        <v>44040</v>
      </c>
      <c r="AK180" t="s">
        <v>44041</v>
      </c>
      <c r="AL180" t="s">
        <v>44042</v>
      </c>
      <c r="AM180" t="s">
        <v>44043</v>
      </c>
      <c r="AN180" t="s">
        <v>44044</v>
      </c>
      <c r="AO180" t="s">
        <v>43787</v>
      </c>
      <c r="AP180" t="s">
        <v>43788</v>
      </c>
      <c r="AS180" t="s">
        <v>43789</v>
      </c>
      <c r="AT180" t="s">
        <v>43790</v>
      </c>
      <c r="AU180" t="s">
        <v>43791</v>
      </c>
      <c r="AV180" t="s">
        <v>43791</v>
      </c>
      <c r="AW180" t="s">
        <v>43792</v>
      </c>
      <c r="AX180" t="s">
        <v>36640</v>
      </c>
      <c r="AY180" s="12">
        <v>42367</v>
      </c>
      <c r="AZ180" t="s">
        <v>41716</v>
      </c>
      <c r="BA180" t="s">
        <v>39204</v>
      </c>
      <c r="BB180" t="str">
        <f>VLOOKUP(BA180,Sheet1!A:B,2,FALSE)</f>
        <v>P-34057</v>
      </c>
      <c r="BC180" t="str">
        <f>VLOOKUP(BB180,'[1]ACN Audit Supervisory Organ - M'!$A:$I,3,FALSE)</f>
        <v>FO Payroll Maintenance</v>
      </c>
      <c r="BD180" t="str">
        <f>VLOOKUP(BB180,'[1]ACN Audit Supervisory Organ - M'!$A:$I,4,FALSE)</f>
        <v>SUP_5784</v>
      </c>
    </row>
    <row r="181" spans="1:56" x14ac:dyDescent="0.2">
      <c r="A181" t="s">
        <v>41716</v>
      </c>
      <c r="B181" t="s">
        <v>9465</v>
      </c>
      <c r="C181" t="s">
        <v>9465</v>
      </c>
      <c r="O181" s="9">
        <v>43862</v>
      </c>
      <c r="P181" s="9">
        <v>43862</v>
      </c>
      <c r="Q181" t="s">
        <v>43769</v>
      </c>
      <c r="R181" t="s">
        <v>43770</v>
      </c>
      <c r="S181" t="s">
        <v>43771</v>
      </c>
      <c r="T181" t="s">
        <v>43771</v>
      </c>
      <c r="U181" t="s">
        <v>43772</v>
      </c>
      <c r="V181" t="s">
        <v>43773</v>
      </c>
      <c r="W181" s="10">
        <v>40</v>
      </c>
      <c r="X181" t="s">
        <v>9465</v>
      </c>
      <c r="Y181" s="11">
        <v>2039</v>
      </c>
      <c r="Z181" t="s">
        <v>44052</v>
      </c>
      <c r="AA181" t="s">
        <v>43775</v>
      </c>
      <c r="AB181" t="s">
        <v>43776</v>
      </c>
      <c r="AE181" t="s">
        <v>43777</v>
      </c>
      <c r="AF181" t="s">
        <v>43778</v>
      </c>
      <c r="AG181" t="s">
        <v>43779</v>
      </c>
      <c r="AH181" t="s">
        <v>43780</v>
      </c>
      <c r="AI181" t="s">
        <v>44039</v>
      </c>
      <c r="AJ181" t="s">
        <v>44040</v>
      </c>
      <c r="AK181" t="s">
        <v>44047</v>
      </c>
      <c r="AL181" t="s">
        <v>44048</v>
      </c>
      <c r="AM181" t="s">
        <v>44043</v>
      </c>
      <c r="AN181" t="s">
        <v>44044</v>
      </c>
      <c r="AO181" t="s">
        <v>43787</v>
      </c>
      <c r="AP181" t="s">
        <v>43788</v>
      </c>
      <c r="AS181" t="s">
        <v>43789</v>
      </c>
      <c r="AT181" t="s">
        <v>43790</v>
      </c>
      <c r="AU181" t="s">
        <v>43791</v>
      </c>
      <c r="AV181" t="s">
        <v>43791</v>
      </c>
      <c r="AW181" t="s">
        <v>43792</v>
      </c>
      <c r="AX181" t="s">
        <v>38414</v>
      </c>
      <c r="AY181" s="12">
        <v>43850</v>
      </c>
      <c r="AZ181" t="s">
        <v>41716</v>
      </c>
      <c r="BA181" t="s">
        <v>34780</v>
      </c>
      <c r="BB181" t="str">
        <f>VLOOKUP(BA181,Sheet1!A:B,2,FALSE)</f>
        <v>P-26087</v>
      </c>
      <c r="BC181" t="str">
        <f>VLOOKUP(BB181,'[1]ACN Audit Supervisory Organ - M'!$A:$I,3,FALSE)</f>
        <v>Facilities and Safety F&amp;S - Utilities and Energy Services</v>
      </c>
      <c r="BD181" t="str">
        <f>VLOOKUP(BB181,'[1]ACN Audit Supervisory Organ - M'!$A:$I,4,FALSE)</f>
        <v>SUP_4349</v>
      </c>
    </row>
    <row r="182" spans="1:56" x14ac:dyDescent="0.2">
      <c r="A182" t="s">
        <v>41716</v>
      </c>
      <c r="B182" t="s">
        <v>9465</v>
      </c>
      <c r="C182" t="s">
        <v>9465</v>
      </c>
      <c r="O182" s="9">
        <v>43862</v>
      </c>
      <c r="P182" s="9">
        <v>43862</v>
      </c>
      <c r="Q182" t="s">
        <v>43769</v>
      </c>
      <c r="R182" t="s">
        <v>43770</v>
      </c>
      <c r="S182" t="s">
        <v>43771</v>
      </c>
      <c r="T182" t="s">
        <v>43771</v>
      </c>
      <c r="U182" t="s">
        <v>43772</v>
      </c>
      <c r="V182" t="s">
        <v>43773</v>
      </c>
      <c r="W182" s="10">
        <v>40</v>
      </c>
      <c r="X182" t="s">
        <v>9465</v>
      </c>
      <c r="Y182" s="11">
        <v>2039</v>
      </c>
      <c r="Z182" t="s">
        <v>44051</v>
      </c>
      <c r="AA182" t="s">
        <v>43775</v>
      </c>
      <c r="AB182" t="s">
        <v>43776</v>
      </c>
      <c r="AE182" t="s">
        <v>43777</v>
      </c>
      <c r="AF182" t="s">
        <v>43778</v>
      </c>
      <c r="AG182" t="s">
        <v>43779</v>
      </c>
      <c r="AH182" t="s">
        <v>43780</v>
      </c>
      <c r="AI182" t="s">
        <v>44039</v>
      </c>
      <c r="AJ182" t="s">
        <v>44040</v>
      </c>
      <c r="AK182" t="s">
        <v>44041</v>
      </c>
      <c r="AL182" t="s">
        <v>44042</v>
      </c>
      <c r="AM182" t="s">
        <v>44043</v>
      </c>
      <c r="AN182" t="s">
        <v>44044</v>
      </c>
      <c r="AO182" t="s">
        <v>43787</v>
      </c>
      <c r="AP182" t="s">
        <v>43788</v>
      </c>
      <c r="AS182" t="s">
        <v>43789</v>
      </c>
      <c r="AT182" t="s">
        <v>43790</v>
      </c>
      <c r="AU182" t="s">
        <v>43791</v>
      </c>
      <c r="AV182" t="s">
        <v>43791</v>
      </c>
      <c r="AW182" t="s">
        <v>43792</v>
      </c>
      <c r="AX182" t="s">
        <v>38675</v>
      </c>
      <c r="AY182" s="12">
        <v>42367</v>
      </c>
      <c r="AZ182" t="s">
        <v>41716</v>
      </c>
      <c r="BA182" t="s">
        <v>39204</v>
      </c>
      <c r="BB182" t="str">
        <f>VLOOKUP(BA182,Sheet1!A:B,2,FALSE)</f>
        <v>P-34057</v>
      </c>
      <c r="BC182" t="str">
        <f>VLOOKUP(BB182,'[1]ACN Audit Supervisory Organ - M'!$A:$I,3,FALSE)</f>
        <v>FO Payroll Maintenance</v>
      </c>
      <c r="BD182" t="str">
        <f>VLOOKUP(BB182,'[1]ACN Audit Supervisory Organ - M'!$A:$I,4,FALSE)</f>
        <v>SUP_5784</v>
      </c>
    </row>
    <row r="183" spans="1:56" x14ac:dyDescent="0.2">
      <c r="A183" t="s">
        <v>41716</v>
      </c>
      <c r="B183" t="s">
        <v>9465</v>
      </c>
      <c r="C183" t="s">
        <v>9465</v>
      </c>
      <c r="O183" s="9">
        <v>43862</v>
      </c>
      <c r="P183" s="9">
        <v>43862</v>
      </c>
      <c r="Q183" t="s">
        <v>43769</v>
      </c>
      <c r="R183" t="s">
        <v>43770</v>
      </c>
      <c r="S183" t="s">
        <v>43771</v>
      </c>
      <c r="T183" t="s">
        <v>43771</v>
      </c>
      <c r="U183" t="s">
        <v>43772</v>
      </c>
      <c r="V183" t="s">
        <v>43773</v>
      </c>
      <c r="W183" s="10">
        <v>40</v>
      </c>
      <c r="X183" t="s">
        <v>9465</v>
      </c>
      <c r="Y183" s="11">
        <v>2039</v>
      </c>
      <c r="Z183" t="s">
        <v>44052</v>
      </c>
      <c r="AA183" t="s">
        <v>43775</v>
      </c>
      <c r="AB183" t="s">
        <v>43776</v>
      </c>
      <c r="AE183" t="s">
        <v>43777</v>
      </c>
      <c r="AF183" t="s">
        <v>43778</v>
      </c>
      <c r="AG183" t="s">
        <v>43779</v>
      </c>
      <c r="AH183" t="s">
        <v>43780</v>
      </c>
      <c r="AI183" t="s">
        <v>44039</v>
      </c>
      <c r="AJ183" t="s">
        <v>44040</v>
      </c>
      <c r="AK183" t="s">
        <v>44047</v>
      </c>
      <c r="AL183" t="s">
        <v>44048</v>
      </c>
      <c r="AM183" t="s">
        <v>44043</v>
      </c>
      <c r="AN183" t="s">
        <v>44044</v>
      </c>
      <c r="AO183" t="s">
        <v>43787</v>
      </c>
      <c r="AP183" t="s">
        <v>43788</v>
      </c>
      <c r="AS183" t="s">
        <v>43789</v>
      </c>
      <c r="AT183" t="s">
        <v>43790</v>
      </c>
      <c r="AU183" t="s">
        <v>43791</v>
      </c>
      <c r="AV183" t="s">
        <v>43791</v>
      </c>
      <c r="AW183" t="s">
        <v>43792</v>
      </c>
      <c r="AX183" t="s">
        <v>38723</v>
      </c>
      <c r="AY183" s="12">
        <v>48087</v>
      </c>
      <c r="AZ183" t="s">
        <v>41716</v>
      </c>
      <c r="BA183" t="s">
        <v>34780</v>
      </c>
      <c r="BB183" t="str">
        <f>VLOOKUP(BA183,Sheet1!A:B,2,FALSE)</f>
        <v>P-26087</v>
      </c>
      <c r="BC183" t="str">
        <f>VLOOKUP(BB183,'[1]ACN Audit Supervisory Organ - M'!$A:$I,3,FALSE)</f>
        <v>Facilities and Safety F&amp;S - Utilities and Energy Services</v>
      </c>
      <c r="BD183" t="str">
        <f>VLOOKUP(BB183,'[1]ACN Audit Supervisory Organ - M'!$A:$I,4,FALSE)</f>
        <v>SUP_4349</v>
      </c>
    </row>
    <row r="184" spans="1:56" x14ac:dyDescent="0.2">
      <c r="A184" t="s">
        <v>41716</v>
      </c>
      <c r="B184" t="s">
        <v>9465</v>
      </c>
      <c r="C184" t="s">
        <v>9465</v>
      </c>
      <c r="O184" s="9">
        <v>43862</v>
      </c>
      <c r="P184" s="9">
        <v>43862</v>
      </c>
      <c r="Q184" t="s">
        <v>43769</v>
      </c>
      <c r="R184" t="s">
        <v>43770</v>
      </c>
      <c r="S184" t="s">
        <v>43771</v>
      </c>
      <c r="T184" t="s">
        <v>43771</v>
      </c>
      <c r="U184" t="s">
        <v>43772</v>
      </c>
      <c r="V184" t="s">
        <v>43773</v>
      </c>
      <c r="W184" s="10">
        <v>40</v>
      </c>
      <c r="X184" t="s">
        <v>9465</v>
      </c>
      <c r="Y184" s="11">
        <v>2039</v>
      </c>
      <c r="Z184" t="s">
        <v>44051</v>
      </c>
      <c r="AA184" t="s">
        <v>43775</v>
      </c>
      <c r="AB184" t="s">
        <v>43776</v>
      </c>
      <c r="AE184" t="s">
        <v>43777</v>
      </c>
      <c r="AF184" t="s">
        <v>43778</v>
      </c>
      <c r="AG184" t="s">
        <v>43779</v>
      </c>
      <c r="AH184" t="s">
        <v>43780</v>
      </c>
      <c r="AI184" t="s">
        <v>44039</v>
      </c>
      <c r="AJ184" t="s">
        <v>44040</v>
      </c>
      <c r="AK184" t="s">
        <v>44041</v>
      </c>
      <c r="AL184" t="s">
        <v>44042</v>
      </c>
      <c r="AM184" t="s">
        <v>44043</v>
      </c>
      <c r="AN184" t="s">
        <v>44044</v>
      </c>
      <c r="AO184" t="s">
        <v>43787</v>
      </c>
      <c r="AP184" t="s">
        <v>43788</v>
      </c>
      <c r="AS184" t="s">
        <v>43789</v>
      </c>
      <c r="AT184" t="s">
        <v>43790</v>
      </c>
      <c r="AU184" t="s">
        <v>43791</v>
      </c>
      <c r="AV184" t="s">
        <v>43791</v>
      </c>
      <c r="AW184" t="s">
        <v>43792</v>
      </c>
      <c r="AX184" t="s">
        <v>38751</v>
      </c>
      <c r="AY184" s="12">
        <v>42367</v>
      </c>
      <c r="AZ184" t="s">
        <v>41716</v>
      </c>
      <c r="BA184" t="s">
        <v>39204</v>
      </c>
      <c r="BB184" t="str">
        <f>VLOOKUP(BA184,Sheet1!A:B,2,FALSE)</f>
        <v>P-34057</v>
      </c>
      <c r="BC184" t="str">
        <f>VLOOKUP(BB184,'[1]ACN Audit Supervisory Organ - M'!$A:$I,3,FALSE)</f>
        <v>FO Payroll Maintenance</v>
      </c>
      <c r="BD184" t="str">
        <f>VLOOKUP(BB184,'[1]ACN Audit Supervisory Organ - M'!$A:$I,4,FALSE)</f>
        <v>SUP_5784</v>
      </c>
    </row>
    <row r="185" spans="1:56" x14ac:dyDescent="0.2">
      <c r="A185" t="s">
        <v>41716</v>
      </c>
      <c r="B185" t="s">
        <v>12712</v>
      </c>
      <c r="C185" t="s">
        <v>12712</v>
      </c>
      <c r="O185" s="9">
        <v>43862</v>
      </c>
      <c r="P185" s="9">
        <v>43862</v>
      </c>
      <c r="Q185" t="s">
        <v>43769</v>
      </c>
      <c r="R185" t="s">
        <v>43770</v>
      </c>
      <c r="S185" t="s">
        <v>43771</v>
      </c>
      <c r="T185" t="s">
        <v>43771</v>
      </c>
      <c r="U185" t="s">
        <v>43772</v>
      </c>
      <c r="V185" t="s">
        <v>43773</v>
      </c>
      <c r="W185" s="10">
        <v>40</v>
      </c>
      <c r="X185" t="s">
        <v>12712</v>
      </c>
      <c r="Y185" s="11">
        <v>2041</v>
      </c>
      <c r="Z185" t="s">
        <v>44045</v>
      </c>
      <c r="AA185" t="s">
        <v>43775</v>
      </c>
      <c r="AB185" t="s">
        <v>43776</v>
      </c>
      <c r="AE185" t="s">
        <v>43777</v>
      </c>
      <c r="AF185" t="s">
        <v>43778</v>
      </c>
      <c r="AG185" t="s">
        <v>43779</v>
      </c>
      <c r="AH185" t="s">
        <v>43780</v>
      </c>
      <c r="AI185" t="s">
        <v>44039</v>
      </c>
      <c r="AJ185" t="s">
        <v>44040</v>
      </c>
      <c r="AK185" t="s">
        <v>44041</v>
      </c>
      <c r="AL185" t="s">
        <v>44042</v>
      </c>
      <c r="AM185" t="s">
        <v>44043</v>
      </c>
      <c r="AN185" t="s">
        <v>44044</v>
      </c>
      <c r="AO185" t="s">
        <v>43787</v>
      </c>
      <c r="AP185" t="s">
        <v>43788</v>
      </c>
      <c r="AS185" t="s">
        <v>43789</v>
      </c>
      <c r="AT185" t="s">
        <v>43790</v>
      </c>
      <c r="AU185" t="s">
        <v>43791</v>
      </c>
      <c r="AV185" t="s">
        <v>43791</v>
      </c>
      <c r="AW185" t="s">
        <v>43792</v>
      </c>
      <c r="AX185" t="s">
        <v>35393</v>
      </c>
      <c r="AY185" s="12">
        <v>48722</v>
      </c>
      <c r="AZ185" t="s">
        <v>41716</v>
      </c>
      <c r="BA185" t="s">
        <v>36491</v>
      </c>
      <c r="BB185" t="str">
        <f>VLOOKUP(BA185,Sheet1!A:B,2,FALSE)</f>
        <v>P-16834</v>
      </c>
      <c r="BC185" t="str">
        <f>VLOOKUP(BB185,'[1]ACN Audit Supervisory Organ - M'!$A:$I,3,FALSE)</f>
        <v>Facilities Operations Maintence Team One (F&amp;S)</v>
      </c>
      <c r="BD185" t="str">
        <f>VLOOKUP(BB185,'[1]ACN Audit Supervisory Organ - M'!$A:$I,4,FALSE)</f>
        <v>SUP_2445</v>
      </c>
    </row>
    <row r="186" spans="1:56" x14ac:dyDescent="0.2">
      <c r="A186" t="s">
        <v>41716</v>
      </c>
      <c r="B186" t="s">
        <v>12712</v>
      </c>
      <c r="C186" t="s">
        <v>12712</v>
      </c>
      <c r="O186" s="9">
        <v>43862</v>
      </c>
      <c r="P186" s="9">
        <v>43862</v>
      </c>
      <c r="Q186" t="s">
        <v>43769</v>
      </c>
      <c r="R186" t="s">
        <v>43770</v>
      </c>
      <c r="S186" t="s">
        <v>43771</v>
      </c>
      <c r="T186" t="s">
        <v>43771</v>
      </c>
      <c r="U186" t="s">
        <v>43772</v>
      </c>
      <c r="V186" t="s">
        <v>43773</v>
      </c>
      <c r="W186" s="10">
        <v>40</v>
      </c>
      <c r="X186" t="s">
        <v>12712</v>
      </c>
      <c r="Y186" s="11">
        <v>2041</v>
      </c>
      <c r="Z186" t="s">
        <v>44053</v>
      </c>
      <c r="AA186" t="s">
        <v>43775</v>
      </c>
      <c r="AB186" t="s">
        <v>43776</v>
      </c>
      <c r="AE186" t="s">
        <v>43777</v>
      </c>
      <c r="AF186" t="s">
        <v>43778</v>
      </c>
      <c r="AG186" t="s">
        <v>43779</v>
      </c>
      <c r="AH186" t="s">
        <v>43780</v>
      </c>
      <c r="AI186" t="s">
        <v>44039</v>
      </c>
      <c r="AJ186" t="s">
        <v>44040</v>
      </c>
      <c r="AK186" t="s">
        <v>44041</v>
      </c>
      <c r="AL186" t="s">
        <v>44042</v>
      </c>
      <c r="AM186" t="s">
        <v>44043</v>
      </c>
      <c r="AN186" t="s">
        <v>44044</v>
      </c>
      <c r="AO186" t="s">
        <v>43787</v>
      </c>
      <c r="AP186" t="s">
        <v>43788</v>
      </c>
      <c r="AS186" t="s">
        <v>43789</v>
      </c>
      <c r="AT186" t="s">
        <v>43790</v>
      </c>
      <c r="AU186" t="s">
        <v>43791</v>
      </c>
      <c r="AV186" t="s">
        <v>43791</v>
      </c>
      <c r="AW186" t="s">
        <v>43792</v>
      </c>
      <c r="AX186" t="s">
        <v>36654</v>
      </c>
      <c r="AY186" s="12">
        <v>48722</v>
      </c>
      <c r="AZ186" t="s">
        <v>41716</v>
      </c>
      <c r="BA186" t="s">
        <v>38316</v>
      </c>
      <c r="BB186" t="str">
        <f>VLOOKUP(BA186,Sheet1!A:B,2,FALSE)</f>
        <v>P-13582</v>
      </c>
      <c r="BC186" t="str">
        <f>VLOOKUP(BB186,'[1]ACN Audit Supervisory Organ - M'!$A:$I,3,FALSE)</f>
        <v>Facilities Operations Maintence Team One (F&amp;S)</v>
      </c>
      <c r="BD186" t="str">
        <f>VLOOKUP(BB186,'[1]ACN Audit Supervisory Organ - M'!$A:$I,4,FALSE)</f>
        <v>SUP_2442</v>
      </c>
    </row>
    <row r="187" spans="1:56" x14ac:dyDescent="0.2">
      <c r="A187" t="s">
        <v>41716</v>
      </c>
      <c r="B187" t="s">
        <v>12712</v>
      </c>
      <c r="C187" t="s">
        <v>12712</v>
      </c>
      <c r="O187" s="9">
        <v>43862</v>
      </c>
      <c r="P187" s="9">
        <v>43862</v>
      </c>
      <c r="Q187" t="s">
        <v>43769</v>
      </c>
      <c r="R187" t="s">
        <v>43770</v>
      </c>
      <c r="S187" t="s">
        <v>43771</v>
      </c>
      <c r="T187" t="s">
        <v>43771</v>
      </c>
      <c r="U187" t="s">
        <v>43772</v>
      </c>
      <c r="V187" t="s">
        <v>43773</v>
      </c>
      <c r="W187" s="10">
        <v>40</v>
      </c>
      <c r="X187" t="s">
        <v>12712</v>
      </c>
      <c r="Y187" s="11">
        <v>2041</v>
      </c>
      <c r="Z187" t="s">
        <v>44053</v>
      </c>
      <c r="AA187" t="s">
        <v>43775</v>
      </c>
      <c r="AB187" t="s">
        <v>43776</v>
      </c>
      <c r="AE187" t="s">
        <v>43777</v>
      </c>
      <c r="AF187" t="s">
        <v>43778</v>
      </c>
      <c r="AG187" t="s">
        <v>43779</v>
      </c>
      <c r="AH187" t="s">
        <v>43780</v>
      </c>
      <c r="AI187" t="s">
        <v>44039</v>
      </c>
      <c r="AJ187" t="s">
        <v>44040</v>
      </c>
      <c r="AK187" t="s">
        <v>44041</v>
      </c>
      <c r="AL187" t="s">
        <v>44042</v>
      </c>
      <c r="AM187" t="s">
        <v>44043</v>
      </c>
      <c r="AN187" t="s">
        <v>44044</v>
      </c>
      <c r="AO187" t="s">
        <v>43787</v>
      </c>
      <c r="AP187" t="s">
        <v>43788</v>
      </c>
      <c r="AS187" t="s">
        <v>43789</v>
      </c>
      <c r="AT187" t="s">
        <v>43790</v>
      </c>
      <c r="AU187" t="s">
        <v>43791</v>
      </c>
      <c r="AV187" t="s">
        <v>43791</v>
      </c>
      <c r="AW187" t="s">
        <v>43792</v>
      </c>
      <c r="AX187" t="s">
        <v>37484</v>
      </c>
      <c r="AY187" s="12">
        <v>48722</v>
      </c>
      <c r="AZ187" t="s">
        <v>41716</v>
      </c>
      <c r="BA187" t="s">
        <v>38316</v>
      </c>
      <c r="BB187" t="str">
        <f>VLOOKUP(BA187,Sheet1!A:B,2,FALSE)</f>
        <v>P-13582</v>
      </c>
      <c r="BC187" t="str">
        <f>VLOOKUP(BB187,'[1]ACN Audit Supervisory Organ - M'!$A:$I,3,FALSE)</f>
        <v>Facilities Operations Maintence Team One (F&amp;S)</v>
      </c>
      <c r="BD187" t="str">
        <f>VLOOKUP(BB187,'[1]ACN Audit Supervisory Organ - M'!$A:$I,4,FALSE)</f>
        <v>SUP_2442</v>
      </c>
    </row>
    <row r="188" spans="1:56" x14ac:dyDescent="0.2">
      <c r="A188" t="s">
        <v>41716</v>
      </c>
      <c r="B188" t="s">
        <v>11435</v>
      </c>
      <c r="C188" t="s">
        <v>11435</v>
      </c>
      <c r="O188" s="9">
        <v>43862</v>
      </c>
      <c r="P188" s="9">
        <v>43862</v>
      </c>
      <c r="Q188" t="s">
        <v>43769</v>
      </c>
      <c r="R188" t="s">
        <v>43770</v>
      </c>
      <c r="S188" t="s">
        <v>43771</v>
      </c>
      <c r="T188" t="s">
        <v>43771</v>
      </c>
      <c r="U188" t="s">
        <v>43772</v>
      </c>
      <c r="V188" t="s">
        <v>43773</v>
      </c>
      <c r="W188" s="10">
        <v>40</v>
      </c>
      <c r="X188" t="s">
        <v>11435</v>
      </c>
      <c r="Y188" s="11">
        <v>2044</v>
      </c>
      <c r="Z188" t="s">
        <v>44054</v>
      </c>
      <c r="AA188" t="s">
        <v>43775</v>
      </c>
      <c r="AB188" t="s">
        <v>43776</v>
      </c>
      <c r="AE188" t="s">
        <v>43777</v>
      </c>
      <c r="AF188" t="s">
        <v>43778</v>
      </c>
      <c r="AG188" t="s">
        <v>43779</v>
      </c>
      <c r="AH188" t="s">
        <v>43780</v>
      </c>
      <c r="AI188" t="s">
        <v>44039</v>
      </c>
      <c r="AJ188" t="s">
        <v>44040</v>
      </c>
      <c r="AK188" t="s">
        <v>44041</v>
      </c>
      <c r="AL188" t="s">
        <v>44042</v>
      </c>
      <c r="AM188" t="s">
        <v>44043</v>
      </c>
      <c r="AN188" t="s">
        <v>44044</v>
      </c>
      <c r="AO188" t="s">
        <v>43787</v>
      </c>
      <c r="AP188" t="s">
        <v>43788</v>
      </c>
      <c r="AS188" t="s">
        <v>43789</v>
      </c>
      <c r="AT188" t="s">
        <v>43790</v>
      </c>
      <c r="AU188" t="s">
        <v>43791</v>
      </c>
      <c r="AV188" t="s">
        <v>43791</v>
      </c>
      <c r="AW188" t="s">
        <v>43792</v>
      </c>
      <c r="AX188" t="s">
        <v>37472</v>
      </c>
      <c r="AY188" s="12">
        <v>48722</v>
      </c>
      <c r="AZ188" t="s">
        <v>41716</v>
      </c>
      <c r="BA188" t="s">
        <v>36658</v>
      </c>
      <c r="BB188" t="str">
        <f>VLOOKUP(BA188,Sheet1!A:B,2,FALSE)</f>
        <v>P-15659</v>
      </c>
      <c r="BC188" t="str">
        <f>VLOOKUP(BB188,'[1]ACN Audit Supervisory Organ - M'!$A:$I,3,FALSE)</f>
        <v>Facilities Operations Maintence Team One (F&amp;S)</v>
      </c>
      <c r="BD188" t="str">
        <f>VLOOKUP(BB188,'[1]ACN Audit Supervisory Organ - M'!$A:$I,4,FALSE)</f>
        <v>SUP_2446</v>
      </c>
    </row>
    <row r="189" spans="1:56" x14ac:dyDescent="0.2">
      <c r="A189" t="s">
        <v>41716</v>
      </c>
      <c r="B189" t="s">
        <v>1794</v>
      </c>
      <c r="C189" t="s">
        <v>1794</v>
      </c>
      <c r="O189" s="9">
        <v>43862</v>
      </c>
      <c r="P189" s="9">
        <v>43862</v>
      </c>
      <c r="Q189" t="s">
        <v>43769</v>
      </c>
      <c r="R189" t="s">
        <v>43770</v>
      </c>
      <c r="S189" t="s">
        <v>43771</v>
      </c>
      <c r="T189" t="s">
        <v>43771</v>
      </c>
      <c r="U189" t="s">
        <v>43772</v>
      </c>
      <c r="V189" t="s">
        <v>43773</v>
      </c>
      <c r="W189" s="10">
        <v>40</v>
      </c>
      <c r="X189" t="s">
        <v>1794</v>
      </c>
      <c r="Y189" s="11">
        <v>2047</v>
      </c>
      <c r="Z189" t="s">
        <v>44052</v>
      </c>
      <c r="AA189" t="s">
        <v>43775</v>
      </c>
      <c r="AB189" t="s">
        <v>43776</v>
      </c>
      <c r="AE189" t="s">
        <v>43777</v>
      </c>
      <c r="AF189" t="s">
        <v>43778</v>
      </c>
      <c r="AG189" t="s">
        <v>43779</v>
      </c>
      <c r="AH189" t="s">
        <v>43780</v>
      </c>
      <c r="AI189" t="s">
        <v>44039</v>
      </c>
      <c r="AJ189" t="s">
        <v>44040</v>
      </c>
      <c r="AK189" t="s">
        <v>44047</v>
      </c>
      <c r="AL189" t="s">
        <v>44048</v>
      </c>
      <c r="AM189" t="s">
        <v>44043</v>
      </c>
      <c r="AN189" t="s">
        <v>44044</v>
      </c>
      <c r="AO189" t="s">
        <v>43787</v>
      </c>
      <c r="AP189" t="s">
        <v>43788</v>
      </c>
      <c r="AS189" t="s">
        <v>43789</v>
      </c>
      <c r="AT189" t="s">
        <v>43790</v>
      </c>
      <c r="AU189" t="s">
        <v>43791</v>
      </c>
      <c r="AV189" t="s">
        <v>43791</v>
      </c>
      <c r="AW189" t="s">
        <v>43792</v>
      </c>
      <c r="AX189" t="s">
        <v>38701</v>
      </c>
      <c r="AY189" s="12">
        <v>49940</v>
      </c>
      <c r="AZ189" t="s">
        <v>41716</v>
      </c>
      <c r="BA189" t="s">
        <v>34780</v>
      </c>
      <c r="BB189" t="str">
        <f>VLOOKUP(BA189,Sheet1!A:B,2,FALSE)</f>
        <v>P-26087</v>
      </c>
      <c r="BC189" t="str">
        <f>VLOOKUP(BB189,'[1]ACN Audit Supervisory Organ - M'!$A:$I,3,FALSE)</f>
        <v>Facilities and Safety F&amp;S - Utilities and Energy Services</v>
      </c>
      <c r="BD189" t="str">
        <f>VLOOKUP(BB189,'[1]ACN Audit Supervisory Organ - M'!$A:$I,4,FALSE)</f>
        <v>SUP_4349</v>
      </c>
    </row>
    <row r="190" spans="1:56" x14ac:dyDescent="0.2">
      <c r="A190" t="s">
        <v>41716</v>
      </c>
      <c r="B190" t="s">
        <v>21813</v>
      </c>
      <c r="C190" t="s">
        <v>21813</v>
      </c>
      <c r="O190" s="9">
        <v>43862</v>
      </c>
      <c r="P190" s="9">
        <v>43862</v>
      </c>
      <c r="Q190" t="s">
        <v>43769</v>
      </c>
      <c r="R190" t="s">
        <v>43770</v>
      </c>
      <c r="S190" t="s">
        <v>43771</v>
      </c>
      <c r="T190" t="s">
        <v>43771</v>
      </c>
      <c r="U190" t="s">
        <v>43772</v>
      </c>
      <c r="V190" t="s">
        <v>43773</v>
      </c>
      <c r="W190" s="10">
        <v>40</v>
      </c>
      <c r="X190" t="s">
        <v>21813</v>
      </c>
      <c r="Y190" s="11">
        <v>2048</v>
      </c>
      <c r="Z190" t="s">
        <v>44055</v>
      </c>
      <c r="AA190" t="s">
        <v>43775</v>
      </c>
      <c r="AB190" t="s">
        <v>43776</v>
      </c>
      <c r="AE190" t="s">
        <v>43777</v>
      </c>
      <c r="AF190" t="s">
        <v>43778</v>
      </c>
      <c r="AG190" t="s">
        <v>43779</v>
      </c>
      <c r="AH190" t="s">
        <v>43780</v>
      </c>
      <c r="AI190" t="s">
        <v>44039</v>
      </c>
      <c r="AJ190" t="s">
        <v>44040</v>
      </c>
      <c r="AK190" t="s">
        <v>44041</v>
      </c>
      <c r="AL190" t="s">
        <v>44042</v>
      </c>
      <c r="AM190" t="s">
        <v>44043</v>
      </c>
      <c r="AN190" t="s">
        <v>44044</v>
      </c>
      <c r="AO190" t="s">
        <v>43787</v>
      </c>
      <c r="AP190" t="s">
        <v>43788</v>
      </c>
      <c r="AS190" t="s">
        <v>43789</v>
      </c>
      <c r="AT190" t="s">
        <v>43790</v>
      </c>
      <c r="AU190" t="s">
        <v>43791</v>
      </c>
      <c r="AV190" t="s">
        <v>43791</v>
      </c>
      <c r="AW190" t="s">
        <v>43792</v>
      </c>
      <c r="AX190" t="s">
        <v>38115</v>
      </c>
      <c r="AY190" s="12">
        <v>42367</v>
      </c>
      <c r="AZ190" t="s">
        <v>41716</v>
      </c>
      <c r="BA190" t="s">
        <v>38997</v>
      </c>
      <c r="BB190" t="str">
        <f>VLOOKUP(BA190,Sheet1!A:B,2,FALSE)</f>
        <v>P-41645</v>
      </c>
      <c r="BC190" t="str">
        <f>VLOOKUP(BB190,'[1]ACN Audit Supervisory Organ - M'!$A:$I,3,FALSE)</f>
        <v>Facilities Operations Maintence Team One (F&amp;S)</v>
      </c>
      <c r="BD190" t="str">
        <f>VLOOKUP(BB190,'[1]ACN Audit Supervisory Organ - M'!$A:$I,4,FALSE)</f>
        <v>SUP_5501</v>
      </c>
    </row>
    <row r="191" spans="1:56" x14ac:dyDescent="0.2">
      <c r="A191" t="s">
        <v>41716</v>
      </c>
      <c r="B191" t="s">
        <v>42119</v>
      </c>
      <c r="C191" t="s">
        <v>42119</v>
      </c>
      <c r="O191" s="9">
        <v>43862</v>
      </c>
      <c r="P191" s="9">
        <v>43862</v>
      </c>
      <c r="Q191" t="s">
        <v>43769</v>
      </c>
      <c r="R191" t="s">
        <v>43770</v>
      </c>
      <c r="S191" t="s">
        <v>43771</v>
      </c>
      <c r="T191" t="s">
        <v>43771</v>
      </c>
      <c r="U191" t="s">
        <v>43772</v>
      </c>
      <c r="V191" t="s">
        <v>43773</v>
      </c>
      <c r="W191" s="10">
        <v>40</v>
      </c>
      <c r="X191" t="s">
        <v>42119</v>
      </c>
      <c r="Y191" s="11">
        <v>2020</v>
      </c>
      <c r="Z191" t="s">
        <v>44051</v>
      </c>
      <c r="AA191" t="s">
        <v>43775</v>
      </c>
      <c r="AB191" t="s">
        <v>43776</v>
      </c>
      <c r="AE191" t="s">
        <v>43777</v>
      </c>
      <c r="AF191" t="s">
        <v>43778</v>
      </c>
      <c r="AG191" t="s">
        <v>43779</v>
      </c>
      <c r="AH191" t="s">
        <v>43780</v>
      </c>
      <c r="AI191" t="s">
        <v>44039</v>
      </c>
      <c r="AJ191" t="s">
        <v>44040</v>
      </c>
      <c r="AK191" t="s">
        <v>44041</v>
      </c>
      <c r="AL191" t="s">
        <v>44042</v>
      </c>
      <c r="AM191" t="s">
        <v>44043</v>
      </c>
      <c r="AN191" t="s">
        <v>44044</v>
      </c>
      <c r="AO191" t="s">
        <v>43787</v>
      </c>
      <c r="AP191" t="s">
        <v>43788</v>
      </c>
      <c r="AS191" t="s">
        <v>43789</v>
      </c>
      <c r="AT191" t="s">
        <v>43790</v>
      </c>
      <c r="AU191" t="s">
        <v>43791</v>
      </c>
      <c r="AV191" t="s">
        <v>43791</v>
      </c>
      <c r="AW191" t="s">
        <v>43792</v>
      </c>
      <c r="AX191" t="s">
        <v>37482</v>
      </c>
      <c r="AY191" s="12">
        <v>56030</v>
      </c>
      <c r="AZ191" t="s">
        <v>41716</v>
      </c>
      <c r="BA191" t="s">
        <v>39204</v>
      </c>
      <c r="BB191" t="str">
        <f>VLOOKUP(BA191,Sheet1!A:B,2,FALSE)</f>
        <v>P-34057</v>
      </c>
      <c r="BC191" t="str">
        <f>VLOOKUP(BB191,'[1]ACN Audit Supervisory Organ - M'!$A:$I,3,FALSE)</f>
        <v>FO Payroll Maintenance</v>
      </c>
      <c r="BD191" t="str">
        <f>VLOOKUP(BB191,'[1]ACN Audit Supervisory Organ - M'!$A:$I,4,FALSE)</f>
        <v>SUP_5784</v>
      </c>
    </row>
    <row r="192" spans="1:56" x14ac:dyDescent="0.2">
      <c r="A192" t="s">
        <v>41716</v>
      </c>
      <c r="B192" t="s">
        <v>42119</v>
      </c>
      <c r="C192" t="s">
        <v>42119</v>
      </c>
      <c r="O192" s="9">
        <v>43862</v>
      </c>
      <c r="P192" s="9">
        <v>43862</v>
      </c>
      <c r="Q192" t="s">
        <v>43769</v>
      </c>
      <c r="R192" t="s">
        <v>43770</v>
      </c>
      <c r="S192" t="s">
        <v>43771</v>
      </c>
      <c r="T192" t="s">
        <v>43771</v>
      </c>
      <c r="U192" t="s">
        <v>43772</v>
      </c>
      <c r="V192" t="s">
        <v>43773</v>
      </c>
      <c r="W192" s="10">
        <v>40</v>
      </c>
      <c r="X192" t="s">
        <v>42119</v>
      </c>
      <c r="Y192" s="11">
        <v>2020</v>
      </c>
      <c r="Z192" t="s">
        <v>44051</v>
      </c>
      <c r="AA192" t="s">
        <v>43775</v>
      </c>
      <c r="AB192" t="s">
        <v>43776</v>
      </c>
      <c r="AE192" t="s">
        <v>43777</v>
      </c>
      <c r="AF192" t="s">
        <v>43778</v>
      </c>
      <c r="AG192" t="s">
        <v>43779</v>
      </c>
      <c r="AH192" t="s">
        <v>43780</v>
      </c>
      <c r="AI192" t="s">
        <v>44039</v>
      </c>
      <c r="AJ192" t="s">
        <v>44040</v>
      </c>
      <c r="AK192" t="s">
        <v>44047</v>
      </c>
      <c r="AL192" t="s">
        <v>44048</v>
      </c>
      <c r="AM192" t="s">
        <v>44043</v>
      </c>
      <c r="AN192" t="s">
        <v>44044</v>
      </c>
      <c r="AO192" t="s">
        <v>43787</v>
      </c>
      <c r="AP192" t="s">
        <v>43788</v>
      </c>
      <c r="AS192" t="s">
        <v>43789</v>
      </c>
      <c r="AT192" t="s">
        <v>43790</v>
      </c>
      <c r="AU192" t="s">
        <v>43791</v>
      </c>
      <c r="AV192" t="s">
        <v>43791</v>
      </c>
      <c r="AW192" t="s">
        <v>43792</v>
      </c>
      <c r="AX192" t="s">
        <v>38705</v>
      </c>
      <c r="AY192" s="12">
        <v>56030</v>
      </c>
      <c r="AZ192" t="s">
        <v>41716</v>
      </c>
      <c r="BA192" t="s">
        <v>39204</v>
      </c>
      <c r="BB192" t="str">
        <f>VLOOKUP(BA192,Sheet1!A:B,2,FALSE)</f>
        <v>P-34057</v>
      </c>
      <c r="BC192" t="str">
        <f>VLOOKUP(BB192,'[1]ACN Audit Supervisory Organ - M'!$A:$I,3,FALSE)</f>
        <v>FO Payroll Maintenance</v>
      </c>
      <c r="BD192" t="str">
        <f>VLOOKUP(BB192,'[1]ACN Audit Supervisory Organ - M'!$A:$I,4,FALSE)</f>
        <v>SUP_5784</v>
      </c>
    </row>
    <row r="193" spans="1:56" x14ac:dyDescent="0.2">
      <c r="A193" t="s">
        <v>41870</v>
      </c>
      <c r="B193" t="s">
        <v>42049</v>
      </c>
      <c r="C193" t="s">
        <v>42049</v>
      </c>
      <c r="O193" s="9">
        <v>43862</v>
      </c>
      <c r="P193" s="9">
        <v>43862</v>
      </c>
      <c r="Q193" t="s">
        <v>43769</v>
      </c>
      <c r="R193" t="s">
        <v>43770</v>
      </c>
      <c r="S193" t="s">
        <v>43771</v>
      </c>
      <c r="T193" t="s">
        <v>43771</v>
      </c>
      <c r="U193" t="s">
        <v>43772</v>
      </c>
      <c r="V193" t="s">
        <v>43773</v>
      </c>
      <c r="W193" s="10">
        <v>40</v>
      </c>
      <c r="X193" t="s">
        <v>42049</v>
      </c>
      <c r="Y193" s="11">
        <v>1930</v>
      </c>
      <c r="Z193" t="s">
        <v>44049</v>
      </c>
      <c r="AA193" t="s">
        <v>43775</v>
      </c>
      <c r="AB193" t="s">
        <v>43776</v>
      </c>
      <c r="AE193" t="s">
        <v>43777</v>
      </c>
      <c r="AF193" t="s">
        <v>43778</v>
      </c>
      <c r="AG193" t="s">
        <v>43779</v>
      </c>
      <c r="AH193" t="s">
        <v>43780</v>
      </c>
      <c r="AI193" t="s">
        <v>44056</v>
      </c>
      <c r="AJ193" t="s">
        <v>44057</v>
      </c>
      <c r="AK193" t="s">
        <v>44058</v>
      </c>
      <c r="AL193" t="s">
        <v>44059</v>
      </c>
      <c r="AM193" t="s">
        <v>44043</v>
      </c>
      <c r="AN193" t="s">
        <v>44044</v>
      </c>
      <c r="AO193" t="s">
        <v>43787</v>
      </c>
      <c r="AP193" t="s">
        <v>43788</v>
      </c>
      <c r="AS193" t="s">
        <v>43789</v>
      </c>
      <c r="AT193" t="s">
        <v>43790</v>
      </c>
      <c r="AU193" t="s">
        <v>43793</v>
      </c>
      <c r="AV193" t="s">
        <v>43793</v>
      </c>
      <c r="AW193" t="s">
        <v>43792</v>
      </c>
      <c r="AX193" t="s">
        <v>36065</v>
      </c>
      <c r="AY193" s="12">
        <v>142500</v>
      </c>
      <c r="AZ193" t="s">
        <v>41870</v>
      </c>
      <c r="BA193" t="s">
        <v>34991</v>
      </c>
      <c r="BB193" t="str">
        <f>VLOOKUP(BA193,Sheet1!A:B,2,FALSE)</f>
        <v>P-41249</v>
      </c>
      <c r="BC193" t="str">
        <f>VLOOKUP(BB193,'[1]ACN Audit Supervisory Organ - M'!$A:$I,3,FALSE)</f>
        <v>Facilities Operations - Lake Nona (F&amp;S)</v>
      </c>
      <c r="BD193" t="str">
        <f>VLOOKUP(BB193,'[1]ACN Audit Supervisory Organ - M'!$A:$I,4,FALSE)</f>
        <v>SUP_2411</v>
      </c>
    </row>
    <row r="194" spans="1:56" x14ac:dyDescent="0.2">
      <c r="A194" t="s">
        <v>41870</v>
      </c>
      <c r="B194" t="s">
        <v>42049</v>
      </c>
      <c r="C194" t="s">
        <v>42049</v>
      </c>
      <c r="O194" s="9">
        <v>43862</v>
      </c>
      <c r="P194" s="9">
        <v>43862</v>
      </c>
      <c r="Q194" t="s">
        <v>43769</v>
      </c>
      <c r="R194" t="s">
        <v>43770</v>
      </c>
      <c r="S194" t="s">
        <v>43771</v>
      </c>
      <c r="T194" t="s">
        <v>43771</v>
      </c>
      <c r="U194" t="s">
        <v>43772</v>
      </c>
      <c r="V194" t="s">
        <v>43773</v>
      </c>
      <c r="W194" s="10">
        <v>40</v>
      </c>
      <c r="X194" t="s">
        <v>44060</v>
      </c>
      <c r="Y194" s="11">
        <v>3227</v>
      </c>
      <c r="Z194" t="s">
        <v>44049</v>
      </c>
      <c r="AA194" t="s">
        <v>43775</v>
      </c>
      <c r="AB194" t="s">
        <v>43776</v>
      </c>
      <c r="AE194" t="s">
        <v>43777</v>
      </c>
      <c r="AF194" t="s">
        <v>43778</v>
      </c>
      <c r="AG194" t="s">
        <v>43779</v>
      </c>
      <c r="AH194" t="s">
        <v>43780</v>
      </c>
      <c r="AI194" t="s">
        <v>44056</v>
      </c>
      <c r="AJ194" t="s">
        <v>44057</v>
      </c>
      <c r="AK194" t="s">
        <v>44058</v>
      </c>
      <c r="AL194" t="s">
        <v>44059</v>
      </c>
      <c r="AM194" t="s">
        <v>44043</v>
      </c>
      <c r="AN194" t="s">
        <v>44044</v>
      </c>
      <c r="AO194" t="s">
        <v>43787</v>
      </c>
      <c r="AP194" t="s">
        <v>43788</v>
      </c>
      <c r="AS194" t="s">
        <v>43789</v>
      </c>
      <c r="AT194" t="s">
        <v>43790</v>
      </c>
      <c r="AU194" t="s">
        <v>43793</v>
      </c>
      <c r="AV194" t="s">
        <v>43793</v>
      </c>
      <c r="AW194" t="s">
        <v>43792</v>
      </c>
      <c r="AX194" t="s">
        <v>38730</v>
      </c>
      <c r="AY194" s="12">
        <v>104664</v>
      </c>
      <c r="AZ194" t="s">
        <v>41870</v>
      </c>
      <c r="BA194" t="s">
        <v>34991</v>
      </c>
      <c r="BB194" t="str">
        <f>VLOOKUP(BA194,Sheet1!A:B,2,FALSE)</f>
        <v>P-41249</v>
      </c>
      <c r="BC194" t="str">
        <f>VLOOKUP(BB194,'[1]ACN Audit Supervisory Organ - M'!$A:$I,3,FALSE)</f>
        <v>Facilities Operations - Lake Nona (F&amp;S)</v>
      </c>
      <c r="BD194" t="str">
        <f>VLOOKUP(BB194,'[1]ACN Audit Supervisory Organ - M'!$A:$I,4,FALSE)</f>
        <v>SUP_2411</v>
      </c>
    </row>
    <row r="195" spans="1:56" x14ac:dyDescent="0.2">
      <c r="A195" t="s">
        <v>41870</v>
      </c>
      <c r="B195" t="s">
        <v>17134</v>
      </c>
      <c r="C195" t="s">
        <v>17134</v>
      </c>
      <c r="O195" s="9">
        <v>43862</v>
      </c>
      <c r="P195" s="9">
        <v>43862</v>
      </c>
      <c r="Q195" t="s">
        <v>43769</v>
      </c>
      <c r="R195" t="s">
        <v>43770</v>
      </c>
      <c r="S195" t="s">
        <v>43771</v>
      </c>
      <c r="T195" t="s">
        <v>43771</v>
      </c>
      <c r="U195" t="s">
        <v>43772</v>
      </c>
      <c r="V195" t="s">
        <v>43773</v>
      </c>
      <c r="W195" s="10">
        <v>40</v>
      </c>
      <c r="X195" t="s">
        <v>17134</v>
      </c>
      <c r="Y195" s="11">
        <v>2019</v>
      </c>
      <c r="Z195" t="s">
        <v>44061</v>
      </c>
      <c r="AA195" t="s">
        <v>43775</v>
      </c>
      <c r="AB195" t="s">
        <v>43776</v>
      </c>
      <c r="AE195" t="s">
        <v>43777</v>
      </c>
      <c r="AF195" t="s">
        <v>43778</v>
      </c>
      <c r="AG195" t="s">
        <v>43779</v>
      </c>
      <c r="AH195" t="s">
        <v>43780</v>
      </c>
      <c r="AI195" t="s">
        <v>44056</v>
      </c>
      <c r="AJ195" t="s">
        <v>44057</v>
      </c>
      <c r="AK195" t="s">
        <v>44058</v>
      </c>
      <c r="AL195" t="s">
        <v>44059</v>
      </c>
      <c r="AM195" t="s">
        <v>44043</v>
      </c>
      <c r="AN195" t="s">
        <v>44044</v>
      </c>
      <c r="AO195" t="s">
        <v>43787</v>
      </c>
      <c r="AP195" t="s">
        <v>43788</v>
      </c>
      <c r="AS195" t="s">
        <v>43789</v>
      </c>
      <c r="AT195" t="s">
        <v>43790</v>
      </c>
      <c r="AU195" t="s">
        <v>43793</v>
      </c>
      <c r="AV195" t="s">
        <v>43793</v>
      </c>
      <c r="AW195" t="s">
        <v>43792</v>
      </c>
      <c r="AX195" t="s">
        <v>35409</v>
      </c>
      <c r="AY195" s="12">
        <v>48128</v>
      </c>
      <c r="AZ195" t="s">
        <v>41870</v>
      </c>
      <c r="BA195" t="s">
        <v>36074</v>
      </c>
      <c r="BB195" t="str">
        <f>VLOOKUP(BA195,Sheet1!A:B,2,FALSE)</f>
        <v>P-25177</v>
      </c>
      <c r="BC195" t="str">
        <f>VLOOKUP(BB195,'[1]ACN Audit Supervisory Organ - M'!$A:$I,3,FALSE)</f>
        <v>Facilities Operations Work Control Center (F&amp;S)</v>
      </c>
      <c r="BD195" t="str">
        <f>VLOOKUP(BB195,'[1]ACN Audit Supervisory Organ - M'!$A:$I,4,FALSE)</f>
        <v>SUP_2463</v>
      </c>
    </row>
    <row r="196" spans="1:56" x14ac:dyDescent="0.2">
      <c r="A196" t="s">
        <v>41870</v>
      </c>
      <c r="B196" t="s">
        <v>1236</v>
      </c>
      <c r="C196" t="s">
        <v>1236</v>
      </c>
      <c r="O196" s="9">
        <v>43862</v>
      </c>
      <c r="P196" s="9">
        <v>43862</v>
      </c>
      <c r="Q196" t="s">
        <v>43769</v>
      </c>
      <c r="R196" t="s">
        <v>43770</v>
      </c>
      <c r="S196" t="s">
        <v>43771</v>
      </c>
      <c r="T196" t="s">
        <v>43771</v>
      </c>
      <c r="U196" t="s">
        <v>43772</v>
      </c>
      <c r="V196" t="s">
        <v>43773</v>
      </c>
      <c r="W196" s="10">
        <v>40</v>
      </c>
      <c r="X196" t="s">
        <v>1236</v>
      </c>
      <c r="Y196" s="11">
        <v>1352</v>
      </c>
      <c r="Z196" t="s">
        <v>44062</v>
      </c>
      <c r="AA196" t="s">
        <v>43775</v>
      </c>
      <c r="AB196" t="s">
        <v>43776</v>
      </c>
      <c r="AE196" t="s">
        <v>43777</v>
      </c>
      <c r="AF196" t="s">
        <v>43778</v>
      </c>
      <c r="AG196" t="s">
        <v>43779</v>
      </c>
      <c r="AH196" t="s">
        <v>43780</v>
      </c>
      <c r="AI196" t="s">
        <v>44056</v>
      </c>
      <c r="AJ196" t="s">
        <v>44057</v>
      </c>
      <c r="AK196" t="s">
        <v>44058</v>
      </c>
      <c r="AL196" t="s">
        <v>44059</v>
      </c>
      <c r="AM196" t="s">
        <v>44043</v>
      </c>
      <c r="AN196" t="s">
        <v>44044</v>
      </c>
      <c r="AO196" t="s">
        <v>43787</v>
      </c>
      <c r="AP196" t="s">
        <v>43788</v>
      </c>
      <c r="AS196" t="s">
        <v>43789</v>
      </c>
      <c r="AT196" t="s">
        <v>43790</v>
      </c>
      <c r="AU196" t="s">
        <v>43791</v>
      </c>
      <c r="AV196" t="s">
        <v>43791</v>
      </c>
      <c r="AW196" t="s">
        <v>43792</v>
      </c>
      <c r="AX196" t="s">
        <v>38419</v>
      </c>
      <c r="AY196" s="12">
        <v>34616</v>
      </c>
      <c r="AZ196" t="s">
        <v>41870</v>
      </c>
      <c r="BA196" t="s">
        <v>35202</v>
      </c>
      <c r="BB196" t="str">
        <f>VLOOKUP(BA196,Sheet1!A:B,2,FALSE)</f>
        <v>P-43840</v>
      </c>
      <c r="BC196" t="str">
        <f>VLOOKUP(BB196,'[1]ACN Audit Supervisory Organ - M'!$A:$I,3,FALSE)</f>
        <v>FO-Reliability &amp; Analytics</v>
      </c>
      <c r="BD196" t="str">
        <f>VLOOKUP(BB196,'[1]ACN Audit Supervisory Organ - M'!$A:$I,4,FALSE)</f>
        <v>SUP_5874</v>
      </c>
    </row>
    <row r="197" spans="1:56" x14ac:dyDescent="0.2">
      <c r="A197" t="s">
        <v>41870</v>
      </c>
      <c r="B197" t="s">
        <v>9869</v>
      </c>
      <c r="C197" t="s">
        <v>9869</v>
      </c>
      <c r="O197" s="9">
        <v>43862</v>
      </c>
      <c r="P197" s="9">
        <v>43862</v>
      </c>
      <c r="Q197" t="s">
        <v>43769</v>
      </c>
      <c r="R197" t="s">
        <v>43770</v>
      </c>
      <c r="S197" t="s">
        <v>43771</v>
      </c>
      <c r="T197" t="s">
        <v>43771</v>
      </c>
      <c r="U197" t="s">
        <v>43772</v>
      </c>
      <c r="V197" t="s">
        <v>43773</v>
      </c>
      <c r="W197" s="10">
        <v>40</v>
      </c>
      <c r="X197" t="s">
        <v>9869</v>
      </c>
      <c r="Y197" s="11">
        <v>2002</v>
      </c>
      <c r="Z197" t="s">
        <v>44063</v>
      </c>
      <c r="AA197" t="s">
        <v>43775</v>
      </c>
      <c r="AB197" t="s">
        <v>43776</v>
      </c>
      <c r="AE197" t="s">
        <v>43777</v>
      </c>
      <c r="AF197" t="s">
        <v>43778</v>
      </c>
      <c r="AG197" t="s">
        <v>43779</v>
      </c>
      <c r="AH197" t="s">
        <v>43780</v>
      </c>
      <c r="AI197" t="s">
        <v>44056</v>
      </c>
      <c r="AJ197" t="s">
        <v>44057</v>
      </c>
      <c r="AK197" t="s">
        <v>44058</v>
      </c>
      <c r="AL197" t="s">
        <v>44059</v>
      </c>
      <c r="AM197" t="s">
        <v>44043</v>
      </c>
      <c r="AN197" t="s">
        <v>44044</v>
      </c>
      <c r="AO197" t="s">
        <v>43787</v>
      </c>
      <c r="AP197" t="s">
        <v>43788</v>
      </c>
      <c r="AS197" t="s">
        <v>43789</v>
      </c>
      <c r="AT197" t="s">
        <v>43790</v>
      </c>
      <c r="AU197" t="s">
        <v>43793</v>
      </c>
      <c r="AV197" t="s">
        <v>43793</v>
      </c>
      <c r="AW197" t="s">
        <v>43792</v>
      </c>
      <c r="AX197" t="s">
        <v>38686</v>
      </c>
      <c r="AY197" s="12">
        <v>69106</v>
      </c>
      <c r="AZ197" t="s">
        <v>41870</v>
      </c>
      <c r="BA197" t="s">
        <v>38277</v>
      </c>
      <c r="BB197" t="str">
        <f>VLOOKUP(BA197,Sheet1!A:B,2,FALSE)</f>
        <v>P-17817</v>
      </c>
      <c r="BC197" t="str">
        <f>VLOOKUP(BB197,'[1]ACN Audit Supervisory Organ - M'!$A:$I,3,FALSE)</f>
        <v>Facilities Operations Maintence Team One (F&amp;S)</v>
      </c>
      <c r="BD197" t="str">
        <f>VLOOKUP(BB197,'[1]ACN Audit Supervisory Organ - M'!$A:$I,4,FALSE)</f>
        <v>SUP_2443</v>
      </c>
    </row>
    <row r="198" spans="1:56" x14ac:dyDescent="0.2">
      <c r="A198" t="s">
        <v>41870</v>
      </c>
      <c r="B198" t="s">
        <v>2457</v>
      </c>
      <c r="C198" t="s">
        <v>2457</v>
      </c>
      <c r="O198" s="9">
        <v>43862</v>
      </c>
      <c r="P198" s="9">
        <v>43862</v>
      </c>
      <c r="Q198" t="s">
        <v>43769</v>
      </c>
      <c r="R198" t="s">
        <v>43770</v>
      </c>
      <c r="S198" t="s">
        <v>43771</v>
      </c>
      <c r="T198" t="s">
        <v>43771</v>
      </c>
      <c r="U198" t="s">
        <v>43772</v>
      </c>
      <c r="V198" t="s">
        <v>43773</v>
      </c>
      <c r="W198" s="10">
        <v>40</v>
      </c>
      <c r="X198" t="s">
        <v>2457</v>
      </c>
      <c r="Y198" s="11">
        <v>2337</v>
      </c>
      <c r="Z198" t="s">
        <v>44064</v>
      </c>
      <c r="AA198" t="s">
        <v>43775</v>
      </c>
      <c r="AB198" t="s">
        <v>43776</v>
      </c>
      <c r="AE198" t="s">
        <v>43777</v>
      </c>
      <c r="AF198" t="s">
        <v>43778</v>
      </c>
      <c r="AG198" t="s">
        <v>43779</v>
      </c>
      <c r="AH198" t="s">
        <v>43780</v>
      </c>
      <c r="AI198" t="s">
        <v>44056</v>
      </c>
      <c r="AJ198" t="s">
        <v>44057</v>
      </c>
      <c r="AK198" t="s">
        <v>44058</v>
      </c>
      <c r="AL198" t="s">
        <v>44059</v>
      </c>
      <c r="AM198" t="s">
        <v>44043</v>
      </c>
      <c r="AN198" t="s">
        <v>44044</v>
      </c>
      <c r="AO198" t="s">
        <v>43787</v>
      </c>
      <c r="AP198" t="s">
        <v>43788</v>
      </c>
      <c r="AS198" t="s">
        <v>43789</v>
      </c>
      <c r="AT198" t="s">
        <v>43790</v>
      </c>
      <c r="AU198" t="s">
        <v>43793</v>
      </c>
      <c r="AV198" t="s">
        <v>43793</v>
      </c>
      <c r="AW198" t="s">
        <v>43792</v>
      </c>
      <c r="AX198" t="s">
        <v>37236</v>
      </c>
      <c r="AY198" s="12">
        <v>64518</v>
      </c>
      <c r="AZ198" t="s">
        <v>41870</v>
      </c>
      <c r="BA198" t="s">
        <v>34850</v>
      </c>
      <c r="BB198" t="str">
        <f>VLOOKUP(BA198,Sheet1!A:B,2,FALSE)</f>
        <v>P-10948</v>
      </c>
      <c r="BC198" t="str">
        <f>VLOOKUP(BB198,'[1]ACN Audit Supervisory Organ - M'!$A:$I,3,FALSE)</f>
        <v>Facilities Operations Work Control Center (F&amp;S)</v>
      </c>
      <c r="BD198" t="str">
        <f>VLOOKUP(BB198,'[1]ACN Audit Supervisory Organ - M'!$A:$I,4,FALSE)</f>
        <v>SUP_4608</v>
      </c>
    </row>
    <row r="199" spans="1:56" x14ac:dyDescent="0.2">
      <c r="A199" t="s">
        <v>41870</v>
      </c>
      <c r="B199" t="s">
        <v>42159</v>
      </c>
      <c r="C199" t="s">
        <v>42159</v>
      </c>
      <c r="O199" s="9">
        <v>43862</v>
      </c>
      <c r="P199" s="9">
        <v>43862</v>
      </c>
      <c r="Q199" t="s">
        <v>43769</v>
      </c>
      <c r="R199" t="s">
        <v>43770</v>
      </c>
      <c r="S199" t="s">
        <v>43771</v>
      </c>
      <c r="T199" t="s">
        <v>43771</v>
      </c>
      <c r="U199" t="s">
        <v>43772</v>
      </c>
      <c r="V199" t="s">
        <v>43773</v>
      </c>
      <c r="W199" s="10">
        <v>40</v>
      </c>
      <c r="X199" t="s">
        <v>44065</v>
      </c>
      <c r="Y199" s="11">
        <v>1956</v>
      </c>
      <c r="Z199" t="s">
        <v>44066</v>
      </c>
      <c r="AA199" t="s">
        <v>43775</v>
      </c>
      <c r="AB199" t="s">
        <v>43776</v>
      </c>
      <c r="AE199" t="s">
        <v>43777</v>
      </c>
      <c r="AF199" t="s">
        <v>43778</v>
      </c>
      <c r="AG199" t="s">
        <v>43779</v>
      </c>
      <c r="AH199" t="s">
        <v>43780</v>
      </c>
      <c r="AI199" t="s">
        <v>44056</v>
      </c>
      <c r="AJ199" t="s">
        <v>44057</v>
      </c>
      <c r="AK199" t="s">
        <v>44058</v>
      </c>
      <c r="AL199" t="s">
        <v>44059</v>
      </c>
      <c r="AM199" t="s">
        <v>44043</v>
      </c>
      <c r="AN199" t="s">
        <v>44044</v>
      </c>
      <c r="AO199" t="s">
        <v>43787</v>
      </c>
      <c r="AP199" t="s">
        <v>43788</v>
      </c>
      <c r="AS199" t="s">
        <v>43789</v>
      </c>
      <c r="AT199" t="s">
        <v>43790</v>
      </c>
      <c r="AU199" t="s">
        <v>43793</v>
      </c>
      <c r="AV199" t="s">
        <v>43793</v>
      </c>
      <c r="AW199" t="s">
        <v>43792</v>
      </c>
      <c r="AX199" t="s">
        <v>36489</v>
      </c>
      <c r="AY199" s="12">
        <v>75809</v>
      </c>
      <c r="AZ199" t="s">
        <v>41870</v>
      </c>
      <c r="BA199" t="s">
        <v>38417</v>
      </c>
      <c r="BB199" t="str">
        <f>VLOOKUP(BA199,Sheet1!A:B,2,FALSE)</f>
        <v>P-17810</v>
      </c>
      <c r="BC199" t="str">
        <f>VLOOKUP(BB199,'[1]ACN Audit Supervisory Organ - M'!$A:$I,3,FALSE)</f>
        <v>Facilities Operations Maintence Team One (F&amp;S)</v>
      </c>
      <c r="BD199" t="str">
        <f>VLOOKUP(BB199,'[1]ACN Audit Supervisory Organ - M'!$A:$I,4,FALSE)</f>
        <v>SUP_2441</v>
      </c>
    </row>
    <row r="200" spans="1:56" x14ac:dyDescent="0.2">
      <c r="A200" t="s">
        <v>41870</v>
      </c>
      <c r="B200" t="s">
        <v>42261</v>
      </c>
      <c r="C200" t="s">
        <v>42261</v>
      </c>
      <c r="O200" s="9">
        <v>43862</v>
      </c>
      <c r="P200" s="9">
        <v>43862</v>
      </c>
      <c r="Q200" t="s">
        <v>43769</v>
      </c>
      <c r="R200" t="s">
        <v>43770</v>
      </c>
      <c r="S200" t="s">
        <v>43771</v>
      </c>
      <c r="T200" t="s">
        <v>43771</v>
      </c>
      <c r="U200" t="s">
        <v>43772</v>
      </c>
      <c r="V200" t="s">
        <v>43773</v>
      </c>
      <c r="W200" s="10">
        <v>40</v>
      </c>
      <c r="X200" t="s">
        <v>44067</v>
      </c>
      <c r="Y200" s="11">
        <v>3185</v>
      </c>
      <c r="Z200" t="s">
        <v>44063</v>
      </c>
      <c r="AA200" t="s">
        <v>43775</v>
      </c>
      <c r="AB200" t="s">
        <v>43776</v>
      </c>
      <c r="AE200" t="s">
        <v>43777</v>
      </c>
      <c r="AF200" t="s">
        <v>43778</v>
      </c>
      <c r="AG200" t="s">
        <v>43779</v>
      </c>
      <c r="AH200" t="s">
        <v>43780</v>
      </c>
      <c r="AI200" t="s">
        <v>44056</v>
      </c>
      <c r="AJ200" t="s">
        <v>44057</v>
      </c>
      <c r="AK200" t="s">
        <v>44058</v>
      </c>
      <c r="AL200" t="s">
        <v>44059</v>
      </c>
      <c r="AM200" t="s">
        <v>44043</v>
      </c>
      <c r="AN200" t="s">
        <v>44044</v>
      </c>
      <c r="AO200" t="s">
        <v>43787</v>
      </c>
      <c r="AP200" t="s">
        <v>43788</v>
      </c>
      <c r="AS200" t="s">
        <v>43789</v>
      </c>
      <c r="AT200" t="s">
        <v>43790</v>
      </c>
      <c r="AU200" t="s">
        <v>43793</v>
      </c>
      <c r="AV200" t="s">
        <v>43793</v>
      </c>
      <c r="AW200" t="s">
        <v>43792</v>
      </c>
      <c r="AX200" t="s">
        <v>37257</v>
      </c>
      <c r="AY200" s="12">
        <v>64518</v>
      </c>
      <c r="AZ200" t="s">
        <v>41870</v>
      </c>
      <c r="BA200" t="s">
        <v>38277</v>
      </c>
      <c r="BB200" t="str">
        <f>VLOOKUP(BA200,Sheet1!A:B,2,FALSE)</f>
        <v>P-17817</v>
      </c>
      <c r="BC200" t="str">
        <f>VLOOKUP(BB200,'[1]ACN Audit Supervisory Organ - M'!$A:$I,3,FALSE)</f>
        <v>Facilities Operations Maintence Team One (F&amp;S)</v>
      </c>
      <c r="BD200" t="str">
        <f>VLOOKUP(BB200,'[1]ACN Audit Supervisory Organ - M'!$A:$I,4,FALSE)</f>
        <v>SUP_2443</v>
      </c>
    </row>
    <row r="201" spans="1:56" x14ac:dyDescent="0.2">
      <c r="A201" t="s">
        <v>41870</v>
      </c>
      <c r="B201" t="s">
        <v>42261</v>
      </c>
      <c r="C201" t="s">
        <v>42261</v>
      </c>
      <c r="O201" s="9">
        <v>43862</v>
      </c>
      <c r="P201" s="9">
        <v>43862</v>
      </c>
      <c r="Q201" t="s">
        <v>43769</v>
      </c>
      <c r="R201" t="s">
        <v>43770</v>
      </c>
      <c r="S201" t="s">
        <v>43771</v>
      </c>
      <c r="T201" t="s">
        <v>43771</v>
      </c>
      <c r="U201" t="s">
        <v>43772</v>
      </c>
      <c r="V201" t="s">
        <v>43773</v>
      </c>
      <c r="W201" s="10">
        <v>40</v>
      </c>
      <c r="X201" t="s">
        <v>44067</v>
      </c>
      <c r="Y201" s="11">
        <v>3185</v>
      </c>
      <c r="Z201" t="s">
        <v>44063</v>
      </c>
      <c r="AA201" t="s">
        <v>43775</v>
      </c>
      <c r="AB201" t="s">
        <v>43776</v>
      </c>
      <c r="AE201" t="s">
        <v>43777</v>
      </c>
      <c r="AF201" t="s">
        <v>43778</v>
      </c>
      <c r="AG201" t="s">
        <v>43779</v>
      </c>
      <c r="AH201" t="s">
        <v>43780</v>
      </c>
      <c r="AI201" t="s">
        <v>44056</v>
      </c>
      <c r="AJ201" t="s">
        <v>44057</v>
      </c>
      <c r="AK201" t="s">
        <v>44058</v>
      </c>
      <c r="AL201" t="s">
        <v>44059</v>
      </c>
      <c r="AM201" t="s">
        <v>44043</v>
      </c>
      <c r="AN201" t="s">
        <v>44044</v>
      </c>
      <c r="AO201" t="s">
        <v>43787</v>
      </c>
      <c r="AP201" t="s">
        <v>43788</v>
      </c>
      <c r="AS201" t="s">
        <v>43789</v>
      </c>
      <c r="AT201" t="s">
        <v>43790</v>
      </c>
      <c r="AU201" t="s">
        <v>43793</v>
      </c>
      <c r="AV201" t="s">
        <v>43793</v>
      </c>
      <c r="AW201" t="s">
        <v>43792</v>
      </c>
      <c r="AX201" t="s">
        <v>37483</v>
      </c>
      <c r="AY201" s="12">
        <v>64518</v>
      </c>
      <c r="AZ201" t="s">
        <v>41870</v>
      </c>
      <c r="BA201" t="s">
        <v>38277</v>
      </c>
      <c r="BB201" t="str">
        <f>VLOOKUP(BA201,Sheet1!A:B,2,FALSE)</f>
        <v>P-17817</v>
      </c>
      <c r="BC201" t="str">
        <f>VLOOKUP(BB201,'[1]ACN Audit Supervisory Organ - M'!$A:$I,3,FALSE)</f>
        <v>Facilities Operations Maintence Team One (F&amp;S)</v>
      </c>
      <c r="BD201" t="str">
        <f>VLOOKUP(BB201,'[1]ACN Audit Supervisory Organ - M'!$A:$I,4,FALSE)</f>
        <v>SUP_2443</v>
      </c>
    </row>
    <row r="202" spans="1:56" x14ac:dyDescent="0.2">
      <c r="A202" t="s">
        <v>42121</v>
      </c>
      <c r="B202" t="s">
        <v>542</v>
      </c>
      <c r="C202" t="s">
        <v>542</v>
      </c>
      <c r="O202" s="9">
        <v>43862</v>
      </c>
      <c r="P202" s="9">
        <v>43862</v>
      </c>
      <c r="Q202" t="s">
        <v>43769</v>
      </c>
      <c r="R202" t="s">
        <v>43770</v>
      </c>
      <c r="S202" t="s">
        <v>43771</v>
      </c>
      <c r="T202" t="s">
        <v>43771</v>
      </c>
      <c r="U202" t="s">
        <v>43772</v>
      </c>
      <c r="V202" t="s">
        <v>43773</v>
      </c>
      <c r="W202" s="10">
        <v>40</v>
      </c>
      <c r="X202" t="s">
        <v>542</v>
      </c>
      <c r="Y202" s="11">
        <v>1920</v>
      </c>
      <c r="Z202" t="s">
        <v>44068</v>
      </c>
      <c r="AA202" t="s">
        <v>43817</v>
      </c>
      <c r="AB202" t="s">
        <v>43818</v>
      </c>
      <c r="AE202" t="s">
        <v>43777</v>
      </c>
      <c r="AF202" t="s">
        <v>43778</v>
      </c>
      <c r="AG202" t="s">
        <v>43779</v>
      </c>
      <c r="AH202" t="s">
        <v>43780</v>
      </c>
      <c r="AI202" t="s">
        <v>44039</v>
      </c>
      <c r="AJ202" t="s">
        <v>44040</v>
      </c>
      <c r="AK202" t="s">
        <v>44041</v>
      </c>
      <c r="AL202" t="s">
        <v>44042</v>
      </c>
      <c r="AM202" t="s">
        <v>44043</v>
      </c>
      <c r="AN202" t="s">
        <v>44044</v>
      </c>
      <c r="AO202" t="s">
        <v>43943</v>
      </c>
      <c r="AP202" t="s">
        <v>43944</v>
      </c>
      <c r="AS202" t="s">
        <v>43789</v>
      </c>
      <c r="AT202" t="s">
        <v>43790</v>
      </c>
      <c r="AU202" t="s">
        <v>43791</v>
      </c>
      <c r="AV202" t="s">
        <v>43791</v>
      </c>
      <c r="AW202" t="s">
        <v>43792</v>
      </c>
      <c r="AX202" t="s">
        <v>37496</v>
      </c>
      <c r="AY202" s="12">
        <v>29069</v>
      </c>
      <c r="AZ202" t="s">
        <v>42121</v>
      </c>
      <c r="BA202" t="s">
        <v>36495</v>
      </c>
      <c r="BB202" t="str">
        <f>VLOOKUP(BA202,Sheet1!A:B,2,FALSE)</f>
        <v>P-21219</v>
      </c>
      <c r="BC202" t="str">
        <f>VLOOKUP(BB202,'[1]ACN Audit Supervisory Organ - M'!$A:$I,3,FALSE)</f>
        <v>Facilities Operations - Lake Nona (F&amp;S)</v>
      </c>
      <c r="BD202" t="str">
        <f>VLOOKUP(BB202,'[1]ACN Audit Supervisory Organ - M'!$A:$I,4,FALSE)</f>
        <v>SUP_2418</v>
      </c>
    </row>
    <row r="203" spans="1:56" x14ac:dyDescent="0.2">
      <c r="A203" t="s">
        <v>42121</v>
      </c>
      <c r="B203" t="s">
        <v>1054</v>
      </c>
      <c r="C203" t="s">
        <v>1054</v>
      </c>
      <c r="O203" s="9">
        <v>43862</v>
      </c>
      <c r="P203" s="9">
        <v>43862</v>
      </c>
      <c r="Q203" t="s">
        <v>43769</v>
      </c>
      <c r="R203" t="s">
        <v>43770</v>
      </c>
      <c r="S203" t="s">
        <v>43771</v>
      </c>
      <c r="T203" t="s">
        <v>43771</v>
      </c>
      <c r="U203" t="s">
        <v>43772</v>
      </c>
      <c r="V203" t="s">
        <v>43773</v>
      </c>
      <c r="W203" s="10">
        <v>40</v>
      </c>
      <c r="X203" t="s">
        <v>1054</v>
      </c>
      <c r="Y203" s="11">
        <v>1984</v>
      </c>
      <c r="Z203" t="s">
        <v>44069</v>
      </c>
      <c r="AA203" t="s">
        <v>43817</v>
      </c>
      <c r="AB203" t="s">
        <v>43818</v>
      </c>
      <c r="AE203" t="s">
        <v>43777</v>
      </c>
      <c r="AF203" t="s">
        <v>43778</v>
      </c>
      <c r="AG203" t="s">
        <v>44070</v>
      </c>
      <c r="AH203" t="s">
        <v>44071</v>
      </c>
      <c r="AI203" t="s">
        <v>44072</v>
      </c>
      <c r="AJ203" t="s">
        <v>44073</v>
      </c>
      <c r="AK203" t="s">
        <v>43866</v>
      </c>
      <c r="AL203" t="s">
        <v>43867</v>
      </c>
      <c r="AM203" t="s">
        <v>44074</v>
      </c>
      <c r="AN203" t="s">
        <v>44075</v>
      </c>
      <c r="AO203" t="s">
        <v>43943</v>
      </c>
      <c r="AP203" t="s">
        <v>43944</v>
      </c>
      <c r="AS203" t="s">
        <v>43789</v>
      </c>
      <c r="AT203" t="s">
        <v>43790</v>
      </c>
      <c r="AU203" t="s">
        <v>43791</v>
      </c>
      <c r="AV203" t="s">
        <v>43791</v>
      </c>
      <c r="AW203" t="s">
        <v>43792</v>
      </c>
      <c r="AX203" t="s">
        <v>40868</v>
      </c>
      <c r="AY203" s="12">
        <v>32703</v>
      </c>
      <c r="AZ203" t="s">
        <v>42121</v>
      </c>
      <c r="BA203" t="s">
        <v>39008</v>
      </c>
      <c r="BB203" t="str">
        <f>VLOOKUP(BA203,Sheet1!A:B,2,FALSE)</f>
        <v>P-22955</v>
      </c>
      <c r="BC203" t="str">
        <f>VLOOKUP(BB203,'[1]ACN Audit Supervisory Organ - M'!$A:$I,3,FALSE)</f>
        <v>Facilities Operations - Rosen Salaries (F&amp;S)</v>
      </c>
      <c r="BD203" t="str">
        <f>VLOOKUP(BB203,'[1]ACN Audit Supervisory Organ - M'!$A:$I,4,FALSE)</f>
        <v>SUP_2472</v>
      </c>
    </row>
    <row r="204" spans="1:56" x14ac:dyDescent="0.2">
      <c r="A204" t="s">
        <v>42121</v>
      </c>
      <c r="B204" t="s">
        <v>17610</v>
      </c>
      <c r="C204" t="s">
        <v>17610</v>
      </c>
      <c r="O204" s="9">
        <v>43862</v>
      </c>
      <c r="P204" s="9">
        <v>43862</v>
      </c>
      <c r="Q204" t="s">
        <v>43769</v>
      </c>
      <c r="R204" t="s">
        <v>43770</v>
      </c>
      <c r="S204" t="s">
        <v>43771</v>
      </c>
      <c r="T204" t="s">
        <v>43771</v>
      </c>
      <c r="U204" t="s">
        <v>43772</v>
      </c>
      <c r="V204" t="s">
        <v>43773</v>
      </c>
      <c r="W204" s="10">
        <v>40</v>
      </c>
      <c r="X204" t="s">
        <v>17610</v>
      </c>
      <c r="Y204" s="11">
        <v>1996</v>
      </c>
      <c r="Z204" t="s">
        <v>44076</v>
      </c>
      <c r="AA204" t="s">
        <v>43817</v>
      </c>
      <c r="AB204" t="s">
        <v>43818</v>
      </c>
      <c r="AE204" t="s">
        <v>43777</v>
      </c>
      <c r="AF204" t="s">
        <v>43778</v>
      </c>
      <c r="AG204" t="s">
        <v>43779</v>
      </c>
      <c r="AH204" t="s">
        <v>43780</v>
      </c>
      <c r="AI204" t="s">
        <v>44077</v>
      </c>
      <c r="AJ204" t="s">
        <v>44078</v>
      </c>
      <c r="AK204" t="s">
        <v>43783</v>
      </c>
      <c r="AL204" t="s">
        <v>43784</v>
      </c>
      <c r="AM204" t="s">
        <v>44043</v>
      </c>
      <c r="AN204" t="s">
        <v>44044</v>
      </c>
      <c r="AO204" t="s">
        <v>43943</v>
      </c>
      <c r="AP204" t="s">
        <v>43944</v>
      </c>
      <c r="AS204" t="s">
        <v>43789</v>
      </c>
      <c r="AT204" t="s">
        <v>43790</v>
      </c>
      <c r="AU204" t="s">
        <v>43793</v>
      </c>
      <c r="AV204" t="s">
        <v>43793</v>
      </c>
      <c r="AW204" t="s">
        <v>43792</v>
      </c>
      <c r="AX204" t="s">
        <v>38717</v>
      </c>
      <c r="AY204" s="12">
        <v>42367</v>
      </c>
      <c r="AZ204" t="s">
        <v>42121</v>
      </c>
      <c r="BA204" t="s">
        <v>39331</v>
      </c>
      <c r="BB204" t="str">
        <f>VLOOKUP(BA204,Sheet1!A:B,2,FALSE)</f>
        <v>P-11566</v>
      </c>
      <c r="BC204" t="str">
        <f>VLOOKUP(BB204,'[1]ACN Audit Supervisory Organ - M'!$A:$I,3,FALSE)</f>
        <v>Facilities Planning and Construction - Downtown F&amp;S</v>
      </c>
      <c r="BD204" t="str">
        <f>VLOOKUP(BB204,'[1]ACN Audit Supervisory Organ - M'!$A:$I,4,FALSE)</f>
        <v>SUP_2344</v>
      </c>
    </row>
    <row r="205" spans="1:56" x14ac:dyDescent="0.2">
      <c r="A205" t="s">
        <v>42121</v>
      </c>
      <c r="B205" t="s">
        <v>42543</v>
      </c>
      <c r="C205" t="s">
        <v>42543</v>
      </c>
      <c r="O205" s="9">
        <v>43862</v>
      </c>
      <c r="P205" s="9">
        <v>43862</v>
      </c>
      <c r="Q205" t="s">
        <v>43769</v>
      </c>
      <c r="R205" t="s">
        <v>43770</v>
      </c>
      <c r="S205" t="s">
        <v>43771</v>
      </c>
      <c r="T205" t="s">
        <v>43771</v>
      </c>
      <c r="U205" t="s">
        <v>43772</v>
      </c>
      <c r="V205" t="s">
        <v>43773</v>
      </c>
      <c r="W205" s="10">
        <v>40</v>
      </c>
      <c r="X205" t="s">
        <v>42543</v>
      </c>
      <c r="Y205" s="11">
        <v>2068</v>
      </c>
      <c r="Z205" t="s">
        <v>44069</v>
      </c>
      <c r="AA205" t="s">
        <v>43817</v>
      </c>
      <c r="AB205" t="s">
        <v>43818</v>
      </c>
      <c r="AE205" t="s">
        <v>43777</v>
      </c>
      <c r="AF205" t="s">
        <v>43778</v>
      </c>
      <c r="AG205" t="s">
        <v>43779</v>
      </c>
      <c r="AH205" t="s">
        <v>43780</v>
      </c>
      <c r="AI205" t="s">
        <v>44039</v>
      </c>
      <c r="AJ205" t="s">
        <v>44040</v>
      </c>
      <c r="AK205" t="s">
        <v>44041</v>
      </c>
      <c r="AL205" t="s">
        <v>44042</v>
      </c>
      <c r="AM205" t="s">
        <v>44043</v>
      </c>
      <c r="AN205" t="s">
        <v>44044</v>
      </c>
      <c r="AO205" t="s">
        <v>43943</v>
      </c>
      <c r="AP205" t="s">
        <v>43944</v>
      </c>
      <c r="AS205" t="s">
        <v>43789</v>
      </c>
      <c r="AT205" t="s">
        <v>43790</v>
      </c>
      <c r="AU205" t="s">
        <v>43791</v>
      </c>
      <c r="AV205" t="s">
        <v>43791</v>
      </c>
      <c r="AW205" t="s">
        <v>43792</v>
      </c>
      <c r="AX205" t="s">
        <v>38988</v>
      </c>
      <c r="AY205" s="12">
        <v>42367</v>
      </c>
      <c r="AZ205" t="s">
        <v>42121</v>
      </c>
      <c r="BA205" t="s">
        <v>39008</v>
      </c>
      <c r="BB205" t="str">
        <f>VLOOKUP(BA205,Sheet1!A:B,2,FALSE)</f>
        <v>P-22955</v>
      </c>
      <c r="BC205" t="str">
        <f>VLOOKUP(BB205,'[1]ACN Audit Supervisory Organ - M'!$A:$I,3,FALSE)</f>
        <v>Facilities Operations - Rosen Salaries (F&amp;S)</v>
      </c>
      <c r="BD205" t="str">
        <f>VLOOKUP(BB205,'[1]ACN Audit Supervisory Organ - M'!$A:$I,4,FALSE)</f>
        <v>SUP_2472</v>
      </c>
    </row>
    <row r="206" spans="1:56" x14ac:dyDescent="0.2">
      <c r="A206" t="s">
        <v>42121</v>
      </c>
      <c r="B206" t="s">
        <v>42119</v>
      </c>
      <c r="C206" t="s">
        <v>42119</v>
      </c>
      <c r="O206" s="9">
        <v>43862</v>
      </c>
      <c r="P206" s="9">
        <v>43862</v>
      </c>
      <c r="Q206" t="s">
        <v>43769</v>
      </c>
      <c r="R206" t="s">
        <v>43770</v>
      </c>
      <c r="S206" t="s">
        <v>43771</v>
      </c>
      <c r="T206" t="s">
        <v>43771</v>
      </c>
      <c r="U206" t="s">
        <v>43772</v>
      </c>
      <c r="V206" t="s">
        <v>43773</v>
      </c>
      <c r="W206" s="10">
        <v>40</v>
      </c>
      <c r="X206" t="s">
        <v>42119</v>
      </c>
      <c r="Y206" s="11">
        <v>2020</v>
      </c>
      <c r="Z206" t="s">
        <v>44069</v>
      </c>
      <c r="AA206" t="s">
        <v>43817</v>
      </c>
      <c r="AB206" t="s">
        <v>43818</v>
      </c>
      <c r="AE206" t="s">
        <v>43777</v>
      </c>
      <c r="AF206" t="s">
        <v>43778</v>
      </c>
      <c r="AG206" t="s">
        <v>43779</v>
      </c>
      <c r="AH206" t="s">
        <v>43780</v>
      </c>
      <c r="AI206" t="s">
        <v>44039</v>
      </c>
      <c r="AJ206" t="s">
        <v>44040</v>
      </c>
      <c r="AK206" t="s">
        <v>44041</v>
      </c>
      <c r="AL206" t="s">
        <v>44042</v>
      </c>
      <c r="AM206" t="s">
        <v>44043</v>
      </c>
      <c r="AN206" t="s">
        <v>44044</v>
      </c>
      <c r="AO206" t="s">
        <v>43943</v>
      </c>
      <c r="AP206" t="s">
        <v>43944</v>
      </c>
      <c r="AS206" t="s">
        <v>43789</v>
      </c>
      <c r="AT206" t="s">
        <v>43790</v>
      </c>
      <c r="AU206" t="s">
        <v>43791</v>
      </c>
      <c r="AV206" t="s">
        <v>43791</v>
      </c>
      <c r="AW206" t="s">
        <v>43792</v>
      </c>
      <c r="AX206" t="s">
        <v>36334</v>
      </c>
      <c r="AY206" s="12">
        <v>72564</v>
      </c>
      <c r="AZ206" t="s">
        <v>42121</v>
      </c>
      <c r="BA206" t="s">
        <v>39008</v>
      </c>
      <c r="BB206" t="str">
        <f>VLOOKUP(BA206,Sheet1!A:B,2,FALSE)</f>
        <v>P-22955</v>
      </c>
      <c r="BC206" t="str">
        <f>VLOOKUP(BB206,'[1]ACN Audit Supervisory Organ - M'!$A:$I,3,FALSE)</f>
        <v>Facilities Operations - Rosen Salaries (F&amp;S)</v>
      </c>
      <c r="BD206" t="str">
        <f>VLOOKUP(BB206,'[1]ACN Audit Supervisory Organ - M'!$A:$I,4,FALSE)</f>
        <v>SUP_2472</v>
      </c>
    </row>
    <row r="207" spans="1:56" x14ac:dyDescent="0.2">
      <c r="A207" t="s">
        <v>41614</v>
      </c>
      <c r="B207" t="s">
        <v>19865</v>
      </c>
      <c r="C207" t="s">
        <v>19865</v>
      </c>
      <c r="O207" s="9">
        <v>43862</v>
      </c>
      <c r="P207" s="9">
        <v>43862</v>
      </c>
      <c r="Q207" t="s">
        <v>43769</v>
      </c>
      <c r="R207" t="s">
        <v>43770</v>
      </c>
      <c r="S207" t="s">
        <v>43771</v>
      </c>
      <c r="T207" t="s">
        <v>43771</v>
      </c>
      <c r="U207" t="s">
        <v>43772</v>
      </c>
      <c r="V207" t="s">
        <v>43773</v>
      </c>
      <c r="W207" s="10">
        <v>40</v>
      </c>
      <c r="X207" t="s">
        <v>19865</v>
      </c>
      <c r="Y207" s="11">
        <v>1448</v>
      </c>
      <c r="Z207" t="s">
        <v>44079</v>
      </c>
      <c r="AA207" t="s">
        <v>43775</v>
      </c>
      <c r="AB207" t="s">
        <v>43776</v>
      </c>
      <c r="AE207" t="s">
        <v>43777</v>
      </c>
      <c r="AF207" t="s">
        <v>43778</v>
      </c>
      <c r="AG207" t="s">
        <v>44080</v>
      </c>
      <c r="AH207" t="s">
        <v>44081</v>
      </c>
      <c r="AI207" t="s">
        <v>44082</v>
      </c>
      <c r="AJ207" t="s">
        <v>44083</v>
      </c>
      <c r="AK207" t="s">
        <v>44084</v>
      </c>
      <c r="AL207" t="s">
        <v>44085</v>
      </c>
      <c r="AM207" t="s">
        <v>44043</v>
      </c>
      <c r="AN207" t="s">
        <v>44044</v>
      </c>
      <c r="AO207" t="s">
        <v>43787</v>
      </c>
      <c r="AP207" t="s">
        <v>43788</v>
      </c>
      <c r="AS207" t="s">
        <v>43789</v>
      </c>
      <c r="AT207" t="s">
        <v>43790</v>
      </c>
      <c r="AU207" t="s">
        <v>43791</v>
      </c>
      <c r="AV207" t="s">
        <v>43791</v>
      </c>
      <c r="AW207" t="s">
        <v>43792</v>
      </c>
      <c r="AX207" t="s">
        <v>39970</v>
      </c>
      <c r="AY207" s="12">
        <v>31050</v>
      </c>
      <c r="AZ207" t="s">
        <v>41614</v>
      </c>
      <c r="BA207" t="s">
        <v>35412</v>
      </c>
      <c r="BB207" t="str">
        <f>VLOOKUP(BA207,Sheet1!A:B,2,FALSE)</f>
        <v>P-13535</v>
      </c>
      <c r="BC207" t="str">
        <f>VLOOKUP(BB207,'[1]ACN Audit Supervisory Organ - M'!$A:$I,3,FALSE)</f>
        <v>Facilities and Safety (F&amp;S)- Resource Management (RM) - Director's Office</v>
      </c>
      <c r="BD207" t="str">
        <f>VLOOKUP(BB207,'[1]ACN Audit Supervisory Organ - M'!$A:$I,4,FALSE)</f>
        <v>SUP_3461</v>
      </c>
    </row>
    <row r="208" spans="1:56" x14ac:dyDescent="0.2">
      <c r="A208" t="s">
        <v>41614</v>
      </c>
      <c r="B208" t="s">
        <v>14217</v>
      </c>
      <c r="C208" t="s">
        <v>14217</v>
      </c>
      <c r="O208" s="9">
        <v>43862</v>
      </c>
      <c r="P208" s="9">
        <v>43862</v>
      </c>
      <c r="Q208" t="s">
        <v>43769</v>
      </c>
      <c r="R208" t="s">
        <v>43770</v>
      </c>
      <c r="S208" t="s">
        <v>43771</v>
      </c>
      <c r="T208" t="s">
        <v>43771</v>
      </c>
      <c r="U208" t="s">
        <v>43772</v>
      </c>
      <c r="V208" t="s">
        <v>43773</v>
      </c>
      <c r="W208" s="10">
        <v>40</v>
      </c>
      <c r="X208" t="s">
        <v>14217</v>
      </c>
      <c r="Y208" s="11">
        <v>1469</v>
      </c>
      <c r="Z208" t="s">
        <v>44049</v>
      </c>
      <c r="AA208" t="s">
        <v>43775</v>
      </c>
      <c r="AB208" t="s">
        <v>43776</v>
      </c>
      <c r="AE208" t="s">
        <v>43777</v>
      </c>
      <c r="AF208" t="s">
        <v>43778</v>
      </c>
      <c r="AG208" t="s">
        <v>43779</v>
      </c>
      <c r="AH208" t="s">
        <v>43780</v>
      </c>
      <c r="AI208" t="s">
        <v>44086</v>
      </c>
      <c r="AJ208" t="s">
        <v>44087</v>
      </c>
      <c r="AK208" t="s">
        <v>44058</v>
      </c>
      <c r="AL208" t="s">
        <v>44059</v>
      </c>
      <c r="AM208" t="s">
        <v>44043</v>
      </c>
      <c r="AN208" t="s">
        <v>44044</v>
      </c>
      <c r="AO208" t="s">
        <v>43787</v>
      </c>
      <c r="AP208" t="s">
        <v>43788</v>
      </c>
      <c r="AS208" t="s">
        <v>43789</v>
      </c>
      <c r="AT208" t="s">
        <v>43790</v>
      </c>
      <c r="AU208" t="s">
        <v>43791</v>
      </c>
      <c r="AV208" t="s">
        <v>43791</v>
      </c>
      <c r="AW208" t="s">
        <v>43792</v>
      </c>
      <c r="AX208" t="s">
        <v>37503</v>
      </c>
      <c r="AY208" s="12">
        <v>30202</v>
      </c>
      <c r="AZ208" t="s">
        <v>41614</v>
      </c>
      <c r="BA208" t="s">
        <v>37519</v>
      </c>
      <c r="BB208" t="str">
        <f>VLOOKUP(BA208,Sheet1!A:B,2,FALSE)</f>
        <v>P-33967</v>
      </c>
      <c r="BC208" t="e">
        <f>VLOOKUP(BB208,'[1]ACN Audit Supervisory Organ - M'!$A:$I,3,FALSE)</f>
        <v>#N/A</v>
      </c>
      <c r="BD208" t="e">
        <f>VLOOKUP(BB208,'[1]ACN Audit Supervisory Organ - M'!$A:$I,4,FALSE)</f>
        <v>#N/A</v>
      </c>
    </row>
    <row r="209" spans="1:56" x14ac:dyDescent="0.2">
      <c r="A209" t="s">
        <v>41614</v>
      </c>
      <c r="B209" t="s">
        <v>14217</v>
      </c>
      <c r="C209" t="s">
        <v>14217</v>
      </c>
      <c r="O209" s="9">
        <v>43862</v>
      </c>
      <c r="P209" s="9">
        <v>43862</v>
      </c>
      <c r="Q209" t="s">
        <v>43769</v>
      </c>
      <c r="R209" t="s">
        <v>43770</v>
      </c>
      <c r="S209" t="s">
        <v>43771</v>
      </c>
      <c r="T209" t="s">
        <v>43771</v>
      </c>
      <c r="U209" t="s">
        <v>43772</v>
      </c>
      <c r="V209" t="s">
        <v>43773</v>
      </c>
      <c r="W209" s="10">
        <v>40</v>
      </c>
      <c r="X209" t="s">
        <v>14217</v>
      </c>
      <c r="Y209" s="11">
        <v>1469</v>
      </c>
      <c r="Z209" t="s">
        <v>44049</v>
      </c>
      <c r="AA209" t="s">
        <v>43775</v>
      </c>
      <c r="AB209" t="s">
        <v>43776</v>
      </c>
      <c r="AE209" t="s">
        <v>43777</v>
      </c>
      <c r="AF209" t="s">
        <v>43778</v>
      </c>
      <c r="AG209" t="s">
        <v>44088</v>
      </c>
      <c r="AH209" t="s">
        <v>44089</v>
      </c>
      <c r="AI209" t="s">
        <v>44082</v>
      </c>
      <c r="AJ209" t="s">
        <v>44083</v>
      </c>
      <c r="AK209" t="s">
        <v>44084</v>
      </c>
      <c r="AL209" t="s">
        <v>44085</v>
      </c>
      <c r="AM209" t="s">
        <v>44043</v>
      </c>
      <c r="AN209" t="s">
        <v>44044</v>
      </c>
      <c r="AO209" t="s">
        <v>43787</v>
      </c>
      <c r="AP209" t="s">
        <v>43788</v>
      </c>
      <c r="AS209" t="s">
        <v>43789</v>
      </c>
      <c r="AT209" t="s">
        <v>43790</v>
      </c>
      <c r="AU209" t="s">
        <v>43791</v>
      </c>
      <c r="AV209" t="s">
        <v>43791</v>
      </c>
      <c r="AW209" t="s">
        <v>43792</v>
      </c>
      <c r="AX209" t="s">
        <v>39815</v>
      </c>
      <c r="AY209" s="12">
        <v>26743</v>
      </c>
      <c r="AZ209" t="s">
        <v>41614</v>
      </c>
      <c r="BA209" t="s">
        <v>37519</v>
      </c>
      <c r="BB209" t="str">
        <f>VLOOKUP(BA209,Sheet1!A:B,2,FALSE)</f>
        <v>P-33967</v>
      </c>
      <c r="BC209" t="e">
        <f>VLOOKUP(BB209,'[1]ACN Audit Supervisory Organ - M'!$A:$I,3,FALSE)</f>
        <v>#N/A</v>
      </c>
      <c r="BD209" t="e">
        <f>VLOOKUP(BB209,'[1]ACN Audit Supervisory Organ - M'!$A:$I,4,FALSE)</f>
        <v>#N/A</v>
      </c>
    </row>
    <row r="210" spans="1:56" x14ac:dyDescent="0.2">
      <c r="A210" t="s">
        <v>41614</v>
      </c>
      <c r="B210" t="s">
        <v>10742</v>
      </c>
      <c r="C210" t="s">
        <v>10742</v>
      </c>
      <c r="O210" s="9">
        <v>43862</v>
      </c>
      <c r="P210" s="9">
        <v>43862</v>
      </c>
      <c r="Q210" t="s">
        <v>43769</v>
      </c>
      <c r="R210" t="s">
        <v>43770</v>
      </c>
      <c r="S210" t="s">
        <v>43771</v>
      </c>
      <c r="T210" t="s">
        <v>43771</v>
      </c>
      <c r="U210" t="s">
        <v>43772</v>
      </c>
      <c r="V210" t="s">
        <v>43773</v>
      </c>
      <c r="W210" s="10">
        <v>40</v>
      </c>
      <c r="X210" t="s">
        <v>10742</v>
      </c>
      <c r="Y210" s="11">
        <v>1472</v>
      </c>
      <c r="Z210" t="s">
        <v>44049</v>
      </c>
      <c r="AA210" t="s">
        <v>43775</v>
      </c>
      <c r="AB210" t="s">
        <v>43776</v>
      </c>
      <c r="AE210" t="s">
        <v>43777</v>
      </c>
      <c r="AF210" t="s">
        <v>43778</v>
      </c>
      <c r="AG210" t="s">
        <v>44088</v>
      </c>
      <c r="AH210" t="s">
        <v>44089</v>
      </c>
      <c r="AI210" t="s">
        <v>44082</v>
      </c>
      <c r="AJ210" t="s">
        <v>44083</v>
      </c>
      <c r="AK210" t="s">
        <v>44084</v>
      </c>
      <c r="AL210" t="s">
        <v>44085</v>
      </c>
      <c r="AM210" t="s">
        <v>44043</v>
      </c>
      <c r="AN210" t="s">
        <v>44044</v>
      </c>
      <c r="AO210" t="s">
        <v>43787</v>
      </c>
      <c r="AP210" t="s">
        <v>43788</v>
      </c>
      <c r="AS210" t="s">
        <v>43789</v>
      </c>
      <c r="AT210" t="s">
        <v>43790</v>
      </c>
      <c r="AU210" t="s">
        <v>43791</v>
      </c>
      <c r="AV210" t="s">
        <v>43791</v>
      </c>
      <c r="AW210" t="s">
        <v>43792</v>
      </c>
      <c r="AX210" t="s">
        <v>39452</v>
      </c>
      <c r="AY210" s="12">
        <v>32095</v>
      </c>
      <c r="AZ210" t="s">
        <v>41614</v>
      </c>
      <c r="BA210" t="s">
        <v>37519</v>
      </c>
      <c r="BB210" t="str">
        <f>VLOOKUP(BA210,Sheet1!A:B,2,FALSE)</f>
        <v>P-33967</v>
      </c>
      <c r="BC210" t="e">
        <f>VLOOKUP(BB210,'[1]ACN Audit Supervisory Organ - M'!$A:$I,3,FALSE)</f>
        <v>#N/A</v>
      </c>
      <c r="BD210" t="e">
        <f>VLOOKUP(BB210,'[1]ACN Audit Supervisory Organ - M'!$A:$I,4,FALSE)</f>
        <v>#N/A</v>
      </c>
    </row>
    <row r="211" spans="1:56" x14ac:dyDescent="0.2">
      <c r="A211" t="s">
        <v>41614</v>
      </c>
      <c r="B211" t="s">
        <v>2941</v>
      </c>
      <c r="C211" t="s">
        <v>2941</v>
      </c>
      <c r="O211" s="9">
        <v>43862</v>
      </c>
      <c r="P211" s="9">
        <v>43862</v>
      </c>
      <c r="Q211" t="s">
        <v>43769</v>
      </c>
      <c r="R211" t="s">
        <v>43770</v>
      </c>
      <c r="S211" t="s">
        <v>43771</v>
      </c>
      <c r="T211" t="s">
        <v>43771</v>
      </c>
      <c r="U211" t="s">
        <v>43772</v>
      </c>
      <c r="V211" t="s">
        <v>43773</v>
      </c>
      <c r="W211" s="10">
        <v>40</v>
      </c>
      <c r="X211" t="s">
        <v>2941</v>
      </c>
      <c r="Y211" s="11">
        <v>1888</v>
      </c>
      <c r="Z211" t="s">
        <v>44090</v>
      </c>
      <c r="AA211" t="s">
        <v>43775</v>
      </c>
      <c r="AB211" t="s">
        <v>43776</v>
      </c>
      <c r="AE211" t="s">
        <v>43777</v>
      </c>
      <c r="AF211" t="s">
        <v>43778</v>
      </c>
      <c r="AG211" t="s">
        <v>43779</v>
      </c>
      <c r="AH211" t="s">
        <v>43780</v>
      </c>
      <c r="AI211" t="s">
        <v>44086</v>
      </c>
      <c r="AJ211" t="s">
        <v>44087</v>
      </c>
      <c r="AK211" t="s">
        <v>44058</v>
      </c>
      <c r="AL211" t="s">
        <v>44059</v>
      </c>
      <c r="AM211" t="s">
        <v>44043</v>
      </c>
      <c r="AN211" t="s">
        <v>44044</v>
      </c>
      <c r="AO211" t="s">
        <v>43787</v>
      </c>
      <c r="AP211" t="s">
        <v>43788</v>
      </c>
      <c r="AS211" t="s">
        <v>43789</v>
      </c>
      <c r="AT211" t="s">
        <v>43790</v>
      </c>
      <c r="AU211" t="s">
        <v>43791</v>
      </c>
      <c r="AV211" t="s">
        <v>43791</v>
      </c>
      <c r="AW211" t="s">
        <v>43792</v>
      </c>
      <c r="AX211" t="s">
        <v>37256</v>
      </c>
      <c r="AY211" s="12">
        <v>38130</v>
      </c>
      <c r="AZ211" t="s">
        <v>41614</v>
      </c>
      <c r="BA211" t="s">
        <v>35006</v>
      </c>
      <c r="BB211" t="str">
        <f>VLOOKUP(BA211,Sheet1!A:B,2,FALSE)</f>
        <v>P-15757</v>
      </c>
      <c r="BC211" t="str">
        <f>VLOOKUP(BB211,'[1]ACN Audit Supervisory Organ - M'!$A:$I,3,FALSE)</f>
        <v>Facilities and Safety (F&amp;S)- Resource Management (RM) - Director's Office</v>
      </c>
      <c r="BD211" t="str">
        <f>VLOOKUP(BB211,'[1]ACN Audit Supervisory Organ - M'!$A:$I,4,FALSE)</f>
        <v>SUP_3473</v>
      </c>
    </row>
    <row r="212" spans="1:56" x14ac:dyDescent="0.2">
      <c r="A212" t="s">
        <v>41614</v>
      </c>
      <c r="B212" t="s">
        <v>29573</v>
      </c>
      <c r="C212" t="s">
        <v>29573</v>
      </c>
      <c r="O212" s="9">
        <v>43862</v>
      </c>
      <c r="P212" s="9">
        <v>43862</v>
      </c>
      <c r="Q212" t="s">
        <v>43769</v>
      </c>
      <c r="R212" t="s">
        <v>43770</v>
      </c>
      <c r="S212" t="s">
        <v>43771</v>
      </c>
      <c r="T212" t="s">
        <v>43771</v>
      </c>
      <c r="U212" t="s">
        <v>43772</v>
      </c>
      <c r="V212" t="s">
        <v>43773</v>
      </c>
      <c r="W212" s="10">
        <v>40</v>
      </c>
      <c r="X212" t="s">
        <v>29573</v>
      </c>
      <c r="Y212" s="11">
        <v>2032</v>
      </c>
      <c r="Z212" t="s">
        <v>44091</v>
      </c>
      <c r="AA212" t="s">
        <v>43775</v>
      </c>
      <c r="AB212" t="s">
        <v>43776</v>
      </c>
      <c r="AE212" t="s">
        <v>43777</v>
      </c>
      <c r="AF212" t="s">
        <v>43778</v>
      </c>
      <c r="AG212" t="s">
        <v>43779</v>
      </c>
      <c r="AH212" t="s">
        <v>43780</v>
      </c>
      <c r="AI212" t="s">
        <v>44086</v>
      </c>
      <c r="AJ212" t="s">
        <v>44087</v>
      </c>
      <c r="AK212" t="s">
        <v>44058</v>
      </c>
      <c r="AL212" t="s">
        <v>44059</v>
      </c>
      <c r="AM212" t="s">
        <v>44043</v>
      </c>
      <c r="AN212" t="s">
        <v>44044</v>
      </c>
      <c r="AO212" t="s">
        <v>43787</v>
      </c>
      <c r="AP212" t="s">
        <v>43788</v>
      </c>
      <c r="AS212" t="s">
        <v>43789</v>
      </c>
      <c r="AT212" t="s">
        <v>43790</v>
      </c>
      <c r="AU212" t="s">
        <v>43793</v>
      </c>
      <c r="AV212" t="s">
        <v>43793</v>
      </c>
      <c r="AW212" t="s">
        <v>43792</v>
      </c>
      <c r="AX212" t="s">
        <v>37497</v>
      </c>
      <c r="AY212" s="12">
        <v>100024</v>
      </c>
      <c r="AZ212" t="s">
        <v>41614</v>
      </c>
      <c r="BA212" t="s">
        <v>35733</v>
      </c>
      <c r="BB212" t="str">
        <f>VLOOKUP(BA212,Sheet1!A:B,2,FALSE)</f>
        <v>P-36417</v>
      </c>
      <c r="BC212" t="str">
        <f>VLOOKUP(BB212,'[1]ACN Audit Supervisory Organ - M'!$A:$I,3,FALSE)</f>
        <v>Facilities &amp; Safety (F&amp;S)</v>
      </c>
      <c r="BD212" t="str">
        <f>VLOOKUP(BB212,'[1]ACN Audit Supervisory Organ - M'!$A:$I,4,FALSE)</f>
        <v>SUP_2325</v>
      </c>
    </row>
    <row r="213" spans="1:56" x14ac:dyDescent="0.2">
      <c r="A213" t="s">
        <v>41614</v>
      </c>
      <c r="B213" t="s">
        <v>41612</v>
      </c>
      <c r="C213" t="s">
        <v>41612</v>
      </c>
      <c r="O213" s="9">
        <v>43862</v>
      </c>
      <c r="P213" s="9">
        <v>43862</v>
      </c>
      <c r="Q213" t="s">
        <v>43769</v>
      </c>
      <c r="R213" t="s">
        <v>43770</v>
      </c>
      <c r="S213" t="s">
        <v>43771</v>
      </c>
      <c r="T213" t="s">
        <v>43771</v>
      </c>
      <c r="U213" t="s">
        <v>43772</v>
      </c>
      <c r="V213" t="s">
        <v>43773</v>
      </c>
      <c r="W213" s="10">
        <v>40</v>
      </c>
      <c r="X213" t="s">
        <v>41612</v>
      </c>
      <c r="Y213" s="11">
        <v>2123</v>
      </c>
      <c r="Z213" t="s">
        <v>44092</v>
      </c>
      <c r="AA213" t="s">
        <v>43775</v>
      </c>
      <c r="AB213" t="s">
        <v>43776</v>
      </c>
      <c r="AE213" t="s">
        <v>43777</v>
      </c>
      <c r="AF213" t="s">
        <v>43778</v>
      </c>
      <c r="AG213" t="s">
        <v>43779</v>
      </c>
      <c r="AH213" t="s">
        <v>43780</v>
      </c>
      <c r="AI213" t="s">
        <v>44093</v>
      </c>
      <c r="AJ213" t="s">
        <v>44094</v>
      </c>
      <c r="AK213" t="s">
        <v>44058</v>
      </c>
      <c r="AL213" t="s">
        <v>44059</v>
      </c>
      <c r="AM213" t="s">
        <v>44043</v>
      </c>
      <c r="AN213" t="s">
        <v>44044</v>
      </c>
      <c r="AO213" t="s">
        <v>43787</v>
      </c>
      <c r="AP213" t="s">
        <v>43788</v>
      </c>
      <c r="AS213" t="s">
        <v>43789</v>
      </c>
      <c r="AT213" t="s">
        <v>43790</v>
      </c>
      <c r="AU213" t="s">
        <v>43793</v>
      </c>
      <c r="AV213" t="s">
        <v>43793</v>
      </c>
      <c r="AW213" t="s">
        <v>43792</v>
      </c>
      <c r="AX213" t="s">
        <v>34882</v>
      </c>
      <c r="AY213" s="12">
        <v>56030</v>
      </c>
      <c r="AZ213" t="s">
        <v>41614</v>
      </c>
      <c r="BA213" t="s">
        <v>38658</v>
      </c>
      <c r="BB213" t="str">
        <f>VLOOKUP(BA213,Sheet1!A:B,2,FALSE)</f>
        <v>P-11677</v>
      </c>
      <c r="BC213" t="e">
        <f>VLOOKUP(BB213,'[1]ACN Audit Supervisory Organ - M'!$A:$I,3,FALSE)</f>
        <v>#N/A</v>
      </c>
      <c r="BD213" t="e">
        <f>VLOOKUP(BB213,'[1]ACN Audit Supervisory Organ - M'!$A:$I,4,FALSE)</f>
        <v>#N/A</v>
      </c>
    </row>
    <row r="214" spans="1:56" x14ac:dyDescent="0.2">
      <c r="A214" t="s">
        <v>41614</v>
      </c>
      <c r="B214" t="s">
        <v>69</v>
      </c>
      <c r="C214" t="s">
        <v>69</v>
      </c>
      <c r="O214" s="9">
        <v>43862</v>
      </c>
      <c r="P214" s="9">
        <v>43862</v>
      </c>
      <c r="Q214" t="s">
        <v>43769</v>
      </c>
      <c r="R214" t="s">
        <v>43770</v>
      </c>
      <c r="S214" t="s">
        <v>43771</v>
      </c>
      <c r="T214" t="s">
        <v>43771</v>
      </c>
      <c r="U214" t="s">
        <v>43772</v>
      </c>
      <c r="V214" t="s">
        <v>43773</v>
      </c>
      <c r="W214" s="10">
        <v>40</v>
      </c>
      <c r="X214" t="s">
        <v>69</v>
      </c>
      <c r="Y214" s="11">
        <v>2146</v>
      </c>
      <c r="Z214" t="s">
        <v>44049</v>
      </c>
      <c r="AA214" t="s">
        <v>43775</v>
      </c>
      <c r="AB214" t="s">
        <v>43776</v>
      </c>
      <c r="AE214" t="s">
        <v>43777</v>
      </c>
      <c r="AF214" t="s">
        <v>43778</v>
      </c>
      <c r="AG214" t="s">
        <v>43779</v>
      </c>
      <c r="AH214" t="s">
        <v>43780</v>
      </c>
      <c r="AI214" t="s">
        <v>44093</v>
      </c>
      <c r="AJ214" t="s">
        <v>44094</v>
      </c>
      <c r="AK214" t="s">
        <v>44058</v>
      </c>
      <c r="AL214" t="s">
        <v>44059</v>
      </c>
      <c r="AM214" t="s">
        <v>44043</v>
      </c>
      <c r="AN214" t="s">
        <v>44044</v>
      </c>
      <c r="AO214" t="s">
        <v>43787</v>
      </c>
      <c r="AP214" t="s">
        <v>43788</v>
      </c>
      <c r="AS214" t="s">
        <v>43789</v>
      </c>
      <c r="AT214" t="s">
        <v>43790</v>
      </c>
      <c r="AU214" t="s">
        <v>43791</v>
      </c>
      <c r="AV214" t="s">
        <v>43791</v>
      </c>
      <c r="AW214" t="s">
        <v>43792</v>
      </c>
      <c r="AX214" t="s">
        <v>35722</v>
      </c>
      <c r="AY214" s="12">
        <v>38130</v>
      </c>
      <c r="AZ214" t="s">
        <v>41614</v>
      </c>
      <c r="BA214" t="s">
        <v>34883</v>
      </c>
      <c r="BB214" t="str">
        <f>VLOOKUP(BA214,Sheet1!A:B,2,FALSE)</f>
        <v>P-48391</v>
      </c>
      <c r="BC214" t="e">
        <f>VLOOKUP(BB214,'[1]ACN Audit Supervisory Organ - M'!$A:$I,3,FALSE)</f>
        <v>#N/A</v>
      </c>
      <c r="BD214" t="e">
        <f>VLOOKUP(BB214,'[1]ACN Audit Supervisory Organ - M'!$A:$I,4,FALSE)</f>
        <v>#N/A</v>
      </c>
    </row>
    <row r="215" spans="1:56" x14ac:dyDescent="0.2">
      <c r="A215" t="s">
        <v>41614</v>
      </c>
      <c r="B215" t="s">
        <v>41618</v>
      </c>
      <c r="C215" t="s">
        <v>41618</v>
      </c>
      <c r="O215" s="9">
        <v>43862</v>
      </c>
      <c r="P215" s="9">
        <v>43862</v>
      </c>
      <c r="Q215" t="s">
        <v>43769</v>
      </c>
      <c r="R215" t="s">
        <v>43770</v>
      </c>
      <c r="S215" t="s">
        <v>43771</v>
      </c>
      <c r="T215" t="s">
        <v>43771</v>
      </c>
      <c r="U215" t="s">
        <v>43772</v>
      </c>
      <c r="V215" t="s">
        <v>43773</v>
      </c>
      <c r="W215" s="10">
        <v>40</v>
      </c>
      <c r="X215" t="s">
        <v>41618</v>
      </c>
      <c r="Y215" s="11">
        <v>2168</v>
      </c>
      <c r="Z215" t="s">
        <v>44092</v>
      </c>
      <c r="AA215" t="s">
        <v>43775</v>
      </c>
      <c r="AB215" t="s">
        <v>43776</v>
      </c>
      <c r="AE215" t="s">
        <v>43777</v>
      </c>
      <c r="AF215" t="s">
        <v>43778</v>
      </c>
      <c r="AG215" t="s">
        <v>43779</v>
      </c>
      <c r="AH215" t="s">
        <v>43780</v>
      </c>
      <c r="AI215" t="s">
        <v>44093</v>
      </c>
      <c r="AJ215" t="s">
        <v>44094</v>
      </c>
      <c r="AK215" t="s">
        <v>44058</v>
      </c>
      <c r="AL215" t="s">
        <v>44059</v>
      </c>
      <c r="AM215" t="s">
        <v>44043</v>
      </c>
      <c r="AN215" t="s">
        <v>44044</v>
      </c>
      <c r="AO215" t="s">
        <v>43787</v>
      </c>
      <c r="AP215" t="s">
        <v>43788</v>
      </c>
      <c r="AS215" t="s">
        <v>43789</v>
      </c>
      <c r="AT215" t="s">
        <v>43790</v>
      </c>
      <c r="AU215" t="s">
        <v>43793</v>
      </c>
      <c r="AV215" t="s">
        <v>43793</v>
      </c>
      <c r="AW215" t="s">
        <v>43792</v>
      </c>
      <c r="AX215" t="s">
        <v>34883</v>
      </c>
      <c r="AY215" s="12">
        <v>52275</v>
      </c>
      <c r="AZ215" t="s">
        <v>41614</v>
      </c>
      <c r="BA215" t="s">
        <v>38658</v>
      </c>
      <c r="BB215" t="str">
        <f>VLOOKUP(BA215,Sheet1!A:B,2,FALSE)</f>
        <v>P-11677</v>
      </c>
      <c r="BC215" t="e">
        <f>VLOOKUP(BB215,'[1]ACN Audit Supervisory Organ - M'!$A:$I,3,FALSE)</f>
        <v>#N/A</v>
      </c>
      <c r="BD215" t="e">
        <f>VLOOKUP(BB215,'[1]ACN Audit Supervisory Organ - M'!$A:$I,4,FALSE)</f>
        <v>#N/A</v>
      </c>
    </row>
    <row r="216" spans="1:56" x14ac:dyDescent="0.2">
      <c r="A216" t="s">
        <v>41614</v>
      </c>
      <c r="B216" t="s">
        <v>15095</v>
      </c>
      <c r="C216" t="s">
        <v>15095</v>
      </c>
      <c r="O216" s="9">
        <v>43862</v>
      </c>
      <c r="P216" s="9">
        <v>43862</v>
      </c>
      <c r="Q216" t="s">
        <v>43769</v>
      </c>
      <c r="R216" t="s">
        <v>43770</v>
      </c>
      <c r="S216" t="s">
        <v>43771</v>
      </c>
      <c r="T216" t="s">
        <v>43771</v>
      </c>
      <c r="U216" t="s">
        <v>43772</v>
      </c>
      <c r="V216" t="s">
        <v>43773</v>
      </c>
      <c r="W216" s="10">
        <v>40</v>
      </c>
      <c r="X216" t="s">
        <v>15095</v>
      </c>
      <c r="Y216" s="11">
        <v>2594</v>
      </c>
      <c r="Z216" t="s">
        <v>44092</v>
      </c>
      <c r="AA216" t="s">
        <v>43775</v>
      </c>
      <c r="AB216" t="s">
        <v>43776</v>
      </c>
      <c r="AE216" t="s">
        <v>43777</v>
      </c>
      <c r="AF216" t="s">
        <v>43778</v>
      </c>
      <c r="AG216" t="s">
        <v>43779</v>
      </c>
      <c r="AH216" t="s">
        <v>43780</v>
      </c>
      <c r="AI216" t="s">
        <v>44093</v>
      </c>
      <c r="AJ216" t="s">
        <v>44094</v>
      </c>
      <c r="AK216" t="s">
        <v>44058</v>
      </c>
      <c r="AL216" t="s">
        <v>44059</v>
      </c>
      <c r="AM216" t="s">
        <v>44043</v>
      </c>
      <c r="AN216" t="s">
        <v>44044</v>
      </c>
      <c r="AO216" t="s">
        <v>43787</v>
      </c>
      <c r="AP216" t="s">
        <v>43788</v>
      </c>
      <c r="AS216" t="s">
        <v>43789</v>
      </c>
      <c r="AT216" t="s">
        <v>43790</v>
      </c>
      <c r="AU216" t="s">
        <v>43793</v>
      </c>
      <c r="AV216" t="s">
        <v>43793</v>
      </c>
      <c r="AW216" t="s">
        <v>43792</v>
      </c>
      <c r="AX216" t="s">
        <v>37542</v>
      </c>
      <c r="AY216" s="12">
        <v>60837</v>
      </c>
      <c r="AZ216" t="s">
        <v>41614</v>
      </c>
      <c r="BA216" t="s">
        <v>38658</v>
      </c>
      <c r="BB216" t="str">
        <f>VLOOKUP(BA216,Sheet1!A:B,2,FALSE)</f>
        <v>P-11677</v>
      </c>
      <c r="BC216" t="e">
        <f>VLOOKUP(BB216,'[1]ACN Audit Supervisory Organ - M'!$A:$I,3,FALSE)</f>
        <v>#N/A</v>
      </c>
      <c r="BD216" t="e">
        <f>VLOOKUP(BB216,'[1]ACN Audit Supervisory Organ - M'!$A:$I,4,FALSE)</f>
        <v>#N/A</v>
      </c>
    </row>
    <row r="217" spans="1:56" x14ac:dyDescent="0.2">
      <c r="A217" t="s">
        <v>41886</v>
      </c>
      <c r="B217" t="s">
        <v>5782</v>
      </c>
      <c r="C217" t="s">
        <v>5782</v>
      </c>
      <c r="O217" s="9">
        <v>43862</v>
      </c>
      <c r="P217" s="9">
        <v>43862</v>
      </c>
      <c r="Q217" t="s">
        <v>43769</v>
      </c>
      <c r="R217" t="s">
        <v>43770</v>
      </c>
      <c r="S217" t="s">
        <v>43771</v>
      </c>
      <c r="T217" t="s">
        <v>43771</v>
      </c>
      <c r="U217" t="s">
        <v>43772</v>
      </c>
      <c r="V217" t="s">
        <v>43773</v>
      </c>
      <c r="W217" s="10">
        <v>40</v>
      </c>
      <c r="X217" t="s">
        <v>5782</v>
      </c>
      <c r="Y217" s="11">
        <v>1211</v>
      </c>
      <c r="Z217" t="s">
        <v>44095</v>
      </c>
      <c r="AA217" t="s">
        <v>43775</v>
      </c>
      <c r="AB217" t="s">
        <v>43776</v>
      </c>
      <c r="AE217" t="s">
        <v>43777</v>
      </c>
      <c r="AF217" t="s">
        <v>43778</v>
      </c>
      <c r="AG217" t="s">
        <v>43779</v>
      </c>
      <c r="AH217" t="s">
        <v>43780</v>
      </c>
      <c r="AI217" t="s">
        <v>44096</v>
      </c>
      <c r="AJ217" t="s">
        <v>44097</v>
      </c>
      <c r="AK217" t="s">
        <v>43900</v>
      </c>
      <c r="AL217" t="s">
        <v>43901</v>
      </c>
      <c r="AM217" t="s">
        <v>44098</v>
      </c>
      <c r="AN217" t="s">
        <v>44099</v>
      </c>
      <c r="AO217" t="s">
        <v>43787</v>
      </c>
      <c r="AP217" t="s">
        <v>43788</v>
      </c>
      <c r="AS217" t="s">
        <v>43789</v>
      </c>
      <c r="AT217" t="s">
        <v>43790</v>
      </c>
      <c r="AU217" t="s">
        <v>43793</v>
      </c>
      <c r="AV217" t="s">
        <v>43793</v>
      </c>
      <c r="AW217" t="s">
        <v>43792</v>
      </c>
      <c r="AX217" t="s">
        <v>35523</v>
      </c>
      <c r="AY217" s="12">
        <v>76801</v>
      </c>
      <c r="AZ217" t="s">
        <v>41886</v>
      </c>
      <c r="BA217" t="s">
        <v>35355</v>
      </c>
      <c r="BB217" t="str">
        <f>VLOOKUP(BA217,Sheet1!A:B,2,FALSE)</f>
        <v>P-11469</v>
      </c>
      <c r="BC217" t="str">
        <f>VLOOKUP(BB217,'[1]ACN Audit Supervisory Organ - M'!$A:$I,3,FALSE)</f>
        <v>UCF Global English Programs</v>
      </c>
      <c r="BD217" t="str">
        <f>VLOOKUP(BB217,'[1]ACN Audit Supervisory Organ - M'!$A:$I,4,FALSE)</f>
        <v>SUP_2284</v>
      </c>
    </row>
    <row r="218" spans="1:56" x14ac:dyDescent="0.2">
      <c r="A218" t="s">
        <v>41886</v>
      </c>
      <c r="B218" t="s">
        <v>490</v>
      </c>
      <c r="C218" t="s">
        <v>490</v>
      </c>
      <c r="O218" s="9">
        <v>43862</v>
      </c>
      <c r="P218" s="9">
        <v>43862</v>
      </c>
      <c r="Q218" t="s">
        <v>43769</v>
      </c>
      <c r="R218" t="s">
        <v>43770</v>
      </c>
      <c r="S218" t="s">
        <v>43771</v>
      </c>
      <c r="T218" t="s">
        <v>43771</v>
      </c>
      <c r="U218" t="s">
        <v>43772</v>
      </c>
      <c r="V218" t="s">
        <v>43773</v>
      </c>
      <c r="W218" s="10">
        <v>40</v>
      </c>
      <c r="X218" t="s">
        <v>490</v>
      </c>
      <c r="Y218" s="11">
        <v>1342</v>
      </c>
      <c r="Z218" t="s">
        <v>44100</v>
      </c>
      <c r="AA218" t="s">
        <v>43775</v>
      </c>
      <c r="AB218" t="s">
        <v>43776</v>
      </c>
      <c r="AE218" t="s">
        <v>43777</v>
      </c>
      <c r="AF218" t="s">
        <v>43778</v>
      </c>
      <c r="AG218" t="s">
        <v>43779</v>
      </c>
      <c r="AH218" t="s">
        <v>43780</v>
      </c>
      <c r="AI218" t="s">
        <v>44096</v>
      </c>
      <c r="AJ218" t="s">
        <v>44097</v>
      </c>
      <c r="AK218" t="s">
        <v>43900</v>
      </c>
      <c r="AL218" t="s">
        <v>43901</v>
      </c>
      <c r="AM218" t="s">
        <v>44098</v>
      </c>
      <c r="AN218" t="s">
        <v>44099</v>
      </c>
      <c r="AO218" t="s">
        <v>43787</v>
      </c>
      <c r="AP218" t="s">
        <v>43788</v>
      </c>
      <c r="AS218" t="s">
        <v>43789</v>
      </c>
      <c r="AT218" t="s">
        <v>43790</v>
      </c>
      <c r="AU218" t="s">
        <v>43793</v>
      </c>
      <c r="AV218" t="s">
        <v>43793</v>
      </c>
      <c r="AW218" t="s">
        <v>43792</v>
      </c>
      <c r="AX218" t="s">
        <v>35511</v>
      </c>
      <c r="AY218" s="12">
        <v>43850</v>
      </c>
      <c r="AZ218" t="s">
        <v>41886</v>
      </c>
      <c r="BA218" t="s">
        <v>35545</v>
      </c>
      <c r="BB218" t="str">
        <f>VLOOKUP(BA218,Sheet1!A:B,2,FALSE)</f>
        <v>P-11797</v>
      </c>
      <c r="BC218" t="str">
        <f>VLOOKUP(BB218,'[1]ACN Audit Supervisory Organ - M'!$A:$I,3,FALSE)</f>
        <v>UCF Connect Cocoa</v>
      </c>
      <c r="BD218" t="str">
        <f>VLOOKUP(BB218,'[1]ACN Audit Supervisory Organ - M'!$A:$I,4,FALSE)</f>
        <v>SUP_3414</v>
      </c>
    </row>
    <row r="219" spans="1:56" x14ac:dyDescent="0.2">
      <c r="A219" t="s">
        <v>41886</v>
      </c>
      <c r="B219" t="s">
        <v>15006</v>
      </c>
      <c r="C219" t="s">
        <v>15006</v>
      </c>
      <c r="O219" s="9">
        <v>43862</v>
      </c>
      <c r="P219" s="9">
        <v>43862</v>
      </c>
      <c r="Q219" t="s">
        <v>43769</v>
      </c>
      <c r="R219" t="s">
        <v>43770</v>
      </c>
      <c r="S219" t="s">
        <v>43771</v>
      </c>
      <c r="T219" t="s">
        <v>43771</v>
      </c>
      <c r="U219" t="s">
        <v>43772</v>
      </c>
      <c r="V219" t="s">
        <v>43773</v>
      </c>
      <c r="W219" s="10">
        <v>40</v>
      </c>
      <c r="X219" t="s">
        <v>15006</v>
      </c>
      <c r="Y219" s="11">
        <v>1599</v>
      </c>
      <c r="Z219" t="s">
        <v>44101</v>
      </c>
      <c r="AA219" t="s">
        <v>43775</v>
      </c>
      <c r="AB219" t="s">
        <v>43776</v>
      </c>
      <c r="AE219" t="s">
        <v>43777</v>
      </c>
      <c r="AF219" t="s">
        <v>43778</v>
      </c>
      <c r="AG219" t="s">
        <v>43805</v>
      </c>
      <c r="AH219" t="s">
        <v>43806</v>
      </c>
      <c r="AI219" t="s">
        <v>44102</v>
      </c>
      <c r="AJ219" t="s">
        <v>44103</v>
      </c>
      <c r="AK219" t="s">
        <v>44104</v>
      </c>
      <c r="AL219" t="s">
        <v>44105</v>
      </c>
      <c r="AM219" t="s">
        <v>44098</v>
      </c>
      <c r="AN219" t="s">
        <v>44099</v>
      </c>
      <c r="AO219" t="s">
        <v>43787</v>
      </c>
      <c r="AP219" t="s">
        <v>43788</v>
      </c>
      <c r="AS219" t="s">
        <v>43789</v>
      </c>
      <c r="AT219" t="s">
        <v>43790</v>
      </c>
      <c r="AU219" t="s">
        <v>43793</v>
      </c>
      <c r="AV219" t="s">
        <v>43793</v>
      </c>
      <c r="AW219" t="s">
        <v>43792</v>
      </c>
      <c r="AX219" t="s">
        <v>39993</v>
      </c>
      <c r="AY219" s="12">
        <v>48722</v>
      </c>
      <c r="AZ219" t="s">
        <v>41886</v>
      </c>
      <c r="BA219" t="s">
        <v>36050</v>
      </c>
      <c r="BB219" t="str">
        <f>VLOOKUP(BA219,Sheet1!A:B,2,FALSE)</f>
        <v>P-11546</v>
      </c>
      <c r="BC219" t="str">
        <f>VLOOKUP(BB219,'[1]ACN Audit Supervisory Organ - M'!$A:$I,3,FALSE)</f>
        <v>UCF Global - International Recruitment and Partnerships</v>
      </c>
      <c r="BD219" t="str">
        <f>VLOOKUP(BB219,'[1]ACN Audit Supervisory Organ - M'!$A:$I,4,FALSE)</f>
        <v>SUP_2286</v>
      </c>
    </row>
    <row r="220" spans="1:56" x14ac:dyDescent="0.2">
      <c r="A220" t="s">
        <v>41886</v>
      </c>
      <c r="B220" t="s">
        <v>9302</v>
      </c>
      <c r="C220" t="s">
        <v>9302</v>
      </c>
      <c r="O220" s="9">
        <v>43862</v>
      </c>
      <c r="P220" s="9">
        <v>43862</v>
      </c>
      <c r="Q220" t="s">
        <v>43769</v>
      </c>
      <c r="R220" t="s">
        <v>43770</v>
      </c>
      <c r="S220" t="s">
        <v>43771</v>
      </c>
      <c r="T220" t="s">
        <v>43771</v>
      </c>
      <c r="U220" t="s">
        <v>43772</v>
      </c>
      <c r="V220" t="s">
        <v>43773</v>
      </c>
      <c r="W220" s="10">
        <v>40</v>
      </c>
      <c r="X220" t="s">
        <v>9302</v>
      </c>
      <c r="Y220" s="11">
        <v>2285</v>
      </c>
      <c r="Z220" t="s">
        <v>44100</v>
      </c>
      <c r="AA220" t="s">
        <v>43775</v>
      </c>
      <c r="AB220" t="s">
        <v>43776</v>
      </c>
      <c r="AE220" t="s">
        <v>43777</v>
      </c>
      <c r="AF220" t="s">
        <v>43778</v>
      </c>
      <c r="AG220" t="s">
        <v>43779</v>
      </c>
      <c r="AH220" t="s">
        <v>43780</v>
      </c>
      <c r="AI220" t="s">
        <v>44096</v>
      </c>
      <c r="AJ220" t="s">
        <v>44097</v>
      </c>
      <c r="AK220" t="s">
        <v>43900</v>
      </c>
      <c r="AL220" t="s">
        <v>43901</v>
      </c>
      <c r="AM220" t="s">
        <v>44098</v>
      </c>
      <c r="AN220" t="s">
        <v>44099</v>
      </c>
      <c r="AO220" t="s">
        <v>43787</v>
      </c>
      <c r="AP220" t="s">
        <v>43788</v>
      </c>
      <c r="AS220" t="s">
        <v>43789</v>
      </c>
      <c r="AT220" t="s">
        <v>43790</v>
      </c>
      <c r="AU220" t="s">
        <v>43793</v>
      </c>
      <c r="AV220" t="s">
        <v>43793</v>
      </c>
      <c r="AW220" t="s">
        <v>43792</v>
      </c>
      <c r="AX220" t="s">
        <v>35544</v>
      </c>
      <c r="AY220" s="12">
        <v>53328</v>
      </c>
      <c r="AZ220" t="s">
        <v>41886</v>
      </c>
      <c r="BA220" t="s">
        <v>35545</v>
      </c>
      <c r="BB220" t="str">
        <f>VLOOKUP(BA220,Sheet1!A:B,2,FALSE)</f>
        <v>P-11797</v>
      </c>
      <c r="BC220" t="str">
        <f>VLOOKUP(BB220,'[1]ACN Audit Supervisory Organ - M'!$A:$I,3,FALSE)</f>
        <v>UCF Connect Cocoa</v>
      </c>
      <c r="BD220" t="str">
        <f>VLOOKUP(BB220,'[1]ACN Audit Supervisory Organ - M'!$A:$I,4,FALSE)</f>
        <v>SUP_3414</v>
      </c>
    </row>
    <row r="221" spans="1:56" x14ac:dyDescent="0.2">
      <c r="A221" t="s">
        <v>41886</v>
      </c>
      <c r="B221" t="s">
        <v>6073</v>
      </c>
      <c r="C221" t="s">
        <v>6073</v>
      </c>
      <c r="O221" s="9">
        <v>43862</v>
      </c>
      <c r="P221" s="9">
        <v>43862</v>
      </c>
      <c r="Q221" t="s">
        <v>43769</v>
      </c>
      <c r="R221" t="s">
        <v>43770</v>
      </c>
      <c r="S221" t="s">
        <v>43771</v>
      </c>
      <c r="T221" t="s">
        <v>43771</v>
      </c>
      <c r="U221" t="s">
        <v>43772</v>
      </c>
      <c r="V221" t="s">
        <v>43773</v>
      </c>
      <c r="W221" s="10">
        <v>40</v>
      </c>
      <c r="X221" t="s">
        <v>44106</v>
      </c>
      <c r="Y221" s="11">
        <v>3271</v>
      </c>
      <c r="Z221" t="s">
        <v>44095</v>
      </c>
      <c r="AA221" t="s">
        <v>43775</v>
      </c>
      <c r="AB221" t="s">
        <v>43776</v>
      </c>
      <c r="AE221" t="s">
        <v>43777</v>
      </c>
      <c r="AF221" t="s">
        <v>43778</v>
      </c>
      <c r="AG221" t="s">
        <v>43779</v>
      </c>
      <c r="AH221" t="s">
        <v>43780</v>
      </c>
      <c r="AI221" t="s">
        <v>44096</v>
      </c>
      <c r="AJ221" t="s">
        <v>44097</v>
      </c>
      <c r="AK221" t="s">
        <v>43900</v>
      </c>
      <c r="AL221" t="s">
        <v>43901</v>
      </c>
      <c r="AM221" t="s">
        <v>44098</v>
      </c>
      <c r="AN221" t="s">
        <v>44099</v>
      </c>
      <c r="AO221" t="s">
        <v>43787</v>
      </c>
      <c r="AP221" t="s">
        <v>43788</v>
      </c>
      <c r="AS221" t="s">
        <v>43789</v>
      </c>
      <c r="AT221" t="s">
        <v>43790</v>
      </c>
      <c r="AU221" t="s">
        <v>43793</v>
      </c>
      <c r="AV221" t="s">
        <v>43793</v>
      </c>
      <c r="AW221" t="s">
        <v>43792</v>
      </c>
      <c r="AX221" t="s">
        <v>39364</v>
      </c>
      <c r="AY221" s="12">
        <v>75809</v>
      </c>
      <c r="AZ221" t="s">
        <v>41886</v>
      </c>
      <c r="BA221" t="s">
        <v>35355</v>
      </c>
      <c r="BB221" t="str">
        <f>VLOOKUP(BA221,Sheet1!A:B,2,FALSE)</f>
        <v>P-11469</v>
      </c>
      <c r="BC221" t="str">
        <f>VLOOKUP(BB221,'[1]ACN Audit Supervisory Organ - M'!$A:$I,3,FALSE)</f>
        <v>UCF Global English Programs</v>
      </c>
      <c r="BD221" t="str">
        <f>VLOOKUP(BB221,'[1]ACN Audit Supervisory Organ - M'!$A:$I,4,FALSE)</f>
        <v>SUP_2284</v>
      </c>
    </row>
    <row r="222" spans="1:56" x14ac:dyDescent="0.2">
      <c r="A222" t="s">
        <v>41886</v>
      </c>
      <c r="B222" t="s">
        <v>42950</v>
      </c>
      <c r="C222" t="s">
        <v>42950</v>
      </c>
      <c r="O222" s="9">
        <v>43862</v>
      </c>
      <c r="P222" s="9">
        <v>43862</v>
      </c>
      <c r="Q222" t="s">
        <v>43769</v>
      </c>
      <c r="R222" t="s">
        <v>43770</v>
      </c>
      <c r="S222" t="s">
        <v>43771</v>
      </c>
      <c r="T222" t="s">
        <v>43771</v>
      </c>
      <c r="U222" t="s">
        <v>43772</v>
      </c>
      <c r="V222" t="s">
        <v>43773</v>
      </c>
      <c r="W222" s="10">
        <v>40</v>
      </c>
      <c r="X222" t="s">
        <v>42950</v>
      </c>
      <c r="Y222" s="11">
        <v>1562</v>
      </c>
      <c r="Z222" t="s">
        <v>44107</v>
      </c>
      <c r="AA222" t="s">
        <v>43775</v>
      </c>
      <c r="AB222" t="s">
        <v>43776</v>
      </c>
      <c r="AE222" t="s">
        <v>43777</v>
      </c>
      <c r="AF222" t="s">
        <v>43778</v>
      </c>
      <c r="AG222" t="s">
        <v>43805</v>
      </c>
      <c r="AH222" t="s">
        <v>43806</v>
      </c>
      <c r="AI222" t="s">
        <v>44102</v>
      </c>
      <c r="AJ222" t="s">
        <v>44103</v>
      </c>
      <c r="AK222" t="s">
        <v>44104</v>
      </c>
      <c r="AL222" t="s">
        <v>44105</v>
      </c>
      <c r="AM222" t="s">
        <v>44098</v>
      </c>
      <c r="AN222" t="s">
        <v>44099</v>
      </c>
      <c r="AO222" t="s">
        <v>43787</v>
      </c>
      <c r="AP222" t="s">
        <v>43788</v>
      </c>
      <c r="AS222" t="s">
        <v>43789</v>
      </c>
      <c r="AT222" t="s">
        <v>43790</v>
      </c>
      <c r="AU222" t="s">
        <v>43793</v>
      </c>
      <c r="AV222" t="s">
        <v>43793</v>
      </c>
      <c r="AW222" t="s">
        <v>43792</v>
      </c>
      <c r="AX222" t="s">
        <v>42949</v>
      </c>
      <c r="AY222" s="12">
        <v>36841</v>
      </c>
      <c r="AZ222" t="s">
        <v>41886</v>
      </c>
      <c r="BA222" t="s">
        <v>35747</v>
      </c>
      <c r="BB222" t="str">
        <f>VLOOKUP(BA222,Sheet1!A:B,2,FALSE)</f>
        <v>P-24061</v>
      </c>
      <c r="BC222" t="str">
        <f>VLOOKUP(BB222,'[1]ACN Audit Supervisory Organ - M'!$A:$I,3,FALSE)</f>
        <v>English Language Institute (ELI) - OPS</v>
      </c>
      <c r="BD222" t="str">
        <f>VLOOKUP(BB222,'[1]ACN Audit Supervisory Organ - M'!$A:$I,4,FALSE)</f>
        <v>SUP_2288-OPS</v>
      </c>
    </row>
    <row r="223" spans="1:56" x14ac:dyDescent="0.2">
      <c r="A223" t="s">
        <v>41886</v>
      </c>
      <c r="B223" t="s">
        <v>15534</v>
      </c>
      <c r="C223" t="s">
        <v>15534</v>
      </c>
      <c r="O223" s="9">
        <v>43862</v>
      </c>
      <c r="P223" s="9">
        <v>43862</v>
      </c>
      <c r="Q223" t="s">
        <v>43769</v>
      </c>
      <c r="R223" t="s">
        <v>43770</v>
      </c>
      <c r="S223" t="s">
        <v>43771</v>
      </c>
      <c r="T223" t="s">
        <v>43771</v>
      </c>
      <c r="U223" t="s">
        <v>43772</v>
      </c>
      <c r="V223" t="s">
        <v>43773</v>
      </c>
      <c r="W223" s="10">
        <v>40</v>
      </c>
      <c r="X223" t="s">
        <v>15534</v>
      </c>
      <c r="Y223" s="11">
        <v>1737</v>
      </c>
      <c r="Z223" t="s">
        <v>44095</v>
      </c>
      <c r="AA223" t="s">
        <v>43775</v>
      </c>
      <c r="AB223" t="s">
        <v>43776</v>
      </c>
      <c r="AE223" t="s">
        <v>43777</v>
      </c>
      <c r="AF223" t="s">
        <v>43778</v>
      </c>
      <c r="AG223" t="s">
        <v>43779</v>
      </c>
      <c r="AH223" t="s">
        <v>43780</v>
      </c>
      <c r="AI223" t="s">
        <v>44096</v>
      </c>
      <c r="AJ223" t="s">
        <v>44097</v>
      </c>
      <c r="AK223" t="s">
        <v>43900</v>
      </c>
      <c r="AL223" t="s">
        <v>43901</v>
      </c>
      <c r="AM223" t="s">
        <v>44098</v>
      </c>
      <c r="AN223" t="s">
        <v>44099</v>
      </c>
      <c r="AO223" t="s">
        <v>43787</v>
      </c>
      <c r="AP223" t="s">
        <v>43788</v>
      </c>
      <c r="AS223" t="s">
        <v>43789</v>
      </c>
      <c r="AT223" t="s">
        <v>43790</v>
      </c>
      <c r="AU223" t="s">
        <v>43793</v>
      </c>
      <c r="AV223" t="s">
        <v>43793</v>
      </c>
      <c r="AW223" t="s">
        <v>43792</v>
      </c>
      <c r="AX223" t="s">
        <v>37323</v>
      </c>
      <c r="AY223" s="12">
        <v>39108</v>
      </c>
      <c r="AZ223" t="s">
        <v>41886</v>
      </c>
      <c r="BA223" t="s">
        <v>35523</v>
      </c>
      <c r="BB223" t="str">
        <f>VLOOKUP(BA223,Sheet1!A:B,2,FALSE)</f>
        <v>P-48201</v>
      </c>
      <c r="BC223" t="e">
        <f>VLOOKUP(BB223,'[1]ACN Audit Supervisory Organ - M'!$A:$I,3,FALSE)</f>
        <v>#N/A</v>
      </c>
      <c r="BD223" t="e">
        <f>VLOOKUP(BB223,'[1]ACN Audit Supervisory Organ - M'!$A:$I,4,FALSE)</f>
        <v>#N/A</v>
      </c>
    </row>
    <row r="224" spans="1:56" x14ac:dyDescent="0.2">
      <c r="A224" t="s">
        <v>41886</v>
      </c>
      <c r="B224" t="s">
        <v>13627</v>
      </c>
      <c r="C224" t="s">
        <v>13627</v>
      </c>
      <c r="O224" s="9">
        <v>43862</v>
      </c>
      <c r="P224" s="9">
        <v>43862</v>
      </c>
      <c r="Q224" t="s">
        <v>43769</v>
      </c>
      <c r="R224" t="s">
        <v>43770</v>
      </c>
      <c r="S224" t="s">
        <v>43771</v>
      </c>
      <c r="T224" t="s">
        <v>43771</v>
      </c>
      <c r="U224" t="s">
        <v>43772</v>
      </c>
      <c r="V224" t="s">
        <v>43773</v>
      </c>
      <c r="W224" s="10">
        <v>40</v>
      </c>
      <c r="X224" t="s">
        <v>13627</v>
      </c>
      <c r="Y224" s="11">
        <v>2277</v>
      </c>
      <c r="Z224" t="s">
        <v>44108</v>
      </c>
      <c r="AA224" t="s">
        <v>43775</v>
      </c>
      <c r="AB224" t="s">
        <v>43776</v>
      </c>
      <c r="AE224" t="s">
        <v>43777</v>
      </c>
      <c r="AF224" t="s">
        <v>43778</v>
      </c>
      <c r="AG224" t="s">
        <v>43779</v>
      </c>
      <c r="AH224" t="s">
        <v>43780</v>
      </c>
      <c r="AI224" t="s">
        <v>44096</v>
      </c>
      <c r="AJ224" t="s">
        <v>44097</v>
      </c>
      <c r="AK224" t="s">
        <v>43900</v>
      </c>
      <c r="AL224" t="s">
        <v>43901</v>
      </c>
      <c r="AM224" t="s">
        <v>44098</v>
      </c>
      <c r="AN224" t="s">
        <v>44099</v>
      </c>
      <c r="AO224" t="s">
        <v>43787</v>
      </c>
      <c r="AP224" t="s">
        <v>43788</v>
      </c>
      <c r="AS224" t="s">
        <v>43789</v>
      </c>
      <c r="AT224" t="s">
        <v>43790</v>
      </c>
      <c r="AU224" t="s">
        <v>43793</v>
      </c>
      <c r="AV224" t="s">
        <v>43793</v>
      </c>
      <c r="AW224" t="s">
        <v>43792</v>
      </c>
      <c r="AX224" t="s">
        <v>35915</v>
      </c>
      <c r="AY224" s="12">
        <v>42367</v>
      </c>
      <c r="AZ224" t="s">
        <v>41886</v>
      </c>
      <c r="BA224" t="s">
        <v>37843</v>
      </c>
      <c r="BB224" t="str">
        <f>VLOOKUP(BA224,Sheet1!A:B,2,FALSE)</f>
        <v>P-20476</v>
      </c>
      <c r="BC224" t="str">
        <f>VLOOKUP(BB224,'[1]ACN Audit Supervisory Organ - M'!$A:$I,3,FALSE)</f>
        <v>UCF Global - International Student and Scholar Services</v>
      </c>
      <c r="BD224" t="str">
        <f>VLOOKUP(BB224,'[1]ACN Audit Supervisory Organ - M'!$A:$I,4,FALSE)</f>
        <v>SUP_2287</v>
      </c>
    </row>
    <row r="225" spans="1:56" x14ac:dyDescent="0.2">
      <c r="A225" t="s">
        <v>41886</v>
      </c>
      <c r="B225" t="s">
        <v>42008</v>
      </c>
      <c r="C225" t="s">
        <v>42008</v>
      </c>
      <c r="O225" s="9">
        <v>43862</v>
      </c>
      <c r="P225" s="9">
        <v>43862</v>
      </c>
      <c r="Q225" t="s">
        <v>43769</v>
      </c>
      <c r="R225" t="s">
        <v>43770</v>
      </c>
      <c r="S225" t="s">
        <v>43771</v>
      </c>
      <c r="T225" t="s">
        <v>43771</v>
      </c>
      <c r="U225" t="s">
        <v>43772</v>
      </c>
      <c r="V225" t="s">
        <v>43773</v>
      </c>
      <c r="W225" s="10">
        <v>40</v>
      </c>
      <c r="X225" t="s">
        <v>42008</v>
      </c>
      <c r="Y225" s="11">
        <v>2284</v>
      </c>
      <c r="Z225" t="s">
        <v>44101</v>
      </c>
      <c r="AA225" t="s">
        <v>43775</v>
      </c>
      <c r="AB225" t="s">
        <v>43776</v>
      </c>
      <c r="AE225" t="s">
        <v>43777</v>
      </c>
      <c r="AF225" t="s">
        <v>43778</v>
      </c>
      <c r="AG225" t="s">
        <v>43779</v>
      </c>
      <c r="AH225" t="s">
        <v>43780</v>
      </c>
      <c r="AI225" t="s">
        <v>44096</v>
      </c>
      <c r="AJ225" t="s">
        <v>44097</v>
      </c>
      <c r="AK225" t="s">
        <v>43900</v>
      </c>
      <c r="AL225" t="s">
        <v>43901</v>
      </c>
      <c r="AM225" t="s">
        <v>44098</v>
      </c>
      <c r="AN225" t="s">
        <v>44099</v>
      </c>
      <c r="AO225" t="s">
        <v>43787</v>
      </c>
      <c r="AP225" t="s">
        <v>43788</v>
      </c>
      <c r="AS225" t="s">
        <v>43789</v>
      </c>
      <c r="AT225" t="s">
        <v>43790</v>
      </c>
      <c r="AU225" t="s">
        <v>43793</v>
      </c>
      <c r="AV225" t="s">
        <v>43793</v>
      </c>
      <c r="AW225" t="s">
        <v>43792</v>
      </c>
      <c r="AX225" t="s">
        <v>35897</v>
      </c>
      <c r="AY225" s="12">
        <v>42367</v>
      </c>
      <c r="AZ225" t="s">
        <v>41886</v>
      </c>
      <c r="BA225" t="s">
        <v>36050</v>
      </c>
      <c r="BB225" t="str">
        <f>VLOOKUP(BA225,Sheet1!A:B,2,FALSE)</f>
        <v>P-11546</v>
      </c>
      <c r="BC225" t="str">
        <f>VLOOKUP(BB225,'[1]ACN Audit Supervisory Organ - M'!$A:$I,3,FALSE)</f>
        <v>UCF Global - International Recruitment and Partnerships</v>
      </c>
      <c r="BD225" t="str">
        <f>VLOOKUP(BB225,'[1]ACN Audit Supervisory Organ - M'!$A:$I,4,FALSE)</f>
        <v>SUP_2286</v>
      </c>
    </row>
    <row r="226" spans="1:56" x14ac:dyDescent="0.2">
      <c r="A226" t="s">
        <v>42684</v>
      </c>
      <c r="B226" t="s">
        <v>87</v>
      </c>
      <c r="C226" t="s">
        <v>87</v>
      </c>
      <c r="O226" s="9">
        <v>43862</v>
      </c>
      <c r="P226" s="9">
        <v>43862</v>
      </c>
      <c r="Q226" t="s">
        <v>43769</v>
      </c>
      <c r="R226" t="s">
        <v>43770</v>
      </c>
      <c r="S226" t="s">
        <v>43771</v>
      </c>
      <c r="T226" t="s">
        <v>43771</v>
      </c>
      <c r="U226" t="s">
        <v>43772</v>
      </c>
      <c r="V226" t="s">
        <v>43773</v>
      </c>
      <c r="W226" s="10">
        <v>40</v>
      </c>
      <c r="X226" t="s">
        <v>87</v>
      </c>
      <c r="Y226" s="11">
        <v>1287</v>
      </c>
      <c r="Z226" t="s">
        <v>44109</v>
      </c>
      <c r="AA226" t="s">
        <v>43775</v>
      </c>
      <c r="AB226" t="s">
        <v>43776</v>
      </c>
      <c r="AE226" t="s">
        <v>43777</v>
      </c>
      <c r="AF226" t="s">
        <v>43778</v>
      </c>
      <c r="AG226" t="s">
        <v>44110</v>
      </c>
      <c r="AH226" t="s">
        <v>44111</v>
      </c>
      <c r="AI226" t="s">
        <v>44112</v>
      </c>
      <c r="AJ226" t="s">
        <v>44113</v>
      </c>
      <c r="AK226" t="s">
        <v>43843</v>
      </c>
      <c r="AL226" t="s">
        <v>43844</v>
      </c>
      <c r="AM226" t="s">
        <v>44098</v>
      </c>
      <c r="AN226" t="s">
        <v>44099</v>
      </c>
      <c r="AO226" t="s">
        <v>43787</v>
      </c>
      <c r="AP226" t="s">
        <v>43788</v>
      </c>
      <c r="AS226" t="s">
        <v>43789</v>
      </c>
      <c r="AT226" t="s">
        <v>43790</v>
      </c>
      <c r="AU226" t="s">
        <v>43793</v>
      </c>
      <c r="AV226" t="s">
        <v>43793</v>
      </c>
      <c r="AW226" t="s">
        <v>43792</v>
      </c>
      <c r="AX226" t="s">
        <v>40230</v>
      </c>
      <c r="AY226" s="12">
        <v>40986</v>
      </c>
      <c r="AZ226" t="s">
        <v>42684</v>
      </c>
      <c r="BA226" t="s">
        <v>40233</v>
      </c>
      <c r="BB226" t="str">
        <f>VLOOKUP(BA226,Sheet1!A:B,2,FALSE)</f>
        <v>P-40997</v>
      </c>
      <c r="BC226" t="str">
        <f>VLOOKUP(BB226,'[1]ACN Audit Supervisory Organ - M'!$A:$I,3,FALSE)</f>
        <v>ELI Operations Payroll</v>
      </c>
      <c r="BD226" t="str">
        <f>VLOOKUP(BB226,'[1]ACN Audit Supervisory Organ - M'!$A:$I,4,FALSE)</f>
        <v>SUP_6046</v>
      </c>
    </row>
    <row r="227" spans="1:56" x14ac:dyDescent="0.2">
      <c r="A227" t="s">
        <v>42684</v>
      </c>
      <c r="B227" t="s">
        <v>45</v>
      </c>
      <c r="C227" t="s">
        <v>45</v>
      </c>
      <c r="O227" s="9">
        <v>43862</v>
      </c>
      <c r="P227" s="9">
        <v>43862</v>
      </c>
      <c r="Q227" t="s">
        <v>43769</v>
      </c>
      <c r="R227" t="s">
        <v>43770</v>
      </c>
      <c r="S227" t="s">
        <v>43771</v>
      </c>
      <c r="T227" t="s">
        <v>43771</v>
      </c>
      <c r="U227" t="s">
        <v>43772</v>
      </c>
      <c r="V227" t="s">
        <v>43773</v>
      </c>
      <c r="W227" s="10">
        <v>40</v>
      </c>
      <c r="X227" t="s">
        <v>45</v>
      </c>
      <c r="Y227" s="11">
        <v>1378</v>
      </c>
      <c r="Z227" t="s">
        <v>44101</v>
      </c>
      <c r="AA227" t="s">
        <v>43775</v>
      </c>
      <c r="AB227" t="s">
        <v>43776</v>
      </c>
      <c r="AE227" t="s">
        <v>43777</v>
      </c>
      <c r="AF227" t="s">
        <v>43778</v>
      </c>
      <c r="AG227" t="s">
        <v>43805</v>
      </c>
      <c r="AH227" t="s">
        <v>43806</v>
      </c>
      <c r="AI227" t="s">
        <v>44114</v>
      </c>
      <c r="AJ227" t="s">
        <v>44115</v>
      </c>
      <c r="AK227" t="s">
        <v>43843</v>
      </c>
      <c r="AL227" t="s">
        <v>43844</v>
      </c>
      <c r="AM227" t="s">
        <v>44116</v>
      </c>
      <c r="AN227" t="s">
        <v>44117</v>
      </c>
      <c r="AO227" t="s">
        <v>43787</v>
      </c>
      <c r="AP227" t="s">
        <v>43788</v>
      </c>
      <c r="AS227" t="s">
        <v>43789</v>
      </c>
      <c r="AT227" t="s">
        <v>43790</v>
      </c>
      <c r="AU227" t="s">
        <v>43793</v>
      </c>
      <c r="AV227" t="s">
        <v>43793</v>
      </c>
      <c r="AW227" t="s">
        <v>43792</v>
      </c>
      <c r="AX227" t="s">
        <v>39965</v>
      </c>
      <c r="AY227" s="12">
        <v>80000</v>
      </c>
      <c r="AZ227" t="s">
        <v>42684</v>
      </c>
      <c r="BA227" t="s">
        <v>36050</v>
      </c>
      <c r="BB227" t="str">
        <f>VLOOKUP(BA227,Sheet1!A:B,2,FALSE)</f>
        <v>P-11546</v>
      </c>
      <c r="BC227" t="str">
        <f>VLOOKUP(BB227,'[1]ACN Audit Supervisory Organ - M'!$A:$I,3,FALSE)</f>
        <v>UCF Global - International Recruitment and Partnerships</v>
      </c>
      <c r="BD227" t="str">
        <f>VLOOKUP(BB227,'[1]ACN Audit Supervisory Organ - M'!$A:$I,4,FALSE)</f>
        <v>SUP_2286</v>
      </c>
    </row>
    <row r="228" spans="1:56" x14ac:dyDescent="0.2">
      <c r="A228" t="s">
        <v>42684</v>
      </c>
      <c r="B228" t="s">
        <v>3990</v>
      </c>
      <c r="C228" t="s">
        <v>3990</v>
      </c>
      <c r="O228" s="9">
        <v>43862</v>
      </c>
      <c r="P228" s="9">
        <v>43862</v>
      </c>
      <c r="Q228" t="s">
        <v>43769</v>
      </c>
      <c r="R228" t="s">
        <v>43770</v>
      </c>
      <c r="S228" t="s">
        <v>43771</v>
      </c>
      <c r="T228" t="s">
        <v>43771</v>
      </c>
      <c r="U228" t="s">
        <v>43772</v>
      </c>
      <c r="V228" t="s">
        <v>43773</v>
      </c>
      <c r="W228" s="10">
        <v>40</v>
      </c>
      <c r="X228" t="s">
        <v>3990</v>
      </c>
      <c r="Y228" s="11">
        <v>2406</v>
      </c>
      <c r="Z228" t="s">
        <v>44095</v>
      </c>
      <c r="AA228" t="s">
        <v>43775</v>
      </c>
      <c r="AB228" t="s">
        <v>43776</v>
      </c>
      <c r="AE228" t="s">
        <v>43777</v>
      </c>
      <c r="AF228" t="s">
        <v>43778</v>
      </c>
      <c r="AG228" t="s">
        <v>43805</v>
      </c>
      <c r="AH228" t="s">
        <v>43806</v>
      </c>
      <c r="AI228" t="s">
        <v>44114</v>
      </c>
      <c r="AJ228" t="s">
        <v>44115</v>
      </c>
      <c r="AK228" t="s">
        <v>43843</v>
      </c>
      <c r="AL228" t="s">
        <v>43844</v>
      </c>
      <c r="AM228" t="s">
        <v>44116</v>
      </c>
      <c r="AN228" t="s">
        <v>44117</v>
      </c>
      <c r="AO228" t="s">
        <v>43787</v>
      </c>
      <c r="AP228" t="s">
        <v>43788</v>
      </c>
      <c r="AS228" t="s">
        <v>43789</v>
      </c>
      <c r="AT228" t="s">
        <v>43790</v>
      </c>
      <c r="AU228" t="s">
        <v>43793</v>
      </c>
      <c r="AV228" t="s">
        <v>43793</v>
      </c>
      <c r="AW228" t="s">
        <v>43792</v>
      </c>
      <c r="AX228" t="s">
        <v>39847</v>
      </c>
      <c r="AY228" s="12">
        <v>64518</v>
      </c>
      <c r="AZ228" t="s">
        <v>42684</v>
      </c>
      <c r="BA228" t="s">
        <v>35355</v>
      </c>
      <c r="BB228" t="str">
        <f>VLOOKUP(BA228,Sheet1!A:B,2,FALSE)</f>
        <v>P-11469</v>
      </c>
      <c r="BC228" t="str">
        <f>VLOOKUP(BB228,'[1]ACN Audit Supervisory Organ - M'!$A:$I,3,FALSE)</f>
        <v>UCF Global English Programs</v>
      </c>
      <c r="BD228" t="str">
        <f>VLOOKUP(BB228,'[1]ACN Audit Supervisory Organ - M'!$A:$I,4,FALSE)</f>
        <v>SUP_2284</v>
      </c>
    </row>
    <row r="229" spans="1:56" x14ac:dyDescent="0.2">
      <c r="A229" t="s">
        <v>42684</v>
      </c>
      <c r="B229" t="s">
        <v>693</v>
      </c>
      <c r="C229" t="s">
        <v>693</v>
      </c>
      <c r="O229" s="9">
        <v>43862</v>
      </c>
      <c r="P229" s="9">
        <v>43862</v>
      </c>
      <c r="Q229" t="s">
        <v>43769</v>
      </c>
      <c r="R229" t="s">
        <v>43770</v>
      </c>
      <c r="S229" t="s">
        <v>43771</v>
      </c>
      <c r="T229" t="s">
        <v>43771</v>
      </c>
      <c r="U229" t="s">
        <v>43772</v>
      </c>
      <c r="V229" t="s">
        <v>43773</v>
      </c>
      <c r="W229" s="10">
        <v>40</v>
      </c>
      <c r="X229" t="s">
        <v>693</v>
      </c>
      <c r="Y229" s="11">
        <v>1042</v>
      </c>
      <c r="Z229" t="s">
        <v>44095</v>
      </c>
      <c r="AA229" t="s">
        <v>43775</v>
      </c>
      <c r="AB229" t="s">
        <v>43776</v>
      </c>
      <c r="AE229" t="s">
        <v>43777</v>
      </c>
      <c r="AF229" t="s">
        <v>43778</v>
      </c>
      <c r="AG229" t="s">
        <v>43805</v>
      </c>
      <c r="AH229" t="s">
        <v>43806</v>
      </c>
      <c r="AI229" t="s">
        <v>44114</v>
      </c>
      <c r="AJ229" t="s">
        <v>44115</v>
      </c>
      <c r="AK229" t="s">
        <v>43843</v>
      </c>
      <c r="AL229" t="s">
        <v>43844</v>
      </c>
      <c r="AM229" t="s">
        <v>44116</v>
      </c>
      <c r="AN229" t="s">
        <v>44117</v>
      </c>
      <c r="AO229" t="s">
        <v>43787</v>
      </c>
      <c r="AP229" t="s">
        <v>43788</v>
      </c>
      <c r="AS229" t="s">
        <v>43789</v>
      </c>
      <c r="AT229" t="s">
        <v>43790</v>
      </c>
      <c r="AU229" t="s">
        <v>43793</v>
      </c>
      <c r="AV229" t="s">
        <v>43793</v>
      </c>
      <c r="AW229" t="s">
        <v>43815</v>
      </c>
      <c r="AX229" t="s">
        <v>39423</v>
      </c>
      <c r="AY229" s="12">
        <v>46030</v>
      </c>
      <c r="AZ229" t="s">
        <v>42684</v>
      </c>
      <c r="BA229" t="s">
        <v>35355</v>
      </c>
      <c r="BB229" t="str">
        <f>VLOOKUP(BA229,Sheet1!A:B,2,FALSE)</f>
        <v>P-11469</v>
      </c>
      <c r="BC229" t="str">
        <f>VLOOKUP(BB229,'[1]ACN Audit Supervisory Organ - M'!$A:$I,3,FALSE)</f>
        <v>UCF Global English Programs</v>
      </c>
      <c r="BD229" t="str">
        <f>VLOOKUP(BB229,'[1]ACN Audit Supervisory Organ - M'!$A:$I,4,FALSE)</f>
        <v>SUP_2284</v>
      </c>
    </row>
    <row r="230" spans="1:56" x14ac:dyDescent="0.2">
      <c r="A230" t="s">
        <v>42684</v>
      </c>
      <c r="B230" t="s">
        <v>693</v>
      </c>
      <c r="C230" t="s">
        <v>693</v>
      </c>
      <c r="O230" s="9">
        <v>43862</v>
      </c>
      <c r="P230" s="9">
        <v>43862</v>
      </c>
      <c r="Q230" t="s">
        <v>43769</v>
      </c>
      <c r="R230" t="s">
        <v>43770</v>
      </c>
      <c r="S230" t="s">
        <v>43771</v>
      </c>
      <c r="T230" t="s">
        <v>43771</v>
      </c>
      <c r="U230" t="s">
        <v>43772</v>
      </c>
      <c r="V230" t="s">
        <v>43773</v>
      </c>
      <c r="W230" s="10">
        <v>40</v>
      </c>
      <c r="X230" t="s">
        <v>693</v>
      </c>
      <c r="Y230" s="11">
        <v>1042</v>
      </c>
      <c r="Z230" t="s">
        <v>44095</v>
      </c>
      <c r="AA230" t="s">
        <v>43775</v>
      </c>
      <c r="AB230" t="s">
        <v>43776</v>
      </c>
      <c r="AE230" t="s">
        <v>43777</v>
      </c>
      <c r="AF230" t="s">
        <v>43778</v>
      </c>
      <c r="AG230" t="s">
        <v>43805</v>
      </c>
      <c r="AH230" t="s">
        <v>43806</v>
      </c>
      <c r="AI230" t="s">
        <v>44114</v>
      </c>
      <c r="AJ230" t="s">
        <v>44115</v>
      </c>
      <c r="AK230" t="s">
        <v>43843</v>
      </c>
      <c r="AL230" t="s">
        <v>43844</v>
      </c>
      <c r="AM230" t="s">
        <v>44116</v>
      </c>
      <c r="AN230" t="s">
        <v>44117</v>
      </c>
      <c r="AO230" t="s">
        <v>43787</v>
      </c>
      <c r="AP230" t="s">
        <v>43788</v>
      </c>
      <c r="AS230" t="s">
        <v>43789</v>
      </c>
      <c r="AT230" t="s">
        <v>43790</v>
      </c>
      <c r="AU230" t="s">
        <v>43793</v>
      </c>
      <c r="AV230" t="s">
        <v>43793</v>
      </c>
      <c r="AW230" t="s">
        <v>43815</v>
      </c>
      <c r="AX230" t="s">
        <v>39655</v>
      </c>
      <c r="AY230" s="12">
        <v>75000</v>
      </c>
      <c r="AZ230" t="s">
        <v>42684</v>
      </c>
      <c r="BA230" t="s">
        <v>35355</v>
      </c>
      <c r="BB230" t="str">
        <f>VLOOKUP(BA230,Sheet1!A:B,2,FALSE)</f>
        <v>P-11469</v>
      </c>
      <c r="BC230" t="str">
        <f>VLOOKUP(BB230,'[1]ACN Audit Supervisory Organ - M'!$A:$I,3,FALSE)</f>
        <v>UCF Global English Programs</v>
      </c>
      <c r="BD230" t="str">
        <f>VLOOKUP(BB230,'[1]ACN Audit Supervisory Organ - M'!$A:$I,4,FALSE)</f>
        <v>SUP_2284</v>
      </c>
    </row>
    <row r="231" spans="1:56" x14ac:dyDescent="0.2">
      <c r="A231" t="s">
        <v>42684</v>
      </c>
      <c r="B231" t="s">
        <v>693</v>
      </c>
      <c r="C231" t="s">
        <v>693</v>
      </c>
      <c r="O231" s="9">
        <v>43862</v>
      </c>
      <c r="P231" s="9">
        <v>43862</v>
      </c>
      <c r="Q231" t="s">
        <v>43769</v>
      </c>
      <c r="R231" t="s">
        <v>43770</v>
      </c>
      <c r="S231" t="s">
        <v>43771</v>
      </c>
      <c r="T231" t="s">
        <v>43771</v>
      </c>
      <c r="U231" t="s">
        <v>43772</v>
      </c>
      <c r="V231" t="s">
        <v>43773</v>
      </c>
      <c r="W231" s="10">
        <v>40</v>
      </c>
      <c r="X231" t="s">
        <v>693</v>
      </c>
      <c r="Y231" s="11">
        <v>1042</v>
      </c>
      <c r="Z231" t="s">
        <v>44118</v>
      </c>
      <c r="AA231" t="s">
        <v>43775</v>
      </c>
      <c r="AB231" t="s">
        <v>43776</v>
      </c>
      <c r="AE231" t="s">
        <v>43777</v>
      </c>
      <c r="AF231" t="s">
        <v>43778</v>
      </c>
      <c r="AG231" t="s">
        <v>43805</v>
      </c>
      <c r="AH231" t="s">
        <v>43806</v>
      </c>
      <c r="AI231" t="s">
        <v>44114</v>
      </c>
      <c r="AJ231" t="s">
        <v>44115</v>
      </c>
      <c r="AK231" t="s">
        <v>43843</v>
      </c>
      <c r="AL231" t="s">
        <v>43844</v>
      </c>
      <c r="AM231" t="s">
        <v>44116</v>
      </c>
      <c r="AN231" t="s">
        <v>44117</v>
      </c>
      <c r="AO231" t="s">
        <v>43787</v>
      </c>
      <c r="AP231" t="s">
        <v>43788</v>
      </c>
      <c r="AS231" t="s">
        <v>43789</v>
      </c>
      <c r="AT231" t="s">
        <v>43790</v>
      </c>
      <c r="AU231" t="s">
        <v>43793</v>
      </c>
      <c r="AV231" t="s">
        <v>43793</v>
      </c>
      <c r="AW231" t="s">
        <v>43815</v>
      </c>
      <c r="AX231" t="s">
        <v>42860</v>
      </c>
      <c r="AY231" s="12">
        <v>42839</v>
      </c>
      <c r="AZ231" t="s">
        <v>42684</v>
      </c>
      <c r="BA231" t="s">
        <v>36537</v>
      </c>
      <c r="BB231" t="str">
        <f>VLOOKUP(BA231,Sheet1!A:B,2,FALSE)</f>
        <v>P-10008</v>
      </c>
      <c r="BC231" t="str">
        <f>VLOOKUP(BB231,'[1]ACN Audit Supervisory Organ - M'!$A:$I,3,FALSE)</f>
        <v>Faculty Excellence</v>
      </c>
      <c r="BD231" t="str">
        <f>VLOOKUP(BB231,'[1]ACN Audit Supervisory Organ - M'!$A:$I,4,FALSE)</f>
        <v>SUP_2336</v>
      </c>
    </row>
    <row r="232" spans="1:56" x14ac:dyDescent="0.2">
      <c r="A232" t="s">
        <v>42684</v>
      </c>
      <c r="B232" t="s">
        <v>129</v>
      </c>
      <c r="C232" t="s">
        <v>129</v>
      </c>
      <c r="O232" s="9">
        <v>43862</v>
      </c>
      <c r="P232" s="9">
        <v>43862</v>
      </c>
      <c r="Q232" t="s">
        <v>43769</v>
      </c>
      <c r="R232" t="s">
        <v>43770</v>
      </c>
      <c r="S232" t="s">
        <v>43771</v>
      </c>
      <c r="T232" t="s">
        <v>43771</v>
      </c>
      <c r="U232" t="s">
        <v>43772</v>
      </c>
      <c r="V232" t="s">
        <v>43773</v>
      </c>
      <c r="W232" s="10">
        <v>40</v>
      </c>
      <c r="X232" t="s">
        <v>129</v>
      </c>
      <c r="Y232" s="11">
        <v>1046</v>
      </c>
      <c r="Z232" t="s">
        <v>44095</v>
      </c>
      <c r="AA232" t="s">
        <v>43775</v>
      </c>
      <c r="AB232" t="s">
        <v>43776</v>
      </c>
      <c r="AE232" t="s">
        <v>43777</v>
      </c>
      <c r="AF232" t="s">
        <v>43778</v>
      </c>
      <c r="AG232" t="s">
        <v>43805</v>
      </c>
      <c r="AH232" t="s">
        <v>43806</v>
      </c>
      <c r="AI232" t="s">
        <v>44114</v>
      </c>
      <c r="AJ232" t="s">
        <v>44115</v>
      </c>
      <c r="AK232" t="s">
        <v>43843</v>
      </c>
      <c r="AL232" t="s">
        <v>43844</v>
      </c>
      <c r="AM232" t="s">
        <v>44116</v>
      </c>
      <c r="AN232" t="s">
        <v>44117</v>
      </c>
      <c r="AO232" t="s">
        <v>43787</v>
      </c>
      <c r="AP232" t="s">
        <v>43788</v>
      </c>
      <c r="AS232" t="s">
        <v>43789</v>
      </c>
      <c r="AT232" t="s">
        <v>43790</v>
      </c>
      <c r="AU232" t="s">
        <v>43793</v>
      </c>
      <c r="AV232" t="s">
        <v>43793</v>
      </c>
      <c r="AW232" t="s">
        <v>43815</v>
      </c>
      <c r="AX232" t="s">
        <v>39656</v>
      </c>
      <c r="AY232" s="12">
        <v>75000</v>
      </c>
      <c r="AZ232" t="s">
        <v>42684</v>
      </c>
      <c r="BA232" t="s">
        <v>35355</v>
      </c>
      <c r="BB232" t="str">
        <f>VLOOKUP(BA232,Sheet1!A:B,2,FALSE)</f>
        <v>P-11469</v>
      </c>
      <c r="BC232" t="str">
        <f>VLOOKUP(BB232,'[1]ACN Audit Supervisory Organ - M'!$A:$I,3,FALSE)</f>
        <v>UCF Global English Programs</v>
      </c>
      <c r="BD232" t="str">
        <f>VLOOKUP(BB232,'[1]ACN Audit Supervisory Organ - M'!$A:$I,4,FALSE)</f>
        <v>SUP_2284</v>
      </c>
    </row>
    <row r="233" spans="1:56" x14ac:dyDescent="0.2">
      <c r="A233" t="s">
        <v>42684</v>
      </c>
      <c r="B233" t="s">
        <v>408</v>
      </c>
      <c r="C233" t="s">
        <v>408</v>
      </c>
      <c r="O233" s="9">
        <v>43862</v>
      </c>
      <c r="P233" s="9">
        <v>43862</v>
      </c>
      <c r="Q233" t="s">
        <v>43769</v>
      </c>
      <c r="R233" t="s">
        <v>43770</v>
      </c>
      <c r="S233" t="s">
        <v>43771</v>
      </c>
      <c r="T233" t="s">
        <v>43771</v>
      </c>
      <c r="U233" t="s">
        <v>43772</v>
      </c>
      <c r="V233" t="s">
        <v>43773</v>
      </c>
      <c r="W233" s="10">
        <v>40</v>
      </c>
      <c r="X233" t="s">
        <v>408</v>
      </c>
      <c r="Y233" s="11">
        <v>1118</v>
      </c>
      <c r="Z233" t="s">
        <v>44095</v>
      </c>
      <c r="AA233" t="s">
        <v>43775</v>
      </c>
      <c r="AB233" t="s">
        <v>43776</v>
      </c>
      <c r="AE233" t="s">
        <v>43777</v>
      </c>
      <c r="AF233" t="s">
        <v>43778</v>
      </c>
      <c r="AG233" t="s">
        <v>43805</v>
      </c>
      <c r="AH233" t="s">
        <v>43806</v>
      </c>
      <c r="AI233" t="s">
        <v>44114</v>
      </c>
      <c r="AJ233" t="s">
        <v>44115</v>
      </c>
      <c r="AK233" t="s">
        <v>43843</v>
      </c>
      <c r="AL233" t="s">
        <v>43844</v>
      </c>
      <c r="AM233" t="s">
        <v>44116</v>
      </c>
      <c r="AN233" t="s">
        <v>44117</v>
      </c>
      <c r="AO233" t="s">
        <v>43787</v>
      </c>
      <c r="AP233" t="s">
        <v>43788</v>
      </c>
      <c r="AS233" t="s">
        <v>43789</v>
      </c>
      <c r="AT233" t="s">
        <v>43790</v>
      </c>
      <c r="AU233" t="s">
        <v>43793</v>
      </c>
      <c r="AV233" t="s">
        <v>43793</v>
      </c>
      <c r="AW233" t="s">
        <v>43815</v>
      </c>
      <c r="AX233" t="s">
        <v>39529</v>
      </c>
      <c r="AY233" s="12">
        <v>70000</v>
      </c>
      <c r="AZ233" t="s">
        <v>42684</v>
      </c>
      <c r="BA233" t="s">
        <v>35355</v>
      </c>
      <c r="BB233" t="str">
        <f>VLOOKUP(BA233,Sheet1!A:B,2,FALSE)</f>
        <v>P-11469</v>
      </c>
      <c r="BC233" t="str">
        <f>VLOOKUP(BB233,'[1]ACN Audit Supervisory Organ - M'!$A:$I,3,FALSE)</f>
        <v>UCF Global English Programs</v>
      </c>
      <c r="BD233" t="str">
        <f>VLOOKUP(BB233,'[1]ACN Audit Supervisory Organ - M'!$A:$I,4,FALSE)</f>
        <v>SUP_2284</v>
      </c>
    </row>
    <row r="234" spans="1:56" x14ac:dyDescent="0.2">
      <c r="A234" t="s">
        <v>41927</v>
      </c>
      <c r="B234" t="s">
        <v>4766</v>
      </c>
      <c r="C234" t="s">
        <v>4766</v>
      </c>
      <c r="O234" s="9">
        <v>43862</v>
      </c>
      <c r="P234" s="9">
        <v>43862</v>
      </c>
      <c r="Q234" t="s">
        <v>43769</v>
      </c>
      <c r="R234" t="s">
        <v>43770</v>
      </c>
      <c r="S234" t="s">
        <v>43771</v>
      </c>
      <c r="T234" t="s">
        <v>43771</v>
      </c>
      <c r="U234" t="s">
        <v>43772</v>
      </c>
      <c r="V234" t="s">
        <v>43773</v>
      </c>
      <c r="W234" s="10">
        <v>40</v>
      </c>
      <c r="X234" t="s">
        <v>4766</v>
      </c>
      <c r="Y234" s="11">
        <v>1197</v>
      </c>
      <c r="Z234" t="s">
        <v>44119</v>
      </c>
      <c r="AA234" t="s">
        <v>43775</v>
      </c>
      <c r="AB234" t="s">
        <v>43776</v>
      </c>
      <c r="AE234" t="s">
        <v>43777</v>
      </c>
      <c r="AF234" t="s">
        <v>43778</v>
      </c>
      <c r="AG234" t="s">
        <v>43779</v>
      </c>
      <c r="AH234" t="s">
        <v>43780</v>
      </c>
      <c r="AI234" t="s">
        <v>44120</v>
      </c>
      <c r="AJ234" t="s">
        <v>44121</v>
      </c>
      <c r="AK234" t="s">
        <v>43843</v>
      </c>
      <c r="AL234" t="s">
        <v>43844</v>
      </c>
      <c r="AM234" t="s">
        <v>43998</v>
      </c>
      <c r="AN234" t="s">
        <v>43999</v>
      </c>
      <c r="AO234" t="s">
        <v>43787</v>
      </c>
      <c r="AP234" t="s">
        <v>43788</v>
      </c>
      <c r="AS234" t="s">
        <v>43789</v>
      </c>
      <c r="AT234" t="s">
        <v>43790</v>
      </c>
      <c r="AU234" t="s">
        <v>43793</v>
      </c>
      <c r="AV234" t="s">
        <v>43793</v>
      </c>
      <c r="AW234" t="s">
        <v>43792</v>
      </c>
      <c r="AX234" t="s">
        <v>38500</v>
      </c>
      <c r="AY234" s="12">
        <v>44703</v>
      </c>
      <c r="AZ234" t="s">
        <v>41927</v>
      </c>
      <c r="BA234" t="s">
        <v>36196</v>
      </c>
      <c r="BB234" t="str">
        <f>VLOOKUP(BA234,Sheet1!A:B,2,FALSE)</f>
        <v>P-10490</v>
      </c>
      <c r="BC234" t="str">
        <f>VLOOKUP(BB234,'[1]ACN Audit Supervisory Organ - M'!$A:$I,3,FALSE)</f>
        <v>UCF Connect - Cocoa Center</v>
      </c>
      <c r="BD234" t="str">
        <f>VLOOKUP(BB234,'[1]ACN Audit Supervisory Organ - M'!$A:$I,4,FALSE)</f>
        <v>SUP_3413</v>
      </c>
    </row>
    <row r="235" spans="1:56" x14ac:dyDescent="0.2">
      <c r="A235" t="s">
        <v>41927</v>
      </c>
      <c r="B235" t="s">
        <v>18183</v>
      </c>
      <c r="C235" t="s">
        <v>18183</v>
      </c>
      <c r="O235" s="9">
        <v>43862</v>
      </c>
      <c r="P235" s="9">
        <v>43862</v>
      </c>
      <c r="Q235" t="s">
        <v>43769</v>
      </c>
      <c r="R235" t="s">
        <v>43770</v>
      </c>
      <c r="S235" t="s">
        <v>43771</v>
      </c>
      <c r="T235" t="s">
        <v>43771</v>
      </c>
      <c r="U235" t="s">
        <v>43772</v>
      </c>
      <c r="V235" t="s">
        <v>43773</v>
      </c>
      <c r="W235" s="10">
        <v>40</v>
      </c>
      <c r="X235" t="s">
        <v>18183</v>
      </c>
      <c r="Y235" s="11">
        <v>1212</v>
      </c>
      <c r="Z235" t="s">
        <v>44100</v>
      </c>
      <c r="AA235" t="s">
        <v>43775</v>
      </c>
      <c r="AB235" t="s">
        <v>43776</v>
      </c>
      <c r="AE235" t="s">
        <v>43777</v>
      </c>
      <c r="AF235" t="s">
        <v>43778</v>
      </c>
      <c r="AG235" t="s">
        <v>44122</v>
      </c>
      <c r="AH235" t="s">
        <v>44123</v>
      </c>
      <c r="AI235" t="s">
        <v>44124</v>
      </c>
      <c r="AJ235" t="s">
        <v>44125</v>
      </c>
      <c r="AK235" t="s">
        <v>44122</v>
      </c>
      <c r="AL235" t="s">
        <v>44126</v>
      </c>
      <c r="AM235" t="s">
        <v>44127</v>
      </c>
      <c r="AN235" t="s">
        <v>44128</v>
      </c>
      <c r="AO235" t="s">
        <v>43787</v>
      </c>
      <c r="AP235" t="s">
        <v>43788</v>
      </c>
      <c r="AS235" t="s">
        <v>43789</v>
      </c>
      <c r="AT235" t="s">
        <v>43790</v>
      </c>
      <c r="AU235" t="s">
        <v>43793</v>
      </c>
      <c r="AV235" t="s">
        <v>43793</v>
      </c>
      <c r="AW235" t="s">
        <v>43792</v>
      </c>
      <c r="AX235" t="s">
        <v>39442</v>
      </c>
      <c r="AY235" s="12">
        <v>80000</v>
      </c>
      <c r="AZ235" t="s">
        <v>41927</v>
      </c>
      <c r="BA235" t="s">
        <v>37222</v>
      </c>
      <c r="BB235" t="str">
        <f>VLOOKUP(BA235,Sheet1!A:B,2,FALSE)</f>
        <v>P-33951</v>
      </c>
      <c r="BC235" t="e">
        <f>VLOOKUP(BB235,'[1]ACN Audit Supervisory Organ - M'!$A:$I,3,FALSE)</f>
        <v>#N/A</v>
      </c>
      <c r="BD235" t="e">
        <f>VLOOKUP(BB235,'[1]ACN Audit Supervisory Organ - M'!$A:$I,4,FALSE)</f>
        <v>#N/A</v>
      </c>
    </row>
    <row r="236" spans="1:56" x14ac:dyDescent="0.2">
      <c r="A236" t="s">
        <v>41927</v>
      </c>
      <c r="B236" t="s">
        <v>432</v>
      </c>
      <c r="C236" t="s">
        <v>432</v>
      </c>
      <c r="O236" s="9">
        <v>43862</v>
      </c>
      <c r="P236" s="9">
        <v>43862</v>
      </c>
      <c r="Q236" t="s">
        <v>43769</v>
      </c>
      <c r="R236" t="s">
        <v>43770</v>
      </c>
      <c r="S236" t="s">
        <v>43771</v>
      </c>
      <c r="T236" t="s">
        <v>43771</v>
      </c>
      <c r="U236" t="s">
        <v>43772</v>
      </c>
      <c r="V236" t="s">
        <v>43773</v>
      </c>
      <c r="W236" s="10">
        <v>40</v>
      </c>
      <c r="X236" t="s">
        <v>432</v>
      </c>
      <c r="Y236" s="11">
        <v>1213</v>
      </c>
      <c r="Z236" t="s">
        <v>44100</v>
      </c>
      <c r="AA236" t="s">
        <v>43775</v>
      </c>
      <c r="AB236" t="s">
        <v>43776</v>
      </c>
      <c r="AE236" t="s">
        <v>43777</v>
      </c>
      <c r="AF236" t="s">
        <v>43778</v>
      </c>
      <c r="AG236" t="s">
        <v>43779</v>
      </c>
      <c r="AH236" t="s">
        <v>43780</v>
      </c>
      <c r="AI236" t="s">
        <v>44120</v>
      </c>
      <c r="AJ236" t="s">
        <v>44121</v>
      </c>
      <c r="AK236" t="s">
        <v>43843</v>
      </c>
      <c r="AL236" t="s">
        <v>43844</v>
      </c>
      <c r="AM236" t="s">
        <v>43998</v>
      </c>
      <c r="AN236" t="s">
        <v>43999</v>
      </c>
      <c r="AO236" t="s">
        <v>43787</v>
      </c>
      <c r="AP236" t="s">
        <v>43788</v>
      </c>
      <c r="AS236" t="s">
        <v>43789</v>
      </c>
      <c r="AT236" t="s">
        <v>43790</v>
      </c>
      <c r="AU236" t="s">
        <v>43793</v>
      </c>
      <c r="AV236" t="s">
        <v>43793</v>
      </c>
      <c r="AW236" t="s">
        <v>43792</v>
      </c>
      <c r="AX236" t="s">
        <v>37222</v>
      </c>
      <c r="AY236" s="12">
        <v>103418</v>
      </c>
      <c r="AZ236" t="s">
        <v>41927</v>
      </c>
      <c r="BA236" t="s">
        <v>36000</v>
      </c>
      <c r="BB236" t="str">
        <f>VLOOKUP(BA236,Sheet1!A:B,2,FALSE)</f>
        <v>P-16621</v>
      </c>
      <c r="BC236" t="e">
        <f>VLOOKUP(BB236,'[1]ACN Audit Supervisory Organ - M'!$A:$I,3,FALSE)</f>
        <v>#N/A</v>
      </c>
      <c r="BD236" t="e">
        <f>VLOOKUP(BB236,'[1]ACN Audit Supervisory Organ - M'!$A:$I,4,FALSE)</f>
        <v>#N/A</v>
      </c>
    </row>
    <row r="237" spans="1:56" x14ac:dyDescent="0.2">
      <c r="A237" t="s">
        <v>41927</v>
      </c>
      <c r="B237" t="s">
        <v>11778</v>
      </c>
      <c r="C237" t="s">
        <v>11778</v>
      </c>
      <c r="O237" s="9">
        <v>43862</v>
      </c>
      <c r="P237" s="9">
        <v>43862</v>
      </c>
      <c r="Q237" t="s">
        <v>43769</v>
      </c>
      <c r="R237" t="s">
        <v>43770</v>
      </c>
      <c r="S237" t="s">
        <v>43771</v>
      </c>
      <c r="T237" t="s">
        <v>43771</v>
      </c>
      <c r="U237" t="s">
        <v>43772</v>
      </c>
      <c r="V237" t="s">
        <v>43773</v>
      </c>
      <c r="W237" s="10">
        <v>40</v>
      </c>
      <c r="X237" t="s">
        <v>11778</v>
      </c>
      <c r="Y237" s="11">
        <v>1236</v>
      </c>
      <c r="Z237" t="s">
        <v>44129</v>
      </c>
      <c r="AA237" t="s">
        <v>43775</v>
      </c>
      <c r="AB237" t="s">
        <v>43776</v>
      </c>
      <c r="AE237" t="s">
        <v>43777</v>
      </c>
      <c r="AF237" t="s">
        <v>43778</v>
      </c>
      <c r="AG237" t="s">
        <v>43779</v>
      </c>
      <c r="AH237" t="s">
        <v>43780</v>
      </c>
      <c r="AI237" t="s">
        <v>44120</v>
      </c>
      <c r="AJ237" t="s">
        <v>44121</v>
      </c>
      <c r="AK237" t="s">
        <v>43843</v>
      </c>
      <c r="AL237" t="s">
        <v>43844</v>
      </c>
      <c r="AM237" t="s">
        <v>43998</v>
      </c>
      <c r="AN237" t="s">
        <v>43999</v>
      </c>
      <c r="AO237" t="s">
        <v>43787</v>
      </c>
      <c r="AP237" t="s">
        <v>43788</v>
      </c>
      <c r="AS237" t="s">
        <v>43789</v>
      </c>
      <c r="AT237" t="s">
        <v>43790</v>
      </c>
      <c r="AU237" t="s">
        <v>43793</v>
      </c>
      <c r="AV237" t="s">
        <v>43793</v>
      </c>
      <c r="AW237" t="s">
        <v>43792</v>
      </c>
      <c r="AX237" t="s">
        <v>35771</v>
      </c>
      <c r="AY237" s="12">
        <v>56030</v>
      </c>
      <c r="AZ237" t="s">
        <v>41927</v>
      </c>
      <c r="BA237" t="s">
        <v>37817</v>
      </c>
      <c r="BB237" t="str">
        <f>VLOOKUP(BA237,Sheet1!A:B,2,FALSE)</f>
        <v>P-10498</v>
      </c>
      <c r="BC237" t="str">
        <f>VLOOKUP(BB237,'[1]ACN Audit Supervisory Organ - M'!$A:$I,3,FALSE)</f>
        <v>UCF Connect - Operations</v>
      </c>
      <c r="BD237" t="str">
        <f>VLOOKUP(BB237,'[1]ACN Audit Supervisory Organ - M'!$A:$I,4,FALSE)</f>
        <v>SUP_3440</v>
      </c>
    </row>
    <row r="238" spans="1:56" x14ac:dyDescent="0.2">
      <c r="A238" t="s">
        <v>41927</v>
      </c>
      <c r="B238" t="s">
        <v>368</v>
      </c>
      <c r="C238" t="s">
        <v>368</v>
      </c>
      <c r="O238" s="9">
        <v>43862</v>
      </c>
      <c r="P238" s="9">
        <v>43862</v>
      </c>
      <c r="Q238" t="s">
        <v>43769</v>
      </c>
      <c r="R238" t="s">
        <v>43770</v>
      </c>
      <c r="S238" t="s">
        <v>43771</v>
      </c>
      <c r="T238" t="s">
        <v>43771</v>
      </c>
      <c r="U238" t="s">
        <v>43772</v>
      </c>
      <c r="V238" t="s">
        <v>43773</v>
      </c>
      <c r="W238" s="10">
        <v>40</v>
      </c>
      <c r="X238" t="s">
        <v>368</v>
      </c>
      <c r="Y238" s="11">
        <v>1299</v>
      </c>
      <c r="Z238" t="s">
        <v>44130</v>
      </c>
      <c r="AA238" t="s">
        <v>43775</v>
      </c>
      <c r="AB238" t="s">
        <v>43776</v>
      </c>
      <c r="AE238" t="s">
        <v>43777</v>
      </c>
      <c r="AF238" t="s">
        <v>43778</v>
      </c>
      <c r="AG238" t="s">
        <v>43779</v>
      </c>
      <c r="AH238" t="s">
        <v>43780</v>
      </c>
      <c r="AI238" t="s">
        <v>44120</v>
      </c>
      <c r="AJ238" t="s">
        <v>44121</v>
      </c>
      <c r="AK238" t="s">
        <v>43843</v>
      </c>
      <c r="AL238" t="s">
        <v>43844</v>
      </c>
      <c r="AM238" t="s">
        <v>43998</v>
      </c>
      <c r="AN238" t="s">
        <v>43999</v>
      </c>
      <c r="AO238" t="s">
        <v>43787</v>
      </c>
      <c r="AP238" t="s">
        <v>43788</v>
      </c>
      <c r="AS238" t="s">
        <v>43789</v>
      </c>
      <c r="AT238" t="s">
        <v>43790</v>
      </c>
      <c r="AU238" t="s">
        <v>43793</v>
      </c>
      <c r="AV238" t="s">
        <v>43793</v>
      </c>
      <c r="AW238" t="s">
        <v>43792</v>
      </c>
      <c r="AX238" t="s">
        <v>42322</v>
      </c>
      <c r="AY238" s="12">
        <v>45000</v>
      </c>
      <c r="AZ238" t="s">
        <v>41927</v>
      </c>
      <c r="BA238" t="s">
        <v>39421</v>
      </c>
      <c r="BB238" t="str">
        <f>VLOOKUP(BA238,Sheet1!A:B,2,FALSE)</f>
        <v>P-22890</v>
      </c>
      <c r="BC238" t="str">
        <f>VLOOKUP(BB238,'[1]ACN Audit Supervisory Organ - M'!$A:$I,3,FALSE)</f>
        <v>Division of Digital Learning - Center for Distributed Learning (CDL)</v>
      </c>
      <c r="BD238" t="str">
        <f>VLOOKUP(BB238,'[1]ACN Audit Supervisory Organ - M'!$A:$I,4,FALSE)</f>
        <v>SUP_2182</v>
      </c>
    </row>
    <row r="239" spans="1:56" x14ac:dyDescent="0.2">
      <c r="A239" t="s">
        <v>41927</v>
      </c>
      <c r="B239" t="s">
        <v>368</v>
      </c>
      <c r="C239" t="s">
        <v>368</v>
      </c>
      <c r="O239" s="9">
        <v>43862</v>
      </c>
      <c r="P239" s="9">
        <v>43862</v>
      </c>
      <c r="Q239" t="s">
        <v>43769</v>
      </c>
      <c r="R239" t="s">
        <v>43770</v>
      </c>
      <c r="S239" t="s">
        <v>43771</v>
      </c>
      <c r="T239" t="s">
        <v>43771</v>
      </c>
      <c r="U239" t="s">
        <v>43772</v>
      </c>
      <c r="V239" t="s">
        <v>43773</v>
      </c>
      <c r="W239" s="10">
        <v>40</v>
      </c>
      <c r="X239" t="s">
        <v>368</v>
      </c>
      <c r="Y239" s="11">
        <v>1299</v>
      </c>
      <c r="Z239" t="s">
        <v>44130</v>
      </c>
      <c r="AA239" t="s">
        <v>43775</v>
      </c>
      <c r="AB239" t="s">
        <v>43776</v>
      </c>
      <c r="AE239" t="s">
        <v>43777</v>
      </c>
      <c r="AF239" t="s">
        <v>43778</v>
      </c>
      <c r="AG239" t="s">
        <v>44131</v>
      </c>
      <c r="AH239" t="s">
        <v>44132</v>
      </c>
      <c r="AI239" t="s">
        <v>44133</v>
      </c>
      <c r="AJ239" t="s">
        <v>44134</v>
      </c>
      <c r="AK239" t="s">
        <v>43843</v>
      </c>
      <c r="AL239" t="s">
        <v>43844</v>
      </c>
      <c r="AM239" t="s">
        <v>44127</v>
      </c>
      <c r="AN239" t="s">
        <v>44128</v>
      </c>
      <c r="AO239" t="s">
        <v>43787</v>
      </c>
      <c r="AP239" t="s">
        <v>43788</v>
      </c>
      <c r="AS239" t="s">
        <v>43789</v>
      </c>
      <c r="AT239" t="s">
        <v>43790</v>
      </c>
      <c r="AU239" t="s">
        <v>43793</v>
      </c>
      <c r="AV239" t="s">
        <v>43793</v>
      </c>
      <c r="AW239" t="s">
        <v>43792</v>
      </c>
      <c r="AX239" t="s">
        <v>42792</v>
      </c>
      <c r="AY239" s="12">
        <v>45517</v>
      </c>
      <c r="AZ239" t="s">
        <v>41927</v>
      </c>
      <c r="BA239" t="s">
        <v>39421</v>
      </c>
      <c r="BB239" t="str">
        <f>VLOOKUP(BA239,Sheet1!A:B,2,FALSE)</f>
        <v>P-22890</v>
      </c>
      <c r="BC239" t="str">
        <f>VLOOKUP(BB239,'[1]ACN Audit Supervisory Organ - M'!$A:$I,3,FALSE)</f>
        <v>Division of Digital Learning - Center for Distributed Learning (CDL)</v>
      </c>
      <c r="BD239" t="str">
        <f>VLOOKUP(BB239,'[1]ACN Audit Supervisory Organ - M'!$A:$I,4,FALSE)</f>
        <v>SUP_2182</v>
      </c>
    </row>
    <row r="240" spans="1:56" x14ac:dyDescent="0.2">
      <c r="A240" t="s">
        <v>41927</v>
      </c>
      <c r="B240" t="s">
        <v>490</v>
      </c>
      <c r="C240" t="s">
        <v>490</v>
      </c>
      <c r="O240" s="9">
        <v>43862</v>
      </c>
      <c r="P240" s="9">
        <v>43862</v>
      </c>
      <c r="Q240" t="s">
        <v>43769</v>
      </c>
      <c r="R240" t="s">
        <v>43770</v>
      </c>
      <c r="S240" t="s">
        <v>43771</v>
      </c>
      <c r="T240" t="s">
        <v>43771</v>
      </c>
      <c r="U240" t="s">
        <v>43772</v>
      </c>
      <c r="V240" t="s">
        <v>43773</v>
      </c>
      <c r="W240" s="10">
        <v>40</v>
      </c>
      <c r="X240" t="s">
        <v>490</v>
      </c>
      <c r="Y240" s="11">
        <v>1342</v>
      </c>
      <c r="Z240" t="s">
        <v>44100</v>
      </c>
      <c r="AA240" t="s">
        <v>43775</v>
      </c>
      <c r="AB240" t="s">
        <v>43776</v>
      </c>
      <c r="AE240" t="s">
        <v>43777</v>
      </c>
      <c r="AF240" t="s">
        <v>43778</v>
      </c>
      <c r="AG240" t="s">
        <v>43779</v>
      </c>
      <c r="AH240" t="s">
        <v>43780</v>
      </c>
      <c r="AI240" t="s">
        <v>44120</v>
      </c>
      <c r="AJ240" t="s">
        <v>44121</v>
      </c>
      <c r="AK240" t="s">
        <v>43843</v>
      </c>
      <c r="AL240" t="s">
        <v>43844</v>
      </c>
      <c r="AM240" t="s">
        <v>43998</v>
      </c>
      <c r="AN240" t="s">
        <v>43999</v>
      </c>
      <c r="AO240" t="s">
        <v>43787</v>
      </c>
      <c r="AP240" t="s">
        <v>43788</v>
      </c>
      <c r="AS240" t="s">
        <v>43789</v>
      </c>
      <c r="AT240" t="s">
        <v>43790</v>
      </c>
      <c r="AU240" t="s">
        <v>43793</v>
      </c>
      <c r="AV240" t="s">
        <v>43793</v>
      </c>
      <c r="AW240" t="s">
        <v>43792</v>
      </c>
      <c r="AX240" t="s">
        <v>35659</v>
      </c>
      <c r="AY240" s="12">
        <v>46093</v>
      </c>
      <c r="AZ240" t="s">
        <v>41927</v>
      </c>
      <c r="BA240" t="s">
        <v>35545</v>
      </c>
      <c r="BB240" t="str">
        <f>VLOOKUP(BA240,Sheet1!A:B,2,FALSE)</f>
        <v>P-11797</v>
      </c>
      <c r="BC240" t="str">
        <f>VLOOKUP(BB240,'[1]ACN Audit Supervisory Organ - M'!$A:$I,3,FALSE)</f>
        <v>UCF Connect Cocoa</v>
      </c>
      <c r="BD240" t="str">
        <f>VLOOKUP(BB240,'[1]ACN Audit Supervisory Organ - M'!$A:$I,4,FALSE)</f>
        <v>SUP_3414</v>
      </c>
    </row>
    <row r="241" spans="1:56" x14ac:dyDescent="0.2">
      <c r="A241" t="s">
        <v>41927</v>
      </c>
      <c r="B241" t="s">
        <v>147</v>
      </c>
      <c r="C241" t="s">
        <v>147</v>
      </c>
      <c r="O241" s="9">
        <v>43862</v>
      </c>
      <c r="P241" s="9">
        <v>43862</v>
      </c>
      <c r="Q241" t="s">
        <v>43769</v>
      </c>
      <c r="R241" t="s">
        <v>43770</v>
      </c>
      <c r="S241" t="s">
        <v>43771</v>
      </c>
      <c r="T241" t="s">
        <v>43771</v>
      </c>
      <c r="U241" t="s">
        <v>43772</v>
      </c>
      <c r="V241" t="s">
        <v>43773</v>
      </c>
      <c r="W241" s="10">
        <v>40</v>
      </c>
      <c r="X241" t="s">
        <v>147</v>
      </c>
      <c r="Y241" s="11">
        <v>1356</v>
      </c>
      <c r="Z241" t="s">
        <v>44135</v>
      </c>
      <c r="AA241" t="s">
        <v>43775</v>
      </c>
      <c r="AB241" t="s">
        <v>43776</v>
      </c>
      <c r="AE241" t="s">
        <v>43777</v>
      </c>
      <c r="AF241" t="s">
        <v>43778</v>
      </c>
      <c r="AG241" t="s">
        <v>43779</v>
      </c>
      <c r="AH241" t="s">
        <v>43780</v>
      </c>
      <c r="AI241" t="s">
        <v>44120</v>
      </c>
      <c r="AJ241" t="s">
        <v>44121</v>
      </c>
      <c r="AK241" t="s">
        <v>43843</v>
      </c>
      <c r="AL241" t="s">
        <v>43844</v>
      </c>
      <c r="AM241" t="s">
        <v>43998</v>
      </c>
      <c r="AN241" t="s">
        <v>43999</v>
      </c>
      <c r="AO241" t="s">
        <v>43787</v>
      </c>
      <c r="AP241" t="s">
        <v>43788</v>
      </c>
      <c r="AS241" t="s">
        <v>43789</v>
      </c>
      <c r="AT241" t="s">
        <v>43790</v>
      </c>
      <c r="AU241" t="s">
        <v>43791</v>
      </c>
      <c r="AV241" t="s">
        <v>43791</v>
      </c>
      <c r="AW241" t="s">
        <v>43792</v>
      </c>
      <c r="AX241" t="s">
        <v>36002</v>
      </c>
      <c r="AY241" s="12">
        <v>42367</v>
      </c>
      <c r="AZ241" t="s">
        <v>41927</v>
      </c>
      <c r="BA241" t="s">
        <v>36888</v>
      </c>
      <c r="BB241" t="str">
        <f>VLOOKUP(BA241,Sheet1!A:B,2,FALSE)</f>
        <v>P-11559</v>
      </c>
      <c r="BC241" t="str">
        <f>VLOOKUP(BB241,'[1]ACN Audit Supervisory Organ - M'!$A:$I,3,FALSE)</f>
        <v>UCF Connect - Operations</v>
      </c>
      <c r="BD241" t="str">
        <f>VLOOKUP(BB241,'[1]ACN Audit Supervisory Organ - M'!$A:$I,4,FALSE)</f>
        <v>SUP_3446</v>
      </c>
    </row>
    <row r="242" spans="1:56" x14ac:dyDescent="0.2">
      <c r="A242" t="s">
        <v>41927</v>
      </c>
      <c r="B242" t="s">
        <v>12478</v>
      </c>
      <c r="C242" t="s">
        <v>12478</v>
      </c>
      <c r="O242" s="9">
        <v>43862</v>
      </c>
      <c r="P242" s="9">
        <v>43862</v>
      </c>
      <c r="Q242" t="s">
        <v>43769</v>
      </c>
      <c r="R242" t="s">
        <v>43770</v>
      </c>
      <c r="S242" t="s">
        <v>43771</v>
      </c>
      <c r="T242" t="s">
        <v>43771</v>
      </c>
      <c r="U242" t="s">
        <v>43772</v>
      </c>
      <c r="V242" t="s">
        <v>43773</v>
      </c>
      <c r="W242" s="10">
        <v>40</v>
      </c>
      <c r="X242" t="s">
        <v>12478</v>
      </c>
      <c r="Y242" s="11">
        <v>2311</v>
      </c>
      <c r="Z242" t="s">
        <v>44136</v>
      </c>
      <c r="AA242" t="s">
        <v>43775</v>
      </c>
      <c r="AB242" t="s">
        <v>43776</v>
      </c>
      <c r="AE242" t="s">
        <v>43777</v>
      </c>
      <c r="AF242" t="s">
        <v>43778</v>
      </c>
      <c r="AG242" t="s">
        <v>43779</v>
      </c>
      <c r="AH242" t="s">
        <v>43780</v>
      </c>
      <c r="AI242" t="s">
        <v>44120</v>
      </c>
      <c r="AJ242" t="s">
        <v>44121</v>
      </c>
      <c r="AK242" t="s">
        <v>43843</v>
      </c>
      <c r="AL242" t="s">
        <v>43844</v>
      </c>
      <c r="AM242" t="s">
        <v>43998</v>
      </c>
      <c r="AN242" t="s">
        <v>43999</v>
      </c>
      <c r="AO242" t="s">
        <v>43787</v>
      </c>
      <c r="AP242" t="s">
        <v>43788</v>
      </c>
      <c r="AS242" t="s">
        <v>43789</v>
      </c>
      <c r="AT242" t="s">
        <v>43790</v>
      </c>
      <c r="AU242" t="s">
        <v>43793</v>
      </c>
      <c r="AV242" t="s">
        <v>43793</v>
      </c>
      <c r="AW242" t="s">
        <v>43792</v>
      </c>
      <c r="AX242" t="s">
        <v>35619</v>
      </c>
      <c r="AY242" s="12">
        <v>64518</v>
      </c>
      <c r="AZ242" t="s">
        <v>41927</v>
      </c>
      <c r="BA242" t="s">
        <v>37824</v>
      </c>
      <c r="BB242" t="str">
        <f>VLOOKUP(BA242,Sheet1!A:B,2,FALSE)</f>
        <v>P-10625</v>
      </c>
      <c r="BC242" t="str">
        <f>VLOOKUP(BB242,'[1]ACN Audit Supervisory Organ - M'!$A:$I,3,FALSE)</f>
        <v>UCF Connect - Operations</v>
      </c>
      <c r="BD242" t="str">
        <f>VLOOKUP(BB242,'[1]ACN Audit Supervisory Organ - M'!$A:$I,4,FALSE)</f>
        <v>SUP_3445</v>
      </c>
    </row>
    <row r="243" spans="1:56" x14ac:dyDescent="0.2">
      <c r="A243" t="s">
        <v>41927</v>
      </c>
      <c r="B243" t="s">
        <v>29742</v>
      </c>
      <c r="C243" t="s">
        <v>29742</v>
      </c>
      <c r="O243" s="9">
        <v>43862</v>
      </c>
      <c r="P243" s="9">
        <v>43862</v>
      </c>
      <c r="Q243" t="s">
        <v>43769</v>
      </c>
      <c r="R243" t="s">
        <v>43770</v>
      </c>
      <c r="S243" t="s">
        <v>43771</v>
      </c>
      <c r="T243" t="s">
        <v>43771</v>
      </c>
      <c r="U243" t="s">
        <v>43772</v>
      </c>
      <c r="V243" t="s">
        <v>43773</v>
      </c>
      <c r="W243" s="10">
        <v>40</v>
      </c>
      <c r="X243" t="s">
        <v>29742</v>
      </c>
      <c r="Y243" s="11">
        <v>2420</v>
      </c>
      <c r="Z243" t="s">
        <v>44136</v>
      </c>
      <c r="AA243" t="s">
        <v>43775</v>
      </c>
      <c r="AB243" t="s">
        <v>43776</v>
      </c>
      <c r="AE243" t="s">
        <v>43777</v>
      </c>
      <c r="AF243" t="s">
        <v>43778</v>
      </c>
      <c r="AG243" t="s">
        <v>43779</v>
      </c>
      <c r="AH243" t="s">
        <v>43780</v>
      </c>
      <c r="AI243" t="s">
        <v>44120</v>
      </c>
      <c r="AJ243" t="s">
        <v>44121</v>
      </c>
      <c r="AK243" t="s">
        <v>43843</v>
      </c>
      <c r="AL243" t="s">
        <v>43844</v>
      </c>
      <c r="AM243" t="s">
        <v>43998</v>
      </c>
      <c r="AN243" t="s">
        <v>43999</v>
      </c>
      <c r="AO243" t="s">
        <v>43787</v>
      </c>
      <c r="AP243" t="s">
        <v>43788</v>
      </c>
      <c r="AS243" t="s">
        <v>43789</v>
      </c>
      <c r="AT243" t="s">
        <v>43790</v>
      </c>
      <c r="AU243" t="s">
        <v>43793</v>
      </c>
      <c r="AV243" t="s">
        <v>43793</v>
      </c>
      <c r="AW243" t="s">
        <v>43792</v>
      </c>
      <c r="AX243" t="s">
        <v>38496</v>
      </c>
      <c r="AY243" s="12">
        <v>73960</v>
      </c>
      <c r="AZ243" t="s">
        <v>41927</v>
      </c>
      <c r="BA243" t="s">
        <v>37824</v>
      </c>
      <c r="BB243" t="str">
        <f>VLOOKUP(BA243,Sheet1!A:B,2,FALSE)</f>
        <v>P-10625</v>
      </c>
      <c r="BC243" t="str">
        <f>VLOOKUP(BB243,'[1]ACN Audit Supervisory Organ - M'!$A:$I,3,FALSE)</f>
        <v>UCF Connect - Operations</v>
      </c>
      <c r="BD243" t="str">
        <f>VLOOKUP(BB243,'[1]ACN Audit Supervisory Organ - M'!$A:$I,4,FALSE)</f>
        <v>SUP_3445</v>
      </c>
    </row>
    <row r="244" spans="1:56" x14ac:dyDescent="0.2">
      <c r="A244" t="s">
        <v>41927</v>
      </c>
      <c r="B244" t="s">
        <v>575</v>
      </c>
      <c r="C244" t="s">
        <v>42504</v>
      </c>
      <c r="O244" s="9">
        <v>43862</v>
      </c>
      <c r="P244" s="9">
        <v>43862</v>
      </c>
      <c r="Q244" t="s">
        <v>43769</v>
      </c>
      <c r="R244" t="s">
        <v>43770</v>
      </c>
      <c r="S244" t="s">
        <v>43771</v>
      </c>
      <c r="T244" t="s">
        <v>43771</v>
      </c>
      <c r="U244" t="s">
        <v>43772</v>
      </c>
      <c r="V244" t="s">
        <v>43773</v>
      </c>
      <c r="W244" s="10">
        <v>40</v>
      </c>
      <c r="X244" t="s">
        <v>575</v>
      </c>
      <c r="Y244" s="11">
        <v>2525</v>
      </c>
      <c r="Z244" t="s">
        <v>44137</v>
      </c>
      <c r="AA244" t="s">
        <v>43775</v>
      </c>
      <c r="AB244" t="s">
        <v>43776</v>
      </c>
      <c r="AE244" t="s">
        <v>43777</v>
      </c>
      <c r="AF244" t="s">
        <v>43778</v>
      </c>
      <c r="AG244" t="s">
        <v>43779</v>
      </c>
      <c r="AH244" t="s">
        <v>43780</v>
      </c>
      <c r="AI244" t="s">
        <v>44120</v>
      </c>
      <c r="AJ244" t="s">
        <v>44121</v>
      </c>
      <c r="AK244" t="s">
        <v>43843</v>
      </c>
      <c r="AL244" t="s">
        <v>43844</v>
      </c>
      <c r="AM244" t="s">
        <v>43998</v>
      </c>
      <c r="AN244" t="s">
        <v>43999</v>
      </c>
      <c r="AO244" t="s">
        <v>43787</v>
      </c>
      <c r="AP244" t="s">
        <v>43788</v>
      </c>
      <c r="AS244" t="s">
        <v>43789</v>
      </c>
      <c r="AT244" t="s">
        <v>43790</v>
      </c>
      <c r="AU244" t="s">
        <v>43793</v>
      </c>
      <c r="AV244" t="s">
        <v>43793</v>
      </c>
      <c r="AW244" t="s">
        <v>43792</v>
      </c>
      <c r="AX244" t="s">
        <v>38699</v>
      </c>
      <c r="AY244" s="12">
        <v>48708</v>
      </c>
      <c r="AZ244" t="s">
        <v>41927</v>
      </c>
      <c r="BA244" t="s">
        <v>38554</v>
      </c>
      <c r="BB244" t="str">
        <f>VLOOKUP(BA244,Sheet1!A:B,2,FALSE)</f>
        <v>P-10782</v>
      </c>
      <c r="BC244" t="str">
        <f>VLOOKUP(BB244,'[1]ACN Audit Supervisory Organ - M'!$A:$I,3,FALSE)</f>
        <v>UCF Connect - Operations</v>
      </c>
      <c r="BD244" t="str">
        <f>VLOOKUP(BB244,'[1]ACN Audit Supervisory Organ - M'!$A:$I,4,FALSE)</f>
        <v>SUP_3444</v>
      </c>
    </row>
    <row r="245" spans="1:56" x14ac:dyDescent="0.2">
      <c r="A245" t="s">
        <v>41927</v>
      </c>
      <c r="B245" t="s">
        <v>15</v>
      </c>
      <c r="C245" t="s">
        <v>15</v>
      </c>
      <c r="O245" s="9">
        <v>43862</v>
      </c>
      <c r="P245" s="9">
        <v>43862</v>
      </c>
      <c r="Q245" t="s">
        <v>43769</v>
      </c>
      <c r="R245" t="s">
        <v>43770</v>
      </c>
      <c r="S245" t="s">
        <v>43771</v>
      </c>
      <c r="T245" t="s">
        <v>43771</v>
      </c>
      <c r="U245" t="s">
        <v>43772</v>
      </c>
      <c r="V245" t="s">
        <v>43773</v>
      </c>
      <c r="W245" s="10">
        <v>40</v>
      </c>
      <c r="X245" t="s">
        <v>15</v>
      </c>
      <c r="Y245" s="11">
        <v>1030</v>
      </c>
      <c r="Z245" t="s">
        <v>44100</v>
      </c>
      <c r="AA245" t="s">
        <v>43775</v>
      </c>
      <c r="AB245" t="s">
        <v>43776</v>
      </c>
      <c r="AE245" t="s">
        <v>43777</v>
      </c>
      <c r="AF245" t="s">
        <v>43778</v>
      </c>
      <c r="AG245" t="s">
        <v>43779</v>
      </c>
      <c r="AH245" t="s">
        <v>43780</v>
      </c>
      <c r="AI245" t="s">
        <v>44120</v>
      </c>
      <c r="AJ245" t="s">
        <v>44121</v>
      </c>
      <c r="AK245" t="s">
        <v>43843</v>
      </c>
      <c r="AL245" t="s">
        <v>43844</v>
      </c>
      <c r="AM245" t="s">
        <v>43998</v>
      </c>
      <c r="AN245" t="s">
        <v>43999</v>
      </c>
      <c r="AO245" t="s">
        <v>43787</v>
      </c>
      <c r="AP245" t="s">
        <v>43788</v>
      </c>
      <c r="AS245" t="s">
        <v>43789</v>
      </c>
      <c r="AT245" t="s">
        <v>43790</v>
      </c>
      <c r="AU245" t="s">
        <v>43793</v>
      </c>
      <c r="AV245" t="s">
        <v>43793</v>
      </c>
      <c r="AW245" t="s">
        <v>43815</v>
      </c>
      <c r="AX245" t="s">
        <v>37861</v>
      </c>
      <c r="AY245" s="12">
        <v>170184</v>
      </c>
      <c r="AZ245" t="s">
        <v>41927</v>
      </c>
      <c r="BA245" t="s">
        <v>35509</v>
      </c>
      <c r="BB245" t="str">
        <f>VLOOKUP(BA245,Sheet1!A:B,2,FALSE)</f>
        <v>P-48075</v>
      </c>
      <c r="BC245" t="e">
        <f>VLOOKUP(BB245,'[1]ACN Audit Supervisory Organ - M'!$A:$I,3,FALSE)</f>
        <v>#N/A</v>
      </c>
      <c r="BD245" t="e">
        <f>VLOOKUP(BB245,'[1]ACN Audit Supervisory Organ - M'!$A:$I,4,FALSE)</f>
        <v>#N/A</v>
      </c>
    </row>
    <row r="246" spans="1:56" x14ac:dyDescent="0.2">
      <c r="A246" t="s">
        <v>41927</v>
      </c>
      <c r="B246" t="s">
        <v>408</v>
      </c>
      <c r="C246" t="s">
        <v>408</v>
      </c>
      <c r="O246" s="9">
        <v>43862</v>
      </c>
      <c r="P246" s="9">
        <v>43862</v>
      </c>
      <c r="Q246" t="s">
        <v>43769</v>
      </c>
      <c r="R246" t="s">
        <v>43770</v>
      </c>
      <c r="S246" t="s">
        <v>43771</v>
      </c>
      <c r="T246" t="s">
        <v>43771</v>
      </c>
      <c r="U246" t="s">
        <v>43772</v>
      </c>
      <c r="V246" t="s">
        <v>43773</v>
      </c>
      <c r="W246" s="10">
        <v>40</v>
      </c>
      <c r="X246" t="s">
        <v>408</v>
      </c>
      <c r="Y246" s="11">
        <v>1117</v>
      </c>
      <c r="Z246" t="s">
        <v>43812</v>
      </c>
      <c r="AA246" t="s">
        <v>43775</v>
      </c>
      <c r="AB246" t="s">
        <v>43776</v>
      </c>
      <c r="AE246" t="s">
        <v>43777</v>
      </c>
      <c r="AF246" t="s">
        <v>43778</v>
      </c>
      <c r="AG246" t="s">
        <v>43779</v>
      </c>
      <c r="AH246" t="s">
        <v>43780</v>
      </c>
      <c r="AI246" t="s">
        <v>44120</v>
      </c>
      <c r="AJ246" t="s">
        <v>44121</v>
      </c>
      <c r="AK246" t="s">
        <v>43843</v>
      </c>
      <c r="AL246" t="s">
        <v>43844</v>
      </c>
      <c r="AM246" t="s">
        <v>43998</v>
      </c>
      <c r="AN246" t="s">
        <v>43999</v>
      </c>
      <c r="AO246" t="s">
        <v>43787</v>
      </c>
      <c r="AP246" t="s">
        <v>43788</v>
      </c>
      <c r="AS246" t="s">
        <v>43789</v>
      </c>
      <c r="AT246" t="s">
        <v>43790</v>
      </c>
      <c r="AU246" t="s">
        <v>43793</v>
      </c>
      <c r="AV246" t="s">
        <v>43793</v>
      </c>
      <c r="AW246" t="s">
        <v>43815</v>
      </c>
      <c r="AX246" t="s">
        <v>36000</v>
      </c>
      <c r="AY246" s="12">
        <v>241477</v>
      </c>
      <c r="AZ246" t="s">
        <v>41927</v>
      </c>
      <c r="BA246" t="s">
        <v>39132</v>
      </c>
      <c r="BB246" t="str">
        <f>VLOOKUP(BA246,Sheet1!A:B,2,FALSE)</f>
        <v>P-10213</v>
      </c>
      <c r="BC246" t="str">
        <f>VLOOKUP(BB246,'[1]ACN Audit Supervisory Organ - M'!$A:$I,3,FALSE)</f>
        <v>Academic Budget Planning and Administration</v>
      </c>
      <c r="BD246" t="str">
        <f>VLOOKUP(BB246,'[1]ACN Audit Supervisory Organ - M'!$A:$I,4,FALSE)</f>
        <v>SUP_1005</v>
      </c>
    </row>
    <row r="247" spans="1:56" x14ac:dyDescent="0.2">
      <c r="A247" t="s">
        <v>41330</v>
      </c>
      <c r="B247" t="s">
        <v>42657</v>
      </c>
      <c r="C247" t="s">
        <v>42657</v>
      </c>
      <c r="O247" s="9">
        <v>43862</v>
      </c>
      <c r="P247" s="9">
        <v>43862</v>
      </c>
      <c r="Q247" t="s">
        <v>43769</v>
      </c>
      <c r="R247" t="s">
        <v>43770</v>
      </c>
      <c r="S247" t="s">
        <v>43771</v>
      </c>
      <c r="T247" t="s">
        <v>43771</v>
      </c>
      <c r="U247" t="s">
        <v>43772</v>
      </c>
      <c r="V247" t="s">
        <v>43773</v>
      </c>
      <c r="W247" s="10">
        <v>40</v>
      </c>
      <c r="X247" t="s">
        <v>42657</v>
      </c>
      <c r="Y247" s="11">
        <v>2702</v>
      </c>
      <c r="Z247" t="s">
        <v>44138</v>
      </c>
      <c r="AA247" t="s">
        <v>43775</v>
      </c>
      <c r="AB247" t="s">
        <v>43776</v>
      </c>
      <c r="AE247" t="s">
        <v>43777</v>
      </c>
      <c r="AF247" t="s">
        <v>43778</v>
      </c>
      <c r="AG247" t="s">
        <v>43779</v>
      </c>
      <c r="AH247" t="s">
        <v>43780</v>
      </c>
      <c r="AI247" t="s">
        <v>44139</v>
      </c>
      <c r="AJ247" t="s">
        <v>44140</v>
      </c>
      <c r="AK247" t="s">
        <v>43843</v>
      </c>
      <c r="AL247" t="s">
        <v>43844</v>
      </c>
      <c r="AM247" t="s">
        <v>43948</v>
      </c>
      <c r="AN247" t="s">
        <v>43949</v>
      </c>
      <c r="AO247" t="s">
        <v>43787</v>
      </c>
      <c r="AP247" t="s">
        <v>43788</v>
      </c>
      <c r="AS247" t="s">
        <v>43789</v>
      </c>
      <c r="AT247" t="s">
        <v>43790</v>
      </c>
      <c r="AU247" t="s">
        <v>43793</v>
      </c>
      <c r="AV247" t="s">
        <v>43793</v>
      </c>
      <c r="AW247" t="s">
        <v>43792</v>
      </c>
      <c r="AX247" t="s">
        <v>39373</v>
      </c>
      <c r="AY247" s="12">
        <v>36841</v>
      </c>
      <c r="AZ247" t="s">
        <v>41330</v>
      </c>
      <c r="BA247" t="s">
        <v>36811</v>
      </c>
      <c r="BB247" t="str">
        <f>VLOOKUP(BA247,Sheet1!A:B,2,FALSE)</f>
        <v>P-11771</v>
      </c>
      <c r="BC247" t="str">
        <f>VLOOKUP(BB247,'[1]ACN Audit Supervisory Organ - M'!$A:$I,3,FALSE)</f>
        <v>College of Sciences (COS) - Biological Sciences</v>
      </c>
      <c r="BD247" t="str">
        <f>VLOOKUP(BB247,'[1]ACN Audit Supervisory Organ - M'!$A:$I,4,FALSE)</f>
        <v>SUP_4772</v>
      </c>
    </row>
    <row r="248" spans="1:56" x14ac:dyDescent="0.2">
      <c r="A248" t="s">
        <v>41330</v>
      </c>
      <c r="B248" t="s">
        <v>2149</v>
      </c>
      <c r="C248" t="s">
        <v>2149</v>
      </c>
      <c r="O248" s="9">
        <v>43862</v>
      </c>
      <c r="P248" s="9">
        <v>43862</v>
      </c>
      <c r="Q248" t="s">
        <v>43769</v>
      </c>
      <c r="R248" t="s">
        <v>43770</v>
      </c>
      <c r="S248" t="s">
        <v>43771</v>
      </c>
      <c r="T248" t="s">
        <v>43771</v>
      </c>
      <c r="U248" t="s">
        <v>43772</v>
      </c>
      <c r="V248" t="s">
        <v>43773</v>
      </c>
      <c r="W248" s="10">
        <v>40</v>
      </c>
      <c r="X248" t="s">
        <v>2149</v>
      </c>
      <c r="Y248" s="11">
        <v>1037</v>
      </c>
      <c r="Z248" t="s">
        <v>44141</v>
      </c>
      <c r="AA248" t="s">
        <v>43775</v>
      </c>
      <c r="AB248" t="s">
        <v>43776</v>
      </c>
      <c r="AE248" t="s">
        <v>43777</v>
      </c>
      <c r="AF248" t="s">
        <v>43778</v>
      </c>
      <c r="AG248" t="s">
        <v>43779</v>
      </c>
      <c r="AH248" t="s">
        <v>43780</v>
      </c>
      <c r="AI248" t="s">
        <v>44139</v>
      </c>
      <c r="AJ248" t="s">
        <v>44140</v>
      </c>
      <c r="AK248" t="s">
        <v>43843</v>
      </c>
      <c r="AL248" t="s">
        <v>43844</v>
      </c>
      <c r="AM248" t="s">
        <v>43948</v>
      </c>
      <c r="AN248" t="s">
        <v>43949</v>
      </c>
      <c r="AO248" t="s">
        <v>43787</v>
      </c>
      <c r="AP248" t="s">
        <v>43788</v>
      </c>
      <c r="AS248" t="s">
        <v>43789</v>
      </c>
      <c r="AT248" t="s">
        <v>43790</v>
      </c>
      <c r="AU248" t="s">
        <v>43793</v>
      </c>
      <c r="AV248" t="s">
        <v>43793</v>
      </c>
      <c r="AW248" t="s">
        <v>43815</v>
      </c>
      <c r="AX248" t="s">
        <v>35106</v>
      </c>
      <c r="AY248" s="12">
        <v>75000</v>
      </c>
      <c r="AZ248" t="s">
        <v>41330</v>
      </c>
      <c r="BA248" t="s">
        <v>35222</v>
      </c>
      <c r="BB248" t="str">
        <f>VLOOKUP(BA248,Sheet1!A:B,2,FALSE)</f>
        <v>P-12010</v>
      </c>
      <c r="BC248" t="str">
        <f>VLOOKUP(BB248,'[1]ACN Audit Supervisory Organ - M'!$A:$I,3,FALSE)</f>
        <v>College of Sciences (COS) - Biological Sciences</v>
      </c>
      <c r="BD248" t="str">
        <f>VLOOKUP(BB248,'[1]ACN Audit Supervisory Organ - M'!$A:$I,4,FALSE)</f>
        <v>SUP_1151</v>
      </c>
    </row>
    <row r="249" spans="1:56" x14ac:dyDescent="0.2">
      <c r="A249" t="s">
        <v>41330</v>
      </c>
      <c r="B249" t="s">
        <v>693</v>
      </c>
      <c r="C249" t="s">
        <v>693</v>
      </c>
      <c r="O249" s="9">
        <v>43862</v>
      </c>
      <c r="P249" s="9">
        <v>43862</v>
      </c>
      <c r="Q249" t="s">
        <v>43769</v>
      </c>
      <c r="R249" t="s">
        <v>43770</v>
      </c>
      <c r="S249" t="s">
        <v>43771</v>
      </c>
      <c r="T249" t="s">
        <v>43771</v>
      </c>
      <c r="U249" t="s">
        <v>43772</v>
      </c>
      <c r="V249" t="s">
        <v>43773</v>
      </c>
      <c r="W249" s="10">
        <v>40</v>
      </c>
      <c r="X249" t="s">
        <v>693</v>
      </c>
      <c r="Y249" s="11">
        <v>1042</v>
      </c>
      <c r="Z249" t="s">
        <v>44141</v>
      </c>
      <c r="AA249" t="s">
        <v>43775</v>
      </c>
      <c r="AB249" t="s">
        <v>43776</v>
      </c>
      <c r="AE249" t="s">
        <v>43777</v>
      </c>
      <c r="AF249" t="s">
        <v>43778</v>
      </c>
      <c r="AG249" t="s">
        <v>43779</v>
      </c>
      <c r="AH249" t="s">
        <v>43780</v>
      </c>
      <c r="AI249" t="s">
        <v>44139</v>
      </c>
      <c r="AJ249" t="s">
        <v>44140</v>
      </c>
      <c r="AK249" t="s">
        <v>43843</v>
      </c>
      <c r="AL249" t="s">
        <v>43844</v>
      </c>
      <c r="AM249" t="s">
        <v>43948</v>
      </c>
      <c r="AN249" t="s">
        <v>43949</v>
      </c>
      <c r="AO249" t="s">
        <v>43787</v>
      </c>
      <c r="AP249" t="s">
        <v>43788</v>
      </c>
      <c r="AS249" t="s">
        <v>43789</v>
      </c>
      <c r="AT249" t="s">
        <v>43790</v>
      </c>
      <c r="AU249" t="s">
        <v>43793</v>
      </c>
      <c r="AV249" t="s">
        <v>43793</v>
      </c>
      <c r="AW249" t="s">
        <v>43815</v>
      </c>
      <c r="AX249" t="s">
        <v>37666</v>
      </c>
      <c r="AY249" s="12">
        <v>55000</v>
      </c>
      <c r="AZ249" t="s">
        <v>41330</v>
      </c>
      <c r="BA249" t="s">
        <v>35222</v>
      </c>
      <c r="BB249" t="str">
        <f>VLOOKUP(BA249,Sheet1!A:B,2,FALSE)</f>
        <v>P-12010</v>
      </c>
      <c r="BC249" t="str">
        <f>VLOOKUP(BB249,'[1]ACN Audit Supervisory Organ - M'!$A:$I,3,FALSE)</f>
        <v>College of Sciences (COS) - Biological Sciences</v>
      </c>
      <c r="BD249" t="str">
        <f>VLOOKUP(BB249,'[1]ACN Audit Supervisory Organ - M'!$A:$I,4,FALSE)</f>
        <v>SUP_1151</v>
      </c>
    </row>
    <row r="250" spans="1:56" x14ac:dyDescent="0.2">
      <c r="A250" t="s">
        <v>41330</v>
      </c>
      <c r="B250" t="s">
        <v>3429</v>
      </c>
      <c r="C250" t="s">
        <v>3429</v>
      </c>
      <c r="O250" s="9">
        <v>43862</v>
      </c>
      <c r="P250" s="9">
        <v>43862</v>
      </c>
      <c r="Q250" t="s">
        <v>43769</v>
      </c>
      <c r="R250" t="s">
        <v>43770</v>
      </c>
      <c r="S250" t="s">
        <v>43890</v>
      </c>
      <c r="T250" t="s">
        <v>43891</v>
      </c>
      <c r="U250" t="s">
        <v>43772</v>
      </c>
      <c r="V250" t="s">
        <v>43773</v>
      </c>
      <c r="W250" s="10">
        <v>40</v>
      </c>
      <c r="X250" t="s">
        <v>3429</v>
      </c>
      <c r="Y250" s="11">
        <v>1110</v>
      </c>
      <c r="Z250" t="s">
        <v>44142</v>
      </c>
      <c r="AA250" t="s">
        <v>43775</v>
      </c>
      <c r="AB250" t="s">
        <v>43776</v>
      </c>
      <c r="AE250" t="s">
        <v>43777</v>
      </c>
      <c r="AF250" t="s">
        <v>43778</v>
      </c>
      <c r="AG250" t="s">
        <v>43779</v>
      </c>
      <c r="AH250" t="s">
        <v>43780</v>
      </c>
      <c r="AI250" t="s">
        <v>44139</v>
      </c>
      <c r="AJ250" t="s">
        <v>44140</v>
      </c>
      <c r="AK250" t="s">
        <v>43843</v>
      </c>
      <c r="AL250" t="s">
        <v>43844</v>
      </c>
      <c r="AM250" t="s">
        <v>43948</v>
      </c>
      <c r="AN250" t="s">
        <v>43949</v>
      </c>
      <c r="AO250" t="s">
        <v>43787</v>
      </c>
      <c r="AP250" t="s">
        <v>43788</v>
      </c>
      <c r="AS250" t="s">
        <v>43789</v>
      </c>
      <c r="AT250" t="s">
        <v>43790</v>
      </c>
      <c r="AU250" t="s">
        <v>43793</v>
      </c>
      <c r="AV250" t="s">
        <v>43793</v>
      </c>
      <c r="AW250" t="s">
        <v>43792</v>
      </c>
      <c r="AX250" t="s">
        <v>34216</v>
      </c>
      <c r="AY250" s="12">
        <v>50385</v>
      </c>
      <c r="AZ250" t="s">
        <v>41330</v>
      </c>
      <c r="BA250" t="s">
        <v>34807</v>
      </c>
      <c r="BB250" t="str">
        <f>VLOOKUP(BA250,Sheet1!A:B,2,FALSE)</f>
        <v>P-22313</v>
      </c>
      <c r="BC250" t="str">
        <f>VLOOKUP(BB250,'[1]ACN Audit Supervisory Organ - M'!$A:$I,3,FALSE)</f>
        <v>College of Sciences (COS) - Biological Sciences</v>
      </c>
      <c r="BD250" t="str">
        <f>VLOOKUP(BB250,'[1]ACN Audit Supervisory Organ - M'!$A:$I,4,FALSE)</f>
        <v>SUP_1157</v>
      </c>
    </row>
    <row r="251" spans="1:56" x14ac:dyDescent="0.2">
      <c r="A251" t="s">
        <v>41166</v>
      </c>
      <c r="B251" t="s">
        <v>490</v>
      </c>
      <c r="C251" t="s">
        <v>490</v>
      </c>
      <c r="O251" s="9">
        <v>43862</v>
      </c>
      <c r="P251" s="9">
        <v>43862</v>
      </c>
      <c r="Q251" t="s">
        <v>43769</v>
      </c>
      <c r="R251" t="s">
        <v>43770</v>
      </c>
      <c r="S251" t="s">
        <v>43771</v>
      </c>
      <c r="T251" t="s">
        <v>43771</v>
      </c>
      <c r="U251" t="s">
        <v>43772</v>
      </c>
      <c r="V251" t="s">
        <v>43773</v>
      </c>
      <c r="W251" s="10">
        <v>40</v>
      </c>
      <c r="X251" t="s">
        <v>490</v>
      </c>
      <c r="Y251" s="11">
        <v>1342</v>
      </c>
      <c r="Z251" t="s">
        <v>44143</v>
      </c>
      <c r="AA251" t="s">
        <v>43775</v>
      </c>
      <c r="AB251" t="s">
        <v>43776</v>
      </c>
      <c r="AE251" t="s">
        <v>43777</v>
      </c>
      <c r="AF251" t="s">
        <v>43778</v>
      </c>
      <c r="AG251" t="s">
        <v>43839</v>
      </c>
      <c r="AH251" t="s">
        <v>43840</v>
      </c>
      <c r="AI251" t="s">
        <v>44144</v>
      </c>
      <c r="AJ251" t="s">
        <v>44145</v>
      </c>
      <c r="AK251" t="s">
        <v>44146</v>
      </c>
      <c r="AL251" t="s">
        <v>44147</v>
      </c>
      <c r="AM251" t="s">
        <v>44148</v>
      </c>
      <c r="AN251" t="s">
        <v>44149</v>
      </c>
      <c r="AO251" t="s">
        <v>43787</v>
      </c>
      <c r="AP251" t="s">
        <v>43788</v>
      </c>
      <c r="AS251" t="s">
        <v>43789</v>
      </c>
      <c r="AT251" t="s">
        <v>43790</v>
      </c>
      <c r="AU251" t="s">
        <v>43793</v>
      </c>
      <c r="AV251" t="s">
        <v>43793</v>
      </c>
      <c r="AW251" t="s">
        <v>43792</v>
      </c>
      <c r="AX251" t="s">
        <v>40602</v>
      </c>
      <c r="AY251" s="12">
        <v>50523</v>
      </c>
      <c r="AZ251" t="s">
        <v>41166</v>
      </c>
      <c r="BA251" t="s">
        <v>40516</v>
      </c>
      <c r="BB251" t="str">
        <f>VLOOKUP(BA251,Sheet1!A:B,2,FALSE)</f>
        <v>P-13838</v>
      </c>
      <c r="BC251" t="str">
        <f>VLOOKUP(BB251,'[1]ACN Audit Supervisory Organ - M'!$A:$I,3,FALSE)</f>
        <v>Institute for Simulation and Training (IST) - EG Operations</v>
      </c>
      <c r="BD251" t="str">
        <f>VLOOKUP(BB251,'[1]ACN Audit Supervisory Organ - M'!$A:$I,4,FALSE)</f>
        <v>SUP_2734</v>
      </c>
    </row>
    <row r="252" spans="1:56" x14ac:dyDescent="0.2">
      <c r="A252" t="s">
        <v>41166</v>
      </c>
      <c r="B252" t="s">
        <v>147</v>
      </c>
      <c r="C252" t="s">
        <v>147</v>
      </c>
      <c r="O252" s="9">
        <v>43862</v>
      </c>
      <c r="P252" s="9">
        <v>43862</v>
      </c>
      <c r="Q252" t="s">
        <v>43769</v>
      </c>
      <c r="R252" t="s">
        <v>43770</v>
      </c>
      <c r="S252" t="s">
        <v>43771</v>
      </c>
      <c r="T252" t="s">
        <v>43771</v>
      </c>
      <c r="U252" t="s">
        <v>43772</v>
      </c>
      <c r="V252" t="s">
        <v>43773</v>
      </c>
      <c r="W252" s="10">
        <v>40</v>
      </c>
      <c r="X252" t="s">
        <v>147</v>
      </c>
      <c r="Y252" s="11">
        <v>1355</v>
      </c>
      <c r="Z252" t="s">
        <v>44150</v>
      </c>
      <c r="AA252" t="s">
        <v>43775</v>
      </c>
      <c r="AB252" t="s">
        <v>43776</v>
      </c>
      <c r="AE252" t="s">
        <v>43777</v>
      </c>
      <c r="AF252" t="s">
        <v>43778</v>
      </c>
      <c r="AG252" t="s">
        <v>43779</v>
      </c>
      <c r="AH252" t="s">
        <v>43780</v>
      </c>
      <c r="AI252" t="s">
        <v>44144</v>
      </c>
      <c r="AJ252" t="s">
        <v>44145</v>
      </c>
      <c r="AK252" t="s">
        <v>44146</v>
      </c>
      <c r="AL252" t="s">
        <v>44147</v>
      </c>
      <c r="AM252" t="s">
        <v>44148</v>
      </c>
      <c r="AN252" t="s">
        <v>44149</v>
      </c>
      <c r="AO252" t="s">
        <v>43787</v>
      </c>
      <c r="AP252" t="s">
        <v>43788</v>
      </c>
      <c r="AS252" t="s">
        <v>43789</v>
      </c>
      <c r="AT252" t="s">
        <v>43790</v>
      </c>
      <c r="AU252" t="s">
        <v>43793</v>
      </c>
      <c r="AV252" t="s">
        <v>43793</v>
      </c>
      <c r="AW252" t="s">
        <v>43792</v>
      </c>
      <c r="AX252" t="s">
        <v>37889</v>
      </c>
      <c r="AY252" s="12">
        <v>53123</v>
      </c>
      <c r="AZ252" t="s">
        <v>41166</v>
      </c>
      <c r="BA252" t="s">
        <v>36476</v>
      </c>
      <c r="BB252" t="str">
        <f>VLOOKUP(BA252,Sheet1!A:B,2,FALSE)</f>
        <v>P-36743</v>
      </c>
      <c r="BC252" t="str">
        <f>VLOOKUP(BB252,'[1]ACN Audit Supervisory Organ - M'!$A:$I,3,FALSE)</f>
        <v>Institute for Simulation and Training (IST) - EG Operations</v>
      </c>
      <c r="BD252" t="str">
        <f>VLOOKUP(BB252,'[1]ACN Audit Supervisory Organ - M'!$A:$I,4,FALSE)</f>
        <v>SUP_2735</v>
      </c>
    </row>
    <row r="253" spans="1:56" x14ac:dyDescent="0.2">
      <c r="A253" t="s">
        <v>41166</v>
      </c>
      <c r="B253" t="s">
        <v>9645</v>
      </c>
      <c r="C253" t="s">
        <v>9645</v>
      </c>
      <c r="O253" s="9">
        <v>43862</v>
      </c>
      <c r="P253" s="9">
        <v>43862</v>
      </c>
      <c r="Q253" t="s">
        <v>43769</v>
      </c>
      <c r="R253" t="s">
        <v>43770</v>
      </c>
      <c r="S253" t="s">
        <v>43771</v>
      </c>
      <c r="T253" t="s">
        <v>43771</v>
      </c>
      <c r="U253" t="s">
        <v>43772</v>
      </c>
      <c r="V253" t="s">
        <v>43773</v>
      </c>
      <c r="W253" s="10">
        <v>40</v>
      </c>
      <c r="X253" t="s">
        <v>9645</v>
      </c>
      <c r="Y253" s="11">
        <v>1572</v>
      </c>
      <c r="Z253" t="s">
        <v>44150</v>
      </c>
      <c r="AA253" t="s">
        <v>43775</v>
      </c>
      <c r="AB253" t="s">
        <v>43776</v>
      </c>
      <c r="AE253" t="s">
        <v>43777</v>
      </c>
      <c r="AF253" t="s">
        <v>43778</v>
      </c>
      <c r="AG253" t="s">
        <v>43839</v>
      </c>
      <c r="AH253" t="s">
        <v>43840</v>
      </c>
      <c r="AI253" t="s">
        <v>44144</v>
      </c>
      <c r="AJ253" t="s">
        <v>44145</v>
      </c>
      <c r="AK253" t="s">
        <v>44146</v>
      </c>
      <c r="AL253" t="s">
        <v>44147</v>
      </c>
      <c r="AM253" t="s">
        <v>44148</v>
      </c>
      <c r="AN253" t="s">
        <v>44149</v>
      </c>
      <c r="AO253" t="s">
        <v>43787</v>
      </c>
      <c r="AP253" t="s">
        <v>43788</v>
      </c>
      <c r="AS253" t="s">
        <v>43789</v>
      </c>
      <c r="AT253" t="s">
        <v>43790</v>
      </c>
      <c r="AU253" t="s">
        <v>43793</v>
      </c>
      <c r="AV253" t="s">
        <v>43793</v>
      </c>
      <c r="AW253" t="s">
        <v>43792</v>
      </c>
      <c r="AX253" t="s">
        <v>40506</v>
      </c>
      <c r="AY253" s="12">
        <v>48722</v>
      </c>
      <c r="AZ253" t="s">
        <v>41166</v>
      </c>
      <c r="BA253" t="s">
        <v>36476</v>
      </c>
      <c r="BB253" t="str">
        <f>VLOOKUP(BA253,Sheet1!A:B,2,FALSE)</f>
        <v>P-36743</v>
      </c>
      <c r="BC253" t="str">
        <f>VLOOKUP(BB253,'[1]ACN Audit Supervisory Organ - M'!$A:$I,3,FALSE)</f>
        <v>Institute for Simulation and Training (IST) - EG Operations</v>
      </c>
      <c r="BD253" t="str">
        <f>VLOOKUP(BB253,'[1]ACN Audit Supervisory Organ - M'!$A:$I,4,FALSE)</f>
        <v>SUP_2735</v>
      </c>
    </row>
    <row r="254" spans="1:56" x14ac:dyDescent="0.2">
      <c r="A254" t="s">
        <v>41166</v>
      </c>
      <c r="B254" t="s">
        <v>42198</v>
      </c>
      <c r="C254" t="s">
        <v>42198</v>
      </c>
      <c r="O254" s="9">
        <v>43862</v>
      </c>
      <c r="P254" s="9">
        <v>43862</v>
      </c>
      <c r="Q254" t="s">
        <v>43769</v>
      </c>
      <c r="R254" t="s">
        <v>43770</v>
      </c>
      <c r="S254" t="s">
        <v>43771</v>
      </c>
      <c r="T254" t="s">
        <v>43771</v>
      </c>
      <c r="U254" t="s">
        <v>43772</v>
      </c>
      <c r="V254" t="s">
        <v>43773</v>
      </c>
      <c r="W254" s="10">
        <v>40</v>
      </c>
      <c r="X254" t="s">
        <v>42198</v>
      </c>
      <c r="Y254" s="11">
        <v>1830</v>
      </c>
      <c r="Z254" t="s">
        <v>44143</v>
      </c>
      <c r="AA254" t="s">
        <v>43775</v>
      </c>
      <c r="AB254" t="s">
        <v>43776</v>
      </c>
      <c r="AE254" t="s">
        <v>43777</v>
      </c>
      <c r="AF254" t="s">
        <v>43778</v>
      </c>
      <c r="AG254" t="s">
        <v>43839</v>
      </c>
      <c r="AH254" t="s">
        <v>43840</v>
      </c>
      <c r="AI254" t="s">
        <v>44144</v>
      </c>
      <c r="AJ254" t="s">
        <v>44145</v>
      </c>
      <c r="AK254" t="s">
        <v>44146</v>
      </c>
      <c r="AL254" t="s">
        <v>44147</v>
      </c>
      <c r="AM254" t="s">
        <v>44148</v>
      </c>
      <c r="AN254" t="s">
        <v>44149</v>
      </c>
      <c r="AO254" t="s">
        <v>43787</v>
      </c>
      <c r="AP254" t="s">
        <v>43788</v>
      </c>
      <c r="AS254" t="s">
        <v>43789</v>
      </c>
      <c r="AT254" t="s">
        <v>43790</v>
      </c>
      <c r="AU254" t="s">
        <v>43793</v>
      </c>
      <c r="AV254" t="s">
        <v>43793</v>
      </c>
      <c r="AW254" t="s">
        <v>43792</v>
      </c>
      <c r="AX254" t="s">
        <v>40397</v>
      </c>
      <c r="AY254" s="12">
        <v>81288</v>
      </c>
      <c r="AZ254" t="s">
        <v>41166</v>
      </c>
      <c r="BA254" t="s">
        <v>40516</v>
      </c>
      <c r="BB254" t="str">
        <f>VLOOKUP(BA254,Sheet1!A:B,2,FALSE)</f>
        <v>P-13838</v>
      </c>
      <c r="BC254" t="str">
        <f>VLOOKUP(BB254,'[1]ACN Audit Supervisory Organ - M'!$A:$I,3,FALSE)</f>
        <v>Institute for Simulation and Training (IST) - EG Operations</v>
      </c>
      <c r="BD254" t="str">
        <f>VLOOKUP(BB254,'[1]ACN Audit Supervisory Organ - M'!$A:$I,4,FALSE)</f>
        <v>SUP_2734</v>
      </c>
    </row>
    <row r="255" spans="1:56" x14ac:dyDescent="0.2">
      <c r="A255" t="s">
        <v>41166</v>
      </c>
      <c r="B255" t="s">
        <v>2487</v>
      </c>
      <c r="C255" t="s">
        <v>2487</v>
      </c>
      <c r="O255" s="9">
        <v>43862</v>
      </c>
      <c r="P255" s="9">
        <v>43862</v>
      </c>
      <c r="Q255" t="s">
        <v>43769</v>
      </c>
      <c r="R255" t="s">
        <v>43770</v>
      </c>
      <c r="S255" t="s">
        <v>43771</v>
      </c>
      <c r="T255" t="s">
        <v>43771</v>
      </c>
      <c r="U255" t="s">
        <v>43772</v>
      </c>
      <c r="V255" t="s">
        <v>43773</v>
      </c>
      <c r="W255" s="10">
        <v>40</v>
      </c>
      <c r="X255" t="s">
        <v>2487</v>
      </c>
      <c r="Y255" s="11">
        <v>2010</v>
      </c>
      <c r="Z255" t="s">
        <v>44143</v>
      </c>
      <c r="AA255" t="s">
        <v>43775</v>
      </c>
      <c r="AB255" t="s">
        <v>43776</v>
      </c>
      <c r="AE255" t="s">
        <v>43777</v>
      </c>
      <c r="AF255" t="s">
        <v>43778</v>
      </c>
      <c r="AG255" t="s">
        <v>43839</v>
      </c>
      <c r="AH255" t="s">
        <v>43840</v>
      </c>
      <c r="AI255" t="s">
        <v>44144</v>
      </c>
      <c r="AJ255" t="s">
        <v>44145</v>
      </c>
      <c r="AK255" t="s">
        <v>44146</v>
      </c>
      <c r="AL255" t="s">
        <v>44147</v>
      </c>
      <c r="AM255" t="s">
        <v>44148</v>
      </c>
      <c r="AN255" t="s">
        <v>44149</v>
      </c>
      <c r="AO255" t="s">
        <v>43787</v>
      </c>
      <c r="AP255" t="s">
        <v>43788</v>
      </c>
      <c r="AS255" t="s">
        <v>43789</v>
      </c>
      <c r="AT255" t="s">
        <v>43790</v>
      </c>
      <c r="AU255" t="s">
        <v>43793</v>
      </c>
      <c r="AV255" t="s">
        <v>43793</v>
      </c>
      <c r="AW255" t="s">
        <v>43792</v>
      </c>
      <c r="AX255" t="s">
        <v>40340</v>
      </c>
      <c r="AY255" s="12">
        <v>62072</v>
      </c>
      <c r="AZ255" t="s">
        <v>41166</v>
      </c>
      <c r="BA255" t="s">
        <v>40516</v>
      </c>
      <c r="BB255" t="str">
        <f>VLOOKUP(BA255,Sheet1!A:B,2,FALSE)</f>
        <v>P-13838</v>
      </c>
      <c r="BC255" t="str">
        <f>VLOOKUP(BB255,'[1]ACN Audit Supervisory Organ - M'!$A:$I,3,FALSE)</f>
        <v>Institute for Simulation and Training (IST) - EG Operations</v>
      </c>
      <c r="BD255" t="str">
        <f>VLOOKUP(BB255,'[1]ACN Audit Supervisory Organ - M'!$A:$I,4,FALSE)</f>
        <v>SUP_2734</v>
      </c>
    </row>
    <row r="256" spans="1:56" x14ac:dyDescent="0.2">
      <c r="A256" t="s">
        <v>41166</v>
      </c>
      <c r="B256" t="s">
        <v>3616</v>
      </c>
      <c r="C256" t="s">
        <v>3616</v>
      </c>
      <c r="O256" s="9">
        <v>43862</v>
      </c>
      <c r="P256" s="9">
        <v>43862</v>
      </c>
      <c r="Q256" t="s">
        <v>43769</v>
      </c>
      <c r="R256" t="s">
        <v>43770</v>
      </c>
      <c r="S256" t="s">
        <v>43771</v>
      </c>
      <c r="T256" t="s">
        <v>43771</v>
      </c>
      <c r="U256" t="s">
        <v>43772</v>
      </c>
      <c r="V256" t="s">
        <v>43773</v>
      </c>
      <c r="W256" s="10">
        <v>40</v>
      </c>
      <c r="X256" t="s">
        <v>3616</v>
      </c>
      <c r="Y256" s="11">
        <v>2443</v>
      </c>
      <c r="Z256" t="s">
        <v>44151</v>
      </c>
      <c r="AA256" t="s">
        <v>43775</v>
      </c>
      <c r="AB256" t="s">
        <v>43776</v>
      </c>
      <c r="AE256" t="s">
        <v>43777</v>
      </c>
      <c r="AF256" t="s">
        <v>43778</v>
      </c>
      <c r="AG256" t="s">
        <v>43839</v>
      </c>
      <c r="AH256" t="s">
        <v>43840</v>
      </c>
      <c r="AI256" t="s">
        <v>44144</v>
      </c>
      <c r="AJ256" t="s">
        <v>44145</v>
      </c>
      <c r="AK256" t="s">
        <v>44146</v>
      </c>
      <c r="AL256" t="s">
        <v>44147</v>
      </c>
      <c r="AM256" t="s">
        <v>44148</v>
      </c>
      <c r="AN256" t="s">
        <v>44149</v>
      </c>
      <c r="AO256" t="s">
        <v>43787</v>
      </c>
      <c r="AP256" t="s">
        <v>43788</v>
      </c>
      <c r="AS256" t="s">
        <v>43789</v>
      </c>
      <c r="AT256" t="s">
        <v>43790</v>
      </c>
      <c r="AU256" t="s">
        <v>43793</v>
      </c>
      <c r="AV256" t="s">
        <v>43793</v>
      </c>
      <c r="AW256" t="s">
        <v>43792</v>
      </c>
      <c r="AX256" t="s">
        <v>40500</v>
      </c>
      <c r="AY256" s="12">
        <v>57431</v>
      </c>
      <c r="AZ256" t="s">
        <v>41166</v>
      </c>
      <c r="BA256" t="s">
        <v>40612</v>
      </c>
      <c r="BB256" t="str">
        <f>VLOOKUP(BA256,Sheet1!A:B,2,FALSE)</f>
        <v>P-10797</v>
      </c>
      <c r="BC256" t="str">
        <f>VLOOKUP(BB256,'[1]ACN Audit Supervisory Organ - M'!$A:$I,3,FALSE)</f>
        <v>Institute for Simulation and Training (IST) - EG Operations</v>
      </c>
      <c r="BD256" t="str">
        <f>VLOOKUP(BB256,'[1]ACN Audit Supervisory Organ - M'!$A:$I,4,FALSE)</f>
        <v>SUP_2726</v>
      </c>
    </row>
    <row r="257" spans="1:56" x14ac:dyDescent="0.2">
      <c r="A257" t="s">
        <v>41166</v>
      </c>
      <c r="B257" t="s">
        <v>42290</v>
      </c>
      <c r="C257" t="s">
        <v>42290</v>
      </c>
      <c r="O257" s="9">
        <v>43862</v>
      </c>
      <c r="P257" s="9">
        <v>43862</v>
      </c>
      <c r="Q257" t="s">
        <v>43769</v>
      </c>
      <c r="R257" t="s">
        <v>43770</v>
      </c>
      <c r="S257" t="s">
        <v>43771</v>
      </c>
      <c r="T257" t="s">
        <v>43771</v>
      </c>
      <c r="U257" t="s">
        <v>43772</v>
      </c>
      <c r="V257" t="s">
        <v>43773</v>
      </c>
      <c r="W257" s="10">
        <v>40</v>
      </c>
      <c r="X257" t="s">
        <v>42290</v>
      </c>
      <c r="Y257" s="11">
        <v>2364</v>
      </c>
      <c r="Z257" t="s">
        <v>44151</v>
      </c>
      <c r="AA257" t="s">
        <v>43775</v>
      </c>
      <c r="AB257" t="s">
        <v>43776</v>
      </c>
      <c r="AE257" t="s">
        <v>43777</v>
      </c>
      <c r="AF257" t="s">
        <v>43778</v>
      </c>
      <c r="AG257" t="s">
        <v>43779</v>
      </c>
      <c r="AH257" t="s">
        <v>43780</v>
      </c>
      <c r="AI257" t="s">
        <v>44152</v>
      </c>
      <c r="AJ257" t="s">
        <v>44153</v>
      </c>
      <c r="AK257" t="s">
        <v>43895</v>
      </c>
      <c r="AL257" t="s">
        <v>43896</v>
      </c>
      <c r="AM257" t="s">
        <v>44154</v>
      </c>
      <c r="AN257" t="s">
        <v>44155</v>
      </c>
      <c r="AO257" t="s">
        <v>43787</v>
      </c>
      <c r="AP257" t="s">
        <v>43788</v>
      </c>
      <c r="AS257" t="s">
        <v>43789</v>
      </c>
      <c r="AT257" t="s">
        <v>43790</v>
      </c>
      <c r="AU257" t="s">
        <v>43793</v>
      </c>
      <c r="AV257" t="s">
        <v>43793</v>
      </c>
      <c r="AW257" t="s">
        <v>43792</v>
      </c>
      <c r="AX257" t="s">
        <v>37553</v>
      </c>
      <c r="AY257" s="12">
        <v>75809</v>
      </c>
      <c r="AZ257" t="s">
        <v>41166</v>
      </c>
      <c r="BA257" t="s">
        <v>40612</v>
      </c>
      <c r="BB257" t="str">
        <f>VLOOKUP(BA257,Sheet1!A:B,2,FALSE)</f>
        <v>P-10797</v>
      </c>
      <c r="BC257" t="str">
        <f>VLOOKUP(BB257,'[1]ACN Audit Supervisory Organ - M'!$A:$I,3,FALSE)</f>
        <v>Institute for Simulation and Training (IST) - EG Operations</v>
      </c>
      <c r="BD257" t="str">
        <f>VLOOKUP(BB257,'[1]ACN Audit Supervisory Organ - M'!$A:$I,4,FALSE)</f>
        <v>SUP_2726</v>
      </c>
    </row>
    <row r="258" spans="1:56" x14ac:dyDescent="0.2">
      <c r="A258" t="s">
        <v>41166</v>
      </c>
      <c r="B258" t="s">
        <v>33</v>
      </c>
      <c r="C258" t="s">
        <v>33</v>
      </c>
      <c r="O258" s="9">
        <v>43862</v>
      </c>
      <c r="P258" s="9">
        <v>43862</v>
      </c>
      <c r="Q258" t="s">
        <v>43769</v>
      </c>
      <c r="R258" t="s">
        <v>43770</v>
      </c>
      <c r="S258" t="s">
        <v>43771</v>
      </c>
      <c r="T258" t="s">
        <v>43771</v>
      </c>
      <c r="U258" t="s">
        <v>43772</v>
      </c>
      <c r="V258" t="s">
        <v>43773</v>
      </c>
      <c r="W258" s="10">
        <v>40</v>
      </c>
      <c r="X258" t="s">
        <v>33</v>
      </c>
      <c r="Y258" s="11">
        <v>1024</v>
      </c>
      <c r="Z258" t="s">
        <v>44150</v>
      </c>
      <c r="AA258" t="s">
        <v>43775</v>
      </c>
      <c r="AB258" t="s">
        <v>43776</v>
      </c>
      <c r="AE258" t="s">
        <v>43777</v>
      </c>
      <c r="AF258" t="s">
        <v>43778</v>
      </c>
      <c r="AG258" t="s">
        <v>43839</v>
      </c>
      <c r="AH258" t="s">
        <v>43840</v>
      </c>
      <c r="AI258" t="s">
        <v>44144</v>
      </c>
      <c r="AJ258" t="s">
        <v>44145</v>
      </c>
      <c r="AK258" t="s">
        <v>44146</v>
      </c>
      <c r="AL258" t="s">
        <v>44147</v>
      </c>
      <c r="AM258" t="s">
        <v>44148</v>
      </c>
      <c r="AN258" t="s">
        <v>44149</v>
      </c>
      <c r="AO258" t="s">
        <v>43787</v>
      </c>
      <c r="AP258" t="s">
        <v>43788</v>
      </c>
      <c r="AS258" t="s">
        <v>43789</v>
      </c>
      <c r="AT258" t="s">
        <v>43790</v>
      </c>
      <c r="AU258" t="s">
        <v>43793</v>
      </c>
      <c r="AV258" t="s">
        <v>43793</v>
      </c>
      <c r="AW258" t="s">
        <v>43815</v>
      </c>
      <c r="AX258" t="s">
        <v>40290</v>
      </c>
      <c r="AY258" s="12">
        <v>190939</v>
      </c>
      <c r="AZ258" t="s">
        <v>41166</v>
      </c>
      <c r="BA258" t="s">
        <v>36476</v>
      </c>
      <c r="BB258" t="str">
        <f>VLOOKUP(BA258,Sheet1!A:B,2,FALSE)</f>
        <v>P-36743</v>
      </c>
      <c r="BC258" t="str">
        <f>VLOOKUP(BB258,'[1]ACN Audit Supervisory Organ - M'!$A:$I,3,FALSE)</f>
        <v>Institute for Simulation and Training (IST) - EG Operations</v>
      </c>
      <c r="BD258" t="str">
        <f>VLOOKUP(BB258,'[1]ACN Audit Supervisory Organ - M'!$A:$I,4,FALSE)</f>
        <v>SUP_2735</v>
      </c>
    </row>
    <row r="259" spans="1:56" x14ac:dyDescent="0.2">
      <c r="A259" t="s">
        <v>41166</v>
      </c>
      <c r="B259" t="s">
        <v>33</v>
      </c>
      <c r="C259" t="s">
        <v>33</v>
      </c>
      <c r="O259" s="9">
        <v>43862</v>
      </c>
      <c r="P259" s="9">
        <v>43862</v>
      </c>
      <c r="Q259" t="s">
        <v>43769</v>
      </c>
      <c r="R259" t="s">
        <v>43770</v>
      </c>
      <c r="S259" t="s">
        <v>43771</v>
      </c>
      <c r="T259" t="s">
        <v>43771</v>
      </c>
      <c r="U259" t="s">
        <v>43772</v>
      </c>
      <c r="V259" t="s">
        <v>43773</v>
      </c>
      <c r="W259" s="10">
        <v>40</v>
      </c>
      <c r="X259" t="s">
        <v>33</v>
      </c>
      <c r="Y259" s="11">
        <v>1024</v>
      </c>
      <c r="Z259" t="s">
        <v>44150</v>
      </c>
      <c r="AA259" t="s">
        <v>43775</v>
      </c>
      <c r="AB259" t="s">
        <v>43776</v>
      </c>
      <c r="AE259" t="s">
        <v>43777</v>
      </c>
      <c r="AF259" t="s">
        <v>43778</v>
      </c>
      <c r="AG259" t="s">
        <v>43839</v>
      </c>
      <c r="AH259" t="s">
        <v>43840</v>
      </c>
      <c r="AI259" t="s">
        <v>44144</v>
      </c>
      <c r="AJ259" t="s">
        <v>44145</v>
      </c>
      <c r="AK259" t="s">
        <v>44146</v>
      </c>
      <c r="AL259" t="s">
        <v>44147</v>
      </c>
      <c r="AM259" t="s">
        <v>44148</v>
      </c>
      <c r="AN259" t="s">
        <v>44149</v>
      </c>
      <c r="AO259" t="s">
        <v>43787</v>
      </c>
      <c r="AP259" t="s">
        <v>43788</v>
      </c>
      <c r="AS259" t="s">
        <v>43789</v>
      </c>
      <c r="AT259" t="s">
        <v>43790</v>
      </c>
      <c r="AU259" t="s">
        <v>43793</v>
      </c>
      <c r="AV259" t="s">
        <v>43793</v>
      </c>
      <c r="AW259" t="s">
        <v>43815</v>
      </c>
      <c r="AX259" t="s">
        <v>40363</v>
      </c>
      <c r="AY259" s="12">
        <v>169755</v>
      </c>
      <c r="AZ259" t="s">
        <v>41166</v>
      </c>
      <c r="BA259" t="s">
        <v>36476</v>
      </c>
      <c r="BB259" t="str">
        <f>VLOOKUP(BA259,Sheet1!A:B,2,FALSE)</f>
        <v>P-36743</v>
      </c>
      <c r="BC259" t="str">
        <f>VLOOKUP(BB259,'[1]ACN Audit Supervisory Organ - M'!$A:$I,3,FALSE)</f>
        <v>Institute for Simulation and Training (IST) - EG Operations</v>
      </c>
      <c r="BD259" t="str">
        <f>VLOOKUP(BB259,'[1]ACN Audit Supervisory Organ - M'!$A:$I,4,FALSE)</f>
        <v>SUP_2735</v>
      </c>
    </row>
    <row r="260" spans="1:56" x14ac:dyDescent="0.2">
      <c r="A260" t="s">
        <v>41166</v>
      </c>
      <c r="B260" t="s">
        <v>33</v>
      </c>
      <c r="C260" t="s">
        <v>33</v>
      </c>
      <c r="O260" s="9">
        <v>43862</v>
      </c>
      <c r="P260" s="9">
        <v>43862</v>
      </c>
      <c r="Q260" t="s">
        <v>43769</v>
      </c>
      <c r="R260" t="s">
        <v>43770</v>
      </c>
      <c r="S260" t="s">
        <v>43771</v>
      </c>
      <c r="T260" t="s">
        <v>43771</v>
      </c>
      <c r="U260" t="s">
        <v>43772</v>
      </c>
      <c r="V260" t="s">
        <v>43773</v>
      </c>
      <c r="W260" s="10">
        <v>40</v>
      </c>
      <c r="X260" t="s">
        <v>33</v>
      </c>
      <c r="Y260" s="11">
        <v>1024</v>
      </c>
      <c r="Z260" t="s">
        <v>44150</v>
      </c>
      <c r="AA260" t="s">
        <v>43775</v>
      </c>
      <c r="AB260" t="s">
        <v>43776</v>
      </c>
      <c r="AE260" t="s">
        <v>43777</v>
      </c>
      <c r="AF260" t="s">
        <v>43778</v>
      </c>
      <c r="AG260" t="s">
        <v>43839</v>
      </c>
      <c r="AH260" t="s">
        <v>43840</v>
      </c>
      <c r="AI260" t="s">
        <v>44144</v>
      </c>
      <c r="AJ260" t="s">
        <v>44145</v>
      </c>
      <c r="AK260" t="s">
        <v>43895</v>
      </c>
      <c r="AL260" t="s">
        <v>43896</v>
      </c>
      <c r="AM260" t="s">
        <v>44148</v>
      </c>
      <c r="AN260" t="s">
        <v>44149</v>
      </c>
      <c r="AO260" t="s">
        <v>43787</v>
      </c>
      <c r="AP260" t="s">
        <v>43788</v>
      </c>
      <c r="AS260" t="s">
        <v>43789</v>
      </c>
      <c r="AT260" t="s">
        <v>43790</v>
      </c>
      <c r="AU260" t="s">
        <v>43793</v>
      </c>
      <c r="AV260" t="s">
        <v>43793</v>
      </c>
      <c r="AW260" t="s">
        <v>43815</v>
      </c>
      <c r="AX260" t="s">
        <v>40388</v>
      </c>
      <c r="AY260" s="12">
        <v>174000</v>
      </c>
      <c r="AZ260" t="s">
        <v>41166</v>
      </c>
      <c r="BA260" t="s">
        <v>36476</v>
      </c>
      <c r="BB260" t="str">
        <f>VLOOKUP(BA260,Sheet1!A:B,2,FALSE)</f>
        <v>P-36743</v>
      </c>
      <c r="BC260" t="str">
        <f>VLOOKUP(BB260,'[1]ACN Audit Supervisory Organ - M'!$A:$I,3,FALSE)</f>
        <v>Institute for Simulation and Training (IST) - EG Operations</v>
      </c>
      <c r="BD260" t="str">
        <f>VLOOKUP(BB260,'[1]ACN Audit Supervisory Organ - M'!$A:$I,4,FALSE)</f>
        <v>SUP_2735</v>
      </c>
    </row>
    <row r="261" spans="1:56" x14ac:dyDescent="0.2">
      <c r="A261" t="s">
        <v>41166</v>
      </c>
      <c r="B261" t="s">
        <v>33</v>
      </c>
      <c r="C261" t="s">
        <v>33</v>
      </c>
      <c r="O261" s="9">
        <v>43862</v>
      </c>
      <c r="P261" s="9">
        <v>43862</v>
      </c>
      <c r="Q261" t="s">
        <v>43769</v>
      </c>
      <c r="R261" t="s">
        <v>43770</v>
      </c>
      <c r="S261" t="s">
        <v>43771</v>
      </c>
      <c r="T261" t="s">
        <v>43771</v>
      </c>
      <c r="U261" t="s">
        <v>43772</v>
      </c>
      <c r="V261" t="s">
        <v>43773</v>
      </c>
      <c r="W261" s="10">
        <v>40</v>
      </c>
      <c r="X261" t="s">
        <v>33</v>
      </c>
      <c r="Y261" s="11">
        <v>1024</v>
      </c>
      <c r="Z261" t="s">
        <v>44150</v>
      </c>
      <c r="AA261" t="s">
        <v>43775</v>
      </c>
      <c r="AB261" t="s">
        <v>43776</v>
      </c>
      <c r="AE261" t="s">
        <v>43777</v>
      </c>
      <c r="AF261" t="s">
        <v>43778</v>
      </c>
      <c r="AG261" t="s">
        <v>43839</v>
      </c>
      <c r="AH261" t="s">
        <v>43840</v>
      </c>
      <c r="AI261" t="s">
        <v>44144</v>
      </c>
      <c r="AJ261" t="s">
        <v>44145</v>
      </c>
      <c r="AK261" t="s">
        <v>44146</v>
      </c>
      <c r="AL261" t="s">
        <v>44147</v>
      </c>
      <c r="AM261" t="s">
        <v>44148</v>
      </c>
      <c r="AN261" t="s">
        <v>44149</v>
      </c>
      <c r="AO261" t="s">
        <v>43787</v>
      </c>
      <c r="AP261" t="s">
        <v>43788</v>
      </c>
      <c r="AS261" t="s">
        <v>43789</v>
      </c>
      <c r="AT261" t="s">
        <v>43790</v>
      </c>
      <c r="AU261" t="s">
        <v>43793</v>
      </c>
      <c r="AV261" t="s">
        <v>43793</v>
      </c>
      <c r="AW261" t="s">
        <v>43815</v>
      </c>
      <c r="AX261" t="s">
        <v>40553</v>
      </c>
      <c r="AY261" s="12">
        <v>174651.41</v>
      </c>
      <c r="AZ261" t="s">
        <v>41166</v>
      </c>
      <c r="BA261" t="s">
        <v>36476</v>
      </c>
      <c r="BB261" t="str">
        <f>VLOOKUP(BA261,Sheet1!A:B,2,FALSE)</f>
        <v>P-36743</v>
      </c>
      <c r="BC261" t="str">
        <f>VLOOKUP(BB261,'[1]ACN Audit Supervisory Organ - M'!$A:$I,3,FALSE)</f>
        <v>Institute for Simulation and Training (IST) - EG Operations</v>
      </c>
      <c r="BD261" t="str">
        <f>VLOOKUP(BB261,'[1]ACN Audit Supervisory Organ - M'!$A:$I,4,FALSE)</f>
        <v>SUP_2735</v>
      </c>
    </row>
    <row r="262" spans="1:56" x14ac:dyDescent="0.2">
      <c r="A262" t="s">
        <v>41166</v>
      </c>
      <c r="B262" t="s">
        <v>15</v>
      </c>
      <c r="C262" t="s">
        <v>15</v>
      </c>
      <c r="O262" s="9">
        <v>43862</v>
      </c>
      <c r="P262" s="9">
        <v>43862</v>
      </c>
      <c r="Q262" t="s">
        <v>43769</v>
      </c>
      <c r="R262" t="s">
        <v>43770</v>
      </c>
      <c r="S262" t="s">
        <v>43771</v>
      </c>
      <c r="T262" t="s">
        <v>43771</v>
      </c>
      <c r="U262" t="s">
        <v>43772</v>
      </c>
      <c r="V262" t="s">
        <v>43773</v>
      </c>
      <c r="W262" s="10">
        <v>40</v>
      </c>
      <c r="X262" t="s">
        <v>15</v>
      </c>
      <c r="Y262" s="11">
        <v>1029</v>
      </c>
      <c r="Z262" t="s">
        <v>44150</v>
      </c>
      <c r="AA262" t="s">
        <v>43775</v>
      </c>
      <c r="AB262" t="s">
        <v>43776</v>
      </c>
      <c r="AE262" t="s">
        <v>43777</v>
      </c>
      <c r="AF262" t="s">
        <v>43778</v>
      </c>
      <c r="AG262" t="s">
        <v>43839</v>
      </c>
      <c r="AH262" t="s">
        <v>43840</v>
      </c>
      <c r="AI262" t="s">
        <v>44144</v>
      </c>
      <c r="AJ262" t="s">
        <v>44145</v>
      </c>
      <c r="AK262" t="s">
        <v>44146</v>
      </c>
      <c r="AL262" t="s">
        <v>44147</v>
      </c>
      <c r="AM262" t="s">
        <v>44148</v>
      </c>
      <c r="AN262" t="s">
        <v>44149</v>
      </c>
      <c r="AO262" t="s">
        <v>43787</v>
      </c>
      <c r="AP262" t="s">
        <v>43788</v>
      </c>
      <c r="AS262" t="s">
        <v>43789</v>
      </c>
      <c r="AT262" t="s">
        <v>43790</v>
      </c>
      <c r="AU262" t="s">
        <v>43793</v>
      </c>
      <c r="AV262" t="s">
        <v>43793</v>
      </c>
      <c r="AW262" t="s">
        <v>43815</v>
      </c>
      <c r="AX262" t="s">
        <v>40289</v>
      </c>
      <c r="AY262" s="12">
        <v>153983</v>
      </c>
      <c r="AZ262" t="s">
        <v>41166</v>
      </c>
      <c r="BA262" t="s">
        <v>36476</v>
      </c>
      <c r="BB262" t="str">
        <f>VLOOKUP(BA262,Sheet1!A:B,2,FALSE)</f>
        <v>P-36743</v>
      </c>
      <c r="BC262" t="str">
        <f>VLOOKUP(BB262,'[1]ACN Audit Supervisory Organ - M'!$A:$I,3,FALSE)</f>
        <v>Institute for Simulation and Training (IST) - EG Operations</v>
      </c>
      <c r="BD262" t="str">
        <f>VLOOKUP(BB262,'[1]ACN Audit Supervisory Organ - M'!$A:$I,4,FALSE)</f>
        <v>SUP_2735</v>
      </c>
    </row>
    <row r="263" spans="1:56" x14ac:dyDescent="0.2">
      <c r="A263" t="s">
        <v>41166</v>
      </c>
      <c r="B263" t="s">
        <v>15</v>
      </c>
      <c r="C263" t="s">
        <v>15</v>
      </c>
      <c r="O263" s="9">
        <v>43862</v>
      </c>
      <c r="P263" s="9">
        <v>43862</v>
      </c>
      <c r="Q263" t="s">
        <v>43769</v>
      </c>
      <c r="R263" t="s">
        <v>43770</v>
      </c>
      <c r="S263" t="s">
        <v>43771</v>
      </c>
      <c r="T263" t="s">
        <v>43771</v>
      </c>
      <c r="U263" t="s">
        <v>43772</v>
      </c>
      <c r="V263" t="s">
        <v>43773</v>
      </c>
      <c r="W263" s="10">
        <v>40</v>
      </c>
      <c r="X263" t="s">
        <v>15</v>
      </c>
      <c r="Y263" s="11">
        <v>1031</v>
      </c>
      <c r="Z263" t="s">
        <v>44150</v>
      </c>
      <c r="AA263" t="s">
        <v>43775</v>
      </c>
      <c r="AB263" t="s">
        <v>43776</v>
      </c>
      <c r="AE263" t="s">
        <v>43777</v>
      </c>
      <c r="AF263" t="s">
        <v>43778</v>
      </c>
      <c r="AG263" t="s">
        <v>43779</v>
      </c>
      <c r="AH263" t="s">
        <v>43780</v>
      </c>
      <c r="AI263" t="s">
        <v>44144</v>
      </c>
      <c r="AJ263" t="s">
        <v>44145</v>
      </c>
      <c r="AK263" t="s">
        <v>44146</v>
      </c>
      <c r="AL263" t="s">
        <v>44147</v>
      </c>
      <c r="AM263" t="s">
        <v>44148</v>
      </c>
      <c r="AN263" t="s">
        <v>44149</v>
      </c>
      <c r="AO263" t="s">
        <v>43787</v>
      </c>
      <c r="AP263" t="s">
        <v>43788</v>
      </c>
      <c r="AS263" t="s">
        <v>43789</v>
      </c>
      <c r="AT263" t="s">
        <v>43790</v>
      </c>
      <c r="AU263" t="s">
        <v>43793</v>
      </c>
      <c r="AV263" t="s">
        <v>43793</v>
      </c>
      <c r="AW263" t="s">
        <v>43815</v>
      </c>
      <c r="AX263" t="s">
        <v>38540</v>
      </c>
      <c r="AY263" s="12">
        <v>195250</v>
      </c>
      <c r="AZ263" t="s">
        <v>41166</v>
      </c>
      <c r="BA263" t="s">
        <v>36476</v>
      </c>
      <c r="BB263" t="str">
        <f>VLOOKUP(BA263,Sheet1!A:B,2,FALSE)</f>
        <v>P-36743</v>
      </c>
      <c r="BC263" t="str">
        <f>VLOOKUP(BB263,'[1]ACN Audit Supervisory Organ - M'!$A:$I,3,FALSE)</f>
        <v>Institute for Simulation and Training (IST) - EG Operations</v>
      </c>
      <c r="BD263" t="str">
        <f>VLOOKUP(BB263,'[1]ACN Audit Supervisory Organ - M'!$A:$I,4,FALSE)</f>
        <v>SUP_2735</v>
      </c>
    </row>
    <row r="264" spans="1:56" x14ac:dyDescent="0.2">
      <c r="A264" t="s">
        <v>41166</v>
      </c>
      <c r="B264" t="s">
        <v>15</v>
      </c>
      <c r="C264" t="s">
        <v>15</v>
      </c>
      <c r="O264" s="9">
        <v>43862</v>
      </c>
      <c r="P264" s="9">
        <v>43862</v>
      </c>
      <c r="Q264" t="s">
        <v>43769</v>
      </c>
      <c r="R264" t="s">
        <v>43770</v>
      </c>
      <c r="S264" t="s">
        <v>43771</v>
      </c>
      <c r="T264" t="s">
        <v>43771</v>
      </c>
      <c r="U264" t="s">
        <v>43772</v>
      </c>
      <c r="V264" t="s">
        <v>43773</v>
      </c>
      <c r="W264" s="10">
        <v>40</v>
      </c>
      <c r="X264" t="s">
        <v>15</v>
      </c>
      <c r="Y264" s="11">
        <v>1032</v>
      </c>
      <c r="Z264" t="s">
        <v>44150</v>
      </c>
      <c r="AA264" t="s">
        <v>43775</v>
      </c>
      <c r="AB264" t="s">
        <v>43776</v>
      </c>
      <c r="AE264" t="s">
        <v>43777</v>
      </c>
      <c r="AF264" t="s">
        <v>43778</v>
      </c>
      <c r="AG264" t="s">
        <v>43779</v>
      </c>
      <c r="AH264" t="s">
        <v>43780</v>
      </c>
      <c r="AI264" t="s">
        <v>44144</v>
      </c>
      <c r="AJ264" t="s">
        <v>44145</v>
      </c>
      <c r="AK264" t="s">
        <v>44146</v>
      </c>
      <c r="AL264" t="s">
        <v>44147</v>
      </c>
      <c r="AM264" t="s">
        <v>44148</v>
      </c>
      <c r="AN264" t="s">
        <v>44149</v>
      </c>
      <c r="AO264" t="s">
        <v>43787</v>
      </c>
      <c r="AP264" t="s">
        <v>43788</v>
      </c>
      <c r="AS264" t="s">
        <v>43789</v>
      </c>
      <c r="AT264" t="s">
        <v>43790</v>
      </c>
      <c r="AU264" t="s">
        <v>43793</v>
      </c>
      <c r="AV264" t="s">
        <v>43793</v>
      </c>
      <c r="AW264" t="s">
        <v>43815</v>
      </c>
      <c r="AX264" t="s">
        <v>38542</v>
      </c>
      <c r="AY264" s="12">
        <v>150000</v>
      </c>
      <c r="AZ264" t="s">
        <v>41166</v>
      </c>
      <c r="BA264" t="s">
        <v>36476</v>
      </c>
      <c r="BB264" t="str">
        <f>VLOOKUP(BA264,Sheet1!A:B,2,FALSE)</f>
        <v>P-36743</v>
      </c>
      <c r="BC264" t="str">
        <f>VLOOKUP(BB264,'[1]ACN Audit Supervisory Organ - M'!$A:$I,3,FALSE)</f>
        <v>Institute for Simulation and Training (IST) - EG Operations</v>
      </c>
      <c r="BD264" t="str">
        <f>VLOOKUP(BB264,'[1]ACN Audit Supervisory Organ - M'!$A:$I,4,FALSE)</f>
        <v>SUP_2735</v>
      </c>
    </row>
    <row r="265" spans="1:56" x14ac:dyDescent="0.2">
      <c r="A265" t="s">
        <v>41166</v>
      </c>
      <c r="B265" t="s">
        <v>15</v>
      </c>
      <c r="C265" t="s">
        <v>15</v>
      </c>
      <c r="O265" s="9">
        <v>43862</v>
      </c>
      <c r="P265" s="9">
        <v>43862</v>
      </c>
      <c r="Q265" t="s">
        <v>43769</v>
      </c>
      <c r="R265" t="s">
        <v>43770</v>
      </c>
      <c r="S265" t="s">
        <v>43771</v>
      </c>
      <c r="T265" t="s">
        <v>43771</v>
      </c>
      <c r="U265" t="s">
        <v>43772</v>
      </c>
      <c r="V265" t="s">
        <v>43773</v>
      </c>
      <c r="W265" s="10">
        <v>40</v>
      </c>
      <c r="X265" t="s">
        <v>15</v>
      </c>
      <c r="Y265" s="11">
        <v>1032</v>
      </c>
      <c r="Z265" t="s">
        <v>44156</v>
      </c>
      <c r="AA265" t="s">
        <v>43775</v>
      </c>
      <c r="AB265" t="s">
        <v>43776</v>
      </c>
      <c r="AE265" t="s">
        <v>43777</v>
      </c>
      <c r="AF265" t="s">
        <v>43778</v>
      </c>
      <c r="AG265" t="s">
        <v>43839</v>
      </c>
      <c r="AH265" t="s">
        <v>43840</v>
      </c>
      <c r="AI265" t="s">
        <v>44144</v>
      </c>
      <c r="AJ265" t="s">
        <v>44145</v>
      </c>
      <c r="AK265" t="s">
        <v>44146</v>
      </c>
      <c r="AL265" t="s">
        <v>44147</v>
      </c>
      <c r="AM265" t="s">
        <v>44148</v>
      </c>
      <c r="AN265" t="s">
        <v>44149</v>
      </c>
      <c r="AO265" t="s">
        <v>43787</v>
      </c>
      <c r="AP265" t="s">
        <v>43788</v>
      </c>
      <c r="AS265" t="s">
        <v>43789</v>
      </c>
      <c r="AT265" t="s">
        <v>43790</v>
      </c>
      <c r="AU265" t="s">
        <v>43793</v>
      </c>
      <c r="AV265" t="s">
        <v>43793</v>
      </c>
      <c r="AW265" t="s">
        <v>43815</v>
      </c>
      <c r="AX265" t="s">
        <v>40546</v>
      </c>
      <c r="AY265" s="12">
        <v>104400</v>
      </c>
      <c r="AZ265" t="s">
        <v>41166</v>
      </c>
      <c r="BA265" t="s">
        <v>36276</v>
      </c>
      <c r="BB265" t="str">
        <f>VLOOKUP(BA265,Sheet1!A:B,2,FALSE)</f>
        <v>P-11661</v>
      </c>
      <c r="BC265" t="str">
        <f>VLOOKUP(BB265,'[1]ACN Audit Supervisory Organ - M'!$A:$I,3,FALSE)</f>
        <v>Institute for Simulation and Training (IST) - EG Operations</v>
      </c>
      <c r="BD265" t="str">
        <f>VLOOKUP(BB265,'[1]ACN Audit Supervisory Organ - M'!$A:$I,4,FALSE)</f>
        <v>SUP_5248</v>
      </c>
    </row>
    <row r="266" spans="1:56" x14ac:dyDescent="0.2">
      <c r="A266" t="s">
        <v>41166</v>
      </c>
      <c r="B266" t="s">
        <v>2149</v>
      </c>
      <c r="C266" t="s">
        <v>2149</v>
      </c>
      <c r="O266" s="9">
        <v>43862</v>
      </c>
      <c r="P266" s="9">
        <v>43862</v>
      </c>
      <c r="Q266" t="s">
        <v>43769</v>
      </c>
      <c r="R266" t="s">
        <v>43770</v>
      </c>
      <c r="S266" t="s">
        <v>43771</v>
      </c>
      <c r="T266" t="s">
        <v>43771</v>
      </c>
      <c r="U266" t="s">
        <v>43772</v>
      </c>
      <c r="V266" t="s">
        <v>43773</v>
      </c>
      <c r="W266" s="10">
        <v>40</v>
      </c>
      <c r="X266" t="s">
        <v>2149</v>
      </c>
      <c r="Y266" s="11">
        <v>1037</v>
      </c>
      <c r="Z266" t="s">
        <v>44157</v>
      </c>
      <c r="AA266" t="s">
        <v>43775</v>
      </c>
      <c r="AB266" t="s">
        <v>43776</v>
      </c>
      <c r="AE266" t="s">
        <v>43777</v>
      </c>
      <c r="AF266" t="s">
        <v>43778</v>
      </c>
      <c r="AG266" t="s">
        <v>43839</v>
      </c>
      <c r="AH266" t="s">
        <v>43840</v>
      </c>
      <c r="AI266" t="s">
        <v>44144</v>
      </c>
      <c r="AJ266" t="s">
        <v>44145</v>
      </c>
      <c r="AK266" t="s">
        <v>44146</v>
      </c>
      <c r="AL266" t="s">
        <v>44147</v>
      </c>
      <c r="AM266" t="s">
        <v>44148</v>
      </c>
      <c r="AN266" t="s">
        <v>44149</v>
      </c>
      <c r="AO266" t="s">
        <v>43787</v>
      </c>
      <c r="AP266" t="s">
        <v>43788</v>
      </c>
      <c r="AS266" t="s">
        <v>43789</v>
      </c>
      <c r="AT266" t="s">
        <v>43790</v>
      </c>
      <c r="AU266" t="s">
        <v>43793</v>
      </c>
      <c r="AV266" t="s">
        <v>43793</v>
      </c>
      <c r="AW266" t="s">
        <v>43815</v>
      </c>
      <c r="AX266" t="s">
        <v>40365</v>
      </c>
      <c r="AY266" s="12">
        <v>105500</v>
      </c>
      <c r="AZ266" t="s">
        <v>41166</v>
      </c>
      <c r="BA266" t="s">
        <v>40363</v>
      </c>
      <c r="BB266" t="str">
        <f>VLOOKUP(BA266,Sheet1!A:B,2,FALSE)</f>
        <v>P-16066</v>
      </c>
      <c r="BC266" t="e">
        <f>VLOOKUP(BB266,'[1]ACN Audit Supervisory Organ - M'!$A:$I,3,FALSE)</f>
        <v>#N/A</v>
      </c>
      <c r="BD266" t="e">
        <f>VLOOKUP(BB266,'[1]ACN Audit Supervisory Organ - M'!$A:$I,4,FALSE)</f>
        <v>#N/A</v>
      </c>
    </row>
    <row r="267" spans="1:56" x14ac:dyDescent="0.2">
      <c r="A267" t="s">
        <v>41166</v>
      </c>
      <c r="B267" t="s">
        <v>2149</v>
      </c>
      <c r="C267" t="s">
        <v>2149</v>
      </c>
      <c r="O267" s="9">
        <v>43862</v>
      </c>
      <c r="P267" s="9">
        <v>43862</v>
      </c>
      <c r="Q267" t="s">
        <v>43769</v>
      </c>
      <c r="R267" t="s">
        <v>43770</v>
      </c>
      <c r="S267" t="s">
        <v>43771</v>
      </c>
      <c r="T267" t="s">
        <v>43771</v>
      </c>
      <c r="U267" t="s">
        <v>43772</v>
      </c>
      <c r="V267" t="s">
        <v>43773</v>
      </c>
      <c r="W267" s="10">
        <v>40</v>
      </c>
      <c r="X267" t="s">
        <v>2149</v>
      </c>
      <c r="Y267" s="11">
        <v>1037</v>
      </c>
      <c r="Z267" t="s">
        <v>44157</v>
      </c>
      <c r="AA267" t="s">
        <v>43775</v>
      </c>
      <c r="AB267" t="s">
        <v>43776</v>
      </c>
      <c r="AE267" t="s">
        <v>43777</v>
      </c>
      <c r="AF267" t="s">
        <v>43778</v>
      </c>
      <c r="AG267" t="s">
        <v>43839</v>
      </c>
      <c r="AH267" t="s">
        <v>43840</v>
      </c>
      <c r="AI267" t="s">
        <v>44144</v>
      </c>
      <c r="AJ267" t="s">
        <v>44145</v>
      </c>
      <c r="AK267" t="s">
        <v>44146</v>
      </c>
      <c r="AL267" t="s">
        <v>44147</v>
      </c>
      <c r="AM267" t="s">
        <v>44148</v>
      </c>
      <c r="AN267" t="s">
        <v>44149</v>
      </c>
      <c r="AO267" t="s">
        <v>43787</v>
      </c>
      <c r="AP267" t="s">
        <v>43788</v>
      </c>
      <c r="AS267" t="s">
        <v>43789</v>
      </c>
      <c r="AT267" t="s">
        <v>43790</v>
      </c>
      <c r="AU267" t="s">
        <v>43793</v>
      </c>
      <c r="AV267" t="s">
        <v>43793</v>
      </c>
      <c r="AW267" t="s">
        <v>43815</v>
      </c>
      <c r="AX267" t="s">
        <v>40387</v>
      </c>
      <c r="AY267" s="12">
        <v>121725</v>
      </c>
      <c r="AZ267" t="s">
        <v>41166</v>
      </c>
      <c r="BA267" t="s">
        <v>40375</v>
      </c>
      <c r="BB267" t="str">
        <f>VLOOKUP(BA267,Sheet1!A:B,2,FALSE)</f>
        <v>P-48687</v>
      </c>
      <c r="BC267" t="e">
        <f>VLOOKUP(BB267,'[1]ACN Audit Supervisory Organ - M'!$A:$I,3,FALSE)</f>
        <v>#N/A</v>
      </c>
      <c r="BD267" t="e">
        <f>VLOOKUP(BB267,'[1]ACN Audit Supervisory Organ - M'!$A:$I,4,FALSE)</f>
        <v>#N/A</v>
      </c>
    </row>
    <row r="268" spans="1:56" x14ac:dyDescent="0.2">
      <c r="A268" t="s">
        <v>41166</v>
      </c>
      <c r="B268" t="s">
        <v>2149</v>
      </c>
      <c r="C268" t="s">
        <v>2149</v>
      </c>
      <c r="O268" s="9">
        <v>43862</v>
      </c>
      <c r="P268" s="9">
        <v>43862</v>
      </c>
      <c r="Q268" t="s">
        <v>43769</v>
      </c>
      <c r="R268" t="s">
        <v>43770</v>
      </c>
      <c r="S268" t="s">
        <v>43771</v>
      </c>
      <c r="T268" t="s">
        <v>43771</v>
      </c>
      <c r="U268" t="s">
        <v>43772</v>
      </c>
      <c r="V268" t="s">
        <v>43773</v>
      </c>
      <c r="W268" s="10">
        <v>40</v>
      </c>
      <c r="X268" t="s">
        <v>2149</v>
      </c>
      <c r="Y268" s="11">
        <v>1037</v>
      </c>
      <c r="Z268" t="s">
        <v>44150</v>
      </c>
      <c r="AA268" t="s">
        <v>43775</v>
      </c>
      <c r="AB268" t="s">
        <v>43776</v>
      </c>
      <c r="AE268" t="s">
        <v>43777</v>
      </c>
      <c r="AF268" t="s">
        <v>43778</v>
      </c>
      <c r="AG268" t="s">
        <v>43839</v>
      </c>
      <c r="AH268" t="s">
        <v>43840</v>
      </c>
      <c r="AI268" t="s">
        <v>44144</v>
      </c>
      <c r="AJ268" t="s">
        <v>44145</v>
      </c>
      <c r="AK268" t="s">
        <v>44146</v>
      </c>
      <c r="AL268" t="s">
        <v>44147</v>
      </c>
      <c r="AM268" t="s">
        <v>44148</v>
      </c>
      <c r="AN268" t="s">
        <v>44149</v>
      </c>
      <c r="AO268" t="s">
        <v>43787</v>
      </c>
      <c r="AP268" t="s">
        <v>43788</v>
      </c>
      <c r="AS268" t="s">
        <v>43789</v>
      </c>
      <c r="AT268" t="s">
        <v>43790</v>
      </c>
      <c r="AU268" t="s">
        <v>43793</v>
      </c>
      <c r="AV268" t="s">
        <v>43793</v>
      </c>
      <c r="AW268" t="s">
        <v>43815</v>
      </c>
      <c r="AX268" t="s">
        <v>40393</v>
      </c>
      <c r="AY268" s="12">
        <v>150923</v>
      </c>
      <c r="AZ268" t="s">
        <v>41166</v>
      </c>
      <c r="BA268" t="s">
        <v>36476</v>
      </c>
      <c r="BB268" t="str">
        <f>VLOOKUP(BA268,Sheet1!A:B,2,FALSE)</f>
        <v>P-36743</v>
      </c>
      <c r="BC268" t="str">
        <f>VLOOKUP(BB268,'[1]ACN Audit Supervisory Organ - M'!$A:$I,3,FALSE)</f>
        <v>Institute for Simulation and Training (IST) - EG Operations</v>
      </c>
      <c r="BD268" t="str">
        <f>VLOOKUP(BB268,'[1]ACN Audit Supervisory Organ - M'!$A:$I,4,FALSE)</f>
        <v>SUP_2735</v>
      </c>
    </row>
    <row r="269" spans="1:56" x14ac:dyDescent="0.2">
      <c r="A269" t="s">
        <v>41166</v>
      </c>
      <c r="B269" t="s">
        <v>2149</v>
      </c>
      <c r="C269" t="s">
        <v>2149</v>
      </c>
      <c r="O269" s="9">
        <v>43862</v>
      </c>
      <c r="P269" s="9">
        <v>43862</v>
      </c>
      <c r="Q269" t="s">
        <v>43769</v>
      </c>
      <c r="R269" t="s">
        <v>43770</v>
      </c>
      <c r="S269" t="s">
        <v>43771</v>
      </c>
      <c r="T269" t="s">
        <v>43771</v>
      </c>
      <c r="U269" t="s">
        <v>43772</v>
      </c>
      <c r="V269" t="s">
        <v>43773</v>
      </c>
      <c r="W269" s="10">
        <v>40</v>
      </c>
      <c r="X269" t="s">
        <v>2149</v>
      </c>
      <c r="Y269" s="11">
        <v>1037</v>
      </c>
      <c r="Z269" t="s">
        <v>44157</v>
      </c>
      <c r="AA269" t="s">
        <v>43775</v>
      </c>
      <c r="AB269" t="s">
        <v>43776</v>
      </c>
      <c r="AE269" t="s">
        <v>43777</v>
      </c>
      <c r="AF269" t="s">
        <v>43778</v>
      </c>
      <c r="AG269" t="s">
        <v>43839</v>
      </c>
      <c r="AH269" t="s">
        <v>43840</v>
      </c>
      <c r="AI269" t="s">
        <v>44144</v>
      </c>
      <c r="AJ269" t="s">
        <v>44145</v>
      </c>
      <c r="AK269" t="s">
        <v>44146</v>
      </c>
      <c r="AL269" t="s">
        <v>44147</v>
      </c>
      <c r="AM269" t="s">
        <v>44148</v>
      </c>
      <c r="AN269" t="s">
        <v>44149</v>
      </c>
      <c r="AO269" t="s">
        <v>43787</v>
      </c>
      <c r="AP269" t="s">
        <v>43788</v>
      </c>
      <c r="AS269" t="s">
        <v>43789</v>
      </c>
      <c r="AT269" t="s">
        <v>43790</v>
      </c>
      <c r="AU269" t="s">
        <v>43793</v>
      </c>
      <c r="AV269" t="s">
        <v>43793</v>
      </c>
      <c r="AW269" t="s">
        <v>43815</v>
      </c>
      <c r="AX269" t="s">
        <v>40443</v>
      </c>
      <c r="AY269" s="12">
        <v>91125</v>
      </c>
      <c r="AZ269" t="s">
        <v>41166</v>
      </c>
      <c r="BA269" t="s">
        <v>38472</v>
      </c>
      <c r="BB269" t="str">
        <f>VLOOKUP(BA269,Sheet1!A:B,2,FALSE)</f>
        <v>P-48658</v>
      </c>
      <c r="BC269" t="e">
        <f>VLOOKUP(BB269,'[1]ACN Audit Supervisory Organ - M'!$A:$I,3,FALSE)</f>
        <v>#N/A</v>
      </c>
      <c r="BD269" t="e">
        <f>VLOOKUP(BB269,'[1]ACN Audit Supervisory Organ - M'!$A:$I,4,FALSE)</f>
        <v>#N/A</v>
      </c>
    </row>
    <row r="270" spans="1:56" x14ac:dyDescent="0.2">
      <c r="A270" t="s">
        <v>41166</v>
      </c>
      <c r="B270" t="s">
        <v>2149</v>
      </c>
      <c r="C270" t="s">
        <v>2149</v>
      </c>
      <c r="O270" s="9">
        <v>43862</v>
      </c>
      <c r="P270" s="9">
        <v>43862</v>
      </c>
      <c r="Q270" t="s">
        <v>43769</v>
      </c>
      <c r="R270" t="s">
        <v>43770</v>
      </c>
      <c r="S270" t="s">
        <v>43771</v>
      </c>
      <c r="T270" t="s">
        <v>43771</v>
      </c>
      <c r="U270" t="s">
        <v>43772</v>
      </c>
      <c r="V270" t="s">
        <v>43773</v>
      </c>
      <c r="W270" s="10">
        <v>40</v>
      </c>
      <c r="X270" t="s">
        <v>2149</v>
      </c>
      <c r="Y270" s="11">
        <v>1037</v>
      </c>
      <c r="Z270" t="s">
        <v>44150</v>
      </c>
      <c r="AA270" t="s">
        <v>43775</v>
      </c>
      <c r="AB270" t="s">
        <v>43776</v>
      </c>
      <c r="AE270" t="s">
        <v>43777</v>
      </c>
      <c r="AF270" t="s">
        <v>43778</v>
      </c>
      <c r="AG270" t="s">
        <v>43839</v>
      </c>
      <c r="AH270" t="s">
        <v>43840</v>
      </c>
      <c r="AI270" t="s">
        <v>44144</v>
      </c>
      <c r="AJ270" t="s">
        <v>44145</v>
      </c>
      <c r="AK270" t="s">
        <v>44146</v>
      </c>
      <c r="AL270" t="s">
        <v>44147</v>
      </c>
      <c r="AM270" t="s">
        <v>44148</v>
      </c>
      <c r="AN270" t="s">
        <v>44149</v>
      </c>
      <c r="AO270" t="s">
        <v>43787</v>
      </c>
      <c r="AP270" t="s">
        <v>43788</v>
      </c>
      <c r="AS270" t="s">
        <v>43789</v>
      </c>
      <c r="AT270" t="s">
        <v>43790</v>
      </c>
      <c r="AU270" t="s">
        <v>43793</v>
      </c>
      <c r="AV270" t="s">
        <v>43793</v>
      </c>
      <c r="AW270" t="s">
        <v>43815</v>
      </c>
      <c r="AX270" t="s">
        <v>40676</v>
      </c>
      <c r="AY270" s="12">
        <v>110000</v>
      </c>
      <c r="AZ270" t="s">
        <v>41166</v>
      </c>
      <c r="BA270" t="s">
        <v>36476</v>
      </c>
      <c r="BB270" t="str">
        <f>VLOOKUP(BA270,Sheet1!A:B,2,FALSE)</f>
        <v>P-36743</v>
      </c>
      <c r="BC270" t="str">
        <f>VLOOKUP(BB270,'[1]ACN Audit Supervisory Organ - M'!$A:$I,3,FALSE)</f>
        <v>Institute for Simulation and Training (IST) - EG Operations</v>
      </c>
      <c r="BD270" t="str">
        <f>VLOOKUP(BB270,'[1]ACN Audit Supervisory Organ - M'!$A:$I,4,FALSE)</f>
        <v>SUP_2735</v>
      </c>
    </row>
    <row r="271" spans="1:56" x14ac:dyDescent="0.2">
      <c r="A271" t="s">
        <v>41166</v>
      </c>
      <c r="B271" t="s">
        <v>462</v>
      </c>
      <c r="C271" t="s">
        <v>462</v>
      </c>
      <c r="O271" s="9">
        <v>43862</v>
      </c>
      <c r="P271" s="9">
        <v>43862</v>
      </c>
      <c r="Q271" t="s">
        <v>43769</v>
      </c>
      <c r="R271" t="s">
        <v>43770</v>
      </c>
      <c r="S271" t="s">
        <v>43771</v>
      </c>
      <c r="T271" t="s">
        <v>43771</v>
      </c>
      <c r="U271" t="s">
        <v>43772</v>
      </c>
      <c r="V271" t="s">
        <v>43773</v>
      </c>
      <c r="W271" s="10">
        <v>40</v>
      </c>
      <c r="X271" t="s">
        <v>462</v>
      </c>
      <c r="Y271" s="11">
        <v>1097</v>
      </c>
      <c r="Z271" t="s">
        <v>44150</v>
      </c>
      <c r="AA271" t="s">
        <v>43775</v>
      </c>
      <c r="AB271" t="s">
        <v>43776</v>
      </c>
      <c r="AE271" t="s">
        <v>43777</v>
      </c>
      <c r="AF271" t="s">
        <v>43778</v>
      </c>
      <c r="AG271" t="s">
        <v>43779</v>
      </c>
      <c r="AH271" t="s">
        <v>43780</v>
      </c>
      <c r="AI271" t="s">
        <v>44144</v>
      </c>
      <c r="AJ271" t="s">
        <v>44145</v>
      </c>
      <c r="AK271" t="s">
        <v>44146</v>
      </c>
      <c r="AL271" t="s">
        <v>44147</v>
      </c>
      <c r="AM271" t="s">
        <v>44148</v>
      </c>
      <c r="AN271" t="s">
        <v>44149</v>
      </c>
      <c r="AO271" t="s">
        <v>43787</v>
      </c>
      <c r="AP271" t="s">
        <v>43788</v>
      </c>
      <c r="AS271" t="s">
        <v>43789</v>
      </c>
      <c r="AT271" t="s">
        <v>43790</v>
      </c>
      <c r="AU271" t="s">
        <v>43793</v>
      </c>
      <c r="AV271" t="s">
        <v>43793</v>
      </c>
      <c r="AW271" t="s">
        <v>43815</v>
      </c>
      <c r="AX271" t="s">
        <v>38470</v>
      </c>
      <c r="AY271" s="12">
        <v>92293</v>
      </c>
      <c r="AZ271" t="s">
        <v>41166</v>
      </c>
      <c r="BA271" t="s">
        <v>36476</v>
      </c>
      <c r="BB271" t="str">
        <f>VLOOKUP(BA271,Sheet1!A:B,2,FALSE)</f>
        <v>P-36743</v>
      </c>
      <c r="BC271" t="str">
        <f>VLOOKUP(BB271,'[1]ACN Audit Supervisory Organ - M'!$A:$I,3,FALSE)</f>
        <v>Institute for Simulation and Training (IST) - EG Operations</v>
      </c>
      <c r="BD271" t="str">
        <f>VLOOKUP(BB271,'[1]ACN Audit Supervisory Organ - M'!$A:$I,4,FALSE)</f>
        <v>SUP_2735</v>
      </c>
    </row>
    <row r="272" spans="1:56" x14ac:dyDescent="0.2">
      <c r="A272" t="s">
        <v>41166</v>
      </c>
      <c r="B272" t="s">
        <v>462</v>
      </c>
      <c r="C272" t="s">
        <v>462</v>
      </c>
      <c r="O272" s="9">
        <v>43862</v>
      </c>
      <c r="P272" s="9">
        <v>43862</v>
      </c>
      <c r="Q272" t="s">
        <v>43769</v>
      </c>
      <c r="R272" t="s">
        <v>43770</v>
      </c>
      <c r="S272" t="s">
        <v>43771</v>
      </c>
      <c r="T272" t="s">
        <v>43771</v>
      </c>
      <c r="U272" t="s">
        <v>43772</v>
      </c>
      <c r="V272" t="s">
        <v>43773</v>
      </c>
      <c r="W272" s="10">
        <v>40</v>
      </c>
      <c r="X272" t="s">
        <v>462</v>
      </c>
      <c r="Y272" s="11">
        <v>1097</v>
      </c>
      <c r="Z272" t="s">
        <v>44150</v>
      </c>
      <c r="AA272" t="s">
        <v>43775</v>
      </c>
      <c r="AB272" t="s">
        <v>43776</v>
      </c>
      <c r="AE272" t="s">
        <v>43777</v>
      </c>
      <c r="AF272" t="s">
        <v>43778</v>
      </c>
      <c r="AG272" t="s">
        <v>43779</v>
      </c>
      <c r="AH272" t="s">
        <v>43780</v>
      </c>
      <c r="AI272" t="s">
        <v>44144</v>
      </c>
      <c r="AJ272" t="s">
        <v>44145</v>
      </c>
      <c r="AK272" t="s">
        <v>44146</v>
      </c>
      <c r="AL272" t="s">
        <v>44147</v>
      </c>
      <c r="AM272" t="s">
        <v>44148</v>
      </c>
      <c r="AN272" t="s">
        <v>44149</v>
      </c>
      <c r="AO272" t="s">
        <v>43787</v>
      </c>
      <c r="AP272" t="s">
        <v>43788</v>
      </c>
      <c r="AS272" t="s">
        <v>43789</v>
      </c>
      <c r="AT272" t="s">
        <v>43790</v>
      </c>
      <c r="AU272" t="s">
        <v>43793</v>
      </c>
      <c r="AV272" t="s">
        <v>43793</v>
      </c>
      <c r="AW272" t="s">
        <v>43815</v>
      </c>
      <c r="AX272" t="s">
        <v>38548</v>
      </c>
      <c r="AY272" s="12">
        <v>115868</v>
      </c>
      <c r="AZ272" t="s">
        <v>41166</v>
      </c>
      <c r="BA272" t="s">
        <v>36476</v>
      </c>
      <c r="BB272" t="str">
        <f>VLOOKUP(BA272,Sheet1!A:B,2,FALSE)</f>
        <v>P-36743</v>
      </c>
      <c r="BC272" t="str">
        <f>VLOOKUP(BB272,'[1]ACN Audit Supervisory Organ - M'!$A:$I,3,FALSE)</f>
        <v>Institute for Simulation and Training (IST) - EG Operations</v>
      </c>
      <c r="BD272" t="str">
        <f>VLOOKUP(BB272,'[1]ACN Audit Supervisory Organ - M'!$A:$I,4,FALSE)</f>
        <v>SUP_2735</v>
      </c>
    </row>
    <row r="273" spans="1:56" x14ac:dyDescent="0.2">
      <c r="A273" t="s">
        <v>41166</v>
      </c>
      <c r="B273" t="s">
        <v>462</v>
      </c>
      <c r="C273" t="s">
        <v>462</v>
      </c>
      <c r="O273" s="9">
        <v>43862</v>
      </c>
      <c r="P273" s="9">
        <v>43862</v>
      </c>
      <c r="Q273" t="s">
        <v>43769</v>
      </c>
      <c r="R273" t="s">
        <v>43770</v>
      </c>
      <c r="S273" t="s">
        <v>43771</v>
      </c>
      <c r="T273" t="s">
        <v>43771</v>
      </c>
      <c r="U273" t="s">
        <v>43772</v>
      </c>
      <c r="V273" t="s">
        <v>43773</v>
      </c>
      <c r="W273" s="10">
        <v>40</v>
      </c>
      <c r="X273" t="s">
        <v>462</v>
      </c>
      <c r="Y273" s="11">
        <v>1097</v>
      </c>
      <c r="Z273" t="s">
        <v>44143</v>
      </c>
      <c r="AA273" t="s">
        <v>43775</v>
      </c>
      <c r="AB273" t="s">
        <v>43776</v>
      </c>
      <c r="AE273" t="s">
        <v>43777</v>
      </c>
      <c r="AF273" t="s">
        <v>43778</v>
      </c>
      <c r="AG273" t="s">
        <v>43839</v>
      </c>
      <c r="AH273" t="s">
        <v>43840</v>
      </c>
      <c r="AI273" t="s">
        <v>44144</v>
      </c>
      <c r="AJ273" t="s">
        <v>44145</v>
      </c>
      <c r="AK273" t="s">
        <v>44146</v>
      </c>
      <c r="AL273" t="s">
        <v>44147</v>
      </c>
      <c r="AM273" t="s">
        <v>44148</v>
      </c>
      <c r="AN273" t="s">
        <v>44149</v>
      </c>
      <c r="AO273" t="s">
        <v>43787</v>
      </c>
      <c r="AP273" t="s">
        <v>43788</v>
      </c>
      <c r="AS273" t="s">
        <v>43789</v>
      </c>
      <c r="AT273" t="s">
        <v>43790</v>
      </c>
      <c r="AU273" t="s">
        <v>43793</v>
      </c>
      <c r="AV273" t="s">
        <v>43793</v>
      </c>
      <c r="AW273" t="s">
        <v>43815</v>
      </c>
      <c r="AX273" t="s">
        <v>40282</v>
      </c>
      <c r="AY273" s="12">
        <v>116716</v>
      </c>
      <c r="AZ273" t="s">
        <v>41166</v>
      </c>
      <c r="BA273" t="s">
        <v>40516</v>
      </c>
      <c r="BB273" t="str">
        <f>VLOOKUP(BA273,Sheet1!A:B,2,FALSE)</f>
        <v>P-13838</v>
      </c>
      <c r="BC273" t="str">
        <f>VLOOKUP(BB273,'[1]ACN Audit Supervisory Organ - M'!$A:$I,3,FALSE)</f>
        <v>Institute for Simulation and Training (IST) - EG Operations</v>
      </c>
      <c r="BD273" t="str">
        <f>VLOOKUP(BB273,'[1]ACN Audit Supervisory Organ - M'!$A:$I,4,FALSE)</f>
        <v>SUP_2734</v>
      </c>
    </row>
    <row r="274" spans="1:56" x14ac:dyDescent="0.2">
      <c r="A274" t="s">
        <v>41166</v>
      </c>
      <c r="B274" t="s">
        <v>462</v>
      </c>
      <c r="C274" t="s">
        <v>462</v>
      </c>
      <c r="O274" s="9">
        <v>43862</v>
      </c>
      <c r="P274" s="9">
        <v>43862</v>
      </c>
      <c r="Q274" t="s">
        <v>43769</v>
      </c>
      <c r="R274" t="s">
        <v>43770</v>
      </c>
      <c r="S274" t="s">
        <v>43771</v>
      </c>
      <c r="T274" t="s">
        <v>43771</v>
      </c>
      <c r="U274" t="s">
        <v>43772</v>
      </c>
      <c r="V274" t="s">
        <v>43773</v>
      </c>
      <c r="W274" s="10">
        <v>40</v>
      </c>
      <c r="X274" t="s">
        <v>462</v>
      </c>
      <c r="Y274" s="11">
        <v>1097</v>
      </c>
      <c r="Z274" t="s">
        <v>44157</v>
      </c>
      <c r="AA274" t="s">
        <v>43775</v>
      </c>
      <c r="AB274" t="s">
        <v>43776</v>
      </c>
      <c r="AE274" t="s">
        <v>43777</v>
      </c>
      <c r="AF274" t="s">
        <v>43778</v>
      </c>
      <c r="AG274" t="s">
        <v>43839</v>
      </c>
      <c r="AH274" t="s">
        <v>43840</v>
      </c>
      <c r="AI274" t="s">
        <v>44144</v>
      </c>
      <c r="AJ274" t="s">
        <v>44145</v>
      </c>
      <c r="AK274" t="s">
        <v>44146</v>
      </c>
      <c r="AL274" t="s">
        <v>44147</v>
      </c>
      <c r="AM274" t="s">
        <v>44148</v>
      </c>
      <c r="AN274" t="s">
        <v>44149</v>
      </c>
      <c r="AO274" t="s">
        <v>43787</v>
      </c>
      <c r="AP274" t="s">
        <v>43788</v>
      </c>
      <c r="AS274" t="s">
        <v>43789</v>
      </c>
      <c r="AT274" t="s">
        <v>43790</v>
      </c>
      <c r="AU274" t="s">
        <v>43793</v>
      </c>
      <c r="AV274" t="s">
        <v>43793</v>
      </c>
      <c r="AW274" t="s">
        <v>43815</v>
      </c>
      <c r="AX274" t="s">
        <v>40375</v>
      </c>
      <c r="AY274" s="12">
        <v>102312</v>
      </c>
      <c r="AZ274" t="s">
        <v>41166</v>
      </c>
      <c r="BA274" t="s">
        <v>40681</v>
      </c>
      <c r="BB274" t="str">
        <f>VLOOKUP(BA274,Sheet1!A:B,2,FALSE)</f>
        <v>P-48688</v>
      </c>
      <c r="BC274" t="e">
        <f>VLOOKUP(BB274,'[1]ACN Audit Supervisory Organ - M'!$A:$I,3,FALSE)</f>
        <v>#N/A</v>
      </c>
      <c r="BD274" t="e">
        <f>VLOOKUP(BB274,'[1]ACN Audit Supervisory Organ - M'!$A:$I,4,FALSE)</f>
        <v>#N/A</v>
      </c>
    </row>
    <row r="275" spans="1:56" x14ac:dyDescent="0.2">
      <c r="A275" t="s">
        <v>41166</v>
      </c>
      <c r="B275" t="s">
        <v>462</v>
      </c>
      <c r="C275" t="s">
        <v>462</v>
      </c>
      <c r="O275" s="9">
        <v>43862</v>
      </c>
      <c r="P275" s="9">
        <v>43862</v>
      </c>
      <c r="Q275" t="s">
        <v>43769</v>
      </c>
      <c r="R275" t="s">
        <v>43770</v>
      </c>
      <c r="S275" t="s">
        <v>43771</v>
      </c>
      <c r="T275" t="s">
        <v>43771</v>
      </c>
      <c r="U275" t="s">
        <v>43772</v>
      </c>
      <c r="V275" t="s">
        <v>43773</v>
      </c>
      <c r="W275" s="10">
        <v>40</v>
      </c>
      <c r="X275" t="s">
        <v>462</v>
      </c>
      <c r="Y275" s="11">
        <v>1097</v>
      </c>
      <c r="Z275" t="s">
        <v>44143</v>
      </c>
      <c r="AA275" t="s">
        <v>43775</v>
      </c>
      <c r="AB275" t="s">
        <v>43776</v>
      </c>
      <c r="AE275" t="s">
        <v>43777</v>
      </c>
      <c r="AF275" t="s">
        <v>43778</v>
      </c>
      <c r="AG275" t="s">
        <v>43839</v>
      </c>
      <c r="AH275" t="s">
        <v>43840</v>
      </c>
      <c r="AI275" t="s">
        <v>44144</v>
      </c>
      <c r="AJ275" t="s">
        <v>44145</v>
      </c>
      <c r="AK275" t="s">
        <v>44146</v>
      </c>
      <c r="AL275" t="s">
        <v>44147</v>
      </c>
      <c r="AM275" t="s">
        <v>44148</v>
      </c>
      <c r="AN275" t="s">
        <v>44149</v>
      </c>
      <c r="AO275" t="s">
        <v>43787</v>
      </c>
      <c r="AP275" t="s">
        <v>43788</v>
      </c>
      <c r="AS275" t="s">
        <v>43789</v>
      </c>
      <c r="AT275" t="s">
        <v>43790</v>
      </c>
      <c r="AU275" t="s">
        <v>43793</v>
      </c>
      <c r="AV275" t="s">
        <v>43793</v>
      </c>
      <c r="AW275" t="s">
        <v>43815</v>
      </c>
      <c r="AX275" t="s">
        <v>40390</v>
      </c>
      <c r="AY275" s="12">
        <v>92000</v>
      </c>
      <c r="AZ275" t="s">
        <v>41166</v>
      </c>
      <c r="BA275" t="s">
        <v>40516</v>
      </c>
      <c r="BB275" t="str">
        <f>VLOOKUP(BA275,Sheet1!A:B,2,FALSE)</f>
        <v>P-13838</v>
      </c>
      <c r="BC275" t="str">
        <f>VLOOKUP(BB275,'[1]ACN Audit Supervisory Organ - M'!$A:$I,3,FALSE)</f>
        <v>Institute for Simulation and Training (IST) - EG Operations</v>
      </c>
      <c r="BD275" t="str">
        <f>VLOOKUP(BB275,'[1]ACN Audit Supervisory Organ - M'!$A:$I,4,FALSE)</f>
        <v>SUP_2734</v>
      </c>
    </row>
    <row r="276" spans="1:56" x14ac:dyDescent="0.2">
      <c r="A276" t="s">
        <v>41166</v>
      </c>
      <c r="B276" t="s">
        <v>462</v>
      </c>
      <c r="C276" t="s">
        <v>462</v>
      </c>
      <c r="O276" s="9">
        <v>43862</v>
      </c>
      <c r="P276" s="9">
        <v>43862</v>
      </c>
      <c r="Q276" t="s">
        <v>43769</v>
      </c>
      <c r="R276" t="s">
        <v>43770</v>
      </c>
      <c r="S276" t="s">
        <v>43771</v>
      </c>
      <c r="T276" t="s">
        <v>43771</v>
      </c>
      <c r="U276" t="s">
        <v>43772</v>
      </c>
      <c r="V276" t="s">
        <v>43773</v>
      </c>
      <c r="W276" s="10">
        <v>40</v>
      </c>
      <c r="X276" t="s">
        <v>462</v>
      </c>
      <c r="Y276" s="11">
        <v>1097</v>
      </c>
      <c r="Z276" t="s">
        <v>44143</v>
      </c>
      <c r="AA276" t="s">
        <v>43775</v>
      </c>
      <c r="AB276" t="s">
        <v>43776</v>
      </c>
      <c r="AE276" t="s">
        <v>43777</v>
      </c>
      <c r="AF276" t="s">
        <v>43778</v>
      </c>
      <c r="AG276" t="s">
        <v>43839</v>
      </c>
      <c r="AH276" t="s">
        <v>43840</v>
      </c>
      <c r="AI276" t="s">
        <v>44144</v>
      </c>
      <c r="AJ276" t="s">
        <v>44145</v>
      </c>
      <c r="AK276" t="s">
        <v>44146</v>
      </c>
      <c r="AL276" t="s">
        <v>44147</v>
      </c>
      <c r="AM276" t="s">
        <v>44148</v>
      </c>
      <c r="AN276" t="s">
        <v>44149</v>
      </c>
      <c r="AO276" t="s">
        <v>43787</v>
      </c>
      <c r="AP276" t="s">
        <v>43788</v>
      </c>
      <c r="AS276" t="s">
        <v>43789</v>
      </c>
      <c r="AT276" t="s">
        <v>43790</v>
      </c>
      <c r="AU276" t="s">
        <v>43793</v>
      </c>
      <c r="AV276" t="s">
        <v>43793</v>
      </c>
      <c r="AW276" t="s">
        <v>43815</v>
      </c>
      <c r="AX276" t="s">
        <v>40398</v>
      </c>
      <c r="AY276" s="12">
        <v>146406</v>
      </c>
      <c r="AZ276" t="s">
        <v>41166</v>
      </c>
      <c r="BA276" t="s">
        <v>40516</v>
      </c>
      <c r="BB276" t="str">
        <f>VLOOKUP(BA276,Sheet1!A:B,2,FALSE)</f>
        <v>P-13838</v>
      </c>
      <c r="BC276" t="str">
        <f>VLOOKUP(BB276,'[1]ACN Audit Supervisory Organ - M'!$A:$I,3,FALSE)</f>
        <v>Institute for Simulation and Training (IST) - EG Operations</v>
      </c>
      <c r="BD276" t="str">
        <f>VLOOKUP(BB276,'[1]ACN Audit Supervisory Organ - M'!$A:$I,4,FALSE)</f>
        <v>SUP_2734</v>
      </c>
    </row>
    <row r="277" spans="1:56" x14ac:dyDescent="0.2">
      <c r="A277" t="s">
        <v>41166</v>
      </c>
      <c r="B277" t="s">
        <v>462</v>
      </c>
      <c r="C277" t="s">
        <v>462</v>
      </c>
      <c r="O277" s="9">
        <v>43862</v>
      </c>
      <c r="P277" s="9">
        <v>43862</v>
      </c>
      <c r="Q277" t="s">
        <v>43769</v>
      </c>
      <c r="R277" t="s">
        <v>43770</v>
      </c>
      <c r="S277" t="s">
        <v>43771</v>
      </c>
      <c r="T277" t="s">
        <v>43771</v>
      </c>
      <c r="U277" t="s">
        <v>43772</v>
      </c>
      <c r="V277" t="s">
        <v>43773</v>
      </c>
      <c r="W277" s="10">
        <v>40</v>
      </c>
      <c r="X277" t="s">
        <v>462</v>
      </c>
      <c r="Y277" s="11">
        <v>1097</v>
      </c>
      <c r="Z277" t="s">
        <v>44158</v>
      </c>
      <c r="AA277" t="s">
        <v>43775</v>
      </c>
      <c r="AB277" t="s">
        <v>43776</v>
      </c>
      <c r="AE277" t="s">
        <v>43777</v>
      </c>
      <c r="AF277" t="s">
        <v>43778</v>
      </c>
      <c r="AG277" t="s">
        <v>43839</v>
      </c>
      <c r="AH277" t="s">
        <v>43840</v>
      </c>
      <c r="AI277" t="s">
        <v>44144</v>
      </c>
      <c r="AJ277" t="s">
        <v>44145</v>
      </c>
      <c r="AK277" t="s">
        <v>44146</v>
      </c>
      <c r="AL277" t="s">
        <v>44147</v>
      </c>
      <c r="AM277" t="s">
        <v>44148</v>
      </c>
      <c r="AN277" t="s">
        <v>44149</v>
      </c>
      <c r="AO277" t="s">
        <v>43787</v>
      </c>
      <c r="AP277" t="s">
        <v>43788</v>
      </c>
      <c r="AS277" t="s">
        <v>43789</v>
      </c>
      <c r="AT277" t="s">
        <v>43790</v>
      </c>
      <c r="AU277" t="s">
        <v>43793</v>
      </c>
      <c r="AV277" t="s">
        <v>43793</v>
      </c>
      <c r="AW277" t="s">
        <v>43815</v>
      </c>
      <c r="AX277" t="s">
        <v>40520</v>
      </c>
      <c r="AY277" s="12">
        <v>91037</v>
      </c>
      <c r="AZ277" t="s">
        <v>41166</v>
      </c>
      <c r="BA277" t="s">
        <v>40286</v>
      </c>
      <c r="BB277" t="str">
        <f>VLOOKUP(BA277,Sheet1!A:B,2,FALSE)</f>
        <v>P-13057</v>
      </c>
      <c r="BC277" t="str">
        <f>VLOOKUP(BB277,'[1]ACN Audit Supervisory Organ - M'!$A:$I,3,FALSE)</f>
        <v>Institute for Simulation and Training (IST) - EG Operations</v>
      </c>
      <c r="BD277" t="str">
        <f>VLOOKUP(BB277,'[1]ACN Audit Supervisory Organ - M'!$A:$I,4,FALSE)</f>
        <v>SUP_2733</v>
      </c>
    </row>
    <row r="278" spans="1:56" x14ac:dyDescent="0.2">
      <c r="A278" t="s">
        <v>41166</v>
      </c>
      <c r="B278" t="s">
        <v>462</v>
      </c>
      <c r="C278" t="s">
        <v>462</v>
      </c>
      <c r="O278" s="9">
        <v>43862</v>
      </c>
      <c r="P278" s="9">
        <v>43862</v>
      </c>
      <c r="Q278" t="s">
        <v>43769</v>
      </c>
      <c r="R278" t="s">
        <v>43770</v>
      </c>
      <c r="S278" t="s">
        <v>43771</v>
      </c>
      <c r="T278" t="s">
        <v>43771</v>
      </c>
      <c r="U278" t="s">
        <v>43772</v>
      </c>
      <c r="V278" t="s">
        <v>43773</v>
      </c>
      <c r="W278" s="10">
        <v>40</v>
      </c>
      <c r="X278" t="s">
        <v>462</v>
      </c>
      <c r="Y278" s="11">
        <v>1097</v>
      </c>
      <c r="Z278" t="s">
        <v>44157</v>
      </c>
      <c r="AA278" t="s">
        <v>43775</v>
      </c>
      <c r="AB278" t="s">
        <v>43776</v>
      </c>
      <c r="AE278" t="s">
        <v>43777</v>
      </c>
      <c r="AF278" t="s">
        <v>43778</v>
      </c>
      <c r="AG278" t="s">
        <v>43839</v>
      </c>
      <c r="AH278" t="s">
        <v>43840</v>
      </c>
      <c r="AI278" t="s">
        <v>44144</v>
      </c>
      <c r="AJ278" t="s">
        <v>44145</v>
      </c>
      <c r="AK278" t="s">
        <v>44146</v>
      </c>
      <c r="AL278" t="s">
        <v>44147</v>
      </c>
      <c r="AM278" t="s">
        <v>44148</v>
      </c>
      <c r="AN278" t="s">
        <v>44149</v>
      </c>
      <c r="AO278" t="s">
        <v>43787</v>
      </c>
      <c r="AP278" t="s">
        <v>43788</v>
      </c>
      <c r="AS278" t="s">
        <v>43789</v>
      </c>
      <c r="AT278" t="s">
        <v>43790</v>
      </c>
      <c r="AU278" t="s">
        <v>43793</v>
      </c>
      <c r="AV278" t="s">
        <v>43793</v>
      </c>
      <c r="AW278" t="s">
        <v>43815</v>
      </c>
      <c r="AX278" t="s">
        <v>40681</v>
      </c>
      <c r="AY278" s="12">
        <v>144585</v>
      </c>
      <c r="AZ278" t="s">
        <v>41166</v>
      </c>
      <c r="BA278" t="s">
        <v>40363</v>
      </c>
      <c r="BB278" t="str">
        <f>VLOOKUP(BA278,Sheet1!A:B,2,FALSE)</f>
        <v>P-16066</v>
      </c>
      <c r="BC278" t="e">
        <f>VLOOKUP(BB278,'[1]ACN Audit Supervisory Organ - M'!$A:$I,3,FALSE)</f>
        <v>#N/A</v>
      </c>
      <c r="BD278" t="e">
        <f>VLOOKUP(BB278,'[1]ACN Audit Supervisory Organ - M'!$A:$I,4,FALSE)</f>
        <v>#N/A</v>
      </c>
    </row>
    <row r="279" spans="1:56" x14ac:dyDescent="0.2">
      <c r="A279" t="s">
        <v>41166</v>
      </c>
      <c r="B279" t="s">
        <v>408</v>
      </c>
      <c r="C279" t="s">
        <v>408</v>
      </c>
      <c r="O279" s="9">
        <v>43862</v>
      </c>
      <c r="P279" s="9">
        <v>43862</v>
      </c>
      <c r="Q279" t="s">
        <v>43769</v>
      </c>
      <c r="R279" t="s">
        <v>43770</v>
      </c>
      <c r="S279" t="s">
        <v>43771</v>
      </c>
      <c r="T279" t="s">
        <v>43771</v>
      </c>
      <c r="U279" t="s">
        <v>43772</v>
      </c>
      <c r="V279" t="s">
        <v>43773</v>
      </c>
      <c r="W279" s="10">
        <v>40</v>
      </c>
      <c r="X279" t="s">
        <v>408</v>
      </c>
      <c r="Y279" s="11">
        <v>1116</v>
      </c>
      <c r="Z279" t="s">
        <v>44150</v>
      </c>
      <c r="AA279" t="s">
        <v>43775</v>
      </c>
      <c r="AB279" t="s">
        <v>43776</v>
      </c>
      <c r="AE279" t="s">
        <v>43777</v>
      </c>
      <c r="AF279" t="s">
        <v>43778</v>
      </c>
      <c r="AG279" t="s">
        <v>43779</v>
      </c>
      <c r="AH279" t="s">
        <v>43780</v>
      </c>
      <c r="AI279" t="s">
        <v>44144</v>
      </c>
      <c r="AJ279" t="s">
        <v>44145</v>
      </c>
      <c r="AK279" t="s">
        <v>44146</v>
      </c>
      <c r="AL279" t="s">
        <v>44147</v>
      </c>
      <c r="AM279" t="s">
        <v>44148</v>
      </c>
      <c r="AN279" t="s">
        <v>44149</v>
      </c>
      <c r="AO279" t="s">
        <v>43787</v>
      </c>
      <c r="AP279" t="s">
        <v>43788</v>
      </c>
      <c r="AS279" t="s">
        <v>43789</v>
      </c>
      <c r="AT279" t="s">
        <v>43790</v>
      </c>
      <c r="AU279" t="s">
        <v>43793</v>
      </c>
      <c r="AV279" t="s">
        <v>43793</v>
      </c>
      <c r="AW279" t="s">
        <v>43815</v>
      </c>
      <c r="AX279" t="s">
        <v>38472</v>
      </c>
      <c r="AY279" s="12">
        <v>175000</v>
      </c>
      <c r="AZ279" t="s">
        <v>41166</v>
      </c>
      <c r="BA279" t="s">
        <v>36476</v>
      </c>
      <c r="BB279" t="str">
        <f>VLOOKUP(BA279,Sheet1!A:B,2,FALSE)</f>
        <v>P-36743</v>
      </c>
      <c r="BC279" t="str">
        <f>VLOOKUP(BB279,'[1]ACN Audit Supervisory Organ - M'!$A:$I,3,FALSE)</f>
        <v>Institute for Simulation and Training (IST) - EG Operations</v>
      </c>
      <c r="BD279" t="str">
        <f>VLOOKUP(BB279,'[1]ACN Audit Supervisory Organ - M'!$A:$I,4,FALSE)</f>
        <v>SUP_2735</v>
      </c>
    </row>
    <row r="280" spans="1:56" x14ac:dyDescent="0.2">
      <c r="A280" t="s">
        <v>41166</v>
      </c>
      <c r="B280" t="s">
        <v>4056</v>
      </c>
      <c r="C280" t="s">
        <v>4056</v>
      </c>
      <c r="O280" s="9">
        <v>43862</v>
      </c>
      <c r="P280" s="9">
        <v>43862</v>
      </c>
      <c r="Q280" t="s">
        <v>43769</v>
      </c>
      <c r="R280" t="s">
        <v>43770</v>
      </c>
      <c r="S280" t="s">
        <v>43771</v>
      </c>
      <c r="T280" t="s">
        <v>43771</v>
      </c>
      <c r="U280" t="s">
        <v>43772</v>
      </c>
      <c r="V280" t="s">
        <v>43773</v>
      </c>
      <c r="W280" s="10">
        <v>40</v>
      </c>
      <c r="X280" t="s">
        <v>4056</v>
      </c>
      <c r="Y280" s="11">
        <v>1082</v>
      </c>
      <c r="Z280" t="s">
        <v>44159</v>
      </c>
      <c r="AA280" t="s">
        <v>43775</v>
      </c>
      <c r="AB280" t="s">
        <v>43776</v>
      </c>
      <c r="AE280" t="s">
        <v>43777</v>
      </c>
      <c r="AF280" t="s">
        <v>43778</v>
      </c>
      <c r="AG280" t="s">
        <v>43839</v>
      </c>
      <c r="AH280" t="s">
        <v>43840</v>
      </c>
      <c r="AI280" t="s">
        <v>44144</v>
      </c>
      <c r="AJ280" t="s">
        <v>44145</v>
      </c>
      <c r="AK280" t="s">
        <v>44146</v>
      </c>
      <c r="AL280" t="s">
        <v>44147</v>
      </c>
      <c r="AM280" t="s">
        <v>44148</v>
      </c>
      <c r="AN280" t="s">
        <v>44149</v>
      </c>
      <c r="AO280" t="s">
        <v>43787</v>
      </c>
      <c r="AP280" t="s">
        <v>43788</v>
      </c>
      <c r="AS280" t="s">
        <v>43789</v>
      </c>
      <c r="AT280" t="s">
        <v>43790</v>
      </c>
      <c r="AU280" t="s">
        <v>43793</v>
      </c>
      <c r="AV280" t="s">
        <v>43793</v>
      </c>
      <c r="AW280" t="s">
        <v>43815</v>
      </c>
      <c r="AX280" t="s">
        <v>40338</v>
      </c>
      <c r="AY280" s="12">
        <v>95000</v>
      </c>
      <c r="AZ280" t="s">
        <v>41166</v>
      </c>
      <c r="BA280" t="s">
        <v>40666</v>
      </c>
      <c r="BB280" t="str">
        <f>VLOOKUP(BA280,Sheet1!A:B,2,FALSE)</f>
        <v>P-10986</v>
      </c>
      <c r="BC280" t="str">
        <f>VLOOKUP(BB280,'[1]ACN Audit Supervisory Organ - M'!$A:$I,3,FALSE)</f>
        <v>Institute for Simulation and Training (IST) - EG Operations</v>
      </c>
      <c r="BD280" t="str">
        <f>VLOOKUP(BB280,'[1]ACN Audit Supervisory Organ - M'!$A:$I,4,FALSE)</f>
        <v>SUP_2736</v>
      </c>
    </row>
    <row r="281" spans="1:56" x14ac:dyDescent="0.2">
      <c r="A281" t="s">
        <v>41166</v>
      </c>
      <c r="B281" t="s">
        <v>4056</v>
      </c>
      <c r="C281" t="s">
        <v>4056</v>
      </c>
      <c r="O281" s="9">
        <v>43862</v>
      </c>
      <c r="P281" s="9">
        <v>43862</v>
      </c>
      <c r="Q281" t="s">
        <v>43769</v>
      </c>
      <c r="R281" t="s">
        <v>43770</v>
      </c>
      <c r="S281" t="s">
        <v>43771</v>
      </c>
      <c r="T281" t="s">
        <v>43771</v>
      </c>
      <c r="U281" t="s">
        <v>43772</v>
      </c>
      <c r="V281" t="s">
        <v>43773</v>
      </c>
      <c r="W281" s="10">
        <v>40</v>
      </c>
      <c r="X281" t="s">
        <v>4056</v>
      </c>
      <c r="Y281" s="11">
        <v>1082</v>
      </c>
      <c r="Z281" t="s">
        <v>44143</v>
      </c>
      <c r="AA281" t="s">
        <v>43775</v>
      </c>
      <c r="AB281" t="s">
        <v>43776</v>
      </c>
      <c r="AE281" t="s">
        <v>43777</v>
      </c>
      <c r="AF281" t="s">
        <v>43778</v>
      </c>
      <c r="AG281" t="s">
        <v>43839</v>
      </c>
      <c r="AH281" t="s">
        <v>43840</v>
      </c>
      <c r="AI281" t="s">
        <v>44144</v>
      </c>
      <c r="AJ281" t="s">
        <v>44145</v>
      </c>
      <c r="AK281" t="s">
        <v>44146</v>
      </c>
      <c r="AL281" t="s">
        <v>44147</v>
      </c>
      <c r="AM281" t="s">
        <v>44148</v>
      </c>
      <c r="AN281" t="s">
        <v>44149</v>
      </c>
      <c r="AO281" t="s">
        <v>43787</v>
      </c>
      <c r="AP281" t="s">
        <v>43788</v>
      </c>
      <c r="AS281" t="s">
        <v>43789</v>
      </c>
      <c r="AT281" t="s">
        <v>43790</v>
      </c>
      <c r="AU281" t="s">
        <v>43793</v>
      </c>
      <c r="AV281" t="s">
        <v>43793</v>
      </c>
      <c r="AW281" t="s">
        <v>43815</v>
      </c>
      <c r="AX281" t="s">
        <v>40342</v>
      </c>
      <c r="AY281" s="12">
        <v>89978</v>
      </c>
      <c r="AZ281" t="s">
        <v>41166</v>
      </c>
      <c r="BA281" t="s">
        <v>40516</v>
      </c>
      <c r="BB281" t="str">
        <f>VLOOKUP(BA281,Sheet1!A:B,2,FALSE)</f>
        <v>P-13838</v>
      </c>
      <c r="BC281" t="str">
        <f>VLOOKUP(BB281,'[1]ACN Audit Supervisory Organ - M'!$A:$I,3,FALSE)</f>
        <v>Institute for Simulation and Training (IST) - EG Operations</v>
      </c>
      <c r="BD281" t="str">
        <f>VLOOKUP(BB281,'[1]ACN Audit Supervisory Organ - M'!$A:$I,4,FALSE)</f>
        <v>SUP_2734</v>
      </c>
    </row>
    <row r="282" spans="1:56" x14ac:dyDescent="0.2">
      <c r="A282" t="s">
        <v>41166</v>
      </c>
      <c r="B282" t="s">
        <v>4056</v>
      </c>
      <c r="C282" t="s">
        <v>4056</v>
      </c>
      <c r="O282" s="9">
        <v>43862</v>
      </c>
      <c r="P282" s="9">
        <v>43862</v>
      </c>
      <c r="Q282" t="s">
        <v>43769</v>
      </c>
      <c r="R282" t="s">
        <v>43770</v>
      </c>
      <c r="S282" t="s">
        <v>43771</v>
      </c>
      <c r="T282" t="s">
        <v>43771</v>
      </c>
      <c r="U282" t="s">
        <v>43772</v>
      </c>
      <c r="V282" t="s">
        <v>43773</v>
      </c>
      <c r="W282" s="10">
        <v>40</v>
      </c>
      <c r="X282" t="s">
        <v>4056</v>
      </c>
      <c r="Y282" s="11">
        <v>1082</v>
      </c>
      <c r="Z282" t="s">
        <v>44143</v>
      </c>
      <c r="AA282" t="s">
        <v>43775</v>
      </c>
      <c r="AB282" t="s">
        <v>43776</v>
      </c>
      <c r="AE282" t="s">
        <v>43777</v>
      </c>
      <c r="AF282" t="s">
        <v>43778</v>
      </c>
      <c r="AG282" t="s">
        <v>43839</v>
      </c>
      <c r="AH282" t="s">
        <v>43840</v>
      </c>
      <c r="AI282" t="s">
        <v>44144</v>
      </c>
      <c r="AJ282" t="s">
        <v>44145</v>
      </c>
      <c r="AK282" t="s">
        <v>44146</v>
      </c>
      <c r="AL282" t="s">
        <v>44147</v>
      </c>
      <c r="AM282" t="s">
        <v>44148</v>
      </c>
      <c r="AN282" t="s">
        <v>44149</v>
      </c>
      <c r="AO282" t="s">
        <v>43787</v>
      </c>
      <c r="AP282" t="s">
        <v>43788</v>
      </c>
      <c r="AS282" t="s">
        <v>43789</v>
      </c>
      <c r="AT282" t="s">
        <v>43790</v>
      </c>
      <c r="AU282" t="s">
        <v>43793</v>
      </c>
      <c r="AV282" t="s">
        <v>43793</v>
      </c>
      <c r="AW282" t="s">
        <v>43815</v>
      </c>
      <c r="AX282" t="s">
        <v>40378</v>
      </c>
      <c r="AY282" s="12">
        <v>92948</v>
      </c>
      <c r="AZ282" t="s">
        <v>41166</v>
      </c>
      <c r="BA282" t="s">
        <v>40516</v>
      </c>
      <c r="BB282" t="str">
        <f>VLOOKUP(BA282,Sheet1!A:B,2,FALSE)</f>
        <v>P-13838</v>
      </c>
      <c r="BC282" t="str">
        <f>VLOOKUP(BB282,'[1]ACN Audit Supervisory Organ - M'!$A:$I,3,FALSE)</f>
        <v>Institute for Simulation and Training (IST) - EG Operations</v>
      </c>
      <c r="BD282" t="str">
        <f>VLOOKUP(BB282,'[1]ACN Audit Supervisory Organ - M'!$A:$I,4,FALSE)</f>
        <v>SUP_2734</v>
      </c>
    </row>
    <row r="283" spans="1:56" x14ac:dyDescent="0.2">
      <c r="A283" t="s">
        <v>41166</v>
      </c>
      <c r="B283" t="s">
        <v>21</v>
      </c>
      <c r="C283" t="s">
        <v>21</v>
      </c>
      <c r="O283" s="9">
        <v>43862</v>
      </c>
      <c r="P283" s="9">
        <v>43862</v>
      </c>
      <c r="Q283" t="s">
        <v>43769</v>
      </c>
      <c r="R283" t="s">
        <v>43770</v>
      </c>
      <c r="S283" t="s">
        <v>43771</v>
      </c>
      <c r="T283" t="s">
        <v>43771</v>
      </c>
      <c r="U283" t="s">
        <v>43772</v>
      </c>
      <c r="V283" t="s">
        <v>43773</v>
      </c>
      <c r="W283" s="10">
        <v>40</v>
      </c>
      <c r="X283" t="s">
        <v>21</v>
      </c>
      <c r="Y283" s="11">
        <v>1083</v>
      </c>
      <c r="Z283" t="s">
        <v>44159</v>
      </c>
      <c r="AA283" t="s">
        <v>43775</v>
      </c>
      <c r="AB283" t="s">
        <v>43776</v>
      </c>
      <c r="AE283" t="s">
        <v>43777</v>
      </c>
      <c r="AF283" t="s">
        <v>43778</v>
      </c>
      <c r="AG283" t="s">
        <v>43839</v>
      </c>
      <c r="AH283" t="s">
        <v>43840</v>
      </c>
      <c r="AI283" t="s">
        <v>44144</v>
      </c>
      <c r="AJ283" t="s">
        <v>44145</v>
      </c>
      <c r="AK283" t="s">
        <v>44146</v>
      </c>
      <c r="AL283" t="s">
        <v>44147</v>
      </c>
      <c r="AM283" t="s">
        <v>44148</v>
      </c>
      <c r="AN283" t="s">
        <v>44149</v>
      </c>
      <c r="AO283" t="s">
        <v>43787</v>
      </c>
      <c r="AP283" t="s">
        <v>43788</v>
      </c>
      <c r="AS283" t="s">
        <v>43789</v>
      </c>
      <c r="AT283" t="s">
        <v>43790</v>
      </c>
      <c r="AU283" t="s">
        <v>43793</v>
      </c>
      <c r="AV283" t="s">
        <v>43793</v>
      </c>
      <c r="AW283" t="s">
        <v>43815</v>
      </c>
      <c r="AX283" t="s">
        <v>40509</v>
      </c>
      <c r="AY283" s="12">
        <v>93500</v>
      </c>
      <c r="AZ283" t="s">
        <v>41166</v>
      </c>
      <c r="BA283" t="s">
        <v>40666</v>
      </c>
      <c r="BB283" t="str">
        <f>VLOOKUP(BA283,Sheet1!A:B,2,FALSE)</f>
        <v>P-10986</v>
      </c>
      <c r="BC283" t="str">
        <f>VLOOKUP(BB283,'[1]ACN Audit Supervisory Organ - M'!$A:$I,3,FALSE)</f>
        <v>Institute for Simulation and Training (IST) - EG Operations</v>
      </c>
      <c r="BD283" t="str">
        <f>VLOOKUP(BB283,'[1]ACN Audit Supervisory Organ - M'!$A:$I,4,FALSE)</f>
        <v>SUP_2736</v>
      </c>
    </row>
    <row r="284" spans="1:56" x14ac:dyDescent="0.2">
      <c r="A284" t="s">
        <v>41166</v>
      </c>
      <c r="B284" t="s">
        <v>21</v>
      </c>
      <c r="C284" t="s">
        <v>21</v>
      </c>
      <c r="O284" s="9">
        <v>43862</v>
      </c>
      <c r="P284" s="9">
        <v>43862</v>
      </c>
      <c r="Q284" t="s">
        <v>43769</v>
      </c>
      <c r="R284" t="s">
        <v>43770</v>
      </c>
      <c r="S284" t="s">
        <v>43771</v>
      </c>
      <c r="T284" t="s">
        <v>43771</v>
      </c>
      <c r="U284" t="s">
        <v>43772</v>
      </c>
      <c r="V284" t="s">
        <v>43773</v>
      </c>
      <c r="W284" s="10">
        <v>40</v>
      </c>
      <c r="X284" t="s">
        <v>21</v>
      </c>
      <c r="Y284" s="11">
        <v>1083</v>
      </c>
      <c r="Z284" t="s">
        <v>44157</v>
      </c>
      <c r="AA284" t="s">
        <v>43775</v>
      </c>
      <c r="AB284" t="s">
        <v>43776</v>
      </c>
      <c r="AE284" t="s">
        <v>43777</v>
      </c>
      <c r="AF284" t="s">
        <v>43778</v>
      </c>
      <c r="AG284" t="s">
        <v>43839</v>
      </c>
      <c r="AH284" t="s">
        <v>43840</v>
      </c>
      <c r="AI284" t="s">
        <v>44144</v>
      </c>
      <c r="AJ284" t="s">
        <v>44145</v>
      </c>
      <c r="AK284" t="s">
        <v>44146</v>
      </c>
      <c r="AL284" t="s">
        <v>44147</v>
      </c>
      <c r="AM284" t="s">
        <v>44148</v>
      </c>
      <c r="AN284" t="s">
        <v>44149</v>
      </c>
      <c r="AO284" t="s">
        <v>43787</v>
      </c>
      <c r="AP284" t="s">
        <v>43788</v>
      </c>
      <c r="AS284" t="s">
        <v>43789</v>
      </c>
      <c r="AT284" t="s">
        <v>43790</v>
      </c>
      <c r="AU284" t="s">
        <v>43793</v>
      </c>
      <c r="AV284" t="s">
        <v>43793</v>
      </c>
      <c r="AW284" t="s">
        <v>43815</v>
      </c>
      <c r="AX284" t="s">
        <v>40519</v>
      </c>
      <c r="AY284" s="12">
        <v>91016</v>
      </c>
      <c r="AZ284" t="s">
        <v>41166</v>
      </c>
      <c r="BA284" t="s">
        <v>40363</v>
      </c>
      <c r="BB284" t="str">
        <f>VLOOKUP(BA284,Sheet1!A:B,2,FALSE)</f>
        <v>P-16066</v>
      </c>
      <c r="BC284" t="e">
        <f>VLOOKUP(BB284,'[1]ACN Audit Supervisory Organ - M'!$A:$I,3,FALSE)</f>
        <v>#N/A</v>
      </c>
      <c r="BD284" t="e">
        <f>VLOOKUP(BB284,'[1]ACN Audit Supervisory Organ - M'!$A:$I,4,FALSE)</f>
        <v>#N/A</v>
      </c>
    </row>
    <row r="285" spans="1:56" x14ac:dyDescent="0.2">
      <c r="A285" t="s">
        <v>41166</v>
      </c>
      <c r="B285" t="s">
        <v>21</v>
      </c>
      <c r="C285" t="s">
        <v>21</v>
      </c>
      <c r="O285" s="9">
        <v>43862</v>
      </c>
      <c r="P285" s="9">
        <v>43862</v>
      </c>
      <c r="Q285" t="s">
        <v>43769</v>
      </c>
      <c r="R285" t="s">
        <v>43770</v>
      </c>
      <c r="S285" t="s">
        <v>43771</v>
      </c>
      <c r="T285" t="s">
        <v>43771</v>
      </c>
      <c r="U285" t="s">
        <v>43772</v>
      </c>
      <c r="V285" t="s">
        <v>43773</v>
      </c>
      <c r="W285" s="10">
        <v>40</v>
      </c>
      <c r="X285" t="s">
        <v>21</v>
      </c>
      <c r="Y285" s="11">
        <v>1083</v>
      </c>
      <c r="Z285" t="s">
        <v>44158</v>
      </c>
      <c r="AA285" t="s">
        <v>43775</v>
      </c>
      <c r="AB285" t="s">
        <v>43776</v>
      </c>
      <c r="AE285" t="s">
        <v>43777</v>
      </c>
      <c r="AF285" t="s">
        <v>43778</v>
      </c>
      <c r="AG285" t="s">
        <v>43839</v>
      </c>
      <c r="AH285" t="s">
        <v>43840</v>
      </c>
      <c r="AI285" t="s">
        <v>44144</v>
      </c>
      <c r="AJ285" t="s">
        <v>44145</v>
      </c>
      <c r="AK285" t="s">
        <v>44146</v>
      </c>
      <c r="AL285" t="s">
        <v>44147</v>
      </c>
      <c r="AM285" t="s">
        <v>44148</v>
      </c>
      <c r="AN285" t="s">
        <v>44149</v>
      </c>
      <c r="AO285" t="s">
        <v>43787</v>
      </c>
      <c r="AP285" t="s">
        <v>43788</v>
      </c>
      <c r="AS285" t="s">
        <v>43789</v>
      </c>
      <c r="AT285" t="s">
        <v>43790</v>
      </c>
      <c r="AU285" t="s">
        <v>43793</v>
      </c>
      <c r="AV285" t="s">
        <v>43793</v>
      </c>
      <c r="AW285" t="s">
        <v>43815</v>
      </c>
      <c r="AX285" t="s">
        <v>40673</v>
      </c>
      <c r="AY285" s="12">
        <v>63726</v>
      </c>
      <c r="AZ285" t="s">
        <v>41166</v>
      </c>
      <c r="BA285" t="s">
        <v>40286</v>
      </c>
      <c r="BB285" t="str">
        <f>VLOOKUP(BA285,Sheet1!A:B,2,FALSE)</f>
        <v>P-13057</v>
      </c>
      <c r="BC285" t="str">
        <f>VLOOKUP(BB285,'[1]ACN Audit Supervisory Organ - M'!$A:$I,3,FALSE)</f>
        <v>Institute for Simulation and Training (IST) - EG Operations</v>
      </c>
      <c r="BD285" t="str">
        <f>VLOOKUP(BB285,'[1]ACN Audit Supervisory Organ - M'!$A:$I,4,FALSE)</f>
        <v>SUP_2733</v>
      </c>
    </row>
    <row r="286" spans="1:56" x14ac:dyDescent="0.2">
      <c r="A286" t="s">
        <v>41166</v>
      </c>
      <c r="B286" t="s">
        <v>123</v>
      </c>
      <c r="C286" t="s">
        <v>41918</v>
      </c>
      <c r="O286" s="9">
        <v>43862</v>
      </c>
      <c r="P286" s="9">
        <v>43862</v>
      </c>
      <c r="Q286" t="s">
        <v>43769</v>
      </c>
      <c r="R286" t="s">
        <v>43770</v>
      </c>
      <c r="S286" t="s">
        <v>43771</v>
      </c>
      <c r="T286" t="s">
        <v>43771</v>
      </c>
      <c r="U286" t="s">
        <v>43772</v>
      </c>
      <c r="V286" t="s">
        <v>43773</v>
      </c>
      <c r="W286" s="10">
        <v>40</v>
      </c>
      <c r="X286" t="s">
        <v>123</v>
      </c>
      <c r="Y286" s="11">
        <v>1085</v>
      </c>
      <c r="Z286" t="s">
        <v>44160</v>
      </c>
      <c r="AA286" t="s">
        <v>43775</v>
      </c>
      <c r="AB286" t="s">
        <v>43776</v>
      </c>
      <c r="AE286" t="s">
        <v>43777</v>
      </c>
      <c r="AF286" t="s">
        <v>43778</v>
      </c>
      <c r="AG286" t="s">
        <v>43779</v>
      </c>
      <c r="AH286" t="s">
        <v>43780</v>
      </c>
      <c r="AI286" t="s">
        <v>44144</v>
      </c>
      <c r="AJ286" t="s">
        <v>44145</v>
      </c>
      <c r="AK286" t="s">
        <v>44146</v>
      </c>
      <c r="AL286" t="s">
        <v>44147</v>
      </c>
      <c r="AM286" t="s">
        <v>44148</v>
      </c>
      <c r="AN286" t="s">
        <v>44149</v>
      </c>
      <c r="AO286" t="s">
        <v>43787</v>
      </c>
      <c r="AP286" t="s">
        <v>43788</v>
      </c>
      <c r="AS286" t="s">
        <v>43789</v>
      </c>
      <c r="AT286" t="s">
        <v>43790</v>
      </c>
      <c r="AU286" t="s">
        <v>43793</v>
      </c>
      <c r="AV286" t="s">
        <v>43793</v>
      </c>
      <c r="AW286" t="s">
        <v>43815</v>
      </c>
      <c r="AX286" t="s">
        <v>42471</v>
      </c>
      <c r="AY286" s="12">
        <v>110787.94</v>
      </c>
      <c r="AZ286" t="s">
        <v>41166</v>
      </c>
      <c r="BA286" t="s">
        <v>38422</v>
      </c>
      <c r="BB286" t="str">
        <f>VLOOKUP(BA286,Sheet1!A:B,2,FALSE)</f>
        <v>P-13109</v>
      </c>
      <c r="BC286" t="str">
        <f>VLOOKUP(BB286,'[1]ACN Audit Supervisory Organ - M'!$A:$I,3,FALSE)</f>
        <v>NTC-OPERATIONS CG - OPS</v>
      </c>
      <c r="BD286" t="str">
        <f>VLOOKUP(BB286,'[1]ACN Audit Supervisory Organ - M'!$A:$I,4,FALSE)</f>
        <v>SUP_5854-OPS</v>
      </c>
    </row>
    <row r="287" spans="1:56" x14ac:dyDescent="0.2">
      <c r="A287" t="s">
        <v>41166</v>
      </c>
      <c r="B287" t="s">
        <v>3429</v>
      </c>
      <c r="C287" t="s">
        <v>3429</v>
      </c>
      <c r="O287" s="9">
        <v>43862</v>
      </c>
      <c r="P287" s="9">
        <v>43862</v>
      </c>
      <c r="Q287" t="s">
        <v>43769</v>
      </c>
      <c r="R287" t="s">
        <v>43770</v>
      </c>
      <c r="S287" t="s">
        <v>43890</v>
      </c>
      <c r="T287" t="s">
        <v>43891</v>
      </c>
      <c r="U287" t="s">
        <v>43772</v>
      </c>
      <c r="V287" t="s">
        <v>43773</v>
      </c>
      <c r="W287" s="10">
        <v>40</v>
      </c>
      <c r="X287" t="s">
        <v>3429</v>
      </c>
      <c r="Y287" s="11">
        <v>1110</v>
      </c>
      <c r="Z287" t="s">
        <v>44161</v>
      </c>
      <c r="AA287" t="s">
        <v>43775</v>
      </c>
      <c r="AB287" t="s">
        <v>43776</v>
      </c>
      <c r="AE287" t="s">
        <v>43777</v>
      </c>
      <c r="AF287" t="s">
        <v>43778</v>
      </c>
      <c r="AG287" t="s">
        <v>43839</v>
      </c>
      <c r="AH287" t="s">
        <v>43840</v>
      </c>
      <c r="AI287" t="s">
        <v>44144</v>
      </c>
      <c r="AJ287" t="s">
        <v>44145</v>
      </c>
      <c r="AK287" t="s">
        <v>44146</v>
      </c>
      <c r="AL287" t="s">
        <v>44147</v>
      </c>
      <c r="AM287" t="s">
        <v>44148</v>
      </c>
      <c r="AN287" t="s">
        <v>44149</v>
      </c>
      <c r="AO287" t="s">
        <v>43787</v>
      </c>
      <c r="AP287" t="s">
        <v>43788</v>
      </c>
      <c r="AS287" t="s">
        <v>43789</v>
      </c>
      <c r="AT287" t="s">
        <v>43790</v>
      </c>
      <c r="AU287" t="s">
        <v>43793</v>
      </c>
      <c r="AV287" t="s">
        <v>43793</v>
      </c>
      <c r="AW287" t="s">
        <v>43792</v>
      </c>
      <c r="AX287" t="s">
        <v>33885</v>
      </c>
      <c r="AY287" s="12">
        <v>50000</v>
      </c>
      <c r="AZ287" t="s">
        <v>41166</v>
      </c>
      <c r="BA287" t="s">
        <v>40642</v>
      </c>
      <c r="BB287" t="str">
        <f>VLOOKUP(BA287,Sheet1!A:B,2,FALSE)</f>
        <v>P-10951</v>
      </c>
      <c r="BC287" t="str">
        <f>VLOOKUP(BB287,'[1]ACN Audit Supervisory Organ - M'!$A:$I,3,FALSE)</f>
        <v>Institute for Simulation and Training (IST) - EG Operations</v>
      </c>
      <c r="BD287" t="str">
        <f>VLOOKUP(BB287,'[1]ACN Audit Supervisory Organ - M'!$A:$I,4,FALSE)</f>
        <v>SUP_2725</v>
      </c>
    </row>
    <row r="288" spans="1:56" x14ac:dyDescent="0.2">
      <c r="A288" t="s">
        <v>41166</v>
      </c>
      <c r="B288" t="s">
        <v>3429</v>
      </c>
      <c r="C288" t="s">
        <v>3429</v>
      </c>
      <c r="O288" s="9">
        <v>43862</v>
      </c>
      <c r="P288" s="9">
        <v>43862</v>
      </c>
      <c r="Q288" t="s">
        <v>43769</v>
      </c>
      <c r="R288" t="s">
        <v>43770</v>
      </c>
      <c r="S288" t="s">
        <v>43890</v>
      </c>
      <c r="T288" t="s">
        <v>43891</v>
      </c>
      <c r="U288" t="s">
        <v>43772</v>
      </c>
      <c r="V288" t="s">
        <v>43773</v>
      </c>
      <c r="W288" s="10">
        <v>40</v>
      </c>
      <c r="X288" t="s">
        <v>3429</v>
      </c>
      <c r="Y288" s="11">
        <v>1110</v>
      </c>
      <c r="Z288" t="s">
        <v>44157</v>
      </c>
      <c r="AA288" t="s">
        <v>43775</v>
      </c>
      <c r="AB288" t="s">
        <v>43776</v>
      </c>
      <c r="AE288" t="s">
        <v>43777</v>
      </c>
      <c r="AF288" t="s">
        <v>43778</v>
      </c>
      <c r="AG288" t="s">
        <v>43839</v>
      </c>
      <c r="AH288" t="s">
        <v>43840</v>
      </c>
      <c r="AI288" t="s">
        <v>44144</v>
      </c>
      <c r="AJ288" t="s">
        <v>44145</v>
      </c>
      <c r="AK288" t="s">
        <v>44146</v>
      </c>
      <c r="AL288" t="s">
        <v>44147</v>
      </c>
      <c r="AM288" t="s">
        <v>44148</v>
      </c>
      <c r="AN288" t="s">
        <v>44149</v>
      </c>
      <c r="AO288" t="s">
        <v>43787</v>
      </c>
      <c r="AP288" t="s">
        <v>43788</v>
      </c>
      <c r="AS288" t="s">
        <v>43789</v>
      </c>
      <c r="AT288" t="s">
        <v>43790</v>
      </c>
      <c r="AU288" t="s">
        <v>43793</v>
      </c>
      <c r="AV288" t="s">
        <v>43793</v>
      </c>
      <c r="AW288" t="s">
        <v>43792</v>
      </c>
      <c r="AX288" t="s">
        <v>33886</v>
      </c>
      <c r="AY288" s="12">
        <v>65000</v>
      </c>
      <c r="AZ288" t="s">
        <v>41166</v>
      </c>
      <c r="BA288" t="s">
        <v>40290</v>
      </c>
      <c r="BB288" t="str">
        <f>VLOOKUP(BA288,Sheet1!A:B,2,FALSE)</f>
        <v>P-48655</v>
      </c>
      <c r="BC288" t="e">
        <f>VLOOKUP(BB288,'[1]ACN Audit Supervisory Organ - M'!$A:$I,3,FALSE)</f>
        <v>#N/A</v>
      </c>
      <c r="BD288" t="e">
        <f>VLOOKUP(BB288,'[1]ACN Audit Supervisory Organ - M'!$A:$I,4,FALSE)</f>
        <v>#N/A</v>
      </c>
    </row>
    <row r="289" spans="1:56" x14ac:dyDescent="0.2">
      <c r="A289" t="s">
        <v>41166</v>
      </c>
      <c r="B289" t="s">
        <v>3429</v>
      </c>
      <c r="C289" t="s">
        <v>3429</v>
      </c>
      <c r="O289" s="9">
        <v>43862</v>
      </c>
      <c r="P289" s="9">
        <v>43862</v>
      </c>
      <c r="Q289" t="s">
        <v>43769</v>
      </c>
      <c r="R289" t="s">
        <v>43770</v>
      </c>
      <c r="S289" t="s">
        <v>43890</v>
      </c>
      <c r="T289" t="s">
        <v>43891</v>
      </c>
      <c r="U289" t="s">
        <v>43772</v>
      </c>
      <c r="V289" t="s">
        <v>43773</v>
      </c>
      <c r="W289" s="10">
        <v>40</v>
      </c>
      <c r="X289" t="s">
        <v>3429</v>
      </c>
      <c r="Y289" s="11">
        <v>1110</v>
      </c>
      <c r="Z289" t="s">
        <v>44157</v>
      </c>
      <c r="AA289" t="s">
        <v>43775</v>
      </c>
      <c r="AB289" t="s">
        <v>43776</v>
      </c>
      <c r="AE289" t="s">
        <v>43777</v>
      </c>
      <c r="AF289" t="s">
        <v>43778</v>
      </c>
      <c r="AG289" t="s">
        <v>43839</v>
      </c>
      <c r="AH289" t="s">
        <v>43840</v>
      </c>
      <c r="AI289" t="s">
        <v>44144</v>
      </c>
      <c r="AJ289" t="s">
        <v>44145</v>
      </c>
      <c r="AK289" t="s">
        <v>44146</v>
      </c>
      <c r="AL289" t="s">
        <v>44147</v>
      </c>
      <c r="AM289" t="s">
        <v>44148</v>
      </c>
      <c r="AN289" t="s">
        <v>44149</v>
      </c>
      <c r="AO289" t="s">
        <v>43787</v>
      </c>
      <c r="AP289" t="s">
        <v>43788</v>
      </c>
      <c r="AS289" t="s">
        <v>43789</v>
      </c>
      <c r="AT289" t="s">
        <v>43790</v>
      </c>
      <c r="AU289" t="s">
        <v>43793</v>
      </c>
      <c r="AV289" t="s">
        <v>43793</v>
      </c>
      <c r="AW289" t="s">
        <v>43792</v>
      </c>
      <c r="AX289" t="s">
        <v>33898</v>
      </c>
      <c r="AY289" s="12">
        <v>65000</v>
      </c>
      <c r="AZ289" t="s">
        <v>41166</v>
      </c>
      <c r="BA289" t="s">
        <v>40290</v>
      </c>
      <c r="BB289" t="str">
        <f>VLOOKUP(BA289,Sheet1!A:B,2,FALSE)</f>
        <v>P-48655</v>
      </c>
      <c r="BC289" t="e">
        <f>VLOOKUP(BB289,'[1]ACN Audit Supervisory Organ - M'!$A:$I,3,FALSE)</f>
        <v>#N/A</v>
      </c>
      <c r="BD289" t="e">
        <f>VLOOKUP(BB289,'[1]ACN Audit Supervisory Organ - M'!$A:$I,4,FALSE)</f>
        <v>#N/A</v>
      </c>
    </row>
    <row r="290" spans="1:56" x14ac:dyDescent="0.2">
      <c r="A290" t="s">
        <v>41166</v>
      </c>
      <c r="B290" t="s">
        <v>3429</v>
      </c>
      <c r="C290" t="s">
        <v>3429</v>
      </c>
      <c r="O290" s="9">
        <v>43862</v>
      </c>
      <c r="P290" s="9">
        <v>43862</v>
      </c>
      <c r="Q290" t="s">
        <v>43769</v>
      </c>
      <c r="R290" t="s">
        <v>43770</v>
      </c>
      <c r="S290" t="s">
        <v>43890</v>
      </c>
      <c r="T290" t="s">
        <v>43891</v>
      </c>
      <c r="U290" t="s">
        <v>43772</v>
      </c>
      <c r="V290" t="s">
        <v>43773</v>
      </c>
      <c r="W290" s="10">
        <v>40</v>
      </c>
      <c r="X290" t="s">
        <v>3429</v>
      </c>
      <c r="Y290" s="11">
        <v>1110</v>
      </c>
      <c r="Z290" t="s">
        <v>44157</v>
      </c>
      <c r="AA290" t="s">
        <v>43775</v>
      </c>
      <c r="AB290" t="s">
        <v>43776</v>
      </c>
      <c r="AE290" t="s">
        <v>43777</v>
      </c>
      <c r="AF290" t="s">
        <v>43778</v>
      </c>
      <c r="AG290" t="s">
        <v>43839</v>
      </c>
      <c r="AH290" t="s">
        <v>43840</v>
      </c>
      <c r="AI290" t="s">
        <v>44144</v>
      </c>
      <c r="AJ290" t="s">
        <v>44145</v>
      </c>
      <c r="AK290" t="s">
        <v>44146</v>
      </c>
      <c r="AL290" t="s">
        <v>44147</v>
      </c>
      <c r="AM290" t="s">
        <v>44148</v>
      </c>
      <c r="AN290" t="s">
        <v>44149</v>
      </c>
      <c r="AO290" t="s">
        <v>43787</v>
      </c>
      <c r="AP290" t="s">
        <v>43788</v>
      </c>
      <c r="AS290" t="s">
        <v>43789</v>
      </c>
      <c r="AT290" t="s">
        <v>43790</v>
      </c>
      <c r="AU290" t="s">
        <v>43793</v>
      </c>
      <c r="AV290" t="s">
        <v>43793</v>
      </c>
      <c r="AW290" t="s">
        <v>43792</v>
      </c>
      <c r="AX290" t="s">
        <v>33904</v>
      </c>
      <c r="AY290" s="12">
        <v>70000</v>
      </c>
      <c r="AZ290" t="s">
        <v>41166</v>
      </c>
      <c r="BA290" t="s">
        <v>40546</v>
      </c>
      <c r="BB290" t="str">
        <f>VLOOKUP(BA290,Sheet1!A:B,2,FALSE)</f>
        <v>P-48040</v>
      </c>
      <c r="BC290" t="e">
        <f>VLOOKUP(BB290,'[1]ACN Audit Supervisory Organ - M'!$A:$I,3,FALSE)</f>
        <v>#N/A</v>
      </c>
      <c r="BD290" t="e">
        <f>VLOOKUP(BB290,'[1]ACN Audit Supervisory Organ - M'!$A:$I,4,FALSE)</f>
        <v>#N/A</v>
      </c>
    </row>
    <row r="291" spans="1:56" x14ac:dyDescent="0.2">
      <c r="A291" t="s">
        <v>41166</v>
      </c>
      <c r="B291" t="s">
        <v>3429</v>
      </c>
      <c r="C291" t="s">
        <v>3429</v>
      </c>
      <c r="O291" s="9">
        <v>43862</v>
      </c>
      <c r="P291" s="9">
        <v>43862</v>
      </c>
      <c r="Q291" t="s">
        <v>43769</v>
      </c>
      <c r="R291" t="s">
        <v>43770</v>
      </c>
      <c r="S291" t="s">
        <v>43890</v>
      </c>
      <c r="T291" t="s">
        <v>43891</v>
      </c>
      <c r="U291" t="s">
        <v>43772</v>
      </c>
      <c r="V291" t="s">
        <v>43773</v>
      </c>
      <c r="W291" s="10">
        <v>40</v>
      </c>
      <c r="X291" t="s">
        <v>3429</v>
      </c>
      <c r="Y291" s="11">
        <v>1110</v>
      </c>
      <c r="Z291" t="s">
        <v>44162</v>
      </c>
      <c r="AA291" t="s">
        <v>43775</v>
      </c>
      <c r="AB291" t="s">
        <v>43776</v>
      </c>
      <c r="AE291" t="s">
        <v>43777</v>
      </c>
      <c r="AF291" t="s">
        <v>43778</v>
      </c>
      <c r="AG291" t="s">
        <v>43839</v>
      </c>
      <c r="AH291" t="s">
        <v>43840</v>
      </c>
      <c r="AI291" t="s">
        <v>44144</v>
      </c>
      <c r="AJ291" t="s">
        <v>44145</v>
      </c>
      <c r="AK291" t="s">
        <v>44146</v>
      </c>
      <c r="AL291" t="s">
        <v>44147</v>
      </c>
      <c r="AM291" t="s">
        <v>44148</v>
      </c>
      <c r="AN291" t="s">
        <v>44149</v>
      </c>
      <c r="AO291" t="s">
        <v>43787</v>
      </c>
      <c r="AP291" t="s">
        <v>43788</v>
      </c>
      <c r="AS291" t="s">
        <v>43789</v>
      </c>
      <c r="AT291" t="s">
        <v>43790</v>
      </c>
      <c r="AU291" t="s">
        <v>43793</v>
      </c>
      <c r="AV291" t="s">
        <v>43793</v>
      </c>
      <c r="AW291" t="s">
        <v>43792</v>
      </c>
      <c r="AX291" t="s">
        <v>41187</v>
      </c>
      <c r="AY291" s="12">
        <v>60000</v>
      </c>
      <c r="AZ291" t="s">
        <v>41166</v>
      </c>
      <c r="BA291" t="s">
        <v>38829</v>
      </c>
      <c r="BB291" t="str">
        <f>VLOOKUP(BA291,Sheet1!A:B,2,FALSE)</f>
        <v>P-10877</v>
      </c>
      <c r="BC291" t="str">
        <f>VLOOKUP(BB291,'[1]ACN Audit Supervisory Organ - M'!$A:$I,3,FALSE)</f>
        <v>College of Sciences (COS) - Department of Psychology</v>
      </c>
      <c r="BD291" t="str">
        <f>VLOOKUP(BB291,'[1]ACN Audit Supervisory Organ - M'!$A:$I,4,FALSE)</f>
        <v>SUP_3362</v>
      </c>
    </row>
    <row r="292" spans="1:56" x14ac:dyDescent="0.2">
      <c r="A292" t="s">
        <v>41166</v>
      </c>
      <c r="B292" t="s">
        <v>3429</v>
      </c>
      <c r="C292" t="s">
        <v>3429</v>
      </c>
      <c r="O292" s="9">
        <v>43862</v>
      </c>
      <c r="P292" s="9">
        <v>43862</v>
      </c>
      <c r="Q292" t="s">
        <v>43769</v>
      </c>
      <c r="R292" t="s">
        <v>43770</v>
      </c>
      <c r="S292" t="s">
        <v>43890</v>
      </c>
      <c r="T292" t="s">
        <v>43891</v>
      </c>
      <c r="U292" t="s">
        <v>43772</v>
      </c>
      <c r="V292" t="s">
        <v>43773</v>
      </c>
      <c r="W292" s="10">
        <v>40</v>
      </c>
      <c r="X292" t="s">
        <v>3429</v>
      </c>
      <c r="Y292" s="11">
        <v>1110</v>
      </c>
      <c r="Z292" t="s">
        <v>44157</v>
      </c>
      <c r="AA292" t="s">
        <v>43775</v>
      </c>
      <c r="AB292" t="s">
        <v>43776</v>
      </c>
      <c r="AE292" t="s">
        <v>43777</v>
      </c>
      <c r="AF292" t="s">
        <v>43778</v>
      </c>
      <c r="AG292" t="s">
        <v>43839</v>
      </c>
      <c r="AH292" t="s">
        <v>43840</v>
      </c>
      <c r="AI292" t="s">
        <v>44144</v>
      </c>
      <c r="AJ292" t="s">
        <v>44145</v>
      </c>
      <c r="AK292" t="s">
        <v>44146</v>
      </c>
      <c r="AL292" t="s">
        <v>44147</v>
      </c>
      <c r="AM292" t="s">
        <v>44148</v>
      </c>
      <c r="AN292" t="s">
        <v>44149</v>
      </c>
      <c r="AO292" t="s">
        <v>43787</v>
      </c>
      <c r="AP292" t="s">
        <v>43788</v>
      </c>
      <c r="AS292" t="s">
        <v>43789</v>
      </c>
      <c r="AT292" t="s">
        <v>43790</v>
      </c>
      <c r="AU292" t="s">
        <v>43793</v>
      </c>
      <c r="AV292" t="s">
        <v>43793</v>
      </c>
      <c r="AW292" t="s">
        <v>43792</v>
      </c>
      <c r="AX292" t="s">
        <v>34217</v>
      </c>
      <c r="AY292" s="12">
        <v>50000</v>
      </c>
      <c r="AZ292" t="s">
        <v>41166</v>
      </c>
      <c r="BA292" t="s">
        <v>40290</v>
      </c>
      <c r="BB292" t="str">
        <f>VLOOKUP(BA292,Sheet1!A:B,2,FALSE)</f>
        <v>P-48655</v>
      </c>
      <c r="BC292" t="e">
        <f>VLOOKUP(BB292,'[1]ACN Audit Supervisory Organ - M'!$A:$I,3,FALSE)</f>
        <v>#N/A</v>
      </c>
      <c r="BD292" t="e">
        <f>VLOOKUP(BB292,'[1]ACN Audit Supervisory Organ - M'!$A:$I,4,FALSE)</f>
        <v>#N/A</v>
      </c>
    </row>
    <row r="293" spans="1:56" x14ac:dyDescent="0.2">
      <c r="A293" t="s">
        <v>41166</v>
      </c>
      <c r="B293" t="s">
        <v>3429</v>
      </c>
      <c r="C293" t="s">
        <v>3429</v>
      </c>
      <c r="O293" s="9">
        <v>43862</v>
      </c>
      <c r="P293" s="9">
        <v>43862</v>
      </c>
      <c r="Q293" t="s">
        <v>43769</v>
      </c>
      <c r="R293" t="s">
        <v>43770</v>
      </c>
      <c r="S293" t="s">
        <v>43890</v>
      </c>
      <c r="T293" t="s">
        <v>43891</v>
      </c>
      <c r="U293" t="s">
        <v>43772</v>
      </c>
      <c r="V293" t="s">
        <v>43773</v>
      </c>
      <c r="W293" s="10">
        <v>40</v>
      </c>
      <c r="X293" t="s">
        <v>3429</v>
      </c>
      <c r="Y293" s="11">
        <v>1110</v>
      </c>
      <c r="Z293" t="s">
        <v>44163</v>
      </c>
      <c r="AA293" t="s">
        <v>43775</v>
      </c>
      <c r="AB293" t="s">
        <v>43776</v>
      </c>
      <c r="AE293" t="s">
        <v>43777</v>
      </c>
      <c r="AF293" t="s">
        <v>43778</v>
      </c>
      <c r="AG293" t="s">
        <v>43779</v>
      </c>
      <c r="AH293" t="s">
        <v>43780</v>
      </c>
      <c r="AI293" t="s">
        <v>44144</v>
      </c>
      <c r="AJ293" t="s">
        <v>44145</v>
      </c>
      <c r="AK293" t="s">
        <v>44146</v>
      </c>
      <c r="AL293" t="s">
        <v>44147</v>
      </c>
      <c r="AM293" t="s">
        <v>44148</v>
      </c>
      <c r="AN293" t="s">
        <v>44149</v>
      </c>
      <c r="AO293" t="s">
        <v>43787</v>
      </c>
      <c r="AP293" t="s">
        <v>43788</v>
      </c>
      <c r="AS293" t="s">
        <v>43789</v>
      </c>
      <c r="AT293" t="s">
        <v>43790</v>
      </c>
      <c r="AU293" t="s">
        <v>43793</v>
      </c>
      <c r="AV293" t="s">
        <v>43793</v>
      </c>
      <c r="AW293" t="s">
        <v>43792</v>
      </c>
      <c r="AX293" t="s">
        <v>41333</v>
      </c>
      <c r="AY293" s="12">
        <v>50000</v>
      </c>
      <c r="AZ293" t="s">
        <v>41166</v>
      </c>
      <c r="BA293" t="s">
        <v>37559</v>
      </c>
      <c r="BB293" t="str">
        <f>VLOOKUP(BA293,Sheet1!A:B,2,FALSE)</f>
        <v>P-21127</v>
      </c>
      <c r="BC293" t="str">
        <f>VLOOKUP(BB293,'[1]ACN Audit Supervisory Organ - M'!$A:$I,3,FALSE)</f>
        <v>Institute for Simulation and Training (IST) - EG Operations - OPS</v>
      </c>
      <c r="BD293" t="str">
        <f>VLOOKUP(BB293,'[1]ACN Audit Supervisory Organ - M'!$A:$I,4,FALSE)</f>
        <v>SUP_5663-OPS</v>
      </c>
    </row>
    <row r="294" spans="1:56" x14ac:dyDescent="0.2">
      <c r="A294" t="s">
        <v>41166</v>
      </c>
      <c r="B294" t="s">
        <v>3429</v>
      </c>
      <c r="C294" t="s">
        <v>3429</v>
      </c>
      <c r="O294" s="9">
        <v>43862</v>
      </c>
      <c r="P294" s="9">
        <v>43862</v>
      </c>
      <c r="Q294" t="s">
        <v>43769</v>
      </c>
      <c r="R294" t="s">
        <v>43770</v>
      </c>
      <c r="S294" t="s">
        <v>43890</v>
      </c>
      <c r="T294" t="s">
        <v>43891</v>
      </c>
      <c r="U294" t="s">
        <v>43772</v>
      </c>
      <c r="V294" t="s">
        <v>43773</v>
      </c>
      <c r="W294" s="10">
        <v>40</v>
      </c>
      <c r="X294" t="s">
        <v>3429</v>
      </c>
      <c r="Y294" s="11">
        <v>1110</v>
      </c>
      <c r="Z294" t="s">
        <v>44159</v>
      </c>
      <c r="AA294" t="s">
        <v>43775</v>
      </c>
      <c r="AB294" t="s">
        <v>43776</v>
      </c>
      <c r="AE294" t="s">
        <v>43777</v>
      </c>
      <c r="AF294" t="s">
        <v>43778</v>
      </c>
      <c r="AG294" t="s">
        <v>43839</v>
      </c>
      <c r="AH294" t="s">
        <v>43840</v>
      </c>
      <c r="AI294" t="s">
        <v>44144</v>
      </c>
      <c r="AJ294" t="s">
        <v>44145</v>
      </c>
      <c r="AK294" t="s">
        <v>44146</v>
      </c>
      <c r="AL294" t="s">
        <v>44147</v>
      </c>
      <c r="AM294" t="s">
        <v>44148</v>
      </c>
      <c r="AN294" t="s">
        <v>44149</v>
      </c>
      <c r="AO294" t="s">
        <v>43787</v>
      </c>
      <c r="AP294" t="s">
        <v>43788</v>
      </c>
      <c r="AS294" t="s">
        <v>43789</v>
      </c>
      <c r="AT294" t="s">
        <v>43790</v>
      </c>
      <c r="AU294" t="s">
        <v>43793</v>
      </c>
      <c r="AV294" t="s">
        <v>43793</v>
      </c>
      <c r="AW294" t="s">
        <v>43792</v>
      </c>
      <c r="AX294" t="s">
        <v>34387</v>
      </c>
      <c r="AY294" s="12">
        <v>83520</v>
      </c>
      <c r="AZ294" t="s">
        <v>41166</v>
      </c>
      <c r="BA294" t="s">
        <v>40666</v>
      </c>
      <c r="BB294" t="str">
        <f>VLOOKUP(BA294,Sheet1!A:B,2,FALSE)</f>
        <v>P-10986</v>
      </c>
      <c r="BC294" t="str">
        <f>VLOOKUP(BB294,'[1]ACN Audit Supervisory Organ - M'!$A:$I,3,FALSE)</f>
        <v>Institute for Simulation and Training (IST) - EG Operations</v>
      </c>
      <c r="BD294" t="str">
        <f>VLOOKUP(BB294,'[1]ACN Audit Supervisory Organ - M'!$A:$I,4,FALSE)</f>
        <v>SUP_2736</v>
      </c>
    </row>
    <row r="295" spans="1:56" x14ac:dyDescent="0.2">
      <c r="A295" t="s">
        <v>41166</v>
      </c>
      <c r="B295" t="s">
        <v>3429</v>
      </c>
      <c r="C295" t="s">
        <v>3429</v>
      </c>
      <c r="O295" s="9">
        <v>43862</v>
      </c>
      <c r="P295" s="9">
        <v>43862</v>
      </c>
      <c r="Q295" t="s">
        <v>43769</v>
      </c>
      <c r="R295" t="s">
        <v>43770</v>
      </c>
      <c r="S295" t="s">
        <v>43890</v>
      </c>
      <c r="T295" t="s">
        <v>43891</v>
      </c>
      <c r="U295" t="s">
        <v>43772</v>
      </c>
      <c r="V295" t="s">
        <v>43773</v>
      </c>
      <c r="W295" s="10">
        <v>40</v>
      </c>
      <c r="X295" t="s">
        <v>3429</v>
      </c>
      <c r="Y295" s="11">
        <v>1110</v>
      </c>
      <c r="Z295" t="s">
        <v>44158</v>
      </c>
      <c r="AA295" t="s">
        <v>43775</v>
      </c>
      <c r="AB295" t="s">
        <v>43776</v>
      </c>
      <c r="AE295" t="s">
        <v>43777</v>
      </c>
      <c r="AF295" t="s">
        <v>43778</v>
      </c>
      <c r="AG295" t="s">
        <v>43839</v>
      </c>
      <c r="AH295" t="s">
        <v>43840</v>
      </c>
      <c r="AI295" t="s">
        <v>44144</v>
      </c>
      <c r="AJ295" t="s">
        <v>44145</v>
      </c>
      <c r="AK295" t="s">
        <v>43895</v>
      </c>
      <c r="AL295" t="s">
        <v>43896</v>
      </c>
      <c r="AM295" t="s">
        <v>44148</v>
      </c>
      <c r="AN295" t="s">
        <v>44149</v>
      </c>
      <c r="AO295" t="s">
        <v>43787</v>
      </c>
      <c r="AP295" t="s">
        <v>43788</v>
      </c>
      <c r="AS295" t="s">
        <v>43789</v>
      </c>
      <c r="AT295" t="s">
        <v>43790</v>
      </c>
      <c r="AU295" t="s">
        <v>43793</v>
      </c>
      <c r="AV295" t="s">
        <v>43793</v>
      </c>
      <c r="AW295" t="s">
        <v>43792</v>
      </c>
      <c r="AX295" t="s">
        <v>34388</v>
      </c>
      <c r="AY295" s="12">
        <v>60000</v>
      </c>
      <c r="AZ295" t="s">
        <v>41166</v>
      </c>
      <c r="BA295" t="s">
        <v>40286</v>
      </c>
      <c r="BB295" t="str">
        <f>VLOOKUP(BA295,Sheet1!A:B,2,FALSE)</f>
        <v>P-13057</v>
      </c>
      <c r="BC295" t="str">
        <f>VLOOKUP(BB295,'[1]ACN Audit Supervisory Organ - M'!$A:$I,3,FALSE)</f>
        <v>Institute for Simulation and Training (IST) - EG Operations</v>
      </c>
      <c r="BD295" t="str">
        <f>VLOOKUP(BB295,'[1]ACN Audit Supervisory Organ - M'!$A:$I,4,FALSE)</f>
        <v>SUP_2733</v>
      </c>
    </row>
    <row r="296" spans="1:56" x14ac:dyDescent="0.2">
      <c r="A296" t="s">
        <v>41735</v>
      </c>
      <c r="B296" t="s">
        <v>111</v>
      </c>
      <c r="C296" t="s">
        <v>111</v>
      </c>
      <c r="O296" s="9">
        <v>43862</v>
      </c>
      <c r="P296" s="9">
        <v>43862</v>
      </c>
      <c r="Q296" t="s">
        <v>43769</v>
      </c>
      <c r="R296" t="s">
        <v>43770</v>
      </c>
      <c r="S296" t="s">
        <v>43771</v>
      </c>
      <c r="T296" t="s">
        <v>43771</v>
      </c>
      <c r="U296" t="s">
        <v>43772</v>
      </c>
      <c r="V296" t="s">
        <v>43773</v>
      </c>
      <c r="W296" s="10">
        <v>40</v>
      </c>
      <c r="X296" t="s">
        <v>111</v>
      </c>
      <c r="Y296" s="11">
        <v>1354</v>
      </c>
      <c r="Z296" t="s">
        <v>44164</v>
      </c>
      <c r="AA296" t="s">
        <v>43775</v>
      </c>
      <c r="AB296" t="s">
        <v>43776</v>
      </c>
      <c r="AE296" t="s">
        <v>43777</v>
      </c>
      <c r="AF296" t="s">
        <v>43778</v>
      </c>
      <c r="AG296" t="s">
        <v>43779</v>
      </c>
      <c r="AH296" t="s">
        <v>43780</v>
      </c>
      <c r="AI296" t="s">
        <v>44165</v>
      </c>
      <c r="AJ296" t="s">
        <v>44166</v>
      </c>
      <c r="AK296" t="s">
        <v>43843</v>
      </c>
      <c r="AL296" t="s">
        <v>43844</v>
      </c>
      <c r="AM296" t="s">
        <v>44167</v>
      </c>
      <c r="AN296" t="s">
        <v>44168</v>
      </c>
      <c r="AO296" t="s">
        <v>43787</v>
      </c>
      <c r="AP296" t="s">
        <v>43788</v>
      </c>
      <c r="AS296" t="s">
        <v>43789</v>
      </c>
      <c r="AT296" t="s">
        <v>43790</v>
      </c>
      <c r="AU296" t="s">
        <v>43791</v>
      </c>
      <c r="AV296" t="s">
        <v>43791</v>
      </c>
      <c r="AW296" t="s">
        <v>43792</v>
      </c>
      <c r="AX296" t="s">
        <v>41734</v>
      </c>
      <c r="AY296" s="12">
        <v>41856</v>
      </c>
      <c r="AZ296" t="s">
        <v>41735</v>
      </c>
      <c r="BA296" t="s">
        <v>37904</v>
      </c>
      <c r="BB296" t="str">
        <f>VLOOKUP(BA296,Sheet1!A:B,2,FALSE)</f>
        <v>P-33789</v>
      </c>
      <c r="BC296" t="e">
        <f>VLOOKUP(BB296,'[1]ACN Audit Supervisory Organ - M'!$A:$I,3,FALSE)</f>
        <v>#N/A</v>
      </c>
      <c r="BD296" t="e">
        <f>VLOOKUP(BB296,'[1]ACN Audit Supervisory Organ - M'!$A:$I,4,FALSE)</f>
        <v>#N/A</v>
      </c>
    </row>
    <row r="297" spans="1:56" x14ac:dyDescent="0.2">
      <c r="A297" t="s">
        <v>41735</v>
      </c>
      <c r="B297" t="s">
        <v>111</v>
      </c>
      <c r="C297" t="s">
        <v>111</v>
      </c>
      <c r="O297" s="9">
        <v>43862</v>
      </c>
      <c r="P297" s="9">
        <v>43862</v>
      </c>
      <c r="Q297" t="s">
        <v>43769</v>
      </c>
      <c r="R297" t="s">
        <v>43770</v>
      </c>
      <c r="S297" t="s">
        <v>43771</v>
      </c>
      <c r="T297" t="s">
        <v>43771</v>
      </c>
      <c r="U297" t="s">
        <v>43772</v>
      </c>
      <c r="V297" t="s">
        <v>43773</v>
      </c>
      <c r="W297" s="10">
        <v>40</v>
      </c>
      <c r="X297" t="s">
        <v>111</v>
      </c>
      <c r="Y297" s="11">
        <v>1354</v>
      </c>
      <c r="Z297" t="s">
        <v>44169</v>
      </c>
      <c r="AA297" t="s">
        <v>43775</v>
      </c>
      <c r="AB297" t="s">
        <v>43776</v>
      </c>
      <c r="AE297" t="s">
        <v>43777</v>
      </c>
      <c r="AF297" t="s">
        <v>43778</v>
      </c>
      <c r="AG297" t="s">
        <v>43779</v>
      </c>
      <c r="AH297" t="s">
        <v>43780</v>
      </c>
      <c r="AI297" t="s">
        <v>44165</v>
      </c>
      <c r="AJ297" t="s">
        <v>44166</v>
      </c>
      <c r="AK297" t="s">
        <v>43843</v>
      </c>
      <c r="AL297" t="s">
        <v>43844</v>
      </c>
      <c r="AM297" t="s">
        <v>44167</v>
      </c>
      <c r="AN297" t="s">
        <v>44168</v>
      </c>
      <c r="AO297" t="s">
        <v>43787</v>
      </c>
      <c r="AP297" t="s">
        <v>43788</v>
      </c>
      <c r="AS297" t="s">
        <v>43789</v>
      </c>
      <c r="AT297" t="s">
        <v>43790</v>
      </c>
      <c r="AU297" t="s">
        <v>43791</v>
      </c>
      <c r="AV297" t="s">
        <v>43791</v>
      </c>
      <c r="AW297" t="s">
        <v>43792</v>
      </c>
      <c r="AX297" t="s">
        <v>41994</v>
      </c>
      <c r="AY297" s="12">
        <v>39116.51</v>
      </c>
      <c r="AZ297" t="s">
        <v>41735</v>
      </c>
      <c r="BA297" t="s">
        <v>36552</v>
      </c>
      <c r="BB297" t="str">
        <f>VLOOKUP(BA297,Sheet1!A:B,2,FALSE)</f>
        <v>P-13514</v>
      </c>
      <c r="BC297" t="str">
        <f>VLOOKUP(BB297,'[1]ACN Audit Supervisory Organ - M'!$A:$I,3,FALSE)</f>
        <v>College of Business Administration (CBA) - Institute for Economic Forecasting Student Support - OPS</v>
      </c>
      <c r="BD297" t="str">
        <f>VLOOKUP(BB297,'[1]ACN Audit Supervisory Organ - M'!$A:$I,4,FALSE)</f>
        <v>SUP_2664-OPS</v>
      </c>
    </row>
    <row r="298" spans="1:56" x14ac:dyDescent="0.2">
      <c r="A298" t="s">
        <v>41938</v>
      </c>
      <c r="B298" t="s">
        <v>147</v>
      </c>
      <c r="C298" t="s">
        <v>147</v>
      </c>
      <c r="O298" s="9">
        <v>43862</v>
      </c>
      <c r="P298" s="9">
        <v>43862</v>
      </c>
      <c r="Q298" t="s">
        <v>43769</v>
      </c>
      <c r="R298" t="s">
        <v>43770</v>
      </c>
      <c r="S298" t="s">
        <v>43771</v>
      </c>
      <c r="T298" t="s">
        <v>43771</v>
      </c>
      <c r="U298" t="s">
        <v>43772</v>
      </c>
      <c r="V298" t="s">
        <v>43773</v>
      </c>
      <c r="W298" s="10">
        <v>40</v>
      </c>
      <c r="X298" t="s">
        <v>147</v>
      </c>
      <c r="Y298" s="11">
        <v>1356</v>
      </c>
      <c r="Z298" t="s">
        <v>44170</v>
      </c>
      <c r="AA298" t="s">
        <v>43775</v>
      </c>
      <c r="AB298" t="s">
        <v>43776</v>
      </c>
      <c r="AE298" t="s">
        <v>43777</v>
      </c>
      <c r="AF298" t="s">
        <v>43778</v>
      </c>
      <c r="AG298" t="s">
        <v>43779</v>
      </c>
      <c r="AH298" t="s">
        <v>43780</v>
      </c>
      <c r="AI298" t="s">
        <v>44171</v>
      </c>
      <c r="AJ298" t="s">
        <v>44172</v>
      </c>
      <c r="AK298" t="s">
        <v>43843</v>
      </c>
      <c r="AL298" t="s">
        <v>43844</v>
      </c>
      <c r="AM298" t="s">
        <v>44167</v>
      </c>
      <c r="AN298" t="s">
        <v>44168</v>
      </c>
      <c r="AO298" t="s">
        <v>43787</v>
      </c>
      <c r="AP298" t="s">
        <v>43788</v>
      </c>
      <c r="AS298" t="s">
        <v>43789</v>
      </c>
      <c r="AT298" t="s">
        <v>43790</v>
      </c>
      <c r="AU298" t="s">
        <v>43791</v>
      </c>
      <c r="AV298" t="s">
        <v>43791</v>
      </c>
      <c r="AW298" t="s">
        <v>43792</v>
      </c>
      <c r="AX298" t="s">
        <v>36978</v>
      </c>
      <c r="AY298" s="12">
        <v>42367</v>
      </c>
      <c r="AZ298" t="s">
        <v>41938</v>
      </c>
      <c r="BA298" t="s">
        <v>37062</v>
      </c>
      <c r="BB298" t="str">
        <f>VLOOKUP(BA298,Sheet1!A:B,2,FALSE)</f>
        <v>P-18446</v>
      </c>
      <c r="BC298" t="str">
        <f>VLOOKUP(BB298,'[1]ACN Audit Supervisory Organ - M'!$A:$I,3,FALSE)</f>
        <v>College of Business Administration (CBA) - Finance</v>
      </c>
      <c r="BD298" t="str">
        <f>VLOOKUP(BB298,'[1]ACN Audit Supervisory Organ - M'!$A:$I,4,FALSE)</f>
        <v>SUP_2371</v>
      </c>
    </row>
    <row r="299" spans="1:56" x14ac:dyDescent="0.2">
      <c r="A299" t="s">
        <v>41938</v>
      </c>
      <c r="B299" t="s">
        <v>2149</v>
      </c>
      <c r="C299" t="s">
        <v>2149</v>
      </c>
      <c r="O299" s="9">
        <v>43862</v>
      </c>
      <c r="P299" s="9">
        <v>43862</v>
      </c>
      <c r="Q299" t="s">
        <v>43769</v>
      </c>
      <c r="R299" t="s">
        <v>43770</v>
      </c>
      <c r="S299" t="s">
        <v>43771</v>
      </c>
      <c r="T299" t="s">
        <v>43771</v>
      </c>
      <c r="U299" t="s">
        <v>43772</v>
      </c>
      <c r="V299" t="s">
        <v>43773</v>
      </c>
      <c r="W299" s="10">
        <v>40</v>
      </c>
      <c r="X299" t="s">
        <v>2149</v>
      </c>
      <c r="Y299" s="11">
        <v>1037</v>
      </c>
      <c r="Z299" t="s">
        <v>44170</v>
      </c>
      <c r="AA299" t="s">
        <v>43775</v>
      </c>
      <c r="AB299" t="s">
        <v>43776</v>
      </c>
      <c r="AE299" t="s">
        <v>43777</v>
      </c>
      <c r="AF299" t="s">
        <v>43778</v>
      </c>
      <c r="AG299" t="s">
        <v>43779</v>
      </c>
      <c r="AH299" t="s">
        <v>43780</v>
      </c>
      <c r="AI299" t="s">
        <v>44171</v>
      </c>
      <c r="AJ299" t="s">
        <v>44172</v>
      </c>
      <c r="AK299" t="s">
        <v>43843</v>
      </c>
      <c r="AL299" t="s">
        <v>43844</v>
      </c>
      <c r="AM299" t="s">
        <v>44167</v>
      </c>
      <c r="AN299" t="s">
        <v>44168</v>
      </c>
      <c r="AO299" t="s">
        <v>43787</v>
      </c>
      <c r="AP299" t="s">
        <v>43788</v>
      </c>
      <c r="AS299" t="s">
        <v>43789</v>
      </c>
      <c r="AT299" t="s">
        <v>43790</v>
      </c>
      <c r="AU299" t="s">
        <v>43793</v>
      </c>
      <c r="AV299" t="s">
        <v>43793</v>
      </c>
      <c r="AW299" t="s">
        <v>43815</v>
      </c>
      <c r="AX299" t="s">
        <v>35645</v>
      </c>
      <c r="AY299" s="12">
        <v>182599</v>
      </c>
      <c r="AZ299" t="s">
        <v>41938</v>
      </c>
      <c r="BA299" t="s">
        <v>37062</v>
      </c>
      <c r="BB299" t="str">
        <f>VLOOKUP(BA299,Sheet1!A:B,2,FALSE)</f>
        <v>P-18446</v>
      </c>
      <c r="BC299" t="str">
        <f>VLOOKUP(BB299,'[1]ACN Audit Supervisory Organ - M'!$A:$I,3,FALSE)</f>
        <v>College of Business Administration (CBA) - Finance</v>
      </c>
      <c r="BD299" t="str">
        <f>VLOOKUP(BB299,'[1]ACN Audit Supervisory Organ - M'!$A:$I,4,FALSE)</f>
        <v>SUP_2371</v>
      </c>
    </row>
    <row r="300" spans="1:56" x14ac:dyDescent="0.2">
      <c r="A300" t="s">
        <v>41938</v>
      </c>
      <c r="B300" t="s">
        <v>2149</v>
      </c>
      <c r="C300" t="s">
        <v>2149</v>
      </c>
      <c r="O300" s="9">
        <v>43862</v>
      </c>
      <c r="P300" s="9">
        <v>43862</v>
      </c>
      <c r="Q300" t="s">
        <v>43769</v>
      </c>
      <c r="R300" t="s">
        <v>43770</v>
      </c>
      <c r="S300" t="s">
        <v>43771</v>
      </c>
      <c r="T300" t="s">
        <v>43771</v>
      </c>
      <c r="U300" t="s">
        <v>43772</v>
      </c>
      <c r="V300" t="s">
        <v>43773</v>
      </c>
      <c r="W300" s="10">
        <v>40</v>
      </c>
      <c r="X300" t="s">
        <v>2149</v>
      </c>
      <c r="Y300" s="11">
        <v>1037</v>
      </c>
      <c r="Z300" t="s">
        <v>44170</v>
      </c>
      <c r="AA300" t="s">
        <v>43775</v>
      </c>
      <c r="AB300" t="s">
        <v>43776</v>
      </c>
      <c r="AE300" t="s">
        <v>43777</v>
      </c>
      <c r="AF300" t="s">
        <v>43778</v>
      </c>
      <c r="AG300" t="s">
        <v>43779</v>
      </c>
      <c r="AH300" t="s">
        <v>43780</v>
      </c>
      <c r="AI300" t="s">
        <v>44171</v>
      </c>
      <c r="AJ300" t="s">
        <v>44172</v>
      </c>
      <c r="AK300" t="s">
        <v>43843</v>
      </c>
      <c r="AL300" t="s">
        <v>43844</v>
      </c>
      <c r="AM300" t="s">
        <v>44167</v>
      </c>
      <c r="AN300" t="s">
        <v>44168</v>
      </c>
      <c r="AO300" t="s">
        <v>43787</v>
      </c>
      <c r="AP300" t="s">
        <v>43788</v>
      </c>
      <c r="AS300" t="s">
        <v>43789</v>
      </c>
      <c r="AT300" t="s">
        <v>43790</v>
      </c>
      <c r="AU300" t="s">
        <v>43793</v>
      </c>
      <c r="AV300" t="s">
        <v>43793</v>
      </c>
      <c r="AW300" t="s">
        <v>43815</v>
      </c>
      <c r="AX300" t="s">
        <v>38044</v>
      </c>
      <c r="AY300" s="12">
        <v>120000</v>
      </c>
      <c r="AZ300" t="s">
        <v>41938</v>
      </c>
      <c r="BA300" t="s">
        <v>37062</v>
      </c>
      <c r="BB300" t="str">
        <f>VLOOKUP(BA300,Sheet1!A:B,2,FALSE)</f>
        <v>P-18446</v>
      </c>
      <c r="BC300" t="str">
        <f>VLOOKUP(BB300,'[1]ACN Audit Supervisory Organ - M'!$A:$I,3,FALSE)</f>
        <v>College of Business Administration (CBA) - Finance</v>
      </c>
      <c r="BD300" t="str">
        <f>VLOOKUP(BB300,'[1]ACN Audit Supervisory Organ - M'!$A:$I,4,FALSE)</f>
        <v>SUP_2371</v>
      </c>
    </row>
    <row r="301" spans="1:56" x14ac:dyDescent="0.2">
      <c r="A301" t="s">
        <v>41938</v>
      </c>
      <c r="B301" t="s">
        <v>693</v>
      </c>
      <c r="C301" t="s">
        <v>693</v>
      </c>
      <c r="O301" s="9">
        <v>43862</v>
      </c>
      <c r="P301" s="9">
        <v>43862</v>
      </c>
      <c r="Q301" t="s">
        <v>43769</v>
      </c>
      <c r="R301" t="s">
        <v>43770</v>
      </c>
      <c r="S301" t="s">
        <v>43771</v>
      </c>
      <c r="T301" t="s">
        <v>43771</v>
      </c>
      <c r="U301" t="s">
        <v>43772</v>
      </c>
      <c r="V301" t="s">
        <v>43773</v>
      </c>
      <c r="W301" s="10">
        <v>40</v>
      </c>
      <c r="X301" t="s">
        <v>693</v>
      </c>
      <c r="Y301" s="11">
        <v>1042</v>
      </c>
      <c r="Z301" t="s">
        <v>44170</v>
      </c>
      <c r="AA301" t="s">
        <v>43775</v>
      </c>
      <c r="AB301" t="s">
        <v>43776</v>
      </c>
      <c r="AE301" t="s">
        <v>43777</v>
      </c>
      <c r="AF301" t="s">
        <v>43778</v>
      </c>
      <c r="AG301" t="s">
        <v>43779</v>
      </c>
      <c r="AH301" t="s">
        <v>43780</v>
      </c>
      <c r="AI301" t="s">
        <v>44171</v>
      </c>
      <c r="AJ301" t="s">
        <v>44172</v>
      </c>
      <c r="AK301" t="s">
        <v>43843</v>
      </c>
      <c r="AL301" t="s">
        <v>43844</v>
      </c>
      <c r="AM301" t="s">
        <v>44167</v>
      </c>
      <c r="AN301" t="s">
        <v>44168</v>
      </c>
      <c r="AO301" t="s">
        <v>43787</v>
      </c>
      <c r="AP301" t="s">
        <v>43788</v>
      </c>
      <c r="AS301" t="s">
        <v>43789</v>
      </c>
      <c r="AT301" t="s">
        <v>43790</v>
      </c>
      <c r="AU301" t="s">
        <v>43793</v>
      </c>
      <c r="AV301" t="s">
        <v>43793</v>
      </c>
      <c r="AW301" t="s">
        <v>43815</v>
      </c>
      <c r="AX301" t="s">
        <v>37199</v>
      </c>
      <c r="AY301" s="12">
        <v>80000</v>
      </c>
      <c r="AZ301" t="s">
        <v>41938</v>
      </c>
      <c r="BA301" t="s">
        <v>37062</v>
      </c>
      <c r="BB301" t="str">
        <f>VLOOKUP(BA301,Sheet1!A:B,2,FALSE)</f>
        <v>P-18446</v>
      </c>
      <c r="BC301" t="str">
        <f>VLOOKUP(BB301,'[1]ACN Audit Supervisory Organ - M'!$A:$I,3,FALSE)</f>
        <v>College of Business Administration (CBA) - Finance</v>
      </c>
      <c r="BD301" t="str">
        <f>VLOOKUP(BB301,'[1]ACN Audit Supervisory Organ - M'!$A:$I,4,FALSE)</f>
        <v>SUP_2371</v>
      </c>
    </row>
    <row r="302" spans="1:56" x14ac:dyDescent="0.2">
      <c r="A302" t="s">
        <v>41938</v>
      </c>
      <c r="B302" t="s">
        <v>129</v>
      </c>
      <c r="C302" t="s">
        <v>129</v>
      </c>
      <c r="O302" s="9">
        <v>43862</v>
      </c>
      <c r="P302" s="9">
        <v>43862</v>
      </c>
      <c r="Q302" t="s">
        <v>43769</v>
      </c>
      <c r="R302" t="s">
        <v>43770</v>
      </c>
      <c r="S302" t="s">
        <v>43771</v>
      </c>
      <c r="T302" t="s">
        <v>43771</v>
      </c>
      <c r="U302" t="s">
        <v>43772</v>
      </c>
      <c r="V302" t="s">
        <v>43773</v>
      </c>
      <c r="W302" s="10">
        <v>40</v>
      </c>
      <c r="X302" t="s">
        <v>129</v>
      </c>
      <c r="Y302" s="11">
        <v>1046</v>
      </c>
      <c r="Z302" t="s">
        <v>44170</v>
      </c>
      <c r="AA302" t="s">
        <v>43775</v>
      </c>
      <c r="AB302" t="s">
        <v>43776</v>
      </c>
      <c r="AE302" t="s">
        <v>43777</v>
      </c>
      <c r="AF302" t="s">
        <v>43778</v>
      </c>
      <c r="AG302" t="s">
        <v>43779</v>
      </c>
      <c r="AH302" t="s">
        <v>43780</v>
      </c>
      <c r="AI302" t="s">
        <v>44171</v>
      </c>
      <c r="AJ302" t="s">
        <v>44172</v>
      </c>
      <c r="AK302" t="s">
        <v>43843</v>
      </c>
      <c r="AL302" t="s">
        <v>43844</v>
      </c>
      <c r="AM302" t="s">
        <v>44167</v>
      </c>
      <c r="AN302" t="s">
        <v>44168</v>
      </c>
      <c r="AO302" t="s">
        <v>43787</v>
      </c>
      <c r="AP302" t="s">
        <v>43788</v>
      </c>
      <c r="AS302" t="s">
        <v>43789</v>
      </c>
      <c r="AT302" t="s">
        <v>43790</v>
      </c>
      <c r="AU302" t="s">
        <v>43793</v>
      </c>
      <c r="AV302" t="s">
        <v>43793</v>
      </c>
      <c r="AW302" t="s">
        <v>43815</v>
      </c>
      <c r="AX302" t="s">
        <v>35803</v>
      </c>
      <c r="AY302" s="12">
        <v>116159</v>
      </c>
      <c r="AZ302" t="s">
        <v>41938</v>
      </c>
      <c r="BA302" t="s">
        <v>37062</v>
      </c>
      <c r="BB302" t="str">
        <f>VLOOKUP(BA302,Sheet1!A:B,2,FALSE)</f>
        <v>P-18446</v>
      </c>
      <c r="BC302" t="str">
        <f>VLOOKUP(BB302,'[1]ACN Audit Supervisory Organ - M'!$A:$I,3,FALSE)</f>
        <v>College of Business Administration (CBA) - Finance</v>
      </c>
      <c r="BD302" t="str">
        <f>VLOOKUP(BB302,'[1]ACN Audit Supervisory Organ - M'!$A:$I,4,FALSE)</f>
        <v>SUP_2371</v>
      </c>
    </row>
    <row r="303" spans="1:56" x14ac:dyDescent="0.2">
      <c r="A303" t="s">
        <v>41938</v>
      </c>
      <c r="B303" t="s">
        <v>129</v>
      </c>
      <c r="C303" t="s">
        <v>129</v>
      </c>
      <c r="O303" s="9">
        <v>43862</v>
      </c>
      <c r="P303" s="9">
        <v>43862</v>
      </c>
      <c r="Q303" t="s">
        <v>43769</v>
      </c>
      <c r="R303" t="s">
        <v>43770</v>
      </c>
      <c r="S303" t="s">
        <v>43771</v>
      </c>
      <c r="T303" t="s">
        <v>43771</v>
      </c>
      <c r="U303" t="s">
        <v>43772</v>
      </c>
      <c r="V303" t="s">
        <v>43773</v>
      </c>
      <c r="W303" s="10">
        <v>40</v>
      </c>
      <c r="X303" t="s">
        <v>129</v>
      </c>
      <c r="Y303" s="11">
        <v>1046</v>
      </c>
      <c r="Z303" t="s">
        <v>44170</v>
      </c>
      <c r="AA303" t="s">
        <v>43775</v>
      </c>
      <c r="AB303" t="s">
        <v>43776</v>
      </c>
      <c r="AE303" t="s">
        <v>43777</v>
      </c>
      <c r="AF303" t="s">
        <v>43778</v>
      </c>
      <c r="AG303" t="s">
        <v>43779</v>
      </c>
      <c r="AH303" t="s">
        <v>43780</v>
      </c>
      <c r="AI303" t="s">
        <v>44171</v>
      </c>
      <c r="AJ303" t="s">
        <v>44172</v>
      </c>
      <c r="AK303" t="s">
        <v>43843</v>
      </c>
      <c r="AL303" t="s">
        <v>43844</v>
      </c>
      <c r="AM303" t="s">
        <v>44167</v>
      </c>
      <c r="AN303" t="s">
        <v>44168</v>
      </c>
      <c r="AO303" t="s">
        <v>43787</v>
      </c>
      <c r="AP303" t="s">
        <v>43788</v>
      </c>
      <c r="AS303" t="s">
        <v>43789</v>
      </c>
      <c r="AT303" t="s">
        <v>43790</v>
      </c>
      <c r="AU303" t="s">
        <v>43793</v>
      </c>
      <c r="AV303" t="s">
        <v>43793</v>
      </c>
      <c r="AW303" t="s">
        <v>43815</v>
      </c>
      <c r="AX303" t="s">
        <v>37621</v>
      </c>
      <c r="AY303" s="12">
        <v>103275</v>
      </c>
      <c r="AZ303" t="s">
        <v>41938</v>
      </c>
      <c r="BA303" t="s">
        <v>37062</v>
      </c>
      <c r="BB303" t="str">
        <f>VLOOKUP(BA303,Sheet1!A:B,2,FALSE)</f>
        <v>P-18446</v>
      </c>
      <c r="BC303" t="str">
        <f>VLOOKUP(BB303,'[1]ACN Audit Supervisory Organ - M'!$A:$I,3,FALSE)</f>
        <v>College of Business Administration (CBA) - Finance</v>
      </c>
      <c r="BD303" t="str">
        <f>VLOOKUP(BB303,'[1]ACN Audit Supervisory Organ - M'!$A:$I,4,FALSE)</f>
        <v>SUP_2371</v>
      </c>
    </row>
    <row r="304" spans="1:56" x14ac:dyDescent="0.2">
      <c r="A304" t="s">
        <v>41938</v>
      </c>
      <c r="B304" t="s">
        <v>105</v>
      </c>
      <c r="C304" t="s">
        <v>105</v>
      </c>
      <c r="O304" s="9">
        <v>43862</v>
      </c>
      <c r="P304" s="9">
        <v>43862</v>
      </c>
      <c r="Q304" t="s">
        <v>43769</v>
      </c>
      <c r="R304" t="s">
        <v>43770</v>
      </c>
      <c r="S304" t="s">
        <v>43771</v>
      </c>
      <c r="T304" t="s">
        <v>43771</v>
      </c>
      <c r="U304" t="s">
        <v>43772</v>
      </c>
      <c r="V304" t="s">
        <v>43773</v>
      </c>
      <c r="W304" s="10">
        <v>40</v>
      </c>
      <c r="X304" t="s">
        <v>105</v>
      </c>
      <c r="Y304" s="11">
        <v>1064</v>
      </c>
      <c r="Z304" t="s">
        <v>44170</v>
      </c>
      <c r="AA304" t="s">
        <v>43775</v>
      </c>
      <c r="AB304" t="s">
        <v>43776</v>
      </c>
      <c r="AE304" t="s">
        <v>43777</v>
      </c>
      <c r="AF304" t="s">
        <v>43778</v>
      </c>
      <c r="AG304" t="s">
        <v>43779</v>
      </c>
      <c r="AH304" t="s">
        <v>43780</v>
      </c>
      <c r="AI304" t="s">
        <v>44171</v>
      </c>
      <c r="AJ304" t="s">
        <v>44172</v>
      </c>
      <c r="AK304" t="s">
        <v>43843</v>
      </c>
      <c r="AL304" t="s">
        <v>43844</v>
      </c>
      <c r="AM304" t="s">
        <v>44167</v>
      </c>
      <c r="AN304" t="s">
        <v>44168</v>
      </c>
      <c r="AO304" t="s">
        <v>43787</v>
      </c>
      <c r="AP304" t="s">
        <v>43788</v>
      </c>
      <c r="AS304" t="s">
        <v>43789</v>
      </c>
      <c r="AT304" t="s">
        <v>43790</v>
      </c>
      <c r="AU304" t="s">
        <v>43793</v>
      </c>
      <c r="AV304" t="s">
        <v>43793</v>
      </c>
      <c r="AW304" t="s">
        <v>43815</v>
      </c>
      <c r="AX304" t="s">
        <v>35844</v>
      </c>
      <c r="AY304" s="12">
        <v>159607</v>
      </c>
      <c r="AZ304" t="s">
        <v>41938</v>
      </c>
      <c r="BA304" t="s">
        <v>37062</v>
      </c>
      <c r="BB304" t="str">
        <f>VLOOKUP(BA304,Sheet1!A:B,2,FALSE)</f>
        <v>P-18446</v>
      </c>
      <c r="BC304" t="str">
        <f>VLOOKUP(BB304,'[1]ACN Audit Supervisory Organ - M'!$A:$I,3,FALSE)</f>
        <v>College of Business Administration (CBA) - Finance</v>
      </c>
      <c r="BD304" t="str">
        <f>VLOOKUP(BB304,'[1]ACN Audit Supervisory Organ - M'!$A:$I,4,FALSE)</f>
        <v>SUP_2371</v>
      </c>
    </row>
    <row r="305" spans="1:56" x14ac:dyDescent="0.2">
      <c r="A305" t="s">
        <v>41975</v>
      </c>
      <c r="B305" t="s">
        <v>147</v>
      </c>
      <c r="C305" t="s">
        <v>147</v>
      </c>
      <c r="O305" s="9">
        <v>43862</v>
      </c>
      <c r="P305" s="9">
        <v>43862</v>
      </c>
      <c r="Q305" t="s">
        <v>43769</v>
      </c>
      <c r="R305" t="s">
        <v>43770</v>
      </c>
      <c r="S305" t="s">
        <v>43771</v>
      </c>
      <c r="T305" t="s">
        <v>43771</v>
      </c>
      <c r="U305" t="s">
        <v>43772</v>
      </c>
      <c r="V305" t="s">
        <v>43773</v>
      </c>
      <c r="W305" s="10">
        <v>40</v>
      </c>
      <c r="X305" t="s">
        <v>147</v>
      </c>
      <c r="Y305" s="11">
        <v>1356</v>
      </c>
      <c r="Z305" t="s">
        <v>44173</v>
      </c>
      <c r="AA305" t="s">
        <v>43775</v>
      </c>
      <c r="AB305" t="s">
        <v>43776</v>
      </c>
      <c r="AE305" t="s">
        <v>43777</v>
      </c>
      <c r="AF305" t="s">
        <v>43778</v>
      </c>
      <c r="AG305" t="s">
        <v>43779</v>
      </c>
      <c r="AH305" t="s">
        <v>43780</v>
      </c>
      <c r="AI305" t="s">
        <v>44174</v>
      </c>
      <c r="AJ305" t="s">
        <v>44175</v>
      </c>
      <c r="AK305" t="s">
        <v>43843</v>
      </c>
      <c r="AL305" t="s">
        <v>43844</v>
      </c>
      <c r="AM305" t="s">
        <v>44167</v>
      </c>
      <c r="AN305" t="s">
        <v>44168</v>
      </c>
      <c r="AO305" t="s">
        <v>43787</v>
      </c>
      <c r="AP305" t="s">
        <v>43788</v>
      </c>
      <c r="AS305" t="s">
        <v>43789</v>
      </c>
      <c r="AT305" t="s">
        <v>43790</v>
      </c>
      <c r="AU305" t="s">
        <v>43791</v>
      </c>
      <c r="AV305" t="s">
        <v>43791</v>
      </c>
      <c r="AW305" t="s">
        <v>43792</v>
      </c>
      <c r="AX305" t="s">
        <v>36047</v>
      </c>
      <c r="AY305" s="12">
        <v>42490</v>
      </c>
      <c r="AZ305" t="s">
        <v>41975</v>
      </c>
      <c r="BA305" t="s">
        <v>35840</v>
      </c>
      <c r="BB305" t="str">
        <f>VLOOKUP(BA305,Sheet1!A:B,2,FALSE)</f>
        <v>P-10181</v>
      </c>
      <c r="BC305" t="str">
        <f>VLOOKUP(BB305,'[1]ACN Audit Supervisory Organ - M'!$A:$I,3,FALSE)</f>
        <v>College of Business Administration (CBA)  - Integrated Business</v>
      </c>
      <c r="BD305" t="str">
        <f>VLOOKUP(BB305,'[1]ACN Audit Supervisory Organ - M'!$A:$I,4,FALSE)</f>
        <v>SUP_2653</v>
      </c>
    </row>
    <row r="306" spans="1:56" x14ac:dyDescent="0.2">
      <c r="A306" t="s">
        <v>41975</v>
      </c>
      <c r="B306" t="s">
        <v>693</v>
      </c>
      <c r="C306" t="s">
        <v>693</v>
      </c>
      <c r="O306" s="9">
        <v>43862</v>
      </c>
      <c r="P306" s="9">
        <v>43862</v>
      </c>
      <c r="Q306" t="s">
        <v>43769</v>
      </c>
      <c r="R306" t="s">
        <v>43770</v>
      </c>
      <c r="S306" t="s">
        <v>43771</v>
      </c>
      <c r="T306" t="s">
        <v>43771</v>
      </c>
      <c r="U306" t="s">
        <v>44176</v>
      </c>
      <c r="V306" t="s">
        <v>44177</v>
      </c>
      <c r="W306" s="10">
        <v>40</v>
      </c>
      <c r="X306" t="s">
        <v>693</v>
      </c>
      <c r="Y306" s="11">
        <v>1042</v>
      </c>
      <c r="Z306" t="s">
        <v>44173</v>
      </c>
      <c r="AA306" t="s">
        <v>43775</v>
      </c>
      <c r="AB306" t="s">
        <v>43776</v>
      </c>
      <c r="AE306" t="s">
        <v>43777</v>
      </c>
      <c r="AF306" t="s">
        <v>43778</v>
      </c>
      <c r="AG306" t="s">
        <v>43779</v>
      </c>
      <c r="AH306" t="s">
        <v>43780</v>
      </c>
      <c r="AI306" t="s">
        <v>44174</v>
      </c>
      <c r="AJ306" t="s">
        <v>44175</v>
      </c>
      <c r="AK306" t="s">
        <v>43843</v>
      </c>
      <c r="AL306" t="s">
        <v>43844</v>
      </c>
      <c r="AM306" t="s">
        <v>44167</v>
      </c>
      <c r="AN306" t="s">
        <v>44168</v>
      </c>
      <c r="AO306" t="s">
        <v>43787</v>
      </c>
      <c r="AP306" t="s">
        <v>43788</v>
      </c>
      <c r="AS306" t="s">
        <v>43789</v>
      </c>
      <c r="AT306" t="s">
        <v>43790</v>
      </c>
      <c r="AU306" t="s">
        <v>43793</v>
      </c>
      <c r="AV306" t="s">
        <v>43793</v>
      </c>
      <c r="AW306" t="s">
        <v>43815</v>
      </c>
      <c r="AX306" t="s">
        <v>36756</v>
      </c>
      <c r="AY306" s="12">
        <v>60000</v>
      </c>
      <c r="AZ306" t="s">
        <v>41975</v>
      </c>
      <c r="BA306" t="s">
        <v>35840</v>
      </c>
      <c r="BB306" t="str">
        <f>VLOOKUP(BA306,Sheet1!A:B,2,FALSE)</f>
        <v>P-10181</v>
      </c>
      <c r="BC306" t="str">
        <f>VLOOKUP(BB306,'[1]ACN Audit Supervisory Organ - M'!$A:$I,3,FALSE)</f>
        <v>College of Business Administration (CBA)  - Integrated Business</v>
      </c>
      <c r="BD306" t="str">
        <f>VLOOKUP(BB306,'[1]ACN Audit Supervisory Organ - M'!$A:$I,4,FALSE)</f>
        <v>SUP_2653</v>
      </c>
    </row>
    <row r="307" spans="1:56" x14ac:dyDescent="0.2">
      <c r="A307" t="s">
        <v>41975</v>
      </c>
      <c r="B307" t="s">
        <v>693</v>
      </c>
      <c r="C307" t="s">
        <v>693</v>
      </c>
      <c r="O307" s="9">
        <v>43862</v>
      </c>
      <c r="P307" s="9">
        <v>43862</v>
      </c>
      <c r="Q307" t="s">
        <v>43769</v>
      </c>
      <c r="R307" t="s">
        <v>43770</v>
      </c>
      <c r="S307" t="s">
        <v>43771</v>
      </c>
      <c r="T307" t="s">
        <v>43771</v>
      </c>
      <c r="U307" t="s">
        <v>43772</v>
      </c>
      <c r="V307" t="s">
        <v>43773</v>
      </c>
      <c r="W307" s="10">
        <v>40</v>
      </c>
      <c r="X307" t="s">
        <v>693</v>
      </c>
      <c r="Y307" s="11">
        <v>1042</v>
      </c>
      <c r="Z307" t="s">
        <v>44173</v>
      </c>
      <c r="AA307" t="s">
        <v>43775</v>
      </c>
      <c r="AB307" t="s">
        <v>43776</v>
      </c>
      <c r="AE307" t="s">
        <v>43777</v>
      </c>
      <c r="AF307" t="s">
        <v>43778</v>
      </c>
      <c r="AG307" t="s">
        <v>43779</v>
      </c>
      <c r="AH307" t="s">
        <v>43780</v>
      </c>
      <c r="AI307" t="s">
        <v>44174</v>
      </c>
      <c r="AJ307" t="s">
        <v>44175</v>
      </c>
      <c r="AK307" t="s">
        <v>43843</v>
      </c>
      <c r="AL307" t="s">
        <v>43844</v>
      </c>
      <c r="AM307" t="s">
        <v>44167</v>
      </c>
      <c r="AN307" t="s">
        <v>44168</v>
      </c>
      <c r="AO307" t="s">
        <v>43787</v>
      </c>
      <c r="AP307" t="s">
        <v>43788</v>
      </c>
      <c r="AS307" t="s">
        <v>43789</v>
      </c>
      <c r="AT307" t="s">
        <v>43790</v>
      </c>
      <c r="AU307" t="s">
        <v>43793</v>
      </c>
      <c r="AV307" t="s">
        <v>43793</v>
      </c>
      <c r="AW307" t="s">
        <v>43815</v>
      </c>
      <c r="AX307" t="s">
        <v>39135</v>
      </c>
      <c r="AY307" s="12">
        <v>85000</v>
      </c>
      <c r="AZ307" t="s">
        <v>41975</v>
      </c>
      <c r="BA307" t="s">
        <v>35840</v>
      </c>
      <c r="BB307" t="str">
        <f>VLOOKUP(BA307,Sheet1!A:B,2,FALSE)</f>
        <v>P-10181</v>
      </c>
      <c r="BC307" t="str">
        <f>VLOOKUP(BB307,'[1]ACN Audit Supervisory Organ - M'!$A:$I,3,FALSE)</f>
        <v>College of Business Administration (CBA)  - Integrated Business</v>
      </c>
      <c r="BD307" t="str">
        <f>VLOOKUP(BB307,'[1]ACN Audit Supervisory Organ - M'!$A:$I,4,FALSE)</f>
        <v>SUP_2653</v>
      </c>
    </row>
    <row r="308" spans="1:56" x14ac:dyDescent="0.2">
      <c r="A308" t="s">
        <v>41975</v>
      </c>
      <c r="B308" t="s">
        <v>129</v>
      </c>
      <c r="C308" t="s">
        <v>129</v>
      </c>
      <c r="O308" s="9">
        <v>43862</v>
      </c>
      <c r="P308" s="9">
        <v>43862</v>
      </c>
      <c r="Q308" t="s">
        <v>43769</v>
      </c>
      <c r="R308" t="s">
        <v>43770</v>
      </c>
      <c r="S308" t="s">
        <v>43771</v>
      </c>
      <c r="T308" t="s">
        <v>43771</v>
      </c>
      <c r="U308" t="s">
        <v>43772</v>
      </c>
      <c r="V308" t="s">
        <v>43773</v>
      </c>
      <c r="W308" s="10">
        <v>40</v>
      </c>
      <c r="X308" t="s">
        <v>129</v>
      </c>
      <c r="Y308" s="11">
        <v>1046</v>
      </c>
      <c r="Z308" t="s">
        <v>44173</v>
      </c>
      <c r="AA308" t="s">
        <v>43775</v>
      </c>
      <c r="AB308" t="s">
        <v>43776</v>
      </c>
      <c r="AE308" t="s">
        <v>43777</v>
      </c>
      <c r="AF308" t="s">
        <v>43778</v>
      </c>
      <c r="AG308" t="s">
        <v>43779</v>
      </c>
      <c r="AH308" t="s">
        <v>43780</v>
      </c>
      <c r="AI308" t="s">
        <v>44174</v>
      </c>
      <c r="AJ308" t="s">
        <v>44175</v>
      </c>
      <c r="AK308" t="s">
        <v>43843</v>
      </c>
      <c r="AL308" t="s">
        <v>43844</v>
      </c>
      <c r="AM308" t="s">
        <v>44167</v>
      </c>
      <c r="AN308" t="s">
        <v>44168</v>
      </c>
      <c r="AO308" t="s">
        <v>43787</v>
      </c>
      <c r="AP308" t="s">
        <v>43788</v>
      </c>
      <c r="AS308" t="s">
        <v>43789</v>
      </c>
      <c r="AT308" t="s">
        <v>43790</v>
      </c>
      <c r="AU308" t="s">
        <v>43793</v>
      </c>
      <c r="AV308" t="s">
        <v>43793</v>
      </c>
      <c r="AW308" t="s">
        <v>43815</v>
      </c>
      <c r="AX308" t="s">
        <v>35845</v>
      </c>
      <c r="AY308" s="12">
        <v>73000</v>
      </c>
      <c r="AZ308" t="s">
        <v>41975</v>
      </c>
      <c r="BA308" t="s">
        <v>35840</v>
      </c>
      <c r="BB308" t="str">
        <f>VLOOKUP(BA308,Sheet1!A:B,2,FALSE)</f>
        <v>P-10181</v>
      </c>
      <c r="BC308" t="str">
        <f>VLOOKUP(BB308,'[1]ACN Audit Supervisory Organ - M'!$A:$I,3,FALSE)</f>
        <v>College of Business Administration (CBA)  - Integrated Business</v>
      </c>
      <c r="BD308" t="str">
        <f>VLOOKUP(BB308,'[1]ACN Audit Supervisory Organ - M'!$A:$I,4,FALSE)</f>
        <v>SUP_2653</v>
      </c>
    </row>
    <row r="309" spans="1:56" x14ac:dyDescent="0.2">
      <c r="A309" t="s">
        <v>41975</v>
      </c>
      <c r="B309" t="s">
        <v>731</v>
      </c>
      <c r="C309" t="s">
        <v>731</v>
      </c>
      <c r="O309" s="9">
        <v>43862</v>
      </c>
      <c r="P309" s="9">
        <v>43862</v>
      </c>
      <c r="Q309" t="s">
        <v>43769</v>
      </c>
      <c r="R309" t="s">
        <v>43770</v>
      </c>
      <c r="S309" t="s">
        <v>43771</v>
      </c>
      <c r="T309" t="s">
        <v>43771</v>
      </c>
      <c r="U309" t="s">
        <v>43772</v>
      </c>
      <c r="V309" t="s">
        <v>43773</v>
      </c>
      <c r="W309" s="10">
        <v>40</v>
      </c>
      <c r="X309" t="s">
        <v>731</v>
      </c>
      <c r="Y309" s="11">
        <v>1054</v>
      </c>
      <c r="Z309" t="s">
        <v>44173</v>
      </c>
      <c r="AA309" t="s">
        <v>43775</v>
      </c>
      <c r="AB309" t="s">
        <v>43776</v>
      </c>
      <c r="AE309" t="s">
        <v>43777</v>
      </c>
      <c r="AF309" t="s">
        <v>43778</v>
      </c>
      <c r="AG309" t="s">
        <v>43779</v>
      </c>
      <c r="AH309" t="s">
        <v>43780</v>
      </c>
      <c r="AI309" t="s">
        <v>44174</v>
      </c>
      <c r="AJ309" t="s">
        <v>44175</v>
      </c>
      <c r="AK309" t="s">
        <v>43843</v>
      </c>
      <c r="AL309" t="s">
        <v>43844</v>
      </c>
      <c r="AM309" t="s">
        <v>44167</v>
      </c>
      <c r="AN309" t="s">
        <v>44168</v>
      </c>
      <c r="AO309" t="s">
        <v>43787</v>
      </c>
      <c r="AP309" t="s">
        <v>43788</v>
      </c>
      <c r="AS309" t="s">
        <v>43789</v>
      </c>
      <c r="AT309" t="s">
        <v>43790</v>
      </c>
      <c r="AU309" t="s">
        <v>43793</v>
      </c>
      <c r="AV309" t="s">
        <v>43793</v>
      </c>
      <c r="AW309" t="s">
        <v>43815</v>
      </c>
      <c r="AX309" t="s">
        <v>35805</v>
      </c>
      <c r="AY309" s="12">
        <v>84495</v>
      </c>
      <c r="AZ309" t="s">
        <v>41975</v>
      </c>
      <c r="BA309" t="s">
        <v>35840</v>
      </c>
      <c r="BB309" t="str">
        <f>VLOOKUP(BA309,Sheet1!A:B,2,FALSE)</f>
        <v>P-10181</v>
      </c>
      <c r="BC309" t="str">
        <f>VLOOKUP(BB309,'[1]ACN Audit Supervisory Organ - M'!$A:$I,3,FALSE)</f>
        <v>College of Business Administration (CBA)  - Integrated Business</v>
      </c>
      <c r="BD309" t="str">
        <f>VLOOKUP(BB309,'[1]ACN Audit Supervisory Organ - M'!$A:$I,4,FALSE)</f>
        <v>SUP_2653</v>
      </c>
    </row>
    <row r="310" spans="1:56" x14ac:dyDescent="0.2">
      <c r="A310" t="s">
        <v>41763</v>
      </c>
      <c r="B310" t="s">
        <v>6100</v>
      </c>
      <c r="C310" t="s">
        <v>6100</v>
      </c>
      <c r="O310" s="9">
        <v>43862</v>
      </c>
      <c r="P310" s="9">
        <v>43862</v>
      </c>
      <c r="Q310" t="s">
        <v>43769</v>
      </c>
      <c r="R310" t="s">
        <v>43770</v>
      </c>
      <c r="S310" t="s">
        <v>43771</v>
      </c>
      <c r="T310" t="s">
        <v>43771</v>
      </c>
      <c r="U310" t="s">
        <v>43772</v>
      </c>
      <c r="V310" t="s">
        <v>43773</v>
      </c>
      <c r="W310" s="10">
        <v>40</v>
      </c>
      <c r="X310" t="s">
        <v>6100</v>
      </c>
      <c r="Y310" s="11">
        <v>2750</v>
      </c>
      <c r="Z310" t="s">
        <v>44178</v>
      </c>
      <c r="AA310" t="s">
        <v>43775</v>
      </c>
      <c r="AB310" t="s">
        <v>43776</v>
      </c>
      <c r="AE310" t="s">
        <v>43777</v>
      </c>
      <c r="AF310" t="s">
        <v>43778</v>
      </c>
      <c r="AG310" t="s">
        <v>43779</v>
      </c>
      <c r="AH310" t="s">
        <v>43780</v>
      </c>
      <c r="AI310" t="s">
        <v>44179</v>
      </c>
      <c r="AJ310" t="s">
        <v>44180</v>
      </c>
      <c r="AK310" t="s">
        <v>43843</v>
      </c>
      <c r="AL310" t="s">
        <v>43844</v>
      </c>
      <c r="AM310" t="s">
        <v>44167</v>
      </c>
      <c r="AN310" t="s">
        <v>44168</v>
      </c>
      <c r="AO310" t="s">
        <v>43787</v>
      </c>
      <c r="AP310" t="s">
        <v>43788</v>
      </c>
      <c r="AS310" t="s">
        <v>43789</v>
      </c>
      <c r="AT310" t="s">
        <v>43790</v>
      </c>
      <c r="AU310" t="s">
        <v>43793</v>
      </c>
      <c r="AV310" t="s">
        <v>43793</v>
      </c>
      <c r="AW310" t="s">
        <v>43792</v>
      </c>
      <c r="AX310" t="s">
        <v>35127</v>
      </c>
      <c r="AY310" s="12">
        <v>56542</v>
      </c>
      <c r="AZ310" t="s">
        <v>41763</v>
      </c>
      <c r="BA310" t="s">
        <v>35315</v>
      </c>
      <c r="BB310" t="str">
        <f>VLOOKUP(BA310,Sheet1!A:B,2,FALSE)</f>
        <v>P-11369</v>
      </c>
      <c r="BC310" t="str">
        <f>VLOOKUP(BB310,'[1]ACN Audit Supervisory Organ - M'!$A:$I,3,FALSE)</f>
        <v>College of Business Administration (CBA) - Office of Student Support</v>
      </c>
      <c r="BD310" t="str">
        <f>VLOOKUP(BB310,'[1]ACN Audit Supervisory Organ - M'!$A:$I,4,FALSE)</f>
        <v>SUP_3099</v>
      </c>
    </row>
    <row r="311" spans="1:56" x14ac:dyDescent="0.2">
      <c r="A311" t="s">
        <v>41763</v>
      </c>
      <c r="B311" t="s">
        <v>6100</v>
      </c>
      <c r="C311" t="s">
        <v>6100</v>
      </c>
      <c r="O311" s="9">
        <v>43862</v>
      </c>
      <c r="P311" s="9">
        <v>43862</v>
      </c>
      <c r="Q311" t="s">
        <v>43769</v>
      </c>
      <c r="R311" t="s">
        <v>43770</v>
      </c>
      <c r="S311" t="s">
        <v>43771</v>
      </c>
      <c r="T311" t="s">
        <v>43771</v>
      </c>
      <c r="U311" t="s">
        <v>43772</v>
      </c>
      <c r="V311" t="s">
        <v>43773</v>
      </c>
      <c r="W311" s="10">
        <v>40</v>
      </c>
      <c r="X311" t="s">
        <v>6100</v>
      </c>
      <c r="Y311" s="11">
        <v>2750</v>
      </c>
      <c r="Z311" t="s">
        <v>44178</v>
      </c>
      <c r="AA311" t="s">
        <v>43775</v>
      </c>
      <c r="AB311" t="s">
        <v>43776</v>
      </c>
      <c r="AE311" t="s">
        <v>43777</v>
      </c>
      <c r="AF311" t="s">
        <v>43778</v>
      </c>
      <c r="AG311" t="s">
        <v>43779</v>
      </c>
      <c r="AH311" t="s">
        <v>43780</v>
      </c>
      <c r="AI311" t="s">
        <v>44179</v>
      </c>
      <c r="AJ311" t="s">
        <v>44180</v>
      </c>
      <c r="AK311" t="s">
        <v>43843</v>
      </c>
      <c r="AL311" t="s">
        <v>43844</v>
      </c>
      <c r="AM311" t="s">
        <v>44167</v>
      </c>
      <c r="AN311" t="s">
        <v>44168</v>
      </c>
      <c r="AO311" t="s">
        <v>43787</v>
      </c>
      <c r="AP311" t="s">
        <v>43788</v>
      </c>
      <c r="AS311" t="s">
        <v>43789</v>
      </c>
      <c r="AT311" t="s">
        <v>43790</v>
      </c>
      <c r="AU311" t="s">
        <v>43793</v>
      </c>
      <c r="AV311" t="s">
        <v>43793</v>
      </c>
      <c r="AW311" t="s">
        <v>43792</v>
      </c>
      <c r="AX311" t="s">
        <v>35314</v>
      </c>
      <c r="AY311" s="12">
        <v>56383</v>
      </c>
      <c r="AZ311" t="s">
        <v>41763</v>
      </c>
      <c r="BA311" t="s">
        <v>35315</v>
      </c>
      <c r="BB311" t="str">
        <f>VLOOKUP(BA311,Sheet1!A:B,2,FALSE)</f>
        <v>P-11369</v>
      </c>
      <c r="BC311" t="str">
        <f>VLOOKUP(BB311,'[1]ACN Audit Supervisory Organ - M'!$A:$I,3,FALSE)</f>
        <v>College of Business Administration (CBA) - Office of Student Support</v>
      </c>
      <c r="BD311" t="str">
        <f>VLOOKUP(BB311,'[1]ACN Audit Supervisory Organ - M'!$A:$I,4,FALSE)</f>
        <v>SUP_3099</v>
      </c>
    </row>
    <row r="312" spans="1:56" x14ac:dyDescent="0.2">
      <c r="A312" t="s">
        <v>41763</v>
      </c>
      <c r="B312" t="s">
        <v>6100</v>
      </c>
      <c r="C312" t="s">
        <v>6100</v>
      </c>
      <c r="O312" s="9">
        <v>43862</v>
      </c>
      <c r="P312" s="9">
        <v>43862</v>
      </c>
      <c r="Q312" t="s">
        <v>43769</v>
      </c>
      <c r="R312" t="s">
        <v>43770</v>
      </c>
      <c r="S312" t="s">
        <v>43771</v>
      </c>
      <c r="T312" t="s">
        <v>43771</v>
      </c>
      <c r="U312" t="s">
        <v>43772</v>
      </c>
      <c r="V312" t="s">
        <v>43773</v>
      </c>
      <c r="W312" s="10">
        <v>40</v>
      </c>
      <c r="X312" t="s">
        <v>6100</v>
      </c>
      <c r="Y312" s="11">
        <v>2750</v>
      </c>
      <c r="Z312" t="s">
        <v>44178</v>
      </c>
      <c r="AA312" t="s">
        <v>43775</v>
      </c>
      <c r="AB312" t="s">
        <v>43776</v>
      </c>
      <c r="AE312" t="s">
        <v>43777</v>
      </c>
      <c r="AF312" t="s">
        <v>43778</v>
      </c>
      <c r="AG312" t="s">
        <v>43779</v>
      </c>
      <c r="AH312" t="s">
        <v>43780</v>
      </c>
      <c r="AI312" t="s">
        <v>44179</v>
      </c>
      <c r="AJ312" t="s">
        <v>44180</v>
      </c>
      <c r="AK312" t="s">
        <v>43843</v>
      </c>
      <c r="AL312" t="s">
        <v>43844</v>
      </c>
      <c r="AM312" t="s">
        <v>44167</v>
      </c>
      <c r="AN312" t="s">
        <v>44168</v>
      </c>
      <c r="AO312" t="s">
        <v>43787</v>
      </c>
      <c r="AP312" t="s">
        <v>43788</v>
      </c>
      <c r="AS312" t="s">
        <v>43789</v>
      </c>
      <c r="AT312" t="s">
        <v>43790</v>
      </c>
      <c r="AU312" t="s">
        <v>43793</v>
      </c>
      <c r="AV312" t="s">
        <v>43793</v>
      </c>
      <c r="AW312" t="s">
        <v>43792</v>
      </c>
      <c r="AX312" t="s">
        <v>35815</v>
      </c>
      <c r="AY312" s="12">
        <v>65000</v>
      </c>
      <c r="AZ312" t="s">
        <v>41763</v>
      </c>
      <c r="BA312" t="s">
        <v>35315</v>
      </c>
      <c r="BB312" t="str">
        <f>VLOOKUP(BA312,Sheet1!A:B,2,FALSE)</f>
        <v>P-11369</v>
      </c>
      <c r="BC312" t="str">
        <f>VLOOKUP(BB312,'[1]ACN Audit Supervisory Organ - M'!$A:$I,3,FALSE)</f>
        <v>College of Business Administration (CBA) - Office of Student Support</v>
      </c>
      <c r="BD312" t="str">
        <f>VLOOKUP(BB312,'[1]ACN Audit Supervisory Organ - M'!$A:$I,4,FALSE)</f>
        <v>SUP_3099</v>
      </c>
    </row>
    <row r="313" spans="1:56" x14ac:dyDescent="0.2">
      <c r="A313" t="s">
        <v>41763</v>
      </c>
      <c r="B313" t="s">
        <v>408</v>
      </c>
      <c r="C313" t="s">
        <v>408</v>
      </c>
      <c r="O313" s="9">
        <v>43862</v>
      </c>
      <c r="P313" s="9">
        <v>43862</v>
      </c>
      <c r="Q313" t="s">
        <v>43769</v>
      </c>
      <c r="R313" t="s">
        <v>43770</v>
      </c>
      <c r="S313" t="s">
        <v>43771</v>
      </c>
      <c r="T313" t="s">
        <v>43771</v>
      </c>
      <c r="U313" t="s">
        <v>43772</v>
      </c>
      <c r="V313" t="s">
        <v>43773</v>
      </c>
      <c r="W313" s="10">
        <v>40</v>
      </c>
      <c r="X313" t="s">
        <v>408</v>
      </c>
      <c r="Y313" s="11">
        <v>1115</v>
      </c>
      <c r="Z313" t="s">
        <v>44181</v>
      </c>
      <c r="AA313" t="s">
        <v>43775</v>
      </c>
      <c r="AB313" t="s">
        <v>43776</v>
      </c>
      <c r="AE313" t="s">
        <v>43777</v>
      </c>
      <c r="AF313" t="s">
        <v>43778</v>
      </c>
      <c r="AG313" t="s">
        <v>43779</v>
      </c>
      <c r="AH313" t="s">
        <v>43780</v>
      </c>
      <c r="AI313" t="s">
        <v>44179</v>
      </c>
      <c r="AJ313" t="s">
        <v>44180</v>
      </c>
      <c r="AK313" t="s">
        <v>43843</v>
      </c>
      <c r="AL313" t="s">
        <v>43844</v>
      </c>
      <c r="AM313" t="s">
        <v>44167</v>
      </c>
      <c r="AN313" t="s">
        <v>44168</v>
      </c>
      <c r="AO313" t="s">
        <v>43787</v>
      </c>
      <c r="AP313" t="s">
        <v>43788</v>
      </c>
      <c r="AS313" t="s">
        <v>43789</v>
      </c>
      <c r="AT313" t="s">
        <v>43790</v>
      </c>
      <c r="AU313" t="s">
        <v>43793</v>
      </c>
      <c r="AV313" t="s">
        <v>43793</v>
      </c>
      <c r="AW313" t="s">
        <v>43815</v>
      </c>
      <c r="AX313" t="s">
        <v>37904</v>
      </c>
      <c r="AY313" s="12">
        <v>182412</v>
      </c>
      <c r="AZ313" t="s">
        <v>41763</v>
      </c>
      <c r="BA313" t="s">
        <v>38276</v>
      </c>
      <c r="BB313" t="str">
        <f>VLOOKUP(BA313,Sheet1!A:B,2,FALSE)</f>
        <v>P-13131</v>
      </c>
      <c r="BC313" t="str">
        <f>VLOOKUP(BB313,'[1]ACN Audit Supervisory Organ - M'!$A:$I,3,FALSE)</f>
        <v>College of Business Administration (CBA) - Undergraduate Programs</v>
      </c>
      <c r="BD313" t="str">
        <f>VLOOKUP(BB313,'[1]ACN Audit Supervisory Organ - M'!$A:$I,4,FALSE)</f>
        <v>SUP_1279</v>
      </c>
    </row>
    <row r="314" spans="1:56" x14ac:dyDescent="0.2">
      <c r="A314" t="s">
        <v>41763</v>
      </c>
      <c r="B314" t="s">
        <v>408</v>
      </c>
      <c r="C314" t="s">
        <v>408</v>
      </c>
      <c r="O314" s="9">
        <v>43862</v>
      </c>
      <c r="P314" s="9">
        <v>43862</v>
      </c>
      <c r="Q314" t="s">
        <v>43769</v>
      </c>
      <c r="R314" t="s">
        <v>43770</v>
      </c>
      <c r="S314" t="s">
        <v>43771</v>
      </c>
      <c r="T314" t="s">
        <v>43771</v>
      </c>
      <c r="U314" t="s">
        <v>43772</v>
      </c>
      <c r="V314" t="s">
        <v>43773</v>
      </c>
      <c r="W314" s="10">
        <v>40</v>
      </c>
      <c r="X314" t="s">
        <v>408</v>
      </c>
      <c r="Y314" s="11">
        <v>1118</v>
      </c>
      <c r="Z314" t="s">
        <v>44181</v>
      </c>
      <c r="AA314" t="s">
        <v>43775</v>
      </c>
      <c r="AB314" t="s">
        <v>43776</v>
      </c>
      <c r="AE314" t="s">
        <v>43777</v>
      </c>
      <c r="AF314" t="s">
        <v>43778</v>
      </c>
      <c r="AG314" t="s">
        <v>43779</v>
      </c>
      <c r="AH314" t="s">
        <v>43780</v>
      </c>
      <c r="AI314" t="s">
        <v>44179</v>
      </c>
      <c r="AJ314" t="s">
        <v>44180</v>
      </c>
      <c r="AK314" t="s">
        <v>43843</v>
      </c>
      <c r="AL314" t="s">
        <v>43844</v>
      </c>
      <c r="AM314" t="s">
        <v>44167</v>
      </c>
      <c r="AN314" t="s">
        <v>44168</v>
      </c>
      <c r="AO314" t="s">
        <v>43787</v>
      </c>
      <c r="AP314" t="s">
        <v>43788</v>
      </c>
      <c r="AS314" t="s">
        <v>43789</v>
      </c>
      <c r="AT314" t="s">
        <v>43790</v>
      </c>
      <c r="AU314" t="s">
        <v>43793</v>
      </c>
      <c r="AV314" t="s">
        <v>43793</v>
      </c>
      <c r="AW314" t="s">
        <v>43815</v>
      </c>
      <c r="AX314" t="s">
        <v>35837</v>
      </c>
      <c r="AY314" s="12">
        <v>111803</v>
      </c>
      <c r="AZ314" t="s">
        <v>41763</v>
      </c>
      <c r="BA314" t="s">
        <v>38276</v>
      </c>
      <c r="BB314" t="str">
        <f>VLOOKUP(BA314,Sheet1!A:B,2,FALSE)</f>
        <v>P-13131</v>
      </c>
      <c r="BC314" t="str">
        <f>VLOOKUP(BB314,'[1]ACN Audit Supervisory Organ - M'!$A:$I,3,FALSE)</f>
        <v>College of Business Administration (CBA) - Undergraduate Programs</v>
      </c>
      <c r="BD314" t="str">
        <f>VLOOKUP(BB314,'[1]ACN Audit Supervisory Organ - M'!$A:$I,4,FALSE)</f>
        <v>SUP_1279</v>
      </c>
    </row>
    <row r="315" spans="1:56" x14ac:dyDescent="0.2">
      <c r="A315" t="s">
        <v>42230</v>
      </c>
      <c r="B315" t="s">
        <v>450</v>
      </c>
      <c r="C315" t="s">
        <v>450</v>
      </c>
      <c r="O315" s="9">
        <v>43862</v>
      </c>
      <c r="P315" s="9">
        <v>43862</v>
      </c>
      <c r="Q315" t="s">
        <v>43769</v>
      </c>
      <c r="R315" t="s">
        <v>43770</v>
      </c>
      <c r="S315" t="s">
        <v>43771</v>
      </c>
      <c r="T315" t="s">
        <v>43771</v>
      </c>
      <c r="U315" t="s">
        <v>43772</v>
      </c>
      <c r="V315" t="s">
        <v>43773</v>
      </c>
      <c r="W315" s="10">
        <v>40</v>
      </c>
      <c r="X315" t="s">
        <v>450</v>
      </c>
      <c r="Y315" s="11">
        <v>2524</v>
      </c>
      <c r="Z315" t="s">
        <v>44181</v>
      </c>
      <c r="AA315" t="s">
        <v>43775</v>
      </c>
      <c r="AB315" t="s">
        <v>43776</v>
      </c>
      <c r="AE315" t="s">
        <v>43777</v>
      </c>
      <c r="AF315" t="s">
        <v>43778</v>
      </c>
      <c r="AG315" t="s">
        <v>43779</v>
      </c>
      <c r="AH315" t="s">
        <v>43780</v>
      </c>
      <c r="AI315" t="s">
        <v>44182</v>
      </c>
      <c r="AJ315" t="s">
        <v>44183</v>
      </c>
      <c r="AK315" t="s">
        <v>43843</v>
      </c>
      <c r="AL315" t="s">
        <v>43844</v>
      </c>
      <c r="AM315" t="s">
        <v>44167</v>
      </c>
      <c r="AN315" t="s">
        <v>44168</v>
      </c>
      <c r="AO315" t="s">
        <v>43787</v>
      </c>
      <c r="AP315" t="s">
        <v>43788</v>
      </c>
      <c r="AS315" t="s">
        <v>43789</v>
      </c>
      <c r="AT315" t="s">
        <v>43790</v>
      </c>
      <c r="AU315" t="s">
        <v>43793</v>
      </c>
      <c r="AV315" t="s">
        <v>43793</v>
      </c>
      <c r="AW315" t="s">
        <v>43792</v>
      </c>
      <c r="AX315" t="s">
        <v>37061</v>
      </c>
      <c r="AY315" s="12">
        <v>56201</v>
      </c>
      <c r="AZ315" t="s">
        <v>42230</v>
      </c>
      <c r="BA315" t="s">
        <v>38276</v>
      </c>
      <c r="BB315" t="str">
        <f>VLOOKUP(BA315,Sheet1!A:B,2,FALSE)</f>
        <v>P-13131</v>
      </c>
      <c r="BC315" t="str">
        <f>VLOOKUP(BB315,'[1]ACN Audit Supervisory Organ - M'!$A:$I,3,FALSE)</f>
        <v>College of Business Administration (CBA) - Undergraduate Programs</v>
      </c>
      <c r="BD315" t="str">
        <f>VLOOKUP(BB315,'[1]ACN Audit Supervisory Organ - M'!$A:$I,4,FALSE)</f>
        <v>SUP_1279</v>
      </c>
    </row>
    <row r="316" spans="1:56" x14ac:dyDescent="0.2">
      <c r="A316" t="s">
        <v>41972</v>
      </c>
      <c r="B316" t="s">
        <v>12776</v>
      </c>
      <c r="C316" t="s">
        <v>12776</v>
      </c>
      <c r="O316" s="9">
        <v>43862</v>
      </c>
      <c r="P316" s="9">
        <v>43862</v>
      </c>
      <c r="Q316" t="s">
        <v>43769</v>
      </c>
      <c r="R316" t="s">
        <v>43770</v>
      </c>
      <c r="S316" t="s">
        <v>43771</v>
      </c>
      <c r="T316" t="s">
        <v>43771</v>
      </c>
      <c r="U316" t="s">
        <v>43772</v>
      </c>
      <c r="V316" t="s">
        <v>43773</v>
      </c>
      <c r="W316" s="10">
        <v>40</v>
      </c>
      <c r="X316" t="s">
        <v>12776</v>
      </c>
      <c r="Y316" s="11">
        <v>1736</v>
      </c>
      <c r="Z316" t="s">
        <v>44184</v>
      </c>
      <c r="AA316" t="s">
        <v>43775</v>
      </c>
      <c r="AB316" t="s">
        <v>43776</v>
      </c>
      <c r="AE316" t="s">
        <v>43777</v>
      </c>
      <c r="AF316" t="s">
        <v>43778</v>
      </c>
      <c r="AG316" t="s">
        <v>43779</v>
      </c>
      <c r="AH316" t="s">
        <v>43780</v>
      </c>
      <c r="AI316" t="s">
        <v>44185</v>
      </c>
      <c r="AJ316" t="s">
        <v>44186</v>
      </c>
      <c r="AK316" t="s">
        <v>43843</v>
      </c>
      <c r="AL316" t="s">
        <v>43844</v>
      </c>
      <c r="AM316" t="s">
        <v>44187</v>
      </c>
      <c r="AN316" t="s">
        <v>44188</v>
      </c>
      <c r="AO316" t="s">
        <v>43787</v>
      </c>
      <c r="AP316" t="s">
        <v>43788</v>
      </c>
      <c r="AS316" t="s">
        <v>43789</v>
      </c>
      <c r="AT316" t="s">
        <v>43790</v>
      </c>
      <c r="AU316" t="s">
        <v>43791</v>
      </c>
      <c r="AV316" t="s">
        <v>43791</v>
      </c>
      <c r="AW316" t="s">
        <v>43792</v>
      </c>
      <c r="AX316" t="s">
        <v>37417</v>
      </c>
      <c r="AY316" s="12">
        <v>32703</v>
      </c>
      <c r="AZ316" t="s">
        <v>41972</v>
      </c>
      <c r="BA316" t="s">
        <v>37102</v>
      </c>
      <c r="BB316" t="str">
        <f>VLOOKUP(BA316,Sheet1!A:B,2,FALSE)</f>
        <v>P-10159</v>
      </c>
      <c r="BC316" t="str">
        <f>VLOOKUP(BB316,'[1]ACN Audit Supervisory Organ - M'!$A:$I,3,FALSE)</f>
        <v>College of Health Professions and Sciences (CHPS) - School of Social Work</v>
      </c>
      <c r="BD316" t="str">
        <f>VLOOKUP(BB316,'[1]ACN Audit Supervisory Organ - M'!$A:$I,4,FALSE)</f>
        <v>SUP_4026</v>
      </c>
    </row>
    <row r="317" spans="1:56" x14ac:dyDescent="0.2">
      <c r="A317" t="s">
        <v>41972</v>
      </c>
      <c r="B317" t="s">
        <v>12776</v>
      </c>
      <c r="C317" t="s">
        <v>12776</v>
      </c>
      <c r="O317" s="9">
        <v>43862</v>
      </c>
      <c r="P317" s="9">
        <v>43862</v>
      </c>
      <c r="Q317" t="s">
        <v>43769</v>
      </c>
      <c r="R317" t="s">
        <v>43770</v>
      </c>
      <c r="S317" t="s">
        <v>43771</v>
      </c>
      <c r="T317" t="s">
        <v>43771</v>
      </c>
      <c r="U317" t="s">
        <v>43772</v>
      </c>
      <c r="V317" t="s">
        <v>43773</v>
      </c>
      <c r="W317" s="10">
        <v>40</v>
      </c>
      <c r="X317" t="s">
        <v>12776</v>
      </c>
      <c r="Y317" s="11">
        <v>1736</v>
      </c>
      <c r="Z317" t="s">
        <v>44189</v>
      </c>
      <c r="AA317" t="s">
        <v>43775</v>
      </c>
      <c r="AB317" t="s">
        <v>43776</v>
      </c>
      <c r="AE317" t="s">
        <v>43777</v>
      </c>
      <c r="AF317" t="s">
        <v>43778</v>
      </c>
      <c r="AG317" t="s">
        <v>43779</v>
      </c>
      <c r="AH317" t="s">
        <v>43780</v>
      </c>
      <c r="AI317" t="s">
        <v>44185</v>
      </c>
      <c r="AJ317" t="s">
        <v>44186</v>
      </c>
      <c r="AK317" t="s">
        <v>43843</v>
      </c>
      <c r="AL317" t="s">
        <v>43844</v>
      </c>
      <c r="AM317" t="s">
        <v>44187</v>
      </c>
      <c r="AN317" t="s">
        <v>44188</v>
      </c>
      <c r="AO317" t="s">
        <v>43787</v>
      </c>
      <c r="AP317" t="s">
        <v>43788</v>
      </c>
      <c r="AS317" t="s">
        <v>43789</v>
      </c>
      <c r="AT317" t="s">
        <v>43790</v>
      </c>
      <c r="AU317" t="s">
        <v>43791</v>
      </c>
      <c r="AV317" t="s">
        <v>43791</v>
      </c>
      <c r="AW317" t="s">
        <v>43792</v>
      </c>
      <c r="AX317" t="s">
        <v>38048</v>
      </c>
      <c r="AY317" s="12">
        <v>34000</v>
      </c>
      <c r="AZ317" t="s">
        <v>41972</v>
      </c>
      <c r="BA317" t="s">
        <v>36178</v>
      </c>
      <c r="BB317" t="str">
        <f>VLOOKUP(BA317,Sheet1!A:B,2,FALSE)</f>
        <v>P-12862</v>
      </c>
      <c r="BC317" t="str">
        <f>VLOOKUP(BB317,'[1]ACN Audit Supervisory Organ - M'!$A:$I,3,FALSE)</f>
        <v>College of Health Professions and Sciences (CHPS) - School of Social Work</v>
      </c>
      <c r="BD317" t="str">
        <f>VLOOKUP(BB317,'[1]ACN Audit Supervisory Organ - M'!$A:$I,4,FALSE)</f>
        <v>SUP_4027</v>
      </c>
    </row>
    <row r="318" spans="1:56" x14ac:dyDescent="0.2">
      <c r="A318" t="s">
        <v>41972</v>
      </c>
      <c r="B318" t="s">
        <v>33</v>
      </c>
      <c r="C318" t="s">
        <v>33</v>
      </c>
      <c r="O318" s="9">
        <v>43862</v>
      </c>
      <c r="P318" s="9">
        <v>43862</v>
      </c>
      <c r="Q318" t="s">
        <v>43769</v>
      </c>
      <c r="R318" t="s">
        <v>43770</v>
      </c>
      <c r="S318" t="s">
        <v>43771</v>
      </c>
      <c r="T318" t="s">
        <v>43771</v>
      </c>
      <c r="U318" t="s">
        <v>43772</v>
      </c>
      <c r="V318" t="s">
        <v>43773</v>
      </c>
      <c r="W318" s="10">
        <v>40</v>
      </c>
      <c r="X318" t="s">
        <v>33</v>
      </c>
      <c r="Y318" s="11">
        <v>1024</v>
      </c>
      <c r="Z318" t="s">
        <v>44190</v>
      </c>
      <c r="AA318" t="s">
        <v>43775</v>
      </c>
      <c r="AB318" t="s">
        <v>43776</v>
      </c>
      <c r="AE318" t="s">
        <v>43777</v>
      </c>
      <c r="AF318" t="s">
        <v>43778</v>
      </c>
      <c r="AG318" t="s">
        <v>43779</v>
      </c>
      <c r="AH318" t="s">
        <v>43780</v>
      </c>
      <c r="AI318" t="s">
        <v>44185</v>
      </c>
      <c r="AJ318" t="s">
        <v>44186</v>
      </c>
      <c r="AK318" t="s">
        <v>43843</v>
      </c>
      <c r="AL318" t="s">
        <v>43844</v>
      </c>
      <c r="AM318" t="s">
        <v>44187</v>
      </c>
      <c r="AN318" t="s">
        <v>44188</v>
      </c>
      <c r="AO318" t="s">
        <v>43787</v>
      </c>
      <c r="AP318" t="s">
        <v>43788</v>
      </c>
      <c r="AS318" t="s">
        <v>43789</v>
      </c>
      <c r="AT318" t="s">
        <v>43790</v>
      </c>
      <c r="AU318" t="s">
        <v>43793</v>
      </c>
      <c r="AV318" t="s">
        <v>43793</v>
      </c>
      <c r="AW318" t="s">
        <v>43815</v>
      </c>
      <c r="AX318" t="s">
        <v>35799</v>
      </c>
      <c r="AY318" s="12">
        <v>161644</v>
      </c>
      <c r="AZ318" t="s">
        <v>41972</v>
      </c>
      <c r="BA318" t="s">
        <v>38021</v>
      </c>
      <c r="BB318" t="str">
        <f>VLOOKUP(BA318,Sheet1!A:B,2,FALSE)</f>
        <v>P-39241</v>
      </c>
      <c r="BC318" t="str">
        <f>VLOOKUP(BB318,'[1]ACN Audit Supervisory Organ - M'!$A:$I,3,FALSE)</f>
        <v>College of Health Professions and Sciences (CHPS) - School of Social Work</v>
      </c>
      <c r="BD318" t="str">
        <f>VLOOKUP(BB318,'[1]ACN Audit Supervisory Organ - M'!$A:$I,4,FALSE)</f>
        <v>SUP_4031</v>
      </c>
    </row>
    <row r="319" spans="1:56" x14ac:dyDescent="0.2">
      <c r="A319" t="s">
        <v>41972</v>
      </c>
      <c r="B319" t="s">
        <v>2149</v>
      </c>
      <c r="C319" t="s">
        <v>2149</v>
      </c>
      <c r="O319" s="9">
        <v>43862</v>
      </c>
      <c r="P319" s="9">
        <v>43862</v>
      </c>
      <c r="Q319" t="s">
        <v>43769</v>
      </c>
      <c r="R319" t="s">
        <v>43770</v>
      </c>
      <c r="S319" t="s">
        <v>43771</v>
      </c>
      <c r="T319" t="s">
        <v>43771</v>
      </c>
      <c r="U319" t="s">
        <v>43772</v>
      </c>
      <c r="V319" t="s">
        <v>43773</v>
      </c>
      <c r="W319" s="10">
        <v>40</v>
      </c>
      <c r="X319" t="s">
        <v>2149</v>
      </c>
      <c r="Y319" s="11">
        <v>1037</v>
      </c>
      <c r="Z319" t="s">
        <v>44190</v>
      </c>
      <c r="AA319" t="s">
        <v>43775</v>
      </c>
      <c r="AB319" t="s">
        <v>43776</v>
      </c>
      <c r="AE319" t="s">
        <v>43777</v>
      </c>
      <c r="AF319" t="s">
        <v>43778</v>
      </c>
      <c r="AG319" t="s">
        <v>43779</v>
      </c>
      <c r="AH319" t="s">
        <v>43780</v>
      </c>
      <c r="AI319" t="s">
        <v>44185</v>
      </c>
      <c r="AJ319" t="s">
        <v>44186</v>
      </c>
      <c r="AK319" t="s">
        <v>43843</v>
      </c>
      <c r="AL319" t="s">
        <v>43844</v>
      </c>
      <c r="AM319" t="s">
        <v>44187</v>
      </c>
      <c r="AN319" t="s">
        <v>44188</v>
      </c>
      <c r="AO319" t="s">
        <v>43787</v>
      </c>
      <c r="AP319" t="s">
        <v>43788</v>
      </c>
      <c r="AS319" t="s">
        <v>43789</v>
      </c>
      <c r="AT319" t="s">
        <v>43790</v>
      </c>
      <c r="AU319" t="s">
        <v>43793</v>
      </c>
      <c r="AV319" t="s">
        <v>43793</v>
      </c>
      <c r="AW319" t="s">
        <v>43815</v>
      </c>
      <c r="AX319" t="s">
        <v>37826</v>
      </c>
      <c r="AY319" s="12">
        <v>75000</v>
      </c>
      <c r="AZ319" t="s">
        <v>41972</v>
      </c>
      <c r="BA319" t="s">
        <v>38021</v>
      </c>
      <c r="BB319" t="str">
        <f>VLOOKUP(BA319,Sheet1!A:B,2,FALSE)</f>
        <v>P-39241</v>
      </c>
      <c r="BC319" t="str">
        <f>VLOOKUP(BB319,'[1]ACN Audit Supervisory Organ - M'!$A:$I,3,FALSE)</f>
        <v>College of Health Professions and Sciences (CHPS) - School of Social Work</v>
      </c>
      <c r="BD319" t="str">
        <f>VLOOKUP(BB319,'[1]ACN Audit Supervisory Organ - M'!$A:$I,4,FALSE)</f>
        <v>SUP_4031</v>
      </c>
    </row>
    <row r="320" spans="1:56" x14ac:dyDescent="0.2">
      <c r="A320" t="s">
        <v>41972</v>
      </c>
      <c r="B320" t="s">
        <v>2149</v>
      </c>
      <c r="C320" t="s">
        <v>2149</v>
      </c>
      <c r="O320" s="9">
        <v>43862</v>
      </c>
      <c r="P320" s="9">
        <v>43862</v>
      </c>
      <c r="Q320" t="s">
        <v>43769</v>
      </c>
      <c r="R320" t="s">
        <v>43770</v>
      </c>
      <c r="S320" t="s">
        <v>43771</v>
      </c>
      <c r="T320" t="s">
        <v>43771</v>
      </c>
      <c r="U320" t="s">
        <v>43772</v>
      </c>
      <c r="V320" t="s">
        <v>43773</v>
      </c>
      <c r="W320" s="10">
        <v>40</v>
      </c>
      <c r="X320" t="s">
        <v>2149</v>
      </c>
      <c r="Y320" s="11">
        <v>1037</v>
      </c>
      <c r="Z320" t="s">
        <v>44190</v>
      </c>
      <c r="AA320" t="s">
        <v>43775</v>
      </c>
      <c r="AB320" t="s">
        <v>43776</v>
      </c>
      <c r="AE320" t="s">
        <v>43777</v>
      </c>
      <c r="AF320" t="s">
        <v>43778</v>
      </c>
      <c r="AG320" t="s">
        <v>43779</v>
      </c>
      <c r="AH320" t="s">
        <v>43780</v>
      </c>
      <c r="AI320" t="s">
        <v>44185</v>
      </c>
      <c r="AJ320" t="s">
        <v>44186</v>
      </c>
      <c r="AK320" t="s">
        <v>43843</v>
      </c>
      <c r="AL320" t="s">
        <v>43844</v>
      </c>
      <c r="AM320" t="s">
        <v>44187</v>
      </c>
      <c r="AN320" t="s">
        <v>44188</v>
      </c>
      <c r="AO320" t="s">
        <v>43787</v>
      </c>
      <c r="AP320" t="s">
        <v>43788</v>
      </c>
      <c r="AS320" t="s">
        <v>43789</v>
      </c>
      <c r="AT320" t="s">
        <v>43790</v>
      </c>
      <c r="AU320" t="s">
        <v>43793</v>
      </c>
      <c r="AV320" t="s">
        <v>43793</v>
      </c>
      <c r="AW320" t="s">
        <v>43815</v>
      </c>
      <c r="AX320" t="s">
        <v>39214</v>
      </c>
      <c r="AY320" s="12">
        <v>71000</v>
      </c>
      <c r="AZ320" t="s">
        <v>41972</v>
      </c>
      <c r="BA320" t="s">
        <v>38021</v>
      </c>
      <c r="BB320" t="str">
        <f>VLOOKUP(BA320,Sheet1!A:B,2,FALSE)</f>
        <v>P-39241</v>
      </c>
      <c r="BC320" t="str">
        <f>VLOOKUP(BB320,'[1]ACN Audit Supervisory Organ - M'!$A:$I,3,FALSE)</f>
        <v>College of Health Professions and Sciences (CHPS) - School of Social Work</v>
      </c>
      <c r="BD320" t="str">
        <f>VLOOKUP(BB320,'[1]ACN Audit Supervisory Organ - M'!$A:$I,4,FALSE)</f>
        <v>SUP_4031</v>
      </c>
    </row>
    <row r="321" spans="1:56" x14ac:dyDescent="0.2">
      <c r="A321" t="s">
        <v>41221</v>
      </c>
      <c r="B321" t="s">
        <v>10285</v>
      </c>
      <c r="C321" t="s">
        <v>10285</v>
      </c>
      <c r="O321" s="9">
        <v>43862</v>
      </c>
      <c r="P321" s="9">
        <v>43862</v>
      </c>
      <c r="Q321" t="s">
        <v>43769</v>
      </c>
      <c r="R321" t="s">
        <v>43770</v>
      </c>
      <c r="S321" t="s">
        <v>43771</v>
      </c>
      <c r="T321" t="s">
        <v>43771</v>
      </c>
      <c r="U321" t="s">
        <v>43772</v>
      </c>
      <c r="V321" t="s">
        <v>43773</v>
      </c>
      <c r="W321" s="10">
        <v>40</v>
      </c>
      <c r="X321" t="s">
        <v>10285</v>
      </c>
      <c r="Y321" s="11">
        <v>2625</v>
      </c>
      <c r="Z321" t="s">
        <v>44191</v>
      </c>
      <c r="AA321" t="s">
        <v>43775</v>
      </c>
      <c r="AB321" t="s">
        <v>43776</v>
      </c>
      <c r="AE321" t="s">
        <v>43777</v>
      </c>
      <c r="AF321" t="s">
        <v>43778</v>
      </c>
      <c r="AG321" t="s">
        <v>43779</v>
      </c>
      <c r="AH321" t="s">
        <v>43780</v>
      </c>
      <c r="AI321" t="s">
        <v>44192</v>
      </c>
      <c r="AJ321" t="s">
        <v>44193</v>
      </c>
      <c r="AK321" t="s">
        <v>43843</v>
      </c>
      <c r="AL321" t="s">
        <v>43844</v>
      </c>
      <c r="AM321" t="s">
        <v>43948</v>
      </c>
      <c r="AN321" t="s">
        <v>43949</v>
      </c>
      <c r="AO321" t="s">
        <v>43787</v>
      </c>
      <c r="AP321" t="s">
        <v>43788</v>
      </c>
      <c r="AS321" t="s">
        <v>43789</v>
      </c>
      <c r="AT321" t="s">
        <v>43790</v>
      </c>
      <c r="AU321" t="s">
        <v>43793</v>
      </c>
      <c r="AV321" t="s">
        <v>43793</v>
      </c>
      <c r="AW321" t="s">
        <v>43792</v>
      </c>
      <c r="AX321" t="s">
        <v>37081</v>
      </c>
      <c r="AY321" s="12">
        <v>77395</v>
      </c>
      <c r="AZ321" t="s">
        <v>41221</v>
      </c>
      <c r="BA321" t="s">
        <v>36529</v>
      </c>
      <c r="BB321" t="str">
        <f>VLOOKUP(BA321,Sheet1!A:B,2,FALSE)</f>
        <v>P-12300</v>
      </c>
      <c r="BC321" t="str">
        <f>VLOOKUP(BB321,'[1]ACN Audit Supervisory Organ - M'!$A:$I,3,FALSE)</f>
        <v>College of Sciences (COS) - Forensic Science</v>
      </c>
      <c r="BD321" t="str">
        <f>VLOOKUP(BB321,'[1]ACN Audit Supervisory Organ - M'!$A:$I,4,FALSE)</f>
        <v>SUP_2477</v>
      </c>
    </row>
    <row r="322" spans="1:56" x14ac:dyDescent="0.2">
      <c r="A322" t="s">
        <v>41221</v>
      </c>
      <c r="B322" t="s">
        <v>3429</v>
      </c>
      <c r="C322" t="s">
        <v>3429</v>
      </c>
      <c r="O322" s="9">
        <v>43862</v>
      </c>
      <c r="P322" s="9">
        <v>43862</v>
      </c>
      <c r="Q322" t="s">
        <v>43769</v>
      </c>
      <c r="R322" t="s">
        <v>43770</v>
      </c>
      <c r="S322" t="s">
        <v>43890</v>
      </c>
      <c r="T322" t="s">
        <v>43891</v>
      </c>
      <c r="U322" t="s">
        <v>43772</v>
      </c>
      <c r="V322" t="s">
        <v>43773</v>
      </c>
      <c r="W322" s="10">
        <v>40</v>
      </c>
      <c r="X322" t="s">
        <v>3429</v>
      </c>
      <c r="Y322" s="11">
        <v>1110</v>
      </c>
      <c r="Z322" t="s">
        <v>44191</v>
      </c>
      <c r="AA322" t="s">
        <v>43775</v>
      </c>
      <c r="AB322" t="s">
        <v>43776</v>
      </c>
      <c r="AE322" t="s">
        <v>43777</v>
      </c>
      <c r="AF322" t="s">
        <v>43778</v>
      </c>
      <c r="AG322" t="s">
        <v>43779</v>
      </c>
      <c r="AH322" t="s">
        <v>43780</v>
      </c>
      <c r="AI322" t="s">
        <v>44192</v>
      </c>
      <c r="AJ322" t="s">
        <v>44193</v>
      </c>
      <c r="AK322" t="s">
        <v>43843</v>
      </c>
      <c r="AL322" t="s">
        <v>43844</v>
      </c>
      <c r="AM322" t="s">
        <v>43948</v>
      </c>
      <c r="AN322" t="s">
        <v>43949</v>
      </c>
      <c r="AO322" t="s">
        <v>43787</v>
      </c>
      <c r="AP322" t="s">
        <v>43788</v>
      </c>
      <c r="AS322" t="s">
        <v>43789</v>
      </c>
      <c r="AT322" t="s">
        <v>43790</v>
      </c>
      <c r="AU322" t="s">
        <v>43793</v>
      </c>
      <c r="AV322" t="s">
        <v>43793</v>
      </c>
      <c r="AW322" t="s">
        <v>43792</v>
      </c>
      <c r="AX322" t="s">
        <v>33964</v>
      </c>
      <c r="AY322" s="12">
        <v>50000</v>
      </c>
      <c r="AZ322" t="s">
        <v>41221</v>
      </c>
      <c r="BA322" t="s">
        <v>36529</v>
      </c>
      <c r="BB322" t="str">
        <f>VLOOKUP(BA322,Sheet1!A:B,2,FALSE)</f>
        <v>P-12300</v>
      </c>
      <c r="BC322" t="str">
        <f>VLOOKUP(BB322,'[1]ACN Audit Supervisory Organ - M'!$A:$I,3,FALSE)</f>
        <v>College of Sciences (COS) - Forensic Science</v>
      </c>
      <c r="BD322" t="str">
        <f>VLOOKUP(BB322,'[1]ACN Audit Supervisory Organ - M'!$A:$I,4,FALSE)</f>
        <v>SUP_2477</v>
      </c>
    </row>
    <row r="323" spans="1:56" x14ac:dyDescent="0.2">
      <c r="A323" t="s">
        <v>43090</v>
      </c>
      <c r="B323" t="s">
        <v>43088</v>
      </c>
      <c r="C323" t="s">
        <v>43088</v>
      </c>
      <c r="O323" s="9">
        <v>43862</v>
      </c>
      <c r="P323" s="9">
        <v>43862</v>
      </c>
      <c r="Q323" t="s">
        <v>43769</v>
      </c>
      <c r="R323" t="s">
        <v>43770</v>
      </c>
      <c r="S323" t="s">
        <v>43771</v>
      </c>
      <c r="T323" t="s">
        <v>43771</v>
      </c>
      <c r="U323" t="s">
        <v>43772</v>
      </c>
      <c r="V323" t="s">
        <v>43773</v>
      </c>
      <c r="W323" s="10">
        <v>40</v>
      </c>
      <c r="X323" t="s">
        <v>43088</v>
      </c>
      <c r="Y323" s="11">
        <v>2263</v>
      </c>
      <c r="Z323" t="s">
        <v>44194</v>
      </c>
      <c r="AA323" t="s">
        <v>43775</v>
      </c>
      <c r="AB323" t="s">
        <v>43776</v>
      </c>
      <c r="AE323" t="s">
        <v>43777</v>
      </c>
      <c r="AF323" t="s">
        <v>43778</v>
      </c>
      <c r="AG323" t="s">
        <v>43839</v>
      </c>
      <c r="AH323" t="s">
        <v>43840</v>
      </c>
      <c r="AI323" t="s">
        <v>44195</v>
      </c>
      <c r="AJ323" t="s">
        <v>44196</v>
      </c>
      <c r="AK323" t="s">
        <v>43895</v>
      </c>
      <c r="AL323" t="s">
        <v>43896</v>
      </c>
      <c r="AM323" t="s">
        <v>44187</v>
      </c>
      <c r="AN323" t="s">
        <v>44188</v>
      </c>
      <c r="AO323" t="s">
        <v>43787</v>
      </c>
      <c r="AP323" t="s">
        <v>43788</v>
      </c>
      <c r="AS323" t="s">
        <v>43789</v>
      </c>
      <c r="AT323" t="s">
        <v>43790</v>
      </c>
      <c r="AU323" t="s">
        <v>43791</v>
      </c>
      <c r="AV323" t="s">
        <v>43791</v>
      </c>
      <c r="AW323" t="s">
        <v>43792</v>
      </c>
      <c r="AX323" t="s">
        <v>40486</v>
      </c>
      <c r="AY323" s="12">
        <v>22968</v>
      </c>
      <c r="AZ323" t="s">
        <v>43090</v>
      </c>
      <c r="BA323" t="s">
        <v>40301</v>
      </c>
      <c r="BB323" t="str">
        <f>VLOOKUP(BA323,Sheet1!A:B,2,FALSE)</f>
        <v>P-10086</v>
      </c>
      <c r="BC323" t="str">
        <f>VLOOKUP(BB323,'[1]ACN Audit Supervisory Organ - M'!$A:$I,3,FALSE)</f>
        <v>Center for Autism and Related Disabilities</v>
      </c>
      <c r="BD323" t="str">
        <f>VLOOKUP(BB323,'[1]ACN Audit Supervisory Organ - M'!$A:$I,4,FALSE)</f>
        <v>SUP_2159</v>
      </c>
    </row>
    <row r="324" spans="1:56" x14ac:dyDescent="0.2">
      <c r="A324" t="s">
        <v>41853</v>
      </c>
      <c r="B324" t="s">
        <v>7936</v>
      </c>
      <c r="C324" t="s">
        <v>7936</v>
      </c>
      <c r="O324" s="9">
        <v>43862</v>
      </c>
      <c r="P324" s="9">
        <v>43862</v>
      </c>
      <c r="Q324" t="s">
        <v>43769</v>
      </c>
      <c r="R324" t="s">
        <v>43770</v>
      </c>
      <c r="S324" t="s">
        <v>43771</v>
      </c>
      <c r="T324" t="s">
        <v>43771</v>
      </c>
      <c r="U324" t="s">
        <v>43772</v>
      </c>
      <c r="V324" t="s">
        <v>43773</v>
      </c>
      <c r="W324" s="10">
        <v>40</v>
      </c>
      <c r="X324" t="s">
        <v>7936</v>
      </c>
      <c r="Y324" s="11">
        <v>1324</v>
      </c>
      <c r="Z324" t="s">
        <v>43830</v>
      </c>
      <c r="AA324" t="s">
        <v>43775</v>
      </c>
      <c r="AB324" t="s">
        <v>43776</v>
      </c>
      <c r="AE324" t="s">
        <v>43777</v>
      </c>
      <c r="AF324" t="s">
        <v>43778</v>
      </c>
      <c r="AG324" t="s">
        <v>43779</v>
      </c>
      <c r="AH324" t="s">
        <v>43780</v>
      </c>
      <c r="AI324" t="s">
        <v>44197</v>
      </c>
      <c r="AJ324" t="s">
        <v>44198</v>
      </c>
      <c r="AK324" t="s">
        <v>43797</v>
      </c>
      <c r="AL324" t="s">
        <v>43798</v>
      </c>
      <c r="AM324" t="s">
        <v>43799</v>
      </c>
      <c r="AN324" t="s">
        <v>43800</v>
      </c>
      <c r="AO324" t="s">
        <v>43787</v>
      </c>
      <c r="AP324" t="s">
        <v>43788</v>
      </c>
      <c r="AS324" t="s">
        <v>43789</v>
      </c>
      <c r="AT324" t="s">
        <v>43790</v>
      </c>
      <c r="AU324" t="s">
        <v>43793</v>
      </c>
      <c r="AV324" t="s">
        <v>43793</v>
      </c>
      <c r="AW324" t="s">
        <v>43792</v>
      </c>
      <c r="AX324" t="s">
        <v>35528</v>
      </c>
      <c r="AY324" s="12">
        <v>64518</v>
      </c>
      <c r="AZ324" t="s">
        <v>41853</v>
      </c>
      <c r="BA324" t="s">
        <v>35351</v>
      </c>
      <c r="BB324" t="str">
        <f>VLOOKUP(BA324,Sheet1!A:B,2,FALSE)</f>
        <v>P-12840</v>
      </c>
      <c r="BC324" t="str">
        <f>VLOOKUP(BB324,'[1]ACN Audit Supervisory Organ - M'!$A:$I,3,FALSE)</f>
        <v>Student Development &amp; Enrollment Services (SDES) - Veterans Academic Resource Center (VARC) Payroll</v>
      </c>
      <c r="BD324" t="str">
        <f>VLOOKUP(BB324,'[1]ACN Audit Supervisory Organ - M'!$A:$I,4,FALSE)</f>
        <v>SUP_3542</v>
      </c>
    </row>
    <row r="325" spans="1:56" x14ac:dyDescent="0.2">
      <c r="A325" t="s">
        <v>41853</v>
      </c>
      <c r="B325" t="s">
        <v>5925</v>
      </c>
      <c r="C325" t="s">
        <v>5925</v>
      </c>
      <c r="O325" s="9">
        <v>43862</v>
      </c>
      <c r="P325" s="9">
        <v>43862</v>
      </c>
      <c r="Q325" t="s">
        <v>43769</v>
      </c>
      <c r="R325" t="s">
        <v>43770</v>
      </c>
      <c r="S325" t="s">
        <v>43771</v>
      </c>
      <c r="T325" t="s">
        <v>43771</v>
      </c>
      <c r="U325" t="s">
        <v>43772</v>
      </c>
      <c r="V325" t="s">
        <v>43773</v>
      </c>
      <c r="W325" s="10">
        <v>40</v>
      </c>
      <c r="X325" t="s">
        <v>5925</v>
      </c>
      <c r="Y325" s="11">
        <v>1340</v>
      </c>
      <c r="Z325" t="s">
        <v>44199</v>
      </c>
      <c r="AA325" t="s">
        <v>43775</v>
      </c>
      <c r="AB325" t="s">
        <v>43776</v>
      </c>
      <c r="AE325" t="s">
        <v>43777</v>
      </c>
      <c r="AF325" t="s">
        <v>43778</v>
      </c>
      <c r="AG325" t="s">
        <v>43779</v>
      </c>
      <c r="AH325" t="s">
        <v>43780</v>
      </c>
      <c r="AI325" t="s">
        <v>44197</v>
      </c>
      <c r="AJ325" t="s">
        <v>44198</v>
      </c>
      <c r="AK325" t="s">
        <v>43797</v>
      </c>
      <c r="AL325" t="s">
        <v>43798</v>
      </c>
      <c r="AM325" t="s">
        <v>43799</v>
      </c>
      <c r="AN325" t="s">
        <v>43800</v>
      </c>
      <c r="AO325" t="s">
        <v>43787</v>
      </c>
      <c r="AP325" t="s">
        <v>43788</v>
      </c>
      <c r="AS325" t="s">
        <v>43789</v>
      </c>
      <c r="AT325" t="s">
        <v>43790</v>
      </c>
      <c r="AU325" t="s">
        <v>43793</v>
      </c>
      <c r="AV325" t="s">
        <v>43793</v>
      </c>
      <c r="AW325" t="s">
        <v>43792</v>
      </c>
      <c r="AX325" t="s">
        <v>42390</v>
      </c>
      <c r="AY325" s="12">
        <v>58405</v>
      </c>
      <c r="AZ325" t="s">
        <v>41853</v>
      </c>
      <c r="BA325" t="s">
        <v>35988</v>
      </c>
      <c r="BB325" t="str">
        <f>VLOOKUP(BA325,Sheet1!A:B,2,FALSE)</f>
        <v>P-22051</v>
      </c>
      <c r="BC325" t="str">
        <f>VLOOKUP(BB325,'[1]ACN Audit Supervisory Organ - M'!$A:$I,3,FALSE)</f>
        <v>College of Community Innovation and Education (CCIE) Dean's Office</v>
      </c>
      <c r="BD325" t="str">
        <f>VLOOKUP(BB325,'[1]ACN Audit Supervisory Organ - M'!$A:$I,4,FALSE)</f>
        <v>SUP_1336</v>
      </c>
    </row>
    <row r="326" spans="1:56" x14ac:dyDescent="0.2">
      <c r="A326" t="s">
        <v>41853</v>
      </c>
      <c r="B326" t="s">
        <v>1236</v>
      </c>
      <c r="C326" t="s">
        <v>1236</v>
      </c>
      <c r="O326" s="9">
        <v>43862</v>
      </c>
      <c r="P326" s="9">
        <v>43862</v>
      </c>
      <c r="Q326" t="s">
        <v>43769</v>
      </c>
      <c r="R326" t="s">
        <v>43770</v>
      </c>
      <c r="S326" t="s">
        <v>43771</v>
      </c>
      <c r="T326" t="s">
        <v>43771</v>
      </c>
      <c r="U326" t="s">
        <v>43772</v>
      </c>
      <c r="V326" t="s">
        <v>43773</v>
      </c>
      <c r="W326" s="10">
        <v>40</v>
      </c>
      <c r="X326" t="s">
        <v>1236</v>
      </c>
      <c r="Y326" s="11">
        <v>1352</v>
      </c>
      <c r="Z326" t="s">
        <v>43830</v>
      </c>
      <c r="AA326" t="s">
        <v>43775</v>
      </c>
      <c r="AB326" t="s">
        <v>43776</v>
      </c>
      <c r="AE326" t="s">
        <v>43777</v>
      </c>
      <c r="AF326" t="s">
        <v>43778</v>
      </c>
      <c r="AG326" t="s">
        <v>43779</v>
      </c>
      <c r="AH326" t="s">
        <v>43780</v>
      </c>
      <c r="AI326" t="s">
        <v>44197</v>
      </c>
      <c r="AJ326" t="s">
        <v>44198</v>
      </c>
      <c r="AK326" t="s">
        <v>43797</v>
      </c>
      <c r="AL326" t="s">
        <v>43798</v>
      </c>
      <c r="AM326" t="s">
        <v>43799</v>
      </c>
      <c r="AN326" t="s">
        <v>43800</v>
      </c>
      <c r="AO326" t="s">
        <v>43787</v>
      </c>
      <c r="AP326" t="s">
        <v>43788</v>
      </c>
      <c r="AS326" t="s">
        <v>43789</v>
      </c>
      <c r="AT326" t="s">
        <v>43790</v>
      </c>
      <c r="AU326" t="s">
        <v>43791</v>
      </c>
      <c r="AV326" t="s">
        <v>43791</v>
      </c>
      <c r="AW326" t="s">
        <v>43792</v>
      </c>
      <c r="AX326" t="s">
        <v>35368</v>
      </c>
      <c r="AY326" s="12">
        <v>32703</v>
      </c>
      <c r="AZ326" t="s">
        <v>41853</v>
      </c>
      <c r="BA326" t="s">
        <v>35528</v>
      </c>
      <c r="BB326" t="str">
        <f>VLOOKUP(BA326,Sheet1!A:B,2,FALSE)</f>
        <v>P-42720</v>
      </c>
      <c r="BC326" t="e">
        <f>VLOOKUP(BB326,'[1]ACN Audit Supervisory Organ - M'!$A:$I,3,FALSE)</f>
        <v>#N/A</v>
      </c>
      <c r="BD326" t="e">
        <f>VLOOKUP(BB326,'[1]ACN Audit Supervisory Organ - M'!$A:$I,4,FALSE)</f>
        <v>#N/A</v>
      </c>
    </row>
    <row r="327" spans="1:56" x14ac:dyDescent="0.2">
      <c r="A327" t="s">
        <v>41853</v>
      </c>
      <c r="B327" t="s">
        <v>42078</v>
      </c>
      <c r="C327" t="s">
        <v>42078</v>
      </c>
      <c r="O327" s="9">
        <v>43862</v>
      </c>
      <c r="P327" s="9">
        <v>43862</v>
      </c>
      <c r="Q327" t="s">
        <v>43769</v>
      </c>
      <c r="R327" t="s">
        <v>43770</v>
      </c>
      <c r="S327" t="s">
        <v>43771</v>
      </c>
      <c r="T327" t="s">
        <v>43771</v>
      </c>
      <c r="U327" t="s">
        <v>43772</v>
      </c>
      <c r="V327" t="s">
        <v>43773</v>
      </c>
      <c r="W327" s="10">
        <v>40</v>
      </c>
      <c r="X327" t="s">
        <v>42078</v>
      </c>
      <c r="Y327" s="11">
        <v>1313</v>
      </c>
      <c r="Z327" t="s">
        <v>44200</v>
      </c>
      <c r="AA327" t="s">
        <v>43775</v>
      </c>
      <c r="AB327" t="s">
        <v>43776</v>
      </c>
      <c r="AE327" t="s">
        <v>43777</v>
      </c>
      <c r="AF327" t="s">
        <v>43778</v>
      </c>
      <c r="AG327" t="s">
        <v>43779</v>
      </c>
      <c r="AH327" t="s">
        <v>43780</v>
      </c>
      <c r="AI327" t="s">
        <v>44197</v>
      </c>
      <c r="AJ327" t="s">
        <v>44198</v>
      </c>
      <c r="AK327" t="s">
        <v>43797</v>
      </c>
      <c r="AL327" t="s">
        <v>43798</v>
      </c>
      <c r="AM327" t="s">
        <v>43799</v>
      </c>
      <c r="AN327" t="s">
        <v>43800</v>
      </c>
      <c r="AO327" t="s">
        <v>43787</v>
      </c>
      <c r="AP327" t="s">
        <v>43788</v>
      </c>
      <c r="AS327" t="s">
        <v>43789</v>
      </c>
      <c r="AT327" t="s">
        <v>43790</v>
      </c>
      <c r="AU327" t="s">
        <v>43793</v>
      </c>
      <c r="AV327" t="s">
        <v>43793</v>
      </c>
      <c r="AW327" t="s">
        <v>43792</v>
      </c>
      <c r="AX327" t="s">
        <v>37615</v>
      </c>
      <c r="AY327" s="12">
        <v>39880</v>
      </c>
      <c r="AZ327" t="s">
        <v>41853</v>
      </c>
      <c r="BA327" t="s">
        <v>38224</v>
      </c>
      <c r="BB327" t="str">
        <f>VLOOKUP(BA327,Sheet1!A:B,2,FALSE)</f>
        <v>P-13478</v>
      </c>
      <c r="BC327" t="str">
        <f>VLOOKUP(BB327,'[1]ACN Audit Supervisory Organ - M'!$A:$I,3,FALSE)</f>
        <v>Student Development &amp; Enrollment Services (SDES) - Veterans Academic Resource Center (VARC) Payroll</v>
      </c>
      <c r="BD327" t="str">
        <f>VLOOKUP(BB327,'[1]ACN Audit Supervisory Organ - M'!$A:$I,4,FALSE)</f>
        <v>SUP_3541</v>
      </c>
    </row>
    <row r="328" spans="1:56" x14ac:dyDescent="0.2">
      <c r="A328" t="s">
        <v>41181</v>
      </c>
      <c r="B328" t="s">
        <v>266</v>
      </c>
      <c r="C328" t="s">
        <v>266</v>
      </c>
      <c r="O328" s="9">
        <v>43862</v>
      </c>
      <c r="P328" s="9">
        <v>43862</v>
      </c>
      <c r="Q328" t="s">
        <v>43769</v>
      </c>
      <c r="R328" t="s">
        <v>43770</v>
      </c>
      <c r="S328" t="s">
        <v>43771</v>
      </c>
      <c r="T328" t="s">
        <v>43771</v>
      </c>
      <c r="U328" t="s">
        <v>43772</v>
      </c>
      <c r="V328" t="s">
        <v>43773</v>
      </c>
      <c r="W328" s="10">
        <v>40</v>
      </c>
      <c r="X328" t="s">
        <v>266</v>
      </c>
      <c r="Y328" s="11">
        <v>1350</v>
      </c>
      <c r="Z328" t="s">
        <v>44201</v>
      </c>
      <c r="AA328" t="s">
        <v>44202</v>
      </c>
      <c r="AB328" t="s">
        <v>44203</v>
      </c>
      <c r="AE328" t="s">
        <v>43777</v>
      </c>
      <c r="AF328" t="s">
        <v>43778</v>
      </c>
      <c r="AG328" t="s">
        <v>43839</v>
      </c>
      <c r="AH328" t="s">
        <v>43840</v>
      </c>
      <c r="AI328" t="s">
        <v>44204</v>
      </c>
      <c r="AJ328" t="s">
        <v>44205</v>
      </c>
      <c r="AK328" t="s">
        <v>44146</v>
      </c>
      <c r="AL328" t="s">
        <v>44147</v>
      </c>
      <c r="AM328" t="s">
        <v>44154</v>
      </c>
      <c r="AN328" t="s">
        <v>44155</v>
      </c>
      <c r="AO328" t="s">
        <v>44206</v>
      </c>
      <c r="AP328" t="s">
        <v>44207</v>
      </c>
      <c r="AS328" t="s">
        <v>43789</v>
      </c>
      <c r="AT328" t="s">
        <v>43790</v>
      </c>
      <c r="AU328" t="s">
        <v>43791</v>
      </c>
      <c r="AV328" t="s">
        <v>43791</v>
      </c>
      <c r="AW328" t="s">
        <v>43792</v>
      </c>
      <c r="AX328" t="s">
        <v>40538</v>
      </c>
      <c r="AY328" s="12">
        <v>44409.248</v>
      </c>
      <c r="AZ328" t="s">
        <v>41181</v>
      </c>
      <c r="BA328" t="s">
        <v>37655</v>
      </c>
      <c r="BB328" t="str">
        <f>VLOOKUP(BA328,Sheet1!A:B,2,FALSE)</f>
        <v>P-10829</v>
      </c>
      <c r="BC328" t="str">
        <f>VLOOKUP(BB328,'[1]ACN Audit Supervisory Organ - M'!$A:$I,3,FALSE)</f>
        <v>Florida Solar Energy Center (FSEC)</v>
      </c>
      <c r="BD328" t="str">
        <f>VLOOKUP(BB328,'[1]ACN Audit Supervisory Organ - M'!$A:$I,4,FALSE)</f>
        <v>SUP_2493</v>
      </c>
    </row>
    <row r="329" spans="1:56" x14ac:dyDescent="0.2">
      <c r="A329" t="s">
        <v>41181</v>
      </c>
      <c r="B329" t="s">
        <v>111</v>
      </c>
      <c r="C329" t="s">
        <v>111</v>
      </c>
      <c r="O329" s="9">
        <v>43862</v>
      </c>
      <c r="P329" s="9">
        <v>43862</v>
      </c>
      <c r="Q329" t="s">
        <v>43769</v>
      </c>
      <c r="R329" t="s">
        <v>43770</v>
      </c>
      <c r="S329" t="s">
        <v>43771</v>
      </c>
      <c r="T329" t="s">
        <v>43771</v>
      </c>
      <c r="U329" t="s">
        <v>43772</v>
      </c>
      <c r="V329" t="s">
        <v>43773</v>
      </c>
      <c r="W329" s="10">
        <v>40</v>
      </c>
      <c r="X329" t="s">
        <v>111</v>
      </c>
      <c r="Y329" s="11">
        <v>1354</v>
      </c>
      <c r="Z329" t="s">
        <v>44208</v>
      </c>
      <c r="AA329" t="s">
        <v>44202</v>
      </c>
      <c r="AB329" t="s">
        <v>44203</v>
      </c>
      <c r="AE329" t="s">
        <v>43777</v>
      </c>
      <c r="AF329" t="s">
        <v>43778</v>
      </c>
      <c r="AG329" t="s">
        <v>43839</v>
      </c>
      <c r="AH329" t="s">
        <v>43840</v>
      </c>
      <c r="AI329" t="s">
        <v>44204</v>
      </c>
      <c r="AJ329" t="s">
        <v>44205</v>
      </c>
      <c r="AK329" t="s">
        <v>44146</v>
      </c>
      <c r="AL329" t="s">
        <v>44147</v>
      </c>
      <c r="AM329" t="s">
        <v>44154</v>
      </c>
      <c r="AN329" t="s">
        <v>44155</v>
      </c>
      <c r="AO329" t="s">
        <v>44206</v>
      </c>
      <c r="AP329" t="s">
        <v>44207</v>
      </c>
      <c r="AS329" t="s">
        <v>43789</v>
      </c>
      <c r="AT329" t="s">
        <v>43790</v>
      </c>
      <c r="AU329" t="s">
        <v>43791</v>
      </c>
      <c r="AV329" t="s">
        <v>43791</v>
      </c>
      <c r="AW329" t="s">
        <v>43792</v>
      </c>
      <c r="AX329" t="s">
        <v>40523</v>
      </c>
      <c r="AY329" s="12">
        <v>42353</v>
      </c>
      <c r="AZ329" t="s">
        <v>41181</v>
      </c>
      <c r="BA329" t="s">
        <v>40647</v>
      </c>
      <c r="BB329" t="str">
        <f>VLOOKUP(BA329,Sheet1!A:B,2,FALSE)</f>
        <v>P-10157</v>
      </c>
      <c r="BC329" t="str">
        <f>VLOOKUP(BB329,'[1]ACN Audit Supervisory Organ - M'!$A:$I,3,FALSE)</f>
        <v>Florida Solar Energy Center (FSEC)</v>
      </c>
      <c r="BD329" t="str">
        <f>VLOOKUP(BB329,'[1]ACN Audit Supervisory Organ - M'!$A:$I,4,FALSE)</f>
        <v>SUP_2495</v>
      </c>
    </row>
    <row r="330" spans="1:56" x14ac:dyDescent="0.2">
      <c r="A330" t="s">
        <v>41181</v>
      </c>
      <c r="B330" t="s">
        <v>147</v>
      </c>
      <c r="C330" t="s">
        <v>147</v>
      </c>
      <c r="O330" s="9">
        <v>43862</v>
      </c>
      <c r="P330" s="9">
        <v>43862</v>
      </c>
      <c r="Q330" t="s">
        <v>43769</v>
      </c>
      <c r="R330" t="s">
        <v>43770</v>
      </c>
      <c r="S330" t="s">
        <v>43771</v>
      </c>
      <c r="T330" t="s">
        <v>43771</v>
      </c>
      <c r="U330" t="s">
        <v>43772</v>
      </c>
      <c r="V330" t="s">
        <v>43773</v>
      </c>
      <c r="W330" s="10">
        <v>40</v>
      </c>
      <c r="X330" t="s">
        <v>147</v>
      </c>
      <c r="Y330" s="11">
        <v>1356</v>
      </c>
      <c r="Z330" t="s">
        <v>44208</v>
      </c>
      <c r="AA330" t="s">
        <v>44202</v>
      </c>
      <c r="AB330" t="s">
        <v>44203</v>
      </c>
      <c r="AE330" t="s">
        <v>43777</v>
      </c>
      <c r="AF330" t="s">
        <v>43778</v>
      </c>
      <c r="AG330" t="s">
        <v>43779</v>
      </c>
      <c r="AH330" t="s">
        <v>43780</v>
      </c>
      <c r="AI330" t="s">
        <v>44204</v>
      </c>
      <c r="AJ330" t="s">
        <v>44205</v>
      </c>
      <c r="AK330" t="s">
        <v>44146</v>
      </c>
      <c r="AL330" t="s">
        <v>44147</v>
      </c>
      <c r="AM330" t="s">
        <v>44154</v>
      </c>
      <c r="AN330" t="s">
        <v>44155</v>
      </c>
      <c r="AO330" t="s">
        <v>44206</v>
      </c>
      <c r="AP330" t="s">
        <v>44207</v>
      </c>
      <c r="AS330" t="s">
        <v>43789</v>
      </c>
      <c r="AT330" t="s">
        <v>43790</v>
      </c>
      <c r="AU330" t="s">
        <v>43791</v>
      </c>
      <c r="AV330" t="s">
        <v>43791</v>
      </c>
      <c r="AW330" t="s">
        <v>43792</v>
      </c>
      <c r="AX330" t="s">
        <v>37813</v>
      </c>
      <c r="AY330" s="12">
        <v>42367</v>
      </c>
      <c r="AZ330" t="s">
        <v>41181</v>
      </c>
      <c r="BA330" t="s">
        <v>40647</v>
      </c>
      <c r="BB330" t="str">
        <f>VLOOKUP(BA330,Sheet1!A:B,2,FALSE)</f>
        <v>P-10157</v>
      </c>
      <c r="BC330" t="str">
        <f>VLOOKUP(BB330,'[1]ACN Audit Supervisory Organ - M'!$A:$I,3,FALSE)</f>
        <v>Florida Solar Energy Center (FSEC)</v>
      </c>
      <c r="BD330" t="str">
        <f>VLOOKUP(BB330,'[1]ACN Audit Supervisory Organ - M'!$A:$I,4,FALSE)</f>
        <v>SUP_2495</v>
      </c>
    </row>
    <row r="331" spans="1:56" x14ac:dyDescent="0.2">
      <c r="A331" t="s">
        <v>41181</v>
      </c>
      <c r="B331" t="s">
        <v>1755</v>
      </c>
      <c r="C331" t="s">
        <v>1755</v>
      </c>
      <c r="O331" s="9">
        <v>43862</v>
      </c>
      <c r="P331" s="9">
        <v>43862</v>
      </c>
      <c r="Q331" t="s">
        <v>43769</v>
      </c>
      <c r="R331" t="s">
        <v>43770</v>
      </c>
      <c r="S331" t="s">
        <v>43771</v>
      </c>
      <c r="T331" t="s">
        <v>43771</v>
      </c>
      <c r="U331" t="s">
        <v>43772</v>
      </c>
      <c r="V331" t="s">
        <v>43773</v>
      </c>
      <c r="W331" s="10">
        <v>40</v>
      </c>
      <c r="X331" t="s">
        <v>1755</v>
      </c>
      <c r="Y331" s="11">
        <v>1814</v>
      </c>
      <c r="Z331" t="s">
        <v>44209</v>
      </c>
      <c r="AA331" t="s">
        <v>44202</v>
      </c>
      <c r="AB331" t="s">
        <v>44203</v>
      </c>
      <c r="AE331" t="s">
        <v>43777</v>
      </c>
      <c r="AF331" t="s">
        <v>43778</v>
      </c>
      <c r="AG331" t="s">
        <v>43779</v>
      </c>
      <c r="AH331" t="s">
        <v>43780</v>
      </c>
      <c r="AI331" t="s">
        <v>44204</v>
      </c>
      <c r="AJ331" t="s">
        <v>44205</v>
      </c>
      <c r="AK331" t="s">
        <v>44146</v>
      </c>
      <c r="AL331" t="s">
        <v>44147</v>
      </c>
      <c r="AM331" t="s">
        <v>44154</v>
      </c>
      <c r="AN331" t="s">
        <v>44155</v>
      </c>
      <c r="AO331" t="s">
        <v>44206</v>
      </c>
      <c r="AP331" t="s">
        <v>44207</v>
      </c>
      <c r="AS331" t="s">
        <v>43789</v>
      </c>
      <c r="AT331" t="s">
        <v>43790</v>
      </c>
      <c r="AU331" t="s">
        <v>43791</v>
      </c>
      <c r="AV331" t="s">
        <v>43791</v>
      </c>
      <c r="AW331" t="s">
        <v>43792</v>
      </c>
      <c r="AX331" t="s">
        <v>37694</v>
      </c>
      <c r="AY331" s="12">
        <v>46573</v>
      </c>
      <c r="AZ331" t="s">
        <v>41181</v>
      </c>
      <c r="BA331" t="s">
        <v>37678</v>
      </c>
      <c r="BB331" t="str">
        <f>VLOOKUP(BA331,Sheet1!A:B,2,FALSE)</f>
        <v>P-10292</v>
      </c>
      <c r="BC331" t="e">
        <f>VLOOKUP(BB331,'[1]ACN Audit Supervisory Organ - M'!$A:$I,3,FALSE)</f>
        <v>#N/A</v>
      </c>
      <c r="BD331" t="e">
        <f>VLOOKUP(BB331,'[1]ACN Audit Supervisory Organ - M'!$A:$I,4,FALSE)</f>
        <v>#N/A</v>
      </c>
    </row>
    <row r="332" spans="1:56" x14ac:dyDescent="0.2">
      <c r="A332" t="s">
        <v>41181</v>
      </c>
      <c r="B332" t="s">
        <v>51</v>
      </c>
      <c r="C332" t="s">
        <v>51</v>
      </c>
      <c r="O332" s="9">
        <v>43862</v>
      </c>
      <c r="P332" s="9">
        <v>43862</v>
      </c>
      <c r="Q332" t="s">
        <v>43769</v>
      </c>
      <c r="R332" t="s">
        <v>43770</v>
      </c>
      <c r="S332" t="s">
        <v>43771</v>
      </c>
      <c r="T332" t="s">
        <v>43771</v>
      </c>
      <c r="U332" t="s">
        <v>43772</v>
      </c>
      <c r="V332" t="s">
        <v>43773</v>
      </c>
      <c r="W332" s="10">
        <v>40</v>
      </c>
      <c r="X332" t="s">
        <v>51</v>
      </c>
      <c r="Y332" s="11">
        <v>1985</v>
      </c>
      <c r="Z332" t="s">
        <v>44210</v>
      </c>
      <c r="AA332" t="s">
        <v>44202</v>
      </c>
      <c r="AB332" t="s">
        <v>44203</v>
      </c>
      <c r="AE332" t="s">
        <v>43777</v>
      </c>
      <c r="AF332" t="s">
        <v>43778</v>
      </c>
      <c r="AG332" t="s">
        <v>43839</v>
      </c>
      <c r="AH332" t="s">
        <v>43840</v>
      </c>
      <c r="AI332" t="s">
        <v>44204</v>
      </c>
      <c r="AJ332" t="s">
        <v>44205</v>
      </c>
      <c r="AK332" t="s">
        <v>44146</v>
      </c>
      <c r="AL332" t="s">
        <v>44147</v>
      </c>
      <c r="AM332" t="s">
        <v>44154</v>
      </c>
      <c r="AN332" t="s">
        <v>44155</v>
      </c>
      <c r="AO332" t="s">
        <v>44206</v>
      </c>
      <c r="AP332" t="s">
        <v>44207</v>
      </c>
      <c r="AS332" t="s">
        <v>43789</v>
      </c>
      <c r="AT332" t="s">
        <v>43790</v>
      </c>
      <c r="AU332" t="s">
        <v>43791</v>
      </c>
      <c r="AV332" t="s">
        <v>43791</v>
      </c>
      <c r="AW332" t="s">
        <v>43792</v>
      </c>
      <c r="AX332" t="s">
        <v>40503</v>
      </c>
      <c r="AY332" s="12">
        <v>38000</v>
      </c>
      <c r="AZ332" t="s">
        <v>41181</v>
      </c>
      <c r="BA332" t="s">
        <v>38007</v>
      </c>
      <c r="BB332" t="str">
        <f>VLOOKUP(BA332,Sheet1!A:B,2,FALSE)</f>
        <v>P-10347</v>
      </c>
      <c r="BC332" t="str">
        <f>VLOOKUP(BB332,'[1]ACN Audit Supervisory Organ - M'!$A:$I,3,FALSE)</f>
        <v>Florida Solar Energy Center (FSEC)</v>
      </c>
      <c r="BD332" t="str">
        <f>VLOOKUP(BB332,'[1]ACN Audit Supervisory Organ - M'!$A:$I,4,FALSE)</f>
        <v>SUP_2486</v>
      </c>
    </row>
    <row r="333" spans="1:56" x14ac:dyDescent="0.2">
      <c r="A333" t="s">
        <v>41181</v>
      </c>
      <c r="B333" t="s">
        <v>9465</v>
      </c>
      <c r="C333" t="s">
        <v>9465</v>
      </c>
      <c r="O333" s="9">
        <v>43862</v>
      </c>
      <c r="P333" s="9">
        <v>43862</v>
      </c>
      <c r="Q333" t="s">
        <v>43769</v>
      </c>
      <c r="R333" t="s">
        <v>43770</v>
      </c>
      <c r="S333" t="s">
        <v>43771</v>
      </c>
      <c r="T333" t="s">
        <v>43771</v>
      </c>
      <c r="U333" t="s">
        <v>43772</v>
      </c>
      <c r="V333" t="s">
        <v>43773</v>
      </c>
      <c r="W333" s="10">
        <v>40</v>
      </c>
      <c r="X333" t="s">
        <v>9465</v>
      </c>
      <c r="Y333" s="11">
        <v>2039</v>
      </c>
      <c r="Z333" t="s">
        <v>44210</v>
      </c>
      <c r="AA333" t="s">
        <v>44202</v>
      </c>
      <c r="AB333" t="s">
        <v>44203</v>
      </c>
      <c r="AE333" t="s">
        <v>43777</v>
      </c>
      <c r="AF333" t="s">
        <v>43778</v>
      </c>
      <c r="AG333" t="s">
        <v>43779</v>
      </c>
      <c r="AH333" t="s">
        <v>43780</v>
      </c>
      <c r="AI333" t="s">
        <v>44204</v>
      </c>
      <c r="AJ333" t="s">
        <v>44205</v>
      </c>
      <c r="AK333" t="s">
        <v>44146</v>
      </c>
      <c r="AL333" t="s">
        <v>44147</v>
      </c>
      <c r="AM333" t="s">
        <v>44154</v>
      </c>
      <c r="AN333" t="s">
        <v>44155</v>
      </c>
      <c r="AO333" t="s">
        <v>44206</v>
      </c>
      <c r="AP333" t="s">
        <v>44207</v>
      </c>
      <c r="AS333" t="s">
        <v>43789</v>
      </c>
      <c r="AT333" t="s">
        <v>43790</v>
      </c>
      <c r="AU333" t="s">
        <v>43791</v>
      </c>
      <c r="AV333" t="s">
        <v>43791</v>
      </c>
      <c r="AW333" t="s">
        <v>43792</v>
      </c>
      <c r="AX333" t="s">
        <v>37659</v>
      </c>
      <c r="AY333" s="12">
        <v>51161</v>
      </c>
      <c r="AZ333" t="s">
        <v>41181</v>
      </c>
      <c r="BA333" t="s">
        <v>38007</v>
      </c>
      <c r="BB333" t="str">
        <f>VLOOKUP(BA333,Sheet1!A:B,2,FALSE)</f>
        <v>P-10347</v>
      </c>
      <c r="BC333" t="str">
        <f>VLOOKUP(BB333,'[1]ACN Audit Supervisory Organ - M'!$A:$I,3,FALSE)</f>
        <v>Florida Solar Energy Center (FSEC)</v>
      </c>
      <c r="BD333" t="str">
        <f>VLOOKUP(BB333,'[1]ACN Audit Supervisory Organ - M'!$A:$I,4,FALSE)</f>
        <v>SUP_2486</v>
      </c>
    </row>
    <row r="334" spans="1:56" x14ac:dyDescent="0.2">
      <c r="A334" t="s">
        <v>41181</v>
      </c>
      <c r="B334" t="s">
        <v>1744</v>
      </c>
      <c r="C334" t="s">
        <v>1744</v>
      </c>
      <c r="O334" s="9">
        <v>43862</v>
      </c>
      <c r="P334" s="9">
        <v>43862</v>
      </c>
      <c r="Q334" t="s">
        <v>43769</v>
      </c>
      <c r="R334" t="s">
        <v>43770</v>
      </c>
      <c r="S334" t="s">
        <v>43771</v>
      </c>
      <c r="T334" t="s">
        <v>43771</v>
      </c>
      <c r="U334" t="s">
        <v>43772</v>
      </c>
      <c r="V334" t="s">
        <v>43773</v>
      </c>
      <c r="W334" s="10">
        <v>40</v>
      </c>
      <c r="X334" t="s">
        <v>1744</v>
      </c>
      <c r="Y334" s="11">
        <v>2342</v>
      </c>
      <c r="Z334" t="s">
        <v>44208</v>
      </c>
      <c r="AA334" t="s">
        <v>44202</v>
      </c>
      <c r="AB334" t="s">
        <v>44203</v>
      </c>
      <c r="AE334" t="s">
        <v>43777</v>
      </c>
      <c r="AF334" t="s">
        <v>43778</v>
      </c>
      <c r="AG334" t="s">
        <v>44080</v>
      </c>
      <c r="AH334" t="s">
        <v>44081</v>
      </c>
      <c r="AI334" t="s">
        <v>44204</v>
      </c>
      <c r="AJ334" t="s">
        <v>44205</v>
      </c>
      <c r="AK334" t="s">
        <v>44104</v>
      </c>
      <c r="AL334" t="s">
        <v>44105</v>
      </c>
      <c r="AM334" t="s">
        <v>44154</v>
      </c>
      <c r="AN334" t="s">
        <v>44155</v>
      </c>
      <c r="AO334" t="s">
        <v>44206</v>
      </c>
      <c r="AP334" t="s">
        <v>44207</v>
      </c>
      <c r="AS334" t="s">
        <v>43789</v>
      </c>
      <c r="AT334" t="s">
        <v>43790</v>
      </c>
      <c r="AU334" t="s">
        <v>43791</v>
      </c>
      <c r="AV334" t="s">
        <v>43791</v>
      </c>
      <c r="AW334" t="s">
        <v>43792</v>
      </c>
      <c r="AX334" t="s">
        <v>40042</v>
      </c>
      <c r="AY334" s="12">
        <v>32703</v>
      </c>
      <c r="AZ334" t="s">
        <v>41181</v>
      </c>
      <c r="BA334" t="s">
        <v>40647</v>
      </c>
      <c r="BB334" t="str">
        <f>VLOOKUP(BA334,Sheet1!A:B,2,FALSE)</f>
        <v>P-10157</v>
      </c>
      <c r="BC334" t="str">
        <f>VLOOKUP(BB334,'[1]ACN Audit Supervisory Organ - M'!$A:$I,3,FALSE)</f>
        <v>Florida Solar Energy Center (FSEC)</v>
      </c>
      <c r="BD334" t="str">
        <f>VLOOKUP(BB334,'[1]ACN Audit Supervisory Organ - M'!$A:$I,4,FALSE)</f>
        <v>SUP_2495</v>
      </c>
    </row>
    <row r="335" spans="1:56" x14ac:dyDescent="0.2">
      <c r="A335" t="s">
        <v>41181</v>
      </c>
      <c r="B335" t="s">
        <v>14536</v>
      </c>
      <c r="C335" t="s">
        <v>14536</v>
      </c>
      <c r="O335" s="9">
        <v>43862</v>
      </c>
      <c r="P335" s="9">
        <v>43862</v>
      </c>
      <c r="Q335" t="s">
        <v>43769</v>
      </c>
      <c r="R335" t="s">
        <v>43770</v>
      </c>
      <c r="S335" t="s">
        <v>43771</v>
      </c>
      <c r="T335" t="s">
        <v>43771</v>
      </c>
      <c r="U335" t="s">
        <v>43772</v>
      </c>
      <c r="V335" t="s">
        <v>43773</v>
      </c>
      <c r="W335" s="10">
        <v>40</v>
      </c>
      <c r="X335" t="s">
        <v>14536</v>
      </c>
      <c r="Y335" s="11">
        <v>2350</v>
      </c>
      <c r="Z335" t="s">
        <v>44211</v>
      </c>
      <c r="AA335" t="s">
        <v>44202</v>
      </c>
      <c r="AB335" t="s">
        <v>44203</v>
      </c>
      <c r="AE335" t="s">
        <v>43777</v>
      </c>
      <c r="AF335" t="s">
        <v>43778</v>
      </c>
      <c r="AG335" t="s">
        <v>43779</v>
      </c>
      <c r="AH335" t="s">
        <v>43780</v>
      </c>
      <c r="AI335" t="s">
        <v>44204</v>
      </c>
      <c r="AJ335" t="s">
        <v>44205</v>
      </c>
      <c r="AK335" t="s">
        <v>44146</v>
      </c>
      <c r="AL335" t="s">
        <v>44147</v>
      </c>
      <c r="AM335" t="s">
        <v>44154</v>
      </c>
      <c r="AN335" t="s">
        <v>44155</v>
      </c>
      <c r="AO335" t="s">
        <v>44206</v>
      </c>
      <c r="AP335" t="s">
        <v>44207</v>
      </c>
      <c r="AS335" t="s">
        <v>43789</v>
      </c>
      <c r="AT335" t="s">
        <v>43790</v>
      </c>
      <c r="AU335" t="s">
        <v>43793</v>
      </c>
      <c r="AV335" t="s">
        <v>43793</v>
      </c>
      <c r="AW335" t="s">
        <v>43792</v>
      </c>
      <c r="AX335" t="s">
        <v>37665</v>
      </c>
      <c r="AY335" s="12">
        <v>72493</v>
      </c>
      <c r="AZ335" t="s">
        <v>41181</v>
      </c>
      <c r="BA335" t="s">
        <v>37688</v>
      </c>
      <c r="BB335" t="str">
        <f>VLOOKUP(BA335,Sheet1!A:B,2,FALSE)</f>
        <v>P-10067</v>
      </c>
      <c r="BC335" t="str">
        <f>VLOOKUP(BB335,'[1]ACN Audit Supervisory Organ - M'!$A:$I,3,FALSE)</f>
        <v>Florida Solar Energy Center (FSEC)</v>
      </c>
      <c r="BD335" t="str">
        <f>VLOOKUP(BB335,'[1]ACN Audit Supervisory Organ - M'!$A:$I,4,FALSE)</f>
        <v>SUP_2487</v>
      </c>
    </row>
    <row r="336" spans="1:56" x14ac:dyDescent="0.2">
      <c r="A336" t="s">
        <v>41181</v>
      </c>
      <c r="B336" t="s">
        <v>3189</v>
      </c>
      <c r="C336" t="s">
        <v>3189</v>
      </c>
      <c r="O336" s="9">
        <v>43862</v>
      </c>
      <c r="P336" s="9">
        <v>43862</v>
      </c>
      <c r="Q336" t="s">
        <v>43769</v>
      </c>
      <c r="R336" t="s">
        <v>43770</v>
      </c>
      <c r="S336" t="s">
        <v>43771</v>
      </c>
      <c r="T336" t="s">
        <v>43771</v>
      </c>
      <c r="U336" t="s">
        <v>43772</v>
      </c>
      <c r="V336" t="s">
        <v>43773</v>
      </c>
      <c r="W336" s="10">
        <v>40</v>
      </c>
      <c r="X336" t="s">
        <v>3189</v>
      </c>
      <c r="Y336" s="11">
        <v>2621</v>
      </c>
      <c r="Z336" t="s">
        <v>44209</v>
      </c>
      <c r="AA336" t="s">
        <v>44202</v>
      </c>
      <c r="AB336" t="s">
        <v>44203</v>
      </c>
      <c r="AE336" t="s">
        <v>43777</v>
      </c>
      <c r="AF336" t="s">
        <v>43778</v>
      </c>
      <c r="AG336" t="s">
        <v>43839</v>
      </c>
      <c r="AH336" t="s">
        <v>43840</v>
      </c>
      <c r="AI336" t="s">
        <v>44204</v>
      </c>
      <c r="AJ336" t="s">
        <v>44205</v>
      </c>
      <c r="AK336" t="s">
        <v>44146</v>
      </c>
      <c r="AL336" t="s">
        <v>44147</v>
      </c>
      <c r="AM336" t="s">
        <v>44154</v>
      </c>
      <c r="AN336" t="s">
        <v>44155</v>
      </c>
      <c r="AO336" t="s">
        <v>44206</v>
      </c>
      <c r="AP336" t="s">
        <v>44207</v>
      </c>
      <c r="AS336" t="s">
        <v>43789</v>
      </c>
      <c r="AT336" t="s">
        <v>43790</v>
      </c>
      <c r="AU336" t="s">
        <v>43793</v>
      </c>
      <c r="AV336" t="s">
        <v>43793</v>
      </c>
      <c r="AW336" t="s">
        <v>43792</v>
      </c>
      <c r="AX336" t="s">
        <v>40345</v>
      </c>
      <c r="AY336" s="12">
        <v>64877</v>
      </c>
      <c r="AZ336" t="s">
        <v>41181</v>
      </c>
      <c r="BA336" t="s">
        <v>37678</v>
      </c>
      <c r="BB336" t="str">
        <f>VLOOKUP(BA336,Sheet1!A:B,2,FALSE)</f>
        <v>P-10292</v>
      </c>
      <c r="BC336" t="e">
        <f>VLOOKUP(BB336,'[1]ACN Audit Supervisory Organ - M'!$A:$I,3,FALSE)</f>
        <v>#N/A</v>
      </c>
      <c r="BD336" t="e">
        <f>VLOOKUP(BB336,'[1]ACN Audit Supervisory Organ - M'!$A:$I,4,FALSE)</f>
        <v>#N/A</v>
      </c>
    </row>
    <row r="337" spans="1:56" x14ac:dyDescent="0.2">
      <c r="A337" t="s">
        <v>41181</v>
      </c>
      <c r="B337" t="s">
        <v>3189</v>
      </c>
      <c r="C337" t="s">
        <v>3189</v>
      </c>
      <c r="O337" s="9">
        <v>43862</v>
      </c>
      <c r="P337" s="9">
        <v>43862</v>
      </c>
      <c r="Q337" t="s">
        <v>43769</v>
      </c>
      <c r="R337" t="s">
        <v>43770</v>
      </c>
      <c r="S337" t="s">
        <v>43771</v>
      </c>
      <c r="T337" t="s">
        <v>43771</v>
      </c>
      <c r="U337" t="s">
        <v>43772</v>
      </c>
      <c r="V337" t="s">
        <v>43773</v>
      </c>
      <c r="W337" s="10">
        <v>40</v>
      </c>
      <c r="X337" t="s">
        <v>3189</v>
      </c>
      <c r="Y337" s="11">
        <v>2621</v>
      </c>
      <c r="Z337" t="s">
        <v>44209</v>
      </c>
      <c r="AA337" t="s">
        <v>44202</v>
      </c>
      <c r="AB337" t="s">
        <v>44203</v>
      </c>
      <c r="AE337" t="s">
        <v>43777</v>
      </c>
      <c r="AF337" t="s">
        <v>43778</v>
      </c>
      <c r="AG337" t="s">
        <v>43839</v>
      </c>
      <c r="AH337" t="s">
        <v>43840</v>
      </c>
      <c r="AI337" t="s">
        <v>44204</v>
      </c>
      <c r="AJ337" t="s">
        <v>44205</v>
      </c>
      <c r="AK337" t="s">
        <v>44146</v>
      </c>
      <c r="AL337" t="s">
        <v>44147</v>
      </c>
      <c r="AM337" t="s">
        <v>44154</v>
      </c>
      <c r="AN337" t="s">
        <v>44155</v>
      </c>
      <c r="AO337" t="s">
        <v>44206</v>
      </c>
      <c r="AP337" t="s">
        <v>44207</v>
      </c>
      <c r="AS337" t="s">
        <v>43789</v>
      </c>
      <c r="AT337" t="s">
        <v>43790</v>
      </c>
      <c r="AU337" t="s">
        <v>43793</v>
      </c>
      <c r="AV337" t="s">
        <v>43793</v>
      </c>
      <c r="AW337" t="s">
        <v>43792</v>
      </c>
      <c r="AX337" t="s">
        <v>40687</v>
      </c>
      <c r="AY337" s="12">
        <v>48722</v>
      </c>
      <c r="AZ337" t="s">
        <v>41181</v>
      </c>
      <c r="BA337" t="s">
        <v>37678</v>
      </c>
      <c r="BB337" t="str">
        <f>VLOOKUP(BA337,Sheet1!A:B,2,FALSE)</f>
        <v>P-10292</v>
      </c>
      <c r="BC337" t="e">
        <f>VLOOKUP(BB337,'[1]ACN Audit Supervisory Organ - M'!$A:$I,3,FALSE)</f>
        <v>#N/A</v>
      </c>
      <c r="BD337" t="e">
        <f>VLOOKUP(BB337,'[1]ACN Audit Supervisory Organ - M'!$A:$I,4,FALSE)</f>
        <v>#N/A</v>
      </c>
    </row>
    <row r="338" spans="1:56" x14ac:dyDescent="0.2">
      <c r="A338" t="s">
        <v>41181</v>
      </c>
      <c r="B338" t="s">
        <v>33</v>
      </c>
      <c r="C338" t="s">
        <v>33</v>
      </c>
      <c r="O338" s="9">
        <v>43862</v>
      </c>
      <c r="P338" s="9">
        <v>43862</v>
      </c>
      <c r="Q338" t="s">
        <v>43769</v>
      </c>
      <c r="R338" t="s">
        <v>43770</v>
      </c>
      <c r="S338" t="s">
        <v>43771</v>
      </c>
      <c r="T338" t="s">
        <v>43771</v>
      </c>
      <c r="U338" t="s">
        <v>43772</v>
      </c>
      <c r="V338" t="s">
        <v>43773</v>
      </c>
      <c r="W338" s="10">
        <v>40</v>
      </c>
      <c r="X338" t="s">
        <v>33</v>
      </c>
      <c r="Y338" s="11">
        <v>1023</v>
      </c>
      <c r="Z338" t="s">
        <v>44212</v>
      </c>
      <c r="AA338" t="s">
        <v>44202</v>
      </c>
      <c r="AB338" t="s">
        <v>44203</v>
      </c>
      <c r="AE338" t="s">
        <v>43777</v>
      </c>
      <c r="AF338" t="s">
        <v>43778</v>
      </c>
      <c r="AG338" t="s">
        <v>43779</v>
      </c>
      <c r="AH338" t="s">
        <v>43780</v>
      </c>
      <c r="AI338" t="s">
        <v>44204</v>
      </c>
      <c r="AJ338" t="s">
        <v>44205</v>
      </c>
      <c r="AK338" t="s">
        <v>44146</v>
      </c>
      <c r="AL338" t="s">
        <v>44147</v>
      </c>
      <c r="AM338" t="s">
        <v>44154</v>
      </c>
      <c r="AN338" t="s">
        <v>44155</v>
      </c>
      <c r="AO338" t="s">
        <v>44206</v>
      </c>
      <c r="AP338" t="s">
        <v>44207</v>
      </c>
      <c r="AS338" t="s">
        <v>43789</v>
      </c>
      <c r="AT338" t="s">
        <v>43790</v>
      </c>
      <c r="AU338" t="s">
        <v>43793</v>
      </c>
      <c r="AV338" t="s">
        <v>43793</v>
      </c>
      <c r="AW338" t="s">
        <v>43815</v>
      </c>
      <c r="AX338" t="s">
        <v>36399</v>
      </c>
      <c r="AY338" s="12">
        <v>247052</v>
      </c>
      <c r="AZ338" t="s">
        <v>41181</v>
      </c>
      <c r="BA338" t="s">
        <v>37693</v>
      </c>
      <c r="BB338" t="str">
        <f>VLOOKUP(BA338,Sheet1!A:B,2,FALSE)</f>
        <v>P-12925</v>
      </c>
      <c r="BC338" t="str">
        <f>VLOOKUP(BB338,'[1]ACN Audit Supervisory Organ - M'!$A:$I,3,FALSE)</f>
        <v>Florida Solar Energy Center (FSEC)</v>
      </c>
      <c r="BD338" t="str">
        <f>VLOOKUP(BB338,'[1]ACN Audit Supervisory Organ - M'!$A:$I,4,FALSE)</f>
        <v>SUP_2485</v>
      </c>
    </row>
    <row r="339" spans="1:56" x14ac:dyDescent="0.2">
      <c r="A339" t="s">
        <v>41181</v>
      </c>
      <c r="B339" t="s">
        <v>33</v>
      </c>
      <c r="C339" t="s">
        <v>33</v>
      </c>
      <c r="O339" s="9">
        <v>43862</v>
      </c>
      <c r="P339" s="9">
        <v>43862</v>
      </c>
      <c r="Q339" t="s">
        <v>43769</v>
      </c>
      <c r="R339" t="s">
        <v>43770</v>
      </c>
      <c r="S339" t="s">
        <v>43771</v>
      </c>
      <c r="T339" t="s">
        <v>43771</v>
      </c>
      <c r="U339" t="s">
        <v>43772</v>
      </c>
      <c r="V339" t="s">
        <v>43773</v>
      </c>
      <c r="W339" s="10">
        <v>40</v>
      </c>
      <c r="X339" t="s">
        <v>33</v>
      </c>
      <c r="Y339" s="11">
        <v>1023</v>
      </c>
      <c r="Z339" t="s">
        <v>44212</v>
      </c>
      <c r="AA339" t="s">
        <v>44202</v>
      </c>
      <c r="AB339" t="s">
        <v>44203</v>
      </c>
      <c r="AE339" t="s">
        <v>43777</v>
      </c>
      <c r="AF339" t="s">
        <v>43778</v>
      </c>
      <c r="AG339" t="s">
        <v>43779</v>
      </c>
      <c r="AH339" t="s">
        <v>43780</v>
      </c>
      <c r="AI339" t="s">
        <v>44204</v>
      </c>
      <c r="AJ339" t="s">
        <v>44205</v>
      </c>
      <c r="AK339" t="s">
        <v>44146</v>
      </c>
      <c r="AL339" t="s">
        <v>44147</v>
      </c>
      <c r="AM339" t="s">
        <v>44154</v>
      </c>
      <c r="AN339" t="s">
        <v>44155</v>
      </c>
      <c r="AO339" t="s">
        <v>44206</v>
      </c>
      <c r="AP339" t="s">
        <v>44207</v>
      </c>
      <c r="AS339" t="s">
        <v>43789</v>
      </c>
      <c r="AT339" t="s">
        <v>43790</v>
      </c>
      <c r="AU339" t="s">
        <v>43793</v>
      </c>
      <c r="AV339" t="s">
        <v>43793</v>
      </c>
      <c r="AW339" t="s">
        <v>43815</v>
      </c>
      <c r="AX339" t="s">
        <v>36467</v>
      </c>
      <c r="AY339" s="12">
        <v>316004</v>
      </c>
      <c r="AZ339" t="s">
        <v>41181</v>
      </c>
      <c r="BA339" t="s">
        <v>37693</v>
      </c>
      <c r="BB339" t="str">
        <f>VLOOKUP(BA339,Sheet1!A:B,2,FALSE)</f>
        <v>P-12925</v>
      </c>
      <c r="BC339" t="str">
        <f>VLOOKUP(BB339,'[1]ACN Audit Supervisory Organ - M'!$A:$I,3,FALSE)</f>
        <v>Florida Solar Energy Center (FSEC)</v>
      </c>
      <c r="BD339" t="str">
        <f>VLOOKUP(BB339,'[1]ACN Audit Supervisory Organ - M'!$A:$I,4,FALSE)</f>
        <v>SUP_2485</v>
      </c>
    </row>
    <row r="340" spans="1:56" x14ac:dyDescent="0.2">
      <c r="A340" t="s">
        <v>41181</v>
      </c>
      <c r="B340" t="s">
        <v>2149</v>
      </c>
      <c r="C340" t="s">
        <v>2149</v>
      </c>
      <c r="O340" s="9">
        <v>43862</v>
      </c>
      <c r="P340" s="9">
        <v>43862</v>
      </c>
      <c r="Q340" t="s">
        <v>43769</v>
      </c>
      <c r="R340" t="s">
        <v>43770</v>
      </c>
      <c r="S340" t="s">
        <v>43771</v>
      </c>
      <c r="T340" t="s">
        <v>43771</v>
      </c>
      <c r="U340" t="s">
        <v>43772</v>
      </c>
      <c r="V340" t="s">
        <v>43773</v>
      </c>
      <c r="W340" s="10">
        <v>40</v>
      </c>
      <c r="X340" t="s">
        <v>2149</v>
      </c>
      <c r="Y340" s="11">
        <v>1037</v>
      </c>
      <c r="Z340" t="s">
        <v>44212</v>
      </c>
      <c r="AA340" t="s">
        <v>44202</v>
      </c>
      <c r="AB340" t="s">
        <v>44203</v>
      </c>
      <c r="AE340" t="s">
        <v>43777</v>
      </c>
      <c r="AF340" t="s">
        <v>43778</v>
      </c>
      <c r="AG340" t="s">
        <v>43839</v>
      </c>
      <c r="AH340" t="s">
        <v>43840</v>
      </c>
      <c r="AI340" t="s">
        <v>44204</v>
      </c>
      <c r="AJ340" t="s">
        <v>44205</v>
      </c>
      <c r="AK340" t="s">
        <v>44146</v>
      </c>
      <c r="AL340" t="s">
        <v>44147</v>
      </c>
      <c r="AM340" t="s">
        <v>44154</v>
      </c>
      <c r="AN340" t="s">
        <v>44155</v>
      </c>
      <c r="AO340" t="s">
        <v>44206</v>
      </c>
      <c r="AP340" t="s">
        <v>44207</v>
      </c>
      <c r="AS340" t="s">
        <v>43789</v>
      </c>
      <c r="AT340" t="s">
        <v>43790</v>
      </c>
      <c r="AU340" t="s">
        <v>43793</v>
      </c>
      <c r="AV340" t="s">
        <v>43793</v>
      </c>
      <c r="AW340" t="s">
        <v>43815</v>
      </c>
      <c r="AX340" t="s">
        <v>40432</v>
      </c>
      <c r="AY340" s="12">
        <v>90000</v>
      </c>
      <c r="AZ340" t="s">
        <v>41181</v>
      </c>
      <c r="BA340" t="s">
        <v>37693</v>
      </c>
      <c r="BB340" t="str">
        <f>VLOOKUP(BA340,Sheet1!A:B,2,FALSE)</f>
        <v>P-12925</v>
      </c>
      <c r="BC340" t="str">
        <f>VLOOKUP(BB340,'[1]ACN Audit Supervisory Organ - M'!$A:$I,3,FALSE)</f>
        <v>Florida Solar Energy Center (FSEC)</v>
      </c>
      <c r="BD340" t="str">
        <f>VLOOKUP(BB340,'[1]ACN Audit Supervisory Organ - M'!$A:$I,4,FALSE)</f>
        <v>SUP_2485</v>
      </c>
    </row>
    <row r="341" spans="1:56" x14ac:dyDescent="0.2">
      <c r="A341" t="s">
        <v>41181</v>
      </c>
      <c r="B341" t="s">
        <v>2149</v>
      </c>
      <c r="C341" t="s">
        <v>2149</v>
      </c>
      <c r="O341" s="9">
        <v>43862</v>
      </c>
      <c r="P341" s="9">
        <v>43862</v>
      </c>
      <c r="Q341" t="s">
        <v>43769</v>
      </c>
      <c r="R341" t="s">
        <v>43770</v>
      </c>
      <c r="S341" t="s">
        <v>43771</v>
      </c>
      <c r="T341" t="s">
        <v>43771</v>
      </c>
      <c r="U341" t="s">
        <v>43772</v>
      </c>
      <c r="V341" t="s">
        <v>43773</v>
      </c>
      <c r="W341" s="10">
        <v>40</v>
      </c>
      <c r="X341" t="s">
        <v>2149</v>
      </c>
      <c r="Y341" s="11">
        <v>1037</v>
      </c>
      <c r="Z341" t="s">
        <v>44212</v>
      </c>
      <c r="AA341" t="s">
        <v>44202</v>
      </c>
      <c r="AB341" t="s">
        <v>44203</v>
      </c>
      <c r="AE341" t="s">
        <v>43777</v>
      </c>
      <c r="AF341" t="s">
        <v>43778</v>
      </c>
      <c r="AG341" t="s">
        <v>43839</v>
      </c>
      <c r="AH341" t="s">
        <v>43840</v>
      </c>
      <c r="AI341" t="s">
        <v>44204</v>
      </c>
      <c r="AJ341" t="s">
        <v>44205</v>
      </c>
      <c r="AK341" t="s">
        <v>44146</v>
      </c>
      <c r="AL341" t="s">
        <v>44147</v>
      </c>
      <c r="AM341" t="s">
        <v>44154</v>
      </c>
      <c r="AN341" t="s">
        <v>44155</v>
      </c>
      <c r="AO341" t="s">
        <v>44206</v>
      </c>
      <c r="AP341" t="s">
        <v>44207</v>
      </c>
      <c r="AS341" t="s">
        <v>43789</v>
      </c>
      <c r="AT341" t="s">
        <v>43790</v>
      </c>
      <c r="AU341" t="s">
        <v>43793</v>
      </c>
      <c r="AV341" t="s">
        <v>43793</v>
      </c>
      <c r="AW341" t="s">
        <v>43815</v>
      </c>
      <c r="AX341" t="s">
        <v>40468</v>
      </c>
      <c r="AY341" s="12">
        <v>90000</v>
      </c>
      <c r="AZ341" t="s">
        <v>41181</v>
      </c>
      <c r="BA341" t="s">
        <v>35970</v>
      </c>
      <c r="BB341" t="str">
        <f>VLOOKUP(BA341,Sheet1!A:B,2,FALSE)</f>
        <v>P-12812</v>
      </c>
      <c r="BC341" t="e">
        <f>VLOOKUP(BB341,'[1]ACN Audit Supervisory Organ - M'!$A:$I,3,FALSE)</f>
        <v>#N/A</v>
      </c>
      <c r="BD341" t="e">
        <f>VLOOKUP(BB341,'[1]ACN Audit Supervisory Organ - M'!$A:$I,4,FALSE)</f>
        <v>#N/A</v>
      </c>
    </row>
    <row r="342" spans="1:56" x14ac:dyDescent="0.2">
      <c r="A342" t="s">
        <v>41181</v>
      </c>
      <c r="B342" t="s">
        <v>462</v>
      </c>
      <c r="C342" t="s">
        <v>462</v>
      </c>
      <c r="O342" s="9">
        <v>43862</v>
      </c>
      <c r="P342" s="9">
        <v>43862</v>
      </c>
      <c r="Q342" t="s">
        <v>43769</v>
      </c>
      <c r="R342" t="s">
        <v>43770</v>
      </c>
      <c r="S342" t="s">
        <v>43771</v>
      </c>
      <c r="T342" t="s">
        <v>43771</v>
      </c>
      <c r="U342" t="s">
        <v>43772</v>
      </c>
      <c r="V342" t="s">
        <v>43773</v>
      </c>
      <c r="W342" s="10">
        <v>40</v>
      </c>
      <c r="X342" t="s">
        <v>462</v>
      </c>
      <c r="Y342" s="11">
        <v>1097</v>
      </c>
      <c r="Z342" t="s">
        <v>44208</v>
      </c>
      <c r="AA342" t="s">
        <v>44202</v>
      </c>
      <c r="AB342" t="s">
        <v>44203</v>
      </c>
      <c r="AE342" t="s">
        <v>43777</v>
      </c>
      <c r="AF342" t="s">
        <v>43778</v>
      </c>
      <c r="AG342" t="s">
        <v>43839</v>
      </c>
      <c r="AH342" t="s">
        <v>43840</v>
      </c>
      <c r="AI342" t="s">
        <v>44204</v>
      </c>
      <c r="AJ342" t="s">
        <v>44205</v>
      </c>
      <c r="AK342" t="s">
        <v>44146</v>
      </c>
      <c r="AL342" t="s">
        <v>44147</v>
      </c>
      <c r="AM342" t="s">
        <v>44154</v>
      </c>
      <c r="AN342" t="s">
        <v>44155</v>
      </c>
      <c r="AO342" t="s">
        <v>44206</v>
      </c>
      <c r="AP342" t="s">
        <v>44207</v>
      </c>
      <c r="AS342" t="s">
        <v>43789</v>
      </c>
      <c r="AT342" t="s">
        <v>43790</v>
      </c>
      <c r="AU342" t="s">
        <v>43793</v>
      </c>
      <c r="AV342" t="s">
        <v>43793</v>
      </c>
      <c r="AW342" t="s">
        <v>43815</v>
      </c>
      <c r="AX342" t="s">
        <v>40373</v>
      </c>
      <c r="AY342" s="12">
        <v>80000</v>
      </c>
      <c r="AZ342" t="s">
        <v>41181</v>
      </c>
      <c r="BA342" t="s">
        <v>40647</v>
      </c>
      <c r="BB342" t="str">
        <f>VLOOKUP(BA342,Sheet1!A:B,2,FALSE)</f>
        <v>P-10157</v>
      </c>
      <c r="BC342" t="str">
        <f>VLOOKUP(BB342,'[1]ACN Audit Supervisory Organ - M'!$A:$I,3,FALSE)</f>
        <v>Florida Solar Energy Center (FSEC)</v>
      </c>
      <c r="BD342" t="str">
        <f>VLOOKUP(BB342,'[1]ACN Audit Supervisory Organ - M'!$A:$I,4,FALSE)</f>
        <v>SUP_2495</v>
      </c>
    </row>
    <row r="343" spans="1:56" x14ac:dyDescent="0.2">
      <c r="A343" t="s">
        <v>41181</v>
      </c>
      <c r="B343" t="s">
        <v>408</v>
      </c>
      <c r="C343" t="s">
        <v>408</v>
      </c>
      <c r="O343" s="9">
        <v>43862</v>
      </c>
      <c r="P343" s="9">
        <v>43862</v>
      </c>
      <c r="Q343" t="s">
        <v>43769</v>
      </c>
      <c r="R343" t="s">
        <v>43770</v>
      </c>
      <c r="S343" t="s">
        <v>43771</v>
      </c>
      <c r="T343" t="s">
        <v>43771</v>
      </c>
      <c r="U343" t="s">
        <v>43772</v>
      </c>
      <c r="V343" t="s">
        <v>43773</v>
      </c>
      <c r="W343" s="10">
        <v>40</v>
      </c>
      <c r="X343" t="s">
        <v>408</v>
      </c>
      <c r="Y343" s="11">
        <v>1118</v>
      </c>
      <c r="Z343" t="s">
        <v>44213</v>
      </c>
      <c r="AA343" t="s">
        <v>44202</v>
      </c>
      <c r="AB343" t="s">
        <v>44203</v>
      </c>
      <c r="AE343" t="s">
        <v>43777</v>
      </c>
      <c r="AF343" t="s">
        <v>43778</v>
      </c>
      <c r="AG343" t="s">
        <v>43779</v>
      </c>
      <c r="AH343" t="s">
        <v>43780</v>
      </c>
      <c r="AI343" t="s">
        <v>44204</v>
      </c>
      <c r="AJ343" t="s">
        <v>44205</v>
      </c>
      <c r="AK343" t="s">
        <v>44146</v>
      </c>
      <c r="AL343" t="s">
        <v>44147</v>
      </c>
      <c r="AM343" t="s">
        <v>44154</v>
      </c>
      <c r="AN343" t="s">
        <v>44155</v>
      </c>
      <c r="AO343" t="s">
        <v>44206</v>
      </c>
      <c r="AP343" t="s">
        <v>44207</v>
      </c>
      <c r="AS343" t="s">
        <v>43789</v>
      </c>
      <c r="AT343" t="s">
        <v>43790</v>
      </c>
      <c r="AU343" t="s">
        <v>43793</v>
      </c>
      <c r="AV343" t="s">
        <v>43793</v>
      </c>
      <c r="AW343" t="s">
        <v>43815</v>
      </c>
      <c r="AX343" t="s">
        <v>37691</v>
      </c>
      <c r="AY343" s="12">
        <v>132604.777</v>
      </c>
      <c r="AZ343" t="s">
        <v>41181</v>
      </c>
      <c r="BA343" t="s">
        <v>37679</v>
      </c>
      <c r="BB343" t="str">
        <f>VLOOKUP(BA343,Sheet1!A:B,2,FALSE)</f>
        <v>P-10240</v>
      </c>
      <c r="BC343" t="str">
        <f>VLOOKUP(BB343,'[1]ACN Audit Supervisory Organ - M'!$A:$I,3,FALSE)</f>
        <v>Florida Solar Energy Center (FSEC)</v>
      </c>
      <c r="BD343" t="str">
        <f>VLOOKUP(BB343,'[1]ACN Audit Supervisory Organ - M'!$A:$I,4,FALSE)</f>
        <v>SUP_2484</v>
      </c>
    </row>
    <row r="344" spans="1:56" x14ac:dyDescent="0.2">
      <c r="A344" t="s">
        <v>41181</v>
      </c>
      <c r="B344" t="s">
        <v>21</v>
      </c>
      <c r="C344" t="s">
        <v>21</v>
      </c>
      <c r="O344" s="9">
        <v>43862</v>
      </c>
      <c r="P344" s="9">
        <v>43862</v>
      </c>
      <c r="Q344" t="s">
        <v>43769</v>
      </c>
      <c r="R344" t="s">
        <v>43770</v>
      </c>
      <c r="S344" t="s">
        <v>43771</v>
      </c>
      <c r="T344" t="s">
        <v>43771</v>
      </c>
      <c r="U344" t="s">
        <v>43772</v>
      </c>
      <c r="V344" t="s">
        <v>43773</v>
      </c>
      <c r="W344" s="10">
        <v>40</v>
      </c>
      <c r="X344" t="s">
        <v>21</v>
      </c>
      <c r="Y344" s="11">
        <v>1083</v>
      </c>
      <c r="Z344" t="s">
        <v>44208</v>
      </c>
      <c r="AA344" t="s">
        <v>44202</v>
      </c>
      <c r="AB344" t="s">
        <v>44203</v>
      </c>
      <c r="AE344" t="s">
        <v>43777</v>
      </c>
      <c r="AF344" t="s">
        <v>43778</v>
      </c>
      <c r="AG344" t="s">
        <v>43839</v>
      </c>
      <c r="AH344" t="s">
        <v>43840</v>
      </c>
      <c r="AI344" t="s">
        <v>44204</v>
      </c>
      <c r="AJ344" t="s">
        <v>44205</v>
      </c>
      <c r="AK344" t="s">
        <v>44146</v>
      </c>
      <c r="AL344" t="s">
        <v>44147</v>
      </c>
      <c r="AM344" t="s">
        <v>44154</v>
      </c>
      <c r="AN344" t="s">
        <v>44155</v>
      </c>
      <c r="AO344" t="s">
        <v>44206</v>
      </c>
      <c r="AP344" t="s">
        <v>44207</v>
      </c>
      <c r="AS344" t="s">
        <v>43789</v>
      </c>
      <c r="AT344" t="s">
        <v>43790</v>
      </c>
      <c r="AU344" t="s">
        <v>43793</v>
      </c>
      <c r="AV344" t="s">
        <v>43793</v>
      </c>
      <c r="AW344" t="s">
        <v>43815</v>
      </c>
      <c r="AX344" t="s">
        <v>40418</v>
      </c>
      <c r="AY344" s="12">
        <v>75000</v>
      </c>
      <c r="AZ344" t="s">
        <v>41181</v>
      </c>
      <c r="BA344" t="s">
        <v>40647</v>
      </c>
      <c r="BB344" t="str">
        <f>VLOOKUP(BA344,Sheet1!A:B,2,FALSE)</f>
        <v>P-10157</v>
      </c>
      <c r="BC344" t="str">
        <f>VLOOKUP(BB344,'[1]ACN Audit Supervisory Organ - M'!$A:$I,3,FALSE)</f>
        <v>Florida Solar Energy Center (FSEC)</v>
      </c>
      <c r="BD344" t="str">
        <f>VLOOKUP(BB344,'[1]ACN Audit Supervisory Organ - M'!$A:$I,4,FALSE)</f>
        <v>SUP_2495</v>
      </c>
    </row>
    <row r="345" spans="1:56" x14ac:dyDescent="0.2">
      <c r="A345" t="s">
        <v>41181</v>
      </c>
      <c r="B345" t="s">
        <v>21</v>
      </c>
      <c r="C345" t="s">
        <v>21</v>
      </c>
      <c r="O345" s="9">
        <v>43862</v>
      </c>
      <c r="P345" s="9">
        <v>43862</v>
      </c>
      <c r="Q345" t="s">
        <v>43769</v>
      </c>
      <c r="R345" t="s">
        <v>43770</v>
      </c>
      <c r="S345" t="s">
        <v>43771</v>
      </c>
      <c r="T345" t="s">
        <v>43771</v>
      </c>
      <c r="U345" t="s">
        <v>43772</v>
      </c>
      <c r="V345" t="s">
        <v>43773</v>
      </c>
      <c r="W345" s="10">
        <v>40</v>
      </c>
      <c r="X345" t="s">
        <v>21</v>
      </c>
      <c r="Y345" s="11">
        <v>1083</v>
      </c>
      <c r="Z345" t="s">
        <v>44213</v>
      </c>
      <c r="AA345" t="s">
        <v>44202</v>
      </c>
      <c r="AB345" t="s">
        <v>44203</v>
      </c>
      <c r="AE345" t="s">
        <v>43777</v>
      </c>
      <c r="AF345" t="s">
        <v>43778</v>
      </c>
      <c r="AG345" t="s">
        <v>43839</v>
      </c>
      <c r="AH345" t="s">
        <v>43840</v>
      </c>
      <c r="AI345" t="s">
        <v>44204</v>
      </c>
      <c r="AJ345" t="s">
        <v>44205</v>
      </c>
      <c r="AK345" t="s">
        <v>44146</v>
      </c>
      <c r="AL345" t="s">
        <v>44147</v>
      </c>
      <c r="AM345" t="s">
        <v>44154</v>
      </c>
      <c r="AN345" t="s">
        <v>44155</v>
      </c>
      <c r="AO345" t="s">
        <v>44206</v>
      </c>
      <c r="AP345" t="s">
        <v>44207</v>
      </c>
      <c r="AS345" t="s">
        <v>43789</v>
      </c>
      <c r="AT345" t="s">
        <v>43790</v>
      </c>
      <c r="AU345" t="s">
        <v>43793</v>
      </c>
      <c r="AV345" t="s">
        <v>43793</v>
      </c>
      <c r="AW345" t="s">
        <v>43815</v>
      </c>
      <c r="AX345" t="s">
        <v>40496</v>
      </c>
      <c r="AY345" s="12">
        <v>75000</v>
      </c>
      <c r="AZ345" t="s">
        <v>41181</v>
      </c>
      <c r="BA345" t="s">
        <v>37679</v>
      </c>
      <c r="BB345" t="str">
        <f>VLOOKUP(BA345,Sheet1!A:B,2,FALSE)</f>
        <v>P-10240</v>
      </c>
      <c r="BC345" t="str">
        <f>VLOOKUP(BB345,'[1]ACN Audit Supervisory Organ - M'!$A:$I,3,FALSE)</f>
        <v>Florida Solar Energy Center (FSEC)</v>
      </c>
      <c r="BD345" t="str">
        <f>VLOOKUP(BB345,'[1]ACN Audit Supervisory Organ - M'!$A:$I,4,FALSE)</f>
        <v>SUP_2484</v>
      </c>
    </row>
    <row r="346" spans="1:56" x14ac:dyDescent="0.2">
      <c r="A346" t="s">
        <v>41181</v>
      </c>
      <c r="B346" t="s">
        <v>21</v>
      </c>
      <c r="C346" t="s">
        <v>21</v>
      </c>
      <c r="O346" s="9">
        <v>43862</v>
      </c>
      <c r="P346" s="9">
        <v>43862</v>
      </c>
      <c r="Q346" t="s">
        <v>43769</v>
      </c>
      <c r="R346" t="s">
        <v>43770</v>
      </c>
      <c r="S346" t="s">
        <v>43771</v>
      </c>
      <c r="T346" t="s">
        <v>43771</v>
      </c>
      <c r="U346" t="s">
        <v>43772</v>
      </c>
      <c r="V346" t="s">
        <v>43773</v>
      </c>
      <c r="W346" s="10">
        <v>40</v>
      </c>
      <c r="X346" t="s">
        <v>21</v>
      </c>
      <c r="Y346" s="11">
        <v>1083</v>
      </c>
      <c r="Z346" t="s">
        <v>44214</v>
      </c>
      <c r="AA346" t="s">
        <v>44202</v>
      </c>
      <c r="AB346" t="s">
        <v>44203</v>
      </c>
      <c r="AE346" t="s">
        <v>43777</v>
      </c>
      <c r="AF346" t="s">
        <v>43778</v>
      </c>
      <c r="AG346" t="s">
        <v>43839</v>
      </c>
      <c r="AH346" t="s">
        <v>43840</v>
      </c>
      <c r="AI346" t="s">
        <v>44204</v>
      </c>
      <c r="AJ346" t="s">
        <v>44205</v>
      </c>
      <c r="AK346" t="s">
        <v>44146</v>
      </c>
      <c r="AL346" t="s">
        <v>44147</v>
      </c>
      <c r="AM346" t="s">
        <v>44154</v>
      </c>
      <c r="AN346" t="s">
        <v>44155</v>
      </c>
      <c r="AO346" t="s">
        <v>44206</v>
      </c>
      <c r="AP346" t="s">
        <v>44207</v>
      </c>
      <c r="AS346" t="s">
        <v>43789</v>
      </c>
      <c r="AT346" t="s">
        <v>43790</v>
      </c>
      <c r="AU346" t="s">
        <v>43793</v>
      </c>
      <c r="AV346" t="s">
        <v>43793</v>
      </c>
      <c r="AW346" t="s">
        <v>43815</v>
      </c>
      <c r="AX346" t="s">
        <v>40653</v>
      </c>
      <c r="AY346" s="12">
        <v>75000</v>
      </c>
      <c r="AZ346" t="s">
        <v>41181</v>
      </c>
      <c r="BA346" t="s">
        <v>40242</v>
      </c>
      <c r="BB346" t="str">
        <f>VLOOKUP(BA346,Sheet1!A:B,2,FALSE)</f>
        <v>P-10028</v>
      </c>
      <c r="BC346" t="str">
        <f>VLOOKUP(BB346,'[1]ACN Audit Supervisory Organ - M'!$A:$I,3,FALSE)</f>
        <v>Florida Solar Energy Center (FSEC)</v>
      </c>
      <c r="BD346" t="str">
        <f>VLOOKUP(BB346,'[1]ACN Audit Supervisory Organ - M'!$A:$I,4,FALSE)</f>
        <v>SUP_2490</v>
      </c>
    </row>
    <row r="347" spans="1:56" x14ac:dyDescent="0.2">
      <c r="A347" t="s">
        <v>41181</v>
      </c>
      <c r="B347" t="s">
        <v>21</v>
      </c>
      <c r="C347" t="s">
        <v>21</v>
      </c>
      <c r="O347" s="9">
        <v>43862</v>
      </c>
      <c r="P347" s="9">
        <v>43862</v>
      </c>
      <c r="Q347" t="s">
        <v>43769</v>
      </c>
      <c r="R347" t="s">
        <v>43770</v>
      </c>
      <c r="S347" t="s">
        <v>43771</v>
      </c>
      <c r="T347" t="s">
        <v>43771</v>
      </c>
      <c r="U347" t="s">
        <v>43772</v>
      </c>
      <c r="V347" t="s">
        <v>43773</v>
      </c>
      <c r="W347" s="10">
        <v>40</v>
      </c>
      <c r="X347" t="s">
        <v>21</v>
      </c>
      <c r="Y347" s="11">
        <v>1083</v>
      </c>
      <c r="Z347" t="s">
        <v>44214</v>
      </c>
      <c r="AA347" t="s">
        <v>44202</v>
      </c>
      <c r="AB347" t="s">
        <v>44203</v>
      </c>
      <c r="AE347" t="s">
        <v>43777</v>
      </c>
      <c r="AF347" t="s">
        <v>43778</v>
      </c>
      <c r="AG347" t="s">
        <v>43839</v>
      </c>
      <c r="AH347" t="s">
        <v>43840</v>
      </c>
      <c r="AI347" t="s">
        <v>44204</v>
      </c>
      <c r="AJ347" t="s">
        <v>44205</v>
      </c>
      <c r="AK347" t="s">
        <v>44146</v>
      </c>
      <c r="AL347" t="s">
        <v>44147</v>
      </c>
      <c r="AM347" t="s">
        <v>44154</v>
      </c>
      <c r="AN347" t="s">
        <v>44155</v>
      </c>
      <c r="AO347" t="s">
        <v>44206</v>
      </c>
      <c r="AP347" t="s">
        <v>44207</v>
      </c>
      <c r="AS347" t="s">
        <v>43789</v>
      </c>
      <c r="AT347" t="s">
        <v>43790</v>
      </c>
      <c r="AU347" t="s">
        <v>43793</v>
      </c>
      <c r="AV347" t="s">
        <v>43793</v>
      </c>
      <c r="AW347" t="s">
        <v>43815</v>
      </c>
      <c r="AX347" t="s">
        <v>40739</v>
      </c>
      <c r="AY347" s="12">
        <v>75000</v>
      </c>
      <c r="AZ347" t="s">
        <v>41181</v>
      </c>
      <c r="BA347" t="s">
        <v>40242</v>
      </c>
      <c r="BB347" t="str">
        <f>VLOOKUP(BA347,Sheet1!A:B,2,FALSE)</f>
        <v>P-10028</v>
      </c>
      <c r="BC347" t="str">
        <f>VLOOKUP(BB347,'[1]ACN Audit Supervisory Organ - M'!$A:$I,3,FALSE)</f>
        <v>Florida Solar Energy Center (FSEC)</v>
      </c>
      <c r="BD347" t="str">
        <f>VLOOKUP(BB347,'[1]ACN Audit Supervisory Organ - M'!$A:$I,4,FALSE)</f>
        <v>SUP_2490</v>
      </c>
    </row>
    <row r="348" spans="1:56" x14ac:dyDescent="0.2">
      <c r="A348" t="s">
        <v>41181</v>
      </c>
      <c r="B348" t="s">
        <v>123</v>
      </c>
      <c r="C348" t="s">
        <v>123</v>
      </c>
      <c r="O348" s="9">
        <v>43862</v>
      </c>
      <c r="P348" s="9">
        <v>43862</v>
      </c>
      <c r="Q348" t="s">
        <v>43769</v>
      </c>
      <c r="R348" t="s">
        <v>43770</v>
      </c>
      <c r="S348" t="s">
        <v>43771</v>
      </c>
      <c r="T348" t="s">
        <v>43771</v>
      </c>
      <c r="U348" t="s">
        <v>43772</v>
      </c>
      <c r="V348" t="s">
        <v>43773</v>
      </c>
      <c r="W348" s="10">
        <v>40</v>
      </c>
      <c r="X348" t="s">
        <v>123</v>
      </c>
      <c r="Y348" s="11">
        <v>1085</v>
      </c>
      <c r="Z348" t="s">
        <v>44212</v>
      </c>
      <c r="AA348" t="s">
        <v>44202</v>
      </c>
      <c r="AB348" t="s">
        <v>44203</v>
      </c>
      <c r="AE348" t="s">
        <v>43777</v>
      </c>
      <c r="AF348" t="s">
        <v>43778</v>
      </c>
      <c r="AG348" t="s">
        <v>43839</v>
      </c>
      <c r="AH348" t="s">
        <v>43840</v>
      </c>
      <c r="AI348" t="s">
        <v>44204</v>
      </c>
      <c r="AJ348" t="s">
        <v>44205</v>
      </c>
      <c r="AK348" t="s">
        <v>44146</v>
      </c>
      <c r="AL348" t="s">
        <v>44147</v>
      </c>
      <c r="AM348" t="s">
        <v>44154</v>
      </c>
      <c r="AN348" t="s">
        <v>44155</v>
      </c>
      <c r="AO348" t="s">
        <v>44206</v>
      </c>
      <c r="AP348" t="s">
        <v>44207</v>
      </c>
      <c r="AS348" t="s">
        <v>43789</v>
      </c>
      <c r="AT348" t="s">
        <v>43790</v>
      </c>
      <c r="AU348" t="s">
        <v>43793</v>
      </c>
      <c r="AV348" t="s">
        <v>43793</v>
      </c>
      <c r="AW348" t="s">
        <v>43815</v>
      </c>
      <c r="AX348" t="s">
        <v>40269</v>
      </c>
      <c r="AY348" s="12">
        <v>108307</v>
      </c>
      <c r="AZ348" t="s">
        <v>41181</v>
      </c>
      <c r="BA348" t="s">
        <v>36399</v>
      </c>
      <c r="BB348" t="str">
        <f>VLOOKUP(BA348,Sheet1!A:B,2,FALSE)</f>
        <v>P-33654</v>
      </c>
      <c r="BC348" t="e">
        <f>VLOOKUP(BB348,'[1]ACN Audit Supervisory Organ - M'!$A:$I,3,FALSE)</f>
        <v>#N/A</v>
      </c>
      <c r="BD348" t="e">
        <f>VLOOKUP(BB348,'[1]ACN Audit Supervisory Organ - M'!$A:$I,4,FALSE)</f>
        <v>#N/A</v>
      </c>
    </row>
    <row r="349" spans="1:56" x14ac:dyDescent="0.2">
      <c r="A349" t="s">
        <v>41181</v>
      </c>
      <c r="B349" t="s">
        <v>123</v>
      </c>
      <c r="C349" t="s">
        <v>123</v>
      </c>
      <c r="O349" s="9">
        <v>43862</v>
      </c>
      <c r="P349" s="9">
        <v>43862</v>
      </c>
      <c r="Q349" t="s">
        <v>43769</v>
      </c>
      <c r="R349" t="s">
        <v>43770</v>
      </c>
      <c r="S349" t="s">
        <v>43771</v>
      </c>
      <c r="T349" t="s">
        <v>43771</v>
      </c>
      <c r="U349" t="s">
        <v>43772</v>
      </c>
      <c r="V349" t="s">
        <v>43773</v>
      </c>
      <c r="W349" s="10">
        <v>40</v>
      </c>
      <c r="X349" t="s">
        <v>123</v>
      </c>
      <c r="Y349" s="11">
        <v>1085</v>
      </c>
      <c r="Z349" t="s">
        <v>44212</v>
      </c>
      <c r="AA349" t="s">
        <v>44202</v>
      </c>
      <c r="AB349" t="s">
        <v>44203</v>
      </c>
      <c r="AE349" t="s">
        <v>43777</v>
      </c>
      <c r="AF349" t="s">
        <v>43778</v>
      </c>
      <c r="AG349" t="s">
        <v>43839</v>
      </c>
      <c r="AH349" t="s">
        <v>43840</v>
      </c>
      <c r="AI349" t="s">
        <v>44204</v>
      </c>
      <c r="AJ349" t="s">
        <v>44205</v>
      </c>
      <c r="AK349" t="s">
        <v>44146</v>
      </c>
      <c r="AL349" t="s">
        <v>44147</v>
      </c>
      <c r="AM349" t="s">
        <v>44154</v>
      </c>
      <c r="AN349" t="s">
        <v>44155</v>
      </c>
      <c r="AO349" t="s">
        <v>44206</v>
      </c>
      <c r="AP349" t="s">
        <v>44207</v>
      </c>
      <c r="AS349" t="s">
        <v>43789</v>
      </c>
      <c r="AT349" t="s">
        <v>43790</v>
      </c>
      <c r="AU349" t="s">
        <v>43793</v>
      </c>
      <c r="AV349" t="s">
        <v>43793</v>
      </c>
      <c r="AW349" t="s">
        <v>43815</v>
      </c>
      <c r="AX349" t="s">
        <v>40415</v>
      </c>
      <c r="AY349" s="12">
        <v>99437</v>
      </c>
      <c r="AZ349" t="s">
        <v>41181</v>
      </c>
      <c r="BA349" t="s">
        <v>40639</v>
      </c>
      <c r="BB349" t="str">
        <f>VLOOKUP(BA349,Sheet1!A:B,2,FALSE)</f>
        <v>P-10418</v>
      </c>
      <c r="BC349" t="e">
        <f>VLOOKUP(BB349,'[1]ACN Audit Supervisory Organ - M'!$A:$I,3,FALSE)</f>
        <v>#N/A</v>
      </c>
      <c r="BD349" t="e">
        <f>VLOOKUP(BB349,'[1]ACN Audit Supervisory Organ - M'!$A:$I,4,FALSE)</f>
        <v>#N/A</v>
      </c>
    </row>
    <row r="350" spans="1:56" x14ac:dyDescent="0.2">
      <c r="A350" t="s">
        <v>41181</v>
      </c>
      <c r="B350" t="s">
        <v>123</v>
      </c>
      <c r="C350" t="s">
        <v>123</v>
      </c>
      <c r="O350" s="9">
        <v>43862</v>
      </c>
      <c r="P350" s="9">
        <v>43862</v>
      </c>
      <c r="Q350" t="s">
        <v>43769</v>
      </c>
      <c r="R350" t="s">
        <v>43770</v>
      </c>
      <c r="S350" t="s">
        <v>43771</v>
      </c>
      <c r="T350" t="s">
        <v>43771</v>
      </c>
      <c r="U350" t="s">
        <v>43772</v>
      </c>
      <c r="V350" t="s">
        <v>43773</v>
      </c>
      <c r="W350" s="10">
        <v>40</v>
      </c>
      <c r="X350" t="s">
        <v>123</v>
      </c>
      <c r="Y350" s="11">
        <v>1085</v>
      </c>
      <c r="Z350" t="s">
        <v>44212</v>
      </c>
      <c r="AA350" t="s">
        <v>44202</v>
      </c>
      <c r="AB350" t="s">
        <v>44203</v>
      </c>
      <c r="AE350" t="s">
        <v>43777</v>
      </c>
      <c r="AF350" t="s">
        <v>43778</v>
      </c>
      <c r="AG350" t="s">
        <v>43839</v>
      </c>
      <c r="AH350" t="s">
        <v>43840</v>
      </c>
      <c r="AI350" t="s">
        <v>44204</v>
      </c>
      <c r="AJ350" t="s">
        <v>44205</v>
      </c>
      <c r="AK350" t="s">
        <v>44146</v>
      </c>
      <c r="AL350" t="s">
        <v>44147</v>
      </c>
      <c r="AM350" t="s">
        <v>44154</v>
      </c>
      <c r="AN350" t="s">
        <v>44155</v>
      </c>
      <c r="AO350" t="s">
        <v>44206</v>
      </c>
      <c r="AP350" t="s">
        <v>44207</v>
      </c>
      <c r="AS350" t="s">
        <v>43789</v>
      </c>
      <c r="AT350" t="s">
        <v>43790</v>
      </c>
      <c r="AU350" t="s">
        <v>43793</v>
      </c>
      <c r="AV350" t="s">
        <v>43793</v>
      </c>
      <c r="AW350" t="s">
        <v>43815</v>
      </c>
      <c r="AX350" t="s">
        <v>40639</v>
      </c>
      <c r="AY350" s="12">
        <v>124550</v>
      </c>
      <c r="AZ350" t="s">
        <v>41181</v>
      </c>
      <c r="BA350" t="s">
        <v>37693</v>
      </c>
      <c r="BB350" t="str">
        <f>VLOOKUP(BA350,Sheet1!A:B,2,FALSE)</f>
        <v>P-12925</v>
      </c>
      <c r="BC350" t="str">
        <f>VLOOKUP(BB350,'[1]ACN Audit Supervisory Organ - M'!$A:$I,3,FALSE)</f>
        <v>Florida Solar Energy Center (FSEC)</v>
      </c>
      <c r="BD350" t="str">
        <f>VLOOKUP(BB350,'[1]ACN Audit Supervisory Organ - M'!$A:$I,4,FALSE)</f>
        <v>SUP_2485</v>
      </c>
    </row>
    <row r="351" spans="1:56" x14ac:dyDescent="0.2">
      <c r="A351" t="s">
        <v>41181</v>
      </c>
      <c r="B351" t="s">
        <v>3429</v>
      </c>
      <c r="C351" t="s">
        <v>3429</v>
      </c>
      <c r="O351" s="9">
        <v>43862</v>
      </c>
      <c r="P351" s="9">
        <v>43862</v>
      </c>
      <c r="Q351" t="s">
        <v>43769</v>
      </c>
      <c r="R351" t="s">
        <v>43770</v>
      </c>
      <c r="S351" t="s">
        <v>43890</v>
      </c>
      <c r="T351" t="s">
        <v>43891</v>
      </c>
      <c r="U351" t="s">
        <v>43772</v>
      </c>
      <c r="V351" t="s">
        <v>43773</v>
      </c>
      <c r="W351" s="10">
        <v>40</v>
      </c>
      <c r="X351" t="s">
        <v>3429</v>
      </c>
      <c r="Y351" s="11">
        <v>1110</v>
      </c>
      <c r="Z351" t="s">
        <v>44215</v>
      </c>
      <c r="AA351" t="s">
        <v>43775</v>
      </c>
      <c r="AB351" t="s">
        <v>43776</v>
      </c>
      <c r="AE351" t="s">
        <v>43777</v>
      </c>
      <c r="AF351" t="s">
        <v>43778</v>
      </c>
      <c r="AG351" t="s">
        <v>43839</v>
      </c>
      <c r="AH351" t="s">
        <v>43840</v>
      </c>
      <c r="AI351" t="s">
        <v>44204</v>
      </c>
      <c r="AJ351" t="s">
        <v>44205</v>
      </c>
      <c r="AK351" t="s">
        <v>44146</v>
      </c>
      <c r="AL351" t="s">
        <v>44147</v>
      </c>
      <c r="AM351" t="s">
        <v>44154</v>
      </c>
      <c r="AN351" t="s">
        <v>44155</v>
      </c>
      <c r="AO351" t="s">
        <v>44206</v>
      </c>
      <c r="AP351" t="s">
        <v>44207</v>
      </c>
      <c r="AS351" t="s">
        <v>43789</v>
      </c>
      <c r="AT351" t="s">
        <v>43790</v>
      </c>
      <c r="AU351" t="s">
        <v>43793</v>
      </c>
      <c r="AV351" t="s">
        <v>43793</v>
      </c>
      <c r="AW351" t="s">
        <v>43792</v>
      </c>
      <c r="AX351" t="s">
        <v>33906</v>
      </c>
      <c r="AY351" s="12">
        <v>60000</v>
      </c>
      <c r="AZ351" t="s">
        <v>41181</v>
      </c>
      <c r="BA351" t="s">
        <v>37847</v>
      </c>
      <c r="BB351" t="str">
        <f>VLOOKUP(BA351,Sheet1!A:B,2,FALSE)</f>
        <v>P-11942</v>
      </c>
      <c r="BC351" t="str">
        <f>VLOOKUP(BB351,'[1]ACN Audit Supervisory Organ - M'!$A:$I,3,FALSE)</f>
        <v>Florida Solar Energy Center (FSEC)</v>
      </c>
      <c r="BD351" t="str">
        <f>VLOOKUP(BB351,'[1]ACN Audit Supervisory Organ - M'!$A:$I,4,FALSE)</f>
        <v>SUP_2483</v>
      </c>
    </row>
    <row r="352" spans="1:56" x14ac:dyDescent="0.2">
      <c r="A352" t="s">
        <v>41181</v>
      </c>
      <c r="B352" t="s">
        <v>3429</v>
      </c>
      <c r="C352" t="s">
        <v>3429</v>
      </c>
      <c r="O352" s="9">
        <v>43862</v>
      </c>
      <c r="P352" s="9">
        <v>43862</v>
      </c>
      <c r="Q352" t="s">
        <v>43769</v>
      </c>
      <c r="R352" t="s">
        <v>43770</v>
      </c>
      <c r="S352" t="s">
        <v>43890</v>
      </c>
      <c r="T352" t="s">
        <v>43891</v>
      </c>
      <c r="U352" t="s">
        <v>43772</v>
      </c>
      <c r="V352" t="s">
        <v>43773</v>
      </c>
      <c r="W352" s="10">
        <v>40</v>
      </c>
      <c r="X352" t="s">
        <v>3429</v>
      </c>
      <c r="Y352" s="11">
        <v>1110</v>
      </c>
      <c r="Z352" t="s">
        <v>44214</v>
      </c>
      <c r="AA352" t="s">
        <v>44202</v>
      </c>
      <c r="AB352" t="s">
        <v>44203</v>
      </c>
      <c r="AE352" t="s">
        <v>43777</v>
      </c>
      <c r="AF352" t="s">
        <v>43778</v>
      </c>
      <c r="AG352" t="s">
        <v>43839</v>
      </c>
      <c r="AH352" t="s">
        <v>43840</v>
      </c>
      <c r="AI352" t="s">
        <v>44204</v>
      </c>
      <c r="AJ352" t="s">
        <v>44205</v>
      </c>
      <c r="AK352" t="s">
        <v>44146</v>
      </c>
      <c r="AL352" t="s">
        <v>44147</v>
      </c>
      <c r="AM352" t="s">
        <v>44154</v>
      </c>
      <c r="AN352" t="s">
        <v>44155</v>
      </c>
      <c r="AO352" t="s">
        <v>44206</v>
      </c>
      <c r="AP352" t="s">
        <v>44207</v>
      </c>
      <c r="AS352" t="s">
        <v>43789</v>
      </c>
      <c r="AT352" t="s">
        <v>43790</v>
      </c>
      <c r="AU352" t="s">
        <v>43793</v>
      </c>
      <c r="AV352" t="s">
        <v>43793</v>
      </c>
      <c r="AW352" t="s">
        <v>43792</v>
      </c>
      <c r="AX352" t="s">
        <v>34243</v>
      </c>
      <c r="AY352" s="12">
        <v>68800</v>
      </c>
      <c r="AZ352" t="s">
        <v>41181</v>
      </c>
      <c r="BA352" t="s">
        <v>40242</v>
      </c>
      <c r="BB352" t="str">
        <f>VLOOKUP(BA352,Sheet1!A:B,2,FALSE)</f>
        <v>P-10028</v>
      </c>
      <c r="BC352" t="str">
        <f>VLOOKUP(BB352,'[1]ACN Audit Supervisory Organ - M'!$A:$I,3,FALSE)</f>
        <v>Florida Solar Energy Center (FSEC)</v>
      </c>
      <c r="BD352" t="str">
        <f>VLOOKUP(BB352,'[1]ACN Audit Supervisory Organ - M'!$A:$I,4,FALSE)</f>
        <v>SUP_2490</v>
      </c>
    </row>
    <row r="353" spans="1:56" x14ac:dyDescent="0.2">
      <c r="A353" t="s">
        <v>41181</v>
      </c>
      <c r="B353" t="s">
        <v>3429</v>
      </c>
      <c r="C353" t="s">
        <v>3429</v>
      </c>
      <c r="O353" s="9">
        <v>43862</v>
      </c>
      <c r="P353" s="9">
        <v>43862</v>
      </c>
      <c r="Q353" t="s">
        <v>43769</v>
      </c>
      <c r="R353" t="s">
        <v>43770</v>
      </c>
      <c r="S353" t="s">
        <v>43890</v>
      </c>
      <c r="T353" t="s">
        <v>43891</v>
      </c>
      <c r="U353" t="s">
        <v>43772</v>
      </c>
      <c r="V353" t="s">
        <v>43773</v>
      </c>
      <c r="W353" s="10">
        <v>40</v>
      </c>
      <c r="X353" t="s">
        <v>3429</v>
      </c>
      <c r="Y353" s="11">
        <v>1110</v>
      </c>
      <c r="Z353" t="s">
        <v>44208</v>
      </c>
      <c r="AA353" t="s">
        <v>44202</v>
      </c>
      <c r="AB353" t="s">
        <v>44203</v>
      </c>
      <c r="AE353" t="s">
        <v>43777</v>
      </c>
      <c r="AF353" t="s">
        <v>43778</v>
      </c>
      <c r="AG353" t="s">
        <v>43839</v>
      </c>
      <c r="AH353" t="s">
        <v>43840</v>
      </c>
      <c r="AI353" t="s">
        <v>44204</v>
      </c>
      <c r="AJ353" t="s">
        <v>44205</v>
      </c>
      <c r="AK353" t="s">
        <v>44146</v>
      </c>
      <c r="AL353" t="s">
        <v>44147</v>
      </c>
      <c r="AM353" t="s">
        <v>44154</v>
      </c>
      <c r="AN353" t="s">
        <v>44155</v>
      </c>
      <c r="AO353" t="s">
        <v>44206</v>
      </c>
      <c r="AP353" t="s">
        <v>44207</v>
      </c>
      <c r="AS353" t="s">
        <v>43789</v>
      </c>
      <c r="AT353" t="s">
        <v>43790</v>
      </c>
      <c r="AU353" t="s">
        <v>43793</v>
      </c>
      <c r="AV353" t="s">
        <v>43793</v>
      </c>
      <c r="AW353" t="s">
        <v>43792</v>
      </c>
      <c r="AX353" t="s">
        <v>34532</v>
      </c>
      <c r="AY353" s="12">
        <v>60000</v>
      </c>
      <c r="AZ353" t="s">
        <v>41181</v>
      </c>
      <c r="BA353" t="s">
        <v>40647</v>
      </c>
      <c r="BB353" t="str">
        <f>VLOOKUP(BA353,Sheet1!A:B,2,FALSE)</f>
        <v>P-10157</v>
      </c>
      <c r="BC353" t="str">
        <f>VLOOKUP(BB353,'[1]ACN Audit Supervisory Organ - M'!$A:$I,3,FALSE)</f>
        <v>Florida Solar Energy Center (FSEC)</v>
      </c>
      <c r="BD353" t="str">
        <f>VLOOKUP(BB353,'[1]ACN Audit Supervisory Organ - M'!$A:$I,4,FALSE)</f>
        <v>SUP_2495</v>
      </c>
    </row>
    <row r="354" spans="1:56" x14ac:dyDescent="0.2">
      <c r="A354" t="s">
        <v>42581</v>
      </c>
      <c r="B354" t="s">
        <v>30277</v>
      </c>
      <c r="C354" t="s">
        <v>30277</v>
      </c>
      <c r="O354" s="9">
        <v>43862</v>
      </c>
      <c r="P354" s="9">
        <v>43862</v>
      </c>
      <c r="Q354" t="s">
        <v>43769</v>
      </c>
      <c r="R354" t="s">
        <v>43770</v>
      </c>
      <c r="S354" t="s">
        <v>43771</v>
      </c>
      <c r="T354" t="s">
        <v>43771</v>
      </c>
      <c r="U354" t="s">
        <v>43772</v>
      </c>
      <c r="V354" t="s">
        <v>43773</v>
      </c>
      <c r="W354" s="10">
        <v>40</v>
      </c>
      <c r="X354" t="s">
        <v>30277</v>
      </c>
      <c r="Y354" s="11">
        <v>1678</v>
      </c>
      <c r="Z354" t="s">
        <v>44216</v>
      </c>
      <c r="AA354" t="s">
        <v>43775</v>
      </c>
      <c r="AB354" t="s">
        <v>43776</v>
      </c>
      <c r="AE354" t="s">
        <v>43777</v>
      </c>
      <c r="AF354" t="s">
        <v>43778</v>
      </c>
      <c r="AG354" t="s">
        <v>43779</v>
      </c>
      <c r="AH354" t="s">
        <v>43780</v>
      </c>
      <c r="AI354" t="s">
        <v>44217</v>
      </c>
      <c r="AJ354" t="s">
        <v>44218</v>
      </c>
      <c r="AK354" t="s">
        <v>43783</v>
      </c>
      <c r="AL354" t="s">
        <v>43784</v>
      </c>
      <c r="AM354" t="s">
        <v>44219</v>
      </c>
      <c r="AN354" t="s">
        <v>44220</v>
      </c>
      <c r="AO354" t="s">
        <v>43787</v>
      </c>
      <c r="AP354" t="s">
        <v>43788</v>
      </c>
      <c r="AS354" t="s">
        <v>43789</v>
      </c>
      <c r="AT354" t="s">
        <v>43790</v>
      </c>
      <c r="AU354" t="s">
        <v>43793</v>
      </c>
      <c r="AV354" t="s">
        <v>43793</v>
      </c>
      <c r="AW354" t="s">
        <v>43792</v>
      </c>
      <c r="AX354" t="s">
        <v>39158</v>
      </c>
      <c r="AY354" s="12">
        <v>48722</v>
      </c>
      <c r="AZ354" t="s">
        <v>42581</v>
      </c>
      <c r="BA354" t="s">
        <v>39159</v>
      </c>
      <c r="BB354" t="str">
        <f>VLOOKUP(BA354,Sheet1!A:B,2,FALSE)</f>
        <v>P-25439</v>
      </c>
      <c r="BC354" t="str">
        <f>VLOOKUP(BB354,'[1]ACN Audit Supervisory Organ - M'!$A:$I,3,FALSE)</f>
        <v>Emergency Management</v>
      </c>
      <c r="BD354" t="str">
        <f>VLOOKUP(BB354,'[1]ACN Audit Supervisory Organ - M'!$A:$I,4,FALSE)</f>
        <v>SUP_4777</v>
      </c>
    </row>
    <row r="355" spans="1:56" x14ac:dyDescent="0.2">
      <c r="A355" t="s">
        <v>42747</v>
      </c>
      <c r="B355" t="s">
        <v>147</v>
      </c>
      <c r="C355" t="s">
        <v>147</v>
      </c>
      <c r="O355" s="9">
        <v>43862</v>
      </c>
      <c r="P355" s="9">
        <v>43862</v>
      </c>
      <c r="Q355" t="s">
        <v>43769</v>
      </c>
      <c r="R355" t="s">
        <v>43770</v>
      </c>
      <c r="S355" t="s">
        <v>43771</v>
      </c>
      <c r="T355" t="s">
        <v>43771</v>
      </c>
      <c r="U355" t="s">
        <v>43772</v>
      </c>
      <c r="V355" t="s">
        <v>43773</v>
      </c>
      <c r="W355" s="10">
        <v>40</v>
      </c>
      <c r="X355" t="s">
        <v>147</v>
      </c>
      <c r="Y355" s="11">
        <v>1356</v>
      </c>
      <c r="Z355" t="s">
        <v>44221</v>
      </c>
      <c r="AA355" t="s">
        <v>43775</v>
      </c>
      <c r="AB355" t="s">
        <v>43776</v>
      </c>
      <c r="AE355" t="s">
        <v>43777</v>
      </c>
      <c r="AF355" t="s">
        <v>43778</v>
      </c>
      <c r="AG355" t="s">
        <v>44222</v>
      </c>
      <c r="AH355" t="s">
        <v>44223</v>
      </c>
      <c r="AI355" t="s">
        <v>44222</v>
      </c>
      <c r="AJ355" t="s">
        <v>44224</v>
      </c>
      <c r="AK355" t="s">
        <v>44225</v>
      </c>
      <c r="AL355" t="s">
        <v>44226</v>
      </c>
      <c r="AM355" t="s">
        <v>44227</v>
      </c>
      <c r="AN355" t="s">
        <v>44228</v>
      </c>
      <c r="AO355" t="s">
        <v>43787</v>
      </c>
      <c r="AP355" t="s">
        <v>43788</v>
      </c>
      <c r="AS355" t="s">
        <v>43789</v>
      </c>
      <c r="AT355" t="s">
        <v>43790</v>
      </c>
      <c r="AU355" t="s">
        <v>43791</v>
      </c>
      <c r="AV355" t="s">
        <v>43791</v>
      </c>
      <c r="AW355" t="s">
        <v>43792</v>
      </c>
      <c r="AX355" t="s">
        <v>39533</v>
      </c>
      <c r="AY355" s="12">
        <v>43850</v>
      </c>
      <c r="AZ355" t="s">
        <v>42747</v>
      </c>
      <c r="BA355" t="s">
        <v>40183</v>
      </c>
      <c r="BB355" t="str">
        <f>VLOOKUP(BA355,Sheet1!A:B,2,FALSE)</f>
        <v>P-16039</v>
      </c>
      <c r="BC355" t="str">
        <f>VLOOKUP(BB355,'[1]ACN Audit Supervisory Organ - M'!$A:$I,3,FALSE)</f>
        <v>Parking Services - Operations</v>
      </c>
      <c r="BD355" t="str">
        <f>VLOOKUP(BB355,'[1]ACN Audit Supervisory Organ - M'!$A:$I,4,FALSE)</f>
        <v>SUP_3312</v>
      </c>
    </row>
    <row r="356" spans="1:56" x14ac:dyDescent="0.2">
      <c r="A356" t="s">
        <v>42747</v>
      </c>
      <c r="B356" t="s">
        <v>17236</v>
      </c>
      <c r="C356" t="s">
        <v>17236</v>
      </c>
      <c r="O356" s="9">
        <v>43862</v>
      </c>
      <c r="P356" s="9">
        <v>43862</v>
      </c>
      <c r="Q356" t="s">
        <v>43769</v>
      </c>
      <c r="R356" t="s">
        <v>43770</v>
      </c>
      <c r="S356" t="s">
        <v>43771</v>
      </c>
      <c r="T356" t="s">
        <v>43771</v>
      </c>
      <c r="U356" t="s">
        <v>43772</v>
      </c>
      <c r="V356" t="s">
        <v>43773</v>
      </c>
      <c r="W356" s="10">
        <v>40</v>
      </c>
      <c r="X356" t="s">
        <v>17239</v>
      </c>
      <c r="Y356" s="11">
        <v>2885</v>
      </c>
      <c r="Z356" t="s">
        <v>44229</v>
      </c>
      <c r="AA356" t="s">
        <v>43775</v>
      </c>
      <c r="AB356" t="s">
        <v>43776</v>
      </c>
      <c r="AE356" t="s">
        <v>43777</v>
      </c>
      <c r="AF356" t="s">
        <v>43778</v>
      </c>
      <c r="AG356" t="s">
        <v>44222</v>
      </c>
      <c r="AH356" t="s">
        <v>44223</v>
      </c>
      <c r="AI356" t="s">
        <v>44222</v>
      </c>
      <c r="AJ356" t="s">
        <v>44224</v>
      </c>
      <c r="AK356" t="s">
        <v>44225</v>
      </c>
      <c r="AL356" t="s">
        <v>44226</v>
      </c>
      <c r="AM356" t="s">
        <v>44227</v>
      </c>
      <c r="AN356" t="s">
        <v>44228</v>
      </c>
      <c r="AO356" t="s">
        <v>43787</v>
      </c>
      <c r="AP356" t="s">
        <v>43788</v>
      </c>
      <c r="AS356" t="s">
        <v>43789</v>
      </c>
      <c r="AT356" t="s">
        <v>43790</v>
      </c>
      <c r="AU356" t="s">
        <v>43791</v>
      </c>
      <c r="AV356" t="s">
        <v>43791</v>
      </c>
      <c r="AW356" t="s">
        <v>43792</v>
      </c>
      <c r="AX356" t="s">
        <v>40238</v>
      </c>
      <c r="AY356" s="12">
        <v>29069</v>
      </c>
      <c r="AZ356" t="s">
        <v>42747</v>
      </c>
      <c r="BA356" t="s">
        <v>39510</v>
      </c>
      <c r="BB356" t="str">
        <f>VLOOKUP(BA356,Sheet1!A:B,2,FALSE)</f>
        <v>P-21907</v>
      </c>
      <c r="BC356" t="str">
        <f>VLOOKUP(BB356,'[1]ACN Audit Supervisory Organ - M'!$A:$I,3,FALSE)</f>
        <v>Parking Services - Operations</v>
      </c>
      <c r="BD356" t="str">
        <f>VLOOKUP(BB356,'[1]ACN Audit Supervisory Organ - M'!$A:$I,4,FALSE)</f>
        <v>SUP_5318</v>
      </c>
    </row>
    <row r="357" spans="1:56" x14ac:dyDescent="0.2">
      <c r="A357" t="s">
        <v>42264</v>
      </c>
      <c r="B357" t="s">
        <v>42515</v>
      </c>
      <c r="C357" t="s">
        <v>42515</v>
      </c>
      <c r="O357" s="9">
        <v>43862</v>
      </c>
      <c r="P357" s="9">
        <v>43862</v>
      </c>
      <c r="Q357" t="s">
        <v>43769</v>
      </c>
      <c r="R357" t="s">
        <v>43770</v>
      </c>
      <c r="S357" t="s">
        <v>43771</v>
      </c>
      <c r="T357" t="s">
        <v>43771</v>
      </c>
      <c r="U357" t="s">
        <v>43772</v>
      </c>
      <c r="V357" t="s">
        <v>43773</v>
      </c>
      <c r="W357" s="10">
        <v>40</v>
      </c>
      <c r="X357" t="s">
        <v>42515</v>
      </c>
      <c r="Y357" s="11">
        <v>1962</v>
      </c>
      <c r="Z357" t="s">
        <v>44049</v>
      </c>
      <c r="AA357" t="s">
        <v>43775</v>
      </c>
      <c r="AB357" t="s">
        <v>43776</v>
      </c>
      <c r="AE357" t="s">
        <v>43777</v>
      </c>
      <c r="AF357" t="s">
        <v>43778</v>
      </c>
      <c r="AG357" t="s">
        <v>43779</v>
      </c>
      <c r="AH357" t="s">
        <v>43780</v>
      </c>
      <c r="AI357" t="s">
        <v>44039</v>
      </c>
      <c r="AJ357" t="s">
        <v>44040</v>
      </c>
      <c r="AK357" t="s">
        <v>44047</v>
      </c>
      <c r="AL357" t="s">
        <v>44048</v>
      </c>
      <c r="AM357" t="s">
        <v>44043</v>
      </c>
      <c r="AN357" t="s">
        <v>44044</v>
      </c>
      <c r="AO357" t="s">
        <v>43787</v>
      </c>
      <c r="AP357" t="s">
        <v>43788</v>
      </c>
      <c r="AS357" t="s">
        <v>43789</v>
      </c>
      <c r="AT357" t="s">
        <v>43790</v>
      </c>
      <c r="AU357" t="s">
        <v>43793</v>
      </c>
      <c r="AV357" t="s">
        <v>43793</v>
      </c>
      <c r="AW357" t="s">
        <v>43792</v>
      </c>
      <c r="AX357" t="s">
        <v>38755</v>
      </c>
      <c r="AY357" s="12">
        <v>158875</v>
      </c>
      <c r="AZ357" t="s">
        <v>42264</v>
      </c>
      <c r="BA357" t="s">
        <v>34991</v>
      </c>
      <c r="BB357" t="str">
        <f>VLOOKUP(BA357,Sheet1!A:B,2,FALSE)</f>
        <v>P-41249</v>
      </c>
      <c r="BC357" t="str">
        <f>VLOOKUP(BB357,'[1]ACN Audit Supervisory Organ - M'!$A:$I,3,FALSE)</f>
        <v>Facilities Operations - Lake Nona (F&amp;S)</v>
      </c>
      <c r="BD357" t="str">
        <f>VLOOKUP(BB357,'[1]ACN Audit Supervisory Organ - M'!$A:$I,4,FALSE)</f>
        <v>SUP_2411</v>
      </c>
    </row>
    <row r="358" spans="1:56" x14ac:dyDescent="0.2">
      <c r="A358" t="s">
        <v>42264</v>
      </c>
      <c r="B358" t="s">
        <v>219</v>
      </c>
      <c r="C358" t="s">
        <v>219</v>
      </c>
      <c r="O358" s="9">
        <v>43862</v>
      </c>
      <c r="P358" s="9">
        <v>43862</v>
      </c>
      <c r="Q358" t="s">
        <v>43769</v>
      </c>
      <c r="R358" t="s">
        <v>43770</v>
      </c>
      <c r="S358" t="s">
        <v>43771</v>
      </c>
      <c r="T358" t="s">
        <v>43771</v>
      </c>
      <c r="U358" t="s">
        <v>43772</v>
      </c>
      <c r="V358" t="s">
        <v>43773</v>
      </c>
      <c r="W358" s="10">
        <v>40</v>
      </c>
      <c r="X358" t="s">
        <v>219</v>
      </c>
      <c r="Y358" s="11">
        <v>1360</v>
      </c>
      <c r="Z358" t="s">
        <v>44091</v>
      </c>
      <c r="AA358" t="s">
        <v>43775</v>
      </c>
      <c r="AB358" t="s">
        <v>43776</v>
      </c>
      <c r="AE358" t="s">
        <v>43777</v>
      </c>
      <c r="AF358" t="s">
        <v>43778</v>
      </c>
      <c r="AG358" t="s">
        <v>43779</v>
      </c>
      <c r="AH358" t="s">
        <v>43780</v>
      </c>
      <c r="AI358" t="s">
        <v>44230</v>
      </c>
      <c r="AJ358" t="s">
        <v>44231</v>
      </c>
      <c r="AK358" t="s">
        <v>43783</v>
      </c>
      <c r="AL358" t="s">
        <v>43784</v>
      </c>
      <c r="AM358" t="s">
        <v>44232</v>
      </c>
      <c r="AN358" t="s">
        <v>44233</v>
      </c>
      <c r="AO358" t="s">
        <v>43787</v>
      </c>
      <c r="AP358" t="s">
        <v>43788</v>
      </c>
      <c r="AS358" t="s">
        <v>43789</v>
      </c>
      <c r="AT358" t="s">
        <v>43790</v>
      </c>
      <c r="AU358" t="s">
        <v>43793</v>
      </c>
      <c r="AV358" t="s">
        <v>43793</v>
      </c>
      <c r="AW358" t="s">
        <v>43792</v>
      </c>
      <c r="AX358" t="s">
        <v>38529</v>
      </c>
      <c r="AY358" s="12">
        <v>56030</v>
      </c>
      <c r="AZ358" t="s">
        <v>42264</v>
      </c>
      <c r="BA358" t="s">
        <v>35733</v>
      </c>
      <c r="BB358" t="str">
        <f>VLOOKUP(BA358,Sheet1!A:B,2,FALSE)</f>
        <v>P-36417</v>
      </c>
      <c r="BC358" t="str">
        <f>VLOOKUP(BB358,'[1]ACN Audit Supervisory Organ - M'!$A:$I,3,FALSE)</f>
        <v>Facilities &amp; Safety (F&amp;S)</v>
      </c>
      <c r="BD358" t="str">
        <f>VLOOKUP(BB358,'[1]ACN Audit Supervisory Organ - M'!$A:$I,4,FALSE)</f>
        <v>SUP_2325</v>
      </c>
    </row>
    <row r="359" spans="1:56" x14ac:dyDescent="0.2">
      <c r="A359" t="s">
        <v>42264</v>
      </c>
      <c r="B359" t="s">
        <v>6971</v>
      </c>
      <c r="C359" t="s">
        <v>6971</v>
      </c>
      <c r="O359" s="9">
        <v>43862</v>
      </c>
      <c r="P359" s="9">
        <v>43862</v>
      </c>
      <c r="Q359" t="s">
        <v>43769</v>
      </c>
      <c r="R359" t="s">
        <v>43770</v>
      </c>
      <c r="S359" t="s">
        <v>43771</v>
      </c>
      <c r="T359" t="s">
        <v>43771</v>
      </c>
      <c r="U359" t="s">
        <v>43772</v>
      </c>
      <c r="V359" t="s">
        <v>43773</v>
      </c>
      <c r="W359" s="10">
        <v>40</v>
      </c>
      <c r="X359" t="s">
        <v>6971</v>
      </c>
      <c r="Y359" s="11">
        <v>1538</v>
      </c>
      <c r="Z359" t="s">
        <v>44091</v>
      </c>
      <c r="AA359" t="s">
        <v>43775</v>
      </c>
      <c r="AB359" t="s">
        <v>43776</v>
      </c>
      <c r="AE359" t="s">
        <v>43777</v>
      </c>
      <c r="AF359" t="s">
        <v>43778</v>
      </c>
      <c r="AG359" t="s">
        <v>43779</v>
      </c>
      <c r="AH359" t="s">
        <v>43780</v>
      </c>
      <c r="AI359" t="s">
        <v>44230</v>
      </c>
      <c r="AJ359" t="s">
        <v>44231</v>
      </c>
      <c r="AK359" t="s">
        <v>43783</v>
      </c>
      <c r="AL359" t="s">
        <v>43784</v>
      </c>
      <c r="AM359" t="s">
        <v>44232</v>
      </c>
      <c r="AN359" t="s">
        <v>44233</v>
      </c>
      <c r="AO359" t="s">
        <v>43787</v>
      </c>
      <c r="AP359" t="s">
        <v>43788</v>
      </c>
      <c r="AS359" t="s">
        <v>43789</v>
      </c>
      <c r="AT359" t="s">
        <v>43790</v>
      </c>
      <c r="AU359" t="s">
        <v>43793</v>
      </c>
      <c r="AV359" t="s">
        <v>43793</v>
      </c>
      <c r="AW359" t="s">
        <v>43792</v>
      </c>
      <c r="AX359" t="s">
        <v>37480</v>
      </c>
      <c r="AY359" s="12">
        <v>64518</v>
      </c>
      <c r="AZ359" t="s">
        <v>42264</v>
      </c>
      <c r="BA359" t="s">
        <v>35733</v>
      </c>
      <c r="BB359" t="str">
        <f>VLOOKUP(BA359,Sheet1!A:B,2,FALSE)</f>
        <v>P-36417</v>
      </c>
      <c r="BC359" t="str">
        <f>VLOOKUP(BB359,'[1]ACN Audit Supervisory Organ - M'!$A:$I,3,FALSE)</f>
        <v>Facilities &amp; Safety (F&amp;S)</v>
      </c>
      <c r="BD359" t="str">
        <f>VLOOKUP(BB359,'[1]ACN Audit Supervisory Organ - M'!$A:$I,4,FALSE)</f>
        <v>SUP_2325</v>
      </c>
    </row>
    <row r="360" spans="1:56" x14ac:dyDescent="0.2">
      <c r="A360" t="s">
        <v>42264</v>
      </c>
      <c r="B360" t="s">
        <v>27182</v>
      </c>
      <c r="C360" t="s">
        <v>27182</v>
      </c>
      <c r="O360" s="9">
        <v>43862</v>
      </c>
      <c r="P360" s="9">
        <v>43862</v>
      </c>
      <c r="Q360" t="s">
        <v>43769</v>
      </c>
      <c r="R360" t="s">
        <v>43770</v>
      </c>
      <c r="S360" t="s">
        <v>43771</v>
      </c>
      <c r="T360" t="s">
        <v>43771</v>
      </c>
      <c r="U360" t="s">
        <v>43772</v>
      </c>
      <c r="V360" t="s">
        <v>43773</v>
      </c>
      <c r="W360" s="10">
        <v>40</v>
      </c>
      <c r="X360" t="s">
        <v>27182</v>
      </c>
      <c r="Y360" s="11">
        <v>1901</v>
      </c>
      <c r="Z360" t="s">
        <v>44234</v>
      </c>
      <c r="AA360" t="s">
        <v>43775</v>
      </c>
      <c r="AB360" t="s">
        <v>43776</v>
      </c>
      <c r="AE360" t="s">
        <v>43777</v>
      </c>
      <c r="AF360" t="s">
        <v>43778</v>
      </c>
      <c r="AG360" t="s">
        <v>43779</v>
      </c>
      <c r="AH360" t="s">
        <v>43780</v>
      </c>
      <c r="AI360" t="s">
        <v>44235</v>
      </c>
      <c r="AJ360" t="s">
        <v>44236</v>
      </c>
      <c r="AK360" t="s">
        <v>44058</v>
      </c>
      <c r="AL360" t="s">
        <v>44059</v>
      </c>
      <c r="AM360" t="s">
        <v>44043</v>
      </c>
      <c r="AN360" t="s">
        <v>44044</v>
      </c>
      <c r="AO360" t="s">
        <v>43787</v>
      </c>
      <c r="AP360" t="s">
        <v>43788</v>
      </c>
      <c r="AS360" t="s">
        <v>43789</v>
      </c>
      <c r="AT360" t="s">
        <v>43790</v>
      </c>
      <c r="AU360" t="s">
        <v>43793</v>
      </c>
      <c r="AV360" t="s">
        <v>43793</v>
      </c>
      <c r="AW360" t="s">
        <v>43792</v>
      </c>
      <c r="AX360" t="s">
        <v>37260</v>
      </c>
      <c r="AY360" s="12">
        <v>109983</v>
      </c>
      <c r="AZ360" t="s">
        <v>42264</v>
      </c>
      <c r="BA360" t="s">
        <v>37442</v>
      </c>
      <c r="BB360" t="str">
        <f>VLOOKUP(BA360,Sheet1!A:B,2,FALSE)</f>
        <v>P-48119</v>
      </c>
      <c r="BC360" t="e">
        <f>VLOOKUP(BB360,'[1]ACN Audit Supervisory Organ - M'!$A:$I,3,FALSE)</f>
        <v>#N/A</v>
      </c>
      <c r="BD360" t="e">
        <f>VLOOKUP(BB360,'[1]ACN Audit Supervisory Organ - M'!$A:$I,4,FALSE)</f>
        <v>#N/A</v>
      </c>
    </row>
    <row r="361" spans="1:56" x14ac:dyDescent="0.2">
      <c r="A361" t="s">
        <v>42071</v>
      </c>
      <c r="B361" t="s">
        <v>6796</v>
      </c>
      <c r="C361" t="s">
        <v>6796</v>
      </c>
      <c r="O361" s="9">
        <v>43862</v>
      </c>
      <c r="P361" s="9">
        <v>43862</v>
      </c>
      <c r="Q361" t="s">
        <v>43769</v>
      </c>
      <c r="R361" t="s">
        <v>43770</v>
      </c>
      <c r="S361" t="s">
        <v>43771</v>
      </c>
      <c r="T361" t="s">
        <v>43771</v>
      </c>
      <c r="U361" t="s">
        <v>43772</v>
      </c>
      <c r="V361" t="s">
        <v>43773</v>
      </c>
      <c r="W361" s="10">
        <v>40</v>
      </c>
      <c r="X361" t="s">
        <v>6796</v>
      </c>
      <c r="Y361" s="11">
        <v>1796</v>
      </c>
      <c r="Z361" t="s">
        <v>44237</v>
      </c>
      <c r="AA361" t="s">
        <v>43775</v>
      </c>
      <c r="AB361" t="s">
        <v>43776</v>
      </c>
      <c r="AE361" t="s">
        <v>43777</v>
      </c>
      <c r="AF361" t="s">
        <v>43778</v>
      </c>
      <c r="AG361" t="s">
        <v>43779</v>
      </c>
      <c r="AH361" t="s">
        <v>43780</v>
      </c>
      <c r="AI361" t="s">
        <v>44235</v>
      </c>
      <c r="AJ361" t="s">
        <v>44236</v>
      </c>
      <c r="AK361" t="s">
        <v>44058</v>
      </c>
      <c r="AL361" t="s">
        <v>44059</v>
      </c>
      <c r="AM361" t="s">
        <v>44043</v>
      </c>
      <c r="AN361" t="s">
        <v>44044</v>
      </c>
      <c r="AO361" t="s">
        <v>43787</v>
      </c>
      <c r="AP361" t="s">
        <v>43788</v>
      </c>
      <c r="AS361" t="s">
        <v>43789</v>
      </c>
      <c r="AT361" t="s">
        <v>43790</v>
      </c>
      <c r="AU361" t="s">
        <v>43793</v>
      </c>
      <c r="AV361" t="s">
        <v>43793</v>
      </c>
      <c r="AW361" t="s">
        <v>43792</v>
      </c>
      <c r="AX361" t="s">
        <v>36114</v>
      </c>
      <c r="AY361" s="12">
        <v>48722</v>
      </c>
      <c r="AZ361" t="s">
        <v>42071</v>
      </c>
      <c r="BA361" t="s">
        <v>38983</v>
      </c>
      <c r="BB361" t="str">
        <f>VLOOKUP(BA361,Sheet1!A:B,2,FALSE)</f>
        <v>P-33443</v>
      </c>
      <c r="BC361" t="e">
        <f>VLOOKUP(BB361,'[1]ACN Audit Supervisory Organ - M'!$A:$I,3,FALSE)</f>
        <v>#N/A</v>
      </c>
      <c r="BD361" t="e">
        <f>VLOOKUP(BB361,'[1]ACN Audit Supervisory Organ - M'!$A:$I,4,FALSE)</f>
        <v>#N/A</v>
      </c>
    </row>
    <row r="362" spans="1:56" x14ac:dyDescent="0.2">
      <c r="A362" t="s">
        <v>42071</v>
      </c>
      <c r="B362" t="s">
        <v>1755</v>
      </c>
      <c r="C362" t="s">
        <v>1755</v>
      </c>
      <c r="O362" s="9">
        <v>43862</v>
      </c>
      <c r="P362" s="9">
        <v>43862</v>
      </c>
      <c r="Q362" t="s">
        <v>43769</v>
      </c>
      <c r="R362" t="s">
        <v>43770</v>
      </c>
      <c r="S362" t="s">
        <v>43771</v>
      </c>
      <c r="T362" t="s">
        <v>43771</v>
      </c>
      <c r="U362" t="s">
        <v>43772</v>
      </c>
      <c r="V362" t="s">
        <v>43773</v>
      </c>
      <c r="W362" s="10">
        <v>40</v>
      </c>
      <c r="X362" t="s">
        <v>1755</v>
      </c>
      <c r="Y362" s="11">
        <v>1814</v>
      </c>
      <c r="Z362" t="s">
        <v>44234</v>
      </c>
      <c r="AA362" t="s">
        <v>43775</v>
      </c>
      <c r="AB362" t="s">
        <v>43776</v>
      </c>
      <c r="AE362" t="s">
        <v>43777</v>
      </c>
      <c r="AF362" t="s">
        <v>43778</v>
      </c>
      <c r="AG362" t="s">
        <v>43779</v>
      </c>
      <c r="AH362" t="s">
        <v>43780</v>
      </c>
      <c r="AI362" t="s">
        <v>44235</v>
      </c>
      <c r="AJ362" t="s">
        <v>44236</v>
      </c>
      <c r="AK362" t="s">
        <v>44058</v>
      </c>
      <c r="AL362" t="s">
        <v>44059</v>
      </c>
      <c r="AM362" t="s">
        <v>44043</v>
      </c>
      <c r="AN362" t="s">
        <v>44044</v>
      </c>
      <c r="AO362" t="s">
        <v>43787</v>
      </c>
      <c r="AP362" t="s">
        <v>43788</v>
      </c>
      <c r="AS362" t="s">
        <v>43789</v>
      </c>
      <c r="AT362" t="s">
        <v>43790</v>
      </c>
      <c r="AU362" t="s">
        <v>43791</v>
      </c>
      <c r="AV362" t="s">
        <v>43791</v>
      </c>
      <c r="AW362" t="s">
        <v>43792</v>
      </c>
      <c r="AX362" t="s">
        <v>37475</v>
      </c>
      <c r="AY362" s="12">
        <v>37002</v>
      </c>
      <c r="AZ362" t="s">
        <v>42071</v>
      </c>
      <c r="BA362" t="s">
        <v>42298</v>
      </c>
      <c r="BB362" t="e">
        <f>VLOOKUP(BA362,Sheet1!A:B,2,FALSE)</f>
        <v>#N/A</v>
      </c>
      <c r="BC362" t="e">
        <f>VLOOKUP(BB362,'[1]ACN Audit Supervisory Organ - M'!$A:$I,3,FALSE)</f>
        <v>#N/A</v>
      </c>
      <c r="BD362" t="e">
        <f>VLOOKUP(BB362,'[1]ACN Audit Supervisory Organ - M'!$A:$I,4,FALSE)</f>
        <v>#N/A</v>
      </c>
    </row>
    <row r="363" spans="1:56" x14ac:dyDescent="0.2">
      <c r="A363" t="s">
        <v>42071</v>
      </c>
      <c r="B363" t="s">
        <v>4965</v>
      </c>
      <c r="C363" t="s">
        <v>4965</v>
      </c>
      <c r="O363" s="9">
        <v>43862</v>
      </c>
      <c r="P363" s="9">
        <v>43862</v>
      </c>
      <c r="Q363" t="s">
        <v>43769</v>
      </c>
      <c r="R363" t="s">
        <v>43770</v>
      </c>
      <c r="S363" t="s">
        <v>43771</v>
      </c>
      <c r="T363" t="s">
        <v>43771</v>
      </c>
      <c r="U363" t="s">
        <v>43772</v>
      </c>
      <c r="V363" t="s">
        <v>43773</v>
      </c>
      <c r="W363" s="10">
        <v>40</v>
      </c>
      <c r="X363" t="s">
        <v>4965</v>
      </c>
      <c r="Y363" s="11">
        <v>1817</v>
      </c>
      <c r="Z363" t="s">
        <v>44238</v>
      </c>
      <c r="AA363" t="s">
        <v>43775</v>
      </c>
      <c r="AB363" t="s">
        <v>43776</v>
      </c>
      <c r="AE363" t="s">
        <v>43777</v>
      </c>
      <c r="AF363" t="s">
        <v>43778</v>
      </c>
      <c r="AG363" t="s">
        <v>43779</v>
      </c>
      <c r="AH363" t="s">
        <v>43780</v>
      </c>
      <c r="AI363" t="s">
        <v>44235</v>
      </c>
      <c r="AJ363" t="s">
        <v>44236</v>
      </c>
      <c r="AK363" t="s">
        <v>44058</v>
      </c>
      <c r="AL363" t="s">
        <v>44059</v>
      </c>
      <c r="AM363" t="s">
        <v>44043</v>
      </c>
      <c r="AN363" t="s">
        <v>44044</v>
      </c>
      <c r="AO363" t="s">
        <v>43787</v>
      </c>
      <c r="AP363" t="s">
        <v>43788</v>
      </c>
      <c r="AS363" t="s">
        <v>43789</v>
      </c>
      <c r="AT363" t="s">
        <v>43790</v>
      </c>
      <c r="AU363" t="s">
        <v>43793</v>
      </c>
      <c r="AV363" t="s">
        <v>43793</v>
      </c>
      <c r="AW363" t="s">
        <v>43792</v>
      </c>
      <c r="AX363" t="s">
        <v>37501</v>
      </c>
      <c r="AY363" s="12">
        <v>42367</v>
      </c>
      <c r="AZ363" t="s">
        <v>42071</v>
      </c>
      <c r="BA363" t="s">
        <v>37515</v>
      </c>
      <c r="BB363" t="str">
        <f>VLOOKUP(BA363,Sheet1!A:B,2,FALSE)</f>
        <v>P-10705</v>
      </c>
      <c r="BC363" t="e">
        <f>VLOOKUP(BB363,'[1]ACN Audit Supervisory Organ - M'!$A:$I,3,FALSE)</f>
        <v>#N/A</v>
      </c>
      <c r="BD363" t="e">
        <f>VLOOKUP(BB363,'[1]ACN Audit Supervisory Organ - M'!$A:$I,4,FALSE)</f>
        <v>#N/A</v>
      </c>
    </row>
    <row r="364" spans="1:56" x14ac:dyDescent="0.2">
      <c r="A364" t="s">
        <v>41587</v>
      </c>
      <c r="B364" t="s">
        <v>2832</v>
      </c>
      <c r="C364" t="s">
        <v>2832</v>
      </c>
      <c r="O364" s="9">
        <v>43862</v>
      </c>
      <c r="P364" s="9">
        <v>43862</v>
      </c>
      <c r="Q364" t="s">
        <v>43769</v>
      </c>
      <c r="R364" t="s">
        <v>43770</v>
      </c>
      <c r="S364" t="s">
        <v>43771</v>
      </c>
      <c r="T364" t="s">
        <v>43771</v>
      </c>
      <c r="U364" t="s">
        <v>43772</v>
      </c>
      <c r="V364" t="s">
        <v>43773</v>
      </c>
      <c r="W364" s="10">
        <v>40</v>
      </c>
      <c r="X364" t="s">
        <v>2832</v>
      </c>
      <c r="Y364" s="11">
        <v>1909</v>
      </c>
      <c r="Z364" t="s">
        <v>44239</v>
      </c>
      <c r="AA364" t="s">
        <v>43775</v>
      </c>
      <c r="AB364" t="s">
        <v>43776</v>
      </c>
      <c r="AE364" t="s">
        <v>43777</v>
      </c>
      <c r="AF364" t="s">
        <v>43778</v>
      </c>
      <c r="AG364" t="s">
        <v>43779</v>
      </c>
      <c r="AH364" t="s">
        <v>43780</v>
      </c>
      <c r="AI364" t="s">
        <v>44077</v>
      </c>
      <c r="AJ364" t="s">
        <v>44078</v>
      </c>
      <c r="AK364" t="s">
        <v>43783</v>
      </c>
      <c r="AL364" t="s">
        <v>43784</v>
      </c>
      <c r="AM364" t="s">
        <v>44043</v>
      </c>
      <c r="AN364" t="s">
        <v>44044</v>
      </c>
      <c r="AO364" t="s">
        <v>43787</v>
      </c>
      <c r="AP364" t="s">
        <v>43788</v>
      </c>
      <c r="AS364" t="s">
        <v>43789</v>
      </c>
      <c r="AT364" t="s">
        <v>43790</v>
      </c>
      <c r="AU364" t="s">
        <v>43793</v>
      </c>
      <c r="AV364" t="s">
        <v>43793</v>
      </c>
      <c r="AW364" t="s">
        <v>43792</v>
      </c>
      <c r="AX364" t="s">
        <v>35384</v>
      </c>
      <c r="AY364" s="12">
        <v>68637</v>
      </c>
      <c r="AZ364" t="s">
        <v>41587</v>
      </c>
      <c r="BA364" t="s">
        <v>34783</v>
      </c>
      <c r="BB364" t="str">
        <f>VLOOKUP(BA364,Sheet1!A:B,2,FALSE)</f>
        <v>P-19733</v>
      </c>
      <c r="BC364" t="str">
        <f>VLOOKUP(BB364,'[1]ACN Audit Supervisory Organ - M'!$A:$I,3,FALSE)</f>
        <v>Facilities Planning and Construction - Downtown F&amp;S</v>
      </c>
      <c r="BD364" t="str">
        <f>VLOOKUP(BB364,'[1]ACN Audit Supervisory Organ - M'!$A:$I,4,FALSE)</f>
        <v>SUP_2347</v>
      </c>
    </row>
    <row r="365" spans="1:56" x14ac:dyDescent="0.2">
      <c r="A365" t="s">
        <v>41587</v>
      </c>
      <c r="B365" t="s">
        <v>2832</v>
      </c>
      <c r="C365" t="s">
        <v>2832</v>
      </c>
      <c r="O365" s="9">
        <v>43862</v>
      </c>
      <c r="P365" s="9">
        <v>43862</v>
      </c>
      <c r="Q365" t="s">
        <v>43769</v>
      </c>
      <c r="R365" t="s">
        <v>43770</v>
      </c>
      <c r="S365" t="s">
        <v>43771</v>
      </c>
      <c r="T365" t="s">
        <v>43771</v>
      </c>
      <c r="U365" t="s">
        <v>43772</v>
      </c>
      <c r="V365" t="s">
        <v>43773</v>
      </c>
      <c r="W365" s="10">
        <v>40</v>
      </c>
      <c r="X365" t="s">
        <v>2832</v>
      </c>
      <c r="Y365" s="11">
        <v>1909</v>
      </c>
      <c r="Z365" t="s">
        <v>44239</v>
      </c>
      <c r="AA365" t="s">
        <v>43775</v>
      </c>
      <c r="AB365" t="s">
        <v>43776</v>
      </c>
      <c r="AE365" t="s">
        <v>43777</v>
      </c>
      <c r="AF365" t="s">
        <v>43778</v>
      </c>
      <c r="AG365" t="s">
        <v>43779</v>
      </c>
      <c r="AH365" t="s">
        <v>43780</v>
      </c>
      <c r="AI365" t="s">
        <v>44077</v>
      </c>
      <c r="AJ365" t="s">
        <v>44078</v>
      </c>
      <c r="AK365" t="s">
        <v>43783</v>
      </c>
      <c r="AL365" t="s">
        <v>43784</v>
      </c>
      <c r="AM365" t="s">
        <v>44043</v>
      </c>
      <c r="AN365" t="s">
        <v>44044</v>
      </c>
      <c r="AO365" t="s">
        <v>43787</v>
      </c>
      <c r="AP365" t="s">
        <v>43788</v>
      </c>
      <c r="AS365" t="s">
        <v>43789</v>
      </c>
      <c r="AT365" t="s">
        <v>43790</v>
      </c>
      <c r="AU365" t="s">
        <v>43793</v>
      </c>
      <c r="AV365" t="s">
        <v>43793</v>
      </c>
      <c r="AW365" t="s">
        <v>43792</v>
      </c>
      <c r="AX365" t="s">
        <v>37437</v>
      </c>
      <c r="AY365" s="12">
        <v>64409</v>
      </c>
      <c r="AZ365" t="s">
        <v>41587</v>
      </c>
      <c r="BA365" t="s">
        <v>34783</v>
      </c>
      <c r="BB365" t="str">
        <f>VLOOKUP(BA365,Sheet1!A:B,2,FALSE)</f>
        <v>P-19733</v>
      </c>
      <c r="BC365" t="str">
        <f>VLOOKUP(BB365,'[1]ACN Audit Supervisory Organ - M'!$A:$I,3,FALSE)</f>
        <v>Facilities Planning and Construction - Downtown F&amp;S</v>
      </c>
      <c r="BD365" t="str">
        <f>VLOOKUP(BB365,'[1]ACN Audit Supervisory Organ - M'!$A:$I,4,FALSE)</f>
        <v>SUP_2347</v>
      </c>
    </row>
    <row r="366" spans="1:56" x14ac:dyDescent="0.2">
      <c r="A366" t="s">
        <v>41587</v>
      </c>
      <c r="B366" t="s">
        <v>2832</v>
      </c>
      <c r="C366" t="s">
        <v>2832</v>
      </c>
      <c r="O366" s="9">
        <v>43862</v>
      </c>
      <c r="P366" s="9">
        <v>43862</v>
      </c>
      <c r="Q366" t="s">
        <v>43769</v>
      </c>
      <c r="R366" t="s">
        <v>43770</v>
      </c>
      <c r="S366" t="s">
        <v>43771</v>
      </c>
      <c r="T366" t="s">
        <v>43771</v>
      </c>
      <c r="U366" t="s">
        <v>43772</v>
      </c>
      <c r="V366" t="s">
        <v>43773</v>
      </c>
      <c r="W366" s="10">
        <v>40</v>
      </c>
      <c r="X366" t="s">
        <v>44240</v>
      </c>
      <c r="Y366" s="11">
        <v>2871</v>
      </c>
      <c r="Z366" t="s">
        <v>44239</v>
      </c>
      <c r="AA366" t="s">
        <v>43775</v>
      </c>
      <c r="AB366" t="s">
        <v>43776</v>
      </c>
      <c r="AE366" t="s">
        <v>43777</v>
      </c>
      <c r="AF366" t="s">
        <v>43778</v>
      </c>
      <c r="AG366" t="s">
        <v>43779</v>
      </c>
      <c r="AH366" t="s">
        <v>43780</v>
      </c>
      <c r="AI366" t="s">
        <v>44077</v>
      </c>
      <c r="AJ366" t="s">
        <v>44078</v>
      </c>
      <c r="AK366" t="s">
        <v>43783</v>
      </c>
      <c r="AL366" t="s">
        <v>43784</v>
      </c>
      <c r="AM366" t="s">
        <v>44043</v>
      </c>
      <c r="AN366" t="s">
        <v>44044</v>
      </c>
      <c r="AO366" t="s">
        <v>43787</v>
      </c>
      <c r="AP366" t="s">
        <v>43788</v>
      </c>
      <c r="AS366" t="s">
        <v>43789</v>
      </c>
      <c r="AT366" t="s">
        <v>43790</v>
      </c>
      <c r="AU366" t="s">
        <v>43793</v>
      </c>
      <c r="AV366" t="s">
        <v>43793</v>
      </c>
      <c r="AW366" t="s">
        <v>43792</v>
      </c>
      <c r="AX366" t="s">
        <v>38521</v>
      </c>
      <c r="AY366" s="12">
        <v>56030</v>
      </c>
      <c r="AZ366" t="s">
        <v>41587</v>
      </c>
      <c r="BA366" t="s">
        <v>34783</v>
      </c>
      <c r="BB366" t="str">
        <f>VLOOKUP(BA366,Sheet1!A:B,2,FALSE)</f>
        <v>P-19733</v>
      </c>
      <c r="BC366" t="str">
        <f>VLOOKUP(BB366,'[1]ACN Audit Supervisory Organ - M'!$A:$I,3,FALSE)</f>
        <v>Facilities Planning and Construction - Downtown F&amp;S</v>
      </c>
      <c r="BD366" t="str">
        <f>VLOOKUP(BB366,'[1]ACN Audit Supervisory Organ - M'!$A:$I,4,FALSE)</f>
        <v>SUP_2347</v>
      </c>
    </row>
    <row r="367" spans="1:56" x14ac:dyDescent="0.2">
      <c r="A367" t="s">
        <v>41587</v>
      </c>
      <c r="B367" t="s">
        <v>2832</v>
      </c>
      <c r="C367" t="s">
        <v>2832</v>
      </c>
      <c r="O367" s="9">
        <v>43862</v>
      </c>
      <c r="P367" s="9">
        <v>43862</v>
      </c>
      <c r="Q367" t="s">
        <v>43769</v>
      </c>
      <c r="R367" t="s">
        <v>43770</v>
      </c>
      <c r="S367" t="s">
        <v>43771</v>
      </c>
      <c r="T367" t="s">
        <v>43771</v>
      </c>
      <c r="U367" t="s">
        <v>43772</v>
      </c>
      <c r="V367" t="s">
        <v>43773</v>
      </c>
      <c r="W367" s="10">
        <v>40</v>
      </c>
      <c r="X367" t="s">
        <v>44240</v>
      </c>
      <c r="Y367" s="11">
        <v>2871</v>
      </c>
      <c r="Z367" t="s">
        <v>44239</v>
      </c>
      <c r="AA367" t="s">
        <v>43775</v>
      </c>
      <c r="AB367" t="s">
        <v>43776</v>
      </c>
      <c r="AE367" t="s">
        <v>43777</v>
      </c>
      <c r="AF367" t="s">
        <v>43778</v>
      </c>
      <c r="AG367" t="s">
        <v>43779</v>
      </c>
      <c r="AH367" t="s">
        <v>43780</v>
      </c>
      <c r="AI367" t="s">
        <v>44077</v>
      </c>
      <c r="AJ367" t="s">
        <v>44078</v>
      </c>
      <c r="AK367" t="s">
        <v>43783</v>
      </c>
      <c r="AL367" t="s">
        <v>43784</v>
      </c>
      <c r="AM367" t="s">
        <v>44043</v>
      </c>
      <c r="AN367" t="s">
        <v>44044</v>
      </c>
      <c r="AO367" t="s">
        <v>43787</v>
      </c>
      <c r="AP367" t="s">
        <v>43788</v>
      </c>
      <c r="AS367" t="s">
        <v>43789</v>
      </c>
      <c r="AT367" t="s">
        <v>43790</v>
      </c>
      <c r="AU367" t="s">
        <v>43793</v>
      </c>
      <c r="AV367" t="s">
        <v>43793</v>
      </c>
      <c r="AW367" t="s">
        <v>43792</v>
      </c>
      <c r="AX367" t="s">
        <v>38532</v>
      </c>
      <c r="AY367" s="12">
        <v>56030</v>
      </c>
      <c r="AZ367" t="s">
        <v>41587</v>
      </c>
      <c r="BA367" t="s">
        <v>34783</v>
      </c>
      <c r="BB367" t="str">
        <f>VLOOKUP(BA367,Sheet1!A:B,2,FALSE)</f>
        <v>P-19733</v>
      </c>
      <c r="BC367" t="str">
        <f>VLOOKUP(BB367,'[1]ACN Audit Supervisory Organ - M'!$A:$I,3,FALSE)</f>
        <v>Facilities Planning and Construction - Downtown F&amp;S</v>
      </c>
      <c r="BD367" t="str">
        <f>VLOOKUP(BB367,'[1]ACN Audit Supervisory Organ - M'!$A:$I,4,FALSE)</f>
        <v>SUP_2347</v>
      </c>
    </row>
    <row r="368" spans="1:56" x14ac:dyDescent="0.2">
      <c r="A368" t="s">
        <v>41587</v>
      </c>
      <c r="B368" t="s">
        <v>4122</v>
      </c>
      <c r="C368" t="s">
        <v>4122</v>
      </c>
      <c r="O368" s="9">
        <v>43862</v>
      </c>
      <c r="P368" s="9">
        <v>43862</v>
      </c>
      <c r="Q368" t="s">
        <v>43769</v>
      </c>
      <c r="R368" t="s">
        <v>43770</v>
      </c>
      <c r="S368" t="s">
        <v>43771</v>
      </c>
      <c r="T368" t="s">
        <v>43771</v>
      </c>
      <c r="U368" t="s">
        <v>43772</v>
      </c>
      <c r="V368" t="s">
        <v>43773</v>
      </c>
      <c r="W368" s="10">
        <v>40</v>
      </c>
      <c r="X368" t="s">
        <v>4122</v>
      </c>
      <c r="Y368" s="11">
        <v>1911</v>
      </c>
      <c r="Z368" t="s">
        <v>44241</v>
      </c>
      <c r="AA368" t="s">
        <v>43775</v>
      </c>
      <c r="AB368" t="s">
        <v>43776</v>
      </c>
      <c r="AE368" t="s">
        <v>43777</v>
      </c>
      <c r="AF368" t="s">
        <v>43778</v>
      </c>
      <c r="AG368" t="s">
        <v>43779</v>
      </c>
      <c r="AH368" t="s">
        <v>43780</v>
      </c>
      <c r="AI368" t="s">
        <v>44077</v>
      </c>
      <c r="AJ368" t="s">
        <v>44078</v>
      </c>
      <c r="AK368" t="s">
        <v>43783</v>
      </c>
      <c r="AL368" t="s">
        <v>43784</v>
      </c>
      <c r="AM368" t="s">
        <v>44043</v>
      </c>
      <c r="AN368" t="s">
        <v>44044</v>
      </c>
      <c r="AO368" t="s">
        <v>43787</v>
      </c>
      <c r="AP368" t="s">
        <v>43788</v>
      </c>
      <c r="AS368" t="s">
        <v>43789</v>
      </c>
      <c r="AT368" t="s">
        <v>43790</v>
      </c>
      <c r="AU368" t="s">
        <v>43793</v>
      </c>
      <c r="AV368" t="s">
        <v>43793</v>
      </c>
      <c r="AW368" t="s">
        <v>43792</v>
      </c>
      <c r="AX368" t="s">
        <v>37529</v>
      </c>
      <c r="AY368" s="12">
        <v>79950</v>
      </c>
      <c r="AZ368" t="s">
        <v>41587</v>
      </c>
      <c r="BA368" t="s">
        <v>36972</v>
      </c>
      <c r="BB368" t="str">
        <f>VLOOKUP(BA368,Sheet1!A:B,2,FALSE)</f>
        <v>P-18311</v>
      </c>
      <c r="BC368" t="str">
        <f>VLOOKUP(BB368,'[1]ACN Audit Supervisory Organ - M'!$A:$I,3,FALSE)</f>
        <v>Facilities Planning and Construction - Downtown F&amp;S</v>
      </c>
      <c r="BD368" t="str">
        <f>VLOOKUP(BB368,'[1]ACN Audit Supervisory Organ - M'!$A:$I,4,FALSE)</f>
        <v>SUP_2346</v>
      </c>
    </row>
    <row r="369" spans="1:56" x14ac:dyDescent="0.2">
      <c r="A369" t="s">
        <v>41587</v>
      </c>
      <c r="B369" t="s">
        <v>4267</v>
      </c>
      <c r="C369" t="s">
        <v>4267</v>
      </c>
      <c r="O369" s="9">
        <v>43862</v>
      </c>
      <c r="P369" s="9">
        <v>43862</v>
      </c>
      <c r="Q369" t="s">
        <v>43769</v>
      </c>
      <c r="R369" t="s">
        <v>43770</v>
      </c>
      <c r="S369" t="s">
        <v>43771</v>
      </c>
      <c r="T369" t="s">
        <v>43771</v>
      </c>
      <c r="U369" t="s">
        <v>43772</v>
      </c>
      <c r="V369" t="s">
        <v>43773</v>
      </c>
      <c r="W369" s="10">
        <v>40</v>
      </c>
      <c r="X369" t="s">
        <v>44242</v>
      </c>
      <c r="Y369" s="11">
        <v>3123</v>
      </c>
      <c r="Z369" t="s">
        <v>44239</v>
      </c>
      <c r="AA369" t="s">
        <v>43775</v>
      </c>
      <c r="AB369" t="s">
        <v>43776</v>
      </c>
      <c r="AE369" t="s">
        <v>43777</v>
      </c>
      <c r="AF369" t="s">
        <v>43778</v>
      </c>
      <c r="AG369" t="s">
        <v>43779</v>
      </c>
      <c r="AH369" t="s">
        <v>43780</v>
      </c>
      <c r="AI369" t="s">
        <v>44077</v>
      </c>
      <c r="AJ369" t="s">
        <v>44078</v>
      </c>
      <c r="AK369" t="s">
        <v>43783</v>
      </c>
      <c r="AL369" t="s">
        <v>43784</v>
      </c>
      <c r="AM369" t="s">
        <v>44043</v>
      </c>
      <c r="AN369" t="s">
        <v>44044</v>
      </c>
      <c r="AO369" t="s">
        <v>43787</v>
      </c>
      <c r="AP369" t="s">
        <v>43788</v>
      </c>
      <c r="AS369" t="s">
        <v>43789</v>
      </c>
      <c r="AT369" t="s">
        <v>43790</v>
      </c>
      <c r="AU369" t="s">
        <v>43793</v>
      </c>
      <c r="AV369" t="s">
        <v>43793</v>
      </c>
      <c r="AW369" t="s">
        <v>43792</v>
      </c>
      <c r="AX369" t="s">
        <v>36069</v>
      </c>
      <c r="AY369" s="12">
        <v>88000</v>
      </c>
      <c r="AZ369" t="s">
        <v>41587</v>
      </c>
      <c r="BA369" t="s">
        <v>34783</v>
      </c>
      <c r="BB369" t="str">
        <f>VLOOKUP(BA369,Sheet1!A:B,2,FALSE)</f>
        <v>P-19733</v>
      </c>
      <c r="BC369" t="str">
        <f>VLOOKUP(BB369,'[1]ACN Audit Supervisory Organ - M'!$A:$I,3,FALSE)</f>
        <v>Facilities Planning and Construction - Downtown F&amp;S</v>
      </c>
      <c r="BD369" t="str">
        <f>VLOOKUP(BB369,'[1]ACN Audit Supervisory Organ - M'!$A:$I,4,FALSE)</f>
        <v>SUP_2347</v>
      </c>
    </row>
    <row r="370" spans="1:56" x14ac:dyDescent="0.2">
      <c r="A370" t="s">
        <v>41587</v>
      </c>
      <c r="B370" t="s">
        <v>41585</v>
      </c>
      <c r="C370" t="s">
        <v>41585</v>
      </c>
      <c r="O370" s="9">
        <v>43862</v>
      </c>
      <c r="P370" s="9">
        <v>43862</v>
      </c>
      <c r="Q370" t="s">
        <v>43769</v>
      </c>
      <c r="R370" t="s">
        <v>43770</v>
      </c>
      <c r="S370" t="s">
        <v>43771</v>
      </c>
      <c r="T370" t="s">
        <v>43771</v>
      </c>
      <c r="U370" t="s">
        <v>43772</v>
      </c>
      <c r="V370" t="s">
        <v>43773</v>
      </c>
      <c r="W370" s="10">
        <v>40</v>
      </c>
      <c r="X370" t="s">
        <v>41585</v>
      </c>
      <c r="Y370" s="11">
        <v>1916</v>
      </c>
      <c r="Z370" t="s">
        <v>44243</v>
      </c>
      <c r="AA370" t="s">
        <v>43775</v>
      </c>
      <c r="AB370" t="s">
        <v>43776</v>
      </c>
      <c r="AE370" t="s">
        <v>43777</v>
      </c>
      <c r="AF370" t="s">
        <v>43778</v>
      </c>
      <c r="AG370" t="s">
        <v>43779</v>
      </c>
      <c r="AH370" t="s">
        <v>43780</v>
      </c>
      <c r="AI370" t="s">
        <v>44077</v>
      </c>
      <c r="AJ370" t="s">
        <v>44078</v>
      </c>
      <c r="AK370" t="s">
        <v>43783</v>
      </c>
      <c r="AL370" t="s">
        <v>43784</v>
      </c>
      <c r="AM370" t="s">
        <v>44043</v>
      </c>
      <c r="AN370" t="s">
        <v>44044</v>
      </c>
      <c r="AO370" t="s">
        <v>43787</v>
      </c>
      <c r="AP370" t="s">
        <v>43788</v>
      </c>
      <c r="AS370" t="s">
        <v>43789</v>
      </c>
      <c r="AT370" t="s">
        <v>43790</v>
      </c>
      <c r="AU370" t="s">
        <v>43793</v>
      </c>
      <c r="AV370" t="s">
        <v>43793</v>
      </c>
      <c r="AW370" t="s">
        <v>43792</v>
      </c>
      <c r="AX370" t="s">
        <v>34852</v>
      </c>
      <c r="AY370" s="12">
        <v>91936</v>
      </c>
      <c r="AZ370" t="s">
        <v>41587</v>
      </c>
      <c r="BA370" t="s">
        <v>37532</v>
      </c>
      <c r="BB370" t="str">
        <f>VLOOKUP(BA370,Sheet1!A:B,2,FALSE)</f>
        <v>P-20079</v>
      </c>
      <c r="BC370" t="str">
        <f>VLOOKUP(BB370,'[1]ACN Audit Supervisory Organ - M'!$A:$I,3,FALSE)</f>
        <v>Facilities Planning and Construction - Downtown F&amp;S</v>
      </c>
      <c r="BD370" t="str">
        <f>VLOOKUP(BB370,'[1]ACN Audit Supervisory Organ - M'!$A:$I,4,FALSE)</f>
        <v>SUP_2348</v>
      </c>
    </row>
    <row r="371" spans="1:56" x14ac:dyDescent="0.2">
      <c r="A371" t="s">
        <v>41587</v>
      </c>
      <c r="B371" t="s">
        <v>42493</v>
      </c>
      <c r="C371" t="s">
        <v>42493</v>
      </c>
      <c r="O371" s="9">
        <v>43862</v>
      </c>
      <c r="P371" s="9">
        <v>43862</v>
      </c>
      <c r="Q371" t="s">
        <v>43769</v>
      </c>
      <c r="R371" t="s">
        <v>43770</v>
      </c>
      <c r="S371" t="s">
        <v>43771</v>
      </c>
      <c r="T371" t="s">
        <v>43771</v>
      </c>
      <c r="U371" t="s">
        <v>43772</v>
      </c>
      <c r="V371" t="s">
        <v>43773</v>
      </c>
      <c r="W371" s="10">
        <v>40</v>
      </c>
      <c r="X371" t="s">
        <v>42493</v>
      </c>
      <c r="Y371" s="11">
        <v>3168</v>
      </c>
      <c r="Z371" t="s">
        <v>44091</v>
      </c>
      <c r="AA371" t="s">
        <v>43775</v>
      </c>
      <c r="AB371" t="s">
        <v>43776</v>
      </c>
      <c r="AE371" t="s">
        <v>43777</v>
      </c>
      <c r="AF371" t="s">
        <v>43778</v>
      </c>
      <c r="AG371" t="s">
        <v>43779</v>
      </c>
      <c r="AH371" t="s">
        <v>43780</v>
      </c>
      <c r="AI371" t="s">
        <v>44077</v>
      </c>
      <c r="AJ371" t="s">
        <v>44078</v>
      </c>
      <c r="AK371" t="s">
        <v>43783</v>
      </c>
      <c r="AL371" t="s">
        <v>43784</v>
      </c>
      <c r="AM371" t="s">
        <v>44043</v>
      </c>
      <c r="AN371" t="s">
        <v>44044</v>
      </c>
      <c r="AO371" t="s">
        <v>43787</v>
      </c>
      <c r="AP371" t="s">
        <v>43788</v>
      </c>
      <c r="AS371" t="s">
        <v>43789</v>
      </c>
      <c r="AT371" t="s">
        <v>43790</v>
      </c>
      <c r="AU371" t="s">
        <v>43793</v>
      </c>
      <c r="AV371" t="s">
        <v>43793</v>
      </c>
      <c r="AW371" t="s">
        <v>43792</v>
      </c>
      <c r="AX371" t="s">
        <v>42492</v>
      </c>
      <c r="AY371" s="12">
        <v>161614</v>
      </c>
      <c r="AZ371" t="s">
        <v>41587</v>
      </c>
      <c r="BA371" t="s">
        <v>35733</v>
      </c>
      <c r="BB371" t="str">
        <f>VLOOKUP(BA371,Sheet1!A:B,2,FALSE)</f>
        <v>P-36417</v>
      </c>
      <c r="BC371" t="str">
        <f>VLOOKUP(BB371,'[1]ACN Audit Supervisory Organ - M'!$A:$I,3,FALSE)</f>
        <v>Facilities &amp; Safety (F&amp;S)</v>
      </c>
      <c r="BD371" t="str">
        <f>VLOOKUP(BB371,'[1]ACN Audit Supervisory Organ - M'!$A:$I,4,FALSE)</f>
        <v>SUP_2325</v>
      </c>
    </row>
    <row r="372" spans="1:56" x14ac:dyDescent="0.2">
      <c r="A372" t="s">
        <v>42177</v>
      </c>
      <c r="B372" t="s">
        <v>30151</v>
      </c>
      <c r="C372" t="s">
        <v>30151</v>
      </c>
      <c r="O372" s="9">
        <v>43862</v>
      </c>
      <c r="P372" s="9">
        <v>43862</v>
      </c>
      <c r="Q372" t="s">
        <v>43769</v>
      </c>
      <c r="R372" t="s">
        <v>43770</v>
      </c>
      <c r="S372" t="s">
        <v>43771</v>
      </c>
      <c r="T372" t="s">
        <v>43771</v>
      </c>
      <c r="U372" t="s">
        <v>43772</v>
      </c>
      <c r="V372" t="s">
        <v>43773</v>
      </c>
      <c r="W372" s="10">
        <v>40</v>
      </c>
      <c r="X372" t="s">
        <v>30151</v>
      </c>
      <c r="Y372" s="11">
        <v>1271</v>
      </c>
      <c r="Z372" t="s">
        <v>44246</v>
      </c>
      <c r="AA372" t="s">
        <v>43775</v>
      </c>
      <c r="AB372" t="s">
        <v>43776</v>
      </c>
      <c r="AE372" t="s">
        <v>43777</v>
      </c>
      <c r="AF372" t="s">
        <v>43778</v>
      </c>
      <c r="AG372" t="s">
        <v>43779</v>
      </c>
      <c r="AH372" t="s">
        <v>43780</v>
      </c>
      <c r="AI372" t="s">
        <v>44247</v>
      </c>
      <c r="AJ372" t="s">
        <v>44248</v>
      </c>
      <c r="AK372" t="s">
        <v>43783</v>
      </c>
      <c r="AL372" t="s">
        <v>43784</v>
      </c>
      <c r="AM372" t="s">
        <v>44249</v>
      </c>
      <c r="AN372" t="s">
        <v>44250</v>
      </c>
      <c r="AO372" t="s">
        <v>43787</v>
      </c>
      <c r="AP372" t="s">
        <v>43788</v>
      </c>
      <c r="AS372" t="s">
        <v>43789</v>
      </c>
      <c r="AT372" t="s">
        <v>43790</v>
      </c>
      <c r="AU372" t="s">
        <v>43793</v>
      </c>
      <c r="AV372" t="s">
        <v>43793</v>
      </c>
      <c r="AW372" t="s">
        <v>43792</v>
      </c>
      <c r="AX372" t="s">
        <v>39365</v>
      </c>
      <c r="AY372" s="12">
        <v>64518</v>
      </c>
      <c r="AZ372" t="s">
        <v>42177</v>
      </c>
      <c r="BA372" t="s">
        <v>39348</v>
      </c>
      <c r="BB372" t="str">
        <f>VLOOKUP(BA372,Sheet1!A:B,2,FALSE)</f>
        <v>P-35249</v>
      </c>
      <c r="BC372" t="str">
        <f>VLOOKUP(BB372,'[1]ACN Audit Supervisory Organ - M'!$A:$I,3,FALSE)</f>
        <v>University Compliance, Ethics and Risk</v>
      </c>
      <c r="BD372" t="str">
        <f>VLOOKUP(BB372,'[1]ACN Audit Supervisory Organ - M'!$A:$I,4,FALSE)</f>
        <v>SUP_5149</v>
      </c>
    </row>
    <row r="373" spans="1:56" x14ac:dyDescent="0.2">
      <c r="A373" t="s">
        <v>42177</v>
      </c>
      <c r="B373" t="s">
        <v>30184</v>
      </c>
      <c r="C373" t="s">
        <v>30184</v>
      </c>
      <c r="O373" s="9">
        <v>43862</v>
      </c>
      <c r="P373" s="9">
        <v>43862</v>
      </c>
      <c r="Q373" t="s">
        <v>43769</v>
      </c>
      <c r="R373" t="s">
        <v>43770</v>
      </c>
      <c r="S373" t="s">
        <v>43771</v>
      </c>
      <c r="T373" t="s">
        <v>43771</v>
      </c>
      <c r="U373" t="s">
        <v>43772</v>
      </c>
      <c r="V373" t="s">
        <v>43773</v>
      </c>
      <c r="W373" s="10">
        <v>40</v>
      </c>
      <c r="X373" t="s">
        <v>30184</v>
      </c>
      <c r="Y373" s="11">
        <v>3266</v>
      </c>
      <c r="Z373" t="s">
        <v>44246</v>
      </c>
      <c r="AA373" t="s">
        <v>43775</v>
      </c>
      <c r="AB373" t="s">
        <v>43776</v>
      </c>
      <c r="AE373" t="s">
        <v>43777</v>
      </c>
      <c r="AF373" t="s">
        <v>43778</v>
      </c>
      <c r="AG373" t="s">
        <v>43779</v>
      </c>
      <c r="AH373" t="s">
        <v>43780</v>
      </c>
      <c r="AI373" t="s">
        <v>44247</v>
      </c>
      <c r="AJ373" t="s">
        <v>44248</v>
      </c>
      <c r="AK373" t="s">
        <v>43783</v>
      </c>
      <c r="AL373" t="s">
        <v>43784</v>
      </c>
      <c r="AM373" t="s">
        <v>44249</v>
      </c>
      <c r="AN373" t="s">
        <v>44250</v>
      </c>
      <c r="AO373" t="s">
        <v>43787</v>
      </c>
      <c r="AP373" t="s">
        <v>43788</v>
      </c>
      <c r="AS373" t="s">
        <v>43789</v>
      </c>
      <c r="AT373" t="s">
        <v>43790</v>
      </c>
      <c r="AU373" t="s">
        <v>43793</v>
      </c>
      <c r="AV373" t="s">
        <v>43793</v>
      </c>
      <c r="AW373" t="s">
        <v>43792</v>
      </c>
      <c r="AX373" t="s">
        <v>39366</v>
      </c>
      <c r="AY373" s="12">
        <v>56030</v>
      </c>
      <c r="AZ373" t="s">
        <v>42177</v>
      </c>
      <c r="BA373" t="s">
        <v>39348</v>
      </c>
      <c r="BB373" t="str">
        <f>VLOOKUP(BA373,Sheet1!A:B,2,FALSE)</f>
        <v>P-35249</v>
      </c>
      <c r="BC373" t="str">
        <f>VLOOKUP(BB373,'[1]ACN Audit Supervisory Organ - M'!$A:$I,3,FALSE)</f>
        <v>University Compliance, Ethics and Risk</v>
      </c>
      <c r="BD373" t="str">
        <f>VLOOKUP(BB373,'[1]ACN Audit Supervisory Organ - M'!$A:$I,4,FALSE)</f>
        <v>SUP_5149</v>
      </c>
    </row>
    <row r="374" spans="1:56" x14ac:dyDescent="0.2">
      <c r="A374" t="s">
        <v>42177</v>
      </c>
      <c r="B374" t="s">
        <v>30184</v>
      </c>
      <c r="C374" t="s">
        <v>30184</v>
      </c>
      <c r="O374" s="9">
        <v>43862</v>
      </c>
      <c r="P374" s="9">
        <v>43862</v>
      </c>
      <c r="Q374" t="s">
        <v>43769</v>
      </c>
      <c r="R374" t="s">
        <v>43770</v>
      </c>
      <c r="S374" t="s">
        <v>43771</v>
      </c>
      <c r="T374" t="s">
        <v>43771</v>
      </c>
      <c r="U374" t="s">
        <v>43772</v>
      </c>
      <c r="V374" t="s">
        <v>43773</v>
      </c>
      <c r="W374" s="10">
        <v>40</v>
      </c>
      <c r="X374" t="s">
        <v>30184</v>
      </c>
      <c r="Y374" s="11">
        <v>3266</v>
      </c>
      <c r="Z374" t="s">
        <v>44246</v>
      </c>
      <c r="AA374" t="s">
        <v>43775</v>
      </c>
      <c r="AB374" t="s">
        <v>43776</v>
      </c>
      <c r="AE374" t="s">
        <v>43777</v>
      </c>
      <c r="AF374" t="s">
        <v>43778</v>
      </c>
      <c r="AG374" t="s">
        <v>43779</v>
      </c>
      <c r="AH374" t="s">
        <v>43780</v>
      </c>
      <c r="AI374" t="s">
        <v>44247</v>
      </c>
      <c r="AJ374" t="s">
        <v>44248</v>
      </c>
      <c r="AK374" t="s">
        <v>43783</v>
      </c>
      <c r="AL374" t="s">
        <v>43784</v>
      </c>
      <c r="AM374" t="s">
        <v>44249</v>
      </c>
      <c r="AN374" t="s">
        <v>44250</v>
      </c>
      <c r="AO374" t="s">
        <v>43787</v>
      </c>
      <c r="AP374" t="s">
        <v>43788</v>
      </c>
      <c r="AS374" t="s">
        <v>43789</v>
      </c>
      <c r="AT374" t="s">
        <v>43790</v>
      </c>
      <c r="AU374" t="s">
        <v>43793</v>
      </c>
      <c r="AV374" t="s">
        <v>43793</v>
      </c>
      <c r="AW374" t="s">
        <v>43792</v>
      </c>
      <c r="AX374" t="s">
        <v>39367</v>
      </c>
      <c r="AY374" s="12">
        <v>56030</v>
      </c>
      <c r="AZ374" t="s">
        <v>42177</v>
      </c>
      <c r="BA374" t="s">
        <v>39348</v>
      </c>
      <c r="BB374" t="str">
        <f>VLOOKUP(BA374,Sheet1!A:B,2,FALSE)</f>
        <v>P-35249</v>
      </c>
      <c r="BC374" t="str">
        <f>VLOOKUP(BB374,'[1]ACN Audit Supervisory Organ - M'!$A:$I,3,FALSE)</f>
        <v>University Compliance, Ethics and Risk</v>
      </c>
      <c r="BD374" t="str">
        <f>VLOOKUP(BB374,'[1]ACN Audit Supervisory Organ - M'!$A:$I,4,FALSE)</f>
        <v>SUP_5149</v>
      </c>
    </row>
    <row r="375" spans="1:56" x14ac:dyDescent="0.2">
      <c r="A375" t="s">
        <v>42177</v>
      </c>
      <c r="B375" t="s">
        <v>14597</v>
      </c>
      <c r="C375" t="s">
        <v>14597</v>
      </c>
      <c r="O375" s="9">
        <v>43862</v>
      </c>
      <c r="P375" s="9">
        <v>43862</v>
      </c>
      <c r="Q375" t="s">
        <v>43769</v>
      </c>
      <c r="R375" t="s">
        <v>43770</v>
      </c>
      <c r="S375" t="s">
        <v>43771</v>
      </c>
      <c r="T375" t="s">
        <v>43771</v>
      </c>
      <c r="U375" t="s">
        <v>43772</v>
      </c>
      <c r="V375" t="s">
        <v>43773</v>
      </c>
      <c r="W375" s="10">
        <v>40</v>
      </c>
      <c r="X375" t="s">
        <v>14597</v>
      </c>
      <c r="Y375" s="11">
        <v>1681</v>
      </c>
      <c r="Z375" t="s">
        <v>44251</v>
      </c>
      <c r="AA375" t="s">
        <v>43775</v>
      </c>
      <c r="AB375" t="s">
        <v>43776</v>
      </c>
      <c r="AE375" t="s">
        <v>43777</v>
      </c>
      <c r="AF375" t="s">
        <v>43778</v>
      </c>
      <c r="AG375" t="s">
        <v>43779</v>
      </c>
      <c r="AH375" t="s">
        <v>43780</v>
      </c>
      <c r="AI375" t="s">
        <v>44252</v>
      </c>
      <c r="AJ375" t="s">
        <v>44253</v>
      </c>
      <c r="AK375" t="s">
        <v>43783</v>
      </c>
      <c r="AL375" t="s">
        <v>43784</v>
      </c>
      <c r="AM375" t="s">
        <v>44249</v>
      </c>
      <c r="AN375" t="s">
        <v>44250</v>
      </c>
      <c r="AO375" t="s">
        <v>43787</v>
      </c>
      <c r="AP375" t="s">
        <v>43788</v>
      </c>
      <c r="AS375" t="s">
        <v>43789</v>
      </c>
      <c r="AT375" t="s">
        <v>43790</v>
      </c>
      <c r="AU375" t="s">
        <v>43793</v>
      </c>
      <c r="AV375" t="s">
        <v>43793</v>
      </c>
      <c r="AW375" t="s">
        <v>43792</v>
      </c>
      <c r="AX375" t="s">
        <v>36608</v>
      </c>
      <c r="AY375" s="12">
        <v>48722</v>
      </c>
      <c r="AZ375" t="s">
        <v>42177</v>
      </c>
      <c r="BA375" t="s">
        <v>36607</v>
      </c>
      <c r="BB375" t="str">
        <f>VLOOKUP(BA375,Sheet1!A:B,2,FALSE)</f>
        <v>P-12355</v>
      </c>
      <c r="BC375" t="e">
        <f>VLOOKUP(BB375,'[1]ACN Audit Supervisory Organ - M'!$A:$I,3,FALSE)</f>
        <v>#N/A</v>
      </c>
      <c r="BD375" t="e">
        <f>VLOOKUP(BB375,'[1]ACN Audit Supervisory Organ - M'!$A:$I,4,FALSE)</f>
        <v>#N/A</v>
      </c>
    </row>
    <row r="376" spans="1:56" x14ac:dyDescent="0.2">
      <c r="A376" t="s">
        <v>42177</v>
      </c>
      <c r="B376" t="s">
        <v>14597</v>
      </c>
      <c r="C376" t="s">
        <v>14597</v>
      </c>
      <c r="O376" s="9">
        <v>43862</v>
      </c>
      <c r="P376" s="9">
        <v>43862</v>
      </c>
      <c r="Q376" t="s">
        <v>43769</v>
      </c>
      <c r="R376" t="s">
        <v>43770</v>
      </c>
      <c r="S376" t="s">
        <v>43771</v>
      </c>
      <c r="T376" t="s">
        <v>43771</v>
      </c>
      <c r="U376" t="s">
        <v>43772</v>
      </c>
      <c r="V376" t="s">
        <v>43773</v>
      </c>
      <c r="W376" s="10">
        <v>40</v>
      </c>
      <c r="X376" t="s">
        <v>14597</v>
      </c>
      <c r="Y376" s="11">
        <v>1682</v>
      </c>
      <c r="Z376" t="s">
        <v>44254</v>
      </c>
      <c r="AA376" t="s">
        <v>43775</v>
      </c>
      <c r="AB376" t="s">
        <v>43776</v>
      </c>
      <c r="AE376" t="s">
        <v>43777</v>
      </c>
      <c r="AF376" t="s">
        <v>43778</v>
      </c>
      <c r="AG376" t="s">
        <v>43779</v>
      </c>
      <c r="AH376" t="s">
        <v>43780</v>
      </c>
      <c r="AI376" t="s">
        <v>44252</v>
      </c>
      <c r="AJ376" t="s">
        <v>44253</v>
      </c>
      <c r="AK376" t="s">
        <v>43783</v>
      </c>
      <c r="AL376" t="s">
        <v>43784</v>
      </c>
      <c r="AM376" t="s">
        <v>44249</v>
      </c>
      <c r="AN376" t="s">
        <v>44250</v>
      </c>
      <c r="AO376" t="s">
        <v>43787</v>
      </c>
      <c r="AP376" t="s">
        <v>43788</v>
      </c>
      <c r="AS376" t="s">
        <v>43789</v>
      </c>
      <c r="AT376" t="s">
        <v>43790</v>
      </c>
      <c r="AU376" t="s">
        <v>43791</v>
      </c>
      <c r="AV376" t="s">
        <v>43791</v>
      </c>
      <c r="AW376" t="s">
        <v>43792</v>
      </c>
      <c r="AX376" t="s">
        <v>37539</v>
      </c>
      <c r="AY376" s="12">
        <v>49940</v>
      </c>
      <c r="AZ376" t="s">
        <v>42177</v>
      </c>
      <c r="BA376" t="s">
        <v>35002</v>
      </c>
      <c r="BB376" t="str">
        <f>VLOOKUP(BA376,Sheet1!A:B,2,FALSE)</f>
        <v>P-15583</v>
      </c>
      <c r="BC376" t="str">
        <f>VLOOKUP(BB376,'[1]ACN Audit Supervisory Organ - M'!$A:$I,3,FALSE)</f>
        <v>Environmental Health and Safety - Occupational and Industrial Safety</v>
      </c>
      <c r="BD376" t="str">
        <f>VLOOKUP(BB376,'[1]ACN Audit Supervisory Organ - M'!$A:$I,4,FALSE)</f>
        <v>SUP_4410</v>
      </c>
    </row>
    <row r="377" spans="1:56" x14ac:dyDescent="0.2">
      <c r="A377" t="s">
        <v>42177</v>
      </c>
      <c r="B377" t="s">
        <v>14597</v>
      </c>
      <c r="C377" t="s">
        <v>14597</v>
      </c>
      <c r="O377" s="9">
        <v>43862</v>
      </c>
      <c r="P377" s="9">
        <v>43862</v>
      </c>
      <c r="Q377" t="s">
        <v>43769</v>
      </c>
      <c r="R377" t="s">
        <v>43770</v>
      </c>
      <c r="S377" t="s">
        <v>43771</v>
      </c>
      <c r="T377" t="s">
        <v>43771</v>
      </c>
      <c r="U377" t="s">
        <v>43772</v>
      </c>
      <c r="V377" t="s">
        <v>43773</v>
      </c>
      <c r="W377" s="10">
        <v>40</v>
      </c>
      <c r="X377" t="s">
        <v>14597</v>
      </c>
      <c r="Y377" s="11">
        <v>1682</v>
      </c>
      <c r="Z377" t="s">
        <v>44255</v>
      </c>
      <c r="AA377" t="s">
        <v>43775</v>
      </c>
      <c r="AB377" t="s">
        <v>43776</v>
      </c>
      <c r="AE377" t="s">
        <v>43777</v>
      </c>
      <c r="AF377" t="s">
        <v>43778</v>
      </c>
      <c r="AG377" t="s">
        <v>43779</v>
      </c>
      <c r="AH377" t="s">
        <v>43780</v>
      </c>
      <c r="AI377" t="s">
        <v>44252</v>
      </c>
      <c r="AJ377" t="s">
        <v>44253</v>
      </c>
      <c r="AK377" t="s">
        <v>43783</v>
      </c>
      <c r="AL377" t="s">
        <v>43784</v>
      </c>
      <c r="AM377" t="s">
        <v>44249</v>
      </c>
      <c r="AN377" t="s">
        <v>44250</v>
      </c>
      <c r="AO377" t="s">
        <v>43787</v>
      </c>
      <c r="AP377" t="s">
        <v>43788</v>
      </c>
      <c r="AS377" t="s">
        <v>43789</v>
      </c>
      <c r="AT377" t="s">
        <v>43790</v>
      </c>
      <c r="AU377" t="s">
        <v>43791</v>
      </c>
      <c r="AV377" t="s">
        <v>43791</v>
      </c>
      <c r="AW377" t="s">
        <v>43792</v>
      </c>
      <c r="AX377" t="s">
        <v>38505</v>
      </c>
      <c r="AY377" s="12">
        <v>49940</v>
      </c>
      <c r="AZ377" t="s">
        <v>42177</v>
      </c>
      <c r="BA377" t="s">
        <v>39183</v>
      </c>
      <c r="BB377" t="str">
        <f>VLOOKUP(BA377,Sheet1!A:B,2,FALSE)</f>
        <v>P-13828</v>
      </c>
      <c r="BC377" t="str">
        <f>VLOOKUP(BB377,'[1]ACN Audit Supervisory Organ - M'!$A:$I,3,FALSE)</f>
        <v>Environmental Health and Safety - Chemical Safety and Security</v>
      </c>
      <c r="BD377" t="str">
        <f>VLOOKUP(BB377,'[1]ACN Audit Supervisory Organ - M'!$A:$I,4,FALSE)</f>
        <v>SUP_4413</v>
      </c>
    </row>
    <row r="378" spans="1:56" x14ac:dyDescent="0.2">
      <c r="A378" t="s">
        <v>42177</v>
      </c>
      <c r="B378" t="s">
        <v>14597</v>
      </c>
      <c r="C378" t="s">
        <v>14597</v>
      </c>
      <c r="O378" s="9">
        <v>43862</v>
      </c>
      <c r="P378" s="9">
        <v>43862</v>
      </c>
      <c r="Q378" t="s">
        <v>43769</v>
      </c>
      <c r="R378" t="s">
        <v>43770</v>
      </c>
      <c r="S378" t="s">
        <v>43771</v>
      </c>
      <c r="T378" t="s">
        <v>43771</v>
      </c>
      <c r="U378" t="s">
        <v>43772</v>
      </c>
      <c r="V378" t="s">
        <v>43773</v>
      </c>
      <c r="W378" s="10">
        <v>40</v>
      </c>
      <c r="X378" t="s">
        <v>14597</v>
      </c>
      <c r="Y378" s="11">
        <v>1682</v>
      </c>
      <c r="Z378" t="s">
        <v>44256</v>
      </c>
      <c r="AA378" t="s">
        <v>43775</v>
      </c>
      <c r="AB378" t="s">
        <v>43776</v>
      </c>
      <c r="AE378" t="s">
        <v>43777</v>
      </c>
      <c r="AF378" t="s">
        <v>43778</v>
      </c>
      <c r="AG378" t="s">
        <v>43779</v>
      </c>
      <c r="AH378" t="s">
        <v>43780</v>
      </c>
      <c r="AI378" t="s">
        <v>44252</v>
      </c>
      <c r="AJ378" t="s">
        <v>44253</v>
      </c>
      <c r="AK378" t="s">
        <v>43783</v>
      </c>
      <c r="AL378" t="s">
        <v>43784</v>
      </c>
      <c r="AM378" t="s">
        <v>44249</v>
      </c>
      <c r="AN378" t="s">
        <v>44250</v>
      </c>
      <c r="AO378" t="s">
        <v>43787</v>
      </c>
      <c r="AP378" t="s">
        <v>43788</v>
      </c>
      <c r="AS378" t="s">
        <v>43789</v>
      </c>
      <c r="AT378" t="s">
        <v>43790</v>
      </c>
      <c r="AU378" t="s">
        <v>43791</v>
      </c>
      <c r="AV378" t="s">
        <v>43791</v>
      </c>
      <c r="AW378" t="s">
        <v>43792</v>
      </c>
      <c r="AX378" t="s">
        <v>39095</v>
      </c>
      <c r="AY378" s="12">
        <v>49940</v>
      </c>
      <c r="AZ378" t="s">
        <v>42177</v>
      </c>
      <c r="BA378" t="s">
        <v>37499</v>
      </c>
      <c r="BB378" t="str">
        <f>VLOOKUP(BA378,Sheet1!A:B,2,FALSE)</f>
        <v>P-26375</v>
      </c>
      <c r="BC378" t="str">
        <f>VLOOKUP(BB378,'[1]ACN Audit Supervisory Organ - M'!$A:$I,3,FALSE)</f>
        <v>University Compliance, Ethics and Risk</v>
      </c>
      <c r="BD378" t="str">
        <f>VLOOKUP(BB378,'[1]ACN Audit Supervisory Organ - M'!$A:$I,4,FALSE)</f>
        <v>SUP_4543</v>
      </c>
    </row>
    <row r="379" spans="1:56" x14ac:dyDescent="0.2">
      <c r="A379" t="s">
        <v>42177</v>
      </c>
      <c r="B379" t="s">
        <v>42182</v>
      </c>
      <c r="C379" t="s">
        <v>42182</v>
      </c>
      <c r="O379" s="9">
        <v>43862</v>
      </c>
      <c r="P379" s="9">
        <v>43862</v>
      </c>
      <c r="Q379" t="s">
        <v>43769</v>
      </c>
      <c r="R379" t="s">
        <v>43770</v>
      </c>
      <c r="S379" t="s">
        <v>43771</v>
      </c>
      <c r="T379" t="s">
        <v>43771</v>
      </c>
      <c r="U379" t="s">
        <v>43772</v>
      </c>
      <c r="V379" t="s">
        <v>43773</v>
      </c>
      <c r="W379" s="10">
        <v>40</v>
      </c>
      <c r="X379" t="s">
        <v>42182</v>
      </c>
      <c r="Y379" s="11">
        <v>1684</v>
      </c>
      <c r="Z379" t="s">
        <v>44257</v>
      </c>
      <c r="AA379" t="s">
        <v>43775</v>
      </c>
      <c r="AB379" t="s">
        <v>43776</v>
      </c>
      <c r="AE379" t="s">
        <v>43777</v>
      </c>
      <c r="AF379" t="s">
        <v>43778</v>
      </c>
      <c r="AG379" t="s">
        <v>43779</v>
      </c>
      <c r="AH379" t="s">
        <v>43780</v>
      </c>
      <c r="AI379" t="s">
        <v>44252</v>
      </c>
      <c r="AJ379" t="s">
        <v>44253</v>
      </c>
      <c r="AK379" t="s">
        <v>43783</v>
      </c>
      <c r="AL379" t="s">
        <v>43784</v>
      </c>
      <c r="AM379" t="s">
        <v>44249</v>
      </c>
      <c r="AN379" t="s">
        <v>44250</v>
      </c>
      <c r="AO379" t="s">
        <v>43787</v>
      </c>
      <c r="AP379" t="s">
        <v>43788</v>
      </c>
      <c r="AS379" t="s">
        <v>43789</v>
      </c>
      <c r="AT379" t="s">
        <v>43790</v>
      </c>
      <c r="AU379" t="s">
        <v>43791</v>
      </c>
      <c r="AV379" t="s">
        <v>43791</v>
      </c>
      <c r="AW379" t="s">
        <v>43792</v>
      </c>
      <c r="AX379" t="s">
        <v>36628</v>
      </c>
      <c r="AY379" s="12">
        <v>75012.070000000007</v>
      </c>
      <c r="AZ379" t="s">
        <v>42177</v>
      </c>
      <c r="BA379" t="s">
        <v>36512</v>
      </c>
      <c r="BB379" t="str">
        <f>VLOOKUP(BA379,Sheet1!A:B,2,FALSE)</f>
        <v>P-10745</v>
      </c>
      <c r="BC379" t="str">
        <f>VLOOKUP(BB379,'[1]ACN Audit Supervisory Organ - M'!$A:$I,3,FALSE)</f>
        <v>Environmental Health and Safety - Workplace Safety</v>
      </c>
      <c r="BD379" t="str">
        <f>VLOOKUP(BB379,'[1]ACN Audit Supervisory Organ - M'!$A:$I,4,FALSE)</f>
        <v>SUP_4419</v>
      </c>
    </row>
    <row r="380" spans="1:56" x14ac:dyDescent="0.2">
      <c r="A380" t="s">
        <v>42177</v>
      </c>
      <c r="B380" t="s">
        <v>11821</v>
      </c>
      <c r="C380" t="s">
        <v>11821</v>
      </c>
      <c r="O380" s="9">
        <v>43862</v>
      </c>
      <c r="P380" s="9">
        <v>43862</v>
      </c>
      <c r="Q380" t="s">
        <v>43769</v>
      </c>
      <c r="R380" t="s">
        <v>43770</v>
      </c>
      <c r="S380" t="s">
        <v>43771</v>
      </c>
      <c r="T380" t="s">
        <v>43771</v>
      </c>
      <c r="U380" t="s">
        <v>43772</v>
      </c>
      <c r="V380" t="s">
        <v>43773</v>
      </c>
      <c r="W380" s="10">
        <v>40</v>
      </c>
      <c r="X380" t="s">
        <v>11821</v>
      </c>
      <c r="Y380" s="11">
        <v>1685</v>
      </c>
      <c r="Z380" t="s">
        <v>44258</v>
      </c>
      <c r="AA380" t="s">
        <v>43775</v>
      </c>
      <c r="AB380" t="s">
        <v>43776</v>
      </c>
      <c r="AE380" t="s">
        <v>43777</v>
      </c>
      <c r="AF380" t="s">
        <v>43778</v>
      </c>
      <c r="AG380" t="s">
        <v>43779</v>
      </c>
      <c r="AH380" t="s">
        <v>43780</v>
      </c>
      <c r="AI380" t="s">
        <v>44252</v>
      </c>
      <c r="AJ380" t="s">
        <v>44253</v>
      </c>
      <c r="AK380" t="s">
        <v>43783</v>
      </c>
      <c r="AL380" t="s">
        <v>43784</v>
      </c>
      <c r="AM380" t="s">
        <v>44249</v>
      </c>
      <c r="AN380" t="s">
        <v>44250</v>
      </c>
      <c r="AO380" t="s">
        <v>43787</v>
      </c>
      <c r="AP380" t="s">
        <v>43788</v>
      </c>
      <c r="AS380" t="s">
        <v>43789</v>
      </c>
      <c r="AT380" t="s">
        <v>43790</v>
      </c>
      <c r="AU380" t="s">
        <v>43793</v>
      </c>
      <c r="AV380" t="s">
        <v>43793</v>
      </c>
      <c r="AW380" t="s">
        <v>43792</v>
      </c>
      <c r="AX380" t="s">
        <v>36607</v>
      </c>
      <c r="AY380" s="12">
        <v>74802</v>
      </c>
      <c r="AZ380" t="s">
        <v>42177</v>
      </c>
      <c r="BA380" t="s">
        <v>38321</v>
      </c>
      <c r="BB380" t="str">
        <f>VLOOKUP(BA380,Sheet1!A:B,2,FALSE)</f>
        <v>P-14781</v>
      </c>
      <c r="BC380" t="str">
        <f>VLOOKUP(BB380,'[1]ACN Audit Supervisory Organ - M'!$A:$I,3,FALSE)</f>
        <v>Facilities Operations Work Control Center (F&amp;S)</v>
      </c>
      <c r="BD380" t="str">
        <f>VLOOKUP(BB380,'[1]ACN Audit Supervisory Organ - M'!$A:$I,4,FALSE)</f>
        <v>SUP_2461</v>
      </c>
    </row>
    <row r="381" spans="1:56" x14ac:dyDescent="0.2">
      <c r="A381" t="s">
        <v>42177</v>
      </c>
      <c r="B381" t="s">
        <v>42508</v>
      </c>
      <c r="C381" t="s">
        <v>42508</v>
      </c>
      <c r="O381" s="9">
        <v>43862</v>
      </c>
      <c r="P381" s="9">
        <v>43862</v>
      </c>
      <c r="Q381" t="s">
        <v>43769</v>
      </c>
      <c r="R381" t="s">
        <v>43770</v>
      </c>
      <c r="S381" t="s">
        <v>43771</v>
      </c>
      <c r="T381" t="s">
        <v>43771</v>
      </c>
      <c r="U381" t="s">
        <v>43772</v>
      </c>
      <c r="V381" t="s">
        <v>43773</v>
      </c>
      <c r="W381" s="10">
        <v>40</v>
      </c>
      <c r="X381" t="s">
        <v>42508</v>
      </c>
      <c r="Y381" s="11">
        <v>1689</v>
      </c>
      <c r="Z381" t="s">
        <v>44258</v>
      </c>
      <c r="AA381" t="s">
        <v>43775</v>
      </c>
      <c r="AB381" t="s">
        <v>43776</v>
      </c>
      <c r="AE381" t="s">
        <v>43777</v>
      </c>
      <c r="AF381" t="s">
        <v>43778</v>
      </c>
      <c r="AG381" t="s">
        <v>43779</v>
      </c>
      <c r="AH381" t="s">
        <v>43780</v>
      </c>
      <c r="AI381" t="s">
        <v>44252</v>
      </c>
      <c r="AJ381" t="s">
        <v>44253</v>
      </c>
      <c r="AK381" t="s">
        <v>43783</v>
      </c>
      <c r="AL381" t="s">
        <v>43784</v>
      </c>
      <c r="AM381" t="s">
        <v>44249</v>
      </c>
      <c r="AN381" t="s">
        <v>44250</v>
      </c>
      <c r="AO381" t="s">
        <v>43787</v>
      </c>
      <c r="AP381" t="s">
        <v>43788</v>
      </c>
      <c r="AS381" t="s">
        <v>43789</v>
      </c>
      <c r="AT381" t="s">
        <v>43790</v>
      </c>
      <c r="AU381" t="s">
        <v>43793</v>
      </c>
      <c r="AV381" t="s">
        <v>43793</v>
      </c>
      <c r="AW381" t="s">
        <v>43792</v>
      </c>
      <c r="AX381" t="s">
        <v>38702</v>
      </c>
      <c r="AY381" s="12">
        <v>105000</v>
      </c>
      <c r="AZ381" t="s">
        <v>42177</v>
      </c>
      <c r="BA381" t="s">
        <v>38321</v>
      </c>
      <c r="BB381" t="str">
        <f>VLOOKUP(BA381,Sheet1!A:B,2,FALSE)</f>
        <v>P-14781</v>
      </c>
      <c r="BC381" t="str">
        <f>VLOOKUP(BB381,'[1]ACN Audit Supervisory Organ - M'!$A:$I,3,FALSE)</f>
        <v>Facilities Operations Work Control Center (F&amp;S)</v>
      </c>
      <c r="BD381" t="str">
        <f>VLOOKUP(BB381,'[1]ACN Audit Supervisory Organ - M'!$A:$I,4,FALSE)</f>
        <v>SUP_2461</v>
      </c>
    </row>
    <row r="382" spans="1:56" x14ac:dyDescent="0.2">
      <c r="A382" t="s">
        <v>42177</v>
      </c>
      <c r="B382" t="s">
        <v>26142</v>
      </c>
      <c r="C382" t="s">
        <v>26142</v>
      </c>
      <c r="O382" s="9">
        <v>43862</v>
      </c>
      <c r="P382" s="9">
        <v>43862</v>
      </c>
      <c r="Q382" t="s">
        <v>43769</v>
      </c>
      <c r="R382" t="s">
        <v>43770</v>
      </c>
      <c r="S382" t="s">
        <v>43771</v>
      </c>
      <c r="T382" t="s">
        <v>43771</v>
      </c>
      <c r="U382" t="s">
        <v>43772</v>
      </c>
      <c r="V382" t="s">
        <v>43773</v>
      </c>
      <c r="W382" s="10">
        <v>40</v>
      </c>
      <c r="X382" t="s">
        <v>26142</v>
      </c>
      <c r="Y382" s="11">
        <v>2030</v>
      </c>
      <c r="Z382" t="s">
        <v>44259</v>
      </c>
      <c r="AA382" t="s">
        <v>43775</v>
      </c>
      <c r="AB382" t="s">
        <v>43776</v>
      </c>
      <c r="AE382" t="s">
        <v>43777</v>
      </c>
      <c r="AF382" t="s">
        <v>43778</v>
      </c>
      <c r="AG382" t="s">
        <v>44260</v>
      </c>
      <c r="AH382" t="s">
        <v>44261</v>
      </c>
      <c r="AI382" t="s">
        <v>44262</v>
      </c>
      <c r="AJ382" t="s">
        <v>44263</v>
      </c>
      <c r="AK382" t="s">
        <v>43809</v>
      </c>
      <c r="AL382" t="s">
        <v>43810</v>
      </c>
      <c r="AM382" t="s">
        <v>44249</v>
      </c>
      <c r="AN382" t="s">
        <v>44250</v>
      </c>
      <c r="AO382" t="s">
        <v>43787</v>
      </c>
      <c r="AP382" t="s">
        <v>43788</v>
      </c>
      <c r="AS382" t="s">
        <v>43789</v>
      </c>
      <c r="AT382" t="s">
        <v>43790</v>
      </c>
      <c r="AU382" t="s">
        <v>43791</v>
      </c>
      <c r="AV382" t="s">
        <v>43791</v>
      </c>
      <c r="AW382" t="s">
        <v>43792</v>
      </c>
      <c r="AX382" t="s">
        <v>40093</v>
      </c>
      <c r="AY382" s="12">
        <v>48722</v>
      </c>
      <c r="AZ382" t="s">
        <v>42177</v>
      </c>
      <c r="BA382" t="s">
        <v>39472</v>
      </c>
      <c r="BB382" t="str">
        <f>VLOOKUP(BA382,Sheet1!A:B,2,FALSE)</f>
        <v>P-23417</v>
      </c>
      <c r="BC382" t="str">
        <f>VLOOKUP(BB382,'[1]ACN Audit Supervisory Organ - M'!$A:$I,3,FALSE)</f>
        <v>Environmental Health and Safety - Building Code</v>
      </c>
      <c r="BD382" t="str">
        <f>VLOOKUP(BB382,'[1]ACN Audit Supervisory Organ - M'!$A:$I,4,FALSE)</f>
        <v>SUP_4414</v>
      </c>
    </row>
    <row r="383" spans="1:56" x14ac:dyDescent="0.2">
      <c r="A383" t="s">
        <v>42177</v>
      </c>
      <c r="B383" t="s">
        <v>17719</v>
      </c>
      <c r="C383" t="s">
        <v>17719</v>
      </c>
      <c r="O383" s="9">
        <v>43862</v>
      </c>
      <c r="P383" s="9">
        <v>43862</v>
      </c>
      <c r="Q383" t="s">
        <v>43769</v>
      </c>
      <c r="R383" t="s">
        <v>43770</v>
      </c>
      <c r="S383" t="s">
        <v>43771</v>
      </c>
      <c r="T383" t="s">
        <v>43771</v>
      </c>
      <c r="U383" t="s">
        <v>43772</v>
      </c>
      <c r="V383" t="s">
        <v>43773</v>
      </c>
      <c r="W383" s="10">
        <v>40</v>
      </c>
      <c r="X383" t="s">
        <v>17719</v>
      </c>
      <c r="Y383" s="11">
        <v>1279</v>
      </c>
      <c r="Z383" t="s">
        <v>44264</v>
      </c>
      <c r="AA383" t="s">
        <v>43775</v>
      </c>
      <c r="AB383" t="s">
        <v>43776</v>
      </c>
      <c r="AE383" t="s">
        <v>43777</v>
      </c>
      <c r="AF383" t="s">
        <v>43778</v>
      </c>
      <c r="AG383" t="s">
        <v>43779</v>
      </c>
      <c r="AH383" t="s">
        <v>43780</v>
      </c>
      <c r="AI383" t="s">
        <v>44265</v>
      </c>
      <c r="AJ383" t="s">
        <v>44266</v>
      </c>
      <c r="AK383" t="s">
        <v>43783</v>
      </c>
      <c r="AL383" t="s">
        <v>43784</v>
      </c>
      <c r="AM383" t="s">
        <v>44249</v>
      </c>
      <c r="AN383" t="s">
        <v>44250</v>
      </c>
      <c r="AO383" t="s">
        <v>43787</v>
      </c>
      <c r="AP383" t="s">
        <v>43788</v>
      </c>
      <c r="AS383" t="s">
        <v>43789</v>
      </c>
      <c r="AT383" t="s">
        <v>43790</v>
      </c>
      <c r="AU383" t="s">
        <v>43793</v>
      </c>
      <c r="AV383" t="s">
        <v>43793</v>
      </c>
      <c r="AW383" t="s">
        <v>43792</v>
      </c>
      <c r="AX383" t="s">
        <v>38627</v>
      </c>
      <c r="AY383" s="12">
        <v>64518</v>
      </c>
      <c r="AZ383" t="s">
        <v>42177</v>
      </c>
      <c r="BA383" t="s">
        <v>38244</v>
      </c>
      <c r="BB383" t="str">
        <f>VLOOKUP(BA383,Sheet1!A:B,2,FALSE)</f>
        <v>P-15620</v>
      </c>
      <c r="BC383" t="str">
        <f>VLOOKUP(BB383,'[1]ACN Audit Supervisory Organ - M'!$A:$I,3,FALSE)</f>
        <v>University Compliance, Ethics, and Risk - Compliance Investigation</v>
      </c>
      <c r="BD383" t="str">
        <f>VLOOKUP(BB383,'[1]ACN Audit Supervisory Organ - M'!$A:$I,4,FALSE)</f>
        <v>SUP_4411</v>
      </c>
    </row>
    <row r="384" spans="1:56" x14ac:dyDescent="0.2">
      <c r="A384" t="s">
        <v>42177</v>
      </c>
      <c r="B384" t="s">
        <v>42630</v>
      </c>
      <c r="C384" t="s">
        <v>42630</v>
      </c>
      <c r="O384" s="9">
        <v>43862</v>
      </c>
      <c r="P384" s="9">
        <v>43862</v>
      </c>
      <c r="Q384" t="s">
        <v>43769</v>
      </c>
      <c r="R384" t="s">
        <v>43770</v>
      </c>
      <c r="S384" t="s">
        <v>43771</v>
      </c>
      <c r="T384" t="s">
        <v>43771</v>
      </c>
      <c r="U384" t="s">
        <v>43772</v>
      </c>
      <c r="V384" t="s">
        <v>43773</v>
      </c>
      <c r="W384" s="10">
        <v>40</v>
      </c>
      <c r="X384" t="s">
        <v>44267</v>
      </c>
      <c r="Y384" s="11">
        <v>3083</v>
      </c>
      <c r="Z384" t="s">
        <v>44246</v>
      </c>
      <c r="AA384" t="s">
        <v>43775</v>
      </c>
      <c r="AB384" t="s">
        <v>43776</v>
      </c>
      <c r="AE384" t="s">
        <v>43777</v>
      </c>
      <c r="AF384" t="s">
        <v>43778</v>
      </c>
      <c r="AG384" t="s">
        <v>43779</v>
      </c>
      <c r="AH384" t="s">
        <v>43780</v>
      </c>
      <c r="AI384" t="s">
        <v>44247</v>
      </c>
      <c r="AJ384" t="s">
        <v>44248</v>
      </c>
      <c r="AK384" t="s">
        <v>43783</v>
      </c>
      <c r="AL384" t="s">
        <v>43784</v>
      </c>
      <c r="AM384" t="s">
        <v>44249</v>
      </c>
      <c r="AN384" t="s">
        <v>44250</v>
      </c>
      <c r="AO384" t="s">
        <v>43787</v>
      </c>
      <c r="AP384" t="s">
        <v>43788</v>
      </c>
      <c r="AS384" t="s">
        <v>43789</v>
      </c>
      <c r="AT384" t="s">
        <v>43790</v>
      </c>
      <c r="AU384" t="s">
        <v>43793</v>
      </c>
      <c r="AV384" t="s">
        <v>43793</v>
      </c>
      <c r="AW384" t="s">
        <v>43792</v>
      </c>
      <c r="AX384" t="s">
        <v>39318</v>
      </c>
      <c r="AY384" s="12">
        <v>87125</v>
      </c>
      <c r="AZ384" t="s">
        <v>42177</v>
      </c>
      <c r="BA384" t="s">
        <v>39348</v>
      </c>
      <c r="BB384" t="str">
        <f>VLOOKUP(BA384,Sheet1!A:B,2,FALSE)</f>
        <v>P-35249</v>
      </c>
      <c r="BC384" t="str">
        <f>VLOOKUP(BB384,'[1]ACN Audit Supervisory Organ - M'!$A:$I,3,FALSE)</f>
        <v>University Compliance, Ethics and Risk</v>
      </c>
      <c r="BD384" t="str">
        <f>VLOOKUP(BB384,'[1]ACN Audit Supervisory Organ - M'!$A:$I,4,FALSE)</f>
        <v>SUP_5149</v>
      </c>
    </row>
    <row r="385" spans="1:56" x14ac:dyDescent="0.2">
      <c r="A385" t="s">
        <v>41913</v>
      </c>
      <c r="B385" t="s">
        <v>1236</v>
      </c>
      <c r="C385" t="s">
        <v>1236</v>
      </c>
      <c r="O385" s="9">
        <v>43862</v>
      </c>
      <c r="P385" s="9">
        <v>43862</v>
      </c>
      <c r="Q385" t="s">
        <v>43769</v>
      </c>
      <c r="R385" t="s">
        <v>43770</v>
      </c>
      <c r="S385" t="s">
        <v>43771</v>
      </c>
      <c r="T385" t="s">
        <v>43771</v>
      </c>
      <c r="U385" t="s">
        <v>43772</v>
      </c>
      <c r="V385" t="s">
        <v>43773</v>
      </c>
      <c r="W385" s="10">
        <v>40</v>
      </c>
      <c r="X385" t="s">
        <v>1236</v>
      </c>
      <c r="Y385" s="11">
        <v>1352</v>
      </c>
      <c r="Z385" t="s">
        <v>44268</v>
      </c>
      <c r="AA385" t="s">
        <v>43775</v>
      </c>
      <c r="AB385" t="s">
        <v>43776</v>
      </c>
      <c r="AE385" t="s">
        <v>43777</v>
      </c>
      <c r="AF385" t="s">
        <v>43778</v>
      </c>
      <c r="AG385" t="s">
        <v>43779</v>
      </c>
      <c r="AH385" t="s">
        <v>43780</v>
      </c>
      <c r="AI385" t="s">
        <v>44269</v>
      </c>
      <c r="AJ385" t="s">
        <v>44270</v>
      </c>
      <c r="AK385" t="s">
        <v>43843</v>
      </c>
      <c r="AL385" t="s">
        <v>43844</v>
      </c>
      <c r="AM385" t="s">
        <v>44167</v>
      </c>
      <c r="AN385" t="s">
        <v>44168</v>
      </c>
      <c r="AO385" t="s">
        <v>43787</v>
      </c>
      <c r="AP385" t="s">
        <v>43788</v>
      </c>
      <c r="AS385" t="s">
        <v>43789</v>
      </c>
      <c r="AT385" t="s">
        <v>43790</v>
      </c>
      <c r="AU385" t="s">
        <v>43791</v>
      </c>
      <c r="AV385" t="s">
        <v>43791</v>
      </c>
      <c r="AW385" t="s">
        <v>43792</v>
      </c>
      <c r="AX385" t="s">
        <v>37876</v>
      </c>
      <c r="AY385" s="12">
        <v>33167</v>
      </c>
      <c r="AZ385" t="s">
        <v>41913</v>
      </c>
      <c r="BA385" t="s">
        <v>36860</v>
      </c>
      <c r="BB385" t="str">
        <f>VLOOKUP(BA385,Sheet1!A:B,2,FALSE)</f>
        <v>P-48666</v>
      </c>
      <c r="BC385" t="e">
        <f>VLOOKUP(BB385,'[1]ACN Audit Supervisory Organ - M'!$A:$I,3,FALSE)</f>
        <v>#N/A</v>
      </c>
      <c r="BD385" t="e">
        <f>VLOOKUP(BB385,'[1]ACN Audit Supervisory Organ - M'!$A:$I,4,FALSE)</f>
        <v>#N/A</v>
      </c>
    </row>
    <row r="386" spans="1:56" x14ac:dyDescent="0.2">
      <c r="A386" t="s">
        <v>41913</v>
      </c>
      <c r="B386" t="s">
        <v>111</v>
      </c>
      <c r="C386" t="s">
        <v>111</v>
      </c>
      <c r="O386" s="9">
        <v>43862</v>
      </c>
      <c r="P386" s="9">
        <v>43862</v>
      </c>
      <c r="Q386" t="s">
        <v>43769</v>
      </c>
      <c r="R386" t="s">
        <v>43770</v>
      </c>
      <c r="S386" t="s">
        <v>43771</v>
      </c>
      <c r="T386" t="s">
        <v>43771</v>
      </c>
      <c r="U386" t="s">
        <v>43772</v>
      </c>
      <c r="V386" t="s">
        <v>43773</v>
      </c>
      <c r="W386" s="10">
        <v>40</v>
      </c>
      <c r="X386" t="s">
        <v>111</v>
      </c>
      <c r="Y386" s="11">
        <v>1354</v>
      </c>
      <c r="Z386" t="s">
        <v>44268</v>
      </c>
      <c r="AA386" t="s">
        <v>43775</v>
      </c>
      <c r="AB386" t="s">
        <v>43776</v>
      </c>
      <c r="AE386" t="s">
        <v>43777</v>
      </c>
      <c r="AF386" t="s">
        <v>43778</v>
      </c>
      <c r="AG386" t="s">
        <v>43779</v>
      </c>
      <c r="AH386" t="s">
        <v>43780</v>
      </c>
      <c r="AI386" t="s">
        <v>44269</v>
      </c>
      <c r="AJ386" t="s">
        <v>44270</v>
      </c>
      <c r="AK386" t="s">
        <v>43843</v>
      </c>
      <c r="AL386" t="s">
        <v>43844</v>
      </c>
      <c r="AM386" t="s">
        <v>44167</v>
      </c>
      <c r="AN386" t="s">
        <v>44168</v>
      </c>
      <c r="AO386" t="s">
        <v>43787</v>
      </c>
      <c r="AP386" t="s">
        <v>43788</v>
      </c>
      <c r="AS386" t="s">
        <v>43789</v>
      </c>
      <c r="AT386" t="s">
        <v>43790</v>
      </c>
      <c r="AU386" t="s">
        <v>43791</v>
      </c>
      <c r="AV386" t="s">
        <v>43791</v>
      </c>
      <c r="AW386" t="s">
        <v>43792</v>
      </c>
      <c r="AX386" t="s">
        <v>37755</v>
      </c>
      <c r="AY386" s="12">
        <v>36841</v>
      </c>
      <c r="AZ386" t="s">
        <v>41913</v>
      </c>
      <c r="BA386" t="s">
        <v>36860</v>
      </c>
      <c r="BB386" t="str">
        <f>VLOOKUP(BA386,Sheet1!A:B,2,FALSE)</f>
        <v>P-48666</v>
      </c>
      <c r="BC386" t="e">
        <f>VLOOKUP(BB386,'[1]ACN Audit Supervisory Organ - M'!$A:$I,3,FALSE)</f>
        <v>#N/A</v>
      </c>
      <c r="BD386" t="e">
        <f>VLOOKUP(BB386,'[1]ACN Audit Supervisory Organ - M'!$A:$I,4,FALSE)</f>
        <v>#N/A</v>
      </c>
    </row>
    <row r="387" spans="1:56" x14ac:dyDescent="0.2">
      <c r="A387" t="s">
        <v>41913</v>
      </c>
      <c r="B387" t="s">
        <v>147</v>
      </c>
      <c r="C387" t="s">
        <v>147</v>
      </c>
      <c r="O387" s="9">
        <v>43862</v>
      </c>
      <c r="P387" s="9">
        <v>43862</v>
      </c>
      <c r="Q387" t="s">
        <v>43769</v>
      </c>
      <c r="R387" t="s">
        <v>43770</v>
      </c>
      <c r="S387" t="s">
        <v>43771</v>
      </c>
      <c r="T387" t="s">
        <v>43771</v>
      </c>
      <c r="U387" t="s">
        <v>43772</v>
      </c>
      <c r="V387" t="s">
        <v>43773</v>
      </c>
      <c r="W387" s="10">
        <v>40</v>
      </c>
      <c r="X387" t="s">
        <v>147</v>
      </c>
      <c r="Y387" s="11">
        <v>1356</v>
      </c>
      <c r="Z387" t="s">
        <v>44268</v>
      </c>
      <c r="AA387" t="s">
        <v>43775</v>
      </c>
      <c r="AB387" t="s">
        <v>43776</v>
      </c>
      <c r="AE387" t="s">
        <v>43777</v>
      </c>
      <c r="AF387" t="s">
        <v>43778</v>
      </c>
      <c r="AG387" t="s">
        <v>43779</v>
      </c>
      <c r="AH387" t="s">
        <v>43780</v>
      </c>
      <c r="AI387" t="s">
        <v>44269</v>
      </c>
      <c r="AJ387" t="s">
        <v>44270</v>
      </c>
      <c r="AK387" t="s">
        <v>43843</v>
      </c>
      <c r="AL387" t="s">
        <v>43844</v>
      </c>
      <c r="AM387" t="s">
        <v>44167</v>
      </c>
      <c r="AN387" t="s">
        <v>44168</v>
      </c>
      <c r="AO387" t="s">
        <v>43787</v>
      </c>
      <c r="AP387" t="s">
        <v>43788</v>
      </c>
      <c r="AS387" t="s">
        <v>43789</v>
      </c>
      <c r="AT387" t="s">
        <v>43790</v>
      </c>
      <c r="AU387" t="s">
        <v>43791</v>
      </c>
      <c r="AV387" t="s">
        <v>43791</v>
      </c>
      <c r="AW387" t="s">
        <v>43792</v>
      </c>
      <c r="AX387" t="s">
        <v>36860</v>
      </c>
      <c r="AY387" s="12">
        <v>44113</v>
      </c>
      <c r="AZ387" t="s">
        <v>41913</v>
      </c>
      <c r="BA387" t="s">
        <v>38040</v>
      </c>
      <c r="BB387" t="str">
        <f>VLOOKUP(BA387,Sheet1!A:B,2,FALSE)</f>
        <v>P-15388</v>
      </c>
      <c r="BC387" t="str">
        <f>VLOOKUP(BB387,'[1]ACN Audit Supervisory Organ - M'!$A:$I,3,FALSE)</f>
        <v>College of Business Administration (CBA)  - Marketing</v>
      </c>
      <c r="BD387" t="str">
        <f>VLOOKUP(BB387,'[1]ACN Audit Supervisory Organ - M'!$A:$I,4,FALSE)</f>
        <v>SUP_2933</v>
      </c>
    </row>
    <row r="388" spans="1:56" x14ac:dyDescent="0.2">
      <c r="A388" t="s">
        <v>41913</v>
      </c>
      <c r="B388" t="s">
        <v>33</v>
      </c>
      <c r="C388" t="s">
        <v>33</v>
      </c>
      <c r="O388" s="9">
        <v>43862</v>
      </c>
      <c r="P388" s="9">
        <v>43862</v>
      </c>
      <c r="Q388" t="s">
        <v>43769</v>
      </c>
      <c r="R388" t="s">
        <v>43770</v>
      </c>
      <c r="S388" t="s">
        <v>43771</v>
      </c>
      <c r="T388" t="s">
        <v>43771</v>
      </c>
      <c r="U388" t="s">
        <v>43772</v>
      </c>
      <c r="V388" t="s">
        <v>43773</v>
      </c>
      <c r="W388" s="10">
        <v>40</v>
      </c>
      <c r="X388" t="s">
        <v>33</v>
      </c>
      <c r="Y388" s="11">
        <v>1024</v>
      </c>
      <c r="Z388" t="s">
        <v>44271</v>
      </c>
      <c r="AA388" t="s">
        <v>43775</v>
      </c>
      <c r="AB388" t="s">
        <v>43776</v>
      </c>
      <c r="AE388" t="s">
        <v>43777</v>
      </c>
      <c r="AF388" t="s">
        <v>43778</v>
      </c>
      <c r="AG388" t="s">
        <v>43779</v>
      </c>
      <c r="AH388" t="s">
        <v>43780</v>
      </c>
      <c r="AI388" t="s">
        <v>44269</v>
      </c>
      <c r="AJ388" t="s">
        <v>44270</v>
      </c>
      <c r="AK388" t="s">
        <v>43843</v>
      </c>
      <c r="AL388" t="s">
        <v>43844</v>
      </c>
      <c r="AM388" t="s">
        <v>44167</v>
      </c>
      <c r="AN388" t="s">
        <v>44168</v>
      </c>
      <c r="AO388" t="s">
        <v>43787</v>
      </c>
      <c r="AP388" t="s">
        <v>43788</v>
      </c>
      <c r="AS388" t="s">
        <v>43789</v>
      </c>
      <c r="AT388" t="s">
        <v>43790</v>
      </c>
      <c r="AU388" t="s">
        <v>43793</v>
      </c>
      <c r="AV388" t="s">
        <v>43793</v>
      </c>
      <c r="AW388" t="s">
        <v>43815</v>
      </c>
      <c r="AX388" t="s">
        <v>35602</v>
      </c>
      <c r="AY388" s="12">
        <v>211819</v>
      </c>
      <c r="AZ388" t="s">
        <v>41913</v>
      </c>
      <c r="BA388" t="s">
        <v>36400</v>
      </c>
      <c r="BB388" t="str">
        <f>VLOOKUP(BA388,Sheet1!A:B,2,FALSE)</f>
        <v>P-15903</v>
      </c>
      <c r="BC388" t="str">
        <f>VLOOKUP(BB388,'[1]ACN Audit Supervisory Organ - M'!$A:$I,3,FALSE)</f>
        <v>College of Business Administration (CBA) - Kenneth G. Dixon School of Accounting</v>
      </c>
      <c r="BD388" t="str">
        <f>VLOOKUP(BB388,'[1]ACN Audit Supervisory Organ - M'!$A:$I,4,FALSE)</f>
        <v>SUP_1039</v>
      </c>
    </row>
    <row r="389" spans="1:56" x14ac:dyDescent="0.2">
      <c r="A389" t="s">
        <v>41913</v>
      </c>
      <c r="B389" t="s">
        <v>33</v>
      </c>
      <c r="C389" t="s">
        <v>33</v>
      </c>
      <c r="O389" s="9">
        <v>43862</v>
      </c>
      <c r="P389" s="9">
        <v>43862</v>
      </c>
      <c r="Q389" t="s">
        <v>43769</v>
      </c>
      <c r="R389" t="s">
        <v>43770</v>
      </c>
      <c r="S389" t="s">
        <v>43771</v>
      </c>
      <c r="T389" t="s">
        <v>43771</v>
      </c>
      <c r="U389" t="s">
        <v>43772</v>
      </c>
      <c r="V389" t="s">
        <v>43773</v>
      </c>
      <c r="W389" s="10">
        <v>40</v>
      </c>
      <c r="X389" t="s">
        <v>33</v>
      </c>
      <c r="Y389" s="11">
        <v>1024</v>
      </c>
      <c r="Z389" t="s">
        <v>44268</v>
      </c>
      <c r="AA389" t="s">
        <v>43775</v>
      </c>
      <c r="AB389" t="s">
        <v>43776</v>
      </c>
      <c r="AE389" t="s">
        <v>43777</v>
      </c>
      <c r="AF389" t="s">
        <v>43778</v>
      </c>
      <c r="AG389" t="s">
        <v>43779</v>
      </c>
      <c r="AH389" t="s">
        <v>43780</v>
      </c>
      <c r="AI389" t="s">
        <v>44269</v>
      </c>
      <c r="AJ389" t="s">
        <v>44270</v>
      </c>
      <c r="AK389" t="s">
        <v>43843</v>
      </c>
      <c r="AL389" t="s">
        <v>43844</v>
      </c>
      <c r="AM389" t="s">
        <v>44167</v>
      </c>
      <c r="AN389" t="s">
        <v>44168</v>
      </c>
      <c r="AO389" t="s">
        <v>43787</v>
      </c>
      <c r="AP389" t="s">
        <v>43788</v>
      </c>
      <c r="AS389" t="s">
        <v>43789</v>
      </c>
      <c r="AT389" t="s">
        <v>43790</v>
      </c>
      <c r="AU389" t="s">
        <v>43793</v>
      </c>
      <c r="AV389" t="s">
        <v>43793</v>
      </c>
      <c r="AW389" t="s">
        <v>43815</v>
      </c>
      <c r="AX389" t="s">
        <v>35808</v>
      </c>
      <c r="AY389" s="12">
        <v>295561</v>
      </c>
      <c r="AZ389" t="s">
        <v>41913</v>
      </c>
      <c r="BA389" t="s">
        <v>38040</v>
      </c>
      <c r="BB389" t="str">
        <f>VLOOKUP(BA389,Sheet1!A:B,2,FALSE)</f>
        <v>P-15388</v>
      </c>
      <c r="BC389" t="str">
        <f>VLOOKUP(BB389,'[1]ACN Audit Supervisory Organ - M'!$A:$I,3,FALSE)</f>
        <v>College of Business Administration (CBA)  - Marketing</v>
      </c>
      <c r="BD389" t="str">
        <f>VLOOKUP(BB389,'[1]ACN Audit Supervisory Organ - M'!$A:$I,4,FALSE)</f>
        <v>SUP_2933</v>
      </c>
    </row>
    <row r="390" spans="1:56" x14ac:dyDescent="0.2">
      <c r="A390" t="s">
        <v>41913</v>
      </c>
      <c r="B390" t="s">
        <v>15</v>
      </c>
      <c r="C390" t="s">
        <v>15</v>
      </c>
      <c r="O390" s="9">
        <v>43862</v>
      </c>
      <c r="P390" s="9">
        <v>43862</v>
      </c>
      <c r="Q390" t="s">
        <v>43769</v>
      </c>
      <c r="R390" t="s">
        <v>43770</v>
      </c>
      <c r="S390" t="s">
        <v>43771</v>
      </c>
      <c r="T390" t="s">
        <v>43771</v>
      </c>
      <c r="U390" t="s">
        <v>43772</v>
      </c>
      <c r="V390" t="s">
        <v>43773</v>
      </c>
      <c r="W390" s="10">
        <v>40</v>
      </c>
      <c r="X390" t="s">
        <v>15</v>
      </c>
      <c r="Y390" s="11">
        <v>1032</v>
      </c>
      <c r="Z390" t="s">
        <v>44268</v>
      </c>
      <c r="AA390" t="s">
        <v>43775</v>
      </c>
      <c r="AB390" t="s">
        <v>43776</v>
      </c>
      <c r="AE390" t="s">
        <v>43777</v>
      </c>
      <c r="AF390" t="s">
        <v>43778</v>
      </c>
      <c r="AG390" t="s">
        <v>43779</v>
      </c>
      <c r="AH390" t="s">
        <v>43780</v>
      </c>
      <c r="AI390" t="s">
        <v>44269</v>
      </c>
      <c r="AJ390" t="s">
        <v>44270</v>
      </c>
      <c r="AK390" t="s">
        <v>43843</v>
      </c>
      <c r="AL390" t="s">
        <v>43844</v>
      </c>
      <c r="AM390" t="s">
        <v>44167</v>
      </c>
      <c r="AN390" t="s">
        <v>44168</v>
      </c>
      <c r="AO390" t="s">
        <v>43787</v>
      </c>
      <c r="AP390" t="s">
        <v>43788</v>
      </c>
      <c r="AS390" t="s">
        <v>43789</v>
      </c>
      <c r="AT390" t="s">
        <v>43790</v>
      </c>
      <c r="AU390" t="s">
        <v>43793</v>
      </c>
      <c r="AV390" t="s">
        <v>43793</v>
      </c>
      <c r="AW390" t="s">
        <v>43815</v>
      </c>
      <c r="AX390" t="s">
        <v>36358</v>
      </c>
      <c r="AY390" s="12">
        <v>185626</v>
      </c>
      <c r="AZ390" t="s">
        <v>41913</v>
      </c>
      <c r="BA390" t="s">
        <v>38040</v>
      </c>
      <c r="BB390" t="str">
        <f>VLOOKUP(BA390,Sheet1!A:B,2,FALSE)</f>
        <v>P-15388</v>
      </c>
      <c r="BC390" t="str">
        <f>VLOOKUP(BB390,'[1]ACN Audit Supervisory Organ - M'!$A:$I,3,FALSE)</f>
        <v>College of Business Administration (CBA)  - Marketing</v>
      </c>
      <c r="BD390" t="str">
        <f>VLOOKUP(BB390,'[1]ACN Audit Supervisory Organ - M'!$A:$I,4,FALSE)</f>
        <v>SUP_2933</v>
      </c>
    </row>
    <row r="391" spans="1:56" x14ac:dyDescent="0.2">
      <c r="A391" t="s">
        <v>41913</v>
      </c>
      <c r="B391" t="s">
        <v>2149</v>
      </c>
      <c r="C391" t="s">
        <v>2149</v>
      </c>
      <c r="O391" s="9">
        <v>43862</v>
      </c>
      <c r="P391" s="9">
        <v>43862</v>
      </c>
      <c r="Q391" t="s">
        <v>43769</v>
      </c>
      <c r="R391" t="s">
        <v>43770</v>
      </c>
      <c r="S391" t="s">
        <v>43771</v>
      </c>
      <c r="T391" t="s">
        <v>43771</v>
      </c>
      <c r="U391" t="s">
        <v>43772</v>
      </c>
      <c r="V391" t="s">
        <v>43773</v>
      </c>
      <c r="W391" s="10">
        <v>40</v>
      </c>
      <c r="X391" t="s">
        <v>2149</v>
      </c>
      <c r="Y391" s="11">
        <v>1037</v>
      </c>
      <c r="Z391" t="s">
        <v>44268</v>
      </c>
      <c r="AA391" t="s">
        <v>43775</v>
      </c>
      <c r="AB391" t="s">
        <v>43776</v>
      </c>
      <c r="AE391" t="s">
        <v>43777</v>
      </c>
      <c r="AF391" t="s">
        <v>43778</v>
      </c>
      <c r="AG391" t="s">
        <v>43779</v>
      </c>
      <c r="AH391" t="s">
        <v>43780</v>
      </c>
      <c r="AI391" t="s">
        <v>44269</v>
      </c>
      <c r="AJ391" t="s">
        <v>44270</v>
      </c>
      <c r="AK391" t="s">
        <v>43843</v>
      </c>
      <c r="AL391" t="s">
        <v>43844</v>
      </c>
      <c r="AM391" t="s">
        <v>44167</v>
      </c>
      <c r="AN391" t="s">
        <v>44168</v>
      </c>
      <c r="AO391" t="s">
        <v>43787</v>
      </c>
      <c r="AP391" t="s">
        <v>43788</v>
      </c>
      <c r="AS391" t="s">
        <v>43789</v>
      </c>
      <c r="AT391" t="s">
        <v>43790</v>
      </c>
      <c r="AU391" t="s">
        <v>43793</v>
      </c>
      <c r="AV391" t="s">
        <v>43793</v>
      </c>
      <c r="AW391" t="s">
        <v>43815</v>
      </c>
      <c r="AX391" t="s">
        <v>36186</v>
      </c>
      <c r="AY391" s="12">
        <v>159120</v>
      </c>
      <c r="AZ391" t="s">
        <v>41913</v>
      </c>
      <c r="BA391" t="s">
        <v>38040</v>
      </c>
      <c r="BB391" t="str">
        <f>VLOOKUP(BA391,Sheet1!A:B,2,FALSE)</f>
        <v>P-15388</v>
      </c>
      <c r="BC391" t="str">
        <f>VLOOKUP(BB391,'[1]ACN Audit Supervisory Organ - M'!$A:$I,3,FALSE)</f>
        <v>College of Business Administration (CBA)  - Marketing</v>
      </c>
      <c r="BD391" t="str">
        <f>VLOOKUP(BB391,'[1]ACN Audit Supervisory Organ - M'!$A:$I,4,FALSE)</f>
        <v>SUP_2933</v>
      </c>
    </row>
    <row r="392" spans="1:56" x14ac:dyDescent="0.2">
      <c r="A392" t="s">
        <v>41913</v>
      </c>
      <c r="B392" t="s">
        <v>2149</v>
      </c>
      <c r="C392" t="s">
        <v>2149</v>
      </c>
      <c r="O392" s="9">
        <v>43862</v>
      </c>
      <c r="P392" s="9">
        <v>43862</v>
      </c>
      <c r="Q392" t="s">
        <v>43769</v>
      </c>
      <c r="R392" t="s">
        <v>43770</v>
      </c>
      <c r="S392" t="s">
        <v>43771</v>
      </c>
      <c r="T392" t="s">
        <v>43771</v>
      </c>
      <c r="U392" t="s">
        <v>43772</v>
      </c>
      <c r="V392" t="s">
        <v>43773</v>
      </c>
      <c r="W392" s="10">
        <v>40</v>
      </c>
      <c r="X392" t="s">
        <v>2149</v>
      </c>
      <c r="Y392" s="11">
        <v>1037</v>
      </c>
      <c r="Z392" t="s">
        <v>44268</v>
      </c>
      <c r="AA392" t="s">
        <v>43775</v>
      </c>
      <c r="AB392" t="s">
        <v>43776</v>
      </c>
      <c r="AE392" t="s">
        <v>43777</v>
      </c>
      <c r="AF392" t="s">
        <v>43778</v>
      </c>
      <c r="AG392" t="s">
        <v>43779</v>
      </c>
      <c r="AH392" t="s">
        <v>43780</v>
      </c>
      <c r="AI392" t="s">
        <v>44269</v>
      </c>
      <c r="AJ392" t="s">
        <v>44270</v>
      </c>
      <c r="AK392" t="s">
        <v>43843</v>
      </c>
      <c r="AL392" t="s">
        <v>43844</v>
      </c>
      <c r="AM392" t="s">
        <v>44167</v>
      </c>
      <c r="AN392" t="s">
        <v>44168</v>
      </c>
      <c r="AO392" t="s">
        <v>43787</v>
      </c>
      <c r="AP392" t="s">
        <v>43788</v>
      </c>
      <c r="AS392" t="s">
        <v>43789</v>
      </c>
      <c r="AT392" t="s">
        <v>43790</v>
      </c>
      <c r="AU392" t="s">
        <v>43793</v>
      </c>
      <c r="AV392" t="s">
        <v>43793</v>
      </c>
      <c r="AW392" t="s">
        <v>43815</v>
      </c>
      <c r="AX392" t="s">
        <v>36872</v>
      </c>
      <c r="AY392" s="12">
        <v>162658</v>
      </c>
      <c r="AZ392" t="s">
        <v>41913</v>
      </c>
      <c r="BA392" t="s">
        <v>38040</v>
      </c>
      <c r="BB392" t="str">
        <f>VLOOKUP(BA392,Sheet1!A:B,2,FALSE)</f>
        <v>P-15388</v>
      </c>
      <c r="BC392" t="str">
        <f>VLOOKUP(BB392,'[1]ACN Audit Supervisory Organ - M'!$A:$I,3,FALSE)</f>
        <v>College of Business Administration (CBA)  - Marketing</v>
      </c>
      <c r="BD392" t="str">
        <f>VLOOKUP(BB392,'[1]ACN Audit Supervisory Organ - M'!$A:$I,4,FALSE)</f>
        <v>SUP_2933</v>
      </c>
    </row>
    <row r="393" spans="1:56" x14ac:dyDescent="0.2">
      <c r="A393" t="s">
        <v>41913</v>
      </c>
      <c r="B393" t="s">
        <v>2149</v>
      </c>
      <c r="C393" t="s">
        <v>2149</v>
      </c>
      <c r="O393" s="9">
        <v>43862</v>
      </c>
      <c r="P393" s="9">
        <v>43862</v>
      </c>
      <c r="Q393" t="s">
        <v>43769</v>
      </c>
      <c r="R393" t="s">
        <v>43770</v>
      </c>
      <c r="S393" t="s">
        <v>43771</v>
      </c>
      <c r="T393" t="s">
        <v>43771</v>
      </c>
      <c r="U393" t="s">
        <v>43772</v>
      </c>
      <c r="V393" t="s">
        <v>43773</v>
      </c>
      <c r="W393" s="10">
        <v>40</v>
      </c>
      <c r="X393" t="s">
        <v>2149</v>
      </c>
      <c r="Y393" s="11">
        <v>1037</v>
      </c>
      <c r="Z393" t="s">
        <v>44268</v>
      </c>
      <c r="AA393" t="s">
        <v>43775</v>
      </c>
      <c r="AB393" t="s">
        <v>43776</v>
      </c>
      <c r="AE393" t="s">
        <v>43777</v>
      </c>
      <c r="AF393" t="s">
        <v>43778</v>
      </c>
      <c r="AG393" t="s">
        <v>43779</v>
      </c>
      <c r="AH393" t="s">
        <v>43780</v>
      </c>
      <c r="AI393" t="s">
        <v>44269</v>
      </c>
      <c r="AJ393" t="s">
        <v>44270</v>
      </c>
      <c r="AK393" t="s">
        <v>43843</v>
      </c>
      <c r="AL393" t="s">
        <v>43844</v>
      </c>
      <c r="AM393" t="s">
        <v>44167</v>
      </c>
      <c r="AN393" t="s">
        <v>44168</v>
      </c>
      <c r="AO393" t="s">
        <v>43787</v>
      </c>
      <c r="AP393" t="s">
        <v>43788</v>
      </c>
      <c r="AS393" t="s">
        <v>43789</v>
      </c>
      <c r="AT393" t="s">
        <v>43790</v>
      </c>
      <c r="AU393" t="s">
        <v>43793</v>
      </c>
      <c r="AV393" t="s">
        <v>43793</v>
      </c>
      <c r="AW393" t="s">
        <v>43815</v>
      </c>
      <c r="AX393" t="s">
        <v>38288</v>
      </c>
      <c r="AY393" s="12">
        <v>160552</v>
      </c>
      <c r="AZ393" t="s">
        <v>41913</v>
      </c>
      <c r="BA393" t="s">
        <v>38040</v>
      </c>
      <c r="BB393" t="str">
        <f>VLOOKUP(BA393,Sheet1!A:B,2,FALSE)</f>
        <v>P-15388</v>
      </c>
      <c r="BC393" t="str">
        <f>VLOOKUP(BB393,'[1]ACN Audit Supervisory Organ - M'!$A:$I,3,FALSE)</f>
        <v>College of Business Administration (CBA)  - Marketing</v>
      </c>
      <c r="BD393" t="str">
        <f>VLOOKUP(BB393,'[1]ACN Audit Supervisory Organ - M'!$A:$I,4,FALSE)</f>
        <v>SUP_2933</v>
      </c>
    </row>
    <row r="394" spans="1:56" x14ac:dyDescent="0.2">
      <c r="A394" t="s">
        <v>41913</v>
      </c>
      <c r="B394" t="s">
        <v>129</v>
      </c>
      <c r="C394" t="s">
        <v>129</v>
      </c>
      <c r="O394" s="9">
        <v>43862</v>
      </c>
      <c r="P394" s="9">
        <v>43862</v>
      </c>
      <c r="Q394" t="s">
        <v>43769</v>
      </c>
      <c r="R394" t="s">
        <v>43770</v>
      </c>
      <c r="S394" t="s">
        <v>43771</v>
      </c>
      <c r="T394" t="s">
        <v>43771</v>
      </c>
      <c r="U394" t="s">
        <v>43772</v>
      </c>
      <c r="V394" t="s">
        <v>43773</v>
      </c>
      <c r="W394" s="10">
        <v>40</v>
      </c>
      <c r="X394" t="s">
        <v>129</v>
      </c>
      <c r="Y394" s="11">
        <v>1046</v>
      </c>
      <c r="Z394" t="s">
        <v>44268</v>
      </c>
      <c r="AA394" t="s">
        <v>43775</v>
      </c>
      <c r="AB394" t="s">
        <v>43776</v>
      </c>
      <c r="AE394" t="s">
        <v>43777</v>
      </c>
      <c r="AF394" t="s">
        <v>43778</v>
      </c>
      <c r="AG394" t="s">
        <v>43779</v>
      </c>
      <c r="AH394" t="s">
        <v>43780</v>
      </c>
      <c r="AI394" t="s">
        <v>44269</v>
      </c>
      <c r="AJ394" t="s">
        <v>44270</v>
      </c>
      <c r="AK394" t="s">
        <v>43843</v>
      </c>
      <c r="AL394" t="s">
        <v>43844</v>
      </c>
      <c r="AM394" t="s">
        <v>44167</v>
      </c>
      <c r="AN394" t="s">
        <v>44168</v>
      </c>
      <c r="AO394" t="s">
        <v>43787</v>
      </c>
      <c r="AP394" t="s">
        <v>43788</v>
      </c>
      <c r="AS394" t="s">
        <v>43789</v>
      </c>
      <c r="AT394" t="s">
        <v>43790</v>
      </c>
      <c r="AU394" t="s">
        <v>43793</v>
      </c>
      <c r="AV394" t="s">
        <v>43793</v>
      </c>
      <c r="AW394" t="s">
        <v>43815</v>
      </c>
      <c r="AX394" t="s">
        <v>35809</v>
      </c>
      <c r="AY394" s="12">
        <v>134618.57</v>
      </c>
      <c r="AZ394" t="s">
        <v>41913</v>
      </c>
      <c r="BA394" t="s">
        <v>38040</v>
      </c>
      <c r="BB394" t="str">
        <f>VLOOKUP(BA394,Sheet1!A:B,2,FALSE)</f>
        <v>P-15388</v>
      </c>
      <c r="BC394" t="str">
        <f>VLOOKUP(BB394,'[1]ACN Audit Supervisory Organ - M'!$A:$I,3,FALSE)</f>
        <v>College of Business Administration (CBA)  - Marketing</v>
      </c>
      <c r="BD394" t="str">
        <f>VLOOKUP(BB394,'[1]ACN Audit Supervisory Organ - M'!$A:$I,4,FALSE)</f>
        <v>SUP_2933</v>
      </c>
    </row>
    <row r="395" spans="1:56" x14ac:dyDescent="0.2">
      <c r="A395" t="s">
        <v>41490</v>
      </c>
      <c r="B395" t="s">
        <v>8816</v>
      </c>
      <c r="C395" t="s">
        <v>8816</v>
      </c>
      <c r="O395" s="9">
        <v>43862</v>
      </c>
      <c r="P395" s="9">
        <v>43862</v>
      </c>
      <c r="Q395" t="s">
        <v>43769</v>
      </c>
      <c r="R395" t="s">
        <v>43770</v>
      </c>
      <c r="S395" t="s">
        <v>43771</v>
      </c>
      <c r="T395" t="s">
        <v>43771</v>
      </c>
      <c r="U395" t="s">
        <v>43772</v>
      </c>
      <c r="V395" t="s">
        <v>43773</v>
      </c>
      <c r="W395" s="10">
        <v>40</v>
      </c>
      <c r="X395" t="s">
        <v>8816</v>
      </c>
      <c r="Y395" s="11">
        <v>1177</v>
      </c>
      <c r="Z395" t="s">
        <v>44272</v>
      </c>
      <c r="AA395" t="s">
        <v>44273</v>
      </c>
      <c r="AB395" t="s">
        <v>41402</v>
      </c>
      <c r="AE395" t="s">
        <v>43777</v>
      </c>
      <c r="AF395" t="s">
        <v>43778</v>
      </c>
      <c r="AG395" t="s">
        <v>43779</v>
      </c>
      <c r="AH395" t="s">
        <v>43780</v>
      </c>
      <c r="AI395" t="s">
        <v>44274</v>
      </c>
      <c r="AJ395" t="s">
        <v>44275</v>
      </c>
      <c r="AK395" t="s">
        <v>43843</v>
      </c>
      <c r="AL395" t="s">
        <v>43844</v>
      </c>
      <c r="AM395" t="s">
        <v>44276</v>
      </c>
      <c r="AN395" t="s">
        <v>44277</v>
      </c>
      <c r="AO395" t="s">
        <v>43787</v>
      </c>
      <c r="AP395" t="s">
        <v>43788</v>
      </c>
      <c r="AS395" t="s">
        <v>43789</v>
      </c>
      <c r="AT395" t="s">
        <v>43790</v>
      </c>
      <c r="AU395" t="s">
        <v>43791</v>
      </c>
      <c r="AV395" t="s">
        <v>43791</v>
      </c>
      <c r="AW395" t="s">
        <v>43792</v>
      </c>
      <c r="AX395" t="s">
        <v>34774</v>
      </c>
      <c r="AY395" s="12">
        <v>33848</v>
      </c>
      <c r="AZ395" t="s">
        <v>41490</v>
      </c>
      <c r="BA395" t="s">
        <v>36622</v>
      </c>
      <c r="BB395" t="str">
        <f>VLOOKUP(BA395,Sheet1!A:B,2,FALSE)</f>
        <v>P-20363</v>
      </c>
      <c r="BC395" t="str">
        <f>VLOOKUP(BB395,'[1]ACN Audit Supervisory Organ - M'!$A:$I,3,FALSE)</f>
        <v>Rosen College of Hospitality Management (RCHM)</v>
      </c>
      <c r="BD395" t="str">
        <f>VLOOKUP(BB395,'[1]ACN Audit Supervisory Organ - M'!$A:$I,4,FALSE)</f>
        <v>SUP_1599</v>
      </c>
    </row>
    <row r="396" spans="1:56" x14ac:dyDescent="0.2">
      <c r="A396" t="s">
        <v>41490</v>
      </c>
      <c r="B396" t="s">
        <v>14496</v>
      </c>
      <c r="C396" t="s">
        <v>14496</v>
      </c>
      <c r="O396" s="9">
        <v>43862</v>
      </c>
      <c r="P396" s="9">
        <v>43862</v>
      </c>
      <c r="Q396" t="s">
        <v>43769</v>
      </c>
      <c r="R396" t="s">
        <v>43770</v>
      </c>
      <c r="S396" t="s">
        <v>43771</v>
      </c>
      <c r="T396" t="s">
        <v>43771</v>
      </c>
      <c r="U396" t="s">
        <v>43772</v>
      </c>
      <c r="V396" t="s">
        <v>43773</v>
      </c>
      <c r="W396" s="10">
        <v>40</v>
      </c>
      <c r="X396" t="s">
        <v>14496</v>
      </c>
      <c r="Y396" s="11">
        <v>1178</v>
      </c>
      <c r="Z396" t="s">
        <v>44272</v>
      </c>
      <c r="AA396" t="s">
        <v>44273</v>
      </c>
      <c r="AB396" t="s">
        <v>41402</v>
      </c>
      <c r="AE396" t="s">
        <v>43777</v>
      </c>
      <c r="AF396" t="s">
        <v>43778</v>
      </c>
      <c r="AG396" t="s">
        <v>43779</v>
      </c>
      <c r="AH396" t="s">
        <v>43780</v>
      </c>
      <c r="AI396" t="s">
        <v>44274</v>
      </c>
      <c r="AJ396" t="s">
        <v>44275</v>
      </c>
      <c r="AK396" t="s">
        <v>43843</v>
      </c>
      <c r="AL396" t="s">
        <v>43844</v>
      </c>
      <c r="AM396" t="s">
        <v>44276</v>
      </c>
      <c r="AN396" t="s">
        <v>44277</v>
      </c>
      <c r="AO396" t="s">
        <v>43787</v>
      </c>
      <c r="AP396" t="s">
        <v>43788</v>
      </c>
      <c r="AS396" t="s">
        <v>43789</v>
      </c>
      <c r="AT396" t="s">
        <v>43790</v>
      </c>
      <c r="AU396" t="s">
        <v>43791</v>
      </c>
      <c r="AV396" t="s">
        <v>43791</v>
      </c>
      <c r="AW396" t="s">
        <v>43792</v>
      </c>
      <c r="AX396" t="s">
        <v>38840</v>
      </c>
      <c r="AY396" s="12">
        <v>54668</v>
      </c>
      <c r="AZ396" t="s">
        <v>41490</v>
      </c>
      <c r="BA396" t="s">
        <v>36622</v>
      </c>
      <c r="BB396" t="str">
        <f>VLOOKUP(BA396,Sheet1!A:B,2,FALSE)</f>
        <v>P-20363</v>
      </c>
      <c r="BC396" t="str">
        <f>VLOOKUP(BB396,'[1]ACN Audit Supervisory Organ - M'!$A:$I,3,FALSE)</f>
        <v>Rosen College of Hospitality Management (RCHM)</v>
      </c>
      <c r="BD396" t="str">
        <f>VLOOKUP(BB396,'[1]ACN Audit Supervisory Organ - M'!$A:$I,4,FALSE)</f>
        <v>SUP_1599</v>
      </c>
    </row>
    <row r="397" spans="1:56" x14ac:dyDescent="0.2">
      <c r="A397" t="s">
        <v>41490</v>
      </c>
      <c r="B397" t="s">
        <v>87</v>
      </c>
      <c r="C397" t="s">
        <v>87</v>
      </c>
      <c r="O397" s="9">
        <v>43862</v>
      </c>
      <c r="P397" s="9">
        <v>43862</v>
      </c>
      <c r="Q397" t="s">
        <v>43769</v>
      </c>
      <c r="R397" t="s">
        <v>43770</v>
      </c>
      <c r="S397" t="s">
        <v>43771</v>
      </c>
      <c r="T397" t="s">
        <v>43771</v>
      </c>
      <c r="U397" t="s">
        <v>43772</v>
      </c>
      <c r="V397" t="s">
        <v>43773</v>
      </c>
      <c r="W397" s="10">
        <v>40</v>
      </c>
      <c r="X397" t="s">
        <v>87</v>
      </c>
      <c r="Y397" s="11">
        <v>1287</v>
      </c>
      <c r="Z397" t="s">
        <v>44278</v>
      </c>
      <c r="AA397" t="s">
        <v>43775</v>
      </c>
      <c r="AB397" t="s">
        <v>43776</v>
      </c>
      <c r="AE397" t="s">
        <v>43777</v>
      </c>
      <c r="AF397" t="s">
        <v>43778</v>
      </c>
      <c r="AG397" t="s">
        <v>43779</v>
      </c>
      <c r="AH397" t="s">
        <v>43780</v>
      </c>
      <c r="AI397" t="s">
        <v>44274</v>
      </c>
      <c r="AJ397" t="s">
        <v>44275</v>
      </c>
      <c r="AK397" t="s">
        <v>43843</v>
      </c>
      <c r="AL397" t="s">
        <v>43844</v>
      </c>
      <c r="AM397" t="s">
        <v>44276</v>
      </c>
      <c r="AN397" t="s">
        <v>44277</v>
      </c>
      <c r="AO397" t="s">
        <v>43787</v>
      </c>
      <c r="AP397" t="s">
        <v>43788</v>
      </c>
      <c r="AS397" t="s">
        <v>43789</v>
      </c>
      <c r="AT397" t="s">
        <v>43790</v>
      </c>
      <c r="AU397" t="s">
        <v>43793</v>
      </c>
      <c r="AV397" t="s">
        <v>43793</v>
      </c>
      <c r="AW397" t="s">
        <v>43792</v>
      </c>
      <c r="AX397" t="s">
        <v>39372</v>
      </c>
      <c r="AY397" s="12">
        <v>36841</v>
      </c>
      <c r="AZ397" t="s">
        <v>41490</v>
      </c>
      <c r="BA397" t="s">
        <v>35933</v>
      </c>
      <c r="BB397" t="str">
        <f>VLOOKUP(BA397,Sheet1!A:B,2,FALSE)</f>
        <v>P-10423</v>
      </c>
      <c r="BC397" t="str">
        <f>VLOOKUP(BB397,'[1]ACN Audit Supervisory Organ - M'!$A:$I,3,FALSE)</f>
        <v>Rosen College of Hospitality Management (RCHM)</v>
      </c>
      <c r="BD397" t="str">
        <f>VLOOKUP(BB397,'[1]ACN Audit Supervisory Organ - M'!$A:$I,4,FALSE)</f>
        <v>SUP_1594</v>
      </c>
    </row>
    <row r="398" spans="1:56" x14ac:dyDescent="0.2">
      <c r="A398" t="s">
        <v>41490</v>
      </c>
      <c r="B398" t="s">
        <v>1236</v>
      </c>
      <c r="C398" t="s">
        <v>1236</v>
      </c>
      <c r="O398" s="9">
        <v>43862</v>
      </c>
      <c r="P398" s="9">
        <v>43862</v>
      </c>
      <c r="Q398" t="s">
        <v>43769</v>
      </c>
      <c r="R398" t="s">
        <v>43770</v>
      </c>
      <c r="S398" t="s">
        <v>43771</v>
      </c>
      <c r="T398" t="s">
        <v>43771</v>
      </c>
      <c r="U398" t="s">
        <v>43772</v>
      </c>
      <c r="V398" t="s">
        <v>43773</v>
      </c>
      <c r="W398" s="10">
        <v>40</v>
      </c>
      <c r="X398" t="s">
        <v>1236</v>
      </c>
      <c r="Y398" s="11">
        <v>1352</v>
      </c>
      <c r="Z398" t="s">
        <v>44279</v>
      </c>
      <c r="AA398" t="s">
        <v>44273</v>
      </c>
      <c r="AB398" t="s">
        <v>41402</v>
      </c>
      <c r="AE398" t="s">
        <v>43777</v>
      </c>
      <c r="AF398" t="s">
        <v>43778</v>
      </c>
      <c r="AG398" t="s">
        <v>43779</v>
      </c>
      <c r="AH398" t="s">
        <v>43780</v>
      </c>
      <c r="AI398" t="s">
        <v>44274</v>
      </c>
      <c r="AJ398" t="s">
        <v>44275</v>
      </c>
      <c r="AK398" t="s">
        <v>43843</v>
      </c>
      <c r="AL398" t="s">
        <v>43844</v>
      </c>
      <c r="AM398" t="s">
        <v>44276</v>
      </c>
      <c r="AN398" t="s">
        <v>44277</v>
      </c>
      <c r="AO398" t="s">
        <v>43787</v>
      </c>
      <c r="AP398" t="s">
        <v>43788</v>
      </c>
      <c r="AS398" t="s">
        <v>43789</v>
      </c>
      <c r="AT398" t="s">
        <v>43790</v>
      </c>
      <c r="AU398" t="s">
        <v>43791</v>
      </c>
      <c r="AV398" t="s">
        <v>43791</v>
      </c>
      <c r="AW398" t="s">
        <v>43792</v>
      </c>
      <c r="AX398" t="s">
        <v>35894</v>
      </c>
      <c r="AY398" s="12">
        <v>33848</v>
      </c>
      <c r="AZ398" t="s">
        <v>41490</v>
      </c>
      <c r="BA398" t="s">
        <v>35825</v>
      </c>
      <c r="BB398" t="str">
        <f>VLOOKUP(BA398,Sheet1!A:B,2,FALSE)</f>
        <v>P-12945</v>
      </c>
      <c r="BC398">
        <f>VLOOKUP(BB398,'[1]ACN Audit Supervisory Organ - M'!$A:$I,3,FALSE)</f>
        <v>0</v>
      </c>
      <c r="BD398" t="str">
        <f>VLOOKUP(BB398,'[1]ACN Audit Supervisory Organ - M'!$A:$I,4,FALSE)</f>
        <v>SUP_4523</v>
      </c>
    </row>
    <row r="399" spans="1:56" x14ac:dyDescent="0.2">
      <c r="A399" t="s">
        <v>41490</v>
      </c>
      <c r="B399" t="s">
        <v>16858</v>
      </c>
      <c r="C399" t="s">
        <v>16858</v>
      </c>
      <c r="O399" s="9">
        <v>43862</v>
      </c>
      <c r="P399" s="9">
        <v>43862</v>
      </c>
      <c r="Q399" t="s">
        <v>43769</v>
      </c>
      <c r="R399" t="s">
        <v>43770</v>
      </c>
      <c r="S399" t="s">
        <v>43771</v>
      </c>
      <c r="T399" t="s">
        <v>43771</v>
      </c>
      <c r="U399" t="s">
        <v>43772</v>
      </c>
      <c r="V399" t="s">
        <v>43773</v>
      </c>
      <c r="W399" s="10">
        <v>40</v>
      </c>
      <c r="X399" t="s">
        <v>16858</v>
      </c>
      <c r="Y399" s="11">
        <v>1628</v>
      </c>
      <c r="Z399" t="s">
        <v>44280</v>
      </c>
      <c r="AA399" t="s">
        <v>43775</v>
      </c>
      <c r="AB399" t="s">
        <v>43776</v>
      </c>
      <c r="AE399" t="s">
        <v>43777</v>
      </c>
      <c r="AF399" t="s">
        <v>43778</v>
      </c>
      <c r="AG399" t="s">
        <v>43779</v>
      </c>
      <c r="AH399" t="s">
        <v>43780</v>
      </c>
      <c r="AI399" t="s">
        <v>44274</v>
      </c>
      <c r="AJ399" t="s">
        <v>44275</v>
      </c>
      <c r="AK399" t="s">
        <v>43843</v>
      </c>
      <c r="AL399" t="s">
        <v>43844</v>
      </c>
      <c r="AM399" t="s">
        <v>44276</v>
      </c>
      <c r="AN399" t="s">
        <v>44277</v>
      </c>
      <c r="AO399" t="s">
        <v>43787</v>
      </c>
      <c r="AP399" t="s">
        <v>43788</v>
      </c>
      <c r="AS399" t="s">
        <v>43789</v>
      </c>
      <c r="AT399" t="s">
        <v>43790</v>
      </c>
      <c r="AU399" t="s">
        <v>43793</v>
      </c>
      <c r="AV399" t="s">
        <v>43793</v>
      </c>
      <c r="AW399" t="s">
        <v>43792</v>
      </c>
      <c r="AX399" t="s">
        <v>39072</v>
      </c>
      <c r="AY399" s="12">
        <v>48722</v>
      </c>
      <c r="AZ399" t="s">
        <v>41490</v>
      </c>
      <c r="BA399" t="s">
        <v>37954</v>
      </c>
      <c r="BB399" t="str">
        <f>VLOOKUP(BA399,Sheet1!A:B,2,FALSE)</f>
        <v>P-11256</v>
      </c>
      <c r="BC399" t="str">
        <f>VLOOKUP(BB399,'[1]ACN Audit Supervisory Organ - M'!$A:$I,3,FALSE)</f>
        <v>Rosen College of Hospitality Management (RCHM) - Dean's Office</v>
      </c>
      <c r="BD399" t="str">
        <f>VLOOKUP(BB399,'[1]ACN Audit Supervisory Organ - M'!$A:$I,4,FALSE)</f>
        <v>SUP_1600</v>
      </c>
    </row>
    <row r="400" spans="1:56" x14ac:dyDescent="0.2">
      <c r="A400" t="s">
        <v>41490</v>
      </c>
      <c r="B400" t="s">
        <v>3429</v>
      </c>
      <c r="C400" t="s">
        <v>3429</v>
      </c>
      <c r="O400" s="9">
        <v>43862</v>
      </c>
      <c r="P400" s="9">
        <v>43862</v>
      </c>
      <c r="Q400" t="s">
        <v>43769</v>
      </c>
      <c r="R400" t="s">
        <v>43770</v>
      </c>
      <c r="S400" t="s">
        <v>43890</v>
      </c>
      <c r="T400" t="s">
        <v>43891</v>
      </c>
      <c r="U400" t="s">
        <v>43772</v>
      </c>
      <c r="V400" t="s">
        <v>43773</v>
      </c>
      <c r="W400" s="10">
        <v>40</v>
      </c>
      <c r="X400" t="s">
        <v>3429</v>
      </c>
      <c r="Y400" s="11">
        <v>1110</v>
      </c>
      <c r="Z400" t="s">
        <v>44281</v>
      </c>
      <c r="AA400" t="s">
        <v>44273</v>
      </c>
      <c r="AB400" t="s">
        <v>41402</v>
      </c>
      <c r="AE400" t="s">
        <v>43777</v>
      </c>
      <c r="AF400" t="s">
        <v>43778</v>
      </c>
      <c r="AG400" t="s">
        <v>43839</v>
      </c>
      <c r="AH400" t="s">
        <v>43840</v>
      </c>
      <c r="AI400" t="s">
        <v>44282</v>
      </c>
      <c r="AJ400" t="s">
        <v>44283</v>
      </c>
      <c r="AK400" t="s">
        <v>43895</v>
      </c>
      <c r="AL400" t="s">
        <v>43896</v>
      </c>
      <c r="AM400" t="s">
        <v>44284</v>
      </c>
      <c r="AN400" t="s">
        <v>44285</v>
      </c>
      <c r="AO400" t="s">
        <v>43787</v>
      </c>
      <c r="AP400" t="s">
        <v>43788</v>
      </c>
      <c r="AS400" t="s">
        <v>43789</v>
      </c>
      <c r="AT400" t="s">
        <v>43790</v>
      </c>
      <c r="AU400" t="s">
        <v>43793</v>
      </c>
      <c r="AV400" t="s">
        <v>43793</v>
      </c>
      <c r="AW400" t="s">
        <v>43792</v>
      </c>
      <c r="AX400" t="s">
        <v>34527</v>
      </c>
      <c r="AY400" s="12">
        <v>50000</v>
      </c>
      <c r="AZ400" t="s">
        <v>41490</v>
      </c>
      <c r="BA400" t="s">
        <v>38213</v>
      </c>
      <c r="BB400" t="str">
        <f>VLOOKUP(BA400,Sheet1!A:B,2,FALSE)</f>
        <v>P-24004</v>
      </c>
      <c r="BC400" t="str">
        <f>VLOOKUP(BB400,'[1]ACN Audit Supervisory Organ - M'!$A:$I,3,FALSE)</f>
        <v>Rosen College of Hospitality Management (RCHM)</v>
      </c>
      <c r="BD400" t="str">
        <f>VLOOKUP(BB400,'[1]ACN Audit Supervisory Organ - M'!$A:$I,4,FALSE)</f>
        <v>SUP_1595</v>
      </c>
    </row>
    <row r="401" spans="1:56" x14ac:dyDescent="0.2">
      <c r="A401" t="s">
        <v>41490</v>
      </c>
      <c r="B401" t="s">
        <v>3429</v>
      </c>
      <c r="C401" t="s">
        <v>3429</v>
      </c>
      <c r="O401" s="9">
        <v>43862</v>
      </c>
      <c r="P401" s="9">
        <v>43862</v>
      </c>
      <c r="Q401" t="s">
        <v>43769</v>
      </c>
      <c r="R401" t="s">
        <v>43770</v>
      </c>
      <c r="S401" t="s">
        <v>43890</v>
      </c>
      <c r="T401" t="s">
        <v>43891</v>
      </c>
      <c r="U401" t="s">
        <v>43772</v>
      </c>
      <c r="V401" t="s">
        <v>43773</v>
      </c>
      <c r="W401" s="10">
        <v>40</v>
      </c>
      <c r="X401" t="s">
        <v>3429</v>
      </c>
      <c r="Y401" s="11">
        <v>1110</v>
      </c>
      <c r="Z401" t="s">
        <v>44281</v>
      </c>
      <c r="AA401" t="s">
        <v>44273</v>
      </c>
      <c r="AB401" t="s">
        <v>41402</v>
      </c>
      <c r="AE401" t="s">
        <v>43777</v>
      </c>
      <c r="AF401" t="s">
        <v>43778</v>
      </c>
      <c r="AG401" t="s">
        <v>43839</v>
      </c>
      <c r="AH401" t="s">
        <v>43840</v>
      </c>
      <c r="AI401" t="s">
        <v>44286</v>
      </c>
      <c r="AJ401" t="s">
        <v>44287</v>
      </c>
      <c r="AK401" t="s">
        <v>43895</v>
      </c>
      <c r="AL401" t="s">
        <v>43896</v>
      </c>
      <c r="AM401" t="s">
        <v>44276</v>
      </c>
      <c r="AN401" t="s">
        <v>44277</v>
      </c>
      <c r="AO401" t="s">
        <v>43787</v>
      </c>
      <c r="AP401" t="s">
        <v>43788</v>
      </c>
      <c r="AS401" t="s">
        <v>43789</v>
      </c>
      <c r="AT401" t="s">
        <v>43790</v>
      </c>
      <c r="AU401" t="s">
        <v>43793</v>
      </c>
      <c r="AV401" t="s">
        <v>43793</v>
      </c>
      <c r="AW401" t="s">
        <v>43792</v>
      </c>
      <c r="AX401" t="s">
        <v>34529</v>
      </c>
      <c r="AY401" s="12">
        <v>55000</v>
      </c>
      <c r="AZ401" t="s">
        <v>41490</v>
      </c>
      <c r="BA401" t="s">
        <v>38213</v>
      </c>
      <c r="BB401" t="str">
        <f>VLOOKUP(BA401,Sheet1!A:B,2,FALSE)</f>
        <v>P-24004</v>
      </c>
      <c r="BC401" t="str">
        <f>VLOOKUP(BB401,'[1]ACN Audit Supervisory Organ - M'!$A:$I,3,FALSE)</f>
        <v>Rosen College of Hospitality Management (RCHM)</v>
      </c>
      <c r="BD401" t="str">
        <f>VLOOKUP(BB401,'[1]ACN Audit Supervisory Organ - M'!$A:$I,4,FALSE)</f>
        <v>SUP_1595</v>
      </c>
    </row>
    <row r="402" spans="1:56" x14ac:dyDescent="0.2">
      <c r="A402" t="s">
        <v>41403</v>
      </c>
      <c r="B402" t="s">
        <v>33</v>
      </c>
      <c r="C402" t="s">
        <v>33</v>
      </c>
      <c r="O402" s="9">
        <v>43862</v>
      </c>
      <c r="P402" s="9">
        <v>43862</v>
      </c>
      <c r="Q402" t="s">
        <v>43769</v>
      </c>
      <c r="R402" t="s">
        <v>43770</v>
      </c>
      <c r="S402" t="s">
        <v>43771</v>
      </c>
      <c r="T402" t="s">
        <v>43771</v>
      </c>
      <c r="U402" t="s">
        <v>43772</v>
      </c>
      <c r="V402" t="s">
        <v>43773</v>
      </c>
      <c r="W402" s="10">
        <v>40</v>
      </c>
      <c r="X402" t="s">
        <v>33</v>
      </c>
      <c r="Y402" s="11">
        <v>1023</v>
      </c>
      <c r="Z402" t="s">
        <v>44280</v>
      </c>
      <c r="AA402" t="s">
        <v>44273</v>
      </c>
      <c r="AB402" t="s">
        <v>41402</v>
      </c>
      <c r="AE402" t="s">
        <v>43777</v>
      </c>
      <c r="AF402" t="s">
        <v>43778</v>
      </c>
      <c r="AG402" t="s">
        <v>43779</v>
      </c>
      <c r="AH402" t="s">
        <v>43780</v>
      </c>
      <c r="AI402" t="s">
        <v>44288</v>
      </c>
      <c r="AJ402" t="s">
        <v>44289</v>
      </c>
      <c r="AK402" t="s">
        <v>43843</v>
      </c>
      <c r="AL402" t="s">
        <v>43844</v>
      </c>
      <c r="AM402" t="s">
        <v>44276</v>
      </c>
      <c r="AN402" t="s">
        <v>44277</v>
      </c>
      <c r="AO402" t="s">
        <v>43787</v>
      </c>
      <c r="AP402" t="s">
        <v>43788</v>
      </c>
      <c r="AS402" t="s">
        <v>43789</v>
      </c>
      <c r="AT402" t="s">
        <v>43790</v>
      </c>
      <c r="AU402" t="s">
        <v>43793</v>
      </c>
      <c r="AV402" t="s">
        <v>43793</v>
      </c>
      <c r="AW402" t="s">
        <v>43815</v>
      </c>
      <c r="AX402" t="s">
        <v>36023</v>
      </c>
      <c r="AY402" s="12">
        <v>158960</v>
      </c>
      <c r="AZ402" t="s">
        <v>41403</v>
      </c>
      <c r="BA402" t="s">
        <v>37954</v>
      </c>
      <c r="BB402" t="str">
        <f>VLOOKUP(BA402,Sheet1!A:B,2,FALSE)</f>
        <v>P-11256</v>
      </c>
      <c r="BC402" t="str">
        <f>VLOOKUP(BB402,'[1]ACN Audit Supervisory Organ - M'!$A:$I,3,FALSE)</f>
        <v>Rosen College of Hospitality Management (RCHM) - Dean's Office</v>
      </c>
      <c r="BD402" t="str">
        <f>VLOOKUP(BB402,'[1]ACN Audit Supervisory Organ - M'!$A:$I,4,FALSE)</f>
        <v>SUP_1600</v>
      </c>
    </row>
    <row r="403" spans="1:56" x14ac:dyDescent="0.2">
      <c r="A403" t="s">
        <v>41403</v>
      </c>
      <c r="B403" t="s">
        <v>15</v>
      </c>
      <c r="C403" t="s">
        <v>15</v>
      </c>
      <c r="O403" s="9">
        <v>43862</v>
      </c>
      <c r="P403" s="9">
        <v>43862</v>
      </c>
      <c r="Q403" t="s">
        <v>43769</v>
      </c>
      <c r="R403" t="s">
        <v>43770</v>
      </c>
      <c r="S403" t="s">
        <v>43771</v>
      </c>
      <c r="T403" t="s">
        <v>43771</v>
      </c>
      <c r="U403" t="s">
        <v>43772</v>
      </c>
      <c r="V403" t="s">
        <v>43773</v>
      </c>
      <c r="W403" s="10">
        <v>40</v>
      </c>
      <c r="X403" t="s">
        <v>15</v>
      </c>
      <c r="Y403" s="11">
        <v>1032</v>
      </c>
      <c r="Z403" t="s">
        <v>44290</v>
      </c>
      <c r="AA403" t="s">
        <v>44273</v>
      </c>
      <c r="AB403" t="s">
        <v>41402</v>
      </c>
      <c r="AE403" t="s">
        <v>43777</v>
      </c>
      <c r="AF403" t="s">
        <v>43778</v>
      </c>
      <c r="AG403" t="s">
        <v>43779</v>
      </c>
      <c r="AH403" t="s">
        <v>43780</v>
      </c>
      <c r="AI403" t="s">
        <v>44288</v>
      </c>
      <c r="AJ403" t="s">
        <v>44289</v>
      </c>
      <c r="AK403" t="s">
        <v>43843</v>
      </c>
      <c r="AL403" t="s">
        <v>43844</v>
      </c>
      <c r="AM403" t="s">
        <v>44276</v>
      </c>
      <c r="AN403" t="s">
        <v>44277</v>
      </c>
      <c r="AO403" t="s">
        <v>43787</v>
      </c>
      <c r="AP403" t="s">
        <v>43788</v>
      </c>
      <c r="AS403" t="s">
        <v>43789</v>
      </c>
      <c r="AT403" t="s">
        <v>43790</v>
      </c>
      <c r="AU403" t="s">
        <v>43793</v>
      </c>
      <c r="AV403" t="s">
        <v>43793</v>
      </c>
      <c r="AW403" t="s">
        <v>43815</v>
      </c>
      <c r="AX403" t="s">
        <v>41567</v>
      </c>
      <c r="AY403" s="12">
        <v>92948</v>
      </c>
      <c r="AZ403" t="s">
        <v>41403</v>
      </c>
      <c r="BA403" t="s">
        <v>36023</v>
      </c>
      <c r="BB403" t="str">
        <f>VLOOKUP(BA403,Sheet1!A:B,2,FALSE)</f>
        <v>P-16200</v>
      </c>
      <c r="BC403" t="e">
        <f>VLOOKUP(BB403,'[1]ACN Audit Supervisory Organ - M'!$A:$I,3,FALSE)</f>
        <v>#N/A</v>
      </c>
      <c r="BD403" t="e">
        <f>VLOOKUP(BB403,'[1]ACN Audit Supervisory Organ - M'!$A:$I,4,FALSE)</f>
        <v>#N/A</v>
      </c>
    </row>
    <row r="404" spans="1:56" x14ac:dyDescent="0.2">
      <c r="A404" t="s">
        <v>41403</v>
      </c>
      <c r="B404" t="s">
        <v>2149</v>
      </c>
      <c r="C404" t="s">
        <v>2149</v>
      </c>
      <c r="O404" s="9">
        <v>43862</v>
      </c>
      <c r="P404" s="9">
        <v>43862</v>
      </c>
      <c r="Q404" t="s">
        <v>43769</v>
      </c>
      <c r="R404" t="s">
        <v>43770</v>
      </c>
      <c r="S404" t="s">
        <v>43771</v>
      </c>
      <c r="T404" t="s">
        <v>43771</v>
      </c>
      <c r="U404" t="s">
        <v>43772</v>
      </c>
      <c r="V404" t="s">
        <v>43773</v>
      </c>
      <c r="W404" s="10">
        <v>40</v>
      </c>
      <c r="X404" t="s">
        <v>2149</v>
      </c>
      <c r="Y404" s="11">
        <v>1037</v>
      </c>
      <c r="Z404" t="s">
        <v>44290</v>
      </c>
      <c r="AA404" t="s">
        <v>43775</v>
      </c>
      <c r="AB404" t="s">
        <v>43776</v>
      </c>
      <c r="AE404" t="s">
        <v>43777</v>
      </c>
      <c r="AF404" t="s">
        <v>43778</v>
      </c>
      <c r="AG404" t="s">
        <v>43779</v>
      </c>
      <c r="AH404" t="s">
        <v>43780</v>
      </c>
      <c r="AI404" t="s">
        <v>44288</v>
      </c>
      <c r="AJ404" t="s">
        <v>44289</v>
      </c>
      <c r="AK404" t="s">
        <v>43843</v>
      </c>
      <c r="AL404" t="s">
        <v>43844</v>
      </c>
      <c r="AM404" t="s">
        <v>44276</v>
      </c>
      <c r="AN404" t="s">
        <v>44277</v>
      </c>
      <c r="AO404" t="s">
        <v>43787</v>
      </c>
      <c r="AP404" t="s">
        <v>43788</v>
      </c>
      <c r="AS404" t="s">
        <v>43789</v>
      </c>
      <c r="AT404" t="s">
        <v>43790</v>
      </c>
      <c r="AU404" t="s">
        <v>43793</v>
      </c>
      <c r="AV404" t="s">
        <v>43793</v>
      </c>
      <c r="AW404" t="s">
        <v>43815</v>
      </c>
      <c r="AX404" t="s">
        <v>41875</v>
      </c>
      <c r="AY404" s="12">
        <v>72000</v>
      </c>
      <c r="AZ404" t="s">
        <v>41403</v>
      </c>
      <c r="BA404" t="s">
        <v>36023</v>
      </c>
      <c r="BB404" t="str">
        <f>VLOOKUP(BA404,Sheet1!A:B,2,FALSE)</f>
        <v>P-16200</v>
      </c>
      <c r="BC404" t="e">
        <f>VLOOKUP(BB404,'[1]ACN Audit Supervisory Organ - M'!$A:$I,3,FALSE)</f>
        <v>#N/A</v>
      </c>
      <c r="BD404" t="e">
        <f>VLOOKUP(BB404,'[1]ACN Audit Supervisory Organ - M'!$A:$I,4,FALSE)</f>
        <v>#N/A</v>
      </c>
    </row>
    <row r="405" spans="1:56" x14ac:dyDescent="0.2">
      <c r="A405" t="s">
        <v>41403</v>
      </c>
      <c r="B405" t="s">
        <v>693</v>
      </c>
      <c r="C405" t="s">
        <v>693</v>
      </c>
      <c r="O405" s="9">
        <v>43862</v>
      </c>
      <c r="P405" s="9">
        <v>43862</v>
      </c>
      <c r="Q405" t="s">
        <v>43769</v>
      </c>
      <c r="R405" t="s">
        <v>43770</v>
      </c>
      <c r="S405" t="s">
        <v>43771</v>
      </c>
      <c r="T405" t="s">
        <v>43771</v>
      </c>
      <c r="U405" t="s">
        <v>43772</v>
      </c>
      <c r="V405" t="s">
        <v>43773</v>
      </c>
      <c r="W405" s="10">
        <v>40</v>
      </c>
      <c r="X405" t="s">
        <v>693</v>
      </c>
      <c r="Y405" s="11">
        <v>1042</v>
      </c>
      <c r="Z405" t="s">
        <v>44290</v>
      </c>
      <c r="AA405" t="s">
        <v>43775</v>
      </c>
      <c r="AB405" t="s">
        <v>43776</v>
      </c>
      <c r="AE405" t="s">
        <v>43777</v>
      </c>
      <c r="AF405" t="s">
        <v>43778</v>
      </c>
      <c r="AG405" t="s">
        <v>43779</v>
      </c>
      <c r="AH405" t="s">
        <v>43780</v>
      </c>
      <c r="AI405" t="s">
        <v>44288</v>
      </c>
      <c r="AJ405" t="s">
        <v>44289</v>
      </c>
      <c r="AK405" t="s">
        <v>43843</v>
      </c>
      <c r="AL405" t="s">
        <v>43844</v>
      </c>
      <c r="AM405" t="s">
        <v>44276</v>
      </c>
      <c r="AN405" t="s">
        <v>44277</v>
      </c>
      <c r="AO405" t="s">
        <v>43787</v>
      </c>
      <c r="AP405" t="s">
        <v>43788</v>
      </c>
      <c r="AS405" t="s">
        <v>43789</v>
      </c>
      <c r="AT405" t="s">
        <v>43790</v>
      </c>
      <c r="AU405" t="s">
        <v>43793</v>
      </c>
      <c r="AV405" t="s">
        <v>43793</v>
      </c>
      <c r="AW405" t="s">
        <v>43815</v>
      </c>
      <c r="AX405" t="s">
        <v>37315</v>
      </c>
      <c r="AY405" s="12">
        <v>50000</v>
      </c>
      <c r="AZ405" t="s">
        <v>41403</v>
      </c>
      <c r="BA405" t="s">
        <v>36023</v>
      </c>
      <c r="BB405" t="str">
        <f>VLOOKUP(BA405,Sheet1!A:B,2,FALSE)</f>
        <v>P-16200</v>
      </c>
      <c r="BC405" t="e">
        <f>VLOOKUP(BB405,'[1]ACN Audit Supervisory Organ - M'!$A:$I,3,FALSE)</f>
        <v>#N/A</v>
      </c>
      <c r="BD405" t="e">
        <f>VLOOKUP(BB405,'[1]ACN Audit Supervisory Organ - M'!$A:$I,4,FALSE)</f>
        <v>#N/A</v>
      </c>
    </row>
    <row r="406" spans="1:56" x14ac:dyDescent="0.2">
      <c r="A406" t="s">
        <v>41403</v>
      </c>
      <c r="B406" t="s">
        <v>693</v>
      </c>
      <c r="C406" t="s">
        <v>693</v>
      </c>
      <c r="O406" s="9">
        <v>43862</v>
      </c>
      <c r="P406" s="9">
        <v>43862</v>
      </c>
      <c r="Q406" t="s">
        <v>43769</v>
      </c>
      <c r="R406" t="s">
        <v>43770</v>
      </c>
      <c r="S406" t="s">
        <v>43771</v>
      </c>
      <c r="T406" t="s">
        <v>43771</v>
      </c>
      <c r="U406" t="s">
        <v>43772</v>
      </c>
      <c r="V406" t="s">
        <v>43773</v>
      </c>
      <c r="W406" s="10">
        <v>40</v>
      </c>
      <c r="X406" t="s">
        <v>693</v>
      </c>
      <c r="Y406" s="11">
        <v>1042</v>
      </c>
      <c r="Z406" t="s">
        <v>44291</v>
      </c>
      <c r="AA406" t="s">
        <v>44273</v>
      </c>
      <c r="AB406" t="s">
        <v>41402</v>
      </c>
      <c r="AE406" t="s">
        <v>43777</v>
      </c>
      <c r="AF406" t="s">
        <v>43778</v>
      </c>
      <c r="AG406" t="s">
        <v>43779</v>
      </c>
      <c r="AH406" t="s">
        <v>43780</v>
      </c>
      <c r="AI406" t="s">
        <v>44288</v>
      </c>
      <c r="AJ406" t="s">
        <v>44289</v>
      </c>
      <c r="AK406" t="s">
        <v>43843</v>
      </c>
      <c r="AL406" t="s">
        <v>43844</v>
      </c>
      <c r="AM406" t="s">
        <v>44276</v>
      </c>
      <c r="AN406" t="s">
        <v>44277</v>
      </c>
      <c r="AO406" t="s">
        <v>43787</v>
      </c>
      <c r="AP406" t="s">
        <v>43788</v>
      </c>
      <c r="AS406" t="s">
        <v>43789</v>
      </c>
      <c r="AT406" t="s">
        <v>43790</v>
      </c>
      <c r="AU406" t="s">
        <v>43793</v>
      </c>
      <c r="AV406" t="s">
        <v>43793</v>
      </c>
      <c r="AW406" t="s">
        <v>43815</v>
      </c>
      <c r="AX406" t="s">
        <v>38859</v>
      </c>
      <c r="AY406" s="12">
        <v>77276</v>
      </c>
      <c r="AZ406" t="s">
        <v>41403</v>
      </c>
      <c r="BA406" t="s">
        <v>35449</v>
      </c>
      <c r="BB406" t="str">
        <f>VLOOKUP(BA406,Sheet1!A:B,2,FALSE)</f>
        <v>P-15905</v>
      </c>
      <c r="BC406" t="str">
        <f>VLOOKUP(BB406,'[1]ACN Audit Supervisory Organ - M'!$A:$I,3,FALSE)</f>
        <v>Rosen College of Hospitality Management (RCHM)</v>
      </c>
      <c r="BD406" t="str">
        <f>VLOOKUP(BB406,'[1]ACN Audit Supervisory Organ - M'!$A:$I,4,FALSE)</f>
        <v>SUP_1591</v>
      </c>
    </row>
    <row r="407" spans="1:56" x14ac:dyDescent="0.2">
      <c r="A407" t="s">
        <v>41403</v>
      </c>
      <c r="B407" t="s">
        <v>3429</v>
      </c>
      <c r="C407" t="s">
        <v>3429</v>
      </c>
      <c r="O407" s="9">
        <v>43862</v>
      </c>
      <c r="P407" s="9">
        <v>43862</v>
      </c>
      <c r="Q407" t="s">
        <v>43769</v>
      </c>
      <c r="R407" t="s">
        <v>43770</v>
      </c>
      <c r="S407" t="s">
        <v>43890</v>
      </c>
      <c r="T407" t="s">
        <v>43891</v>
      </c>
      <c r="U407" t="s">
        <v>43772</v>
      </c>
      <c r="V407" t="s">
        <v>43773</v>
      </c>
      <c r="W407" s="10">
        <v>40</v>
      </c>
      <c r="X407" t="s">
        <v>3429</v>
      </c>
      <c r="Y407" s="11">
        <v>1110</v>
      </c>
      <c r="Z407" t="s">
        <v>44292</v>
      </c>
      <c r="AA407" t="s">
        <v>44273</v>
      </c>
      <c r="AB407" t="s">
        <v>41402</v>
      </c>
      <c r="AE407" t="s">
        <v>43777</v>
      </c>
      <c r="AF407" t="s">
        <v>43778</v>
      </c>
      <c r="AG407" t="s">
        <v>43779</v>
      </c>
      <c r="AH407" t="s">
        <v>43780</v>
      </c>
      <c r="AI407" t="s">
        <v>44288</v>
      </c>
      <c r="AJ407" t="s">
        <v>44289</v>
      </c>
      <c r="AK407" t="s">
        <v>43843</v>
      </c>
      <c r="AL407" t="s">
        <v>43844</v>
      </c>
      <c r="AM407" t="s">
        <v>44276</v>
      </c>
      <c r="AN407" t="s">
        <v>44277</v>
      </c>
      <c r="AO407" t="s">
        <v>43787</v>
      </c>
      <c r="AP407" t="s">
        <v>43788</v>
      </c>
      <c r="AS407" t="s">
        <v>43789</v>
      </c>
      <c r="AT407" t="s">
        <v>43790</v>
      </c>
      <c r="AU407" t="s">
        <v>43793</v>
      </c>
      <c r="AV407" t="s">
        <v>43793</v>
      </c>
      <c r="AW407" t="s">
        <v>43792</v>
      </c>
      <c r="AX407" t="s">
        <v>34427</v>
      </c>
      <c r="AY407" s="12">
        <v>50000</v>
      </c>
      <c r="AZ407" t="s">
        <v>41403</v>
      </c>
      <c r="BA407" t="s">
        <v>38320</v>
      </c>
      <c r="BB407" t="str">
        <f>VLOOKUP(BA407,Sheet1!A:B,2,FALSE)</f>
        <v>P-24017</v>
      </c>
      <c r="BC407" t="str">
        <f>VLOOKUP(BB407,'[1]ACN Audit Supervisory Organ - M'!$A:$I,3,FALSE)</f>
        <v>Rosen College of Hospitality Management (RCHM) - Tourism, Events and Attractions</v>
      </c>
      <c r="BD407" t="str">
        <f>VLOOKUP(BB407,'[1]ACN Audit Supervisory Organ - M'!$A:$I,4,FALSE)</f>
        <v>SUP_4177</v>
      </c>
    </row>
    <row r="408" spans="1:56" x14ac:dyDescent="0.2">
      <c r="A408" t="s">
        <v>41991</v>
      </c>
      <c r="B408" t="s">
        <v>15</v>
      </c>
      <c r="C408" t="s">
        <v>15</v>
      </c>
      <c r="O408" s="9">
        <v>43862</v>
      </c>
      <c r="P408" s="9">
        <v>43862</v>
      </c>
      <c r="Q408" t="s">
        <v>43769</v>
      </c>
      <c r="R408" t="s">
        <v>43770</v>
      </c>
      <c r="S408" t="s">
        <v>43771</v>
      </c>
      <c r="T408" t="s">
        <v>43771</v>
      </c>
      <c r="U408" t="s">
        <v>43772</v>
      </c>
      <c r="V408" t="s">
        <v>43773</v>
      </c>
      <c r="W408" s="10">
        <v>40</v>
      </c>
      <c r="X408" t="s">
        <v>15</v>
      </c>
      <c r="Y408" s="11">
        <v>1032</v>
      </c>
      <c r="Z408" t="s">
        <v>44293</v>
      </c>
      <c r="AA408" t="s">
        <v>43775</v>
      </c>
      <c r="AB408" t="s">
        <v>43776</v>
      </c>
      <c r="AE408" t="s">
        <v>43777</v>
      </c>
      <c r="AF408" t="s">
        <v>43778</v>
      </c>
      <c r="AG408" t="s">
        <v>43779</v>
      </c>
      <c r="AH408" t="s">
        <v>43780</v>
      </c>
      <c r="AI408" t="s">
        <v>44294</v>
      </c>
      <c r="AJ408" t="s">
        <v>44295</v>
      </c>
      <c r="AK408" t="s">
        <v>43843</v>
      </c>
      <c r="AL408" t="s">
        <v>43844</v>
      </c>
      <c r="AM408" t="s">
        <v>44276</v>
      </c>
      <c r="AN408" t="s">
        <v>44277</v>
      </c>
      <c r="AO408" t="s">
        <v>43787</v>
      </c>
      <c r="AP408" t="s">
        <v>43788</v>
      </c>
      <c r="AS408" t="s">
        <v>43789</v>
      </c>
      <c r="AT408" t="s">
        <v>43790</v>
      </c>
      <c r="AU408" t="s">
        <v>43793</v>
      </c>
      <c r="AV408" t="s">
        <v>43793</v>
      </c>
      <c r="AW408" t="s">
        <v>43815</v>
      </c>
      <c r="AX408" t="s">
        <v>35826</v>
      </c>
      <c r="AY408" s="12">
        <v>93708</v>
      </c>
      <c r="AZ408" t="s">
        <v>41991</v>
      </c>
      <c r="BA408" t="s">
        <v>35447</v>
      </c>
      <c r="BB408" t="str">
        <f>VLOOKUP(BA408,Sheet1!A:B,2,FALSE)</f>
        <v>P-16198</v>
      </c>
      <c r="BC408" t="str">
        <f>VLOOKUP(BB408,'[1]ACN Audit Supervisory Organ - M'!$A:$I,3,FALSE)</f>
        <v>Rosen College of Hospitality Management (RCHM) - Food Service and Lodging Management</v>
      </c>
      <c r="BD408" t="str">
        <f>VLOOKUP(BB408,'[1]ACN Audit Supervisory Organ - M'!$A:$I,4,FALSE)</f>
        <v>SUP_2358</v>
      </c>
    </row>
    <row r="409" spans="1:56" x14ac:dyDescent="0.2">
      <c r="A409" t="s">
        <v>41991</v>
      </c>
      <c r="B409" t="s">
        <v>2149</v>
      </c>
      <c r="C409" t="s">
        <v>2149</v>
      </c>
      <c r="O409" s="9">
        <v>43862</v>
      </c>
      <c r="P409" s="9">
        <v>43862</v>
      </c>
      <c r="Q409" t="s">
        <v>43769</v>
      </c>
      <c r="R409" t="s">
        <v>43770</v>
      </c>
      <c r="S409" t="s">
        <v>43771</v>
      </c>
      <c r="T409" t="s">
        <v>43771</v>
      </c>
      <c r="U409" t="s">
        <v>43772</v>
      </c>
      <c r="V409" t="s">
        <v>43773</v>
      </c>
      <c r="W409" s="10">
        <v>40</v>
      </c>
      <c r="X409" t="s">
        <v>2149</v>
      </c>
      <c r="Y409" s="11">
        <v>1037</v>
      </c>
      <c r="Z409" t="s">
        <v>44293</v>
      </c>
      <c r="AA409" t="s">
        <v>43775</v>
      </c>
      <c r="AB409" t="s">
        <v>43776</v>
      </c>
      <c r="AE409" t="s">
        <v>43777</v>
      </c>
      <c r="AF409" t="s">
        <v>43778</v>
      </c>
      <c r="AG409" t="s">
        <v>43779</v>
      </c>
      <c r="AH409" t="s">
        <v>43780</v>
      </c>
      <c r="AI409" t="s">
        <v>44294</v>
      </c>
      <c r="AJ409" t="s">
        <v>44295</v>
      </c>
      <c r="AK409" t="s">
        <v>43843</v>
      </c>
      <c r="AL409" t="s">
        <v>43844</v>
      </c>
      <c r="AM409" t="s">
        <v>44276</v>
      </c>
      <c r="AN409" t="s">
        <v>44277</v>
      </c>
      <c r="AO409" t="s">
        <v>43787</v>
      </c>
      <c r="AP409" t="s">
        <v>43788</v>
      </c>
      <c r="AS409" t="s">
        <v>43789</v>
      </c>
      <c r="AT409" t="s">
        <v>43790</v>
      </c>
      <c r="AU409" t="s">
        <v>43793</v>
      </c>
      <c r="AV409" t="s">
        <v>43793</v>
      </c>
      <c r="AW409" t="s">
        <v>43815</v>
      </c>
      <c r="AX409" t="s">
        <v>35994</v>
      </c>
      <c r="AY409" s="12">
        <v>73919</v>
      </c>
      <c r="AZ409" t="s">
        <v>41991</v>
      </c>
      <c r="BA409" t="s">
        <v>35447</v>
      </c>
      <c r="BB409" t="str">
        <f>VLOOKUP(BA409,Sheet1!A:B,2,FALSE)</f>
        <v>P-16198</v>
      </c>
      <c r="BC409" t="str">
        <f>VLOOKUP(BB409,'[1]ACN Audit Supervisory Organ - M'!$A:$I,3,FALSE)</f>
        <v>Rosen College of Hospitality Management (RCHM) - Food Service and Lodging Management</v>
      </c>
      <c r="BD409" t="str">
        <f>VLOOKUP(BB409,'[1]ACN Audit Supervisory Organ - M'!$A:$I,4,FALSE)</f>
        <v>SUP_2358</v>
      </c>
    </row>
    <row r="410" spans="1:56" x14ac:dyDescent="0.2">
      <c r="A410" t="s">
        <v>41991</v>
      </c>
      <c r="B410" t="s">
        <v>2149</v>
      </c>
      <c r="C410" t="s">
        <v>2149</v>
      </c>
      <c r="O410" s="9">
        <v>43862</v>
      </c>
      <c r="P410" s="9">
        <v>43862</v>
      </c>
      <c r="Q410" t="s">
        <v>43769</v>
      </c>
      <c r="R410" t="s">
        <v>43770</v>
      </c>
      <c r="S410" t="s">
        <v>43771</v>
      </c>
      <c r="T410" t="s">
        <v>43771</v>
      </c>
      <c r="U410" t="s">
        <v>43772</v>
      </c>
      <c r="V410" t="s">
        <v>43773</v>
      </c>
      <c r="W410" s="10">
        <v>40</v>
      </c>
      <c r="X410" t="s">
        <v>2149</v>
      </c>
      <c r="Y410" s="11">
        <v>1037</v>
      </c>
      <c r="Z410" t="s">
        <v>44293</v>
      </c>
      <c r="AA410" t="s">
        <v>44273</v>
      </c>
      <c r="AB410" t="s">
        <v>41402</v>
      </c>
      <c r="AE410" t="s">
        <v>43777</v>
      </c>
      <c r="AF410" t="s">
        <v>43778</v>
      </c>
      <c r="AG410" t="s">
        <v>43779</v>
      </c>
      <c r="AH410" t="s">
        <v>43780</v>
      </c>
      <c r="AI410" t="s">
        <v>44294</v>
      </c>
      <c r="AJ410" t="s">
        <v>44295</v>
      </c>
      <c r="AK410" t="s">
        <v>43843</v>
      </c>
      <c r="AL410" t="s">
        <v>43844</v>
      </c>
      <c r="AM410" t="s">
        <v>44276</v>
      </c>
      <c r="AN410" t="s">
        <v>44277</v>
      </c>
      <c r="AO410" t="s">
        <v>43787</v>
      </c>
      <c r="AP410" t="s">
        <v>43788</v>
      </c>
      <c r="AS410" t="s">
        <v>43789</v>
      </c>
      <c r="AT410" t="s">
        <v>43790</v>
      </c>
      <c r="AU410" t="s">
        <v>43793</v>
      </c>
      <c r="AV410" t="s">
        <v>43793</v>
      </c>
      <c r="AW410" t="s">
        <v>43815</v>
      </c>
      <c r="AX410" t="s">
        <v>36241</v>
      </c>
      <c r="AY410" s="12">
        <v>73919</v>
      </c>
      <c r="AZ410" t="s">
        <v>41991</v>
      </c>
      <c r="BA410" t="s">
        <v>35447</v>
      </c>
      <c r="BB410" t="str">
        <f>VLOOKUP(BA410,Sheet1!A:B,2,FALSE)</f>
        <v>P-16198</v>
      </c>
      <c r="BC410" t="str">
        <f>VLOOKUP(BB410,'[1]ACN Audit Supervisory Organ - M'!$A:$I,3,FALSE)</f>
        <v>Rosen College of Hospitality Management (RCHM) - Food Service and Lodging Management</v>
      </c>
      <c r="BD410" t="str">
        <f>VLOOKUP(BB410,'[1]ACN Audit Supervisory Organ - M'!$A:$I,4,FALSE)</f>
        <v>SUP_2358</v>
      </c>
    </row>
    <row r="411" spans="1:56" x14ac:dyDescent="0.2">
      <c r="A411" t="s">
        <v>41991</v>
      </c>
      <c r="B411" t="s">
        <v>693</v>
      </c>
      <c r="C411" t="s">
        <v>693</v>
      </c>
      <c r="O411" s="9">
        <v>43862</v>
      </c>
      <c r="P411" s="9">
        <v>43862</v>
      </c>
      <c r="Q411" t="s">
        <v>43769</v>
      </c>
      <c r="R411" t="s">
        <v>43770</v>
      </c>
      <c r="S411" t="s">
        <v>43771</v>
      </c>
      <c r="T411" t="s">
        <v>43771</v>
      </c>
      <c r="U411" t="s">
        <v>43772</v>
      </c>
      <c r="V411" t="s">
        <v>43773</v>
      </c>
      <c r="W411" s="10">
        <v>40</v>
      </c>
      <c r="X411" t="s">
        <v>693</v>
      </c>
      <c r="Y411" s="11">
        <v>1042</v>
      </c>
      <c r="Z411" t="s">
        <v>44293</v>
      </c>
      <c r="AA411" t="s">
        <v>43775</v>
      </c>
      <c r="AB411" t="s">
        <v>43776</v>
      </c>
      <c r="AE411" t="s">
        <v>43777</v>
      </c>
      <c r="AF411" t="s">
        <v>43778</v>
      </c>
      <c r="AG411" t="s">
        <v>43779</v>
      </c>
      <c r="AH411" t="s">
        <v>43780</v>
      </c>
      <c r="AI411" t="s">
        <v>44294</v>
      </c>
      <c r="AJ411" t="s">
        <v>44295</v>
      </c>
      <c r="AK411" t="s">
        <v>43843</v>
      </c>
      <c r="AL411" t="s">
        <v>43844</v>
      </c>
      <c r="AM411" t="s">
        <v>44276</v>
      </c>
      <c r="AN411" t="s">
        <v>44277</v>
      </c>
      <c r="AO411" t="s">
        <v>43787</v>
      </c>
      <c r="AP411" t="s">
        <v>43788</v>
      </c>
      <c r="AS411" t="s">
        <v>43789</v>
      </c>
      <c r="AT411" t="s">
        <v>43790</v>
      </c>
      <c r="AU411" t="s">
        <v>43793</v>
      </c>
      <c r="AV411" t="s">
        <v>43793</v>
      </c>
      <c r="AW411" t="s">
        <v>43815</v>
      </c>
      <c r="AX411" t="s">
        <v>38778</v>
      </c>
      <c r="AY411" s="12">
        <v>64654</v>
      </c>
      <c r="AZ411" t="s">
        <v>41991</v>
      </c>
      <c r="BA411" t="s">
        <v>35447</v>
      </c>
      <c r="BB411" t="str">
        <f>VLOOKUP(BA411,Sheet1!A:B,2,FALSE)</f>
        <v>P-16198</v>
      </c>
      <c r="BC411" t="str">
        <f>VLOOKUP(BB411,'[1]ACN Audit Supervisory Organ - M'!$A:$I,3,FALSE)</f>
        <v>Rosen College of Hospitality Management (RCHM) - Food Service and Lodging Management</v>
      </c>
      <c r="BD411" t="str">
        <f>VLOOKUP(BB411,'[1]ACN Audit Supervisory Organ - M'!$A:$I,4,FALSE)</f>
        <v>SUP_2358</v>
      </c>
    </row>
    <row r="412" spans="1:56" x14ac:dyDescent="0.2">
      <c r="A412" t="s">
        <v>42585</v>
      </c>
      <c r="B412" t="s">
        <v>693</v>
      </c>
      <c r="C412" t="s">
        <v>693</v>
      </c>
      <c r="O412" s="9">
        <v>43862</v>
      </c>
      <c r="P412" s="9">
        <v>43862</v>
      </c>
      <c r="Q412" t="s">
        <v>43769</v>
      </c>
      <c r="R412" t="s">
        <v>43770</v>
      </c>
      <c r="S412" t="s">
        <v>43771</v>
      </c>
      <c r="T412" t="s">
        <v>43771</v>
      </c>
      <c r="U412" t="s">
        <v>43772</v>
      </c>
      <c r="V412" t="s">
        <v>43773</v>
      </c>
      <c r="W412" s="10">
        <v>40</v>
      </c>
      <c r="X412" t="s">
        <v>693</v>
      </c>
      <c r="Y412" s="11">
        <v>1042</v>
      </c>
      <c r="Z412" t="s">
        <v>44296</v>
      </c>
      <c r="AA412" t="s">
        <v>44273</v>
      </c>
      <c r="AB412" t="s">
        <v>41402</v>
      </c>
      <c r="AE412" t="s">
        <v>43777</v>
      </c>
      <c r="AF412" t="s">
        <v>43778</v>
      </c>
      <c r="AG412" t="s">
        <v>43779</v>
      </c>
      <c r="AH412" t="s">
        <v>43780</v>
      </c>
      <c r="AI412" t="s">
        <v>44297</v>
      </c>
      <c r="AJ412" t="s">
        <v>44298</v>
      </c>
      <c r="AK412" t="s">
        <v>43843</v>
      </c>
      <c r="AL412" t="s">
        <v>43844</v>
      </c>
      <c r="AM412" t="s">
        <v>44276</v>
      </c>
      <c r="AN412" t="s">
        <v>44277</v>
      </c>
      <c r="AO412" t="s">
        <v>43787</v>
      </c>
      <c r="AP412" t="s">
        <v>43788</v>
      </c>
      <c r="AS412" t="s">
        <v>43789</v>
      </c>
      <c r="AT412" t="s">
        <v>43790</v>
      </c>
      <c r="AU412" t="s">
        <v>43793</v>
      </c>
      <c r="AV412" t="s">
        <v>43793</v>
      </c>
      <c r="AW412" t="s">
        <v>43815</v>
      </c>
      <c r="AX412" t="s">
        <v>39189</v>
      </c>
      <c r="AY412" s="12">
        <v>61864</v>
      </c>
      <c r="AZ412" t="s">
        <v>42585</v>
      </c>
      <c r="BA412" t="s">
        <v>38546</v>
      </c>
      <c r="BB412" t="str">
        <f>VLOOKUP(BA412,Sheet1!A:B,2,FALSE)</f>
        <v>P-13726</v>
      </c>
      <c r="BC412" t="str">
        <f>VLOOKUP(BB412,'[1]ACN Audit Supervisory Organ - M'!$A:$I,3,FALSE)</f>
        <v>Rosen College of Hospitality Management (RCHM) - Hospitality Services</v>
      </c>
      <c r="BD412" t="str">
        <f>VLOOKUP(BB412,'[1]ACN Audit Supervisory Organ - M'!$A:$I,4,FALSE)</f>
        <v>SUP_2651</v>
      </c>
    </row>
    <row r="413" spans="1:56" x14ac:dyDescent="0.2">
      <c r="A413" t="s">
        <v>43182</v>
      </c>
      <c r="B413" t="s">
        <v>135</v>
      </c>
      <c r="C413" t="s">
        <v>135</v>
      </c>
      <c r="O413" s="9">
        <v>43862</v>
      </c>
      <c r="P413" s="9">
        <v>43862</v>
      </c>
      <c r="Q413" t="s">
        <v>43769</v>
      </c>
      <c r="R413" t="s">
        <v>43770</v>
      </c>
      <c r="S413" t="s">
        <v>43771</v>
      </c>
      <c r="T413" t="s">
        <v>43771</v>
      </c>
      <c r="U413" t="s">
        <v>43772</v>
      </c>
      <c r="V413" t="s">
        <v>43773</v>
      </c>
      <c r="W413" s="10">
        <v>40</v>
      </c>
      <c r="X413" t="s">
        <v>135</v>
      </c>
      <c r="Y413" s="11">
        <v>1917</v>
      </c>
      <c r="Z413" t="s">
        <v>44299</v>
      </c>
      <c r="AA413" t="s">
        <v>43775</v>
      </c>
      <c r="AB413" t="s">
        <v>43776</v>
      </c>
      <c r="AE413" t="s">
        <v>43777</v>
      </c>
      <c r="AF413" t="s">
        <v>43778</v>
      </c>
      <c r="AG413" t="s">
        <v>43835</v>
      </c>
      <c r="AH413" t="s">
        <v>43836</v>
      </c>
      <c r="AI413" t="s">
        <v>44300</v>
      </c>
      <c r="AJ413" t="s">
        <v>44301</v>
      </c>
      <c r="AK413" t="s">
        <v>43837</v>
      </c>
      <c r="AL413" t="s">
        <v>43838</v>
      </c>
      <c r="AM413" t="s">
        <v>43799</v>
      </c>
      <c r="AN413" t="s">
        <v>43800</v>
      </c>
      <c r="AO413" t="s">
        <v>43787</v>
      </c>
      <c r="AP413" t="s">
        <v>43788</v>
      </c>
      <c r="AS413" t="s">
        <v>43789</v>
      </c>
      <c r="AT413" t="s">
        <v>43790</v>
      </c>
      <c r="AU413" t="s">
        <v>43791</v>
      </c>
      <c r="AV413" t="s">
        <v>43791</v>
      </c>
      <c r="AW413" t="s">
        <v>43792</v>
      </c>
      <c r="AX413" t="s">
        <v>40833</v>
      </c>
      <c r="AY413" s="12">
        <v>25668</v>
      </c>
      <c r="AZ413" t="s">
        <v>43182</v>
      </c>
      <c r="BA413" t="s">
        <v>40856</v>
      </c>
      <c r="BB413" t="str">
        <f>VLOOKUP(BA413,Sheet1!A:B,2,FALSE)</f>
        <v>P-25354</v>
      </c>
      <c r="BC413" t="e">
        <f>VLOOKUP(BB413,'[1]ACN Audit Supervisory Organ - M'!$A:$I,3,FALSE)</f>
        <v>#N/A</v>
      </c>
      <c r="BD413" t="e">
        <f>VLOOKUP(BB413,'[1]ACN Audit Supervisory Organ - M'!$A:$I,4,FALSE)</f>
        <v>#N/A</v>
      </c>
    </row>
    <row r="414" spans="1:56" x14ac:dyDescent="0.2">
      <c r="A414" t="s">
        <v>43182</v>
      </c>
      <c r="B414" t="s">
        <v>542</v>
      </c>
      <c r="C414" t="s">
        <v>542</v>
      </c>
      <c r="O414" s="9">
        <v>43862</v>
      </c>
      <c r="P414" s="9">
        <v>43862</v>
      </c>
      <c r="Q414" t="s">
        <v>43769</v>
      </c>
      <c r="R414" t="s">
        <v>43770</v>
      </c>
      <c r="S414" t="s">
        <v>43771</v>
      </c>
      <c r="T414" t="s">
        <v>43771</v>
      </c>
      <c r="U414" t="s">
        <v>43772</v>
      </c>
      <c r="V414" t="s">
        <v>43773</v>
      </c>
      <c r="W414" s="10">
        <v>40</v>
      </c>
      <c r="X414" t="s">
        <v>542</v>
      </c>
      <c r="Y414" s="11">
        <v>1920</v>
      </c>
      <c r="Z414" t="s">
        <v>44302</v>
      </c>
      <c r="AA414" t="s">
        <v>43775</v>
      </c>
      <c r="AB414" t="s">
        <v>43776</v>
      </c>
      <c r="AE414" t="s">
        <v>43777</v>
      </c>
      <c r="AF414" t="s">
        <v>43778</v>
      </c>
      <c r="AG414" t="s">
        <v>43835</v>
      </c>
      <c r="AH414" t="s">
        <v>43836</v>
      </c>
      <c r="AI414" t="s">
        <v>44300</v>
      </c>
      <c r="AJ414" t="s">
        <v>44301</v>
      </c>
      <c r="AK414" t="s">
        <v>43837</v>
      </c>
      <c r="AL414" t="s">
        <v>43838</v>
      </c>
      <c r="AM414" t="s">
        <v>43799</v>
      </c>
      <c r="AN414" t="s">
        <v>43800</v>
      </c>
      <c r="AO414" t="s">
        <v>43787</v>
      </c>
      <c r="AP414" t="s">
        <v>43788</v>
      </c>
      <c r="AS414" t="s">
        <v>43789</v>
      </c>
      <c r="AT414" t="s">
        <v>43790</v>
      </c>
      <c r="AU414" t="s">
        <v>43791</v>
      </c>
      <c r="AV414" t="s">
        <v>43791</v>
      </c>
      <c r="AW414" t="s">
        <v>43792</v>
      </c>
      <c r="AX414" t="s">
        <v>40856</v>
      </c>
      <c r="AY414" s="12">
        <v>31540</v>
      </c>
      <c r="AZ414" t="s">
        <v>43182</v>
      </c>
      <c r="BA414" t="s">
        <v>40775</v>
      </c>
      <c r="BB414" t="str">
        <f>VLOOKUP(BA414,Sheet1!A:B,2,FALSE)</f>
        <v>P-14793</v>
      </c>
      <c r="BC414" t="str">
        <f>VLOOKUP(BB414,'[1]ACN Audit Supervisory Organ - M'!$A:$I,3,FALSE)</f>
        <v>Student Development and Enrollment Services (SDES) - Activity and Service Fee Office Recreation and Wellness Center</v>
      </c>
      <c r="BD414" t="str">
        <f>VLOOKUP(BB414,'[1]ACN Audit Supervisory Organ - M'!$A:$I,4,FALSE)</f>
        <v>SUP_3621</v>
      </c>
    </row>
    <row r="415" spans="1:56" x14ac:dyDescent="0.2">
      <c r="A415" t="s">
        <v>43182</v>
      </c>
      <c r="B415" t="s">
        <v>1054</v>
      </c>
      <c r="C415" t="s">
        <v>1054</v>
      </c>
      <c r="O415" s="9">
        <v>43862</v>
      </c>
      <c r="P415" s="9">
        <v>43862</v>
      </c>
      <c r="Q415" t="s">
        <v>43769</v>
      </c>
      <c r="R415" t="s">
        <v>43770</v>
      </c>
      <c r="S415" t="s">
        <v>43771</v>
      </c>
      <c r="T415" t="s">
        <v>43771</v>
      </c>
      <c r="U415" t="s">
        <v>43772</v>
      </c>
      <c r="V415" t="s">
        <v>43773</v>
      </c>
      <c r="W415" s="10">
        <v>40</v>
      </c>
      <c r="X415" t="s">
        <v>1054</v>
      </c>
      <c r="Y415" s="11">
        <v>1984</v>
      </c>
      <c r="Z415" t="s">
        <v>44303</v>
      </c>
      <c r="AA415" t="s">
        <v>43775</v>
      </c>
      <c r="AB415" t="s">
        <v>43776</v>
      </c>
      <c r="AE415" t="s">
        <v>43777</v>
      </c>
      <c r="AF415" t="s">
        <v>43778</v>
      </c>
      <c r="AG415" t="s">
        <v>43835</v>
      </c>
      <c r="AH415" t="s">
        <v>43836</v>
      </c>
      <c r="AI415" t="s">
        <v>44300</v>
      </c>
      <c r="AJ415" t="s">
        <v>44301</v>
      </c>
      <c r="AK415" t="s">
        <v>43837</v>
      </c>
      <c r="AL415" t="s">
        <v>43838</v>
      </c>
      <c r="AM415" t="s">
        <v>43799</v>
      </c>
      <c r="AN415" t="s">
        <v>43800</v>
      </c>
      <c r="AO415" t="s">
        <v>43787</v>
      </c>
      <c r="AP415" t="s">
        <v>43788</v>
      </c>
      <c r="AS415" t="s">
        <v>43789</v>
      </c>
      <c r="AT415" t="s">
        <v>43790</v>
      </c>
      <c r="AU415" t="s">
        <v>43791</v>
      </c>
      <c r="AV415" t="s">
        <v>43791</v>
      </c>
      <c r="AW415" t="s">
        <v>43792</v>
      </c>
      <c r="AX415" t="s">
        <v>40838</v>
      </c>
      <c r="AY415" s="12">
        <v>33848</v>
      </c>
      <c r="AZ415" t="s">
        <v>43182</v>
      </c>
      <c r="BA415" t="s">
        <v>40786</v>
      </c>
      <c r="BB415" t="str">
        <f>VLOOKUP(BA415,Sheet1!A:B,2,FALSE)</f>
        <v>P-19231</v>
      </c>
      <c r="BC415" t="str">
        <f>VLOOKUP(BB415,'[1]ACN Audit Supervisory Organ - M'!$A:$I,3,FALSE)</f>
        <v>Student Development and Enrollment Services (SDES) - Activity and Service Fee Office Recreation and Wellness Center</v>
      </c>
      <c r="BD415" t="str">
        <f>VLOOKUP(BB415,'[1]ACN Audit Supervisory Organ - M'!$A:$I,4,FALSE)</f>
        <v>SUP_3631</v>
      </c>
    </row>
    <row r="416" spans="1:56" x14ac:dyDescent="0.2">
      <c r="A416" t="s">
        <v>43182</v>
      </c>
      <c r="B416" t="s">
        <v>1054</v>
      </c>
      <c r="C416" t="s">
        <v>1054</v>
      </c>
      <c r="O416" s="9">
        <v>43862</v>
      </c>
      <c r="P416" s="9">
        <v>43862</v>
      </c>
      <c r="Q416" t="s">
        <v>43769</v>
      </c>
      <c r="R416" t="s">
        <v>43770</v>
      </c>
      <c r="S416" t="s">
        <v>43771</v>
      </c>
      <c r="T416" t="s">
        <v>43771</v>
      </c>
      <c r="U416" t="s">
        <v>43772</v>
      </c>
      <c r="V416" t="s">
        <v>43773</v>
      </c>
      <c r="W416" s="10">
        <v>40</v>
      </c>
      <c r="X416" t="s">
        <v>1054</v>
      </c>
      <c r="Y416" s="11">
        <v>1984</v>
      </c>
      <c r="Z416" t="s">
        <v>44299</v>
      </c>
      <c r="AA416" t="s">
        <v>43775</v>
      </c>
      <c r="AB416" t="s">
        <v>43776</v>
      </c>
      <c r="AE416" t="s">
        <v>43777</v>
      </c>
      <c r="AF416" t="s">
        <v>43778</v>
      </c>
      <c r="AG416" t="s">
        <v>43835</v>
      </c>
      <c r="AH416" t="s">
        <v>43836</v>
      </c>
      <c r="AI416" t="s">
        <v>44300</v>
      </c>
      <c r="AJ416" t="s">
        <v>44301</v>
      </c>
      <c r="AK416" t="s">
        <v>43837</v>
      </c>
      <c r="AL416" t="s">
        <v>43838</v>
      </c>
      <c r="AM416" t="s">
        <v>43799</v>
      </c>
      <c r="AN416" t="s">
        <v>43800</v>
      </c>
      <c r="AO416" t="s">
        <v>43787</v>
      </c>
      <c r="AP416" t="s">
        <v>43788</v>
      </c>
      <c r="AS416" t="s">
        <v>43789</v>
      </c>
      <c r="AT416" t="s">
        <v>43790</v>
      </c>
      <c r="AU416" t="s">
        <v>43791</v>
      </c>
      <c r="AV416" t="s">
        <v>43791</v>
      </c>
      <c r="AW416" t="s">
        <v>43792</v>
      </c>
      <c r="AX416" t="s">
        <v>40860</v>
      </c>
      <c r="AY416" s="12">
        <v>33848</v>
      </c>
      <c r="AZ416" t="s">
        <v>43182</v>
      </c>
      <c r="BA416" t="s">
        <v>40784</v>
      </c>
      <c r="BB416" t="str">
        <f>VLOOKUP(BA416,Sheet1!A:B,2,FALSE)</f>
        <v>P-48601</v>
      </c>
      <c r="BC416" t="e">
        <f>VLOOKUP(BB416,'[1]ACN Audit Supervisory Organ - M'!$A:$I,3,FALSE)</f>
        <v>#N/A</v>
      </c>
      <c r="BD416" t="e">
        <f>VLOOKUP(BB416,'[1]ACN Audit Supervisory Organ - M'!$A:$I,4,FALSE)</f>
        <v>#N/A</v>
      </c>
    </row>
    <row r="417" spans="1:56" x14ac:dyDescent="0.2">
      <c r="A417" t="s">
        <v>43182</v>
      </c>
      <c r="B417" t="s">
        <v>2475</v>
      </c>
      <c r="C417" t="s">
        <v>2475</v>
      </c>
      <c r="O417" s="9">
        <v>43862</v>
      </c>
      <c r="P417" s="9">
        <v>43862</v>
      </c>
      <c r="Q417" t="s">
        <v>43769</v>
      </c>
      <c r="R417" t="s">
        <v>43770</v>
      </c>
      <c r="S417" t="s">
        <v>43771</v>
      </c>
      <c r="T417" t="s">
        <v>43771</v>
      </c>
      <c r="U417" t="s">
        <v>43772</v>
      </c>
      <c r="V417" t="s">
        <v>43773</v>
      </c>
      <c r="W417" s="10">
        <v>40</v>
      </c>
      <c r="X417" t="s">
        <v>2475</v>
      </c>
      <c r="Y417" s="11">
        <v>2004</v>
      </c>
      <c r="Z417" t="s">
        <v>44304</v>
      </c>
      <c r="AA417" t="s">
        <v>43775</v>
      </c>
      <c r="AB417" t="s">
        <v>43776</v>
      </c>
      <c r="AE417" t="s">
        <v>43777</v>
      </c>
      <c r="AF417" t="s">
        <v>43778</v>
      </c>
      <c r="AG417" t="s">
        <v>43835</v>
      </c>
      <c r="AH417" t="s">
        <v>43836</v>
      </c>
      <c r="AI417" t="s">
        <v>44300</v>
      </c>
      <c r="AJ417" t="s">
        <v>44301</v>
      </c>
      <c r="AK417" t="s">
        <v>43837</v>
      </c>
      <c r="AL417" t="s">
        <v>43838</v>
      </c>
      <c r="AM417" t="s">
        <v>43799</v>
      </c>
      <c r="AN417" t="s">
        <v>43800</v>
      </c>
      <c r="AO417" t="s">
        <v>43787</v>
      </c>
      <c r="AP417" t="s">
        <v>43788</v>
      </c>
      <c r="AS417" t="s">
        <v>43789</v>
      </c>
      <c r="AT417" t="s">
        <v>43790</v>
      </c>
      <c r="AU417" t="s">
        <v>43793</v>
      </c>
      <c r="AV417" t="s">
        <v>43793</v>
      </c>
      <c r="AW417" t="s">
        <v>43792</v>
      </c>
      <c r="AX417" t="s">
        <v>40784</v>
      </c>
      <c r="AY417" s="12">
        <v>57431</v>
      </c>
      <c r="AZ417" t="s">
        <v>43182</v>
      </c>
      <c r="BA417" t="s">
        <v>40849</v>
      </c>
      <c r="BB417" t="str">
        <f>VLOOKUP(BA417,Sheet1!A:B,2,FALSE)</f>
        <v>P-12943</v>
      </c>
      <c r="BC417" t="str">
        <f>VLOOKUP(BB417,'[1]ACN Audit Supervisory Organ - M'!$A:$I,3,FALSE)</f>
        <v>Student Development and Enrollment Services (SDES) - Activity and Service Fee Office Recreation and Wellness Center</v>
      </c>
      <c r="BD417" t="str">
        <f>VLOOKUP(BB417,'[1]ACN Audit Supervisory Organ - M'!$A:$I,4,FALSE)</f>
        <v>SUP_3629</v>
      </c>
    </row>
    <row r="418" spans="1:56" x14ac:dyDescent="0.2">
      <c r="A418" t="s">
        <v>43182</v>
      </c>
      <c r="B418" t="s">
        <v>11364</v>
      </c>
      <c r="C418" t="s">
        <v>11364</v>
      </c>
      <c r="O418" s="9">
        <v>43862</v>
      </c>
      <c r="P418" s="9">
        <v>43862</v>
      </c>
      <c r="Q418" t="s">
        <v>43769</v>
      </c>
      <c r="R418" t="s">
        <v>43770</v>
      </c>
      <c r="S418" t="s">
        <v>43771</v>
      </c>
      <c r="T418" t="s">
        <v>43771</v>
      </c>
      <c r="U418" t="s">
        <v>43772</v>
      </c>
      <c r="V418" t="s">
        <v>43773</v>
      </c>
      <c r="W418" s="10">
        <v>40</v>
      </c>
      <c r="X418" t="s">
        <v>11364</v>
      </c>
      <c r="Y418" s="11">
        <v>2771</v>
      </c>
      <c r="Z418" t="s">
        <v>44305</v>
      </c>
      <c r="AA418" t="s">
        <v>43775</v>
      </c>
      <c r="AB418" t="s">
        <v>43776</v>
      </c>
      <c r="AE418" t="s">
        <v>43777</v>
      </c>
      <c r="AF418" t="s">
        <v>43778</v>
      </c>
      <c r="AG418" t="s">
        <v>43835</v>
      </c>
      <c r="AH418" t="s">
        <v>43836</v>
      </c>
      <c r="AI418" t="s">
        <v>44300</v>
      </c>
      <c r="AJ418" t="s">
        <v>44301</v>
      </c>
      <c r="AK418" t="s">
        <v>43837</v>
      </c>
      <c r="AL418" t="s">
        <v>43838</v>
      </c>
      <c r="AM418" t="s">
        <v>43799</v>
      </c>
      <c r="AN418" t="s">
        <v>43800</v>
      </c>
      <c r="AO418" t="s">
        <v>43787</v>
      </c>
      <c r="AP418" t="s">
        <v>43788</v>
      </c>
      <c r="AS418" t="s">
        <v>43789</v>
      </c>
      <c r="AT418" t="s">
        <v>43790</v>
      </c>
      <c r="AU418" t="s">
        <v>43793</v>
      </c>
      <c r="AV418" t="s">
        <v>43793</v>
      </c>
      <c r="AW418" t="s">
        <v>43792</v>
      </c>
      <c r="AX418" t="s">
        <v>40824</v>
      </c>
      <c r="AY418" s="12">
        <v>39330</v>
      </c>
      <c r="AZ418" t="s">
        <v>43182</v>
      </c>
      <c r="BA418" t="s">
        <v>40798</v>
      </c>
      <c r="BB418" t="str">
        <f>VLOOKUP(BA418,Sheet1!A:B,2,FALSE)</f>
        <v>P-10784</v>
      </c>
      <c r="BC418" t="str">
        <f>VLOOKUP(BB418,'[1]ACN Audit Supervisory Organ - M'!$A:$I,3,FALSE)</f>
        <v>Student Development and Enrollment Services (SDES) - Activity and Service Fee Office Recreation and Wellness Center</v>
      </c>
      <c r="BD418" t="str">
        <f>VLOOKUP(BB418,'[1]ACN Audit Supervisory Organ - M'!$A:$I,4,FALSE)</f>
        <v>SUP_3622</v>
      </c>
    </row>
    <row r="419" spans="1:56" x14ac:dyDescent="0.2">
      <c r="A419" t="s">
        <v>43193</v>
      </c>
      <c r="B419" t="s">
        <v>3451</v>
      </c>
      <c r="C419" t="s">
        <v>3451</v>
      </c>
      <c r="O419" s="9">
        <v>43862</v>
      </c>
      <c r="P419" s="9">
        <v>43862</v>
      </c>
      <c r="Q419" t="s">
        <v>43769</v>
      </c>
      <c r="R419" t="s">
        <v>43770</v>
      </c>
      <c r="S419" t="s">
        <v>43771</v>
      </c>
      <c r="T419" t="s">
        <v>43771</v>
      </c>
      <c r="U419" t="s">
        <v>43772</v>
      </c>
      <c r="V419" t="s">
        <v>43773</v>
      </c>
      <c r="W419" s="10">
        <v>40</v>
      </c>
      <c r="X419" t="s">
        <v>3451</v>
      </c>
      <c r="Y419" s="11">
        <v>1800</v>
      </c>
      <c r="Z419" t="s">
        <v>44306</v>
      </c>
      <c r="AA419" t="s">
        <v>43775</v>
      </c>
      <c r="AB419" t="s">
        <v>43776</v>
      </c>
      <c r="AE419" t="s">
        <v>43777</v>
      </c>
      <c r="AF419" t="s">
        <v>43778</v>
      </c>
      <c r="AG419" t="s">
        <v>43835</v>
      </c>
      <c r="AH419" t="s">
        <v>43836</v>
      </c>
      <c r="AI419" t="s">
        <v>44307</v>
      </c>
      <c r="AJ419" t="s">
        <v>44308</v>
      </c>
      <c r="AK419" t="s">
        <v>43837</v>
      </c>
      <c r="AL419" t="s">
        <v>43838</v>
      </c>
      <c r="AM419" t="s">
        <v>43799</v>
      </c>
      <c r="AN419" t="s">
        <v>43800</v>
      </c>
      <c r="AO419" t="s">
        <v>43787</v>
      </c>
      <c r="AP419" t="s">
        <v>43788</v>
      </c>
      <c r="AS419" t="s">
        <v>43789</v>
      </c>
      <c r="AT419" t="s">
        <v>43790</v>
      </c>
      <c r="AU419" t="s">
        <v>43793</v>
      </c>
      <c r="AV419" t="s">
        <v>43793</v>
      </c>
      <c r="AW419" t="s">
        <v>43792</v>
      </c>
      <c r="AX419" t="s">
        <v>40811</v>
      </c>
      <c r="AY419" s="12">
        <v>60719</v>
      </c>
      <c r="AZ419" t="s">
        <v>43193</v>
      </c>
      <c r="BA419" t="s">
        <v>40818</v>
      </c>
      <c r="BB419" t="str">
        <f>VLOOKUP(BA419,Sheet1!A:B,2,FALSE)</f>
        <v>P-33988</v>
      </c>
      <c r="BC419" t="e">
        <f>VLOOKUP(BB419,'[1]ACN Audit Supervisory Organ - M'!$A:$I,3,FALSE)</f>
        <v>#N/A</v>
      </c>
      <c r="BD419" t="e">
        <f>VLOOKUP(BB419,'[1]ACN Audit Supervisory Organ - M'!$A:$I,4,FALSE)</f>
        <v>#N/A</v>
      </c>
    </row>
    <row r="420" spans="1:56" x14ac:dyDescent="0.2">
      <c r="A420" t="s">
        <v>41684</v>
      </c>
      <c r="B420" t="s">
        <v>147</v>
      </c>
      <c r="C420" t="s">
        <v>147</v>
      </c>
      <c r="O420" s="9">
        <v>43862</v>
      </c>
      <c r="P420" s="9">
        <v>43862</v>
      </c>
      <c r="Q420" t="s">
        <v>43769</v>
      </c>
      <c r="R420" t="s">
        <v>43770</v>
      </c>
      <c r="S420" t="s">
        <v>43771</v>
      </c>
      <c r="T420" t="s">
        <v>43771</v>
      </c>
      <c r="U420" t="s">
        <v>43772</v>
      </c>
      <c r="V420" t="s">
        <v>43773</v>
      </c>
      <c r="W420" s="10">
        <v>40</v>
      </c>
      <c r="X420" t="s">
        <v>147</v>
      </c>
      <c r="Y420" s="11">
        <v>1356</v>
      </c>
      <c r="Z420" t="s">
        <v>44309</v>
      </c>
      <c r="AA420" t="s">
        <v>43775</v>
      </c>
      <c r="AB420" t="s">
        <v>43776</v>
      </c>
      <c r="AE420" t="s">
        <v>43777</v>
      </c>
      <c r="AF420" t="s">
        <v>43778</v>
      </c>
      <c r="AG420" t="s">
        <v>43779</v>
      </c>
      <c r="AH420" t="s">
        <v>43780</v>
      </c>
      <c r="AI420" t="s">
        <v>44310</v>
      </c>
      <c r="AJ420" t="s">
        <v>44311</v>
      </c>
      <c r="AK420" t="s">
        <v>43783</v>
      </c>
      <c r="AL420" t="s">
        <v>43784</v>
      </c>
      <c r="AM420" t="s">
        <v>44312</v>
      </c>
      <c r="AN420" t="s">
        <v>44313</v>
      </c>
      <c r="AO420" t="s">
        <v>43787</v>
      </c>
      <c r="AP420" t="s">
        <v>43788</v>
      </c>
      <c r="AS420" t="s">
        <v>43789</v>
      </c>
      <c r="AT420" t="s">
        <v>43790</v>
      </c>
      <c r="AU420" t="s">
        <v>43791</v>
      </c>
      <c r="AV420" t="s">
        <v>43791</v>
      </c>
      <c r="AW420" t="s">
        <v>43792</v>
      </c>
      <c r="AX420" t="s">
        <v>38006</v>
      </c>
      <c r="AY420" s="12">
        <v>42367</v>
      </c>
      <c r="AZ420" t="s">
        <v>41684</v>
      </c>
      <c r="BA420" t="s">
        <v>37297</v>
      </c>
      <c r="BB420" t="str">
        <f>VLOOKUP(BA420,Sheet1!A:B,2,FALSE)</f>
        <v>P-10508</v>
      </c>
      <c r="BC420" t="str">
        <f>VLOOKUP(BB420,'[1]ACN Audit Supervisory Organ - M'!$A:$I,3,FALSE)</f>
        <v>UCF Foundation - Accounting</v>
      </c>
      <c r="BD420" t="str">
        <f>VLOOKUP(BB420,'[1]ACN Audit Supervisory Organ - M'!$A:$I,4,FALSE)</f>
        <v>SUP_4186</v>
      </c>
    </row>
    <row r="421" spans="1:56" x14ac:dyDescent="0.2">
      <c r="A421" t="s">
        <v>41684</v>
      </c>
      <c r="B421" t="s">
        <v>147</v>
      </c>
      <c r="C421" t="s">
        <v>147</v>
      </c>
      <c r="O421" s="9">
        <v>43862</v>
      </c>
      <c r="P421" s="9">
        <v>43862</v>
      </c>
      <c r="Q421" t="s">
        <v>43769</v>
      </c>
      <c r="R421" t="s">
        <v>43770</v>
      </c>
      <c r="S421" t="s">
        <v>43771</v>
      </c>
      <c r="T421" t="s">
        <v>43771</v>
      </c>
      <c r="U421" t="s">
        <v>43772</v>
      </c>
      <c r="V421" t="s">
        <v>43773</v>
      </c>
      <c r="W421" s="10">
        <v>40</v>
      </c>
      <c r="X421" t="s">
        <v>147</v>
      </c>
      <c r="Y421" s="11">
        <v>1356</v>
      </c>
      <c r="Z421" t="s">
        <v>44309</v>
      </c>
      <c r="AA421" t="s">
        <v>43775</v>
      </c>
      <c r="AB421" t="s">
        <v>43776</v>
      </c>
      <c r="AE421" t="s">
        <v>43777</v>
      </c>
      <c r="AF421" t="s">
        <v>43778</v>
      </c>
      <c r="AG421" t="s">
        <v>43779</v>
      </c>
      <c r="AH421" t="s">
        <v>43780</v>
      </c>
      <c r="AI421" t="s">
        <v>44310</v>
      </c>
      <c r="AJ421" t="s">
        <v>44311</v>
      </c>
      <c r="AK421" t="s">
        <v>43783</v>
      </c>
      <c r="AL421" t="s">
        <v>43784</v>
      </c>
      <c r="AM421" t="s">
        <v>44312</v>
      </c>
      <c r="AN421" t="s">
        <v>44313</v>
      </c>
      <c r="AO421" t="s">
        <v>43787</v>
      </c>
      <c r="AP421" t="s">
        <v>43788</v>
      </c>
      <c r="AS421" t="s">
        <v>43789</v>
      </c>
      <c r="AT421" t="s">
        <v>43790</v>
      </c>
      <c r="AU421" t="s">
        <v>43791</v>
      </c>
      <c r="AV421" t="s">
        <v>43791</v>
      </c>
      <c r="AW421" t="s">
        <v>43792</v>
      </c>
      <c r="AX421" t="s">
        <v>38420</v>
      </c>
      <c r="AY421" s="12">
        <v>42367</v>
      </c>
      <c r="AZ421" t="s">
        <v>41684</v>
      </c>
      <c r="BA421" t="s">
        <v>37297</v>
      </c>
      <c r="BB421" t="str">
        <f>VLOOKUP(BA421,Sheet1!A:B,2,FALSE)</f>
        <v>P-10508</v>
      </c>
      <c r="BC421" t="str">
        <f>VLOOKUP(BB421,'[1]ACN Audit Supervisory Organ - M'!$A:$I,3,FALSE)</f>
        <v>UCF Foundation - Accounting</v>
      </c>
      <c r="BD421" t="str">
        <f>VLOOKUP(BB421,'[1]ACN Audit Supervisory Organ - M'!$A:$I,4,FALSE)</f>
        <v>SUP_4186</v>
      </c>
    </row>
    <row r="422" spans="1:56" x14ac:dyDescent="0.2">
      <c r="A422" t="s">
        <v>41684</v>
      </c>
      <c r="B422" t="s">
        <v>4846</v>
      </c>
      <c r="C422" t="s">
        <v>4846</v>
      </c>
      <c r="O422" s="9">
        <v>43862</v>
      </c>
      <c r="P422" s="9">
        <v>43862</v>
      </c>
      <c r="Q422" t="s">
        <v>43769</v>
      </c>
      <c r="R422" t="s">
        <v>43770</v>
      </c>
      <c r="S422" t="s">
        <v>43771</v>
      </c>
      <c r="T422" t="s">
        <v>43771</v>
      </c>
      <c r="U422" t="s">
        <v>43772</v>
      </c>
      <c r="V422" t="s">
        <v>43773</v>
      </c>
      <c r="W422" s="10">
        <v>40</v>
      </c>
      <c r="X422" t="s">
        <v>4846</v>
      </c>
      <c r="Y422" s="11">
        <v>1405</v>
      </c>
      <c r="Z422" t="s">
        <v>44314</v>
      </c>
      <c r="AA422" t="s">
        <v>43775</v>
      </c>
      <c r="AB422" t="s">
        <v>43776</v>
      </c>
      <c r="AE422" t="s">
        <v>43777</v>
      </c>
      <c r="AF422" t="s">
        <v>43778</v>
      </c>
      <c r="AG422" t="s">
        <v>43779</v>
      </c>
      <c r="AH422" t="s">
        <v>43780</v>
      </c>
      <c r="AI422" t="s">
        <v>44310</v>
      </c>
      <c r="AJ422" t="s">
        <v>44311</v>
      </c>
      <c r="AK422" t="s">
        <v>43783</v>
      </c>
      <c r="AL422" t="s">
        <v>43784</v>
      </c>
      <c r="AM422" t="s">
        <v>44312</v>
      </c>
      <c r="AN422" t="s">
        <v>44313</v>
      </c>
      <c r="AO422" t="s">
        <v>43787</v>
      </c>
      <c r="AP422" t="s">
        <v>43788</v>
      </c>
      <c r="AS422" t="s">
        <v>43789</v>
      </c>
      <c r="AT422" t="s">
        <v>43790</v>
      </c>
      <c r="AU422" t="s">
        <v>43793</v>
      </c>
      <c r="AV422" t="s">
        <v>43793</v>
      </c>
      <c r="AW422" t="s">
        <v>43792</v>
      </c>
      <c r="AX422" t="s">
        <v>38993</v>
      </c>
      <c r="AY422" s="12">
        <v>57792</v>
      </c>
      <c r="AZ422" t="s">
        <v>41684</v>
      </c>
      <c r="BA422" t="s">
        <v>39308</v>
      </c>
      <c r="BB422" t="str">
        <f>VLOOKUP(BA422,Sheet1!A:B,2,FALSE)</f>
        <v>P-21249</v>
      </c>
      <c r="BC422" t="str">
        <f>VLOOKUP(BB422,'[1]ACN Audit Supervisory Organ - M'!$A:$I,3,FALSE)</f>
        <v>UCF Foundation - Accounting</v>
      </c>
      <c r="BD422" t="str">
        <f>VLOOKUP(BB422,'[1]ACN Audit Supervisory Organ - M'!$A:$I,4,FALSE)</f>
        <v>SUP_4203</v>
      </c>
    </row>
    <row r="423" spans="1:56" x14ac:dyDescent="0.2">
      <c r="A423" t="s">
        <v>41684</v>
      </c>
      <c r="B423" t="s">
        <v>9678</v>
      </c>
      <c r="C423" t="s">
        <v>9678</v>
      </c>
      <c r="O423" s="9">
        <v>43862</v>
      </c>
      <c r="P423" s="9">
        <v>43862</v>
      </c>
      <c r="Q423" t="s">
        <v>43769</v>
      </c>
      <c r="R423" t="s">
        <v>43770</v>
      </c>
      <c r="S423" t="s">
        <v>43771</v>
      </c>
      <c r="T423" t="s">
        <v>43771</v>
      </c>
      <c r="U423" t="s">
        <v>43772</v>
      </c>
      <c r="V423" t="s">
        <v>43773</v>
      </c>
      <c r="W423" s="10">
        <v>40</v>
      </c>
      <c r="X423" t="s">
        <v>9678</v>
      </c>
      <c r="Y423" s="11">
        <v>1406</v>
      </c>
      <c r="Z423" t="s">
        <v>44315</v>
      </c>
      <c r="AA423" t="s">
        <v>43775</v>
      </c>
      <c r="AB423" t="s">
        <v>43776</v>
      </c>
      <c r="AE423" t="s">
        <v>43777</v>
      </c>
      <c r="AF423" t="s">
        <v>43778</v>
      </c>
      <c r="AG423" t="s">
        <v>43779</v>
      </c>
      <c r="AH423" t="s">
        <v>43780</v>
      </c>
      <c r="AI423" t="s">
        <v>44310</v>
      </c>
      <c r="AJ423" t="s">
        <v>44311</v>
      </c>
      <c r="AK423" t="s">
        <v>43783</v>
      </c>
      <c r="AL423" t="s">
        <v>43784</v>
      </c>
      <c r="AM423" t="s">
        <v>44312</v>
      </c>
      <c r="AN423" t="s">
        <v>44313</v>
      </c>
      <c r="AO423" t="s">
        <v>43787</v>
      </c>
      <c r="AP423" t="s">
        <v>43788</v>
      </c>
      <c r="AS423" t="s">
        <v>43789</v>
      </c>
      <c r="AT423" t="s">
        <v>43790</v>
      </c>
      <c r="AU423" t="s">
        <v>43793</v>
      </c>
      <c r="AV423" t="s">
        <v>43793</v>
      </c>
      <c r="AW423" t="s">
        <v>43792</v>
      </c>
      <c r="AX423" t="s">
        <v>42344</v>
      </c>
      <c r="AY423" s="12">
        <v>64575</v>
      </c>
      <c r="AZ423" t="s">
        <v>41684</v>
      </c>
      <c r="BA423" t="s">
        <v>38979</v>
      </c>
      <c r="BB423" t="str">
        <f>VLOOKUP(BA423,Sheet1!A:B,2,FALSE)</f>
        <v>P-43396</v>
      </c>
      <c r="BC423" t="str">
        <f>VLOOKUP(BB423,'[1]ACN Audit Supervisory Organ - M'!$A:$I,3,FALSE)</f>
        <v>UCF Foundation - Accounting</v>
      </c>
      <c r="BD423" t="str">
        <f>VLOOKUP(BB423,'[1]ACN Audit Supervisory Organ - M'!$A:$I,4,FALSE)</f>
        <v>SUP_4216</v>
      </c>
    </row>
    <row r="424" spans="1:56" x14ac:dyDescent="0.2">
      <c r="A424" t="s">
        <v>41684</v>
      </c>
      <c r="B424" t="s">
        <v>7269</v>
      </c>
      <c r="C424" t="s">
        <v>7269</v>
      </c>
      <c r="O424" s="9">
        <v>43862</v>
      </c>
      <c r="P424" s="9">
        <v>43862</v>
      </c>
      <c r="Q424" t="s">
        <v>43769</v>
      </c>
      <c r="R424" t="s">
        <v>43770</v>
      </c>
      <c r="S424" t="s">
        <v>43771</v>
      </c>
      <c r="T424" t="s">
        <v>43771</v>
      </c>
      <c r="U424" t="s">
        <v>43772</v>
      </c>
      <c r="V424" t="s">
        <v>43773</v>
      </c>
      <c r="W424" s="10">
        <v>40</v>
      </c>
      <c r="X424" t="s">
        <v>7269</v>
      </c>
      <c r="Y424" s="11">
        <v>1410</v>
      </c>
      <c r="Z424" t="s">
        <v>44316</v>
      </c>
      <c r="AA424" t="s">
        <v>43775</v>
      </c>
      <c r="AB424" t="s">
        <v>43776</v>
      </c>
      <c r="AE424" t="s">
        <v>43777</v>
      </c>
      <c r="AF424" t="s">
        <v>43778</v>
      </c>
      <c r="AG424" t="s">
        <v>43779</v>
      </c>
      <c r="AH424" t="s">
        <v>43780</v>
      </c>
      <c r="AI424" t="s">
        <v>44310</v>
      </c>
      <c r="AJ424" t="s">
        <v>44311</v>
      </c>
      <c r="AK424" t="s">
        <v>43783</v>
      </c>
      <c r="AL424" t="s">
        <v>43784</v>
      </c>
      <c r="AM424" t="s">
        <v>44312</v>
      </c>
      <c r="AN424" t="s">
        <v>44313</v>
      </c>
      <c r="AO424" t="s">
        <v>43787</v>
      </c>
      <c r="AP424" t="s">
        <v>43788</v>
      </c>
      <c r="AS424" t="s">
        <v>43789</v>
      </c>
      <c r="AT424" t="s">
        <v>43790</v>
      </c>
      <c r="AU424" t="s">
        <v>43793</v>
      </c>
      <c r="AV424" t="s">
        <v>43793</v>
      </c>
      <c r="AW424" t="s">
        <v>43792</v>
      </c>
      <c r="AX424" t="s">
        <v>39362</v>
      </c>
      <c r="AY424" s="12">
        <v>56030</v>
      </c>
      <c r="AZ424" t="s">
        <v>41684</v>
      </c>
      <c r="BA424" t="s">
        <v>39344</v>
      </c>
      <c r="BB424" t="str">
        <f>VLOOKUP(BA424,Sheet1!A:B,2,FALSE)</f>
        <v>P-12496</v>
      </c>
      <c r="BC424" t="str">
        <f>VLOOKUP(BB424,'[1]ACN Audit Supervisory Organ - M'!$A:$I,3,FALSE)</f>
        <v>UCF Foundation - Accounting</v>
      </c>
      <c r="BD424" t="str">
        <f>VLOOKUP(BB424,'[1]ACN Audit Supervisory Organ - M'!$A:$I,4,FALSE)</f>
        <v>SUP_4210</v>
      </c>
    </row>
    <row r="425" spans="1:56" x14ac:dyDescent="0.2">
      <c r="A425" t="s">
        <v>41684</v>
      </c>
      <c r="B425" t="s">
        <v>42640</v>
      </c>
      <c r="C425" t="s">
        <v>42640</v>
      </c>
      <c r="O425" s="9">
        <v>43862</v>
      </c>
      <c r="P425" s="9">
        <v>43862</v>
      </c>
      <c r="Q425" t="s">
        <v>43769</v>
      </c>
      <c r="R425" t="s">
        <v>43770</v>
      </c>
      <c r="S425" t="s">
        <v>43771</v>
      </c>
      <c r="T425" t="s">
        <v>43771</v>
      </c>
      <c r="U425" t="s">
        <v>43772</v>
      </c>
      <c r="V425" t="s">
        <v>43773</v>
      </c>
      <c r="W425" s="10">
        <v>40</v>
      </c>
      <c r="X425" t="s">
        <v>42640</v>
      </c>
      <c r="Y425" s="11">
        <v>1416</v>
      </c>
      <c r="Z425" t="s">
        <v>44317</v>
      </c>
      <c r="AA425" t="s">
        <v>43775</v>
      </c>
      <c r="AB425" t="s">
        <v>43776</v>
      </c>
      <c r="AE425" t="s">
        <v>43777</v>
      </c>
      <c r="AF425" t="s">
        <v>43778</v>
      </c>
      <c r="AG425" t="s">
        <v>43779</v>
      </c>
      <c r="AH425" t="s">
        <v>43780</v>
      </c>
      <c r="AI425" t="s">
        <v>44310</v>
      </c>
      <c r="AJ425" t="s">
        <v>44311</v>
      </c>
      <c r="AK425" t="s">
        <v>43783</v>
      </c>
      <c r="AL425" t="s">
        <v>43784</v>
      </c>
      <c r="AM425" t="s">
        <v>44312</v>
      </c>
      <c r="AN425" t="s">
        <v>44313</v>
      </c>
      <c r="AO425" t="s">
        <v>43787</v>
      </c>
      <c r="AP425" t="s">
        <v>43788</v>
      </c>
      <c r="AS425" t="s">
        <v>43789</v>
      </c>
      <c r="AT425" t="s">
        <v>43790</v>
      </c>
      <c r="AU425" t="s">
        <v>43793</v>
      </c>
      <c r="AV425" t="s">
        <v>43793</v>
      </c>
      <c r="AW425" t="s">
        <v>43792</v>
      </c>
      <c r="AX425" t="s">
        <v>39345</v>
      </c>
      <c r="AY425" s="12">
        <v>326130</v>
      </c>
      <c r="AZ425" t="s">
        <v>41684</v>
      </c>
      <c r="BA425" t="s">
        <v>38287</v>
      </c>
      <c r="BB425" t="str">
        <f>VLOOKUP(BA425,Sheet1!A:B,2,FALSE)</f>
        <v>P-37348</v>
      </c>
      <c r="BC425" t="str">
        <f>VLOOKUP(BB425,'[1]ACN Audit Supervisory Organ - M'!$A:$I,3,FALSE)</f>
        <v>UCF Foundation - Accounting</v>
      </c>
      <c r="BD425" t="str">
        <f>VLOOKUP(BB425,'[1]ACN Audit Supervisory Organ - M'!$A:$I,4,FALSE)</f>
        <v>SUP_4189</v>
      </c>
    </row>
    <row r="426" spans="1:56" x14ac:dyDescent="0.2">
      <c r="A426" t="s">
        <v>41684</v>
      </c>
      <c r="B426" t="s">
        <v>42644</v>
      </c>
      <c r="C426" t="s">
        <v>42644</v>
      </c>
      <c r="O426" s="9">
        <v>43862</v>
      </c>
      <c r="P426" s="9">
        <v>43862</v>
      </c>
      <c r="Q426" t="s">
        <v>43769</v>
      </c>
      <c r="R426" t="s">
        <v>43770</v>
      </c>
      <c r="S426" t="s">
        <v>43771</v>
      </c>
      <c r="T426" t="s">
        <v>43771</v>
      </c>
      <c r="U426" t="s">
        <v>43772</v>
      </c>
      <c r="V426" t="s">
        <v>43773</v>
      </c>
      <c r="W426" s="10">
        <v>40</v>
      </c>
      <c r="X426" t="s">
        <v>42644</v>
      </c>
      <c r="Y426" s="11">
        <v>1417</v>
      </c>
      <c r="Z426" t="s">
        <v>44318</v>
      </c>
      <c r="AA426" t="s">
        <v>43775</v>
      </c>
      <c r="AB426" t="s">
        <v>43776</v>
      </c>
      <c r="AE426" t="s">
        <v>43777</v>
      </c>
      <c r="AF426" t="s">
        <v>43778</v>
      </c>
      <c r="AG426" t="s">
        <v>43779</v>
      </c>
      <c r="AH426" t="s">
        <v>43780</v>
      </c>
      <c r="AI426" t="s">
        <v>44310</v>
      </c>
      <c r="AJ426" t="s">
        <v>44311</v>
      </c>
      <c r="AK426" t="s">
        <v>43783</v>
      </c>
      <c r="AL426" t="s">
        <v>43784</v>
      </c>
      <c r="AM426" t="s">
        <v>44312</v>
      </c>
      <c r="AN426" t="s">
        <v>44313</v>
      </c>
      <c r="AO426" t="s">
        <v>43787</v>
      </c>
      <c r="AP426" t="s">
        <v>43788</v>
      </c>
      <c r="AS426" t="s">
        <v>43789</v>
      </c>
      <c r="AT426" t="s">
        <v>43790</v>
      </c>
      <c r="AU426" t="s">
        <v>43793</v>
      </c>
      <c r="AV426" t="s">
        <v>43793</v>
      </c>
      <c r="AW426" t="s">
        <v>43792</v>
      </c>
      <c r="AX426" t="s">
        <v>39347</v>
      </c>
      <c r="AY426" s="12">
        <v>253733</v>
      </c>
      <c r="AZ426" t="s">
        <v>41684</v>
      </c>
      <c r="BA426" t="s">
        <v>39345</v>
      </c>
      <c r="BB426" t="str">
        <f>VLOOKUP(BA426,Sheet1!A:B,2,FALSE)</f>
        <v>P-19411</v>
      </c>
      <c r="BC426" t="e">
        <f>VLOOKUP(BB426,'[1]ACN Audit Supervisory Organ - M'!$A:$I,3,FALSE)</f>
        <v>#N/A</v>
      </c>
      <c r="BD426" t="e">
        <f>VLOOKUP(BB426,'[1]ACN Audit Supervisory Organ - M'!$A:$I,4,FALSE)</f>
        <v>#N/A</v>
      </c>
    </row>
    <row r="427" spans="1:56" x14ac:dyDescent="0.2">
      <c r="A427" t="s">
        <v>41684</v>
      </c>
      <c r="B427" t="s">
        <v>44319</v>
      </c>
      <c r="C427" t="s">
        <v>42642</v>
      </c>
      <c r="O427" s="9">
        <v>43862</v>
      </c>
      <c r="P427" s="9">
        <v>43862</v>
      </c>
      <c r="Q427" t="s">
        <v>43769</v>
      </c>
      <c r="R427" t="s">
        <v>43770</v>
      </c>
      <c r="S427" t="s">
        <v>43771</v>
      </c>
      <c r="T427" t="s">
        <v>43771</v>
      </c>
      <c r="U427" t="s">
        <v>43772</v>
      </c>
      <c r="V427" t="s">
        <v>43773</v>
      </c>
      <c r="W427" s="10">
        <v>40</v>
      </c>
      <c r="X427" t="s">
        <v>44319</v>
      </c>
      <c r="Y427" s="11">
        <v>1418</v>
      </c>
      <c r="Z427" t="s">
        <v>44317</v>
      </c>
      <c r="AA427" t="s">
        <v>43775</v>
      </c>
      <c r="AB427" t="s">
        <v>43776</v>
      </c>
      <c r="AE427" t="s">
        <v>43777</v>
      </c>
      <c r="AF427" t="s">
        <v>43778</v>
      </c>
      <c r="AG427" t="s">
        <v>43779</v>
      </c>
      <c r="AH427" t="s">
        <v>43780</v>
      </c>
      <c r="AI427" t="s">
        <v>44310</v>
      </c>
      <c r="AJ427" t="s">
        <v>44311</v>
      </c>
      <c r="AK427" t="s">
        <v>43783</v>
      </c>
      <c r="AL427" t="s">
        <v>43784</v>
      </c>
      <c r="AM427" t="s">
        <v>44312</v>
      </c>
      <c r="AN427" t="s">
        <v>44313</v>
      </c>
      <c r="AO427" t="s">
        <v>43787</v>
      </c>
      <c r="AP427" t="s">
        <v>43788</v>
      </c>
      <c r="AS427" t="s">
        <v>43789</v>
      </c>
      <c r="AT427" t="s">
        <v>43790</v>
      </c>
      <c r="AU427" t="s">
        <v>43793</v>
      </c>
      <c r="AV427" t="s">
        <v>43793</v>
      </c>
      <c r="AW427" t="s">
        <v>43792</v>
      </c>
      <c r="AX427" t="s">
        <v>39346</v>
      </c>
      <c r="AY427" s="12">
        <v>220553</v>
      </c>
      <c r="AZ427" t="s">
        <v>41684</v>
      </c>
      <c r="BA427" t="s">
        <v>38287</v>
      </c>
      <c r="BB427" t="str">
        <f>VLOOKUP(BA427,Sheet1!A:B,2,FALSE)</f>
        <v>P-37348</v>
      </c>
      <c r="BC427" t="str">
        <f>VLOOKUP(BB427,'[1]ACN Audit Supervisory Organ - M'!$A:$I,3,FALSE)</f>
        <v>UCF Foundation - Accounting</v>
      </c>
      <c r="BD427" t="str">
        <f>VLOOKUP(BB427,'[1]ACN Audit Supervisory Organ - M'!$A:$I,4,FALSE)</f>
        <v>SUP_4189</v>
      </c>
    </row>
    <row r="428" spans="1:56" x14ac:dyDescent="0.2">
      <c r="A428" t="s">
        <v>41684</v>
      </c>
      <c r="B428" t="s">
        <v>7481</v>
      </c>
      <c r="C428" t="s">
        <v>7481</v>
      </c>
      <c r="O428" s="9">
        <v>43862</v>
      </c>
      <c r="P428" s="9">
        <v>43862</v>
      </c>
      <c r="Q428" t="s">
        <v>43769</v>
      </c>
      <c r="R428" t="s">
        <v>43770</v>
      </c>
      <c r="S428" t="s">
        <v>43771</v>
      </c>
      <c r="T428" t="s">
        <v>43771</v>
      </c>
      <c r="U428" t="s">
        <v>43772</v>
      </c>
      <c r="V428" t="s">
        <v>43773</v>
      </c>
      <c r="W428" s="10">
        <v>40</v>
      </c>
      <c r="X428" t="s">
        <v>7481</v>
      </c>
      <c r="Y428" s="11">
        <v>1420</v>
      </c>
      <c r="Z428" t="s">
        <v>44320</v>
      </c>
      <c r="AA428" t="s">
        <v>43775</v>
      </c>
      <c r="AB428" t="s">
        <v>43776</v>
      </c>
      <c r="AE428" t="s">
        <v>43777</v>
      </c>
      <c r="AF428" t="s">
        <v>43778</v>
      </c>
      <c r="AG428" t="s">
        <v>43779</v>
      </c>
      <c r="AH428" t="s">
        <v>43780</v>
      </c>
      <c r="AI428" t="s">
        <v>44310</v>
      </c>
      <c r="AJ428" t="s">
        <v>44311</v>
      </c>
      <c r="AK428" t="s">
        <v>43783</v>
      </c>
      <c r="AL428" t="s">
        <v>43784</v>
      </c>
      <c r="AM428" t="s">
        <v>44312</v>
      </c>
      <c r="AN428" t="s">
        <v>44313</v>
      </c>
      <c r="AO428" t="s">
        <v>43787</v>
      </c>
      <c r="AP428" t="s">
        <v>43788</v>
      </c>
      <c r="AS428" t="s">
        <v>43789</v>
      </c>
      <c r="AT428" t="s">
        <v>43790</v>
      </c>
      <c r="AU428" t="s">
        <v>43793</v>
      </c>
      <c r="AV428" t="s">
        <v>43793</v>
      </c>
      <c r="AW428" t="s">
        <v>43792</v>
      </c>
      <c r="AX428" t="s">
        <v>38767</v>
      </c>
      <c r="AY428" s="12">
        <v>76875</v>
      </c>
      <c r="AZ428" t="s">
        <v>41684</v>
      </c>
      <c r="BA428" t="s">
        <v>38991</v>
      </c>
      <c r="BB428" t="str">
        <f>VLOOKUP(BA428,Sheet1!A:B,2,FALSE)</f>
        <v>P-42443</v>
      </c>
      <c r="BC428" t="str">
        <f>VLOOKUP(BB428,'[1]ACN Audit Supervisory Organ - M'!$A:$I,3,FALSE)</f>
        <v>UCF Foundation - Accounting</v>
      </c>
      <c r="BD428" t="str">
        <f>VLOOKUP(BB428,'[1]ACN Audit Supervisory Organ - M'!$A:$I,4,FALSE)</f>
        <v>SUP_5743</v>
      </c>
    </row>
    <row r="429" spans="1:56" x14ac:dyDescent="0.2">
      <c r="A429" t="s">
        <v>41684</v>
      </c>
      <c r="B429" t="s">
        <v>7581</v>
      </c>
      <c r="C429" t="s">
        <v>7581</v>
      </c>
      <c r="O429" s="9">
        <v>43862</v>
      </c>
      <c r="P429" s="9">
        <v>43862</v>
      </c>
      <c r="Q429" t="s">
        <v>43769</v>
      </c>
      <c r="R429" t="s">
        <v>43770</v>
      </c>
      <c r="S429" t="s">
        <v>43771</v>
      </c>
      <c r="T429" t="s">
        <v>43771</v>
      </c>
      <c r="U429" t="s">
        <v>43772</v>
      </c>
      <c r="V429" t="s">
        <v>43773</v>
      </c>
      <c r="W429" s="10">
        <v>40</v>
      </c>
      <c r="X429" t="s">
        <v>7581</v>
      </c>
      <c r="Y429" s="11">
        <v>1424</v>
      </c>
      <c r="Z429" t="s">
        <v>44321</v>
      </c>
      <c r="AA429" t="s">
        <v>43775</v>
      </c>
      <c r="AB429" t="s">
        <v>43776</v>
      </c>
      <c r="AE429" t="s">
        <v>43777</v>
      </c>
      <c r="AF429" t="s">
        <v>43778</v>
      </c>
      <c r="AG429" t="s">
        <v>43779</v>
      </c>
      <c r="AH429" t="s">
        <v>43780</v>
      </c>
      <c r="AI429" t="s">
        <v>44322</v>
      </c>
      <c r="AJ429" t="s">
        <v>44323</v>
      </c>
      <c r="AK429" t="s">
        <v>43783</v>
      </c>
      <c r="AL429" t="s">
        <v>43784</v>
      </c>
      <c r="AM429" t="s">
        <v>44312</v>
      </c>
      <c r="AN429" t="s">
        <v>44313</v>
      </c>
      <c r="AO429" t="s">
        <v>43787</v>
      </c>
      <c r="AP429" t="s">
        <v>43788</v>
      </c>
      <c r="AS429" t="s">
        <v>43789</v>
      </c>
      <c r="AT429" t="s">
        <v>43790</v>
      </c>
      <c r="AU429" t="s">
        <v>43793</v>
      </c>
      <c r="AV429" t="s">
        <v>43793</v>
      </c>
      <c r="AW429" t="s">
        <v>43792</v>
      </c>
      <c r="AX429" t="s">
        <v>37230</v>
      </c>
      <c r="AY429" s="12">
        <v>110353</v>
      </c>
      <c r="AZ429" t="s">
        <v>41684</v>
      </c>
      <c r="BA429" t="s">
        <v>38977</v>
      </c>
      <c r="BB429" t="str">
        <f>VLOOKUP(BA429,Sheet1!A:B,2,FALSE)</f>
        <v>P-11150</v>
      </c>
      <c r="BC429" t="str">
        <f>VLOOKUP(BB429,'[1]ACN Audit Supervisory Organ - M'!$A:$I,3,FALSE)</f>
        <v>UCF Foundation - Accounting</v>
      </c>
      <c r="BD429" t="str">
        <f>VLOOKUP(BB429,'[1]ACN Audit Supervisory Organ - M'!$A:$I,4,FALSE)</f>
        <v>SUP_4199</v>
      </c>
    </row>
    <row r="430" spans="1:56" x14ac:dyDescent="0.2">
      <c r="A430" t="s">
        <v>41684</v>
      </c>
      <c r="B430" t="s">
        <v>7581</v>
      </c>
      <c r="C430" t="s">
        <v>7581</v>
      </c>
      <c r="O430" s="9">
        <v>43862</v>
      </c>
      <c r="P430" s="9">
        <v>43862</v>
      </c>
      <c r="Q430" t="s">
        <v>43769</v>
      </c>
      <c r="R430" t="s">
        <v>43770</v>
      </c>
      <c r="S430" t="s">
        <v>43771</v>
      </c>
      <c r="T430" t="s">
        <v>43771</v>
      </c>
      <c r="U430" t="s">
        <v>43772</v>
      </c>
      <c r="V430" t="s">
        <v>43773</v>
      </c>
      <c r="W430" s="10">
        <v>40</v>
      </c>
      <c r="X430" t="s">
        <v>7581</v>
      </c>
      <c r="Y430" s="11">
        <v>1424</v>
      </c>
      <c r="Z430" t="s">
        <v>44324</v>
      </c>
      <c r="AA430" t="s">
        <v>43775</v>
      </c>
      <c r="AB430" t="s">
        <v>43776</v>
      </c>
      <c r="AE430" t="s">
        <v>43777</v>
      </c>
      <c r="AF430" t="s">
        <v>43778</v>
      </c>
      <c r="AG430" t="s">
        <v>43779</v>
      </c>
      <c r="AH430" t="s">
        <v>43780</v>
      </c>
      <c r="AI430" t="s">
        <v>44310</v>
      </c>
      <c r="AJ430" t="s">
        <v>44311</v>
      </c>
      <c r="AK430" t="s">
        <v>43783</v>
      </c>
      <c r="AL430" t="s">
        <v>43784</v>
      </c>
      <c r="AM430" t="s">
        <v>44312</v>
      </c>
      <c r="AN430" t="s">
        <v>44313</v>
      </c>
      <c r="AO430" t="s">
        <v>43787</v>
      </c>
      <c r="AP430" t="s">
        <v>43788</v>
      </c>
      <c r="AS430" t="s">
        <v>43789</v>
      </c>
      <c r="AT430" t="s">
        <v>43790</v>
      </c>
      <c r="AU430" t="s">
        <v>43793</v>
      </c>
      <c r="AV430" t="s">
        <v>43793</v>
      </c>
      <c r="AW430" t="s">
        <v>43792</v>
      </c>
      <c r="AX430" t="s">
        <v>39278</v>
      </c>
      <c r="AY430" s="12">
        <v>97420</v>
      </c>
      <c r="AZ430" t="s">
        <v>41684</v>
      </c>
      <c r="BA430" t="s">
        <v>39376</v>
      </c>
      <c r="BB430" t="str">
        <f>VLOOKUP(BA430,Sheet1!A:B,2,FALSE)</f>
        <v>P-43968</v>
      </c>
      <c r="BC430" t="str">
        <f>VLOOKUP(BB430,'[1]ACN Audit Supervisory Organ - M'!$A:$I,3,FALSE)</f>
        <v>UCF Foundation - Accounting</v>
      </c>
      <c r="BD430" t="str">
        <f>VLOOKUP(BB430,'[1]ACN Audit Supervisory Organ - M'!$A:$I,4,FALSE)</f>
        <v>SUP_5561</v>
      </c>
    </row>
    <row r="431" spans="1:56" x14ac:dyDescent="0.2">
      <c r="A431" t="s">
        <v>41684</v>
      </c>
      <c r="B431" t="s">
        <v>11565</v>
      </c>
      <c r="C431" t="s">
        <v>11565</v>
      </c>
      <c r="O431" s="9">
        <v>43862</v>
      </c>
      <c r="P431" s="9">
        <v>43862</v>
      </c>
      <c r="Q431" t="s">
        <v>43769</v>
      </c>
      <c r="R431" t="s">
        <v>43770</v>
      </c>
      <c r="S431" t="s">
        <v>43771</v>
      </c>
      <c r="T431" t="s">
        <v>43771</v>
      </c>
      <c r="U431" t="s">
        <v>43772</v>
      </c>
      <c r="V431" t="s">
        <v>43773</v>
      </c>
      <c r="W431" s="10">
        <v>40</v>
      </c>
      <c r="X431" t="s">
        <v>11565</v>
      </c>
      <c r="Y431" s="11">
        <v>1426</v>
      </c>
      <c r="Z431" t="s">
        <v>44318</v>
      </c>
      <c r="AA431" t="s">
        <v>43775</v>
      </c>
      <c r="AB431" t="s">
        <v>43776</v>
      </c>
      <c r="AE431" t="s">
        <v>43777</v>
      </c>
      <c r="AF431" t="s">
        <v>43778</v>
      </c>
      <c r="AG431" t="s">
        <v>43779</v>
      </c>
      <c r="AH431" t="s">
        <v>43780</v>
      </c>
      <c r="AI431" t="s">
        <v>44310</v>
      </c>
      <c r="AJ431" t="s">
        <v>44311</v>
      </c>
      <c r="AK431" t="s">
        <v>43783</v>
      </c>
      <c r="AL431" t="s">
        <v>43784</v>
      </c>
      <c r="AM431" t="s">
        <v>44312</v>
      </c>
      <c r="AN431" t="s">
        <v>44313</v>
      </c>
      <c r="AO431" t="s">
        <v>43787</v>
      </c>
      <c r="AP431" t="s">
        <v>43788</v>
      </c>
      <c r="AS431" t="s">
        <v>43789</v>
      </c>
      <c r="AT431" t="s">
        <v>43790</v>
      </c>
      <c r="AU431" t="s">
        <v>43793</v>
      </c>
      <c r="AV431" t="s">
        <v>43793</v>
      </c>
      <c r="AW431" t="s">
        <v>43792</v>
      </c>
      <c r="AX431" t="s">
        <v>35873</v>
      </c>
      <c r="AY431" s="12">
        <v>104684</v>
      </c>
      <c r="AZ431" t="s">
        <v>41684</v>
      </c>
      <c r="BA431" t="s">
        <v>39347</v>
      </c>
      <c r="BB431" t="str">
        <f>VLOOKUP(BA431,Sheet1!A:B,2,FALSE)</f>
        <v>P-20040</v>
      </c>
      <c r="BC431" t="e">
        <f>VLOOKUP(BB431,'[1]ACN Audit Supervisory Organ - M'!$A:$I,3,FALSE)</f>
        <v>#N/A</v>
      </c>
      <c r="BD431" t="e">
        <f>VLOOKUP(BB431,'[1]ACN Audit Supervisory Organ - M'!$A:$I,4,FALSE)</f>
        <v>#N/A</v>
      </c>
    </row>
    <row r="432" spans="1:56" x14ac:dyDescent="0.2">
      <c r="A432" t="s">
        <v>41684</v>
      </c>
      <c r="B432" t="s">
        <v>20859</v>
      </c>
      <c r="C432" t="s">
        <v>20859</v>
      </c>
      <c r="O432" s="9">
        <v>43862</v>
      </c>
      <c r="P432" s="9">
        <v>43862</v>
      </c>
      <c r="Q432" t="s">
        <v>43769</v>
      </c>
      <c r="R432" t="s">
        <v>43770</v>
      </c>
      <c r="S432" t="s">
        <v>43771</v>
      </c>
      <c r="T432" t="s">
        <v>43771</v>
      </c>
      <c r="U432" t="s">
        <v>43772</v>
      </c>
      <c r="V432" t="s">
        <v>43773</v>
      </c>
      <c r="W432" s="10">
        <v>40</v>
      </c>
      <c r="X432" t="s">
        <v>20859</v>
      </c>
      <c r="Y432" s="11">
        <v>3146</v>
      </c>
      <c r="Z432" t="s">
        <v>44325</v>
      </c>
      <c r="AA432" t="s">
        <v>43775</v>
      </c>
      <c r="AB432" t="s">
        <v>43776</v>
      </c>
      <c r="AE432" t="s">
        <v>43777</v>
      </c>
      <c r="AF432" t="s">
        <v>43778</v>
      </c>
      <c r="AG432" t="s">
        <v>43779</v>
      </c>
      <c r="AH432" t="s">
        <v>43780</v>
      </c>
      <c r="AI432" t="s">
        <v>44310</v>
      </c>
      <c r="AJ432" t="s">
        <v>44311</v>
      </c>
      <c r="AK432" t="s">
        <v>43783</v>
      </c>
      <c r="AL432" t="s">
        <v>43784</v>
      </c>
      <c r="AM432" t="s">
        <v>44312</v>
      </c>
      <c r="AN432" t="s">
        <v>44313</v>
      </c>
      <c r="AO432" t="s">
        <v>43787</v>
      </c>
      <c r="AP432" t="s">
        <v>43788</v>
      </c>
      <c r="AS432" t="s">
        <v>43789</v>
      </c>
      <c r="AT432" t="s">
        <v>43790</v>
      </c>
      <c r="AU432" t="s">
        <v>43793</v>
      </c>
      <c r="AV432" t="s">
        <v>43793</v>
      </c>
      <c r="AW432" t="s">
        <v>43792</v>
      </c>
      <c r="AX432" t="s">
        <v>35609</v>
      </c>
      <c r="AY432" s="12">
        <v>63550</v>
      </c>
      <c r="AZ432" t="s">
        <v>41684</v>
      </c>
      <c r="BA432" t="s">
        <v>38236</v>
      </c>
      <c r="BB432" t="str">
        <f>VLOOKUP(BA432,Sheet1!A:B,2,FALSE)</f>
        <v>P-34122</v>
      </c>
      <c r="BC432" t="str">
        <f>VLOOKUP(BB432,'[1]ACN Audit Supervisory Organ - M'!$A:$I,3,FALSE)</f>
        <v>UCF Foundation - Accounting</v>
      </c>
      <c r="BD432" t="str">
        <f>VLOOKUP(BB432,'[1]ACN Audit Supervisory Organ - M'!$A:$I,4,FALSE)</f>
        <v>SUP_4637</v>
      </c>
    </row>
    <row r="433" spans="1:56" x14ac:dyDescent="0.2">
      <c r="A433" t="s">
        <v>41684</v>
      </c>
      <c r="B433" t="s">
        <v>42672</v>
      </c>
      <c r="C433" t="s">
        <v>42672</v>
      </c>
      <c r="O433" s="9">
        <v>43862</v>
      </c>
      <c r="P433" s="9">
        <v>43862</v>
      </c>
      <c r="Q433" t="s">
        <v>43769</v>
      </c>
      <c r="R433" t="s">
        <v>43770</v>
      </c>
      <c r="S433" t="s">
        <v>43771</v>
      </c>
      <c r="T433" t="s">
        <v>43771</v>
      </c>
      <c r="U433" t="s">
        <v>43772</v>
      </c>
      <c r="V433" t="s">
        <v>43773</v>
      </c>
      <c r="W433" s="10">
        <v>40</v>
      </c>
      <c r="X433" t="s">
        <v>42672</v>
      </c>
      <c r="Y433" s="11">
        <v>1439</v>
      </c>
      <c r="Z433" t="s">
        <v>44326</v>
      </c>
      <c r="AA433" t="s">
        <v>43775</v>
      </c>
      <c r="AB433" t="s">
        <v>43776</v>
      </c>
      <c r="AE433" t="s">
        <v>43777</v>
      </c>
      <c r="AF433" t="s">
        <v>43778</v>
      </c>
      <c r="AG433" t="s">
        <v>43779</v>
      </c>
      <c r="AH433" t="s">
        <v>43780</v>
      </c>
      <c r="AI433" t="s">
        <v>44310</v>
      </c>
      <c r="AJ433" t="s">
        <v>44311</v>
      </c>
      <c r="AK433" t="s">
        <v>43783</v>
      </c>
      <c r="AL433" t="s">
        <v>43784</v>
      </c>
      <c r="AM433" t="s">
        <v>44312</v>
      </c>
      <c r="AN433" t="s">
        <v>44313</v>
      </c>
      <c r="AO433" t="s">
        <v>43787</v>
      </c>
      <c r="AP433" t="s">
        <v>43788</v>
      </c>
      <c r="AS433" t="s">
        <v>43789</v>
      </c>
      <c r="AT433" t="s">
        <v>43790</v>
      </c>
      <c r="AU433" t="s">
        <v>43793</v>
      </c>
      <c r="AV433" t="s">
        <v>43793</v>
      </c>
      <c r="AW433" t="s">
        <v>43792</v>
      </c>
      <c r="AX433" t="s">
        <v>39377</v>
      </c>
      <c r="AY433" s="12">
        <v>50067</v>
      </c>
      <c r="AZ433" t="s">
        <v>41684</v>
      </c>
      <c r="BA433" t="s">
        <v>36052</v>
      </c>
      <c r="BB433" t="str">
        <f>VLOOKUP(BA433,Sheet1!A:B,2,FALSE)</f>
        <v>P-11383</v>
      </c>
      <c r="BC433" t="str">
        <f>VLOOKUP(BB433,'[1]ACN Audit Supervisory Organ - M'!$A:$I,3,FALSE)</f>
        <v>UCF Foundation - Accounting</v>
      </c>
      <c r="BD433" t="str">
        <f>VLOOKUP(BB433,'[1]ACN Audit Supervisory Organ - M'!$A:$I,4,FALSE)</f>
        <v>SUP_4222</v>
      </c>
    </row>
    <row r="434" spans="1:56" x14ac:dyDescent="0.2">
      <c r="A434" t="s">
        <v>41684</v>
      </c>
      <c r="B434" t="s">
        <v>42672</v>
      </c>
      <c r="C434" t="s">
        <v>42672</v>
      </c>
      <c r="O434" s="9">
        <v>43862</v>
      </c>
      <c r="P434" s="9">
        <v>43862</v>
      </c>
      <c r="Q434" t="s">
        <v>43769</v>
      </c>
      <c r="R434" t="s">
        <v>43770</v>
      </c>
      <c r="S434" t="s">
        <v>43771</v>
      </c>
      <c r="T434" t="s">
        <v>43771</v>
      </c>
      <c r="U434" t="s">
        <v>43772</v>
      </c>
      <c r="V434" t="s">
        <v>43773</v>
      </c>
      <c r="W434" s="10">
        <v>40</v>
      </c>
      <c r="X434" t="s">
        <v>42672</v>
      </c>
      <c r="Y434" s="11">
        <v>1439</v>
      </c>
      <c r="Z434" t="s">
        <v>44326</v>
      </c>
      <c r="AA434" t="s">
        <v>43775</v>
      </c>
      <c r="AB434" t="s">
        <v>43776</v>
      </c>
      <c r="AE434" t="s">
        <v>43777</v>
      </c>
      <c r="AF434" t="s">
        <v>43778</v>
      </c>
      <c r="AG434" t="s">
        <v>43779</v>
      </c>
      <c r="AH434" t="s">
        <v>43780</v>
      </c>
      <c r="AI434" t="s">
        <v>44310</v>
      </c>
      <c r="AJ434" t="s">
        <v>44311</v>
      </c>
      <c r="AK434" t="s">
        <v>43783</v>
      </c>
      <c r="AL434" t="s">
        <v>43784</v>
      </c>
      <c r="AM434" t="s">
        <v>44312</v>
      </c>
      <c r="AN434" t="s">
        <v>44313</v>
      </c>
      <c r="AO434" t="s">
        <v>43787</v>
      </c>
      <c r="AP434" t="s">
        <v>43788</v>
      </c>
      <c r="AS434" t="s">
        <v>43789</v>
      </c>
      <c r="AT434" t="s">
        <v>43790</v>
      </c>
      <c r="AU434" t="s">
        <v>43793</v>
      </c>
      <c r="AV434" t="s">
        <v>43793</v>
      </c>
      <c r="AW434" t="s">
        <v>43792</v>
      </c>
      <c r="AX434" t="s">
        <v>39398</v>
      </c>
      <c r="AY434" s="12">
        <v>54967</v>
      </c>
      <c r="AZ434" t="s">
        <v>41684</v>
      </c>
      <c r="BA434" t="s">
        <v>36052</v>
      </c>
      <c r="BB434" t="str">
        <f>VLOOKUP(BA434,Sheet1!A:B,2,FALSE)</f>
        <v>P-11383</v>
      </c>
      <c r="BC434" t="str">
        <f>VLOOKUP(BB434,'[1]ACN Audit Supervisory Organ - M'!$A:$I,3,FALSE)</f>
        <v>UCF Foundation - Accounting</v>
      </c>
      <c r="BD434" t="str">
        <f>VLOOKUP(BB434,'[1]ACN Audit Supervisory Organ - M'!$A:$I,4,FALSE)</f>
        <v>SUP_4222</v>
      </c>
    </row>
    <row r="435" spans="1:56" x14ac:dyDescent="0.2">
      <c r="A435" t="s">
        <v>41684</v>
      </c>
      <c r="B435" t="s">
        <v>5028</v>
      </c>
      <c r="C435" t="s">
        <v>5028</v>
      </c>
      <c r="O435" s="9">
        <v>43862</v>
      </c>
      <c r="P435" s="9">
        <v>43862</v>
      </c>
      <c r="Q435" t="s">
        <v>43769</v>
      </c>
      <c r="R435" t="s">
        <v>43770</v>
      </c>
      <c r="S435" t="s">
        <v>43771</v>
      </c>
      <c r="T435" t="s">
        <v>43771</v>
      </c>
      <c r="U435" t="s">
        <v>43772</v>
      </c>
      <c r="V435" t="s">
        <v>43773</v>
      </c>
      <c r="W435" s="10">
        <v>40</v>
      </c>
      <c r="X435" t="s">
        <v>5028</v>
      </c>
      <c r="Y435" s="11">
        <v>1551</v>
      </c>
      <c r="Z435" t="s">
        <v>44327</v>
      </c>
      <c r="AA435" t="s">
        <v>43775</v>
      </c>
      <c r="AB435" t="s">
        <v>43776</v>
      </c>
      <c r="AE435" t="s">
        <v>43777</v>
      </c>
      <c r="AF435" t="s">
        <v>43778</v>
      </c>
      <c r="AG435" t="s">
        <v>43779</v>
      </c>
      <c r="AH435" t="s">
        <v>43780</v>
      </c>
      <c r="AI435" t="s">
        <v>44310</v>
      </c>
      <c r="AJ435" t="s">
        <v>44311</v>
      </c>
      <c r="AK435" t="s">
        <v>43783</v>
      </c>
      <c r="AL435" t="s">
        <v>43784</v>
      </c>
      <c r="AM435" t="s">
        <v>44312</v>
      </c>
      <c r="AN435" t="s">
        <v>44313</v>
      </c>
      <c r="AO435" t="s">
        <v>43787</v>
      </c>
      <c r="AP435" t="s">
        <v>43788</v>
      </c>
      <c r="AS435" t="s">
        <v>43789</v>
      </c>
      <c r="AT435" t="s">
        <v>43790</v>
      </c>
      <c r="AU435" t="s">
        <v>43793</v>
      </c>
      <c r="AV435" t="s">
        <v>43793</v>
      </c>
      <c r="AW435" t="s">
        <v>43792</v>
      </c>
      <c r="AX435" t="s">
        <v>38625</v>
      </c>
      <c r="AY435" s="12">
        <v>54061</v>
      </c>
      <c r="AZ435" t="s">
        <v>41684</v>
      </c>
      <c r="BA435" t="s">
        <v>35866</v>
      </c>
      <c r="BB435" t="str">
        <f>VLOOKUP(BA435,Sheet1!A:B,2,FALSE)</f>
        <v>P-10225</v>
      </c>
      <c r="BC435" t="str">
        <f>VLOOKUP(BB435,'[1]ACN Audit Supervisory Organ - M'!$A:$I,3,FALSE)</f>
        <v>UCF Foundation - Accounting</v>
      </c>
      <c r="BD435" t="str">
        <f>VLOOKUP(BB435,'[1]ACN Audit Supervisory Organ - M'!$A:$I,4,FALSE)</f>
        <v>SUP_4205</v>
      </c>
    </row>
    <row r="436" spans="1:56" x14ac:dyDescent="0.2">
      <c r="A436" t="s">
        <v>41684</v>
      </c>
      <c r="B436" t="s">
        <v>42271</v>
      </c>
      <c r="C436" t="s">
        <v>42271</v>
      </c>
      <c r="O436" s="9">
        <v>43862</v>
      </c>
      <c r="P436" s="9">
        <v>43862</v>
      </c>
      <c r="Q436" t="s">
        <v>43769</v>
      </c>
      <c r="R436" t="s">
        <v>43770</v>
      </c>
      <c r="S436" t="s">
        <v>43771</v>
      </c>
      <c r="T436" t="s">
        <v>43771</v>
      </c>
      <c r="U436" t="s">
        <v>43772</v>
      </c>
      <c r="V436" t="s">
        <v>43773</v>
      </c>
      <c r="W436" s="10">
        <v>40</v>
      </c>
      <c r="X436" t="s">
        <v>42271</v>
      </c>
      <c r="Y436" s="11">
        <v>1579</v>
      </c>
      <c r="Z436" t="s">
        <v>44318</v>
      </c>
      <c r="AA436" t="s">
        <v>43775</v>
      </c>
      <c r="AB436" t="s">
        <v>43776</v>
      </c>
      <c r="AE436" t="s">
        <v>43777</v>
      </c>
      <c r="AF436" t="s">
        <v>43778</v>
      </c>
      <c r="AG436" t="s">
        <v>43779</v>
      </c>
      <c r="AH436" t="s">
        <v>43780</v>
      </c>
      <c r="AI436" t="s">
        <v>44310</v>
      </c>
      <c r="AJ436" t="s">
        <v>44311</v>
      </c>
      <c r="AK436" t="s">
        <v>43783</v>
      </c>
      <c r="AL436" t="s">
        <v>43784</v>
      </c>
      <c r="AM436" t="s">
        <v>44312</v>
      </c>
      <c r="AN436" t="s">
        <v>44313</v>
      </c>
      <c r="AO436" t="s">
        <v>43787</v>
      </c>
      <c r="AP436" t="s">
        <v>43788</v>
      </c>
      <c r="AS436" t="s">
        <v>43789</v>
      </c>
      <c r="AT436" t="s">
        <v>43790</v>
      </c>
      <c r="AU436" t="s">
        <v>43793</v>
      </c>
      <c r="AV436" t="s">
        <v>43793</v>
      </c>
      <c r="AW436" t="s">
        <v>43792</v>
      </c>
      <c r="AX436" t="s">
        <v>37304</v>
      </c>
      <c r="AY436" s="12">
        <v>188190</v>
      </c>
      <c r="AZ436" t="s">
        <v>41684</v>
      </c>
      <c r="BA436" t="s">
        <v>39347</v>
      </c>
      <c r="BB436" t="str">
        <f>VLOOKUP(BA436,Sheet1!A:B,2,FALSE)</f>
        <v>P-20040</v>
      </c>
      <c r="BC436" t="e">
        <f>VLOOKUP(BB436,'[1]ACN Audit Supervisory Organ - M'!$A:$I,3,FALSE)</f>
        <v>#N/A</v>
      </c>
      <c r="BD436" t="e">
        <f>VLOOKUP(BB436,'[1]ACN Audit Supervisory Organ - M'!$A:$I,4,FALSE)</f>
        <v>#N/A</v>
      </c>
    </row>
    <row r="437" spans="1:56" x14ac:dyDescent="0.2">
      <c r="A437" t="s">
        <v>41684</v>
      </c>
      <c r="B437" t="s">
        <v>2688</v>
      </c>
      <c r="C437" t="s">
        <v>2688</v>
      </c>
      <c r="O437" s="9">
        <v>43862</v>
      </c>
      <c r="P437" s="9">
        <v>43862</v>
      </c>
      <c r="Q437" t="s">
        <v>43769</v>
      </c>
      <c r="R437" t="s">
        <v>43770</v>
      </c>
      <c r="S437" t="s">
        <v>43771</v>
      </c>
      <c r="T437" t="s">
        <v>43771</v>
      </c>
      <c r="U437" t="s">
        <v>43772</v>
      </c>
      <c r="V437" t="s">
        <v>43773</v>
      </c>
      <c r="W437" s="10">
        <v>40</v>
      </c>
      <c r="X437" t="s">
        <v>2688</v>
      </c>
      <c r="Y437" s="11">
        <v>1586</v>
      </c>
      <c r="Z437" t="s">
        <v>44318</v>
      </c>
      <c r="AA437" t="s">
        <v>43775</v>
      </c>
      <c r="AB437" t="s">
        <v>43776</v>
      </c>
      <c r="AE437" t="s">
        <v>43777</v>
      </c>
      <c r="AF437" t="s">
        <v>43778</v>
      </c>
      <c r="AG437" t="s">
        <v>43779</v>
      </c>
      <c r="AH437" t="s">
        <v>43780</v>
      </c>
      <c r="AI437" t="s">
        <v>44310</v>
      </c>
      <c r="AJ437" t="s">
        <v>44311</v>
      </c>
      <c r="AK437" t="s">
        <v>43783</v>
      </c>
      <c r="AL437" t="s">
        <v>43784</v>
      </c>
      <c r="AM437" t="s">
        <v>44312</v>
      </c>
      <c r="AN437" t="s">
        <v>44313</v>
      </c>
      <c r="AO437" t="s">
        <v>43787</v>
      </c>
      <c r="AP437" t="s">
        <v>43788</v>
      </c>
      <c r="AS437" t="s">
        <v>43789</v>
      </c>
      <c r="AT437" t="s">
        <v>43790</v>
      </c>
      <c r="AU437" t="s">
        <v>43793</v>
      </c>
      <c r="AV437" t="s">
        <v>43793</v>
      </c>
      <c r="AW437" t="s">
        <v>43792</v>
      </c>
      <c r="AX437" t="s">
        <v>38677</v>
      </c>
      <c r="AY437" s="12">
        <v>114022</v>
      </c>
      <c r="AZ437" t="s">
        <v>41684</v>
      </c>
      <c r="BA437" t="s">
        <v>37304</v>
      </c>
      <c r="BB437" t="str">
        <f>VLOOKUP(BA437,Sheet1!A:B,2,FALSE)</f>
        <v>P-43384</v>
      </c>
      <c r="BC437" t="e">
        <f>VLOOKUP(BB437,'[1]ACN Audit Supervisory Organ - M'!$A:$I,3,FALSE)</f>
        <v>#N/A</v>
      </c>
      <c r="BD437" t="e">
        <f>VLOOKUP(BB437,'[1]ACN Audit Supervisory Organ - M'!$A:$I,4,FALSE)</f>
        <v>#N/A</v>
      </c>
    </row>
    <row r="438" spans="1:56" x14ac:dyDescent="0.2">
      <c r="A438" t="s">
        <v>41684</v>
      </c>
      <c r="B438" t="s">
        <v>13735</v>
      </c>
      <c r="C438" t="s">
        <v>13735</v>
      </c>
      <c r="O438" s="9">
        <v>43862</v>
      </c>
      <c r="P438" s="9">
        <v>43862</v>
      </c>
      <c r="Q438" t="s">
        <v>43769</v>
      </c>
      <c r="R438" t="s">
        <v>43770</v>
      </c>
      <c r="S438" t="s">
        <v>43771</v>
      </c>
      <c r="T438" t="s">
        <v>43771</v>
      </c>
      <c r="U438" t="s">
        <v>43772</v>
      </c>
      <c r="V438" t="s">
        <v>43773</v>
      </c>
      <c r="W438" s="10">
        <v>40</v>
      </c>
      <c r="X438" t="s">
        <v>13735</v>
      </c>
      <c r="Y438" s="11">
        <v>1625</v>
      </c>
      <c r="Z438" t="s">
        <v>44328</v>
      </c>
      <c r="AA438" t="s">
        <v>43775</v>
      </c>
      <c r="AB438" t="s">
        <v>43776</v>
      </c>
      <c r="AE438" t="s">
        <v>43777</v>
      </c>
      <c r="AF438" t="s">
        <v>43778</v>
      </c>
      <c r="AG438" t="s">
        <v>43779</v>
      </c>
      <c r="AH438" t="s">
        <v>43780</v>
      </c>
      <c r="AI438" t="s">
        <v>44310</v>
      </c>
      <c r="AJ438" t="s">
        <v>44311</v>
      </c>
      <c r="AK438" t="s">
        <v>43783</v>
      </c>
      <c r="AL438" t="s">
        <v>43784</v>
      </c>
      <c r="AM438" t="s">
        <v>44312</v>
      </c>
      <c r="AN438" t="s">
        <v>44313</v>
      </c>
      <c r="AO438" t="s">
        <v>43787</v>
      </c>
      <c r="AP438" t="s">
        <v>43788</v>
      </c>
      <c r="AS438" t="s">
        <v>43789</v>
      </c>
      <c r="AT438" t="s">
        <v>43790</v>
      </c>
      <c r="AU438" t="s">
        <v>43793</v>
      </c>
      <c r="AV438" t="s">
        <v>43793</v>
      </c>
      <c r="AW438" t="s">
        <v>43792</v>
      </c>
      <c r="AX438" t="s">
        <v>38383</v>
      </c>
      <c r="AY438" s="12">
        <v>62525</v>
      </c>
      <c r="AZ438" t="s">
        <v>41684</v>
      </c>
      <c r="BA438" t="s">
        <v>39164</v>
      </c>
      <c r="BB438" t="str">
        <f>VLOOKUP(BA438,Sheet1!A:B,2,FALSE)</f>
        <v>P-10827</v>
      </c>
      <c r="BC438" t="str">
        <f>VLOOKUP(BB438,'[1]ACN Audit Supervisory Organ - M'!$A:$I,3,FALSE)</f>
        <v>UCF Foundation - Accounting</v>
      </c>
      <c r="BD438" t="str">
        <f>VLOOKUP(BB438,'[1]ACN Audit Supervisory Organ - M'!$A:$I,4,FALSE)</f>
        <v>SUP_4195</v>
      </c>
    </row>
    <row r="439" spans="1:56" x14ac:dyDescent="0.2">
      <c r="A439" t="s">
        <v>41684</v>
      </c>
      <c r="B439" t="s">
        <v>42490</v>
      </c>
      <c r="C439" t="s">
        <v>42490</v>
      </c>
      <c r="O439" s="9">
        <v>43862</v>
      </c>
      <c r="P439" s="9">
        <v>43862</v>
      </c>
      <c r="Q439" t="s">
        <v>43769</v>
      </c>
      <c r="R439" t="s">
        <v>43770</v>
      </c>
      <c r="S439" t="s">
        <v>43771</v>
      </c>
      <c r="T439" t="s">
        <v>43771</v>
      </c>
      <c r="U439" t="s">
        <v>43772</v>
      </c>
      <c r="V439" t="s">
        <v>43773</v>
      </c>
      <c r="W439" s="10">
        <v>40</v>
      </c>
      <c r="X439" t="s">
        <v>42490</v>
      </c>
      <c r="Y439" s="11">
        <v>1638</v>
      </c>
      <c r="Z439" t="s">
        <v>44318</v>
      </c>
      <c r="AA439" t="s">
        <v>43775</v>
      </c>
      <c r="AB439" t="s">
        <v>43776</v>
      </c>
      <c r="AE439" t="s">
        <v>43777</v>
      </c>
      <c r="AF439" t="s">
        <v>43778</v>
      </c>
      <c r="AG439" t="s">
        <v>43779</v>
      </c>
      <c r="AH439" t="s">
        <v>43780</v>
      </c>
      <c r="AI439" t="s">
        <v>44310</v>
      </c>
      <c r="AJ439" t="s">
        <v>44311</v>
      </c>
      <c r="AK439" t="s">
        <v>43783</v>
      </c>
      <c r="AL439" t="s">
        <v>43784</v>
      </c>
      <c r="AM439" t="s">
        <v>44312</v>
      </c>
      <c r="AN439" t="s">
        <v>44313</v>
      </c>
      <c r="AO439" t="s">
        <v>43787</v>
      </c>
      <c r="AP439" t="s">
        <v>43788</v>
      </c>
      <c r="AS439" t="s">
        <v>43789</v>
      </c>
      <c r="AT439" t="s">
        <v>43790</v>
      </c>
      <c r="AU439" t="s">
        <v>43793</v>
      </c>
      <c r="AV439" t="s">
        <v>43793</v>
      </c>
      <c r="AW439" t="s">
        <v>43792</v>
      </c>
      <c r="AX439" t="s">
        <v>38673</v>
      </c>
      <c r="AY439" s="12">
        <v>92697</v>
      </c>
      <c r="AZ439" t="s">
        <v>41684</v>
      </c>
      <c r="BA439" t="s">
        <v>37304</v>
      </c>
      <c r="BB439" t="str">
        <f>VLOOKUP(BA439,Sheet1!A:B,2,FALSE)</f>
        <v>P-43384</v>
      </c>
      <c r="BC439" t="e">
        <f>VLOOKUP(BB439,'[1]ACN Audit Supervisory Organ - M'!$A:$I,3,FALSE)</f>
        <v>#N/A</v>
      </c>
      <c r="BD439" t="e">
        <f>VLOOKUP(BB439,'[1]ACN Audit Supervisory Organ - M'!$A:$I,4,FALSE)</f>
        <v>#N/A</v>
      </c>
    </row>
    <row r="440" spans="1:56" x14ac:dyDescent="0.2">
      <c r="A440" t="s">
        <v>41684</v>
      </c>
      <c r="B440" t="s">
        <v>1755</v>
      </c>
      <c r="C440" t="s">
        <v>1755</v>
      </c>
      <c r="O440" s="9">
        <v>43862</v>
      </c>
      <c r="P440" s="9">
        <v>43862</v>
      </c>
      <c r="Q440" t="s">
        <v>43769</v>
      </c>
      <c r="R440" t="s">
        <v>43770</v>
      </c>
      <c r="S440" t="s">
        <v>43771</v>
      </c>
      <c r="T440" t="s">
        <v>43771</v>
      </c>
      <c r="U440" t="s">
        <v>43772</v>
      </c>
      <c r="V440" t="s">
        <v>43773</v>
      </c>
      <c r="W440" s="10">
        <v>40</v>
      </c>
      <c r="X440" t="s">
        <v>1755</v>
      </c>
      <c r="Y440" s="11">
        <v>1814</v>
      </c>
      <c r="Z440" t="s">
        <v>44327</v>
      </c>
      <c r="AA440" t="s">
        <v>43775</v>
      </c>
      <c r="AB440" t="s">
        <v>43776</v>
      </c>
      <c r="AE440" t="s">
        <v>43777</v>
      </c>
      <c r="AF440" t="s">
        <v>43778</v>
      </c>
      <c r="AG440" t="s">
        <v>43779</v>
      </c>
      <c r="AH440" t="s">
        <v>43780</v>
      </c>
      <c r="AI440" t="s">
        <v>44310</v>
      </c>
      <c r="AJ440" t="s">
        <v>44311</v>
      </c>
      <c r="AK440" t="s">
        <v>43783</v>
      </c>
      <c r="AL440" t="s">
        <v>43784</v>
      </c>
      <c r="AM440" t="s">
        <v>44312</v>
      </c>
      <c r="AN440" t="s">
        <v>44313</v>
      </c>
      <c r="AO440" t="s">
        <v>43787</v>
      </c>
      <c r="AP440" t="s">
        <v>43788</v>
      </c>
      <c r="AS440" t="s">
        <v>43789</v>
      </c>
      <c r="AT440" t="s">
        <v>43790</v>
      </c>
      <c r="AU440" t="s">
        <v>43791</v>
      </c>
      <c r="AV440" t="s">
        <v>43791</v>
      </c>
      <c r="AW440" t="s">
        <v>43792</v>
      </c>
      <c r="AX440" t="s">
        <v>37346</v>
      </c>
      <c r="AY440" s="12">
        <v>39854</v>
      </c>
      <c r="AZ440" t="s">
        <v>41684</v>
      </c>
      <c r="BA440" t="s">
        <v>35866</v>
      </c>
      <c r="BB440" t="str">
        <f>VLOOKUP(BA440,Sheet1!A:B,2,FALSE)</f>
        <v>P-10225</v>
      </c>
      <c r="BC440" t="str">
        <f>VLOOKUP(BB440,'[1]ACN Audit Supervisory Organ - M'!$A:$I,3,FALSE)</f>
        <v>UCF Foundation - Accounting</v>
      </c>
      <c r="BD440" t="str">
        <f>VLOOKUP(BB440,'[1]ACN Audit Supervisory Organ - M'!$A:$I,4,FALSE)</f>
        <v>SUP_4205</v>
      </c>
    </row>
    <row r="441" spans="1:56" x14ac:dyDescent="0.2">
      <c r="A441" t="s">
        <v>41684</v>
      </c>
      <c r="B441" t="s">
        <v>3827</v>
      </c>
      <c r="C441" t="s">
        <v>3827</v>
      </c>
      <c r="O441" s="9">
        <v>43862</v>
      </c>
      <c r="P441" s="9">
        <v>43862</v>
      </c>
      <c r="Q441" t="s">
        <v>43769</v>
      </c>
      <c r="R441" t="s">
        <v>43770</v>
      </c>
      <c r="S441" t="s">
        <v>43771</v>
      </c>
      <c r="T441" t="s">
        <v>43771</v>
      </c>
      <c r="U441" t="s">
        <v>43772</v>
      </c>
      <c r="V441" t="s">
        <v>43773</v>
      </c>
      <c r="W441" s="10">
        <v>40</v>
      </c>
      <c r="X441" t="s">
        <v>3827</v>
      </c>
      <c r="Y441" s="11">
        <v>1819</v>
      </c>
      <c r="Z441" t="s">
        <v>44329</v>
      </c>
      <c r="AA441" t="s">
        <v>43775</v>
      </c>
      <c r="AB441" t="s">
        <v>43776</v>
      </c>
      <c r="AE441" t="s">
        <v>43777</v>
      </c>
      <c r="AF441" t="s">
        <v>43778</v>
      </c>
      <c r="AG441" t="s">
        <v>43779</v>
      </c>
      <c r="AH441" t="s">
        <v>43780</v>
      </c>
      <c r="AI441" t="s">
        <v>44310</v>
      </c>
      <c r="AJ441" t="s">
        <v>44311</v>
      </c>
      <c r="AK441" t="s">
        <v>43783</v>
      </c>
      <c r="AL441" t="s">
        <v>43784</v>
      </c>
      <c r="AM441" t="s">
        <v>44312</v>
      </c>
      <c r="AN441" t="s">
        <v>44313</v>
      </c>
      <c r="AO441" t="s">
        <v>43787</v>
      </c>
      <c r="AP441" t="s">
        <v>43788</v>
      </c>
      <c r="AS441" t="s">
        <v>43789</v>
      </c>
      <c r="AT441" t="s">
        <v>43790</v>
      </c>
      <c r="AU441" t="s">
        <v>43791</v>
      </c>
      <c r="AV441" t="s">
        <v>43791</v>
      </c>
      <c r="AW441" t="s">
        <v>43792</v>
      </c>
      <c r="AX441" t="s">
        <v>37735</v>
      </c>
      <c r="AY441" s="12">
        <v>36841</v>
      </c>
      <c r="AZ441" t="s">
        <v>41684</v>
      </c>
      <c r="BA441" t="s">
        <v>38679</v>
      </c>
      <c r="BB441" t="str">
        <f>VLOOKUP(BA441,Sheet1!A:B,2,FALSE)</f>
        <v>P-11921</v>
      </c>
      <c r="BC441" t="str">
        <f>VLOOKUP(BB441,'[1]ACN Audit Supervisory Organ - M'!$A:$I,3,FALSE)</f>
        <v>UCF Foundation - Accounting</v>
      </c>
      <c r="BD441" t="str">
        <f>VLOOKUP(BB441,'[1]ACN Audit Supervisory Organ - M'!$A:$I,4,FALSE)</f>
        <v>SUP_4221</v>
      </c>
    </row>
    <row r="442" spans="1:56" x14ac:dyDescent="0.2">
      <c r="A442" t="s">
        <v>41684</v>
      </c>
      <c r="B442" t="s">
        <v>1972</v>
      </c>
      <c r="C442" t="s">
        <v>1972</v>
      </c>
      <c r="O442" s="9">
        <v>43862</v>
      </c>
      <c r="P442" s="9">
        <v>43862</v>
      </c>
      <c r="Q442" t="s">
        <v>43769</v>
      </c>
      <c r="R442" t="s">
        <v>43770</v>
      </c>
      <c r="S442" t="s">
        <v>43771</v>
      </c>
      <c r="T442" t="s">
        <v>43771</v>
      </c>
      <c r="U442" t="s">
        <v>43772</v>
      </c>
      <c r="V442" t="s">
        <v>43773</v>
      </c>
      <c r="W442" s="10">
        <v>40</v>
      </c>
      <c r="X442" t="s">
        <v>44330</v>
      </c>
      <c r="Y442" s="11">
        <v>3159</v>
      </c>
      <c r="Z442" t="s">
        <v>44331</v>
      </c>
      <c r="AA442" t="s">
        <v>43775</v>
      </c>
      <c r="AB442" t="s">
        <v>43776</v>
      </c>
      <c r="AE442" t="s">
        <v>43777</v>
      </c>
      <c r="AF442" t="s">
        <v>43778</v>
      </c>
      <c r="AG442" t="s">
        <v>43779</v>
      </c>
      <c r="AH442" t="s">
        <v>43780</v>
      </c>
      <c r="AI442" t="s">
        <v>44310</v>
      </c>
      <c r="AJ442" t="s">
        <v>44311</v>
      </c>
      <c r="AK442" t="s">
        <v>43783</v>
      </c>
      <c r="AL442" t="s">
        <v>43784</v>
      </c>
      <c r="AM442" t="s">
        <v>44312</v>
      </c>
      <c r="AN442" t="s">
        <v>44313</v>
      </c>
      <c r="AO442" t="s">
        <v>43787</v>
      </c>
      <c r="AP442" t="s">
        <v>43788</v>
      </c>
      <c r="AS442" t="s">
        <v>43789</v>
      </c>
      <c r="AT442" t="s">
        <v>43790</v>
      </c>
      <c r="AU442" t="s">
        <v>43793</v>
      </c>
      <c r="AV442" t="s">
        <v>43793</v>
      </c>
      <c r="AW442" t="s">
        <v>43792</v>
      </c>
      <c r="AX442" t="s">
        <v>39379</v>
      </c>
      <c r="AY442" s="12">
        <v>56030</v>
      </c>
      <c r="AZ442" t="s">
        <v>41684</v>
      </c>
      <c r="BA442" t="s">
        <v>38094</v>
      </c>
      <c r="BB442" t="str">
        <f>VLOOKUP(BA442,Sheet1!A:B,2,FALSE)</f>
        <v>P-34019</v>
      </c>
      <c r="BC442" t="str">
        <f>VLOOKUP(BB442,'[1]ACN Audit Supervisory Organ - M'!$A:$I,3,FALSE)</f>
        <v>UCF Foundation - Accounting</v>
      </c>
      <c r="BD442" t="str">
        <f>VLOOKUP(BB442,'[1]ACN Audit Supervisory Organ - M'!$A:$I,4,FALSE)</f>
        <v>SUP_5539</v>
      </c>
    </row>
    <row r="443" spans="1:56" x14ac:dyDescent="0.2">
      <c r="A443" t="s">
        <v>41684</v>
      </c>
      <c r="B443" t="s">
        <v>1911</v>
      </c>
      <c r="C443" t="s">
        <v>1911</v>
      </c>
      <c r="O443" s="9">
        <v>43862</v>
      </c>
      <c r="P443" s="9">
        <v>43862</v>
      </c>
      <c r="Q443" t="s">
        <v>43769</v>
      </c>
      <c r="R443" t="s">
        <v>43770</v>
      </c>
      <c r="S443" t="s">
        <v>43771</v>
      </c>
      <c r="T443" t="s">
        <v>43771</v>
      </c>
      <c r="U443" t="s">
        <v>43772</v>
      </c>
      <c r="V443" t="s">
        <v>43773</v>
      </c>
      <c r="W443" s="10">
        <v>40</v>
      </c>
      <c r="X443" t="s">
        <v>44332</v>
      </c>
      <c r="Y443" s="11">
        <v>3160</v>
      </c>
      <c r="Z443" t="s">
        <v>44331</v>
      </c>
      <c r="AA443" t="s">
        <v>43775</v>
      </c>
      <c r="AB443" t="s">
        <v>43776</v>
      </c>
      <c r="AE443" t="s">
        <v>43777</v>
      </c>
      <c r="AF443" t="s">
        <v>43778</v>
      </c>
      <c r="AG443" t="s">
        <v>43779</v>
      </c>
      <c r="AH443" t="s">
        <v>43780</v>
      </c>
      <c r="AI443" t="s">
        <v>44310</v>
      </c>
      <c r="AJ443" t="s">
        <v>44311</v>
      </c>
      <c r="AK443" t="s">
        <v>43783</v>
      </c>
      <c r="AL443" t="s">
        <v>43784</v>
      </c>
      <c r="AM443" t="s">
        <v>44312</v>
      </c>
      <c r="AN443" t="s">
        <v>44313</v>
      </c>
      <c r="AO443" t="s">
        <v>43787</v>
      </c>
      <c r="AP443" t="s">
        <v>43788</v>
      </c>
      <c r="AS443" t="s">
        <v>43789</v>
      </c>
      <c r="AT443" t="s">
        <v>43790</v>
      </c>
      <c r="AU443" t="s">
        <v>43793</v>
      </c>
      <c r="AV443" t="s">
        <v>43793</v>
      </c>
      <c r="AW443" t="s">
        <v>43792</v>
      </c>
      <c r="AX443" t="s">
        <v>37271</v>
      </c>
      <c r="AY443" s="12">
        <v>64518</v>
      </c>
      <c r="AZ443" t="s">
        <v>41684</v>
      </c>
      <c r="BA443" t="s">
        <v>38094</v>
      </c>
      <c r="BB443" t="str">
        <f>VLOOKUP(BA443,Sheet1!A:B,2,FALSE)</f>
        <v>P-34019</v>
      </c>
      <c r="BC443" t="str">
        <f>VLOOKUP(BB443,'[1]ACN Audit Supervisory Organ - M'!$A:$I,3,FALSE)</f>
        <v>UCF Foundation - Accounting</v>
      </c>
      <c r="BD443" t="str">
        <f>VLOOKUP(BB443,'[1]ACN Audit Supervisory Organ - M'!$A:$I,4,FALSE)</f>
        <v>SUP_5539</v>
      </c>
    </row>
    <row r="444" spans="1:56" x14ac:dyDescent="0.2">
      <c r="A444" t="s">
        <v>41684</v>
      </c>
      <c r="B444" t="s">
        <v>2782</v>
      </c>
      <c r="C444" t="s">
        <v>2782</v>
      </c>
      <c r="O444" s="9">
        <v>43862</v>
      </c>
      <c r="P444" s="9">
        <v>43862</v>
      </c>
      <c r="Q444" t="s">
        <v>43769</v>
      </c>
      <c r="R444" t="s">
        <v>43770</v>
      </c>
      <c r="S444" t="s">
        <v>43771</v>
      </c>
      <c r="T444" t="s">
        <v>43771</v>
      </c>
      <c r="U444" t="s">
        <v>43772</v>
      </c>
      <c r="V444" t="s">
        <v>43773</v>
      </c>
      <c r="W444" s="10">
        <v>40</v>
      </c>
      <c r="X444" t="s">
        <v>2782</v>
      </c>
      <c r="Y444" s="11">
        <v>2401</v>
      </c>
      <c r="Z444" t="s">
        <v>44333</v>
      </c>
      <c r="AA444" t="s">
        <v>43775</v>
      </c>
      <c r="AB444" t="s">
        <v>43776</v>
      </c>
      <c r="AE444" t="s">
        <v>43777</v>
      </c>
      <c r="AF444" t="s">
        <v>43778</v>
      </c>
      <c r="AG444" t="s">
        <v>43779</v>
      </c>
      <c r="AH444" t="s">
        <v>43780</v>
      </c>
      <c r="AI444" t="s">
        <v>44310</v>
      </c>
      <c r="AJ444" t="s">
        <v>44311</v>
      </c>
      <c r="AK444" t="s">
        <v>43783</v>
      </c>
      <c r="AL444" t="s">
        <v>43784</v>
      </c>
      <c r="AM444" t="s">
        <v>44312</v>
      </c>
      <c r="AN444" t="s">
        <v>44313</v>
      </c>
      <c r="AO444" t="s">
        <v>43787</v>
      </c>
      <c r="AP444" t="s">
        <v>43788</v>
      </c>
      <c r="AS444" t="s">
        <v>43789</v>
      </c>
      <c r="AT444" t="s">
        <v>43790</v>
      </c>
      <c r="AU444" t="s">
        <v>43793</v>
      </c>
      <c r="AV444" t="s">
        <v>43793</v>
      </c>
      <c r="AW444" t="s">
        <v>43792</v>
      </c>
      <c r="AX444" t="s">
        <v>39352</v>
      </c>
      <c r="AY444" s="12">
        <v>61073</v>
      </c>
      <c r="AZ444" t="s">
        <v>41684</v>
      </c>
      <c r="BA444" t="s">
        <v>37563</v>
      </c>
      <c r="BB444" t="str">
        <f>VLOOKUP(BA444,Sheet1!A:B,2,FALSE)</f>
        <v>P-11395</v>
      </c>
      <c r="BC444" t="str">
        <f>VLOOKUP(BB444,'[1]ACN Audit Supervisory Organ - M'!$A:$I,3,FALSE)</f>
        <v>Delete Me</v>
      </c>
      <c r="BD444" t="str">
        <f>VLOOKUP(BB444,'[1]ACN Audit Supervisory Organ - M'!$A:$I,4,FALSE)</f>
        <v>SUP_2331</v>
      </c>
    </row>
    <row r="445" spans="1:56" x14ac:dyDescent="0.2">
      <c r="A445" t="s">
        <v>41684</v>
      </c>
      <c r="B445" t="s">
        <v>866</v>
      </c>
      <c r="C445" t="s">
        <v>866</v>
      </c>
      <c r="O445" s="9">
        <v>43862</v>
      </c>
      <c r="P445" s="9">
        <v>43862</v>
      </c>
      <c r="Q445" t="s">
        <v>43769</v>
      </c>
      <c r="R445" t="s">
        <v>43770</v>
      </c>
      <c r="S445" t="s">
        <v>43771</v>
      </c>
      <c r="T445" t="s">
        <v>43771</v>
      </c>
      <c r="U445" t="s">
        <v>43772</v>
      </c>
      <c r="V445" t="s">
        <v>43773</v>
      </c>
      <c r="W445" s="10">
        <v>40</v>
      </c>
      <c r="X445" t="s">
        <v>44334</v>
      </c>
      <c r="Y445" s="11">
        <v>3181</v>
      </c>
      <c r="Z445" t="s">
        <v>44331</v>
      </c>
      <c r="AA445" t="s">
        <v>43775</v>
      </c>
      <c r="AB445" t="s">
        <v>43776</v>
      </c>
      <c r="AE445" t="s">
        <v>43777</v>
      </c>
      <c r="AF445" t="s">
        <v>43778</v>
      </c>
      <c r="AG445" t="s">
        <v>43779</v>
      </c>
      <c r="AH445" t="s">
        <v>43780</v>
      </c>
      <c r="AI445" t="s">
        <v>44310</v>
      </c>
      <c r="AJ445" t="s">
        <v>44311</v>
      </c>
      <c r="AK445" t="s">
        <v>43783</v>
      </c>
      <c r="AL445" t="s">
        <v>43784</v>
      </c>
      <c r="AM445" t="s">
        <v>44312</v>
      </c>
      <c r="AN445" t="s">
        <v>44313</v>
      </c>
      <c r="AO445" t="s">
        <v>43787</v>
      </c>
      <c r="AP445" t="s">
        <v>43788</v>
      </c>
      <c r="AS445" t="s">
        <v>43789</v>
      </c>
      <c r="AT445" t="s">
        <v>43790</v>
      </c>
      <c r="AU445" t="s">
        <v>43793</v>
      </c>
      <c r="AV445" t="s">
        <v>43793</v>
      </c>
      <c r="AW445" t="s">
        <v>43792</v>
      </c>
      <c r="AX445" t="s">
        <v>34968</v>
      </c>
      <c r="AY445" s="12">
        <v>122980</v>
      </c>
      <c r="AZ445" t="s">
        <v>41684</v>
      </c>
      <c r="BA445" t="s">
        <v>38094</v>
      </c>
      <c r="BB445" t="str">
        <f>VLOOKUP(BA445,Sheet1!A:B,2,FALSE)</f>
        <v>P-34019</v>
      </c>
      <c r="BC445" t="str">
        <f>VLOOKUP(BB445,'[1]ACN Audit Supervisory Organ - M'!$A:$I,3,FALSE)</f>
        <v>UCF Foundation - Accounting</v>
      </c>
      <c r="BD445" t="str">
        <f>VLOOKUP(BB445,'[1]ACN Audit Supervisory Organ - M'!$A:$I,4,FALSE)</f>
        <v>SUP_5539</v>
      </c>
    </row>
    <row r="446" spans="1:56" x14ac:dyDescent="0.2">
      <c r="A446" t="s">
        <v>41684</v>
      </c>
      <c r="B446" t="s">
        <v>42664</v>
      </c>
      <c r="C446" t="s">
        <v>42664</v>
      </c>
      <c r="O446" s="9">
        <v>43862</v>
      </c>
      <c r="P446" s="9">
        <v>43862</v>
      </c>
      <c r="Q446" t="s">
        <v>43769</v>
      </c>
      <c r="R446" t="s">
        <v>43770</v>
      </c>
      <c r="S446" t="s">
        <v>43771</v>
      </c>
      <c r="T446" t="s">
        <v>43771</v>
      </c>
      <c r="U446" t="s">
        <v>43772</v>
      </c>
      <c r="V446" t="s">
        <v>43773</v>
      </c>
      <c r="W446" s="10">
        <v>40</v>
      </c>
      <c r="X446" t="s">
        <v>44335</v>
      </c>
      <c r="Y446" s="11">
        <v>3246</v>
      </c>
      <c r="Z446" t="s">
        <v>44336</v>
      </c>
      <c r="AA446" t="s">
        <v>43775</v>
      </c>
      <c r="AB446" t="s">
        <v>43776</v>
      </c>
      <c r="AE446" t="s">
        <v>43777</v>
      </c>
      <c r="AF446" t="s">
        <v>43778</v>
      </c>
      <c r="AG446" t="s">
        <v>43779</v>
      </c>
      <c r="AH446" t="s">
        <v>43780</v>
      </c>
      <c r="AI446" t="s">
        <v>44310</v>
      </c>
      <c r="AJ446" t="s">
        <v>44311</v>
      </c>
      <c r="AK446" t="s">
        <v>43783</v>
      </c>
      <c r="AL446" t="s">
        <v>43784</v>
      </c>
      <c r="AM446" t="s">
        <v>44312</v>
      </c>
      <c r="AN446" t="s">
        <v>44313</v>
      </c>
      <c r="AO446" t="s">
        <v>43787</v>
      </c>
      <c r="AP446" t="s">
        <v>43788</v>
      </c>
      <c r="AS446" t="s">
        <v>43789</v>
      </c>
      <c r="AT446" t="s">
        <v>43790</v>
      </c>
      <c r="AU446" t="s">
        <v>43793</v>
      </c>
      <c r="AV446" t="s">
        <v>43793</v>
      </c>
      <c r="AW446" t="s">
        <v>43792</v>
      </c>
      <c r="AX446" t="s">
        <v>39371</v>
      </c>
      <c r="AY446" s="12">
        <v>387550</v>
      </c>
      <c r="AZ446" t="s">
        <v>41684</v>
      </c>
      <c r="BA446" t="s">
        <v>37229</v>
      </c>
      <c r="BB446" t="str">
        <f>VLOOKUP(BA446,Sheet1!A:B,2,FALSE)</f>
        <v>P-26149</v>
      </c>
      <c r="BC446" t="str">
        <f>VLOOKUP(BB446,'[1]ACN Audit Supervisory Organ - M'!$A:$I,3,FALSE)</f>
        <v>Academic Affairs</v>
      </c>
      <c r="BD446" t="str">
        <f>VLOOKUP(BB446,'[1]ACN Audit Supervisory Organ - M'!$A:$I,4,FALSE)</f>
        <v>SUP_1010</v>
      </c>
    </row>
    <row r="447" spans="1:56" x14ac:dyDescent="0.2">
      <c r="A447" t="s">
        <v>41703</v>
      </c>
      <c r="B447" t="s">
        <v>300</v>
      </c>
      <c r="C447" t="s">
        <v>300</v>
      </c>
      <c r="O447" s="9">
        <v>43862</v>
      </c>
      <c r="P447" s="9">
        <v>43862</v>
      </c>
      <c r="Q447" t="s">
        <v>43769</v>
      </c>
      <c r="R447" t="s">
        <v>43770</v>
      </c>
      <c r="S447" t="s">
        <v>43771</v>
      </c>
      <c r="T447" t="s">
        <v>43771</v>
      </c>
      <c r="U447" t="s">
        <v>43772</v>
      </c>
      <c r="V447" t="s">
        <v>43773</v>
      </c>
      <c r="W447" s="10">
        <v>40</v>
      </c>
      <c r="X447" t="s">
        <v>300</v>
      </c>
      <c r="Y447" s="11">
        <v>1358</v>
      </c>
      <c r="Z447" t="s">
        <v>44337</v>
      </c>
      <c r="AA447" t="s">
        <v>43775</v>
      </c>
      <c r="AB447" t="s">
        <v>43776</v>
      </c>
      <c r="AE447" t="s">
        <v>43777</v>
      </c>
      <c r="AF447" t="s">
        <v>43778</v>
      </c>
      <c r="AG447" t="s">
        <v>43779</v>
      </c>
      <c r="AH447" t="s">
        <v>43780</v>
      </c>
      <c r="AI447" t="s">
        <v>43905</v>
      </c>
      <c r="AJ447" t="s">
        <v>43906</v>
      </c>
      <c r="AK447" t="s">
        <v>43843</v>
      </c>
      <c r="AL447" t="s">
        <v>43844</v>
      </c>
      <c r="AM447" t="s">
        <v>43902</v>
      </c>
      <c r="AN447" t="s">
        <v>43903</v>
      </c>
      <c r="AO447" t="s">
        <v>43787</v>
      </c>
      <c r="AP447" t="s">
        <v>43788</v>
      </c>
      <c r="AS447" t="s">
        <v>43789</v>
      </c>
      <c r="AT447" t="s">
        <v>43790</v>
      </c>
      <c r="AU447" t="s">
        <v>43793</v>
      </c>
      <c r="AV447" t="s">
        <v>43793</v>
      </c>
      <c r="AW447" t="s">
        <v>43792</v>
      </c>
      <c r="AX447" t="s">
        <v>36868</v>
      </c>
      <c r="AY447" s="12">
        <v>57805</v>
      </c>
      <c r="AZ447" t="s">
        <v>41703</v>
      </c>
      <c r="BA447" t="s">
        <v>36363</v>
      </c>
      <c r="BB447" t="str">
        <f>VLOOKUP(BA447,Sheet1!A:B,2,FALSE)</f>
        <v>P-41325</v>
      </c>
      <c r="BC447" t="str">
        <f>VLOOKUP(BB447,'[1]ACN Audit Supervisory Organ - M'!$A:$I,3,FALSE)</f>
        <v>College of Community Innovation and Education (CCIE) Administration</v>
      </c>
      <c r="BD447" t="str">
        <f>VLOOKUP(BB447,'[1]ACN Audit Supervisory Organ - M'!$A:$I,4,FALSE)</f>
        <v>SUP_1290</v>
      </c>
    </row>
    <row r="448" spans="1:56" x14ac:dyDescent="0.2">
      <c r="A448" t="s">
        <v>41703</v>
      </c>
      <c r="B448" t="s">
        <v>33</v>
      </c>
      <c r="C448" t="s">
        <v>33</v>
      </c>
      <c r="O448" s="9">
        <v>43862</v>
      </c>
      <c r="P448" s="9">
        <v>43862</v>
      </c>
      <c r="Q448" t="s">
        <v>43769</v>
      </c>
      <c r="R448" t="s">
        <v>43770</v>
      </c>
      <c r="S448" t="s">
        <v>43771</v>
      </c>
      <c r="T448" t="s">
        <v>43771</v>
      </c>
      <c r="U448" t="s">
        <v>43772</v>
      </c>
      <c r="V448" t="s">
        <v>43773</v>
      </c>
      <c r="W448" s="10">
        <v>40</v>
      </c>
      <c r="X448" t="s">
        <v>33</v>
      </c>
      <c r="Y448" s="11">
        <v>1022</v>
      </c>
      <c r="Z448" t="s">
        <v>44337</v>
      </c>
      <c r="AA448" t="s">
        <v>43775</v>
      </c>
      <c r="AB448" t="s">
        <v>43776</v>
      </c>
      <c r="AE448" t="s">
        <v>43777</v>
      </c>
      <c r="AF448" t="s">
        <v>43778</v>
      </c>
      <c r="AG448" t="s">
        <v>43779</v>
      </c>
      <c r="AH448" t="s">
        <v>43780</v>
      </c>
      <c r="AI448" t="s">
        <v>43905</v>
      </c>
      <c r="AJ448" t="s">
        <v>43906</v>
      </c>
      <c r="AK448" t="s">
        <v>43843</v>
      </c>
      <c r="AL448" t="s">
        <v>43844</v>
      </c>
      <c r="AM448" t="s">
        <v>43902</v>
      </c>
      <c r="AN448" t="s">
        <v>43903</v>
      </c>
      <c r="AO448" t="s">
        <v>43787</v>
      </c>
      <c r="AP448" t="s">
        <v>43788</v>
      </c>
      <c r="AS448" t="s">
        <v>43789</v>
      </c>
      <c r="AT448" t="s">
        <v>43790</v>
      </c>
      <c r="AU448" t="s">
        <v>43793</v>
      </c>
      <c r="AV448" t="s">
        <v>43793</v>
      </c>
      <c r="AW448" t="s">
        <v>43815</v>
      </c>
      <c r="AX448" t="s">
        <v>37572</v>
      </c>
      <c r="AY448" s="12">
        <v>273493</v>
      </c>
      <c r="AZ448" t="s">
        <v>41703</v>
      </c>
      <c r="BA448" t="s">
        <v>36363</v>
      </c>
      <c r="BB448" t="str">
        <f>VLOOKUP(BA448,Sheet1!A:B,2,FALSE)</f>
        <v>P-41325</v>
      </c>
      <c r="BC448" t="str">
        <f>VLOOKUP(BB448,'[1]ACN Audit Supervisory Organ - M'!$A:$I,3,FALSE)</f>
        <v>College of Community Innovation and Education (CCIE) Administration</v>
      </c>
      <c r="BD448" t="str">
        <f>VLOOKUP(BB448,'[1]ACN Audit Supervisory Organ - M'!$A:$I,4,FALSE)</f>
        <v>SUP_1290</v>
      </c>
    </row>
    <row r="449" spans="1:56" x14ac:dyDescent="0.2">
      <c r="A449" t="s">
        <v>41703</v>
      </c>
      <c r="B449" t="s">
        <v>33</v>
      </c>
      <c r="C449" t="s">
        <v>33</v>
      </c>
      <c r="O449" s="9">
        <v>43862</v>
      </c>
      <c r="P449" s="9">
        <v>43862</v>
      </c>
      <c r="Q449" t="s">
        <v>43769</v>
      </c>
      <c r="R449" t="s">
        <v>43770</v>
      </c>
      <c r="S449" t="s">
        <v>43771</v>
      </c>
      <c r="T449" t="s">
        <v>43771</v>
      </c>
      <c r="U449" t="s">
        <v>43772</v>
      </c>
      <c r="V449" t="s">
        <v>43773</v>
      </c>
      <c r="W449" s="10">
        <v>40</v>
      </c>
      <c r="X449" t="s">
        <v>33</v>
      </c>
      <c r="Y449" s="11">
        <v>1024</v>
      </c>
      <c r="Z449" t="s">
        <v>44337</v>
      </c>
      <c r="AA449" t="s">
        <v>43775</v>
      </c>
      <c r="AB449" t="s">
        <v>43776</v>
      </c>
      <c r="AE449" t="s">
        <v>43777</v>
      </c>
      <c r="AF449" t="s">
        <v>43778</v>
      </c>
      <c r="AG449" t="s">
        <v>43779</v>
      </c>
      <c r="AH449" t="s">
        <v>43780</v>
      </c>
      <c r="AI449" t="s">
        <v>43905</v>
      </c>
      <c r="AJ449" t="s">
        <v>43906</v>
      </c>
      <c r="AK449" t="s">
        <v>43843</v>
      </c>
      <c r="AL449" t="s">
        <v>43844</v>
      </c>
      <c r="AM449" t="s">
        <v>43902</v>
      </c>
      <c r="AN449" t="s">
        <v>43903</v>
      </c>
      <c r="AO449" t="s">
        <v>43787</v>
      </c>
      <c r="AP449" t="s">
        <v>43788</v>
      </c>
      <c r="AS449" t="s">
        <v>43789</v>
      </c>
      <c r="AT449" t="s">
        <v>43790</v>
      </c>
      <c r="AU449" t="s">
        <v>43793</v>
      </c>
      <c r="AV449" t="s">
        <v>43793</v>
      </c>
      <c r="AW449" t="s">
        <v>43815</v>
      </c>
      <c r="AX449" t="s">
        <v>36508</v>
      </c>
      <c r="AY449" s="12">
        <v>139897</v>
      </c>
      <c r="AZ449" t="s">
        <v>41703</v>
      </c>
      <c r="BA449" t="s">
        <v>36363</v>
      </c>
      <c r="BB449" t="str">
        <f>VLOOKUP(BA449,Sheet1!A:B,2,FALSE)</f>
        <v>P-41325</v>
      </c>
      <c r="BC449" t="str">
        <f>VLOOKUP(BB449,'[1]ACN Audit Supervisory Organ - M'!$A:$I,3,FALSE)</f>
        <v>College of Community Innovation and Education (CCIE) Administration</v>
      </c>
      <c r="BD449" t="str">
        <f>VLOOKUP(BB449,'[1]ACN Audit Supervisory Organ - M'!$A:$I,4,FALSE)</f>
        <v>SUP_1290</v>
      </c>
    </row>
    <row r="450" spans="1:56" x14ac:dyDescent="0.2">
      <c r="A450" t="s">
        <v>42227</v>
      </c>
      <c r="B450" t="s">
        <v>15</v>
      </c>
      <c r="C450" t="s">
        <v>15</v>
      </c>
      <c r="O450" s="9">
        <v>43862</v>
      </c>
      <c r="P450" s="9">
        <v>43862</v>
      </c>
      <c r="Q450" t="s">
        <v>43769</v>
      </c>
      <c r="R450" t="s">
        <v>43770</v>
      </c>
      <c r="S450" t="s">
        <v>43771</v>
      </c>
      <c r="T450" t="s">
        <v>43771</v>
      </c>
      <c r="U450" t="s">
        <v>43772</v>
      </c>
      <c r="V450" t="s">
        <v>43773</v>
      </c>
      <c r="W450" s="10">
        <v>40</v>
      </c>
      <c r="X450" t="s">
        <v>15</v>
      </c>
      <c r="Y450" s="11">
        <v>1032</v>
      </c>
      <c r="Z450" t="s">
        <v>44338</v>
      </c>
      <c r="AA450" t="s">
        <v>43775</v>
      </c>
      <c r="AB450" t="s">
        <v>43776</v>
      </c>
      <c r="AE450" t="s">
        <v>43777</v>
      </c>
      <c r="AF450" t="s">
        <v>43778</v>
      </c>
      <c r="AG450" t="s">
        <v>43779</v>
      </c>
      <c r="AH450" t="s">
        <v>43780</v>
      </c>
      <c r="AI450" t="s">
        <v>44339</v>
      </c>
      <c r="AJ450" t="s">
        <v>44340</v>
      </c>
      <c r="AK450" t="s">
        <v>43843</v>
      </c>
      <c r="AL450" t="s">
        <v>43844</v>
      </c>
      <c r="AM450" t="s">
        <v>43902</v>
      </c>
      <c r="AN450" t="s">
        <v>43903</v>
      </c>
      <c r="AO450" t="s">
        <v>43787</v>
      </c>
      <c r="AP450" t="s">
        <v>43788</v>
      </c>
      <c r="AS450" t="s">
        <v>43789</v>
      </c>
      <c r="AT450" t="s">
        <v>43790</v>
      </c>
      <c r="AU450" t="s">
        <v>43793</v>
      </c>
      <c r="AV450" t="s">
        <v>43793</v>
      </c>
      <c r="AW450" t="s">
        <v>43815</v>
      </c>
      <c r="AX450" t="s">
        <v>38572</v>
      </c>
      <c r="AY450" s="12">
        <v>95272</v>
      </c>
      <c r="AZ450" t="s">
        <v>42227</v>
      </c>
      <c r="BA450" t="s">
        <v>36912</v>
      </c>
      <c r="BB450" t="str">
        <f>VLOOKUP(BA450,Sheet1!A:B,2,FALSE)</f>
        <v>P-24446</v>
      </c>
      <c r="BC450" t="str">
        <f>VLOOKUP(BB450,'[1]ACN Audit Supervisory Organ - M'!$A:$I,3,FALSE)</f>
        <v>College of Community Innovation and Education (CCIE) - Educational Leadership and Higher Education</v>
      </c>
      <c r="BD450" t="str">
        <f>VLOOKUP(BB450,'[1]ACN Audit Supervisory Organ - M'!$A:$I,4,FALSE)</f>
        <v>SUP_2280</v>
      </c>
    </row>
    <row r="451" spans="1:56" x14ac:dyDescent="0.2">
      <c r="A451" t="s">
        <v>42227</v>
      </c>
      <c r="B451" t="s">
        <v>2149</v>
      </c>
      <c r="C451" t="s">
        <v>2149</v>
      </c>
      <c r="O451" s="9">
        <v>43862</v>
      </c>
      <c r="P451" s="9">
        <v>43862</v>
      </c>
      <c r="Q451" t="s">
        <v>43769</v>
      </c>
      <c r="R451" t="s">
        <v>43770</v>
      </c>
      <c r="S451" t="s">
        <v>43771</v>
      </c>
      <c r="T451" t="s">
        <v>43771</v>
      </c>
      <c r="U451" t="s">
        <v>43772</v>
      </c>
      <c r="V451" t="s">
        <v>43773</v>
      </c>
      <c r="W451" s="10">
        <v>40</v>
      </c>
      <c r="X451" t="s">
        <v>2149</v>
      </c>
      <c r="Y451" s="11">
        <v>1037</v>
      </c>
      <c r="Z451" t="s">
        <v>44338</v>
      </c>
      <c r="AA451" t="s">
        <v>43775</v>
      </c>
      <c r="AB451" t="s">
        <v>43776</v>
      </c>
      <c r="AE451" t="s">
        <v>43777</v>
      </c>
      <c r="AF451" t="s">
        <v>43778</v>
      </c>
      <c r="AG451" t="s">
        <v>43779</v>
      </c>
      <c r="AH451" t="s">
        <v>43780</v>
      </c>
      <c r="AI451" t="s">
        <v>44339</v>
      </c>
      <c r="AJ451" t="s">
        <v>44340</v>
      </c>
      <c r="AK451" t="s">
        <v>43843</v>
      </c>
      <c r="AL451" t="s">
        <v>43844</v>
      </c>
      <c r="AM451" t="s">
        <v>43902</v>
      </c>
      <c r="AN451" t="s">
        <v>43903</v>
      </c>
      <c r="AO451" t="s">
        <v>43787</v>
      </c>
      <c r="AP451" t="s">
        <v>43788</v>
      </c>
      <c r="AS451" t="s">
        <v>43789</v>
      </c>
      <c r="AT451" t="s">
        <v>43790</v>
      </c>
      <c r="AU451" t="s">
        <v>43793</v>
      </c>
      <c r="AV451" t="s">
        <v>43793</v>
      </c>
      <c r="AW451" t="s">
        <v>43815</v>
      </c>
      <c r="AX451" t="s">
        <v>37021</v>
      </c>
      <c r="AY451" s="12">
        <v>61870</v>
      </c>
      <c r="AZ451" t="s">
        <v>42227</v>
      </c>
      <c r="BA451" t="s">
        <v>36912</v>
      </c>
      <c r="BB451" t="str">
        <f>VLOOKUP(BA451,Sheet1!A:B,2,FALSE)</f>
        <v>P-24446</v>
      </c>
      <c r="BC451" t="str">
        <f>VLOOKUP(BB451,'[1]ACN Audit Supervisory Organ - M'!$A:$I,3,FALSE)</f>
        <v>College of Community Innovation and Education (CCIE) - Educational Leadership and Higher Education</v>
      </c>
      <c r="BD451" t="str">
        <f>VLOOKUP(BB451,'[1]ACN Audit Supervisory Organ - M'!$A:$I,4,FALSE)</f>
        <v>SUP_2280</v>
      </c>
    </row>
    <row r="452" spans="1:56" x14ac:dyDescent="0.2">
      <c r="A452" t="s">
        <v>42014</v>
      </c>
      <c r="B452" t="s">
        <v>5544</v>
      </c>
      <c r="C452" t="s">
        <v>5544</v>
      </c>
      <c r="O452" s="9">
        <v>43862</v>
      </c>
      <c r="P452" s="9">
        <v>43862</v>
      </c>
      <c r="Q452" t="s">
        <v>43769</v>
      </c>
      <c r="R452" t="s">
        <v>43770</v>
      </c>
      <c r="S452" t="s">
        <v>43771</v>
      </c>
      <c r="T452" t="s">
        <v>43771</v>
      </c>
      <c r="U452" t="s">
        <v>43772</v>
      </c>
      <c r="V452" t="s">
        <v>43773</v>
      </c>
      <c r="W452" s="10">
        <v>40</v>
      </c>
      <c r="X452" t="s">
        <v>5544</v>
      </c>
      <c r="Y452" s="11">
        <v>1870</v>
      </c>
      <c r="Z452" t="s">
        <v>44341</v>
      </c>
      <c r="AA452" t="s">
        <v>43775</v>
      </c>
      <c r="AB452" t="s">
        <v>43776</v>
      </c>
      <c r="AE452" t="s">
        <v>43777</v>
      </c>
      <c r="AF452" t="s">
        <v>43778</v>
      </c>
      <c r="AG452" t="s">
        <v>43779</v>
      </c>
      <c r="AH452" t="s">
        <v>43780</v>
      </c>
      <c r="AI452" t="s">
        <v>44342</v>
      </c>
      <c r="AJ452" t="s">
        <v>44343</v>
      </c>
      <c r="AK452" t="s">
        <v>43783</v>
      </c>
      <c r="AL452" t="s">
        <v>43784</v>
      </c>
      <c r="AM452" t="s">
        <v>44344</v>
      </c>
      <c r="AN452" t="s">
        <v>44345</v>
      </c>
      <c r="AO452" t="s">
        <v>43787</v>
      </c>
      <c r="AP452" t="s">
        <v>43788</v>
      </c>
      <c r="AS452" t="s">
        <v>43789</v>
      </c>
      <c r="AT452" t="s">
        <v>43790</v>
      </c>
      <c r="AU452" t="s">
        <v>43793</v>
      </c>
      <c r="AV452" t="s">
        <v>43793</v>
      </c>
      <c r="AW452" t="s">
        <v>43792</v>
      </c>
      <c r="AX452" t="s">
        <v>38682</v>
      </c>
      <c r="AY452" s="12">
        <v>127485</v>
      </c>
      <c r="AZ452" t="s">
        <v>42014</v>
      </c>
      <c r="BA452" t="s">
        <v>39316</v>
      </c>
      <c r="BB452" t="str">
        <f>VLOOKUP(BA452,Sheet1!A:B,2,FALSE)</f>
        <v>P-48477</v>
      </c>
      <c r="BC452" t="e">
        <f>VLOOKUP(BB452,'[1]ACN Audit Supervisory Organ - M'!$A:$I,3,FALSE)</f>
        <v>#N/A</v>
      </c>
      <c r="BD452" t="e">
        <f>VLOOKUP(BB452,'[1]ACN Audit Supervisory Organ - M'!$A:$I,4,FALSE)</f>
        <v>#N/A</v>
      </c>
    </row>
    <row r="453" spans="1:56" x14ac:dyDescent="0.2">
      <c r="A453" t="s">
        <v>42014</v>
      </c>
      <c r="B453" t="s">
        <v>42011</v>
      </c>
      <c r="C453" t="s">
        <v>42011</v>
      </c>
      <c r="O453" s="9">
        <v>43862</v>
      </c>
      <c r="P453" s="9">
        <v>43862</v>
      </c>
      <c r="Q453" t="s">
        <v>43769</v>
      </c>
      <c r="R453" t="s">
        <v>43770</v>
      </c>
      <c r="S453" t="s">
        <v>43771</v>
      </c>
      <c r="T453" t="s">
        <v>43771</v>
      </c>
      <c r="U453" t="s">
        <v>43772</v>
      </c>
      <c r="V453" t="s">
        <v>43773</v>
      </c>
      <c r="W453" s="10">
        <v>40</v>
      </c>
      <c r="X453" t="s">
        <v>42011</v>
      </c>
      <c r="Y453" s="11">
        <v>2539</v>
      </c>
      <c r="Z453" t="s">
        <v>44346</v>
      </c>
      <c r="AA453" t="s">
        <v>43775</v>
      </c>
      <c r="AB453" t="s">
        <v>43776</v>
      </c>
      <c r="AE453" t="s">
        <v>43777</v>
      </c>
      <c r="AF453" t="s">
        <v>43778</v>
      </c>
      <c r="AG453" t="s">
        <v>43779</v>
      </c>
      <c r="AH453" t="s">
        <v>43780</v>
      </c>
      <c r="AI453" t="s">
        <v>44230</v>
      </c>
      <c r="AJ453" t="s">
        <v>44231</v>
      </c>
      <c r="AK453" t="s">
        <v>43783</v>
      </c>
      <c r="AL453" t="s">
        <v>43784</v>
      </c>
      <c r="AM453" t="s">
        <v>44232</v>
      </c>
      <c r="AN453" t="s">
        <v>44233</v>
      </c>
      <c r="AO453" t="s">
        <v>43787</v>
      </c>
      <c r="AP453" t="s">
        <v>43788</v>
      </c>
      <c r="AS453" t="s">
        <v>43789</v>
      </c>
      <c r="AT453" t="s">
        <v>43790</v>
      </c>
      <c r="AU453" t="s">
        <v>43793</v>
      </c>
      <c r="AV453" t="s">
        <v>43793</v>
      </c>
      <c r="AW453" t="s">
        <v>43792</v>
      </c>
      <c r="AX453" t="s">
        <v>35929</v>
      </c>
      <c r="AY453" s="12">
        <v>184500</v>
      </c>
      <c r="AZ453" t="s">
        <v>42014</v>
      </c>
      <c r="BA453" t="s">
        <v>35307</v>
      </c>
      <c r="BB453" t="str">
        <f>VLOOKUP(BA453,Sheet1!A:B,2,FALSE)</f>
        <v>P-41966</v>
      </c>
      <c r="BC453" t="str">
        <f>VLOOKUP(BB453,'[1]ACN Audit Supervisory Organ - M'!$A:$I,3,FALSE)</f>
        <v>Knight Vision ERP Project Funding CFWD</v>
      </c>
      <c r="BD453" t="str">
        <f>VLOOKUP(BB453,'[1]ACN Audit Supervisory Organ - M'!$A:$I,4,FALSE)</f>
        <v>SUP_2323</v>
      </c>
    </row>
    <row r="454" spans="1:56" x14ac:dyDescent="0.2">
      <c r="A454" t="s">
        <v>42014</v>
      </c>
      <c r="B454" t="s">
        <v>12281</v>
      </c>
      <c r="C454" t="s">
        <v>42595</v>
      </c>
      <c r="O454" s="9">
        <v>43862</v>
      </c>
      <c r="P454" s="9">
        <v>43862</v>
      </c>
      <c r="Q454" t="s">
        <v>43769</v>
      </c>
      <c r="R454" t="s">
        <v>43770</v>
      </c>
      <c r="S454" t="s">
        <v>43771</v>
      </c>
      <c r="T454" t="s">
        <v>43771</v>
      </c>
      <c r="U454" t="s">
        <v>43772</v>
      </c>
      <c r="V454" t="s">
        <v>43773</v>
      </c>
      <c r="W454" s="10">
        <v>40</v>
      </c>
      <c r="X454" t="s">
        <v>12281</v>
      </c>
      <c r="Y454" s="11">
        <v>2537</v>
      </c>
      <c r="Z454" t="s">
        <v>44341</v>
      </c>
      <c r="AA454" t="s">
        <v>43775</v>
      </c>
      <c r="AB454" t="s">
        <v>43776</v>
      </c>
      <c r="AE454" t="s">
        <v>43777</v>
      </c>
      <c r="AF454" t="s">
        <v>43778</v>
      </c>
      <c r="AG454" t="s">
        <v>43779</v>
      </c>
      <c r="AH454" t="s">
        <v>43780</v>
      </c>
      <c r="AI454" t="s">
        <v>44230</v>
      </c>
      <c r="AJ454" t="s">
        <v>44231</v>
      </c>
      <c r="AK454" t="s">
        <v>43783</v>
      </c>
      <c r="AL454" t="s">
        <v>43784</v>
      </c>
      <c r="AM454" t="s">
        <v>44232</v>
      </c>
      <c r="AN454" t="s">
        <v>44233</v>
      </c>
      <c r="AO454" t="s">
        <v>43787</v>
      </c>
      <c r="AP454" t="s">
        <v>43788</v>
      </c>
      <c r="AS454" t="s">
        <v>43789</v>
      </c>
      <c r="AT454" t="s">
        <v>43790</v>
      </c>
      <c r="AU454" t="s">
        <v>43793</v>
      </c>
      <c r="AV454" t="s">
        <v>43793</v>
      </c>
      <c r="AW454" t="s">
        <v>43792</v>
      </c>
      <c r="AX454" t="s">
        <v>39227</v>
      </c>
      <c r="AY454" s="12">
        <v>89076</v>
      </c>
      <c r="AZ454" t="s">
        <v>42014</v>
      </c>
      <c r="BA454" t="s">
        <v>36337</v>
      </c>
      <c r="BB454" t="str">
        <f>VLOOKUP(BA454,Sheet1!A:B,2,FALSE)</f>
        <v>P-33032</v>
      </c>
      <c r="BC454" t="e">
        <f>VLOOKUP(BB454,'[1]ACN Audit Supervisory Organ - M'!$A:$I,3,FALSE)</f>
        <v>#N/A</v>
      </c>
      <c r="BD454" t="e">
        <f>VLOOKUP(BB454,'[1]ACN Audit Supervisory Organ - M'!$A:$I,4,FALSE)</f>
        <v>#N/A</v>
      </c>
    </row>
    <row r="455" spans="1:56" x14ac:dyDescent="0.2">
      <c r="A455" t="s">
        <v>42014</v>
      </c>
      <c r="B455" t="s">
        <v>12281</v>
      </c>
      <c r="C455" t="s">
        <v>42600</v>
      </c>
      <c r="O455" s="9">
        <v>43862</v>
      </c>
      <c r="P455" s="9">
        <v>43862</v>
      </c>
      <c r="Q455" t="s">
        <v>43769</v>
      </c>
      <c r="R455" t="s">
        <v>43770</v>
      </c>
      <c r="S455" t="s">
        <v>43771</v>
      </c>
      <c r="T455" t="s">
        <v>43771</v>
      </c>
      <c r="U455" t="s">
        <v>43772</v>
      </c>
      <c r="V455" t="s">
        <v>43773</v>
      </c>
      <c r="W455" s="10">
        <v>40</v>
      </c>
      <c r="X455" t="s">
        <v>12281</v>
      </c>
      <c r="Y455" s="11">
        <v>2537</v>
      </c>
      <c r="Z455" t="s">
        <v>44347</v>
      </c>
      <c r="AA455" t="s">
        <v>43775</v>
      </c>
      <c r="AB455" t="s">
        <v>43776</v>
      </c>
      <c r="AE455" t="s">
        <v>43777</v>
      </c>
      <c r="AF455" t="s">
        <v>43778</v>
      </c>
      <c r="AG455" t="s">
        <v>43779</v>
      </c>
      <c r="AH455" t="s">
        <v>43780</v>
      </c>
      <c r="AI455" t="s">
        <v>44230</v>
      </c>
      <c r="AJ455" t="s">
        <v>44231</v>
      </c>
      <c r="AK455" t="s">
        <v>43783</v>
      </c>
      <c r="AL455" t="s">
        <v>43784</v>
      </c>
      <c r="AM455" t="s">
        <v>44232</v>
      </c>
      <c r="AN455" t="s">
        <v>44233</v>
      </c>
      <c r="AO455" t="s">
        <v>43787</v>
      </c>
      <c r="AP455" t="s">
        <v>43788</v>
      </c>
      <c r="AS455" t="s">
        <v>43789</v>
      </c>
      <c r="AT455" t="s">
        <v>43790</v>
      </c>
      <c r="AU455" t="s">
        <v>43793</v>
      </c>
      <c r="AV455" t="s">
        <v>43793</v>
      </c>
      <c r="AW455" t="s">
        <v>43792</v>
      </c>
      <c r="AX455" t="s">
        <v>39238</v>
      </c>
      <c r="AY455" s="12">
        <v>122262</v>
      </c>
      <c r="AZ455" t="s">
        <v>42014</v>
      </c>
      <c r="BA455" t="s">
        <v>39228</v>
      </c>
      <c r="BB455" t="str">
        <f>VLOOKUP(BA455,Sheet1!A:B,2,FALSE)</f>
        <v>P-33421</v>
      </c>
      <c r="BC455" t="str">
        <f>VLOOKUP(BB455,'[1]ACN Audit Supervisory Organ - M'!$A:$I,3,FALSE)</f>
        <v>Knight Vision ERP Project Funding CFWD</v>
      </c>
      <c r="BD455" t="str">
        <f>VLOOKUP(BB455,'[1]ACN Audit Supervisory Organ - M'!$A:$I,4,FALSE)</f>
        <v>SUP_4632</v>
      </c>
    </row>
    <row r="456" spans="1:56" x14ac:dyDescent="0.2">
      <c r="A456" t="s">
        <v>42014</v>
      </c>
      <c r="B456" t="s">
        <v>12281</v>
      </c>
      <c r="C456" t="s">
        <v>42607</v>
      </c>
      <c r="O456" s="9">
        <v>43862</v>
      </c>
      <c r="P456" s="9">
        <v>43862</v>
      </c>
      <c r="Q456" t="s">
        <v>43769</v>
      </c>
      <c r="R456" t="s">
        <v>43770</v>
      </c>
      <c r="S456" t="s">
        <v>43771</v>
      </c>
      <c r="T456" t="s">
        <v>43771</v>
      </c>
      <c r="U456" t="s">
        <v>44176</v>
      </c>
      <c r="V456" t="s">
        <v>44177</v>
      </c>
      <c r="W456" s="10">
        <v>40</v>
      </c>
      <c r="X456" t="s">
        <v>12281</v>
      </c>
      <c r="Y456" s="11">
        <v>2537</v>
      </c>
      <c r="Z456" t="s">
        <v>44341</v>
      </c>
      <c r="AA456" t="s">
        <v>43775</v>
      </c>
      <c r="AB456" t="s">
        <v>43776</v>
      </c>
      <c r="AE456" t="s">
        <v>43777</v>
      </c>
      <c r="AF456" t="s">
        <v>43778</v>
      </c>
      <c r="AG456" t="s">
        <v>43779</v>
      </c>
      <c r="AH456" t="s">
        <v>43780</v>
      </c>
      <c r="AI456" t="s">
        <v>44230</v>
      </c>
      <c r="AJ456" t="s">
        <v>44231</v>
      </c>
      <c r="AK456" t="s">
        <v>43783</v>
      </c>
      <c r="AL456" t="s">
        <v>43784</v>
      </c>
      <c r="AM456" t="s">
        <v>44232</v>
      </c>
      <c r="AN456" t="s">
        <v>44233</v>
      </c>
      <c r="AO456" t="s">
        <v>43787</v>
      </c>
      <c r="AP456" t="s">
        <v>43788</v>
      </c>
      <c r="AS456" t="s">
        <v>43789</v>
      </c>
      <c r="AT456" t="s">
        <v>43790</v>
      </c>
      <c r="AU456" t="s">
        <v>43793</v>
      </c>
      <c r="AV456" t="s">
        <v>43793</v>
      </c>
      <c r="AW456" t="s">
        <v>43792</v>
      </c>
      <c r="AX456" t="s">
        <v>39252</v>
      </c>
      <c r="AY456" s="12">
        <v>89076</v>
      </c>
      <c r="AZ456" t="s">
        <v>42014</v>
      </c>
      <c r="BA456" t="s">
        <v>37734</v>
      </c>
      <c r="BB456" t="str">
        <f>VLOOKUP(BA456,Sheet1!A:B,2,FALSE)</f>
        <v>P-33680</v>
      </c>
      <c r="BC456" t="e">
        <f>VLOOKUP(BB456,'[1]ACN Audit Supervisory Organ - M'!$A:$I,3,FALSE)</f>
        <v>#N/A</v>
      </c>
      <c r="BD456" t="e">
        <f>VLOOKUP(BB456,'[1]ACN Audit Supervisory Organ - M'!$A:$I,4,FALSE)</f>
        <v>#N/A</v>
      </c>
    </row>
    <row r="457" spans="1:56" x14ac:dyDescent="0.2">
      <c r="A457" t="s">
        <v>42014</v>
      </c>
      <c r="B457" t="s">
        <v>12281</v>
      </c>
      <c r="C457" t="s">
        <v>42608</v>
      </c>
      <c r="O457" s="9">
        <v>43862</v>
      </c>
      <c r="P457" s="9">
        <v>43862</v>
      </c>
      <c r="Q457" t="s">
        <v>43769</v>
      </c>
      <c r="R457" t="s">
        <v>43770</v>
      </c>
      <c r="S457" t="s">
        <v>43771</v>
      </c>
      <c r="T457" t="s">
        <v>43771</v>
      </c>
      <c r="U457" t="s">
        <v>44176</v>
      </c>
      <c r="V457" t="s">
        <v>44177</v>
      </c>
      <c r="W457" s="10">
        <v>40</v>
      </c>
      <c r="X457" t="s">
        <v>12281</v>
      </c>
      <c r="Y457" s="11">
        <v>2537</v>
      </c>
      <c r="Z457" t="s">
        <v>44341</v>
      </c>
      <c r="AA457" t="s">
        <v>43775</v>
      </c>
      <c r="AB457" t="s">
        <v>43776</v>
      </c>
      <c r="AE457" t="s">
        <v>43777</v>
      </c>
      <c r="AF457" t="s">
        <v>43778</v>
      </c>
      <c r="AG457" t="s">
        <v>43779</v>
      </c>
      <c r="AH457" t="s">
        <v>43780</v>
      </c>
      <c r="AI457" t="s">
        <v>44230</v>
      </c>
      <c r="AJ457" t="s">
        <v>44231</v>
      </c>
      <c r="AK457" t="s">
        <v>43783</v>
      </c>
      <c r="AL457" t="s">
        <v>43784</v>
      </c>
      <c r="AM457" t="s">
        <v>44232</v>
      </c>
      <c r="AN457" t="s">
        <v>44233</v>
      </c>
      <c r="AO457" t="s">
        <v>43787</v>
      </c>
      <c r="AP457" t="s">
        <v>43788</v>
      </c>
      <c r="AS457" t="s">
        <v>43789</v>
      </c>
      <c r="AT457" t="s">
        <v>43790</v>
      </c>
      <c r="AU457" t="s">
        <v>43793</v>
      </c>
      <c r="AV457" t="s">
        <v>43793</v>
      </c>
      <c r="AW457" t="s">
        <v>43792</v>
      </c>
      <c r="AX457" t="s">
        <v>39257</v>
      </c>
      <c r="AY457" s="12">
        <v>89076</v>
      </c>
      <c r="AZ457" t="s">
        <v>42014</v>
      </c>
      <c r="BA457" t="s">
        <v>39956</v>
      </c>
      <c r="BB457" t="str">
        <f>VLOOKUP(BA457,Sheet1!A:B,2,FALSE)</f>
        <v>P-33615</v>
      </c>
      <c r="BC457" t="e">
        <f>VLOOKUP(BB457,'[1]ACN Audit Supervisory Organ - M'!$A:$I,3,FALSE)</f>
        <v>#N/A</v>
      </c>
      <c r="BD457" t="e">
        <f>VLOOKUP(BB457,'[1]ACN Audit Supervisory Organ - M'!$A:$I,4,FALSE)</f>
        <v>#N/A</v>
      </c>
    </row>
    <row r="458" spans="1:56" x14ac:dyDescent="0.2">
      <c r="A458" t="s">
        <v>42014</v>
      </c>
      <c r="B458" t="s">
        <v>12281</v>
      </c>
      <c r="C458" t="s">
        <v>42609</v>
      </c>
      <c r="O458" s="9">
        <v>43862</v>
      </c>
      <c r="P458" s="9">
        <v>43862</v>
      </c>
      <c r="Q458" t="s">
        <v>43769</v>
      </c>
      <c r="R458" t="s">
        <v>43770</v>
      </c>
      <c r="S458" t="s">
        <v>43771</v>
      </c>
      <c r="T458" t="s">
        <v>43771</v>
      </c>
      <c r="U458" t="s">
        <v>44176</v>
      </c>
      <c r="V458" t="s">
        <v>44177</v>
      </c>
      <c r="W458" s="10">
        <v>40</v>
      </c>
      <c r="X458" t="s">
        <v>12281</v>
      </c>
      <c r="Y458" s="11">
        <v>2537</v>
      </c>
      <c r="Z458" t="s">
        <v>44341</v>
      </c>
      <c r="AA458" t="s">
        <v>43775</v>
      </c>
      <c r="AB458" t="s">
        <v>43776</v>
      </c>
      <c r="AE458" t="s">
        <v>43777</v>
      </c>
      <c r="AF458" t="s">
        <v>43778</v>
      </c>
      <c r="AG458" t="s">
        <v>43779</v>
      </c>
      <c r="AH458" t="s">
        <v>43780</v>
      </c>
      <c r="AI458" t="s">
        <v>44230</v>
      </c>
      <c r="AJ458" t="s">
        <v>44231</v>
      </c>
      <c r="AK458" t="s">
        <v>43783</v>
      </c>
      <c r="AL458" t="s">
        <v>43784</v>
      </c>
      <c r="AM458" t="s">
        <v>44232</v>
      </c>
      <c r="AN458" t="s">
        <v>44233</v>
      </c>
      <c r="AO458" t="s">
        <v>43787</v>
      </c>
      <c r="AP458" t="s">
        <v>43788</v>
      </c>
      <c r="AS458" t="s">
        <v>43789</v>
      </c>
      <c r="AT458" t="s">
        <v>43790</v>
      </c>
      <c r="AU458" t="s">
        <v>43793</v>
      </c>
      <c r="AV458" t="s">
        <v>43793</v>
      </c>
      <c r="AW458" t="s">
        <v>43792</v>
      </c>
      <c r="AX458" t="s">
        <v>39260</v>
      </c>
      <c r="AY458" s="12">
        <v>89076</v>
      </c>
      <c r="AZ458" t="s">
        <v>42014</v>
      </c>
      <c r="BA458" t="s">
        <v>39956</v>
      </c>
      <c r="BB458" t="str">
        <f>VLOOKUP(BA458,Sheet1!A:B,2,FALSE)</f>
        <v>P-33615</v>
      </c>
      <c r="BC458" t="e">
        <f>VLOOKUP(BB458,'[1]ACN Audit Supervisory Organ - M'!$A:$I,3,FALSE)</f>
        <v>#N/A</v>
      </c>
      <c r="BD458" t="e">
        <f>VLOOKUP(BB458,'[1]ACN Audit Supervisory Organ - M'!$A:$I,4,FALSE)</f>
        <v>#N/A</v>
      </c>
    </row>
    <row r="459" spans="1:56" x14ac:dyDescent="0.2">
      <c r="A459" t="s">
        <v>42014</v>
      </c>
      <c r="B459" t="s">
        <v>7659</v>
      </c>
      <c r="C459" t="s">
        <v>42610</v>
      </c>
      <c r="O459" s="9">
        <v>43862</v>
      </c>
      <c r="P459" s="9">
        <v>43862</v>
      </c>
      <c r="Q459" t="s">
        <v>43769</v>
      </c>
      <c r="R459" t="s">
        <v>43770</v>
      </c>
      <c r="S459" t="s">
        <v>43771</v>
      </c>
      <c r="T459" t="s">
        <v>43771</v>
      </c>
      <c r="U459" t="s">
        <v>43772</v>
      </c>
      <c r="V459" t="s">
        <v>43773</v>
      </c>
      <c r="W459" s="10">
        <v>40</v>
      </c>
      <c r="X459" t="s">
        <v>7659</v>
      </c>
      <c r="Y459" s="11">
        <v>3134</v>
      </c>
      <c r="Z459" t="s">
        <v>44348</v>
      </c>
      <c r="AA459" t="s">
        <v>43775</v>
      </c>
      <c r="AB459" t="s">
        <v>43776</v>
      </c>
      <c r="AE459" t="s">
        <v>43777</v>
      </c>
      <c r="AF459" t="s">
        <v>43778</v>
      </c>
      <c r="AG459" t="s">
        <v>43779</v>
      </c>
      <c r="AH459" t="s">
        <v>43780</v>
      </c>
      <c r="AI459" t="s">
        <v>44230</v>
      </c>
      <c r="AJ459" t="s">
        <v>44231</v>
      </c>
      <c r="AK459" t="s">
        <v>43783</v>
      </c>
      <c r="AL459" t="s">
        <v>43784</v>
      </c>
      <c r="AM459" t="s">
        <v>44232</v>
      </c>
      <c r="AN459" t="s">
        <v>44233</v>
      </c>
      <c r="AO459" t="s">
        <v>43787</v>
      </c>
      <c r="AP459" t="s">
        <v>43788</v>
      </c>
      <c r="AS459" t="s">
        <v>43789</v>
      </c>
      <c r="AT459" t="s">
        <v>43790</v>
      </c>
      <c r="AU459" t="s">
        <v>43793</v>
      </c>
      <c r="AV459" t="s">
        <v>43793</v>
      </c>
      <c r="AW459" t="s">
        <v>43792</v>
      </c>
      <c r="AX459" t="s">
        <v>39270</v>
      </c>
      <c r="AY459" s="12">
        <v>75809</v>
      </c>
      <c r="AZ459" t="s">
        <v>42014</v>
      </c>
      <c r="BA459" t="s">
        <v>39222</v>
      </c>
      <c r="BB459" t="str">
        <f>VLOOKUP(BA459,Sheet1!A:B,2,FALSE)</f>
        <v>P-15215</v>
      </c>
      <c r="BC459" t="str">
        <f>VLOOKUP(BB459,'[1]ACN Audit Supervisory Organ - M'!$A:$I,3,FALSE)</f>
        <v>Knight Vision ERP Project Funding CFWD</v>
      </c>
      <c r="BD459" t="str">
        <f>VLOOKUP(BB459,'[1]ACN Audit Supervisory Organ - M'!$A:$I,4,FALSE)</f>
        <v>SUP_4630</v>
      </c>
    </row>
    <row r="460" spans="1:56" x14ac:dyDescent="0.2">
      <c r="A460" t="s">
        <v>42014</v>
      </c>
      <c r="B460" t="s">
        <v>7659</v>
      </c>
      <c r="C460" t="s">
        <v>42611</v>
      </c>
      <c r="O460" s="9">
        <v>43862</v>
      </c>
      <c r="P460" s="9">
        <v>43862</v>
      </c>
      <c r="Q460" t="s">
        <v>43769</v>
      </c>
      <c r="R460" t="s">
        <v>43770</v>
      </c>
      <c r="S460" t="s">
        <v>43771</v>
      </c>
      <c r="T460" t="s">
        <v>43771</v>
      </c>
      <c r="U460" t="s">
        <v>43772</v>
      </c>
      <c r="V460" t="s">
        <v>43773</v>
      </c>
      <c r="W460" s="10">
        <v>40</v>
      </c>
      <c r="X460" t="s">
        <v>7659</v>
      </c>
      <c r="Y460" s="11">
        <v>3134</v>
      </c>
      <c r="Z460" t="s">
        <v>44349</v>
      </c>
      <c r="AA460" t="s">
        <v>43775</v>
      </c>
      <c r="AB460" t="s">
        <v>43776</v>
      </c>
      <c r="AE460" t="s">
        <v>43777</v>
      </c>
      <c r="AF460" t="s">
        <v>43778</v>
      </c>
      <c r="AG460" t="s">
        <v>43779</v>
      </c>
      <c r="AH460" t="s">
        <v>43780</v>
      </c>
      <c r="AI460" t="s">
        <v>44230</v>
      </c>
      <c r="AJ460" t="s">
        <v>44231</v>
      </c>
      <c r="AK460" t="s">
        <v>43783</v>
      </c>
      <c r="AL460" t="s">
        <v>43784</v>
      </c>
      <c r="AM460" t="s">
        <v>44232</v>
      </c>
      <c r="AN460" t="s">
        <v>44233</v>
      </c>
      <c r="AO460" t="s">
        <v>43787</v>
      </c>
      <c r="AP460" t="s">
        <v>43788</v>
      </c>
      <c r="AS460" t="s">
        <v>43789</v>
      </c>
      <c r="AT460" t="s">
        <v>43790</v>
      </c>
      <c r="AU460" t="s">
        <v>43793</v>
      </c>
      <c r="AV460" t="s">
        <v>43793</v>
      </c>
      <c r="AW460" t="s">
        <v>43792</v>
      </c>
      <c r="AX460" t="s">
        <v>39272</v>
      </c>
      <c r="AY460" s="12">
        <v>75809</v>
      </c>
      <c r="AZ460" t="s">
        <v>42014</v>
      </c>
      <c r="BA460" t="s">
        <v>39239</v>
      </c>
      <c r="BB460" t="str">
        <f>VLOOKUP(BA460,Sheet1!A:B,2,FALSE)</f>
        <v>P-34295</v>
      </c>
      <c r="BC460" t="str">
        <f>VLOOKUP(BB460,'[1]ACN Audit Supervisory Organ - M'!$A:$I,3,FALSE)</f>
        <v>Knight Vision ERP Project Funding CFWD</v>
      </c>
      <c r="BD460" t="str">
        <f>VLOOKUP(BB460,'[1]ACN Audit Supervisory Organ - M'!$A:$I,4,FALSE)</f>
        <v>SUP_4744</v>
      </c>
    </row>
    <row r="461" spans="1:56" x14ac:dyDescent="0.2">
      <c r="A461" t="s">
        <v>42014</v>
      </c>
      <c r="B461" t="s">
        <v>7659</v>
      </c>
      <c r="C461" t="s">
        <v>7659</v>
      </c>
      <c r="O461" s="9">
        <v>43862</v>
      </c>
      <c r="P461" s="9">
        <v>43862</v>
      </c>
      <c r="Q461" t="s">
        <v>43769</v>
      </c>
      <c r="R461" t="s">
        <v>43770</v>
      </c>
      <c r="S461" t="s">
        <v>43771</v>
      </c>
      <c r="T461" t="s">
        <v>43771</v>
      </c>
      <c r="U461" t="s">
        <v>43772</v>
      </c>
      <c r="V461" t="s">
        <v>43773</v>
      </c>
      <c r="W461" s="10">
        <v>40</v>
      </c>
      <c r="X461" t="s">
        <v>7659</v>
      </c>
      <c r="Y461" s="11">
        <v>3134</v>
      </c>
      <c r="Z461" t="s">
        <v>44341</v>
      </c>
      <c r="AA461" t="s">
        <v>43775</v>
      </c>
      <c r="AB461" t="s">
        <v>43776</v>
      </c>
      <c r="AE461" t="s">
        <v>43777</v>
      </c>
      <c r="AF461" t="s">
        <v>43778</v>
      </c>
      <c r="AG461" t="s">
        <v>43779</v>
      </c>
      <c r="AH461" t="s">
        <v>43780</v>
      </c>
      <c r="AI461" t="s">
        <v>44230</v>
      </c>
      <c r="AJ461" t="s">
        <v>44231</v>
      </c>
      <c r="AK461" t="s">
        <v>43783</v>
      </c>
      <c r="AL461" t="s">
        <v>43784</v>
      </c>
      <c r="AM461" t="s">
        <v>44232</v>
      </c>
      <c r="AN461" t="s">
        <v>44233</v>
      </c>
      <c r="AO461" t="s">
        <v>43787</v>
      </c>
      <c r="AP461" t="s">
        <v>43788</v>
      </c>
      <c r="AS461" t="s">
        <v>43789</v>
      </c>
      <c r="AT461" t="s">
        <v>43790</v>
      </c>
      <c r="AU461" t="s">
        <v>43793</v>
      </c>
      <c r="AV461" t="s">
        <v>43793</v>
      </c>
      <c r="AW461" t="s">
        <v>43792</v>
      </c>
      <c r="AX461" t="s">
        <v>39273</v>
      </c>
      <c r="AY461" s="12">
        <v>75809</v>
      </c>
      <c r="AZ461" t="s">
        <v>42014</v>
      </c>
      <c r="BA461" t="s">
        <v>39238</v>
      </c>
      <c r="BB461" t="str">
        <f>VLOOKUP(BA461,Sheet1!A:B,2,FALSE)</f>
        <v>P-48384</v>
      </c>
      <c r="BC461" t="e">
        <f>VLOOKUP(BB461,'[1]ACN Audit Supervisory Organ - M'!$A:$I,3,FALSE)</f>
        <v>#N/A</v>
      </c>
      <c r="BD461" t="e">
        <f>VLOOKUP(BB461,'[1]ACN Audit Supervisory Organ - M'!$A:$I,4,FALSE)</f>
        <v>#N/A</v>
      </c>
    </row>
    <row r="462" spans="1:56" x14ac:dyDescent="0.2">
      <c r="A462" t="s">
        <v>42014</v>
      </c>
      <c r="B462" t="s">
        <v>7659</v>
      </c>
      <c r="C462" t="s">
        <v>42597</v>
      </c>
      <c r="O462" s="9">
        <v>43862</v>
      </c>
      <c r="P462" s="9">
        <v>43862</v>
      </c>
      <c r="Q462" t="s">
        <v>43769</v>
      </c>
      <c r="R462" t="s">
        <v>43770</v>
      </c>
      <c r="S462" t="s">
        <v>43771</v>
      </c>
      <c r="T462" t="s">
        <v>43771</v>
      </c>
      <c r="U462" t="s">
        <v>43772</v>
      </c>
      <c r="V462" t="s">
        <v>43773</v>
      </c>
      <c r="W462" s="10">
        <v>40</v>
      </c>
      <c r="X462" t="s">
        <v>7659</v>
      </c>
      <c r="Y462" s="11">
        <v>2538</v>
      </c>
      <c r="Z462" t="s">
        <v>44349</v>
      </c>
      <c r="AA462" t="s">
        <v>43775</v>
      </c>
      <c r="AB462" t="s">
        <v>43776</v>
      </c>
      <c r="AE462" t="s">
        <v>43777</v>
      </c>
      <c r="AF462" t="s">
        <v>43778</v>
      </c>
      <c r="AG462" t="s">
        <v>43779</v>
      </c>
      <c r="AH462" t="s">
        <v>43780</v>
      </c>
      <c r="AI462" t="s">
        <v>44230</v>
      </c>
      <c r="AJ462" t="s">
        <v>44231</v>
      </c>
      <c r="AK462" t="s">
        <v>43783</v>
      </c>
      <c r="AL462" t="s">
        <v>43784</v>
      </c>
      <c r="AM462" t="s">
        <v>44232</v>
      </c>
      <c r="AN462" t="s">
        <v>44233</v>
      </c>
      <c r="AO462" t="s">
        <v>43787</v>
      </c>
      <c r="AP462" t="s">
        <v>43788</v>
      </c>
      <c r="AS462" t="s">
        <v>43789</v>
      </c>
      <c r="AT462" t="s">
        <v>43790</v>
      </c>
      <c r="AU462" t="s">
        <v>43793</v>
      </c>
      <c r="AV462" t="s">
        <v>43793</v>
      </c>
      <c r="AW462" t="s">
        <v>43792</v>
      </c>
      <c r="AX462" t="s">
        <v>39232</v>
      </c>
      <c r="AY462" s="12">
        <v>90024</v>
      </c>
      <c r="AZ462" t="s">
        <v>42014</v>
      </c>
      <c r="BA462" t="s">
        <v>39239</v>
      </c>
      <c r="BB462" t="str">
        <f>VLOOKUP(BA462,Sheet1!A:B,2,FALSE)</f>
        <v>P-34295</v>
      </c>
      <c r="BC462" t="str">
        <f>VLOOKUP(BB462,'[1]ACN Audit Supervisory Organ - M'!$A:$I,3,FALSE)</f>
        <v>Knight Vision ERP Project Funding CFWD</v>
      </c>
      <c r="BD462" t="str">
        <f>VLOOKUP(BB462,'[1]ACN Audit Supervisory Organ - M'!$A:$I,4,FALSE)</f>
        <v>SUP_4744</v>
      </c>
    </row>
    <row r="463" spans="1:56" x14ac:dyDescent="0.2">
      <c r="A463" t="s">
        <v>42014</v>
      </c>
      <c r="B463" t="s">
        <v>7659</v>
      </c>
      <c r="C463" t="s">
        <v>42599</v>
      </c>
      <c r="O463" s="9">
        <v>43862</v>
      </c>
      <c r="P463" s="9">
        <v>43862</v>
      </c>
      <c r="Q463" t="s">
        <v>43769</v>
      </c>
      <c r="R463" t="s">
        <v>43770</v>
      </c>
      <c r="S463" t="s">
        <v>43771</v>
      </c>
      <c r="T463" t="s">
        <v>43771</v>
      </c>
      <c r="U463" t="s">
        <v>43772</v>
      </c>
      <c r="V463" t="s">
        <v>43773</v>
      </c>
      <c r="W463" s="10">
        <v>40</v>
      </c>
      <c r="X463" t="s">
        <v>7659</v>
      </c>
      <c r="Y463" s="11">
        <v>2538</v>
      </c>
      <c r="Z463" t="s">
        <v>44341</v>
      </c>
      <c r="AA463" t="s">
        <v>43775</v>
      </c>
      <c r="AB463" t="s">
        <v>43776</v>
      </c>
      <c r="AE463" t="s">
        <v>43777</v>
      </c>
      <c r="AF463" t="s">
        <v>43778</v>
      </c>
      <c r="AG463" t="s">
        <v>43779</v>
      </c>
      <c r="AH463" t="s">
        <v>43780</v>
      </c>
      <c r="AI463" t="s">
        <v>44230</v>
      </c>
      <c r="AJ463" t="s">
        <v>44231</v>
      </c>
      <c r="AK463" t="s">
        <v>43783</v>
      </c>
      <c r="AL463" t="s">
        <v>43784</v>
      </c>
      <c r="AM463" t="s">
        <v>44232</v>
      </c>
      <c r="AN463" t="s">
        <v>44233</v>
      </c>
      <c r="AO463" t="s">
        <v>43787</v>
      </c>
      <c r="AP463" t="s">
        <v>43788</v>
      </c>
      <c r="AS463" t="s">
        <v>43789</v>
      </c>
      <c r="AT463" t="s">
        <v>43790</v>
      </c>
      <c r="AU463" t="s">
        <v>43793</v>
      </c>
      <c r="AV463" t="s">
        <v>43793</v>
      </c>
      <c r="AW463" t="s">
        <v>43792</v>
      </c>
      <c r="AX463" t="s">
        <v>39235</v>
      </c>
      <c r="AY463" s="12">
        <v>94754</v>
      </c>
      <c r="AZ463" t="s">
        <v>42014</v>
      </c>
      <c r="BA463" t="s">
        <v>39238</v>
      </c>
      <c r="BB463" t="str">
        <f>VLOOKUP(BA463,Sheet1!A:B,2,FALSE)</f>
        <v>P-48384</v>
      </c>
      <c r="BC463" t="e">
        <f>VLOOKUP(BB463,'[1]ACN Audit Supervisory Organ - M'!$A:$I,3,FALSE)</f>
        <v>#N/A</v>
      </c>
      <c r="BD463" t="e">
        <f>VLOOKUP(BB463,'[1]ACN Audit Supervisory Organ - M'!$A:$I,4,FALSE)</f>
        <v>#N/A</v>
      </c>
    </row>
    <row r="464" spans="1:56" x14ac:dyDescent="0.2">
      <c r="A464" t="s">
        <v>42014</v>
      </c>
      <c r="B464" t="s">
        <v>7659</v>
      </c>
      <c r="C464" t="s">
        <v>16104</v>
      </c>
      <c r="O464" s="9">
        <v>43862</v>
      </c>
      <c r="P464" s="9">
        <v>43862</v>
      </c>
      <c r="Q464" t="s">
        <v>43769</v>
      </c>
      <c r="R464" t="s">
        <v>43770</v>
      </c>
      <c r="S464" t="s">
        <v>43771</v>
      </c>
      <c r="T464" t="s">
        <v>43771</v>
      </c>
      <c r="U464" t="s">
        <v>43772</v>
      </c>
      <c r="V464" t="s">
        <v>43773</v>
      </c>
      <c r="W464" s="10">
        <v>40</v>
      </c>
      <c r="X464" t="s">
        <v>7659</v>
      </c>
      <c r="Y464" s="11">
        <v>2538</v>
      </c>
      <c r="Z464" t="s">
        <v>44350</v>
      </c>
      <c r="AA464" t="s">
        <v>43775</v>
      </c>
      <c r="AB464" t="s">
        <v>43776</v>
      </c>
      <c r="AE464" t="s">
        <v>43777</v>
      </c>
      <c r="AF464" t="s">
        <v>43778</v>
      </c>
      <c r="AG464" t="s">
        <v>43779</v>
      </c>
      <c r="AH464" t="s">
        <v>43780</v>
      </c>
      <c r="AI464" t="s">
        <v>44230</v>
      </c>
      <c r="AJ464" t="s">
        <v>44231</v>
      </c>
      <c r="AK464" t="s">
        <v>43783</v>
      </c>
      <c r="AL464" t="s">
        <v>43784</v>
      </c>
      <c r="AM464" t="s">
        <v>44232</v>
      </c>
      <c r="AN464" t="s">
        <v>44233</v>
      </c>
      <c r="AO464" t="s">
        <v>43787</v>
      </c>
      <c r="AP464" t="s">
        <v>43788</v>
      </c>
      <c r="AS464" t="s">
        <v>43789</v>
      </c>
      <c r="AT464" t="s">
        <v>43790</v>
      </c>
      <c r="AU464" t="s">
        <v>43793</v>
      </c>
      <c r="AV464" t="s">
        <v>43793</v>
      </c>
      <c r="AW464" t="s">
        <v>43792</v>
      </c>
      <c r="AX464" t="s">
        <v>39269</v>
      </c>
      <c r="AY464" s="12">
        <v>87125</v>
      </c>
      <c r="AZ464" t="s">
        <v>42014</v>
      </c>
      <c r="BA464" t="s">
        <v>38553</v>
      </c>
      <c r="BB464" t="str">
        <f>VLOOKUP(BA464,Sheet1!A:B,2,FALSE)</f>
        <v>P-26159</v>
      </c>
      <c r="BC464" t="str">
        <f>VLOOKUP(BB464,'[1]ACN Audit Supervisory Organ - M'!$A:$I,3,FALSE)</f>
        <v>Knight Vision ERP Project Funding CFWD</v>
      </c>
      <c r="BD464" t="str">
        <f>VLOOKUP(BB464,'[1]ACN Audit Supervisory Organ - M'!$A:$I,4,FALSE)</f>
        <v>SUP_4659</v>
      </c>
    </row>
    <row r="465" spans="1:56" x14ac:dyDescent="0.2">
      <c r="A465" t="s">
        <v>41721</v>
      </c>
      <c r="B465" t="s">
        <v>490</v>
      </c>
      <c r="C465" t="s">
        <v>490</v>
      </c>
      <c r="O465" s="9">
        <v>43862</v>
      </c>
      <c r="P465" s="9">
        <v>43862</v>
      </c>
      <c r="Q465" t="s">
        <v>43769</v>
      </c>
      <c r="R465" t="s">
        <v>43770</v>
      </c>
      <c r="S465" t="s">
        <v>43771</v>
      </c>
      <c r="T465" t="s">
        <v>43771</v>
      </c>
      <c r="U465" t="s">
        <v>43772</v>
      </c>
      <c r="V465" t="s">
        <v>43773</v>
      </c>
      <c r="W465" s="10">
        <v>40</v>
      </c>
      <c r="X465" t="s">
        <v>490</v>
      </c>
      <c r="Y465" s="11">
        <v>1342</v>
      </c>
      <c r="Z465" t="s">
        <v>44351</v>
      </c>
      <c r="AA465" t="s">
        <v>43775</v>
      </c>
      <c r="AB465" t="s">
        <v>43776</v>
      </c>
      <c r="AE465" t="s">
        <v>43777</v>
      </c>
      <c r="AF465" t="s">
        <v>43778</v>
      </c>
      <c r="AG465" t="s">
        <v>43779</v>
      </c>
      <c r="AH465" t="s">
        <v>43780</v>
      </c>
      <c r="AI465" t="s">
        <v>44352</v>
      </c>
      <c r="AJ465" t="s">
        <v>44353</v>
      </c>
      <c r="AK465" t="s">
        <v>43783</v>
      </c>
      <c r="AL465" t="s">
        <v>43784</v>
      </c>
      <c r="AM465" t="s">
        <v>44354</v>
      </c>
      <c r="AN465" t="s">
        <v>44355</v>
      </c>
      <c r="AO465" t="s">
        <v>43787</v>
      </c>
      <c r="AP465" t="s">
        <v>43788</v>
      </c>
      <c r="AS465" t="s">
        <v>43789</v>
      </c>
      <c r="AT465" t="s">
        <v>43790</v>
      </c>
      <c r="AU465" t="s">
        <v>43793</v>
      </c>
      <c r="AV465" t="s">
        <v>43793</v>
      </c>
      <c r="AW465" t="s">
        <v>43792</v>
      </c>
      <c r="AX465" t="s">
        <v>38722</v>
      </c>
      <c r="AY465" s="12">
        <v>46575</v>
      </c>
      <c r="AZ465" t="s">
        <v>41721</v>
      </c>
      <c r="BA465" t="s">
        <v>37350</v>
      </c>
      <c r="BB465" t="str">
        <f>VLOOKUP(BA465,Sheet1!A:B,2,FALSE)</f>
        <v>P-19476</v>
      </c>
      <c r="BC465" t="str">
        <f>VLOOKUP(BB465,'[1]ACN Audit Supervisory Organ - M'!$A:$I,3,FALSE)</f>
        <v>Human Resources</v>
      </c>
      <c r="BD465" t="str">
        <f>VLOOKUP(BB465,'[1]ACN Audit Supervisory Organ - M'!$A:$I,4,FALSE)</f>
        <v>SUP_2602</v>
      </c>
    </row>
    <row r="466" spans="1:56" x14ac:dyDescent="0.2">
      <c r="A466" t="s">
        <v>41721</v>
      </c>
      <c r="B466" t="s">
        <v>42347</v>
      </c>
      <c r="C466" t="s">
        <v>42347</v>
      </c>
      <c r="O466" s="9">
        <v>43862</v>
      </c>
      <c r="P466" s="9">
        <v>43862</v>
      </c>
      <c r="Q466" t="s">
        <v>43769</v>
      </c>
      <c r="R466" t="s">
        <v>43770</v>
      </c>
      <c r="S466" t="s">
        <v>43771</v>
      </c>
      <c r="T466" t="s">
        <v>43771</v>
      </c>
      <c r="U466" t="s">
        <v>43772</v>
      </c>
      <c r="V466" t="s">
        <v>43773</v>
      </c>
      <c r="W466" s="10">
        <v>40</v>
      </c>
      <c r="X466" t="s">
        <v>42347</v>
      </c>
      <c r="Y466" s="11">
        <v>2087</v>
      </c>
      <c r="Z466" t="s">
        <v>44341</v>
      </c>
      <c r="AA466" t="s">
        <v>43775</v>
      </c>
      <c r="AB466" t="s">
        <v>43776</v>
      </c>
      <c r="AE466" t="s">
        <v>43777</v>
      </c>
      <c r="AF466" t="s">
        <v>43778</v>
      </c>
      <c r="AG466" t="s">
        <v>43779</v>
      </c>
      <c r="AH466" t="s">
        <v>43780</v>
      </c>
      <c r="AI466" t="s">
        <v>44352</v>
      </c>
      <c r="AJ466" t="s">
        <v>44353</v>
      </c>
      <c r="AK466" t="s">
        <v>43783</v>
      </c>
      <c r="AL466" t="s">
        <v>43784</v>
      </c>
      <c r="AM466" t="s">
        <v>44354</v>
      </c>
      <c r="AN466" t="s">
        <v>44355</v>
      </c>
      <c r="AO466" t="s">
        <v>43787</v>
      </c>
      <c r="AP466" t="s">
        <v>43788</v>
      </c>
      <c r="AS466" t="s">
        <v>43789</v>
      </c>
      <c r="AT466" t="s">
        <v>43790</v>
      </c>
      <c r="AU466" t="s">
        <v>43793</v>
      </c>
      <c r="AV466" t="s">
        <v>43793</v>
      </c>
      <c r="AW466" t="s">
        <v>43792</v>
      </c>
      <c r="AX466" t="s">
        <v>37734</v>
      </c>
      <c r="AY466" s="12">
        <v>137024</v>
      </c>
      <c r="AZ466" t="s">
        <v>41721</v>
      </c>
      <c r="BA466" t="s">
        <v>37253</v>
      </c>
      <c r="BB466" t="str">
        <f>VLOOKUP(BA466,Sheet1!A:B,2,FALSE)</f>
        <v>P-21036</v>
      </c>
      <c r="BC466" t="str">
        <f>VLOOKUP(BB466,'[1]ACN Audit Supervisory Organ - M'!$A:$I,3,FALSE)</f>
        <v>Knight Vision Project - ERP Implementation - Human Resources</v>
      </c>
      <c r="BD466" t="str">
        <f>VLOOKUP(BB466,'[1]ACN Audit Supervisory Organ - M'!$A:$I,4,FALSE)</f>
        <v>SUP_2320</v>
      </c>
    </row>
    <row r="467" spans="1:56" x14ac:dyDescent="0.2">
      <c r="A467" t="s">
        <v>41721</v>
      </c>
      <c r="B467" t="s">
        <v>42457</v>
      </c>
      <c r="C467" t="s">
        <v>42457</v>
      </c>
      <c r="O467" s="9">
        <v>43862</v>
      </c>
      <c r="P467" s="9">
        <v>43862</v>
      </c>
      <c r="Q467" t="s">
        <v>43769</v>
      </c>
      <c r="R467" t="s">
        <v>43770</v>
      </c>
      <c r="S467" t="s">
        <v>43771</v>
      </c>
      <c r="T467" t="s">
        <v>43771</v>
      </c>
      <c r="U467" t="s">
        <v>43772</v>
      </c>
      <c r="V467" t="s">
        <v>43773</v>
      </c>
      <c r="W467" s="10">
        <v>40</v>
      </c>
      <c r="X467" t="s">
        <v>42457</v>
      </c>
      <c r="Y467" s="11">
        <v>2098</v>
      </c>
      <c r="Z467" t="s">
        <v>44356</v>
      </c>
      <c r="AA467" t="s">
        <v>43775</v>
      </c>
      <c r="AB467" t="s">
        <v>43776</v>
      </c>
      <c r="AE467" t="s">
        <v>43777</v>
      </c>
      <c r="AF467" t="s">
        <v>43778</v>
      </c>
      <c r="AG467" t="s">
        <v>43779</v>
      </c>
      <c r="AH467" t="s">
        <v>43780</v>
      </c>
      <c r="AI467" t="s">
        <v>44352</v>
      </c>
      <c r="AJ467" t="s">
        <v>44353</v>
      </c>
      <c r="AK467" t="s">
        <v>43783</v>
      </c>
      <c r="AL467" t="s">
        <v>43784</v>
      </c>
      <c r="AM467" t="s">
        <v>44354</v>
      </c>
      <c r="AN467" t="s">
        <v>44355</v>
      </c>
      <c r="AO467" t="s">
        <v>43787</v>
      </c>
      <c r="AP467" t="s">
        <v>43788</v>
      </c>
      <c r="AS467" t="s">
        <v>43789</v>
      </c>
      <c r="AT467" t="s">
        <v>43790</v>
      </c>
      <c r="AU467" t="s">
        <v>43793</v>
      </c>
      <c r="AV467" t="s">
        <v>43793</v>
      </c>
      <c r="AW467" t="s">
        <v>43792</v>
      </c>
      <c r="AX467" t="s">
        <v>38448</v>
      </c>
      <c r="AY467" s="12">
        <v>75809</v>
      </c>
      <c r="AZ467" t="s">
        <v>41721</v>
      </c>
      <c r="BA467" t="s">
        <v>37298</v>
      </c>
      <c r="BB467" t="str">
        <f>VLOOKUP(BA467,Sheet1!A:B,2,FALSE)</f>
        <v>P-14442</v>
      </c>
      <c r="BC467" t="str">
        <f>VLOOKUP(BB467,'[1]ACN Audit Supervisory Organ - M'!$A:$I,3,FALSE)</f>
        <v>Human Resources</v>
      </c>
      <c r="BD467" t="str">
        <f>VLOOKUP(BB467,'[1]ACN Audit Supervisory Organ - M'!$A:$I,4,FALSE)</f>
        <v>SUP_2597</v>
      </c>
    </row>
    <row r="468" spans="1:56" x14ac:dyDescent="0.2">
      <c r="A468" t="s">
        <v>41721</v>
      </c>
      <c r="B468" t="s">
        <v>44357</v>
      </c>
      <c r="C468" t="s">
        <v>8573</v>
      </c>
      <c r="O468" s="9">
        <v>43862</v>
      </c>
      <c r="P468" s="9">
        <v>43862</v>
      </c>
      <c r="Q468" t="s">
        <v>43769</v>
      </c>
      <c r="R468" t="s">
        <v>43770</v>
      </c>
      <c r="S468" t="s">
        <v>43771</v>
      </c>
      <c r="T468" t="s">
        <v>43771</v>
      </c>
      <c r="U468" t="s">
        <v>43772</v>
      </c>
      <c r="V468" t="s">
        <v>43773</v>
      </c>
      <c r="W468" s="10">
        <v>40</v>
      </c>
      <c r="X468" t="s">
        <v>44357</v>
      </c>
      <c r="Y468" s="11">
        <v>2104</v>
      </c>
      <c r="Z468" t="s">
        <v>44358</v>
      </c>
      <c r="AA468" t="s">
        <v>43775</v>
      </c>
      <c r="AB468" t="s">
        <v>43776</v>
      </c>
      <c r="AE468" t="s">
        <v>43777</v>
      </c>
      <c r="AF468" t="s">
        <v>43778</v>
      </c>
      <c r="AG468" t="s">
        <v>43779</v>
      </c>
      <c r="AH468" t="s">
        <v>43780</v>
      </c>
      <c r="AI468" t="s">
        <v>44352</v>
      </c>
      <c r="AJ468" t="s">
        <v>44353</v>
      </c>
      <c r="AK468" t="s">
        <v>43783</v>
      </c>
      <c r="AL468" t="s">
        <v>43784</v>
      </c>
      <c r="AM468" t="s">
        <v>44354</v>
      </c>
      <c r="AN468" t="s">
        <v>44355</v>
      </c>
      <c r="AO468" t="s">
        <v>43787</v>
      </c>
      <c r="AP468" t="s">
        <v>43788</v>
      </c>
      <c r="AS468" t="s">
        <v>43789</v>
      </c>
      <c r="AT468" t="s">
        <v>43790</v>
      </c>
      <c r="AU468" t="s">
        <v>43793</v>
      </c>
      <c r="AV468" t="s">
        <v>43793</v>
      </c>
      <c r="AW468" t="s">
        <v>43792</v>
      </c>
      <c r="AX468" t="s">
        <v>38759</v>
      </c>
      <c r="AY468" s="12">
        <v>56030</v>
      </c>
      <c r="AZ468" t="s">
        <v>41721</v>
      </c>
      <c r="BA468" t="s">
        <v>38760</v>
      </c>
      <c r="BB468" t="str">
        <f>VLOOKUP(BA468,Sheet1!A:B,2,FALSE)</f>
        <v>P-36882</v>
      </c>
      <c r="BC468" t="str">
        <f>VLOOKUP(BB468,'[1]ACN Audit Supervisory Organ - M'!$A:$I,3,FALSE)</f>
        <v>Human Resources</v>
      </c>
      <c r="BD468" t="str">
        <f>VLOOKUP(BB468,'[1]ACN Audit Supervisory Organ - M'!$A:$I,4,FALSE)</f>
        <v>SUP_5234</v>
      </c>
    </row>
    <row r="469" spans="1:56" x14ac:dyDescent="0.2">
      <c r="A469" t="s">
        <v>41721</v>
      </c>
      <c r="B469" t="s">
        <v>42165</v>
      </c>
      <c r="C469" t="s">
        <v>42165</v>
      </c>
      <c r="O469" s="9">
        <v>43862</v>
      </c>
      <c r="P469" s="9">
        <v>43862</v>
      </c>
      <c r="Q469" t="s">
        <v>43769</v>
      </c>
      <c r="R469" t="s">
        <v>43770</v>
      </c>
      <c r="S469" t="s">
        <v>43771</v>
      </c>
      <c r="T469" t="s">
        <v>43771</v>
      </c>
      <c r="U469" t="s">
        <v>43772</v>
      </c>
      <c r="V469" t="s">
        <v>43773</v>
      </c>
      <c r="W469" s="10">
        <v>40</v>
      </c>
      <c r="X469" t="s">
        <v>42165</v>
      </c>
      <c r="Y469" s="11">
        <v>2133</v>
      </c>
      <c r="Z469" t="s">
        <v>44359</v>
      </c>
      <c r="AA469" t="s">
        <v>43775</v>
      </c>
      <c r="AB469" t="s">
        <v>43776</v>
      </c>
      <c r="AE469" t="s">
        <v>43777</v>
      </c>
      <c r="AF469" t="s">
        <v>43778</v>
      </c>
      <c r="AG469" t="s">
        <v>43779</v>
      </c>
      <c r="AH469" t="s">
        <v>43780</v>
      </c>
      <c r="AI469" t="s">
        <v>44352</v>
      </c>
      <c r="AJ469" t="s">
        <v>44353</v>
      </c>
      <c r="AK469" t="s">
        <v>43783</v>
      </c>
      <c r="AL469" t="s">
        <v>43784</v>
      </c>
      <c r="AM469" t="s">
        <v>44354</v>
      </c>
      <c r="AN469" t="s">
        <v>44355</v>
      </c>
      <c r="AO469" t="s">
        <v>43787</v>
      </c>
      <c r="AP469" t="s">
        <v>43788</v>
      </c>
      <c r="AS469" t="s">
        <v>43789</v>
      </c>
      <c r="AT469" t="s">
        <v>43790</v>
      </c>
      <c r="AU469" t="s">
        <v>43793</v>
      </c>
      <c r="AV469" t="s">
        <v>43793</v>
      </c>
      <c r="AW469" t="s">
        <v>43792</v>
      </c>
      <c r="AX469" t="s">
        <v>36505</v>
      </c>
      <c r="AY469" s="12">
        <v>72453</v>
      </c>
      <c r="AZ469" t="s">
        <v>41721</v>
      </c>
      <c r="BA469" t="s">
        <v>39700</v>
      </c>
      <c r="BB469" t="str">
        <f>VLOOKUP(BA469,Sheet1!A:B,2,FALSE)</f>
        <v>P-11279</v>
      </c>
      <c r="BC469" t="e">
        <f>VLOOKUP(BB469,'[1]ACN Audit Supervisory Organ - M'!$A:$I,3,FALSE)</f>
        <v>#N/A</v>
      </c>
      <c r="BD469" t="e">
        <f>VLOOKUP(BB469,'[1]ACN Audit Supervisory Organ - M'!$A:$I,4,FALSE)</f>
        <v>#N/A</v>
      </c>
    </row>
    <row r="470" spans="1:56" x14ac:dyDescent="0.2">
      <c r="A470" t="s">
        <v>41721</v>
      </c>
      <c r="B470" t="s">
        <v>8036</v>
      </c>
      <c r="C470" t="s">
        <v>8036</v>
      </c>
      <c r="O470" s="9">
        <v>43862</v>
      </c>
      <c r="P470" s="9">
        <v>43862</v>
      </c>
      <c r="Q470" t="s">
        <v>43769</v>
      </c>
      <c r="R470" t="s">
        <v>43770</v>
      </c>
      <c r="S470" t="s">
        <v>43771</v>
      </c>
      <c r="T470" t="s">
        <v>43771</v>
      </c>
      <c r="U470" t="s">
        <v>43772</v>
      </c>
      <c r="V470" t="s">
        <v>43773</v>
      </c>
      <c r="W470" s="10">
        <v>40</v>
      </c>
      <c r="X470" t="s">
        <v>8036</v>
      </c>
      <c r="Y470" s="11">
        <v>2134</v>
      </c>
      <c r="Z470" t="s">
        <v>44360</v>
      </c>
      <c r="AA470" t="s">
        <v>43775</v>
      </c>
      <c r="AB470" t="s">
        <v>43776</v>
      </c>
      <c r="AE470" t="s">
        <v>43777</v>
      </c>
      <c r="AF470" t="s">
        <v>43778</v>
      </c>
      <c r="AG470" t="s">
        <v>43779</v>
      </c>
      <c r="AH470" t="s">
        <v>43780</v>
      </c>
      <c r="AI470" t="s">
        <v>44352</v>
      </c>
      <c r="AJ470" t="s">
        <v>44353</v>
      </c>
      <c r="AK470" t="s">
        <v>43783</v>
      </c>
      <c r="AL470" t="s">
        <v>43784</v>
      </c>
      <c r="AM470" t="s">
        <v>44354</v>
      </c>
      <c r="AN470" t="s">
        <v>44355</v>
      </c>
      <c r="AO470" t="s">
        <v>43787</v>
      </c>
      <c r="AP470" t="s">
        <v>43788</v>
      </c>
      <c r="AS470" t="s">
        <v>43789</v>
      </c>
      <c r="AT470" t="s">
        <v>43790</v>
      </c>
      <c r="AU470" t="s">
        <v>43793</v>
      </c>
      <c r="AV470" t="s">
        <v>43793</v>
      </c>
      <c r="AW470" t="s">
        <v>43792</v>
      </c>
      <c r="AX470" t="s">
        <v>35364</v>
      </c>
      <c r="AY470" s="12">
        <v>64518</v>
      </c>
      <c r="AZ470" t="s">
        <v>41721</v>
      </c>
      <c r="BA470" t="s">
        <v>38779</v>
      </c>
      <c r="BB470" t="str">
        <f>VLOOKUP(BA470,Sheet1!A:B,2,FALSE)</f>
        <v>P-12671</v>
      </c>
      <c r="BC470" t="str">
        <f>VLOOKUP(BB470,'[1]ACN Audit Supervisory Organ - M'!$A:$I,3,FALSE)</f>
        <v>Human Resources</v>
      </c>
      <c r="BD470" t="str">
        <f>VLOOKUP(BB470,'[1]ACN Audit Supervisory Organ - M'!$A:$I,4,FALSE)</f>
        <v>SUP_2604</v>
      </c>
    </row>
    <row r="471" spans="1:56" x14ac:dyDescent="0.2">
      <c r="A471" t="s">
        <v>41721</v>
      </c>
      <c r="B471" t="s">
        <v>8036</v>
      </c>
      <c r="C471" t="s">
        <v>8036</v>
      </c>
      <c r="O471" s="9">
        <v>43862</v>
      </c>
      <c r="P471" s="9">
        <v>43862</v>
      </c>
      <c r="Q471" t="s">
        <v>43769</v>
      </c>
      <c r="R471" t="s">
        <v>43770</v>
      </c>
      <c r="S471" t="s">
        <v>43771</v>
      </c>
      <c r="T471" t="s">
        <v>43771</v>
      </c>
      <c r="U471" t="s">
        <v>43772</v>
      </c>
      <c r="V471" t="s">
        <v>43773</v>
      </c>
      <c r="W471" s="10">
        <v>40</v>
      </c>
      <c r="X471" t="s">
        <v>8036</v>
      </c>
      <c r="Y471" s="11">
        <v>2134</v>
      </c>
      <c r="Z471" t="s">
        <v>44360</v>
      </c>
      <c r="AA471" t="s">
        <v>43775</v>
      </c>
      <c r="AB471" t="s">
        <v>43776</v>
      </c>
      <c r="AE471" t="s">
        <v>43777</v>
      </c>
      <c r="AF471" t="s">
        <v>43778</v>
      </c>
      <c r="AG471" t="s">
        <v>43779</v>
      </c>
      <c r="AH471" t="s">
        <v>43780</v>
      </c>
      <c r="AI471" t="s">
        <v>44352</v>
      </c>
      <c r="AJ471" t="s">
        <v>44353</v>
      </c>
      <c r="AK471" t="s">
        <v>43783</v>
      </c>
      <c r="AL471" t="s">
        <v>43784</v>
      </c>
      <c r="AM471" t="s">
        <v>44354</v>
      </c>
      <c r="AN471" t="s">
        <v>44355</v>
      </c>
      <c r="AO471" t="s">
        <v>43787</v>
      </c>
      <c r="AP471" t="s">
        <v>43788</v>
      </c>
      <c r="AS471" t="s">
        <v>43789</v>
      </c>
      <c r="AT471" t="s">
        <v>43790</v>
      </c>
      <c r="AU471" t="s">
        <v>43793</v>
      </c>
      <c r="AV471" t="s">
        <v>43793</v>
      </c>
      <c r="AW471" t="s">
        <v>43792</v>
      </c>
      <c r="AX471" t="s">
        <v>36611</v>
      </c>
      <c r="AY471" s="12">
        <v>64518</v>
      </c>
      <c r="AZ471" t="s">
        <v>41721</v>
      </c>
      <c r="BA471" t="s">
        <v>38779</v>
      </c>
      <c r="BB471" t="str">
        <f>VLOOKUP(BA471,Sheet1!A:B,2,FALSE)</f>
        <v>P-12671</v>
      </c>
      <c r="BC471" t="str">
        <f>VLOOKUP(BB471,'[1]ACN Audit Supervisory Organ - M'!$A:$I,3,FALSE)</f>
        <v>Human Resources</v>
      </c>
      <c r="BD471" t="str">
        <f>VLOOKUP(BB471,'[1]ACN Audit Supervisory Organ - M'!$A:$I,4,FALSE)</f>
        <v>SUP_2604</v>
      </c>
    </row>
    <row r="472" spans="1:56" x14ac:dyDescent="0.2">
      <c r="A472" t="s">
        <v>41721</v>
      </c>
      <c r="B472" t="s">
        <v>8036</v>
      </c>
      <c r="C472" t="s">
        <v>8036</v>
      </c>
      <c r="O472" s="9">
        <v>43862</v>
      </c>
      <c r="P472" s="9">
        <v>43862</v>
      </c>
      <c r="Q472" t="s">
        <v>43769</v>
      </c>
      <c r="R472" t="s">
        <v>43770</v>
      </c>
      <c r="S472" t="s">
        <v>43771</v>
      </c>
      <c r="T472" t="s">
        <v>43771</v>
      </c>
      <c r="U472" t="s">
        <v>43772</v>
      </c>
      <c r="V472" t="s">
        <v>43773</v>
      </c>
      <c r="W472" s="10">
        <v>40</v>
      </c>
      <c r="X472" t="s">
        <v>8036</v>
      </c>
      <c r="Y472" s="11">
        <v>2134</v>
      </c>
      <c r="Z472" t="s">
        <v>44360</v>
      </c>
      <c r="AA472" t="s">
        <v>43775</v>
      </c>
      <c r="AB472" t="s">
        <v>43776</v>
      </c>
      <c r="AE472" t="s">
        <v>43777</v>
      </c>
      <c r="AF472" t="s">
        <v>43778</v>
      </c>
      <c r="AG472" t="s">
        <v>43779</v>
      </c>
      <c r="AH472" t="s">
        <v>43780</v>
      </c>
      <c r="AI472" t="s">
        <v>44352</v>
      </c>
      <c r="AJ472" t="s">
        <v>44353</v>
      </c>
      <c r="AK472" t="s">
        <v>43783</v>
      </c>
      <c r="AL472" t="s">
        <v>43784</v>
      </c>
      <c r="AM472" t="s">
        <v>44354</v>
      </c>
      <c r="AN472" t="s">
        <v>44355</v>
      </c>
      <c r="AO472" t="s">
        <v>43787</v>
      </c>
      <c r="AP472" t="s">
        <v>43788</v>
      </c>
      <c r="AS472" t="s">
        <v>43789</v>
      </c>
      <c r="AT472" t="s">
        <v>43790</v>
      </c>
      <c r="AU472" t="s">
        <v>43793</v>
      </c>
      <c r="AV472" t="s">
        <v>43793</v>
      </c>
      <c r="AW472" t="s">
        <v>43792</v>
      </c>
      <c r="AX472" t="s">
        <v>39291</v>
      </c>
      <c r="AY472" s="12">
        <v>64518</v>
      </c>
      <c r="AZ472" t="s">
        <v>41721</v>
      </c>
      <c r="BA472" t="s">
        <v>38779</v>
      </c>
      <c r="BB472" t="str">
        <f>VLOOKUP(BA472,Sheet1!A:B,2,FALSE)</f>
        <v>P-12671</v>
      </c>
      <c r="BC472" t="str">
        <f>VLOOKUP(BB472,'[1]ACN Audit Supervisory Organ - M'!$A:$I,3,FALSE)</f>
        <v>Human Resources</v>
      </c>
      <c r="BD472" t="str">
        <f>VLOOKUP(BB472,'[1]ACN Audit Supervisory Organ - M'!$A:$I,4,FALSE)</f>
        <v>SUP_2604</v>
      </c>
    </row>
    <row r="473" spans="1:56" x14ac:dyDescent="0.2">
      <c r="A473" t="s">
        <v>41721</v>
      </c>
      <c r="B473" t="s">
        <v>42570</v>
      </c>
      <c r="C473" t="s">
        <v>42570</v>
      </c>
      <c r="O473" s="9">
        <v>43862</v>
      </c>
      <c r="P473" s="9">
        <v>43862</v>
      </c>
      <c r="Q473" t="s">
        <v>43769</v>
      </c>
      <c r="R473" t="s">
        <v>43770</v>
      </c>
      <c r="S473" t="s">
        <v>43771</v>
      </c>
      <c r="T473" t="s">
        <v>43771</v>
      </c>
      <c r="U473" t="s">
        <v>43772</v>
      </c>
      <c r="V473" t="s">
        <v>43773</v>
      </c>
      <c r="W473" s="10">
        <v>40</v>
      </c>
      <c r="X473" t="s">
        <v>42570</v>
      </c>
      <c r="Y473" s="11">
        <v>2169</v>
      </c>
      <c r="Z473" t="s">
        <v>44361</v>
      </c>
      <c r="AA473" t="s">
        <v>43775</v>
      </c>
      <c r="AB473" t="s">
        <v>43776</v>
      </c>
      <c r="AE473" t="s">
        <v>43777</v>
      </c>
      <c r="AF473" t="s">
        <v>43778</v>
      </c>
      <c r="AG473" t="s">
        <v>43779</v>
      </c>
      <c r="AH473" t="s">
        <v>43780</v>
      </c>
      <c r="AI473" t="s">
        <v>44352</v>
      </c>
      <c r="AJ473" t="s">
        <v>44353</v>
      </c>
      <c r="AK473" t="s">
        <v>43783</v>
      </c>
      <c r="AL473" t="s">
        <v>43784</v>
      </c>
      <c r="AM473" t="s">
        <v>44354</v>
      </c>
      <c r="AN473" t="s">
        <v>44355</v>
      </c>
      <c r="AO473" t="s">
        <v>43787</v>
      </c>
      <c r="AP473" t="s">
        <v>43788</v>
      </c>
      <c r="AS473" t="s">
        <v>43789</v>
      </c>
      <c r="AT473" t="s">
        <v>43790</v>
      </c>
      <c r="AU473" t="s">
        <v>43793</v>
      </c>
      <c r="AV473" t="s">
        <v>43793</v>
      </c>
      <c r="AW473" t="s">
        <v>43792</v>
      </c>
      <c r="AX473" t="s">
        <v>39112</v>
      </c>
      <c r="AY473" s="12">
        <v>46727</v>
      </c>
      <c r="AZ473" t="s">
        <v>41721</v>
      </c>
      <c r="BA473" t="s">
        <v>35011</v>
      </c>
      <c r="BB473" t="str">
        <f>VLOOKUP(BA473,Sheet1!A:B,2,FALSE)</f>
        <v>P-11678</v>
      </c>
      <c r="BC473" t="str">
        <f>VLOOKUP(BB473,'[1]ACN Audit Supervisory Organ - M'!$A:$I,3,FALSE)</f>
        <v>Talent Acquisition Unit Talent Acquisition Unit</v>
      </c>
      <c r="BD473" t="str">
        <f>VLOOKUP(BB473,'[1]ACN Audit Supervisory Organ - M'!$A:$I,4,FALSE)</f>
        <v>SUP_2366</v>
      </c>
    </row>
    <row r="474" spans="1:56" x14ac:dyDescent="0.2">
      <c r="A474" t="s">
        <v>41721</v>
      </c>
      <c r="B474" t="s">
        <v>42123</v>
      </c>
      <c r="C474" t="s">
        <v>42123</v>
      </c>
      <c r="O474" s="9">
        <v>43862</v>
      </c>
      <c r="P474" s="9">
        <v>43862</v>
      </c>
      <c r="Q474" t="s">
        <v>43769</v>
      </c>
      <c r="R474" t="s">
        <v>43770</v>
      </c>
      <c r="S474" t="s">
        <v>43771</v>
      </c>
      <c r="T474" t="s">
        <v>43771</v>
      </c>
      <c r="U474" t="s">
        <v>43772</v>
      </c>
      <c r="V474" t="s">
        <v>43773</v>
      </c>
      <c r="W474" s="10">
        <v>40</v>
      </c>
      <c r="X474" t="s">
        <v>42123</v>
      </c>
      <c r="Y474" s="11">
        <v>2166</v>
      </c>
      <c r="Z474" t="s">
        <v>44361</v>
      </c>
      <c r="AA474" t="s">
        <v>43775</v>
      </c>
      <c r="AB474" t="s">
        <v>43776</v>
      </c>
      <c r="AE474" t="s">
        <v>43777</v>
      </c>
      <c r="AF474" t="s">
        <v>43778</v>
      </c>
      <c r="AG474" t="s">
        <v>43779</v>
      </c>
      <c r="AH474" t="s">
        <v>43780</v>
      </c>
      <c r="AI474" t="s">
        <v>44352</v>
      </c>
      <c r="AJ474" t="s">
        <v>44353</v>
      </c>
      <c r="AK474" t="s">
        <v>43783</v>
      </c>
      <c r="AL474" t="s">
        <v>43784</v>
      </c>
      <c r="AM474" t="s">
        <v>44354</v>
      </c>
      <c r="AN474" t="s">
        <v>44355</v>
      </c>
      <c r="AO474" t="s">
        <v>43787</v>
      </c>
      <c r="AP474" t="s">
        <v>43788</v>
      </c>
      <c r="AS474" t="s">
        <v>43789</v>
      </c>
      <c r="AT474" t="s">
        <v>43790</v>
      </c>
      <c r="AU474" t="s">
        <v>43793</v>
      </c>
      <c r="AV474" t="s">
        <v>43793</v>
      </c>
      <c r="AW474" t="s">
        <v>43792</v>
      </c>
      <c r="AX474" t="s">
        <v>36335</v>
      </c>
      <c r="AY474" s="12">
        <v>42435</v>
      </c>
      <c r="AZ474" t="s">
        <v>41721</v>
      </c>
      <c r="BA474" t="s">
        <v>35011</v>
      </c>
      <c r="BB474" t="str">
        <f>VLOOKUP(BA474,Sheet1!A:B,2,FALSE)</f>
        <v>P-11678</v>
      </c>
      <c r="BC474" t="str">
        <f>VLOOKUP(BB474,'[1]ACN Audit Supervisory Organ - M'!$A:$I,3,FALSE)</f>
        <v>Talent Acquisition Unit Talent Acquisition Unit</v>
      </c>
      <c r="BD474" t="str">
        <f>VLOOKUP(BB474,'[1]ACN Audit Supervisory Organ - M'!$A:$I,4,FALSE)</f>
        <v>SUP_2366</v>
      </c>
    </row>
    <row r="475" spans="1:56" x14ac:dyDescent="0.2">
      <c r="A475" t="s">
        <v>41721</v>
      </c>
      <c r="B475" t="s">
        <v>41719</v>
      </c>
      <c r="C475" t="s">
        <v>41719</v>
      </c>
      <c r="O475" s="9">
        <v>43862</v>
      </c>
      <c r="P475" s="9">
        <v>43862</v>
      </c>
      <c r="Q475" t="s">
        <v>43769</v>
      </c>
      <c r="R475" t="s">
        <v>43770</v>
      </c>
      <c r="S475" t="s">
        <v>43771</v>
      </c>
      <c r="T475" t="s">
        <v>43771</v>
      </c>
      <c r="U475" t="s">
        <v>43772</v>
      </c>
      <c r="V475" t="s">
        <v>43773</v>
      </c>
      <c r="W475" s="10">
        <v>40</v>
      </c>
      <c r="X475" t="s">
        <v>41719</v>
      </c>
      <c r="Y475" s="11">
        <v>2159</v>
      </c>
      <c r="Z475" t="s">
        <v>44362</v>
      </c>
      <c r="AA475" t="s">
        <v>43775</v>
      </c>
      <c r="AB475" t="s">
        <v>43776</v>
      </c>
      <c r="AE475" t="s">
        <v>43777</v>
      </c>
      <c r="AF475" t="s">
        <v>43778</v>
      </c>
      <c r="AG475" t="s">
        <v>43779</v>
      </c>
      <c r="AH475" t="s">
        <v>43780</v>
      </c>
      <c r="AI475" t="s">
        <v>44352</v>
      </c>
      <c r="AJ475" t="s">
        <v>44353</v>
      </c>
      <c r="AK475" t="s">
        <v>43783</v>
      </c>
      <c r="AL475" t="s">
        <v>43784</v>
      </c>
      <c r="AM475" t="s">
        <v>44354</v>
      </c>
      <c r="AN475" t="s">
        <v>44355</v>
      </c>
      <c r="AO475" t="s">
        <v>43787</v>
      </c>
      <c r="AP475" t="s">
        <v>43788</v>
      </c>
      <c r="AS475" t="s">
        <v>43789</v>
      </c>
      <c r="AT475" t="s">
        <v>43790</v>
      </c>
      <c r="AU475" t="s">
        <v>43793</v>
      </c>
      <c r="AV475" t="s">
        <v>43793</v>
      </c>
      <c r="AW475" t="s">
        <v>43792</v>
      </c>
      <c r="AX475" t="s">
        <v>35007</v>
      </c>
      <c r="AY475" s="12">
        <v>60000</v>
      </c>
      <c r="AZ475" t="s">
        <v>41721</v>
      </c>
      <c r="BA475" t="s">
        <v>36519</v>
      </c>
      <c r="BB475" t="str">
        <f>VLOOKUP(BA475,Sheet1!A:B,2,FALSE)</f>
        <v>P-10618</v>
      </c>
      <c r="BC475" t="str">
        <f>VLOOKUP(BB475,'[1]ACN Audit Supervisory Organ - M'!$A:$I,3,FALSE)</f>
        <v>TBD: Human Resources</v>
      </c>
      <c r="BD475" t="str">
        <f>VLOOKUP(BB475,'[1]ACN Audit Supervisory Organ - M'!$A:$I,4,FALSE)</f>
        <v>SUP_2595</v>
      </c>
    </row>
    <row r="476" spans="1:56" x14ac:dyDescent="0.2">
      <c r="A476" t="s">
        <v>42704</v>
      </c>
      <c r="B476" t="s">
        <v>24389</v>
      </c>
      <c r="C476" t="s">
        <v>24389</v>
      </c>
      <c r="O476" s="9">
        <v>43862</v>
      </c>
      <c r="P476" s="9">
        <v>43862</v>
      </c>
      <c r="Q476" t="s">
        <v>43769</v>
      </c>
      <c r="R476" t="s">
        <v>43770</v>
      </c>
      <c r="S476" t="s">
        <v>43771</v>
      </c>
      <c r="T476" t="s">
        <v>43771</v>
      </c>
      <c r="U476" t="s">
        <v>43772</v>
      </c>
      <c r="V476" t="s">
        <v>43773</v>
      </c>
      <c r="W476" s="10">
        <v>40</v>
      </c>
      <c r="X476" t="s">
        <v>24389</v>
      </c>
      <c r="Y476" s="11">
        <v>2584</v>
      </c>
      <c r="Z476" t="s">
        <v>44363</v>
      </c>
      <c r="AA476" t="s">
        <v>43775</v>
      </c>
      <c r="AB476" t="s">
        <v>43776</v>
      </c>
      <c r="AE476" t="s">
        <v>43777</v>
      </c>
      <c r="AF476" t="s">
        <v>43778</v>
      </c>
      <c r="AG476" t="s">
        <v>44080</v>
      </c>
      <c r="AH476" t="s">
        <v>44081</v>
      </c>
      <c r="AI476" t="s">
        <v>44364</v>
      </c>
      <c r="AJ476" t="s">
        <v>44365</v>
      </c>
      <c r="AK476" t="s">
        <v>44366</v>
      </c>
      <c r="AL476" t="s">
        <v>44367</v>
      </c>
      <c r="AM476" t="s">
        <v>43799</v>
      </c>
      <c r="AN476" t="s">
        <v>43800</v>
      </c>
      <c r="AO476" t="s">
        <v>43787</v>
      </c>
      <c r="AP476" t="s">
        <v>43788</v>
      </c>
      <c r="AS476" t="s">
        <v>43789</v>
      </c>
      <c r="AT476" t="s">
        <v>43790</v>
      </c>
      <c r="AU476" t="s">
        <v>43791</v>
      </c>
      <c r="AV476" t="s">
        <v>43791</v>
      </c>
      <c r="AW476" t="s">
        <v>43792</v>
      </c>
      <c r="AX476" t="s">
        <v>39453</v>
      </c>
      <c r="AY476" s="12">
        <v>25839</v>
      </c>
      <c r="AZ476" t="s">
        <v>42704</v>
      </c>
      <c r="BA476" t="s">
        <v>39410</v>
      </c>
      <c r="BB476" t="str">
        <f>VLOOKUP(BA476,Sheet1!A:B,2,FALSE)</f>
        <v>P-11450</v>
      </c>
      <c r="BC476" t="str">
        <f>VLOOKUP(BB476,'[1]ACN Audit Supervisory Organ - M'!$A:$I,3,FALSE)</f>
        <v>Student Development and Enrollment Services (SDES) - Creative School Operation</v>
      </c>
      <c r="BD476" t="str">
        <f>VLOOKUP(BB476,'[1]ACN Audit Supervisory Organ - M'!$A:$I,4,FALSE)</f>
        <v>SUP_3725</v>
      </c>
    </row>
    <row r="477" spans="1:56" x14ac:dyDescent="0.2">
      <c r="A477" t="s">
        <v>42704</v>
      </c>
      <c r="B477" t="s">
        <v>24389</v>
      </c>
      <c r="C477" t="s">
        <v>24389</v>
      </c>
      <c r="O477" s="9">
        <v>43862</v>
      </c>
      <c r="P477" s="9">
        <v>43862</v>
      </c>
      <c r="Q477" t="s">
        <v>43769</v>
      </c>
      <c r="R477" t="s">
        <v>43770</v>
      </c>
      <c r="S477" t="s">
        <v>43771</v>
      </c>
      <c r="T477" t="s">
        <v>43771</v>
      </c>
      <c r="U477" t="s">
        <v>43772</v>
      </c>
      <c r="V477" t="s">
        <v>43773</v>
      </c>
      <c r="W477" s="10">
        <v>40</v>
      </c>
      <c r="X477" t="s">
        <v>24389</v>
      </c>
      <c r="Y477" s="11">
        <v>2584</v>
      </c>
      <c r="Z477" t="s">
        <v>44363</v>
      </c>
      <c r="AA477" t="s">
        <v>43775</v>
      </c>
      <c r="AB477" t="s">
        <v>43776</v>
      </c>
      <c r="AE477" t="s">
        <v>43777</v>
      </c>
      <c r="AF477" t="s">
        <v>43778</v>
      </c>
      <c r="AG477" t="s">
        <v>44080</v>
      </c>
      <c r="AH477" t="s">
        <v>44081</v>
      </c>
      <c r="AI477" t="s">
        <v>44364</v>
      </c>
      <c r="AJ477" t="s">
        <v>44365</v>
      </c>
      <c r="AK477" t="s">
        <v>44366</v>
      </c>
      <c r="AL477" t="s">
        <v>44367</v>
      </c>
      <c r="AM477" t="s">
        <v>43799</v>
      </c>
      <c r="AN477" t="s">
        <v>43800</v>
      </c>
      <c r="AO477" t="s">
        <v>43787</v>
      </c>
      <c r="AP477" t="s">
        <v>43788</v>
      </c>
      <c r="AS477" t="s">
        <v>43789</v>
      </c>
      <c r="AT477" t="s">
        <v>43790</v>
      </c>
      <c r="AU477" t="s">
        <v>43791</v>
      </c>
      <c r="AV477" t="s">
        <v>43791</v>
      </c>
      <c r="AW477" t="s">
        <v>43792</v>
      </c>
      <c r="AX477" t="s">
        <v>40000</v>
      </c>
      <c r="AY477" s="12">
        <v>26080</v>
      </c>
      <c r="AZ477" t="s">
        <v>42704</v>
      </c>
      <c r="BA477" t="s">
        <v>39410</v>
      </c>
      <c r="BB477" t="str">
        <f>VLOOKUP(BA477,Sheet1!A:B,2,FALSE)</f>
        <v>P-11450</v>
      </c>
      <c r="BC477" t="str">
        <f>VLOOKUP(BB477,'[1]ACN Audit Supervisory Organ - M'!$A:$I,3,FALSE)</f>
        <v>Student Development and Enrollment Services (SDES) - Creative School Operation</v>
      </c>
      <c r="BD477" t="str">
        <f>VLOOKUP(BB477,'[1]ACN Audit Supervisory Organ - M'!$A:$I,4,FALSE)</f>
        <v>SUP_3725</v>
      </c>
    </row>
    <row r="478" spans="1:56" x14ac:dyDescent="0.2">
      <c r="A478" t="s">
        <v>42704</v>
      </c>
      <c r="B478" t="s">
        <v>18035</v>
      </c>
      <c r="C478" t="s">
        <v>18035</v>
      </c>
      <c r="O478" s="9">
        <v>43862</v>
      </c>
      <c r="P478" s="9">
        <v>43862</v>
      </c>
      <c r="Q478" t="s">
        <v>43769</v>
      </c>
      <c r="R478" t="s">
        <v>43770</v>
      </c>
      <c r="S478" t="s">
        <v>43771</v>
      </c>
      <c r="T478" t="s">
        <v>43771</v>
      </c>
      <c r="U478" t="s">
        <v>43772</v>
      </c>
      <c r="V478" t="s">
        <v>43773</v>
      </c>
      <c r="W478" s="10">
        <v>40</v>
      </c>
      <c r="X478" t="s">
        <v>18035</v>
      </c>
      <c r="Y478" s="11">
        <v>2585</v>
      </c>
      <c r="Z478" t="s">
        <v>44363</v>
      </c>
      <c r="AA478" t="s">
        <v>43775</v>
      </c>
      <c r="AB478" t="s">
        <v>43776</v>
      </c>
      <c r="AE478" t="s">
        <v>43777</v>
      </c>
      <c r="AF478" t="s">
        <v>43778</v>
      </c>
      <c r="AG478" t="s">
        <v>44080</v>
      </c>
      <c r="AH478" t="s">
        <v>44081</v>
      </c>
      <c r="AI478" t="s">
        <v>44364</v>
      </c>
      <c r="AJ478" t="s">
        <v>44365</v>
      </c>
      <c r="AK478" t="s">
        <v>44366</v>
      </c>
      <c r="AL478" t="s">
        <v>44367</v>
      </c>
      <c r="AM478" t="s">
        <v>43799</v>
      </c>
      <c r="AN478" t="s">
        <v>43800</v>
      </c>
      <c r="AO478" t="s">
        <v>43787</v>
      </c>
      <c r="AP478" t="s">
        <v>43788</v>
      </c>
      <c r="AS478" t="s">
        <v>43789</v>
      </c>
      <c r="AT478" t="s">
        <v>43790</v>
      </c>
      <c r="AU478" t="s">
        <v>43791</v>
      </c>
      <c r="AV478" t="s">
        <v>43791</v>
      </c>
      <c r="AW478" t="s">
        <v>43792</v>
      </c>
      <c r="AX478" t="s">
        <v>39620</v>
      </c>
      <c r="AY478" s="12">
        <v>29069</v>
      </c>
      <c r="AZ478" t="s">
        <v>42704</v>
      </c>
      <c r="BA478" t="s">
        <v>39410</v>
      </c>
      <c r="BB478" t="str">
        <f>VLOOKUP(BA478,Sheet1!A:B,2,FALSE)</f>
        <v>P-11450</v>
      </c>
      <c r="BC478" t="str">
        <f>VLOOKUP(BB478,'[1]ACN Audit Supervisory Organ - M'!$A:$I,3,FALSE)</f>
        <v>Student Development and Enrollment Services (SDES) - Creative School Operation</v>
      </c>
      <c r="BD478" t="str">
        <f>VLOOKUP(BB478,'[1]ACN Audit Supervisory Organ - M'!$A:$I,4,FALSE)</f>
        <v>SUP_3725</v>
      </c>
    </row>
    <row r="479" spans="1:56" x14ac:dyDescent="0.2">
      <c r="A479" t="s">
        <v>42704</v>
      </c>
      <c r="B479" t="s">
        <v>18035</v>
      </c>
      <c r="C479" t="s">
        <v>18035</v>
      </c>
      <c r="O479" s="9">
        <v>43862</v>
      </c>
      <c r="P479" s="9">
        <v>43862</v>
      </c>
      <c r="Q479" t="s">
        <v>43769</v>
      </c>
      <c r="R479" t="s">
        <v>43770</v>
      </c>
      <c r="S479" t="s">
        <v>43771</v>
      </c>
      <c r="T479" t="s">
        <v>43771</v>
      </c>
      <c r="U479" t="s">
        <v>43772</v>
      </c>
      <c r="V479" t="s">
        <v>43773</v>
      </c>
      <c r="W479" s="10">
        <v>40</v>
      </c>
      <c r="X479" t="s">
        <v>18035</v>
      </c>
      <c r="Y479" s="11">
        <v>2585</v>
      </c>
      <c r="Z479" t="s">
        <v>44363</v>
      </c>
      <c r="AA479" t="s">
        <v>43775</v>
      </c>
      <c r="AB479" t="s">
        <v>43776</v>
      </c>
      <c r="AE479" t="s">
        <v>43777</v>
      </c>
      <c r="AF479" t="s">
        <v>43778</v>
      </c>
      <c r="AG479" t="s">
        <v>44080</v>
      </c>
      <c r="AH479" t="s">
        <v>44081</v>
      </c>
      <c r="AI479" t="s">
        <v>44364</v>
      </c>
      <c r="AJ479" t="s">
        <v>44365</v>
      </c>
      <c r="AK479" t="s">
        <v>44366</v>
      </c>
      <c r="AL479" t="s">
        <v>44367</v>
      </c>
      <c r="AM479" t="s">
        <v>43799</v>
      </c>
      <c r="AN479" t="s">
        <v>43800</v>
      </c>
      <c r="AO479" t="s">
        <v>43787</v>
      </c>
      <c r="AP479" t="s">
        <v>43788</v>
      </c>
      <c r="AS479" t="s">
        <v>43789</v>
      </c>
      <c r="AT479" t="s">
        <v>43790</v>
      </c>
      <c r="AU479" t="s">
        <v>43791</v>
      </c>
      <c r="AV479" t="s">
        <v>43791</v>
      </c>
      <c r="AW479" t="s">
        <v>43792</v>
      </c>
      <c r="AX479" t="s">
        <v>39813</v>
      </c>
      <c r="AY479" s="12">
        <v>29069</v>
      </c>
      <c r="AZ479" t="s">
        <v>42704</v>
      </c>
      <c r="BA479" t="s">
        <v>39410</v>
      </c>
      <c r="BB479" t="str">
        <f>VLOOKUP(BA479,Sheet1!A:B,2,FALSE)</f>
        <v>P-11450</v>
      </c>
      <c r="BC479" t="str">
        <f>VLOOKUP(BB479,'[1]ACN Audit Supervisory Organ - M'!$A:$I,3,FALSE)</f>
        <v>Student Development and Enrollment Services (SDES) - Creative School Operation</v>
      </c>
      <c r="BD479" t="str">
        <f>VLOOKUP(BB479,'[1]ACN Audit Supervisory Organ - M'!$A:$I,4,FALSE)</f>
        <v>SUP_3725</v>
      </c>
    </row>
    <row r="480" spans="1:56" x14ac:dyDescent="0.2">
      <c r="A480" t="s">
        <v>42704</v>
      </c>
      <c r="B480" t="s">
        <v>4739</v>
      </c>
      <c r="C480" t="s">
        <v>4739</v>
      </c>
      <c r="O480" s="9">
        <v>43862</v>
      </c>
      <c r="P480" s="9">
        <v>43862</v>
      </c>
      <c r="Q480" t="s">
        <v>43769</v>
      </c>
      <c r="R480" t="s">
        <v>43770</v>
      </c>
      <c r="S480" t="s">
        <v>43771</v>
      </c>
      <c r="T480" t="s">
        <v>43771</v>
      </c>
      <c r="U480" t="s">
        <v>43772</v>
      </c>
      <c r="V480" t="s">
        <v>43773</v>
      </c>
      <c r="W480" s="10">
        <v>40</v>
      </c>
      <c r="X480" t="s">
        <v>4739</v>
      </c>
      <c r="Y480" s="11">
        <v>1101</v>
      </c>
      <c r="Z480" t="s">
        <v>44363</v>
      </c>
      <c r="AA480" t="s">
        <v>43775</v>
      </c>
      <c r="AB480" t="s">
        <v>43776</v>
      </c>
      <c r="AE480" t="s">
        <v>43777</v>
      </c>
      <c r="AF480" t="s">
        <v>43778</v>
      </c>
      <c r="AG480" t="s">
        <v>44080</v>
      </c>
      <c r="AH480" t="s">
        <v>44081</v>
      </c>
      <c r="AI480" t="s">
        <v>44364</v>
      </c>
      <c r="AJ480" t="s">
        <v>44365</v>
      </c>
      <c r="AK480" t="s">
        <v>44366</v>
      </c>
      <c r="AL480" t="s">
        <v>44367</v>
      </c>
      <c r="AM480" t="s">
        <v>43799</v>
      </c>
      <c r="AN480" t="s">
        <v>43800</v>
      </c>
      <c r="AO480" t="s">
        <v>43787</v>
      </c>
      <c r="AP480" t="s">
        <v>43788</v>
      </c>
      <c r="AS480" t="s">
        <v>43789</v>
      </c>
      <c r="AT480" t="s">
        <v>43790</v>
      </c>
      <c r="AU480" t="s">
        <v>43793</v>
      </c>
      <c r="AV480" t="s">
        <v>43793</v>
      </c>
      <c r="AW480" t="s">
        <v>43815</v>
      </c>
      <c r="AX480" t="s">
        <v>39889</v>
      </c>
      <c r="AY480" s="12">
        <v>51374</v>
      </c>
      <c r="AZ480" t="s">
        <v>42704</v>
      </c>
      <c r="BA480" t="s">
        <v>39410</v>
      </c>
      <c r="BB480" t="str">
        <f>VLOOKUP(BA480,Sheet1!A:B,2,FALSE)</f>
        <v>P-11450</v>
      </c>
      <c r="BC480" t="str">
        <f>VLOOKUP(BB480,'[1]ACN Audit Supervisory Organ - M'!$A:$I,3,FALSE)</f>
        <v>Student Development and Enrollment Services (SDES) - Creative School Operation</v>
      </c>
      <c r="BD480" t="str">
        <f>VLOOKUP(BB480,'[1]ACN Audit Supervisory Organ - M'!$A:$I,4,FALSE)</f>
        <v>SUP_3725</v>
      </c>
    </row>
    <row r="481" spans="1:56" x14ac:dyDescent="0.2">
      <c r="A481" t="s">
        <v>42704</v>
      </c>
      <c r="B481" t="s">
        <v>4739</v>
      </c>
      <c r="C481" t="s">
        <v>4739</v>
      </c>
      <c r="O481" s="9">
        <v>43862</v>
      </c>
      <c r="P481" s="9">
        <v>43862</v>
      </c>
      <c r="Q481" t="s">
        <v>43769</v>
      </c>
      <c r="R481" t="s">
        <v>43770</v>
      </c>
      <c r="S481" t="s">
        <v>43771</v>
      </c>
      <c r="T481" t="s">
        <v>43771</v>
      </c>
      <c r="U481" t="s">
        <v>43772</v>
      </c>
      <c r="V481" t="s">
        <v>43773</v>
      </c>
      <c r="W481" s="10">
        <v>40</v>
      </c>
      <c r="X481" t="s">
        <v>4739</v>
      </c>
      <c r="Y481" s="11">
        <v>1101</v>
      </c>
      <c r="Z481" t="s">
        <v>44363</v>
      </c>
      <c r="AA481" t="s">
        <v>43775</v>
      </c>
      <c r="AB481" t="s">
        <v>43776</v>
      </c>
      <c r="AE481" t="s">
        <v>43777</v>
      </c>
      <c r="AF481" t="s">
        <v>43778</v>
      </c>
      <c r="AG481" t="s">
        <v>43839</v>
      </c>
      <c r="AH481" t="s">
        <v>43840</v>
      </c>
      <c r="AI481" t="s">
        <v>44364</v>
      </c>
      <c r="AJ481" t="s">
        <v>44365</v>
      </c>
      <c r="AK481" t="s">
        <v>43797</v>
      </c>
      <c r="AL481" t="s">
        <v>43798</v>
      </c>
      <c r="AM481" t="s">
        <v>43799</v>
      </c>
      <c r="AN481" t="s">
        <v>43800</v>
      </c>
      <c r="AO481" t="s">
        <v>43787</v>
      </c>
      <c r="AP481" t="s">
        <v>43788</v>
      </c>
      <c r="AS481" t="s">
        <v>43789</v>
      </c>
      <c r="AT481" t="s">
        <v>43790</v>
      </c>
      <c r="AU481" t="s">
        <v>43793</v>
      </c>
      <c r="AV481" t="s">
        <v>43793</v>
      </c>
      <c r="AW481" t="s">
        <v>43815</v>
      </c>
      <c r="AX481" t="s">
        <v>40467</v>
      </c>
      <c r="AY481" s="12">
        <v>35400</v>
      </c>
      <c r="AZ481" t="s">
        <v>42704</v>
      </c>
      <c r="BA481" t="s">
        <v>39410</v>
      </c>
      <c r="BB481" t="str">
        <f>VLOOKUP(BA481,Sheet1!A:B,2,FALSE)</f>
        <v>P-11450</v>
      </c>
      <c r="BC481" t="str">
        <f>VLOOKUP(BB481,'[1]ACN Audit Supervisory Organ - M'!$A:$I,3,FALSE)</f>
        <v>Student Development and Enrollment Services (SDES) - Creative School Operation</v>
      </c>
      <c r="BD481" t="str">
        <f>VLOOKUP(BB481,'[1]ACN Audit Supervisory Organ - M'!$A:$I,4,FALSE)</f>
        <v>SUP_3725</v>
      </c>
    </row>
    <row r="482" spans="1:56" x14ac:dyDescent="0.2">
      <c r="A482" t="s">
        <v>42704</v>
      </c>
      <c r="B482" t="s">
        <v>4739</v>
      </c>
      <c r="C482" t="s">
        <v>4739</v>
      </c>
      <c r="O482" s="9">
        <v>43862</v>
      </c>
      <c r="P482" s="9">
        <v>43862</v>
      </c>
      <c r="Q482" t="s">
        <v>43769</v>
      </c>
      <c r="R482" t="s">
        <v>43770</v>
      </c>
      <c r="S482" t="s">
        <v>43771</v>
      </c>
      <c r="T482" t="s">
        <v>43771</v>
      </c>
      <c r="U482" t="s">
        <v>43772</v>
      </c>
      <c r="V482" t="s">
        <v>43773</v>
      </c>
      <c r="W482" s="10">
        <v>40</v>
      </c>
      <c r="X482" t="s">
        <v>4739</v>
      </c>
      <c r="Y482" s="11">
        <v>1101</v>
      </c>
      <c r="Z482" t="s">
        <v>44363</v>
      </c>
      <c r="AA482" t="s">
        <v>43775</v>
      </c>
      <c r="AB482" t="s">
        <v>43776</v>
      </c>
      <c r="AE482" t="s">
        <v>43777</v>
      </c>
      <c r="AF482" t="s">
        <v>43778</v>
      </c>
      <c r="AG482" t="s">
        <v>43839</v>
      </c>
      <c r="AH482" t="s">
        <v>43840</v>
      </c>
      <c r="AI482" t="s">
        <v>44364</v>
      </c>
      <c r="AJ482" t="s">
        <v>44365</v>
      </c>
      <c r="AK482" t="s">
        <v>43797</v>
      </c>
      <c r="AL482" t="s">
        <v>43798</v>
      </c>
      <c r="AM482" t="s">
        <v>43799</v>
      </c>
      <c r="AN482" t="s">
        <v>43800</v>
      </c>
      <c r="AO482" t="s">
        <v>43787</v>
      </c>
      <c r="AP482" t="s">
        <v>43788</v>
      </c>
      <c r="AS482" t="s">
        <v>43789</v>
      </c>
      <c r="AT482" t="s">
        <v>43790</v>
      </c>
      <c r="AU482" t="s">
        <v>43793</v>
      </c>
      <c r="AV482" t="s">
        <v>43793</v>
      </c>
      <c r="AW482" t="s">
        <v>43815</v>
      </c>
      <c r="AX482" t="s">
        <v>40734</v>
      </c>
      <c r="AY482" s="12">
        <v>36146</v>
      </c>
      <c r="AZ482" t="s">
        <v>42704</v>
      </c>
      <c r="BA482" t="s">
        <v>39410</v>
      </c>
      <c r="BB482" t="str">
        <f>VLOOKUP(BA482,Sheet1!A:B,2,FALSE)</f>
        <v>P-11450</v>
      </c>
      <c r="BC482" t="str">
        <f>VLOOKUP(BB482,'[1]ACN Audit Supervisory Organ - M'!$A:$I,3,FALSE)</f>
        <v>Student Development and Enrollment Services (SDES) - Creative School Operation</v>
      </c>
      <c r="BD482" t="str">
        <f>VLOOKUP(BB482,'[1]ACN Audit Supervisory Organ - M'!$A:$I,4,FALSE)</f>
        <v>SUP_3725</v>
      </c>
    </row>
    <row r="483" spans="1:56" x14ac:dyDescent="0.2">
      <c r="A483" t="s">
        <v>42743</v>
      </c>
      <c r="B483" t="s">
        <v>266</v>
      </c>
      <c r="C483" t="s">
        <v>266</v>
      </c>
      <c r="O483" s="9">
        <v>43862</v>
      </c>
      <c r="P483" s="9">
        <v>43862</v>
      </c>
      <c r="Q483" t="s">
        <v>43769</v>
      </c>
      <c r="R483" t="s">
        <v>43770</v>
      </c>
      <c r="S483" t="s">
        <v>43771</v>
      </c>
      <c r="T483" t="s">
        <v>43771</v>
      </c>
      <c r="U483" t="s">
        <v>43772</v>
      </c>
      <c r="V483" t="s">
        <v>43773</v>
      </c>
      <c r="W483" s="10">
        <v>40</v>
      </c>
      <c r="X483" t="s">
        <v>266</v>
      </c>
      <c r="Y483" s="11">
        <v>1350</v>
      </c>
      <c r="Z483" t="s">
        <v>44368</v>
      </c>
      <c r="AA483" t="s">
        <v>43775</v>
      </c>
      <c r="AB483" t="s">
        <v>43776</v>
      </c>
      <c r="AE483" t="s">
        <v>43777</v>
      </c>
      <c r="AF483" t="s">
        <v>43778</v>
      </c>
      <c r="AG483" t="s">
        <v>44369</v>
      </c>
      <c r="AH483" t="s">
        <v>44370</v>
      </c>
      <c r="AI483" t="s">
        <v>44371</v>
      </c>
      <c r="AJ483" t="s">
        <v>44372</v>
      </c>
      <c r="AK483" t="s">
        <v>44369</v>
      </c>
      <c r="AL483" t="s">
        <v>44373</v>
      </c>
      <c r="AM483" t="s">
        <v>43799</v>
      </c>
      <c r="AN483" t="s">
        <v>43800</v>
      </c>
      <c r="AO483" t="s">
        <v>43787</v>
      </c>
      <c r="AP483" t="s">
        <v>43788</v>
      </c>
      <c r="AS483" t="s">
        <v>43789</v>
      </c>
      <c r="AT483" t="s">
        <v>43790</v>
      </c>
      <c r="AU483" t="s">
        <v>43791</v>
      </c>
      <c r="AV483" t="s">
        <v>43791</v>
      </c>
      <c r="AW483" t="s">
        <v>43792</v>
      </c>
      <c r="AX483" t="s">
        <v>39814</v>
      </c>
      <c r="AY483" s="12">
        <v>29069</v>
      </c>
      <c r="AZ483" t="s">
        <v>42743</v>
      </c>
      <c r="BA483" t="s">
        <v>40086</v>
      </c>
      <c r="BB483" t="str">
        <f>VLOOKUP(BA483,Sheet1!A:B,2,FALSE)</f>
        <v>P-41468</v>
      </c>
      <c r="BC483" t="str">
        <f>VLOOKUP(BB483,'[1]ACN Audit Supervisory Organ - M'!$A:$I,3,FALSE)</f>
        <v>Student Development and Enrollment Services (SDES) - Housing 92 Apollo RH</v>
      </c>
      <c r="BD483" t="str">
        <f>VLOOKUP(BB483,'[1]ACN Audit Supervisory Organ - M'!$A:$I,4,FALSE)</f>
        <v>SUP_5611</v>
      </c>
    </row>
    <row r="484" spans="1:56" x14ac:dyDescent="0.2">
      <c r="A484" t="s">
        <v>42743</v>
      </c>
      <c r="B484" t="s">
        <v>266</v>
      </c>
      <c r="C484" t="s">
        <v>266</v>
      </c>
      <c r="O484" s="9">
        <v>43862</v>
      </c>
      <c r="P484" s="9">
        <v>43862</v>
      </c>
      <c r="Q484" t="s">
        <v>43769</v>
      </c>
      <c r="R484" t="s">
        <v>43770</v>
      </c>
      <c r="S484" t="s">
        <v>43771</v>
      </c>
      <c r="T484" t="s">
        <v>43771</v>
      </c>
      <c r="U484" t="s">
        <v>43772</v>
      </c>
      <c r="V484" t="s">
        <v>43773</v>
      </c>
      <c r="W484" s="10">
        <v>40</v>
      </c>
      <c r="X484" t="s">
        <v>266</v>
      </c>
      <c r="Y484" s="11">
        <v>1350</v>
      </c>
      <c r="Z484" t="s">
        <v>44374</v>
      </c>
      <c r="AA484" t="s">
        <v>43775</v>
      </c>
      <c r="AB484" t="s">
        <v>43776</v>
      </c>
      <c r="AE484" t="s">
        <v>43777</v>
      </c>
      <c r="AF484" t="s">
        <v>43778</v>
      </c>
      <c r="AG484" t="s">
        <v>44369</v>
      </c>
      <c r="AH484" t="s">
        <v>44370</v>
      </c>
      <c r="AI484" t="s">
        <v>44371</v>
      </c>
      <c r="AJ484" t="s">
        <v>44372</v>
      </c>
      <c r="AK484" t="s">
        <v>44369</v>
      </c>
      <c r="AL484" t="s">
        <v>44373</v>
      </c>
      <c r="AM484" t="s">
        <v>43799</v>
      </c>
      <c r="AN484" t="s">
        <v>43800</v>
      </c>
      <c r="AO484" t="s">
        <v>43787</v>
      </c>
      <c r="AP484" t="s">
        <v>43788</v>
      </c>
      <c r="AS484" t="s">
        <v>43789</v>
      </c>
      <c r="AT484" t="s">
        <v>43790</v>
      </c>
      <c r="AU484" t="s">
        <v>43791</v>
      </c>
      <c r="AV484" t="s">
        <v>43791</v>
      </c>
      <c r="AW484" t="s">
        <v>43792</v>
      </c>
      <c r="AX484" t="s">
        <v>40196</v>
      </c>
      <c r="AY484" s="12">
        <v>30086</v>
      </c>
      <c r="AZ484" t="s">
        <v>42743</v>
      </c>
      <c r="BA484" t="s">
        <v>39954</v>
      </c>
      <c r="BB484" t="str">
        <f>VLOOKUP(BA484,Sheet1!A:B,2,FALSE)</f>
        <v>P-22143</v>
      </c>
      <c r="BC484" t="str">
        <f>VLOOKUP(BB484,'[1]ACN Audit Supervisory Organ - M'!$A:$I,3,FALSE)</f>
        <v>Student Development and Enrollment Services (SDES) - Housing 92 Apollo RH</v>
      </c>
      <c r="BD484" t="str">
        <f>VLOOKUP(BB484,'[1]ACN Audit Supervisory Organ - M'!$A:$I,4,FALSE)</f>
        <v>SUP_3775</v>
      </c>
    </row>
    <row r="485" spans="1:56" x14ac:dyDescent="0.2">
      <c r="A485" t="s">
        <v>42743</v>
      </c>
      <c r="B485" t="s">
        <v>266</v>
      </c>
      <c r="C485" t="s">
        <v>266</v>
      </c>
      <c r="O485" s="9">
        <v>43862</v>
      </c>
      <c r="P485" s="9">
        <v>43862</v>
      </c>
      <c r="Q485" t="s">
        <v>43769</v>
      </c>
      <c r="R485" t="s">
        <v>43770</v>
      </c>
      <c r="S485" t="s">
        <v>43771</v>
      </c>
      <c r="T485" t="s">
        <v>43771</v>
      </c>
      <c r="U485" t="s">
        <v>43772</v>
      </c>
      <c r="V485" t="s">
        <v>43773</v>
      </c>
      <c r="W485" s="10">
        <v>40</v>
      </c>
      <c r="X485" t="s">
        <v>266</v>
      </c>
      <c r="Y485" s="11">
        <v>1350</v>
      </c>
      <c r="Z485" t="s">
        <v>44375</v>
      </c>
      <c r="AA485" t="s">
        <v>43775</v>
      </c>
      <c r="AB485" t="s">
        <v>43776</v>
      </c>
      <c r="AE485" t="s">
        <v>43777</v>
      </c>
      <c r="AF485" t="s">
        <v>43778</v>
      </c>
      <c r="AG485" t="s">
        <v>44369</v>
      </c>
      <c r="AH485" t="s">
        <v>44370</v>
      </c>
      <c r="AI485" t="s">
        <v>44371</v>
      </c>
      <c r="AJ485" t="s">
        <v>44372</v>
      </c>
      <c r="AK485" t="s">
        <v>44369</v>
      </c>
      <c r="AL485" t="s">
        <v>44373</v>
      </c>
      <c r="AM485" t="s">
        <v>43799</v>
      </c>
      <c r="AN485" t="s">
        <v>43800</v>
      </c>
      <c r="AO485" t="s">
        <v>43787</v>
      </c>
      <c r="AP485" t="s">
        <v>43788</v>
      </c>
      <c r="AS485" t="s">
        <v>43789</v>
      </c>
      <c r="AT485" t="s">
        <v>43790</v>
      </c>
      <c r="AU485" t="s">
        <v>43791</v>
      </c>
      <c r="AV485" t="s">
        <v>43791</v>
      </c>
      <c r="AW485" t="s">
        <v>43792</v>
      </c>
      <c r="AX485" t="s">
        <v>40199</v>
      </c>
      <c r="AY485" s="12">
        <v>30086</v>
      </c>
      <c r="AZ485" t="s">
        <v>42743</v>
      </c>
      <c r="BA485" t="s">
        <v>39752</v>
      </c>
      <c r="BB485" t="str">
        <f>VLOOKUP(BA485,Sheet1!A:B,2,FALSE)</f>
        <v>P-15008</v>
      </c>
      <c r="BC485" t="str">
        <f>VLOOKUP(BB485,'[1]ACN Audit Supervisory Organ - M'!$A:$I,3,FALSE)</f>
        <v>Student Development and Enrollment Services (SDES) - Housing 92 Apollo RH</v>
      </c>
      <c r="BD485" t="str">
        <f>VLOOKUP(BB485,'[1]ACN Audit Supervisory Organ - M'!$A:$I,4,FALSE)</f>
        <v>SUP_3792</v>
      </c>
    </row>
    <row r="486" spans="1:56" x14ac:dyDescent="0.2">
      <c r="A486" t="s">
        <v>42743</v>
      </c>
      <c r="B486" t="s">
        <v>1236</v>
      </c>
      <c r="C486" t="s">
        <v>1236</v>
      </c>
      <c r="O486" s="9">
        <v>43862</v>
      </c>
      <c r="P486" s="9">
        <v>43862</v>
      </c>
      <c r="Q486" t="s">
        <v>43769</v>
      </c>
      <c r="R486" t="s">
        <v>43770</v>
      </c>
      <c r="S486" t="s">
        <v>43771</v>
      </c>
      <c r="T486" t="s">
        <v>43771</v>
      </c>
      <c r="U486" t="s">
        <v>43772</v>
      </c>
      <c r="V486" t="s">
        <v>43773</v>
      </c>
      <c r="W486" s="10">
        <v>40</v>
      </c>
      <c r="X486" t="s">
        <v>1236</v>
      </c>
      <c r="Y486" s="11">
        <v>1352</v>
      </c>
      <c r="Z486" t="s">
        <v>44376</v>
      </c>
      <c r="AA486" t="s">
        <v>43775</v>
      </c>
      <c r="AB486" t="s">
        <v>43776</v>
      </c>
      <c r="AE486" t="s">
        <v>43777</v>
      </c>
      <c r="AF486" t="s">
        <v>43778</v>
      </c>
      <c r="AG486" t="s">
        <v>44369</v>
      </c>
      <c r="AH486" t="s">
        <v>44370</v>
      </c>
      <c r="AI486" t="s">
        <v>44371</v>
      </c>
      <c r="AJ486" t="s">
        <v>44372</v>
      </c>
      <c r="AK486" t="s">
        <v>44369</v>
      </c>
      <c r="AL486" t="s">
        <v>44373</v>
      </c>
      <c r="AM486" t="s">
        <v>43799</v>
      </c>
      <c r="AN486" t="s">
        <v>43800</v>
      </c>
      <c r="AO486" t="s">
        <v>43787</v>
      </c>
      <c r="AP486" t="s">
        <v>43788</v>
      </c>
      <c r="AS486" t="s">
        <v>43789</v>
      </c>
      <c r="AT486" t="s">
        <v>43790</v>
      </c>
      <c r="AU486" t="s">
        <v>43791</v>
      </c>
      <c r="AV486" t="s">
        <v>43791</v>
      </c>
      <c r="AW486" t="s">
        <v>43792</v>
      </c>
      <c r="AX486" t="s">
        <v>39634</v>
      </c>
      <c r="AY486" s="12">
        <v>32703</v>
      </c>
      <c r="AZ486" t="s">
        <v>42743</v>
      </c>
      <c r="BA486" t="s">
        <v>40060</v>
      </c>
      <c r="BB486" t="str">
        <f>VLOOKUP(BA486,Sheet1!A:B,2,FALSE)</f>
        <v>P-16210</v>
      </c>
      <c r="BC486" t="str">
        <f>VLOOKUP(BB486,'[1]ACN Audit Supervisory Organ - M'!$A:$I,3,FALSE)</f>
        <v>Student Development and Enrollment Services (SDES) - Housing 92 Apollo RH</v>
      </c>
      <c r="BD486" t="str">
        <f>VLOOKUP(BB486,'[1]ACN Audit Supervisory Organ - M'!$A:$I,4,FALSE)</f>
        <v>SUP_3771</v>
      </c>
    </row>
    <row r="487" spans="1:56" x14ac:dyDescent="0.2">
      <c r="A487" t="s">
        <v>42743</v>
      </c>
      <c r="B487" t="s">
        <v>14285</v>
      </c>
      <c r="C487" t="s">
        <v>14285</v>
      </c>
      <c r="O487" s="9">
        <v>43862</v>
      </c>
      <c r="P487" s="9">
        <v>43862</v>
      </c>
      <c r="Q487" t="s">
        <v>43769</v>
      </c>
      <c r="R487" t="s">
        <v>43770</v>
      </c>
      <c r="S487" t="s">
        <v>43771</v>
      </c>
      <c r="T487" t="s">
        <v>43771</v>
      </c>
      <c r="U487" t="s">
        <v>43772</v>
      </c>
      <c r="V487" t="s">
        <v>43773</v>
      </c>
      <c r="W487" s="10">
        <v>40</v>
      </c>
      <c r="X487" t="s">
        <v>14285</v>
      </c>
      <c r="Y487" s="11">
        <v>1470</v>
      </c>
      <c r="Z487" t="s">
        <v>44377</v>
      </c>
      <c r="AA487" t="s">
        <v>43775</v>
      </c>
      <c r="AB487" t="s">
        <v>43776</v>
      </c>
      <c r="AE487" t="s">
        <v>43777</v>
      </c>
      <c r="AF487" t="s">
        <v>43778</v>
      </c>
      <c r="AG487" t="s">
        <v>44369</v>
      </c>
      <c r="AH487" t="s">
        <v>44370</v>
      </c>
      <c r="AI487" t="s">
        <v>44371</v>
      </c>
      <c r="AJ487" t="s">
        <v>44372</v>
      </c>
      <c r="AK487" t="s">
        <v>44369</v>
      </c>
      <c r="AL487" t="s">
        <v>44373</v>
      </c>
      <c r="AM487" t="s">
        <v>43799</v>
      </c>
      <c r="AN487" t="s">
        <v>43800</v>
      </c>
      <c r="AO487" t="s">
        <v>43787</v>
      </c>
      <c r="AP487" t="s">
        <v>43788</v>
      </c>
      <c r="AS487" t="s">
        <v>43789</v>
      </c>
      <c r="AT487" t="s">
        <v>43790</v>
      </c>
      <c r="AU487" t="s">
        <v>43791</v>
      </c>
      <c r="AV487" t="s">
        <v>43791</v>
      </c>
      <c r="AW487" t="s">
        <v>43792</v>
      </c>
      <c r="AX487" t="s">
        <v>40217</v>
      </c>
      <c r="AY487" s="12">
        <v>34650</v>
      </c>
      <c r="AZ487" t="s">
        <v>42743</v>
      </c>
      <c r="BA487" t="s">
        <v>40031</v>
      </c>
      <c r="BB487" t="str">
        <f>VLOOKUP(BA487,Sheet1!A:B,2,FALSE)</f>
        <v>P-15191</v>
      </c>
      <c r="BC487" t="str">
        <f>VLOOKUP(BB487,'[1]ACN Audit Supervisory Organ - M'!$A:$I,3,FALSE)</f>
        <v>Student Development and Enrollment Services (SDES) - Housing 92 Apollo RH</v>
      </c>
      <c r="BD487" t="str">
        <f>VLOOKUP(BB487,'[1]ACN Audit Supervisory Organ - M'!$A:$I,4,FALSE)</f>
        <v>SUP_3791</v>
      </c>
    </row>
    <row r="488" spans="1:56" x14ac:dyDescent="0.2">
      <c r="A488" t="s">
        <v>42743</v>
      </c>
      <c r="B488" t="s">
        <v>11995</v>
      </c>
      <c r="C488" t="s">
        <v>11995</v>
      </c>
      <c r="O488" s="9">
        <v>43862</v>
      </c>
      <c r="P488" s="9">
        <v>43862</v>
      </c>
      <c r="Q488" t="s">
        <v>43769</v>
      </c>
      <c r="R488" t="s">
        <v>43770</v>
      </c>
      <c r="S488" t="s">
        <v>43771</v>
      </c>
      <c r="T488" t="s">
        <v>43771</v>
      </c>
      <c r="U488" t="s">
        <v>43772</v>
      </c>
      <c r="V488" t="s">
        <v>43773</v>
      </c>
      <c r="W488" s="10">
        <v>40</v>
      </c>
      <c r="X488" t="s">
        <v>11995</v>
      </c>
      <c r="Y488" s="11">
        <v>1474</v>
      </c>
      <c r="Z488" t="s">
        <v>44377</v>
      </c>
      <c r="AA488" t="s">
        <v>43775</v>
      </c>
      <c r="AB488" t="s">
        <v>43776</v>
      </c>
      <c r="AE488" t="s">
        <v>43777</v>
      </c>
      <c r="AF488" t="s">
        <v>43778</v>
      </c>
      <c r="AG488" t="s">
        <v>44369</v>
      </c>
      <c r="AH488" t="s">
        <v>44370</v>
      </c>
      <c r="AI488" t="s">
        <v>44371</v>
      </c>
      <c r="AJ488" t="s">
        <v>44372</v>
      </c>
      <c r="AK488" t="s">
        <v>44369</v>
      </c>
      <c r="AL488" t="s">
        <v>44373</v>
      </c>
      <c r="AM488" t="s">
        <v>43799</v>
      </c>
      <c r="AN488" t="s">
        <v>43800</v>
      </c>
      <c r="AO488" t="s">
        <v>43787</v>
      </c>
      <c r="AP488" t="s">
        <v>43788</v>
      </c>
      <c r="AS488" t="s">
        <v>43789</v>
      </c>
      <c r="AT488" t="s">
        <v>43790</v>
      </c>
      <c r="AU488" t="s">
        <v>43791</v>
      </c>
      <c r="AV488" t="s">
        <v>43791</v>
      </c>
      <c r="AW488" t="s">
        <v>43792</v>
      </c>
      <c r="AX488" t="s">
        <v>40041</v>
      </c>
      <c r="AY488" s="12">
        <v>38197</v>
      </c>
      <c r="AZ488" t="s">
        <v>42743</v>
      </c>
      <c r="BA488" t="s">
        <v>40031</v>
      </c>
      <c r="BB488" t="str">
        <f>VLOOKUP(BA488,Sheet1!A:B,2,FALSE)</f>
        <v>P-15191</v>
      </c>
      <c r="BC488" t="str">
        <f>VLOOKUP(BB488,'[1]ACN Audit Supervisory Organ - M'!$A:$I,3,FALSE)</f>
        <v>Student Development and Enrollment Services (SDES) - Housing 92 Apollo RH</v>
      </c>
      <c r="BD488" t="str">
        <f>VLOOKUP(BB488,'[1]ACN Audit Supervisory Organ - M'!$A:$I,4,FALSE)</f>
        <v>SUP_3791</v>
      </c>
    </row>
    <row r="489" spans="1:56" x14ac:dyDescent="0.2">
      <c r="A489" t="s">
        <v>42743</v>
      </c>
      <c r="B489" t="s">
        <v>4954</v>
      </c>
      <c r="C489" t="s">
        <v>4954</v>
      </c>
      <c r="O489" s="9">
        <v>43862</v>
      </c>
      <c r="P489" s="9">
        <v>43862</v>
      </c>
      <c r="Q489" t="s">
        <v>43769</v>
      </c>
      <c r="R489" t="s">
        <v>43770</v>
      </c>
      <c r="S489" t="s">
        <v>43771</v>
      </c>
      <c r="T489" t="s">
        <v>43771</v>
      </c>
      <c r="U489" t="s">
        <v>43772</v>
      </c>
      <c r="V489" t="s">
        <v>43773</v>
      </c>
      <c r="W489" s="10">
        <v>40</v>
      </c>
      <c r="X489" t="s">
        <v>4954</v>
      </c>
      <c r="Y489" s="11">
        <v>1558</v>
      </c>
      <c r="Z489" t="s">
        <v>44378</v>
      </c>
      <c r="AA489" t="s">
        <v>43775</v>
      </c>
      <c r="AB489" t="s">
        <v>43776</v>
      </c>
      <c r="AE489" t="s">
        <v>43777</v>
      </c>
      <c r="AF489" t="s">
        <v>43778</v>
      </c>
      <c r="AG489" t="s">
        <v>44369</v>
      </c>
      <c r="AH489" t="s">
        <v>44370</v>
      </c>
      <c r="AI489" t="s">
        <v>44371</v>
      </c>
      <c r="AJ489" t="s">
        <v>44372</v>
      </c>
      <c r="AK489" t="s">
        <v>44369</v>
      </c>
      <c r="AL489" t="s">
        <v>44373</v>
      </c>
      <c r="AM489" t="s">
        <v>43799</v>
      </c>
      <c r="AN489" t="s">
        <v>43800</v>
      </c>
      <c r="AO489" t="s">
        <v>43787</v>
      </c>
      <c r="AP489" t="s">
        <v>43788</v>
      </c>
      <c r="AS489" t="s">
        <v>43789</v>
      </c>
      <c r="AT489" t="s">
        <v>43790</v>
      </c>
      <c r="AU489" t="s">
        <v>43791</v>
      </c>
      <c r="AV489" t="s">
        <v>43791</v>
      </c>
      <c r="AW489" t="s">
        <v>43792</v>
      </c>
      <c r="AX489" t="s">
        <v>40206</v>
      </c>
      <c r="AY489" s="12">
        <v>42367</v>
      </c>
      <c r="AZ489" t="s">
        <v>42743</v>
      </c>
      <c r="BA489" t="s">
        <v>40062</v>
      </c>
      <c r="BB489" t="str">
        <f>VLOOKUP(BA489,Sheet1!A:B,2,FALSE)</f>
        <v>P-11489</v>
      </c>
      <c r="BC489" t="str">
        <f>VLOOKUP(BB489,'[1]ACN Audit Supervisory Organ - M'!$A:$I,3,FALSE)</f>
        <v>Student Development and Enrollment Services (SDES) - Housing 92 Apollo RH</v>
      </c>
      <c r="BD489" t="str">
        <f>VLOOKUP(BB489,'[1]ACN Audit Supervisory Organ - M'!$A:$I,4,FALSE)</f>
        <v>SUP_3770</v>
      </c>
    </row>
    <row r="490" spans="1:56" x14ac:dyDescent="0.2">
      <c r="A490" t="s">
        <v>42743</v>
      </c>
      <c r="B490" t="s">
        <v>42855</v>
      </c>
      <c r="C490" t="s">
        <v>42855</v>
      </c>
      <c r="O490" s="9">
        <v>43862</v>
      </c>
      <c r="P490" s="9">
        <v>43862</v>
      </c>
      <c r="Q490" t="s">
        <v>43769</v>
      </c>
      <c r="R490" t="s">
        <v>43770</v>
      </c>
      <c r="S490" t="s">
        <v>43771</v>
      </c>
      <c r="T490" t="s">
        <v>43771</v>
      </c>
      <c r="U490" t="s">
        <v>43772</v>
      </c>
      <c r="V490" t="s">
        <v>43773</v>
      </c>
      <c r="W490" s="10">
        <v>40</v>
      </c>
      <c r="X490" t="s">
        <v>42855</v>
      </c>
      <c r="Y490" s="11">
        <v>1859</v>
      </c>
      <c r="Z490" t="s">
        <v>44379</v>
      </c>
      <c r="AA490" t="s">
        <v>43775</v>
      </c>
      <c r="AB490" t="s">
        <v>43776</v>
      </c>
      <c r="AE490" t="s">
        <v>43777</v>
      </c>
      <c r="AF490" t="s">
        <v>43778</v>
      </c>
      <c r="AG490" t="s">
        <v>44369</v>
      </c>
      <c r="AH490" t="s">
        <v>44370</v>
      </c>
      <c r="AI490" t="s">
        <v>44371</v>
      </c>
      <c r="AJ490" t="s">
        <v>44372</v>
      </c>
      <c r="AK490" t="s">
        <v>44369</v>
      </c>
      <c r="AL490" t="s">
        <v>44373</v>
      </c>
      <c r="AM490" t="s">
        <v>43799</v>
      </c>
      <c r="AN490" t="s">
        <v>43800</v>
      </c>
      <c r="AO490" t="s">
        <v>43787</v>
      </c>
      <c r="AP490" t="s">
        <v>43788</v>
      </c>
      <c r="AS490" t="s">
        <v>43789</v>
      </c>
      <c r="AT490" t="s">
        <v>43790</v>
      </c>
      <c r="AU490" t="s">
        <v>43793</v>
      </c>
      <c r="AV490" t="s">
        <v>43793</v>
      </c>
      <c r="AW490" t="s">
        <v>43792</v>
      </c>
      <c r="AX490" t="s">
        <v>39944</v>
      </c>
      <c r="AY490" s="12">
        <v>75799</v>
      </c>
      <c r="AZ490" t="s">
        <v>42743</v>
      </c>
      <c r="BA490" t="s">
        <v>39721</v>
      </c>
      <c r="BB490" t="str">
        <f>VLOOKUP(BA490,Sheet1!A:B,2,FALSE)</f>
        <v>P-10443</v>
      </c>
      <c r="BC490" t="str">
        <f>VLOOKUP(BB490,'[1]ACN Audit Supervisory Organ - M'!$A:$I,3,FALSE)</f>
        <v>Student Development and Enrollment Services (SDES) - Housing 92 Apollo RH</v>
      </c>
      <c r="BD490" t="str">
        <f>VLOOKUP(BB490,'[1]ACN Audit Supervisory Organ - M'!$A:$I,4,FALSE)</f>
        <v>SUP_3787</v>
      </c>
    </row>
    <row r="491" spans="1:56" x14ac:dyDescent="0.2">
      <c r="A491" t="s">
        <v>42743</v>
      </c>
      <c r="B491" t="s">
        <v>42855</v>
      </c>
      <c r="C491" t="s">
        <v>42855</v>
      </c>
      <c r="O491" s="9">
        <v>43862</v>
      </c>
      <c r="P491" s="9">
        <v>43862</v>
      </c>
      <c r="Q491" t="s">
        <v>43769</v>
      </c>
      <c r="R491" t="s">
        <v>43770</v>
      </c>
      <c r="S491" t="s">
        <v>43771</v>
      </c>
      <c r="T491" t="s">
        <v>43771</v>
      </c>
      <c r="U491" t="s">
        <v>43772</v>
      </c>
      <c r="V491" t="s">
        <v>43773</v>
      </c>
      <c r="W491" s="10">
        <v>40</v>
      </c>
      <c r="X491" t="s">
        <v>42855</v>
      </c>
      <c r="Y491" s="11">
        <v>1859</v>
      </c>
      <c r="Z491" t="s">
        <v>44379</v>
      </c>
      <c r="AA491" t="s">
        <v>43775</v>
      </c>
      <c r="AB491" t="s">
        <v>43776</v>
      </c>
      <c r="AE491" t="s">
        <v>43777</v>
      </c>
      <c r="AF491" t="s">
        <v>43778</v>
      </c>
      <c r="AG491" t="s">
        <v>44369</v>
      </c>
      <c r="AH491" t="s">
        <v>44370</v>
      </c>
      <c r="AI491" t="s">
        <v>44371</v>
      </c>
      <c r="AJ491" t="s">
        <v>44372</v>
      </c>
      <c r="AK491" t="s">
        <v>44369</v>
      </c>
      <c r="AL491" t="s">
        <v>44373</v>
      </c>
      <c r="AM491" t="s">
        <v>43799</v>
      </c>
      <c r="AN491" t="s">
        <v>43800</v>
      </c>
      <c r="AO491" t="s">
        <v>43787</v>
      </c>
      <c r="AP491" t="s">
        <v>43788</v>
      </c>
      <c r="AS491" t="s">
        <v>43789</v>
      </c>
      <c r="AT491" t="s">
        <v>43790</v>
      </c>
      <c r="AU491" t="s">
        <v>43793</v>
      </c>
      <c r="AV491" t="s">
        <v>43793</v>
      </c>
      <c r="AW491" t="s">
        <v>43792</v>
      </c>
      <c r="AX491" t="s">
        <v>40095</v>
      </c>
      <c r="AY491" s="12">
        <v>75901</v>
      </c>
      <c r="AZ491" t="s">
        <v>42743</v>
      </c>
      <c r="BA491" t="s">
        <v>39721</v>
      </c>
      <c r="BB491" t="str">
        <f>VLOOKUP(BA491,Sheet1!A:B,2,FALSE)</f>
        <v>P-10443</v>
      </c>
      <c r="BC491" t="str">
        <f>VLOOKUP(BB491,'[1]ACN Audit Supervisory Organ - M'!$A:$I,3,FALSE)</f>
        <v>Student Development and Enrollment Services (SDES) - Housing 92 Apollo RH</v>
      </c>
      <c r="BD491" t="str">
        <f>VLOOKUP(BB491,'[1]ACN Audit Supervisory Organ - M'!$A:$I,4,FALSE)</f>
        <v>SUP_3787</v>
      </c>
    </row>
    <row r="492" spans="1:56" x14ac:dyDescent="0.2">
      <c r="A492" t="s">
        <v>42743</v>
      </c>
      <c r="B492" t="s">
        <v>42855</v>
      </c>
      <c r="C492" t="s">
        <v>42855</v>
      </c>
      <c r="O492" s="9">
        <v>43862</v>
      </c>
      <c r="P492" s="9">
        <v>43862</v>
      </c>
      <c r="Q492" t="s">
        <v>43769</v>
      </c>
      <c r="R492" t="s">
        <v>43770</v>
      </c>
      <c r="S492" t="s">
        <v>43771</v>
      </c>
      <c r="T492" t="s">
        <v>43771</v>
      </c>
      <c r="U492" t="s">
        <v>43772</v>
      </c>
      <c r="V492" t="s">
        <v>43773</v>
      </c>
      <c r="W492" s="10">
        <v>40</v>
      </c>
      <c r="X492" t="s">
        <v>44380</v>
      </c>
      <c r="Y492" s="11">
        <v>3104</v>
      </c>
      <c r="Z492" t="s">
        <v>44379</v>
      </c>
      <c r="AA492" t="s">
        <v>43775</v>
      </c>
      <c r="AB492" t="s">
        <v>43776</v>
      </c>
      <c r="AE492" t="s">
        <v>43777</v>
      </c>
      <c r="AF492" t="s">
        <v>43778</v>
      </c>
      <c r="AG492" t="s">
        <v>44369</v>
      </c>
      <c r="AH492" t="s">
        <v>44370</v>
      </c>
      <c r="AI492" t="s">
        <v>44371</v>
      </c>
      <c r="AJ492" t="s">
        <v>44372</v>
      </c>
      <c r="AK492" t="s">
        <v>44369</v>
      </c>
      <c r="AL492" t="s">
        <v>44373</v>
      </c>
      <c r="AM492" t="s">
        <v>43799</v>
      </c>
      <c r="AN492" t="s">
        <v>43800</v>
      </c>
      <c r="AO492" t="s">
        <v>43787</v>
      </c>
      <c r="AP492" t="s">
        <v>43788</v>
      </c>
      <c r="AS492" t="s">
        <v>43789</v>
      </c>
      <c r="AT492" t="s">
        <v>43790</v>
      </c>
      <c r="AU492" t="s">
        <v>43793</v>
      </c>
      <c r="AV492" t="s">
        <v>43793</v>
      </c>
      <c r="AW492" t="s">
        <v>43792</v>
      </c>
      <c r="AX492" t="s">
        <v>39878</v>
      </c>
      <c r="AY492" s="12">
        <v>56030</v>
      </c>
      <c r="AZ492" t="s">
        <v>42743</v>
      </c>
      <c r="BA492" t="s">
        <v>39721</v>
      </c>
      <c r="BB492" t="str">
        <f>VLOOKUP(BA492,Sheet1!A:B,2,FALSE)</f>
        <v>P-10443</v>
      </c>
      <c r="BC492" t="str">
        <f>VLOOKUP(BB492,'[1]ACN Audit Supervisory Organ - M'!$A:$I,3,FALSE)</f>
        <v>Student Development and Enrollment Services (SDES) - Housing 92 Apollo RH</v>
      </c>
      <c r="BD492" t="str">
        <f>VLOOKUP(BB492,'[1]ACN Audit Supervisory Organ - M'!$A:$I,4,FALSE)</f>
        <v>SUP_3787</v>
      </c>
    </row>
    <row r="493" spans="1:56" x14ac:dyDescent="0.2">
      <c r="A493" t="s">
        <v>42743</v>
      </c>
      <c r="B493" t="s">
        <v>845</v>
      </c>
      <c r="C493" t="s">
        <v>845</v>
      </c>
      <c r="O493" s="9">
        <v>43862</v>
      </c>
      <c r="P493" s="9">
        <v>43862</v>
      </c>
      <c r="Q493" t="s">
        <v>43769</v>
      </c>
      <c r="R493" t="s">
        <v>43770</v>
      </c>
      <c r="S493" t="s">
        <v>43771</v>
      </c>
      <c r="T493" t="s">
        <v>43771</v>
      </c>
      <c r="U493" t="s">
        <v>43772</v>
      </c>
      <c r="V493" t="s">
        <v>43773</v>
      </c>
      <c r="W493" s="10">
        <v>40</v>
      </c>
      <c r="X493" t="s">
        <v>845</v>
      </c>
      <c r="Y493" s="11">
        <v>1994</v>
      </c>
      <c r="Z493" t="s">
        <v>44381</v>
      </c>
      <c r="AA493" t="s">
        <v>43775</v>
      </c>
      <c r="AB493" t="s">
        <v>43776</v>
      </c>
      <c r="AE493" t="s">
        <v>43777</v>
      </c>
      <c r="AF493" t="s">
        <v>43778</v>
      </c>
      <c r="AG493" t="s">
        <v>44369</v>
      </c>
      <c r="AH493" t="s">
        <v>44370</v>
      </c>
      <c r="AI493" t="s">
        <v>44382</v>
      </c>
      <c r="AJ493" t="s">
        <v>44383</v>
      </c>
      <c r="AK493" t="s">
        <v>44369</v>
      </c>
      <c r="AL493" t="s">
        <v>44373</v>
      </c>
      <c r="AM493" t="s">
        <v>43799</v>
      </c>
      <c r="AN493" t="s">
        <v>43800</v>
      </c>
      <c r="AO493" t="s">
        <v>43787</v>
      </c>
      <c r="AP493" t="s">
        <v>43788</v>
      </c>
      <c r="AS493" t="s">
        <v>43789</v>
      </c>
      <c r="AT493" t="s">
        <v>43790</v>
      </c>
      <c r="AU493" t="s">
        <v>43791</v>
      </c>
      <c r="AV493" t="s">
        <v>43791</v>
      </c>
      <c r="AW493" t="s">
        <v>43792</v>
      </c>
      <c r="AX493" t="s">
        <v>39758</v>
      </c>
      <c r="AY493" s="12">
        <v>37855</v>
      </c>
      <c r="AZ493" t="s">
        <v>42743</v>
      </c>
      <c r="BA493" t="s">
        <v>40063</v>
      </c>
      <c r="BB493" t="str">
        <f>VLOOKUP(BA493,Sheet1!A:B,2,FALSE)</f>
        <v>P-11618</v>
      </c>
      <c r="BC493" t="str">
        <f>VLOOKUP(BB493,'[1]ACN Audit Supervisory Organ - M'!$A:$I,3,FALSE)</f>
        <v>Student Development and Enrollment Services (SDES) - Housing 92 Apollo RH</v>
      </c>
      <c r="BD493" t="str">
        <f>VLOOKUP(BB493,'[1]ACN Audit Supervisory Organ - M'!$A:$I,4,FALSE)</f>
        <v>SUP_3769</v>
      </c>
    </row>
    <row r="494" spans="1:56" x14ac:dyDescent="0.2">
      <c r="A494" t="s">
        <v>42743</v>
      </c>
      <c r="B494" t="s">
        <v>13523</v>
      </c>
      <c r="C494" t="s">
        <v>13523</v>
      </c>
      <c r="O494" s="9">
        <v>43862</v>
      </c>
      <c r="P494" s="9">
        <v>43862</v>
      </c>
      <c r="Q494" t="s">
        <v>43769</v>
      </c>
      <c r="R494" t="s">
        <v>43770</v>
      </c>
      <c r="S494" t="s">
        <v>43771</v>
      </c>
      <c r="T494" t="s">
        <v>43771</v>
      </c>
      <c r="U494" t="s">
        <v>43772</v>
      </c>
      <c r="V494" t="s">
        <v>43773</v>
      </c>
      <c r="W494" s="10">
        <v>40</v>
      </c>
      <c r="X494" t="s">
        <v>13523</v>
      </c>
      <c r="Y494" s="11">
        <v>2138</v>
      </c>
      <c r="Z494" t="s">
        <v>44379</v>
      </c>
      <c r="AA494" t="s">
        <v>43775</v>
      </c>
      <c r="AB494" t="s">
        <v>43776</v>
      </c>
      <c r="AE494" t="s">
        <v>43777</v>
      </c>
      <c r="AF494" t="s">
        <v>43778</v>
      </c>
      <c r="AG494" t="s">
        <v>44369</v>
      </c>
      <c r="AH494" t="s">
        <v>44370</v>
      </c>
      <c r="AI494" t="s">
        <v>44371</v>
      </c>
      <c r="AJ494" t="s">
        <v>44372</v>
      </c>
      <c r="AK494" t="s">
        <v>44369</v>
      </c>
      <c r="AL494" t="s">
        <v>44373</v>
      </c>
      <c r="AM494" t="s">
        <v>43799</v>
      </c>
      <c r="AN494" t="s">
        <v>43800</v>
      </c>
      <c r="AO494" t="s">
        <v>43787</v>
      </c>
      <c r="AP494" t="s">
        <v>43788</v>
      </c>
      <c r="AS494" t="s">
        <v>43789</v>
      </c>
      <c r="AT494" t="s">
        <v>43790</v>
      </c>
      <c r="AU494" t="s">
        <v>43793</v>
      </c>
      <c r="AV494" t="s">
        <v>43793</v>
      </c>
      <c r="AW494" t="s">
        <v>43792</v>
      </c>
      <c r="AX494" t="s">
        <v>39617</v>
      </c>
      <c r="AY494" s="12">
        <v>48722</v>
      </c>
      <c r="AZ494" t="s">
        <v>42743</v>
      </c>
      <c r="BA494" t="s">
        <v>39721</v>
      </c>
      <c r="BB494" t="str">
        <f>VLOOKUP(BA494,Sheet1!A:B,2,FALSE)</f>
        <v>P-10443</v>
      </c>
      <c r="BC494" t="str">
        <f>VLOOKUP(BB494,'[1]ACN Audit Supervisory Organ - M'!$A:$I,3,FALSE)</f>
        <v>Student Development and Enrollment Services (SDES) - Housing 92 Apollo RH</v>
      </c>
      <c r="BD494" t="str">
        <f>VLOOKUP(BB494,'[1]ACN Audit Supervisory Organ - M'!$A:$I,4,FALSE)</f>
        <v>SUP_3787</v>
      </c>
    </row>
    <row r="495" spans="1:56" x14ac:dyDescent="0.2">
      <c r="A495" t="s">
        <v>42743</v>
      </c>
      <c r="B495" t="s">
        <v>3979</v>
      </c>
      <c r="C495" t="s">
        <v>3979</v>
      </c>
      <c r="O495" s="9">
        <v>43862</v>
      </c>
      <c r="P495" s="9">
        <v>43862</v>
      </c>
      <c r="Q495" t="s">
        <v>43769</v>
      </c>
      <c r="R495" t="s">
        <v>43770</v>
      </c>
      <c r="S495" t="s">
        <v>43771</v>
      </c>
      <c r="T495" t="s">
        <v>43771</v>
      </c>
      <c r="U495" t="s">
        <v>43772</v>
      </c>
      <c r="V495" t="s">
        <v>43773</v>
      </c>
      <c r="W495" s="10">
        <v>40</v>
      </c>
      <c r="X495" t="s">
        <v>3979</v>
      </c>
      <c r="Y495" s="11">
        <v>2755</v>
      </c>
      <c r="Z495" t="s">
        <v>44384</v>
      </c>
      <c r="AA495" t="s">
        <v>43775</v>
      </c>
      <c r="AB495" t="s">
        <v>43776</v>
      </c>
      <c r="AE495" t="s">
        <v>43777</v>
      </c>
      <c r="AF495" t="s">
        <v>43778</v>
      </c>
      <c r="AG495" t="s">
        <v>44369</v>
      </c>
      <c r="AH495" t="s">
        <v>44370</v>
      </c>
      <c r="AI495" t="s">
        <v>44371</v>
      </c>
      <c r="AJ495" t="s">
        <v>44372</v>
      </c>
      <c r="AK495" t="s">
        <v>44369</v>
      </c>
      <c r="AL495" t="s">
        <v>44373</v>
      </c>
      <c r="AM495" t="s">
        <v>43799</v>
      </c>
      <c r="AN495" t="s">
        <v>43800</v>
      </c>
      <c r="AO495" t="s">
        <v>43787</v>
      </c>
      <c r="AP495" t="s">
        <v>43788</v>
      </c>
      <c r="AS495" t="s">
        <v>43789</v>
      </c>
      <c r="AT495" t="s">
        <v>43790</v>
      </c>
      <c r="AU495" t="s">
        <v>43793</v>
      </c>
      <c r="AV495" t="s">
        <v>43793</v>
      </c>
      <c r="AW495" t="s">
        <v>43792</v>
      </c>
      <c r="AX495" t="s">
        <v>39521</v>
      </c>
      <c r="AY495" s="12">
        <v>56030</v>
      </c>
      <c r="AZ495" t="s">
        <v>42743</v>
      </c>
      <c r="BA495" t="s">
        <v>39971</v>
      </c>
      <c r="BB495" t="str">
        <f>VLOOKUP(BA495,Sheet1!A:B,2,FALSE)</f>
        <v>P-39317</v>
      </c>
      <c r="BC495" t="str">
        <f>VLOOKUP(BB495,'[1]ACN Audit Supervisory Organ - M'!$A:$I,3,FALSE)</f>
        <v>Student Development and Enrollment Services (SDES) - Housing 92 Apollo RH</v>
      </c>
      <c r="BD495" t="str">
        <f>VLOOKUP(BB495,'[1]ACN Audit Supervisory Organ - M'!$A:$I,4,FALSE)</f>
        <v>SUP_5395</v>
      </c>
    </row>
    <row r="496" spans="1:56" x14ac:dyDescent="0.2">
      <c r="A496" t="s">
        <v>42743</v>
      </c>
      <c r="B496" t="s">
        <v>3979</v>
      </c>
      <c r="C496" t="s">
        <v>3979</v>
      </c>
      <c r="O496" s="9">
        <v>43862</v>
      </c>
      <c r="P496" s="9">
        <v>43862</v>
      </c>
      <c r="Q496" t="s">
        <v>43769</v>
      </c>
      <c r="R496" t="s">
        <v>43770</v>
      </c>
      <c r="S496" t="s">
        <v>43771</v>
      </c>
      <c r="T496" t="s">
        <v>43771</v>
      </c>
      <c r="U496" t="s">
        <v>43772</v>
      </c>
      <c r="V496" t="s">
        <v>43773</v>
      </c>
      <c r="W496" s="10">
        <v>40</v>
      </c>
      <c r="X496" t="s">
        <v>3979</v>
      </c>
      <c r="Y496" s="11">
        <v>2755</v>
      </c>
      <c r="Z496" t="s">
        <v>44384</v>
      </c>
      <c r="AA496" t="s">
        <v>43775</v>
      </c>
      <c r="AB496" t="s">
        <v>43776</v>
      </c>
      <c r="AE496" t="s">
        <v>43777</v>
      </c>
      <c r="AF496" t="s">
        <v>43778</v>
      </c>
      <c r="AG496" t="s">
        <v>44369</v>
      </c>
      <c r="AH496" t="s">
        <v>44370</v>
      </c>
      <c r="AI496" t="s">
        <v>44371</v>
      </c>
      <c r="AJ496" t="s">
        <v>44372</v>
      </c>
      <c r="AK496" t="s">
        <v>44369</v>
      </c>
      <c r="AL496" t="s">
        <v>44373</v>
      </c>
      <c r="AM496" t="s">
        <v>43799</v>
      </c>
      <c r="AN496" t="s">
        <v>43800</v>
      </c>
      <c r="AO496" t="s">
        <v>43787</v>
      </c>
      <c r="AP496" t="s">
        <v>43788</v>
      </c>
      <c r="AS496" t="s">
        <v>43789</v>
      </c>
      <c r="AT496" t="s">
        <v>43790</v>
      </c>
      <c r="AU496" t="s">
        <v>43793</v>
      </c>
      <c r="AV496" t="s">
        <v>43793</v>
      </c>
      <c r="AW496" t="s">
        <v>43792</v>
      </c>
      <c r="AX496" t="s">
        <v>39949</v>
      </c>
      <c r="AY496" s="12">
        <v>60398</v>
      </c>
      <c r="AZ496" t="s">
        <v>42743</v>
      </c>
      <c r="BA496" t="s">
        <v>39971</v>
      </c>
      <c r="BB496" t="str">
        <f>VLOOKUP(BA496,Sheet1!A:B,2,FALSE)</f>
        <v>P-39317</v>
      </c>
      <c r="BC496" t="str">
        <f>VLOOKUP(BB496,'[1]ACN Audit Supervisory Organ - M'!$A:$I,3,FALSE)</f>
        <v>Student Development and Enrollment Services (SDES) - Housing 92 Apollo RH</v>
      </c>
      <c r="BD496" t="str">
        <f>VLOOKUP(BB496,'[1]ACN Audit Supervisory Organ - M'!$A:$I,4,FALSE)</f>
        <v>SUP_5395</v>
      </c>
    </row>
    <row r="497" spans="1:56" x14ac:dyDescent="0.2">
      <c r="A497" t="s">
        <v>42743</v>
      </c>
      <c r="B497" t="s">
        <v>25942</v>
      </c>
      <c r="C497" t="s">
        <v>25942</v>
      </c>
      <c r="O497" s="9">
        <v>43862</v>
      </c>
      <c r="P497" s="9">
        <v>43862</v>
      </c>
      <c r="Q497" t="s">
        <v>43769</v>
      </c>
      <c r="R497" t="s">
        <v>43770</v>
      </c>
      <c r="S497" t="s">
        <v>43771</v>
      </c>
      <c r="T497" t="s">
        <v>43771</v>
      </c>
      <c r="U497" t="s">
        <v>43772</v>
      </c>
      <c r="V497" t="s">
        <v>43773</v>
      </c>
      <c r="W497" s="10">
        <v>40</v>
      </c>
      <c r="X497" t="s">
        <v>25942</v>
      </c>
      <c r="Y497" s="11">
        <v>2786</v>
      </c>
      <c r="Z497" t="s">
        <v>44384</v>
      </c>
      <c r="AA497" t="s">
        <v>43775</v>
      </c>
      <c r="AB497" t="s">
        <v>43776</v>
      </c>
      <c r="AE497" t="s">
        <v>43777</v>
      </c>
      <c r="AF497" t="s">
        <v>43778</v>
      </c>
      <c r="AG497" t="s">
        <v>44369</v>
      </c>
      <c r="AH497" t="s">
        <v>44370</v>
      </c>
      <c r="AI497" t="s">
        <v>44371</v>
      </c>
      <c r="AJ497" t="s">
        <v>44372</v>
      </c>
      <c r="AK497" t="s">
        <v>44369</v>
      </c>
      <c r="AL497" t="s">
        <v>44373</v>
      </c>
      <c r="AM497" t="s">
        <v>43799</v>
      </c>
      <c r="AN497" t="s">
        <v>43800</v>
      </c>
      <c r="AO497" t="s">
        <v>43787</v>
      </c>
      <c r="AP497" t="s">
        <v>43788</v>
      </c>
      <c r="AS497" t="s">
        <v>43789</v>
      </c>
      <c r="AT497" t="s">
        <v>43790</v>
      </c>
      <c r="AU497" t="s">
        <v>43793</v>
      </c>
      <c r="AV497" t="s">
        <v>43793</v>
      </c>
      <c r="AW497" t="s">
        <v>43792</v>
      </c>
      <c r="AX497" t="s">
        <v>39648</v>
      </c>
      <c r="AY497" s="12">
        <v>38641</v>
      </c>
      <c r="AZ497" t="s">
        <v>42743</v>
      </c>
      <c r="BA497" t="s">
        <v>39971</v>
      </c>
      <c r="BB497" t="str">
        <f>VLOOKUP(BA497,Sheet1!A:B,2,FALSE)</f>
        <v>P-39317</v>
      </c>
      <c r="BC497" t="str">
        <f>VLOOKUP(BB497,'[1]ACN Audit Supervisory Organ - M'!$A:$I,3,FALSE)</f>
        <v>Student Development and Enrollment Services (SDES) - Housing 92 Apollo RH</v>
      </c>
      <c r="BD497" t="str">
        <f>VLOOKUP(BB497,'[1]ACN Audit Supervisory Organ - M'!$A:$I,4,FALSE)</f>
        <v>SUP_5395</v>
      </c>
    </row>
    <row r="498" spans="1:56" x14ac:dyDescent="0.2">
      <c r="A498" t="s">
        <v>42743</v>
      </c>
      <c r="B498" t="s">
        <v>25942</v>
      </c>
      <c r="C498" t="s">
        <v>25942</v>
      </c>
      <c r="O498" s="9">
        <v>43862</v>
      </c>
      <c r="P498" s="9">
        <v>43862</v>
      </c>
      <c r="Q498" t="s">
        <v>43769</v>
      </c>
      <c r="R498" t="s">
        <v>43770</v>
      </c>
      <c r="S498" t="s">
        <v>43771</v>
      </c>
      <c r="T498" t="s">
        <v>43771</v>
      </c>
      <c r="U498" t="s">
        <v>43772</v>
      </c>
      <c r="V498" t="s">
        <v>43773</v>
      </c>
      <c r="W498" s="10">
        <v>40</v>
      </c>
      <c r="X498" t="s">
        <v>25942</v>
      </c>
      <c r="Y498" s="11">
        <v>2786</v>
      </c>
      <c r="Z498" t="s">
        <v>44384</v>
      </c>
      <c r="AA498" t="s">
        <v>43775</v>
      </c>
      <c r="AB498" t="s">
        <v>43776</v>
      </c>
      <c r="AE498" t="s">
        <v>43777</v>
      </c>
      <c r="AF498" t="s">
        <v>43778</v>
      </c>
      <c r="AG498" t="s">
        <v>44369</v>
      </c>
      <c r="AH498" t="s">
        <v>44370</v>
      </c>
      <c r="AI498" t="s">
        <v>44371</v>
      </c>
      <c r="AJ498" t="s">
        <v>44372</v>
      </c>
      <c r="AK498" t="s">
        <v>44369</v>
      </c>
      <c r="AL498" t="s">
        <v>44373</v>
      </c>
      <c r="AM498" t="s">
        <v>43799</v>
      </c>
      <c r="AN498" t="s">
        <v>43800</v>
      </c>
      <c r="AO498" t="s">
        <v>43787</v>
      </c>
      <c r="AP498" t="s">
        <v>43788</v>
      </c>
      <c r="AS498" t="s">
        <v>43789</v>
      </c>
      <c r="AT498" t="s">
        <v>43790</v>
      </c>
      <c r="AU498" t="s">
        <v>43793</v>
      </c>
      <c r="AV498" t="s">
        <v>43793</v>
      </c>
      <c r="AW498" t="s">
        <v>43792</v>
      </c>
      <c r="AX498" t="s">
        <v>40213</v>
      </c>
      <c r="AY498" s="12">
        <v>36841</v>
      </c>
      <c r="AZ498" t="s">
        <v>42743</v>
      </c>
      <c r="BA498" t="s">
        <v>39971</v>
      </c>
      <c r="BB498" t="str">
        <f>VLOOKUP(BA498,Sheet1!A:B,2,FALSE)</f>
        <v>P-39317</v>
      </c>
      <c r="BC498" t="str">
        <f>VLOOKUP(BB498,'[1]ACN Audit Supervisory Organ - M'!$A:$I,3,FALSE)</f>
        <v>Student Development and Enrollment Services (SDES) - Housing 92 Apollo RH</v>
      </c>
      <c r="BD498" t="str">
        <f>VLOOKUP(BB498,'[1]ACN Audit Supervisory Organ - M'!$A:$I,4,FALSE)</f>
        <v>SUP_5395</v>
      </c>
    </row>
    <row r="499" spans="1:56" x14ac:dyDescent="0.2">
      <c r="A499" t="s">
        <v>42743</v>
      </c>
      <c r="B499" t="s">
        <v>14419</v>
      </c>
      <c r="C499" t="s">
        <v>14419</v>
      </c>
      <c r="O499" s="9">
        <v>43862</v>
      </c>
      <c r="P499" s="9">
        <v>43862</v>
      </c>
      <c r="Q499" t="s">
        <v>43769</v>
      </c>
      <c r="R499" t="s">
        <v>43770</v>
      </c>
      <c r="S499" t="s">
        <v>43771</v>
      </c>
      <c r="T499" t="s">
        <v>43771</v>
      </c>
      <c r="U499" t="s">
        <v>43772</v>
      </c>
      <c r="V499" t="s">
        <v>43773</v>
      </c>
      <c r="W499" s="10">
        <v>40</v>
      </c>
      <c r="X499" t="s">
        <v>14419</v>
      </c>
      <c r="Y499" s="11">
        <v>2751</v>
      </c>
      <c r="Z499" t="s">
        <v>44385</v>
      </c>
      <c r="AA499" t="s">
        <v>43775</v>
      </c>
      <c r="AB499" t="s">
        <v>43776</v>
      </c>
      <c r="AE499" t="s">
        <v>43777</v>
      </c>
      <c r="AF499" t="s">
        <v>43778</v>
      </c>
      <c r="AG499" t="s">
        <v>44369</v>
      </c>
      <c r="AH499" t="s">
        <v>44370</v>
      </c>
      <c r="AI499" t="s">
        <v>44371</v>
      </c>
      <c r="AJ499" t="s">
        <v>44372</v>
      </c>
      <c r="AK499" t="s">
        <v>44369</v>
      </c>
      <c r="AL499" t="s">
        <v>44373</v>
      </c>
      <c r="AM499" t="s">
        <v>43799</v>
      </c>
      <c r="AN499" t="s">
        <v>43800</v>
      </c>
      <c r="AO499" t="s">
        <v>43787</v>
      </c>
      <c r="AP499" t="s">
        <v>43788</v>
      </c>
      <c r="AS499" t="s">
        <v>43789</v>
      </c>
      <c r="AT499" t="s">
        <v>43790</v>
      </c>
      <c r="AU499" t="s">
        <v>43793</v>
      </c>
      <c r="AV499" t="s">
        <v>43793</v>
      </c>
      <c r="AW499" t="s">
        <v>43792</v>
      </c>
      <c r="AX499" t="s">
        <v>39741</v>
      </c>
      <c r="AY499" s="12">
        <v>36841</v>
      </c>
      <c r="AZ499" t="s">
        <v>42743</v>
      </c>
      <c r="BA499" t="s">
        <v>39896</v>
      </c>
      <c r="BB499" t="str">
        <f>VLOOKUP(BA499,Sheet1!A:B,2,FALSE)</f>
        <v>P-43483</v>
      </c>
      <c r="BC499" t="str">
        <f>VLOOKUP(BB499,'[1]ACN Audit Supervisory Organ - M'!$A:$I,3,FALSE)</f>
        <v>Student Development and Enrollment Services (SDES) - Housing 92 Apollo RH</v>
      </c>
      <c r="BD499" t="str">
        <f>VLOOKUP(BB499,'[1]ACN Audit Supervisory Organ - M'!$A:$I,4,FALSE)</f>
        <v>SUP_3780</v>
      </c>
    </row>
    <row r="500" spans="1:56" x14ac:dyDescent="0.2">
      <c r="A500" t="s">
        <v>42743</v>
      </c>
      <c r="B500" t="s">
        <v>14419</v>
      </c>
      <c r="C500" t="s">
        <v>14419</v>
      </c>
      <c r="O500" s="9">
        <v>43862</v>
      </c>
      <c r="P500" s="9">
        <v>43862</v>
      </c>
      <c r="Q500" t="s">
        <v>43769</v>
      </c>
      <c r="R500" t="s">
        <v>43770</v>
      </c>
      <c r="S500" t="s">
        <v>43771</v>
      </c>
      <c r="T500" t="s">
        <v>43771</v>
      </c>
      <c r="U500" t="s">
        <v>43772</v>
      </c>
      <c r="V500" t="s">
        <v>43773</v>
      </c>
      <c r="W500" s="10">
        <v>40</v>
      </c>
      <c r="X500" t="s">
        <v>14419</v>
      </c>
      <c r="Y500" s="11">
        <v>2751</v>
      </c>
      <c r="Z500" t="s">
        <v>44385</v>
      </c>
      <c r="AA500" t="s">
        <v>43775</v>
      </c>
      <c r="AB500" t="s">
        <v>43776</v>
      </c>
      <c r="AE500" t="s">
        <v>43777</v>
      </c>
      <c r="AF500" t="s">
        <v>43778</v>
      </c>
      <c r="AG500" t="s">
        <v>44369</v>
      </c>
      <c r="AH500" t="s">
        <v>44370</v>
      </c>
      <c r="AI500" t="s">
        <v>44371</v>
      </c>
      <c r="AJ500" t="s">
        <v>44372</v>
      </c>
      <c r="AK500" t="s">
        <v>44369</v>
      </c>
      <c r="AL500" t="s">
        <v>44373</v>
      </c>
      <c r="AM500" t="s">
        <v>43799</v>
      </c>
      <c r="AN500" t="s">
        <v>43800</v>
      </c>
      <c r="AO500" t="s">
        <v>43787</v>
      </c>
      <c r="AP500" t="s">
        <v>43788</v>
      </c>
      <c r="AS500" t="s">
        <v>43789</v>
      </c>
      <c r="AT500" t="s">
        <v>43790</v>
      </c>
      <c r="AU500" t="s">
        <v>43793</v>
      </c>
      <c r="AV500" t="s">
        <v>43793</v>
      </c>
      <c r="AW500" t="s">
        <v>43792</v>
      </c>
      <c r="AX500" t="s">
        <v>39807</v>
      </c>
      <c r="AY500" s="12">
        <v>38130</v>
      </c>
      <c r="AZ500" t="s">
        <v>42743</v>
      </c>
      <c r="BA500" t="s">
        <v>39896</v>
      </c>
      <c r="BB500" t="str">
        <f>VLOOKUP(BA500,Sheet1!A:B,2,FALSE)</f>
        <v>P-43483</v>
      </c>
      <c r="BC500" t="str">
        <f>VLOOKUP(BB500,'[1]ACN Audit Supervisory Organ - M'!$A:$I,3,FALSE)</f>
        <v>Student Development and Enrollment Services (SDES) - Housing 92 Apollo RH</v>
      </c>
      <c r="BD500" t="str">
        <f>VLOOKUP(BB500,'[1]ACN Audit Supervisory Organ - M'!$A:$I,4,FALSE)</f>
        <v>SUP_3780</v>
      </c>
    </row>
    <row r="501" spans="1:56" x14ac:dyDescent="0.2">
      <c r="A501" t="s">
        <v>42743</v>
      </c>
      <c r="B501" t="s">
        <v>14419</v>
      </c>
      <c r="C501" t="s">
        <v>14419</v>
      </c>
      <c r="O501" s="9">
        <v>43862</v>
      </c>
      <c r="P501" s="9">
        <v>43862</v>
      </c>
      <c r="Q501" t="s">
        <v>43769</v>
      </c>
      <c r="R501" t="s">
        <v>43770</v>
      </c>
      <c r="S501" t="s">
        <v>43771</v>
      </c>
      <c r="T501" t="s">
        <v>43771</v>
      </c>
      <c r="U501" t="s">
        <v>43772</v>
      </c>
      <c r="V501" t="s">
        <v>43773</v>
      </c>
      <c r="W501" s="10">
        <v>40</v>
      </c>
      <c r="X501" t="s">
        <v>14419</v>
      </c>
      <c r="Y501" s="11">
        <v>2751</v>
      </c>
      <c r="Z501" t="s">
        <v>44385</v>
      </c>
      <c r="AA501" t="s">
        <v>43775</v>
      </c>
      <c r="AB501" t="s">
        <v>43776</v>
      </c>
      <c r="AE501" t="s">
        <v>43777</v>
      </c>
      <c r="AF501" t="s">
        <v>43778</v>
      </c>
      <c r="AG501" t="s">
        <v>44369</v>
      </c>
      <c r="AH501" t="s">
        <v>44370</v>
      </c>
      <c r="AI501" t="s">
        <v>44371</v>
      </c>
      <c r="AJ501" t="s">
        <v>44372</v>
      </c>
      <c r="AK501" t="s">
        <v>44369</v>
      </c>
      <c r="AL501" t="s">
        <v>44373</v>
      </c>
      <c r="AM501" t="s">
        <v>43799</v>
      </c>
      <c r="AN501" t="s">
        <v>43800</v>
      </c>
      <c r="AO501" t="s">
        <v>43787</v>
      </c>
      <c r="AP501" t="s">
        <v>43788</v>
      </c>
      <c r="AS501" t="s">
        <v>43789</v>
      </c>
      <c r="AT501" t="s">
        <v>43790</v>
      </c>
      <c r="AU501" t="s">
        <v>43793</v>
      </c>
      <c r="AV501" t="s">
        <v>43793</v>
      </c>
      <c r="AW501" t="s">
        <v>43792</v>
      </c>
      <c r="AX501" t="s">
        <v>39890</v>
      </c>
      <c r="AY501" s="12">
        <v>36841</v>
      </c>
      <c r="AZ501" t="s">
        <v>42743</v>
      </c>
      <c r="BA501" t="s">
        <v>39896</v>
      </c>
      <c r="BB501" t="str">
        <f>VLOOKUP(BA501,Sheet1!A:B,2,FALSE)</f>
        <v>P-43483</v>
      </c>
      <c r="BC501" t="str">
        <f>VLOOKUP(BB501,'[1]ACN Audit Supervisory Organ - M'!$A:$I,3,FALSE)</f>
        <v>Student Development and Enrollment Services (SDES) - Housing 92 Apollo RH</v>
      </c>
      <c r="BD501" t="str">
        <f>VLOOKUP(BB501,'[1]ACN Audit Supervisory Organ - M'!$A:$I,4,FALSE)</f>
        <v>SUP_3780</v>
      </c>
    </row>
    <row r="502" spans="1:56" x14ac:dyDescent="0.2">
      <c r="A502" t="s">
        <v>42743</v>
      </c>
      <c r="B502" t="s">
        <v>42840</v>
      </c>
      <c r="C502" t="s">
        <v>42840</v>
      </c>
      <c r="O502" s="9">
        <v>43862</v>
      </c>
      <c r="P502" s="9">
        <v>43862</v>
      </c>
      <c r="Q502" t="s">
        <v>43769</v>
      </c>
      <c r="R502" t="s">
        <v>43770</v>
      </c>
      <c r="S502" t="s">
        <v>43771</v>
      </c>
      <c r="T502" t="s">
        <v>43771</v>
      </c>
      <c r="U502" t="s">
        <v>43772</v>
      </c>
      <c r="V502" t="s">
        <v>43773</v>
      </c>
      <c r="W502" s="10">
        <v>40</v>
      </c>
      <c r="X502" t="s">
        <v>44386</v>
      </c>
      <c r="Y502" s="11">
        <v>3211</v>
      </c>
      <c r="Z502" t="s">
        <v>44387</v>
      </c>
      <c r="AA502" t="s">
        <v>43775</v>
      </c>
      <c r="AB502" t="s">
        <v>43776</v>
      </c>
      <c r="AE502" t="s">
        <v>43777</v>
      </c>
      <c r="AF502" t="s">
        <v>43778</v>
      </c>
      <c r="AG502" t="s">
        <v>44369</v>
      </c>
      <c r="AH502" t="s">
        <v>44370</v>
      </c>
      <c r="AI502" t="s">
        <v>44371</v>
      </c>
      <c r="AJ502" t="s">
        <v>44372</v>
      </c>
      <c r="AK502" t="s">
        <v>44369</v>
      </c>
      <c r="AL502" t="s">
        <v>44373</v>
      </c>
      <c r="AM502" t="s">
        <v>43799</v>
      </c>
      <c r="AN502" t="s">
        <v>43800</v>
      </c>
      <c r="AO502" t="s">
        <v>43787</v>
      </c>
      <c r="AP502" t="s">
        <v>43788</v>
      </c>
      <c r="AS502" t="s">
        <v>43789</v>
      </c>
      <c r="AT502" t="s">
        <v>43790</v>
      </c>
      <c r="AU502" t="s">
        <v>43793</v>
      </c>
      <c r="AV502" t="s">
        <v>43793</v>
      </c>
      <c r="AW502" t="s">
        <v>43792</v>
      </c>
      <c r="AX502" t="s">
        <v>39849</v>
      </c>
      <c r="AY502" s="12">
        <v>122980</v>
      </c>
      <c r="AZ502" t="s">
        <v>42743</v>
      </c>
      <c r="BA502" t="s">
        <v>40945</v>
      </c>
      <c r="BB502" t="str">
        <f>VLOOKUP(BA502,Sheet1!A:B,2,FALSE)</f>
        <v>P-34824</v>
      </c>
      <c r="BC502" t="str">
        <f>VLOOKUP(BB502,'[1]ACN Audit Supervisory Organ - M'!$A:$I,3,FALSE)</f>
        <v>Student Development and Enrollment Services (SDES) - First Year Experience Auxiliary Operations</v>
      </c>
      <c r="BD502" t="str">
        <f>VLOOKUP(BB502,'[1]ACN Audit Supervisory Organ - M'!$A:$I,4,FALSE)</f>
        <v>SUP_3544</v>
      </c>
    </row>
    <row r="503" spans="1:56" x14ac:dyDescent="0.2">
      <c r="A503" t="s">
        <v>42714</v>
      </c>
      <c r="B503" t="s">
        <v>51</v>
      </c>
      <c r="C503" t="s">
        <v>51</v>
      </c>
      <c r="O503" s="9">
        <v>43862</v>
      </c>
      <c r="P503" s="9">
        <v>43862</v>
      </c>
      <c r="Q503" t="s">
        <v>43769</v>
      </c>
      <c r="R503" t="s">
        <v>43770</v>
      </c>
      <c r="S503" t="s">
        <v>43771</v>
      </c>
      <c r="T503" t="s">
        <v>43771</v>
      </c>
      <c r="U503" t="s">
        <v>43772</v>
      </c>
      <c r="V503" t="s">
        <v>43773</v>
      </c>
      <c r="W503" s="10">
        <v>40</v>
      </c>
      <c r="X503" t="s">
        <v>51</v>
      </c>
      <c r="Y503" s="11">
        <v>1985</v>
      </c>
      <c r="Z503" t="s">
        <v>44388</v>
      </c>
      <c r="AA503" t="s">
        <v>43775</v>
      </c>
      <c r="AB503" t="s">
        <v>43776</v>
      </c>
      <c r="AE503" t="s">
        <v>43777</v>
      </c>
      <c r="AF503" t="s">
        <v>43778</v>
      </c>
      <c r="AG503" t="s">
        <v>44369</v>
      </c>
      <c r="AH503" t="s">
        <v>44370</v>
      </c>
      <c r="AI503" t="s">
        <v>44389</v>
      </c>
      <c r="AJ503" t="s">
        <v>44390</v>
      </c>
      <c r="AK503" t="s">
        <v>44369</v>
      </c>
      <c r="AL503" t="s">
        <v>44373</v>
      </c>
      <c r="AM503" t="s">
        <v>43799</v>
      </c>
      <c r="AN503" t="s">
        <v>43800</v>
      </c>
      <c r="AO503" t="s">
        <v>43787</v>
      </c>
      <c r="AP503" t="s">
        <v>43788</v>
      </c>
      <c r="AS503" t="s">
        <v>43789</v>
      </c>
      <c r="AT503" t="s">
        <v>43790</v>
      </c>
      <c r="AU503" t="s">
        <v>43791</v>
      </c>
      <c r="AV503" t="s">
        <v>43791</v>
      </c>
      <c r="AW503" t="s">
        <v>43792</v>
      </c>
      <c r="AX503" t="s">
        <v>39470</v>
      </c>
      <c r="AY503" s="12">
        <v>38130</v>
      </c>
      <c r="AZ503" t="s">
        <v>42714</v>
      </c>
      <c r="BA503" t="s">
        <v>39920</v>
      </c>
      <c r="BB503" t="str">
        <f>VLOOKUP(BA503,Sheet1!A:B,2,FALSE)</f>
        <v>P-43922</v>
      </c>
      <c r="BC503" t="str">
        <f>VLOOKUP(BB503,'[1]ACN Audit Supervisory Organ - M'!$A:$I,3,FALSE)</f>
        <v>Student Development and Enrollment Services (SDES) - Housing Physical Plant Operations F&amp;S</v>
      </c>
      <c r="BD503" t="str">
        <f>VLOOKUP(BB503,'[1]ACN Audit Supervisory Organ - M'!$A:$I,4,FALSE)</f>
        <v>SUP_3846</v>
      </c>
    </row>
    <row r="504" spans="1:56" x14ac:dyDescent="0.2">
      <c r="A504" t="s">
        <v>42714</v>
      </c>
      <c r="B504" t="s">
        <v>51</v>
      </c>
      <c r="C504" t="s">
        <v>51</v>
      </c>
      <c r="O504" s="9">
        <v>43862</v>
      </c>
      <c r="P504" s="9">
        <v>43862</v>
      </c>
      <c r="Q504" t="s">
        <v>43769</v>
      </c>
      <c r="R504" t="s">
        <v>43770</v>
      </c>
      <c r="S504" t="s">
        <v>43771</v>
      </c>
      <c r="T504" t="s">
        <v>43771</v>
      </c>
      <c r="U504" t="s">
        <v>43772</v>
      </c>
      <c r="V504" t="s">
        <v>43773</v>
      </c>
      <c r="W504" s="10">
        <v>40</v>
      </c>
      <c r="X504" t="s">
        <v>51</v>
      </c>
      <c r="Y504" s="11">
        <v>1985</v>
      </c>
      <c r="Z504" t="s">
        <v>44391</v>
      </c>
      <c r="AA504" t="s">
        <v>43775</v>
      </c>
      <c r="AB504" t="s">
        <v>43776</v>
      </c>
      <c r="AE504" t="s">
        <v>43777</v>
      </c>
      <c r="AF504" t="s">
        <v>43778</v>
      </c>
      <c r="AG504" t="s">
        <v>44369</v>
      </c>
      <c r="AH504" t="s">
        <v>44370</v>
      </c>
      <c r="AI504" t="s">
        <v>44389</v>
      </c>
      <c r="AJ504" t="s">
        <v>44390</v>
      </c>
      <c r="AK504" t="s">
        <v>44369</v>
      </c>
      <c r="AL504" t="s">
        <v>44373</v>
      </c>
      <c r="AM504" t="s">
        <v>43799</v>
      </c>
      <c r="AN504" t="s">
        <v>43800</v>
      </c>
      <c r="AO504" t="s">
        <v>43787</v>
      </c>
      <c r="AP504" t="s">
        <v>43788</v>
      </c>
      <c r="AS504" t="s">
        <v>43789</v>
      </c>
      <c r="AT504" t="s">
        <v>43790</v>
      </c>
      <c r="AU504" t="s">
        <v>43791</v>
      </c>
      <c r="AV504" t="s">
        <v>43791</v>
      </c>
      <c r="AW504" t="s">
        <v>43792</v>
      </c>
      <c r="AX504" t="s">
        <v>40048</v>
      </c>
      <c r="AY504" s="12">
        <v>36841</v>
      </c>
      <c r="AZ504" t="s">
        <v>42714</v>
      </c>
      <c r="BA504" t="s">
        <v>39493</v>
      </c>
      <c r="BB504" t="str">
        <f>VLOOKUP(BA504,Sheet1!A:B,2,FALSE)</f>
        <v>P-23560</v>
      </c>
      <c r="BC504" t="str">
        <f>VLOOKUP(BB504,'[1]ACN Audit Supervisory Organ - M'!$A:$I,3,FALSE)</f>
        <v>Student Development and Enrollment Services (SDES) - Housing Physical Plant Operations F&amp;S</v>
      </c>
      <c r="BD504" t="str">
        <f>VLOOKUP(BB504,'[1]ACN Audit Supervisory Organ - M'!$A:$I,4,FALSE)</f>
        <v>SUP_3853</v>
      </c>
    </row>
    <row r="505" spans="1:56" x14ac:dyDescent="0.2">
      <c r="A505" t="s">
        <v>42714</v>
      </c>
      <c r="B505" t="s">
        <v>51</v>
      </c>
      <c r="C505" t="s">
        <v>51</v>
      </c>
      <c r="O505" s="9">
        <v>43862</v>
      </c>
      <c r="P505" s="9">
        <v>43862</v>
      </c>
      <c r="Q505" t="s">
        <v>43769</v>
      </c>
      <c r="R505" t="s">
        <v>43770</v>
      </c>
      <c r="S505" t="s">
        <v>43771</v>
      </c>
      <c r="T505" t="s">
        <v>43771</v>
      </c>
      <c r="U505" t="s">
        <v>43772</v>
      </c>
      <c r="V505" t="s">
        <v>43773</v>
      </c>
      <c r="W505" s="10">
        <v>40</v>
      </c>
      <c r="X505" t="s">
        <v>51</v>
      </c>
      <c r="Y505" s="11">
        <v>1985</v>
      </c>
      <c r="Z505" t="s">
        <v>44391</v>
      </c>
      <c r="AA505" t="s">
        <v>43775</v>
      </c>
      <c r="AB505" t="s">
        <v>43776</v>
      </c>
      <c r="AE505" t="s">
        <v>43777</v>
      </c>
      <c r="AF505" t="s">
        <v>43778</v>
      </c>
      <c r="AG505" t="s">
        <v>44369</v>
      </c>
      <c r="AH505" t="s">
        <v>44370</v>
      </c>
      <c r="AI505" t="s">
        <v>44389</v>
      </c>
      <c r="AJ505" t="s">
        <v>44390</v>
      </c>
      <c r="AK505" t="s">
        <v>44369</v>
      </c>
      <c r="AL505" t="s">
        <v>44373</v>
      </c>
      <c r="AM505" t="s">
        <v>43799</v>
      </c>
      <c r="AN505" t="s">
        <v>43800</v>
      </c>
      <c r="AO505" t="s">
        <v>43787</v>
      </c>
      <c r="AP505" t="s">
        <v>43788</v>
      </c>
      <c r="AS505" t="s">
        <v>43789</v>
      </c>
      <c r="AT505" t="s">
        <v>43790</v>
      </c>
      <c r="AU505" t="s">
        <v>43791</v>
      </c>
      <c r="AV505" t="s">
        <v>43791</v>
      </c>
      <c r="AW505" t="s">
        <v>43792</v>
      </c>
      <c r="AX505" t="s">
        <v>40141</v>
      </c>
      <c r="AY505" s="12">
        <v>38130</v>
      </c>
      <c r="AZ505" t="s">
        <v>42714</v>
      </c>
      <c r="BA505" t="s">
        <v>39493</v>
      </c>
      <c r="BB505" t="str">
        <f>VLOOKUP(BA505,Sheet1!A:B,2,FALSE)</f>
        <v>P-23560</v>
      </c>
      <c r="BC505" t="str">
        <f>VLOOKUP(BB505,'[1]ACN Audit Supervisory Organ - M'!$A:$I,3,FALSE)</f>
        <v>Student Development and Enrollment Services (SDES) - Housing Physical Plant Operations F&amp;S</v>
      </c>
      <c r="BD505" t="str">
        <f>VLOOKUP(BB505,'[1]ACN Audit Supervisory Organ - M'!$A:$I,4,FALSE)</f>
        <v>SUP_3853</v>
      </c>
    </row>
    <row r="506" spans="1:56" x14ac:dyDescent="0.2">
      <c r="A506" t="s">
        <v>42714</v>
      </c>
      <c r="B506" t="s">
        <v>9465</v>
      </c>
      <c r="C506" t="s">
        <v>9465</v>
      </c>
      <c r="O506" s="9">
        <v>43862</v>
      </c>
      <c r="P506" s="9">
        <v>43862</v>
      </c>
      <c r="Q506" t="s">
        <v>43769</v>
      </c>
      <c r="R506" t="s">
        <v>43770</v>
      </c>
      <c r="S506" t="s">
        <v>43771</v>
      </c>
      <c r="T506" t="s">
        <v>43771</v>
      </c>
      <c r="U506" t="s">
        <v>43772</v>
      </c>
      <c r="V506" t="s">
        <v>43773</v>
      </c>
      <c r="W506" s="10">
        <v>40</v>
      </c>
      <c r="X506" t="s">
        <v>9465</v>
      </c>
      <c r="Y506" s="11">
        <v>2039</v>
      </c>
      <c r="Z506" t="s">
        <v>44392</v>
      </c>
      <c r="AA506" t="s">
        <v>43775</v>
      </c>
      <c r="AB506" t="s">
        <v>43776</v>
      </c>
      <c r="AE506" t="s">
        <v>43777</v>
      </c>
      <c r="AF506" t="s">
        <v>43778</v>
      </c>
      <c r="AG506" t="s">
        <v>44369</v>
      </c>
      <c r="AH506" t="s">
        <v>44370</v>
      </c>
      <c r="AI506" t="s">
        <v>44389</v>
      </c>
      <c r="AJ506" t="s">
        <v>44390</v>
      </c>
      <c r="AK506" t="s">
        <v>44369</v>
      </c>
      <c r="AL506" t="s">
        <v>44373</v>
      </c>
      <c r="AM506" t="s">
        <v>43799</v>
      </c>
      <c r="AN506" t="s">
        <v>43800</v>
      </c>
      <c r="AO506" t="s">
        <v>43787</v>
      </c>
      <c r="AP506" t="s">
        <v>43788</v>
      </c>
      <c r="AS506" t="s">
        <v>43789</v>
      </c>
      <c r="AT506" t="s">
        <v>43790</v>
      </c>
      <c r="AU506" t="s">
        <v>43791</v>
      </c>
      <c r="AV506" t="s">
        <v>43791</v>
      </c>
      <c r="AW506" t="s">
        <v>43792</v>
      </c>
      <c r="AX506" t="s">
        <v>39772</v>
      </c>
      <c r="AY506" s="12">
        <v>43850</v>
      </c>
      <c r="AZ506" t="s">
        <v>42714</v>
      </c>
      <c r="BA506" t="s">
        <v>39484</v>
      </c>
      <c r="BB506" t="str">
        <f>VLOOKUP(BA506,Sheet1!A:B,2,FALSE)</f>
        <v>P-15365</v>
      </c>
      <c r="BC506" t="str">
        <f>VLOOKUP(BB506,'[1]ACN Audit Supervisory Organ - M'!$A:$I,3,FALSE)</f>
        <v>Student Development and Enrollment Services (SDES) - Housing Physical Plant Operations F&amp;S</v>
      </c>
      <c r="BD506" t="str">
        <f>VLOOKUP(BB506,'[1]ACN Audit Supervisory Organ - M'!$A:$I,4,FALSE)</f>
        <v>SUP_3844</v>
      </c>
    </row>
    <row r="507" spans="1:56" x14ac:dyDescent="0.2">
      <c r="A507" t="s">
        <v>42714</v>
      </c>
      <c r="B507" t="s">
        <v>10373</v>
      </c>
      <c r="C507" t="s">
        <v>10373</v>
      </c>
      <c r="O507" s="9">
        <v>43862</v>
      </c>
      <c r="P507" s="9">
        <v>43862</v>
      </c>
      <c r="Q507" t="s">
        <v>43769</v>
      </c>
      <c r="R507" t="s">
        <v>43770</v>
      </c>
      <c r="S507" t="s">
        <v>43771</v>
      </c>
      <c r="T507" t="s">
        <v>43771</v>
      </c>
      <c r="U507" t="s">
        <v>43772</v>
      </c>
      <c r="V507" t="s">
        <v>43773</v>
      </c>
      <c r="W507" s="10">
        <v>40</v>
      </c>
      <c r="X507" t="s">
        <v>10373</v>
      </c>
      <c r="Y507" s="11">
        <v>2040</v>
      </c>
      <c r="Z507" t="s">
        <v>44391</v>
      </c>
      <c r="AA507" t="s">
        <v>43775</v>
      </c>
      <c r="AB507" t="s">
        <v>43776</v>
      </c>
      <c r="AE507" t="s">
        <v>43777</v>
      </c>
      <c r="AF507" t="s">
        <v>43778</v>
      </c>
      <c r="AG507" t="s">
        <v>44369</v>
      </c>
      <c r="AH507" t="s">
        <v>44370</v>
      </c>
      <c r="AI507" t="s">
        <v>44389</v>
      </c>
      <c r="AJ507" t="s">
        <v>44390</v>
      </c>
      <c r="AK507" t="s">
        <v>44369</v>
      </c>
      <c r="AL507" t="s">
        <v>44373</v>
      </c>
      <c r="AM507" t="s">
        <v>43799</v>
      </c>
      <c r="AN507" t="s">
        <v>43800</v>
      </c>
      <c r="AO507" t="s">
        <v>43787</v>
      </c>
      <c r="AP507" t="s">
        <v>43788</v>
      </c>
      <c r="AS507" t="s">
        <v>43789</v>
      </c>
      <c r="AT507" t="s">
        <v>43790</v>
      </c>
      <c r="AU507" t="s">
        <v>43791</v>
      </c>
      <c r="AV507" t="s">
        <v>43791</v>
      </c>
      <c r="AW507" t="s">
        <v>43792</v>
      </c>
      <c r="AX507" t="s">
        <v>39508</v>
      </c>
      <c r="AY507" s="12">
        <v>45500</v>
      </c>
      <c r="AZ507" t="s">
        <v>42714</v>
      </c>
      <c r="BA507" t="s">
        <v>39493</v>
      </c>
      <c r="BB507" t="str">
        <f>VLOOKUP(BA507,Sheet1!A:B,2,FALSE)</f>
        <v>P-23560</v>
      </c>
      <c r="BC507" t="str">
        <f>VLOOKUP(BB507,'[1]ACN Audit Supervisory Organ - M'!$A:$I,3,FALSE)</f>
        <v>Student Development and Enrollment Services (SDES) - Housing Physical Plant Operations F&amp;S</v>
      </c>
      <c r="BD507" t="str">
        <f>VLOOKUP(BB507,'[1]ACN Audit Supervisory Organ - M'!$A:$I,4,FALSE)</f>
        <v>SUP_3853</v>
      </c>
    </row>
    <row r="508" spans="1:56" x14ac:dyDescent="0.2">
      <c r="A508" t="s">
        <v>41822</v>
      </c>
      <c r="B508" t="s">
        <v>490</v>
      </c>
      <c r="C508" t="s">
        <v>490</v>
      </c>
      <c r="O508" s="9">
        <v>43862</v>
      </c>
      <c r="P508" s="9">
        <v>43862</v>
      </c>
      <c r="Q508" t="s">
        <v>43769</v>
      </c>
      <c r="R508" t="s">
        <v>43770</v>
      </c>
      <c r="S508" t="s">
        <v>43771</v>
      </c>
      <c r="T508" t="s">
        <v>43771</v>
      </c>
      <c r="U508" t="s">
        <v>43772</v>
      </c>
      <c r="V508" t="s">
        <v>43773</v>
      </c>
      <c r="W508" s="10">
        <v>40</v>
      </c>
      <c r="X508" t="s">
        <v>490</v>
      </c>
      <c r="Y508" s="11">
        <v>1342</v>
      </c>
      <c r="Z508" t="s">
        <v>44393</v>
      </c>
      <c r="AA508" t="s">
        <v>43775</v>
      </c>
      <c r="AB508" t="s">
        <v>43776</v>
      </c>
      <c r="AE508" t="s">
        <v>43777</v>
      </c>
      <c r="AF508" t="s">
        <v>43778</v>
      </c>
      <c r="AG508" t="s">
        <v>44394</v>
      </c>
      <c r="AH508" t="s">
        <v>44395</v>
      </c>
      <c r="AI508" t="s">
        <v>44396</v>
      </c>
      <c r="AJ508" t="s">
        <v>44397</v>
      </c>
      <c r="AK508" t="s">
        <v>43895</v>
      </c>
      <c r="AL508" t="s">
        <v>43896</v>
      </c>
      <c r="AM508" t="s">
        <v>43902</v>
      </c>
      <c r="AN508" t="s">
        <v>43903</v>
      </c>
      <c r="AO508" t="s">
        <v>43787</v>
      </c>
      <c r="AP508" t="s">
        <v>43788</v>
      </c>
      <c r="AS508" t="s">
        <v>43789</v>
      </c>
      <c r="AT508" t="s">
        <v>43790</v>
      </c>
      <c r="AU508" t="s">
        <v>43793</v>
      </c>
      <c r="AV508" t="s">
        <v>43793</v>
      </c>
      <c r="AW508" t="s">
        <v>43792</v>
      </c>
      <c r="AX508" t="s">
        <v>35261</v>
      </c>
      <c r="AY508" s="12">
        <v>50136</v>
      </c>
      <c r="AZ508" t="s">
        <v>41822</v>
      </c>
      <c r="BA508" t="s">
        <v>35697</v>
      </c>
      <c r="BB508" t="str">
        <f>VLOOKUP(BA508,Sheet1!A:B,2,FALSE)</f>
        <v>P-25625</v>
      </c>
      <c r="BC508" t="str">
        <f>VLOOKUP(BB508,'[1]ACN Audit Supervisory Organ - M'!$A:$I,3,FALSE)</f>
        <v>College of Community Innovation and Education (CCIE) - Florida Center for Students with Unique Abilities - Operations</v>
      </c>
      <c r="BD508" t="str">
        <f>VLOOKUP(BB508,'[1]ACN Audit Supervisory Organ - M'!$A:$I,4,FALSE)</f>
        <v>SUP_2355</v>
      </c>
    </row>
    <row r="509" spans="1:56" x14ac:dyDescent="0.2">
      <c r="A509" t="s">
        <v>41822</v>
      </c>
      <c r="B509" t="s">
        <v>1380</v>
      </c>
      <c r="C509" t="s">
        <v>1380</v>
      </c>
      <c r="O509" s="9">
        <v>43862</v>
      </c>
      <c r="P509" s="9">
        <v>43862</v>
      </c>
      <c r="Q509" t="s">
        <v>43769</v>
      </c>
      <c r="R509" t="s">
        <v>43770</v>
      </c>
      <c r="S509" t="s">
        <v>43771</v>
      </c>
      <c r="T509" t="s">
        <v>43771</v>
      </c>
      <c r="U509" t="s">
        <v>43772</v>
      </c>
      <c r="V509" t="s">
        <v>43773</v>
      </c>
      <c r="W509" s="10">
        <v>40</v>
      </c>
      <c r="X509" t="s">
        <v>1380</v>
      </c>
      <c r="Y509" s="11">
        <v>1583</v>
      </c>
      <c r="Z509" t="s">
        <v>44393</v>
      </c>
      <c r="AA509" t="s">
        <v>43775</v>
      </c>
      <c r="AB509" t="s">
        <v>43776</v>
      </c>
      <c r="AE509" t="s">
        <v>43777</v>
      </c>
      <c r="AF509" t="s">
        <v>43778</v>
      </c>
      <c r="AG509" t="s">
        <v>44394</v>
      </c>
      <c r="AH509" t="s">
        <v>44395</v>
      </c>
      <c r="AI509" t="s">
        <v>44396</v>
      </c>
      <c r="AJ509" t="s">
        <v>44397</v>
      </c>
      <c r="AK509" t="s">
        <v>43895</v>
      </c>
      <c r="AL509" t="s">
        <v>43896</v>
      </c>
      <c r="AM509" t="s">
        <v>43902</v>
      </c>
      <c r="AN509" t="s">
        <v>43903</v>
      </c>
      <c r="AO509" t="s">
        <v>43787</v>
      </c>
      <c r="AP509" t="s">
        <v>43788</v>
      </c>
      <c r="AS509" t="s">
        <v>43789</v>
      </c>
      <c r="AT509" t="s">
        <v>43790</v>
      </c>
      <c r="AU509" t="s">
        <v>43793</v>
      </c>
      <c r="AV509" t="s">
        <v>43793</v>
      </c>
      <c r="AW509" t="s">
        <v>43792</v>
      </c>
      <c r="AX509" t="s">
        <v>38366</v>
      </c>
      <c r="AY509" s="12">
        <v>56030</v>
      </c>
      <c r="AZ509" t="s">
        <v>41822</v>
      </c>
      <c r="BA509" t="s">
        <v>35697</v>
      </c>
      <c r="BB509" t="str">
        <f>VLOOKUP(BA509,Sheet1!A:B,2,FALSE)</f>
        <v>P-25625</v>
      </c>
      <c r="BC509" t="str">
        <f>VLOOKUP(BB509,'[1]ACN Audit Supervisory Organ - M'!$A:$I,3,FALSE)</f>
        <v>College of Community Innovation and Education (CCIE) - Florida Center for Students with Unique Abilities - Operations</v>
      </c>
      <c r="BD509" t="str">
        <f>VLOOKUP(BB509,'[1]ACN Audit Supervisory Organ - M'!$A:$I,4,FALSE)</f>
        <v>SUP_2355</v>
      </c>
    </row>
    <row r="510" spans="1:56" x14ac:dyDescent="0.2">
      <c r="A510" t="s">
        <v>41822</v>
      </c>
      <c r="B510" t="s">
        <v>462</v>
      </c>
      <c r="C510" t="s">
        <v>462</v>
      </c>
      <c r="O510" s="9">
        <v>43862</v>
      </c>
      <c r="P510" s="9">
        <v>43862</v>
      </c>
      <c r="Q510" t="s">
        <v>43769</v>
      </c>
      <c r="R510" t="s">
        <v>43770</v>
      </c>
      <c r="S510" t="s">
        <v>43771</v>
      </c>
      <c r="T510" t="s">
        <v>43771</v>
      </c>
      <c r="U510" t="s">
        <v>43772</v>
      </c>
      <c r="V510" t="s">
        <v>43773</v>
      </c>
      <c r="W510" s="10">
        <v>40</v>
      </c>
      <c r="X510" t="s">
        <v>462</v>
      </c>
      <c r="Y510" s="11">
        <v>1097</v>
      </c>
      <c r="Z510" t="s">
        <v>44393</v>
      </c>
      <c r="AA510" t="s">
        <v>43775</v>
      </c>
      <c r="AB510" t="s">
        <v>43776</v>
      </c>
      <c r="AE510" t="s">
        <v>43777</v>
      </c>
      <c r="AF510" t="s">
        <v>43778</v>
      </c>
      <c r="AG510" t="s">
        <v>44394</v>
      </c>
      <c r="AH510" t="s">
        <v>44395</v>
      </c>
      <c r="AI510" t="s">
        <v>44396</v>
      </c>
      <c r="AJ510" t="s">
        <v>44397</v>
      </c>
      <c r="AK510" t="s">
        <v>43895</v>
      </c>
      <c r="AL510" t="s">
        <v>43896</v>
      </c>
      <c r="AM510" t="s">
        <v>43902</v>
      </c>
      <c r="AN510" t="s">
        <v>43903</v>
      </c>
      <c r="AO510" t="s">
        <v>43787</v>
      </c>
      <c r="AP510" t="s">
        <v>43788</v>
      </c>
      <c r="AS510" t="s">
        <v>43789</v>
      </c>
      <c r="AT510" t="s">
        <v>43790</v>
      </c>
      <c r="AU510" t="s">
        <v>43793</v>
      </c>
      <c r="AV510" t="s">
        <v>43793</v>
      </c>
      <c r="AW510" t="s">
        <v>43815</v>
      </c>
      <c r="AX510" t="s">
        <v>36785</v>
      </c>
      <c r="AY510" s="12">
        <v>97500</v>
      </c>
      <c r="AZ510" t="s">
        <v>41822</v>
      </c>
      <c r="BA510" t="s">
        <v>36883</v>
      </c>
      <c r="BB510" t="str">
        <f>VLOOKUP(BA510,Sheet1!A:B,2,FALSE)</f>
        <v>P-48597</v>
      </c>
      <c r="BC510" t="e">
        <f>VLOOKUP(BB510,'[1]ACN Audit Supervisory Organ - M'!$A:$I,3,FALSE)</f>
        <v>#N/A</v>
      </c>
      <c r="BD510" t="e">
        <f>VLOOKUP(BB510,'[1]ACN Audit Supervisory Organ - M'!$A:$I,4,FALSE)</f>
        <v>#N/A</v>
      </c>
    </row>
    <row r="511" spans="1:56" x14ac:dyDescent="0.2">
      <c r="A511" t="s">
        <v>41825</v>
      </c>
      <c r="B511" t="s">
        <v>4766</v>
      </c>
      <c r="C511" t="s">
        <v>4766</v>
      </c>
      <c r="O511" s="9">
        <v>43862</v>
      </c>
      <c r="P511" s="9">
        <v>43862</v>
      </c>
      <c r="Q511" t="s">
        <v>43769</v>
      </c>
      <c r="R511" t="s">
        <v>43770</v>
      </c>
      <c r="S511" t="s">
        <v>43771</v>
      </c>
      <c r="T511" t="s">
        <v>43771</v>
      </c>
      <c r="U511" t="s">
        <v>43772</v>
      </c>
      <c r="V511" t="s">
        <v>43773</v>
      </c>
      <c r="W511" s="10">
        <v>40</v>
      </c>
      <c r="X511" t="s">
        <v>4766</v>
      </c>
      <c r="Y511" s="11">
        <v>1197</v>
      </c>
      <c r="Z511" t="s">
        <v>44398</v>
      </c>
      <c r="AA511" t="s">
        <v>43775</v>
      </c>
      <c r="AB511" t="s">
        <v>43776</v>
      </c>
      <c r="AE511" t="s">
        <v>43777</v>
      </c>
      <c r="AF511" t="s">
        <v>43778</v>
      </c>
      <c r="AG511" t="s">
        <v>43779</v>
      </c>
      <c r="AH511" t="s">
        <v>43780</v>
      </c>
      <c r="AI511" t="s">
        <v>44399</v>
      </c>
      <c r="AJ511" t="s">
        <v>44400</v>
      </c>
      <c r="AK511" t="s">
        <v>43874</v>
      </c>
      <c r="AL511" t="s">
        <v>43875</v>
      </c>
      <c r="AM511" t="s">
        <v>43998</v>
      </c>
      <c r="AN511" t="s">
        <v>43999</v>
      </c>
      <c r="AO511" t="s">
        <v>43787</v>
      </c>
      <c r="AP511" t="s">
        <v>43788</v>
      </c>
      <c r="AS511" t="s">
        <v>43789</v>
      </c>
      <c r="AT511" t="s">
        <v>43790</v>
      </c>
      <c r="AU511" t="s">
        <v>43793</v>
      </c>
      <c r="AV511" t="s">
        <v>43793</v>
      </c>
      <c r="AW511" t="s">
        <v>43792</v>
      </c>
      <c r="AX511" t="s">
        <v>38524</v>
      </c>
      <c r="AY511" s="12">
        <v>42367</v>
      </c>
      <c r="AZ511" t="s">
        <v>41825</v>
      </c>
      <c r="BA511" t="s">
        <v>36730</v>
      </c>
      <c r="BB511" t="str">
        <f>VLOOKUP(BA511,Sheet1!A:B,2,FALSE)</f>
        <v>P-12559</v>
      </c>
      <c r="BC511" t="str">
        <f>VLOOKUP(BB511,'[1]ACN Audit Supervisory Organ - M'!$A:$I,3,FALSE)</f>
        <v>Student Learning and Academic Success - Knights Major Exploration and Transition Center (KMETC)</v>
      </c>
      <c r="BD511" t="str">
        <f>VLOOKUP(BB511,'[1]ACN Audit Supervisory Organ - M'!$A:$I,4,FALSE)</f>
        <v>SUP_3973</v>
      </c>
    </row>
    <row r="512" spans="1:56" x14ac:dyDescent="0.2">
      <c r="A512" t="s">
        <v>41825</v>
      </c>
      <c r="B512" t="s">
        <v>87</v>
      </c>
      <c r="C512" t="s">
        <v>87</v>
      </c>
      <c r="O512" s="9">
        <v>43862</v>
      </c>
      <c r="P512" s="9">
        <v>43862</v>
      </c>
      <c r="Q512" t="s">
        <v>43769</v>
      </c>
      <c r="R512" t="s">
        <v>43770</v>
      </c>
      <c r="S512" t="s">
        <v>43771</v>
      </c>
      <c r="T512" t="s">
        <v>43771</v>
      </c>
      <c r="U512" t="s">
        <v>43772</v>
      </c>
      <c r="V512" t="s">
        <v>43773</v>
      </c>
      <c r="W512" s="10">
        <v>40</v>
      </c>
      <c r="X512" t="s">
        <v>87</v>
      </c>
      <c r="Y512" s="11">
        <v>1287</v>
      </c>
      <c r="Z512" t="s">
        <v>44401</v>
      </c>
      <c r="AA512" t="s">
        <v>43775</v>
      </c>
      <c r="AB512" t="s">
        <v>43776</v>
      </c>
      <c r="AE512" t="s">
        <v>43777</v>
      </c>
      <c r="AF512" t="s">
        <v>43778</v>
      </c>
      <c r="AG512" t="s">
        <v>43779</v>
      </c>
      <c r="AH512" t="s">
        <v>43780</v>
      </c>
      <c r="AI512" t="s">
        <v>44399</v>
      </c>
      <c r="AJ512" t="s">
        <v>44400</v>
      </c>
      <c r="AK512" t="s">
        <v>43874</v>
      </c>
      <c r="AL512" t="s">
        <v>43875</v>
      </c>
      <c r="AM512" t="s">
        <v>43998</v>
      </c>
      <c r="AN512" t="s">
        <v>43999</v>
      </c>
      <c r="AO512" t="s">
        <v>43787</v>
      </c>
      <c r="AP512" t="s">
        <v>43788</v>
      </c>
      <c r="AS512" t="s">
        <v>43789</v>
      </c>
      <c r="AT512" t="s">
        <v>43790</v>
      </c>
      <c r="AU512" t="s">
        <v>43793</v>
      </c>
      <c r="AV512" t="s">
        <v>43793</v>
      </c>
      <c r="AW512" t="s">
        <v>43792</v>
      </c>
      <c r="AX512" t="s">
        <v>35264</v>
      </c>
      <c r="AY512" s="12">
        <v>51073</v>
      </c>
      <c r="AZ512" t="s">
        <v>41825</v>
      </c>
      <c r="BA512" t="s">
        <v>35673</v>
      </c>
      <c r="BB512" t="str">
        <f>VLOOKUP(BA512,Sheet1!A:B,2,FALSE)</f>
        <v>P-12799</v>
      </c>
      <c r="BC512" t="str">
        <f>VLOOKUP(BB512,'[1]ACN Audit Supervisory Organ - M'!$A:$I,3,FALSE)</f>
        <v>Student Learning and Academic Success - Knights Major Exploration and Transition Center (KMETC)</v>
      </c>
      <c r="BD512" t="str">
        <f>VLOOKUP(BB512,'[1]ACN Audit Supervisory Organ - M'!$A:$I,4,FALSE)</f>
        <v>SUP_3976</v>
      </c>
    </row>
    <row r="513" spans="1:56" x14ac:dyDescent="0.2">
      <c r="A513" t="s">
        <v>42912</v>
      </c>
      <c r="B513" t="s">
        <v>266</v>
      </c>
      <c r="C513" t="s">
        <v>266</v>
      </c>
      <c r="O513" s="9">
        <v>43862</v>
      </c>
      <c r="P513" s="9">
        <v>43862</v>
      </c>
      <c r="Q513" t="s">
        <v>43769</v>
      </c>
      <c r="R513" t="s">
        <v>43770</v>
      </c>
      <c r="S513" t="s">
        <v>43771</v>
      </c>
      <c r="T513" t="s">
        <v>43771</v>
      </c>
      <c r="U513" t="s">
        <v>43772</v>
      </c>
      <c r="V513" t="s">
        <v>43773</v>
      </c>
      <c r="W513" s="10">
        <v>40</v>
      </c>
      <c r="X513" t="s">
        <v>266</v>
      </c>
      <c r="Y513" s="11">
        <v>1350</v>
      </c>
      <c r="Z513" t="s">
        <v>44402</v>
      </c>
      <c r="AA513" t="s">
        <v>43775</v>
      </c>
      <c r="AB513" t="s">
        <v>43776</v>
      </c>
      <c r="AE513" t="s">
        <v>43777</v>
      </c>
      <c r="AF513" t="s">
        <v>43778</v>
      </c>
      <c r="AG513" t="s">
        <v>44403</v>
      </c>
      <c r="AH513" t="s">
        <v>44404</v>
      </c>
      <c r="AI513" t="s">
        <v>44405</v>
      </c>
      <c r="AJ513" t="s">
        <v>44406</v>
      </c>
      <c r="AK513" t="s">
        <v>43809</v>
      </c>
      <c r="AL513" t="s">
        <v>43810</v>
      </c>
      <c r="AM513" t="s">
        <v>43998</v>
      </c>
      <c r="AN513" t="s">
        <v>43999</v>
      </c>
      <c r="AO513" t="s">
        <v>43787</v>
      </c>
      <c r="AP513" t="s">
        <v>43788</v>
      </c>
      <c r="AS513" t="s">
        <v>43789</v>
      </c>
      <c r="AT513" t="s">
        <v>43790</v>
      </c>
      <c r="AU513" t="s">
        <v>43791</v>
      </c>
      <c r="AV513" t="s">
        <v>43791</v>
      </c>
      <c r="AW513" t="s">
        <v>43792</v>
      </c>
      <c r="AX513" t="s">
        <v>40082</v>
      </c>
      <c r="AY513" s="12">
        <v>43200</v>
      </c>
      <c r="AZ513" t="s">
        <v>42912</v>
      </c>
      <c r="BA513" t="s">
        <v>36592</v>
      </c>
      <c r="BB513" t="str">
        <f>VLOOKUP(BA513,Sheet1!A:B,2,FALSE)</f>
        <v>P-10425</v>
      </c>
      <c r="BC513" t="str">
        <f>VLOOKUP(BB513,'[1]ACN Audit Supervisory Organ - M'!$A:$I,3,FALSE)</f>
        <v>Student Learning and Academic Success - Student Academic Resource Center (SARC)</v>
      </c>
      <c r="BD513" t="str">
        <f>VLOOKUP(BB513,'[1]ACN Audit Supervisory Organ - M'!$A:$I,4,FALSE)</f>
        <v>SUP_4012</v>
      </c>
    </row>
    <row r="514" spans="1:56" x14ac:dyDescent="0.2">
      <c r="A514" t="s">
        <v>42381</v>
      </c>
      <c r="B514" t="s">
        <v>300</v>
      </c>
      <c r="C514" t="s">
        <v>300</v>
      </c>
      <c r="O514" s="9">
        <v>43862</v>
      </c>
      <c r="P514" s="9">
        <v>43862</v>
      </c>
      <c r="Q514" t="s">
        <v>43769</v>
      </c>
      <c r="R514" t="s">
        <v>43770</v>
      </c>
      <c r="S514" t="s">
        <v>43771</v>
      </c>
      <c r="T514" t="s">
        <v>43771</v>
      </c>
      <c r="U514" t="s">
        <v>43772</v>
      </c>
      <c r="V514" t="s">
        <v>43773</v>
      </c>
      <c r="W514" s="10">
        <v>40</v>
      </c>
      <c r="X514" t="s">
        <v>300</v>
      </c>
      <c r="Y514" s="11">
        <v>1358</v>
      </c>
      <c r="Z514" t="s">
        <v>44091</v>
      </c>
      <c r="AA514" t="s">
        <v>43775</v>
      </c>
      <c r="AB514" t="s">
        <v>43776</v>
      </c>
      <c r="AE514" t="s">
        <v>43777</v>
      </c>
      <c r="AF514" t="s">
        <v>43778</v>
      </c>
      <c r="AG514" t="s">
        <v>43779</v>
      </c>
      <c r="AH514" t="s">
        <v>43780</v>
      </c>
      <c r="AI514" t="s">
        <v>44235</v>
      </c>
      <c r="AJ514" t="s">
        <v>44236</v>
      </c>
      <c r="AK514" t="s">
        <v>43783</v>
      </c>
      <c r="AL514" t="s">
        <v>43784</v>
      </c>
      <c r="AM514" t="s">
        <v>44043</v>
      </c>
      <c r="AN514" t="s">
        <v>44044</v>
      </c>
      <c r="AO514" t="s">
        <v>43787</v>
      </c>
      <c r="AP514" t="s">
        <v>43788</v>
      </c>
      <c r="AS514" t="s">
        <v>43789</v>
      </c>
      <c r="AT514" t="s">
        <v>43790</v>
      </c>
      <c r="AU514" t="s">
        <v>43793</v>
      </c>
      <c r="AV514" t="s">
        <v>43793</v>
      </c>
      <c r="AW514" t="s">
        <v>43792</v>
      </c>
      <c r="AX514" t="s">
        <v>37974</v>
      </c>
      <c r="AY514" s="12">
        <v>67818</v>
      </c>
      <c r="AZ514" t="s">
        <v>42381</v>
      </c>
      <c r="BA514" t="s">
        <v>35733</v>
      </c>
      <c r="BB514" t="str">
        <f>VLOOKUP(BA514,Sheet1!A:B,2,FALSE)</f>
        <v>P-36417</v>
      </c>
      <c r="BC514" t="str">
        <f>VLOOKUP(BB514,'[1]ACN Audit Supervisory Organ - M'!$A:$I,3,FALSE)</f>
        <v>Facilities &amp; Safety (F&amp;S)</v>
      </c>
      <c r="BD514" t="str">
        <f>VLOOKUP(BB514,'[1]ACN Audit Supervisory Organ - M'!$A:$I,4,FALSE)</f>
        <v>SUP_2325</v>
      </c>
    </row>
    <row r="515" spans="1:56" x14ac:dyDescent="0.2">
      <c r="A515" t="s">
        <v>41175</v>
      </c>
      <c r="B515" t="s">
        <v>2149</v>
      </c>
      <c r="C515" t="s">
        <v>2149</v>
      </c>
      <c r="O515" s="9">
        <v>43862</v>
      </c>
      <c r="P515" s="9">
        <v>43862</v>
      </c>
      <c r="Q515" t="s">
        <v>43769</v>
      </c>
      <c r="R515" t="s">
        <v>43770</v>
      </c>
      <c r="S515" t="s">
        <v>43771</v>
      </c>
      <c r="T515" t="s">
        <v>43771</v>
      </c>
      <c r="U515" t="s">
        <v>43772</v>
      </c>
      <c r="V515" t="s">
        <v>43773</v>
      </c>
      <c r="W515" s="10">
        <v>40</v>
      </c>
      <c r="X515" t="s">
        <v>2149</v>
      </c>
      <c r="Y515" s="11">
        <v>1037</v>
      </c>
      <c r="Z515" t="s">
        <v>44407</v>
      </c>
      <c r="AA515" t="s">
        <v>43775</v>
      </c>
      <c r="AB515" t="s">
        <v>43776</v>
      </c>
      <c r="AE515" t="s">
        <v>43777</v>
      </c>
      <c r="AF515" t="s">
        <v>43778</v>
      </c>
      <c r="AG515" t="s">
        <v>43839</v>
      </c>
      <c r="AH515" t="s">
        <v>43840</v>
      </c>
      <c r="AI515" t="s">
        <v>44408</v>
      </c>
      <c r="AJ515" t="s">
        <v>44409</v>
      </c>
      <c r="AK515" t="s">
        <v>44146</v>
      </c>
      <c r="AL515" t="s">
        <v>44147</v>
      </c>
      <c r="AM515" t="s">
        <v>43948</v>
      </c>
      <c r="AN515" t="s">
        <v>43949</v>
      </c>
      <c r="AO515" t="s">
        <v>43787</v>
      </c>
      <c r="AP515" t="s">
        <v>43788</v>
      </c>
      <c r="AS515" t="s">
        <v>43789</v>
      </c>
      <c r="AT515" t="s">
        <v>43790</v>
      </c>
      <c r="AU515" t="s">
        <v>43793</v>
      </c>
      <c r="AV515" t="s">
        <v>43793</v>
      </c>
      <c r="AW515" t="s">
        <v>43815</v>
      </c>
      <c r="AX515" t="s">
        <v>40641</v>
      </c>
      <c r="AY515" s="12">
        <v>132429</v>
      </c>
      <c r="AZ515" t="s">
        <v>41175</v>
      </c>
      <c r="BA515" t="s">
        <v>36830</v>
      </c>
      <c r="BB515" t="str">
        <f>VLOOKUP(BA515,Sheet1!A:B,2,FALSE)</f>
        <v>P-13858</v>
      </c>
      <c r="BC515" t="str">
        <f>VLOOKUP(BB515,'[1]ACN Audit Supervisory Organ - M'!$A:$I,3,FALSE)</f>
        <v>UCF RESTORES - SEC Operations</v>
      </c>
      <c r="BD515" t="str">
        <f>VLOOKUP(BB515,'[1]ACN Audit Supervisory Organ - M'!$A:$I,4,FALSE)</f>
        <v>SUP_3455</v>
      </c>
    </row>
    <row r="516" spans="1:56" x14ac:dyDescent="0.2">
      <c r="A516" t="s">
        <v>41175</v>
      </c>
      <c r="B516" t="s">
        <v>3429</v>
      </c>
      <c r="C516" t="s">
        <v>3429</v>
      </c>
      <c r="O516" s="9">
        <v>43862</v>
      </c>
      <c r="P516" s="9">
        <v>43862</v>
      </c>
      <c r="Q516" t="s">
        <v>43769</v>
      </c>
      <c r="R516" t="s">
        <v>43770</v>
      </c>
      <c r="S516" t="s">
        <v>43890</v>
      </c>
      <c r="T516" t="s">
        <v>43891</v>
      </c>
      <c r="U516" t="s">
        <v>43772</v>
      </c>
      <c r="V516" t="s">
        <v>43773</v>
      </c>
      <c r="W516" s="10">
        <v>40</v>
      </c>
      <c r="X516" t="s">
        <v>3429</v>
      </c>
      <c r="Y516" s="11">
        <v>1110</v>
      </c>
      <c r="Z516" t="s">
        <v>44407</v>
      </c>
      <c r="AA516" t="s">
        <v>43775</v>
      </c>
      <c r="AB516" t="s">
        <v>43776</v>
      </c>
      <c r="AE516" t="s">
        <v>43777</v>
      </c>
      <c r="AF516" t="s">
        <v>43778</v>
      </c>
      <c r="AG516" t="s">
        <v>43779</v>
      </c>
      <c r="AH516" t="s">
        <v>43780</v>
      </c>
      <c r="AI516" t="s">
        <v>44410</v>
      </c>
      <c r="AJ516" t="s">
        <v>44411</v>
      </c>
      <c r="AK516" t="s">
        <v>44412</v>
      </c>
      <c r="AL516" t="s">
        <v>44413</v>
      </c>
      <c r="AM516" t="s">
        <v>43948</v>
      </c>
      <c r="AN516" t="s">
        <v>43949</v>
      </c>
      <c r="AO516" t="s">
        <v>43787</v>
      </c>
      <c r="AP516" t="s">
        <v>43788</v>
      </c>
      <c r="AS516" t="s">
        <v>43789</v>
      </c>
      <c r="AT516" t="s">
        <v>43790</v>
      </c>
      <c r="AU516" t="s">
        <v>43793</v>
      </c>
      <c r="AV516" t="s">
        <v>43793</v>
      </c>
      <c r="AW516" t="s">
        <v>43792</v>
      </c>
      <c r="AX516" t="s">
        <v>33900</v>
      </c>
      <c r="AY516" s="12">
        <v>60000</v>
      </c>
      <c r="AZ516" t="s">
        <v>41175</v>
      </c>
      <c r="BA516" t="s">
        <v>36830</v>
      </c>
      <c r="BB516" t="str">
        <f>VLOOKUP(BA516,Sheet1!A:B,2,FALSE)</f>
        <v>P-13858</v>
      </c>
      <c r="BC516" t="str">
        <f>VLOOKUP(BB516,'[1]ACN Audit Supervisory Organ - M'!$A:$I,3,FALSE)</f>
        <v>UCF RESTORES - SEC Operations</v>
      </c>
      <c r="BD516" t="str">
        <f>VLOOKUP(BB516,'[1]ACN Audit Supervisory Organ - M'!$A:$I,4,FALSE)</f>
        <v>SUP_3455</v>
      </c>
    </row>
    <row r="517" spans="1:56" x14ac:dyDescent="0.2">
      <c r="A517" t="s">
        <v>41175</v>
      </c>
      <c r="B517" t="s">
        <v>3429</v>
      </c>
      <c r="C517" t="s">
        <v>3429</v>
      </c>
      <c r="O517" s="9">
        <v>43862</v>
      </c>
      <c r="P517" s="9">
        <v>43862</v>
      </c>
      <c r="Q517" t="s">
        <v>43769</v>
      </c>
      <c r="R517" t="s">
        <v>43770</v>
      </c>
      <c r="S517" t="s">
        <v>43890</v>
      </c>
      <c r="T517" t="s">
        <v>43891</v>
      </c>
      <c r="U517" t="s">
        <v>43772</v>
      </c>
      <c r="V517" t="s">
        <v>43773</v>
      </c>
      <c r="W517" s="10">
        <v>40</v>
      </c>
      <c r="X517" t="s">
        <v>3429</v>
      </c>
      <c r="Y517" s="11">
        <v>1110</v>
      </c>
      <c r="Z517" t="s">
        <v>44407</v>
      </c>
      <c r="AA517" t="s">
        <v>43775</v>
      </c>
      <c r="AB517" t="s">
        <v>43776</v>
      </c>
      <c r="AE517" t="s">
        <v>43777</v>
      </c>
      <c r="AF517" t="s">
        <v>43778</v>
      </c>
      <c r="AG517" t="s">
        <v>43779</v>
      </c>
      <c r="AH517" t="s">
        <v>43780</v>
      </c>
      <c r="AI517" t="s">
        <v>44410</v>
      </c>
      <c r="AJ517" t="s">
        <v>44411</v>
      </c>
      <c r="AK517" t="s">
        <v>44412</v>
      </c>
      <c r="AL517" t="s">
        <v>44413</v>
      </c>
      <c r="AM517" t="s">
        <v>43948</v>
      </c>
      <c r="AN517" t="s">
        <v>43949</v>
      </c>
      <c r="AO517" t="s">
        <v>43787</v>
      </c>
      <c r="AP517" t="s">
        <v>43788</v>
      </c>
      <c r="AS517" t="s">
        <v>43789</v>
      </c>
      <c r="AT517" t="s">
        <v>43790</v>
      </c>
      <c r="AU517" t="s">
        <v>43793</v>
      </c>
      <c r="AV517" t="s">
        <v>43793</v>
      </c>
      <c r="AW517" t="s">
        <v>43792</v>
      </c>
      <c r="AX517" t="s">
        <v>33963</v>
      </c>
      <c r="AY517" s="12">
        <v>60000</v>
      </c>
      <c r="AZ517" t="s">
        <v>41175</v>
      </c>
      <c r="BA517" t="s">
        <v>36830</v>
      </c>
      <c r="BB517" t="str">
        <f>VLOOKUP(BA517,Sheet1!A:B,2,FALSE)</f>
        <v>P-13858</v>
      </c>
      <c r="BC517" t="str">
        <f>VLOOKUP(BB517,'[1]ACN Audit Supervisory Organ - M'!$A:$I,3,FALSE)</f>
        <v>UCF RESTORES - SEC Operations</v>
      </c>
      <c r="BD517" t="str">
        <f>VLOOKUP(BB517,'[1]ACN Audit Supervisory Organ - M'!$A:$I,4,FALSE)</f>
        <v>SUP_3455</v>
      </c>
    </row>
    <row r="518" spans="1:56" x14ac:dyDescent="0.2">
      <c r="A518" t="s">
        <v>41175</v>
      </c>
      <c r="B518" t="s">
        <v>13616</v>
      </c>
      <c r="C518" t="s">
        <v>13616</v>
      </c>
      <c r="O518" s="9">
        <v>43862</v>
      </c>
      <c r="P518" s="9">
        <v>43862</v>
      </c>
      <c r="Q518" t="s">
        <v>43769</v>
      </c>
      <c r="R518" t="s">
        <v>43770</v>
      </c>
      <c r="S518" t="s">
        <v>43771</v>
      </c>
      <c r="T518" t="s">
        <v>43771</v>
      </c>
      <c r="U518" t="s">
        <v>43772</v>
      </c>
      <c r="V518" t="s">
        <v>43773</v>
      </c>
      <c r="W518" s="10">
        <v>40</v>
      </c>
      <c r="X518" t="s">
        <v>44414</v>
      </c>
      <c r="Y518" s="11">
        <v>3149</v>
      </c>
      <c r="Z518" t="s">
        <v>44407</v>
      </c>
      <c r="AA518" t="s">
        <v>43775</v>
      </c>
      <c r="AB518" t="s">
        <v>43776</v>
      </c>
      <c r="AE518" t="s">
        <v>43777</v>
      </c>
      <c r="AF518" t="s">
        <v>43778</v>
      </c>
      <c r="AG518" t="s">
        <v>43839</v>
      </c>
      <c r="AH518" t="s">
        <v>43840</v>
      </c>
      <c r="AI518" t="s">
        <v>44408</v>
      </c>
      <c r="AJ518" t="s">
        <v>44409</v>
      </c>
      <c r="AK518" t="s">
        <v>43895</v>
      </c>
      <c r="AL518" t="s">
        <v>43896</v>
      </c>
      <c r="AM518" t="s">
        <v>43948</v>
      </c>
      <c r="AN518" t="s">
        <v>43949</v>
      </c>
      <c r="AO518" t="s">
        <v>43787</v>
      </c>
      <c r="AP518" t="s">
        <v>43788</v>
      </c>
      <c r="AS518" t="s">
        <v>43789</v>
      </c>
      <c r="AT518" t="s">
        <v>43790</v>
      </c>
      <c r="AU518" t="s">
        <v>43793</v>
      </c>
      <c r="AV518" t="s">
        <v>43793</v>
      </c>
      <c r="AW518" t="s">
        <v>43792</v>
      </c>
      <c r="AX518" t="s">
        <v>40299</v>
      </c>
      <c r="AY518" s="12">
        <v>56030</v>
      </c>
      <c r="AZ518" t="s">
        <v>41175</v>
      </c>
      <c r="BA518" t="s">
        <v>36830</v>
      </c>
      <c r="BB518" t="str">
        <f>VLOOKUP(BA518,Sheet1!A:B,2,FALSE)</f>
        <v>P-13858</v>
      </c>
      <c r="BC518" t="str">
        <f>VLOOKUP(BB518,'[1]ACN Audit Supervisory Organ - M'!$A:$I,3,FALSE)</f>
        <v>UCF RESTORES - SEC Operations</v>
      </c>
      <c r="BD518" t="str">
        <f>VLOOKUP(BB518,'[1]ACN Audit Supervisory Organ - M'!$A:$I,4,FALSE)</f>
        <v>SUP_3455</v>
      </c>
    </row>
    <row r="519" spans="1:56" x14ac:dyDescent="0.2">
      <c r="A519" t="s">
        <v>41175</v>
      </c>
      <c r="B519" t="s">
        <v>41958</v>
      </c>
      <c r="C519" t="s">
        <v>41958</v>
      </c>
      <c r="O519" s="9">
        <v>43862</v>
      </c>
      <c r="P519" s="9">
        <v>43862</v>
      </c>
      <c r="Q519" t="s">
        <v>43769</v>
      </c>
      <c r="R519" t="s">
        <v>43770</v>
      </c>
      <c r="S519" t="s">
        <v>43771</v>
      </c>
      <c r="T519" t="s">
        <v>43771</v>
      </c>
      <c r="U519" t="s">
        <v>43772</v>
      </c>
      <c r="V519" t="s">
        <v>43773</v>
      </c>
      <c r="W519" s="10">
        <v>40</v>
      </c>
      <c r="X519" t="s">
        <v>44415</v>
      </c>
      <c r="Y519" s="11">
        <v>3173</v>
      </c>
      <c r="Z519" t="s">
        <v>44407</v>
      </c>
      <c r="AA519" t="s">
        <v>43775</v>
      </c>
      <c r="AB519" t="s">
        <v>43776</v>
      </c>
      <c r="AE519" t="s">
        <v>43777</v>
      </c>
      <c r="AF519" t="s">
        <v>43778</v>
      </c>
      <c r="AG519" t="s">
        <v>43779</v>
      </c>
      <c r="AH519" t="s">
        <v>43780</v>
      </c>
      <c r="AI519" t="s">
        <v>44410</v>
      </c>
      <c r="AJ519" t="s">
        <v>44411</v>
      </c>
      <c r="AK519" t="s">
        <v>44412</v>
      </c>
      <c r="AL519" t="s">
        <v>44413</v>
      </c>
      <c r="AM519" t="s">
        <v>43948</v>
      </c>
      <c r="AN519" t="s">
        <v>43949</v>
      </c>
      <c r="AO519" t="s">
        <v>43787</v>
      </c>
      <c r="AP519" t="s">
        <v>43788</v>
      </c>
      <c r="AS519" t="s">
        <v>43789</v>
      </c>
      <c r="AT519" t="s">
        <v>43790</v>
      </c>
      <c r="AU519" t="s">
        <v>43793</v>
      </c>
      <c r="AV519" t="s">
        <v>43793</v>
      </c>
      <c r="AW519" t="s">
        <v>43792</v>
      </c>
      <c r="AX519" t="s">
        <v>35730</v>
      </c>
      <c r="AY519" s="12">
        <v>58000</v>
      </c>
      <c r="AZ519" t="s">
        <v>41175</v>
      </c>
      <c r="BA519" t="s">
        <v>36830</v>
      </c>
      <c r="BB519" t="str">
        <f>VLOOKUP(BA519,Sheet1!A:B,2,FALSE)</f>
        <v>P-13858</v>
      </c>
      <c r="BC519" t="str">
        <f>VLOOKUP(BB519,'[1]ACN Audit Supervisory Organ - M'!$A:$I,3,FALSE)</f>
        <v>UCF RESTORES - SEC Operations</v>
      </c>
      <c r="BD519" t="str">
        <f>VLOOKUP(BB519,'[1]ACN Audit Supervisory Organ - M'!$A:$I,4,FALSE)</f>
        <v>SUP_3455</v>
      </c>
    </row>
    <row r="520" spans="1:56" x14ac:dyDescent="0.2">
      <c r="A520" t="s">
        <v>42067</v>
      </c>
      <c r="B520" t="s">
        <v>266</v>
      </c>
      <c r="C520" t="s">
        <v>266</v>
      </c>
      <c r="O520" s="9">
        <v>43862</v>
      </c>
      <c r="P520" s="9">
        <v>43862</v>
      </c>
      <c r="Q520" t="s">
        <v>43769</v>
      </c>
      <c r="R520" t="s">
        <v>43770</v>
      </c>
      <c r="S520" t="s">
        <v>43771</v>
      </c>
      <c r="T520" t="s">
        <v>43771</v>
      </c>
      <c r="U520" t="s">
        <v>43772</v>
      </c>
      <c r="V520" t="s">
        <v>43773</v>
      </c>
      <c r="W520" s="10">
        <v>40</v>
      </c>
      <c r="X520" t="s">
        <v>266</v>
      </c>
      <c r="Y520" s="11">
        <v>1350</v>
      </c>
      <c r="Z520" t="s">
        <v>44416</v>
      </c>
      <c r="AA520" t="s">
        <v>43775</v>
      </c>
      <c r="AB520" t="s">
        <v>43776</v>
      </c>
      <c r="AE520" t="s">
        <v>43777</v>
      </c>
      <c r="AF520" t="s">
        <v>43778</v>
      </c>
      <c r="AG520" t="s">
        <v>43779</v>
      </c>
      <c r="AH520" t="s">
        <v>43780</v>
      </c>
      <c r="AI520" t="s">
        <v>44417</v>
      </c>
      <c r="AJ520" t="s">
        <v>44418</v>
      </c>
      <c r="AK520" t="s">
        <v>43843</v>
      </c>
      <c r="AL520" t="s">
        <v>43844</v>
      </c>
      <c r="AM520" t="s">
        <v>44187</v>
      </c>
      <c r="AN520" t="s">
        <v>44188</v>
      </c>
      <c r="AO520" t="s">
        <v>43787</v>
      </c>
      <c r="AP520" t="s">
        <v>43788</v>
      </c>
      <c r="AS520" t="s">
        <v>43789</v>
      </c>
      <c r="AT520" t="s">
        <v>43790</v>
      </c>
      <c r="AU520" t="s">
        <v>43791</v>
      </c>
      <c r="AV520" t="s">
        <v>43791</v>
      </c>
      <c r="AW520" t="s">
        <v>43792</v>
      </c>
      <c r="AX520" t="s">
        <v>36311</v>
      </c>
      <c r="AY520" s="12">
        <v>23427</v>
      </c>
      <c r="AZ520" t="s">
        <v>42067</v>
      </c>
      <c r="BA520" t="s">
        <v>37210</v>
      </c>
      <c r="BB520" t="str">
        <f>VLOOKUP(BA520,Sheet1!A:B,2,FALSE)</f>
        <v>P-15768</v>
      </c>
      <c r="BC520" t="e">
        <f>VLOOKUP(BB520,'[1]ACN Audit Supervisory Organ - M'!$A:$I,3,FALSE)</f>
        <v>#N/A</v>
      </c>
      <c r="BD520" t="e">
        <f>VLOOKUP(BB520,'[1]ACN Audit Supervisory Organ - M'!$A:$I,4,FALSE)</f>
        <v>#N/A</v>
      </c>
    </row>
    <row r="521" spans="1:56" x14ac:dyDescent="0.2">
      <c r="A521" t="s">
        <v>42067</v>
      </c>
      <c r="B521" t="s">
        <v>1236</v>
      </c>
      <c r="C521" t="s">
        <v>1236</v>
      </c>
      <c r="O521" s="9">
        <v>43862</v>
      </c>
      <c r="P521" s="9">
        <v>43862</v>
      </c>
      <c r="Q521" t="s">
        <v>43769</v>
      </c>
      <c r="R521" t="s">
        <v>43770</v>
      </c>
      <c r="S521" t="s">
        <v>43771</v>
      </c>
      <c r="T521" t="s">
        <v>43771</v>
      </c>
      <c r="U521" t="s">
        <v>43772</v>
      </c>
      <c r="V521" t="s">
        <v>43773</v>
      </c>
      <c r="W521" s="10">
        <v>40</v>
      </c>
      <c r="X521" t="s">
        <v>1236</v>
      </c>
      <c r="Y521" s="11">
        <v>1352</v>
      </c>
      <c r="Z521" t="s">
        <v>44419</v>
      </c>
      <c r="AA521" t="s">
        <v>43775</v>
      </c>
      <c r="AB521" t="s">
        <v>43776</v>
      </c>
      <c r="AE521" t="s">
        <v>43777</v>
      </c>
      <c r="AF521" t="s">
        <v>43778</v>
      </c>
      <c r="AG521" t="s">
        <v>43779</v>
      </c>
      <c r="AH521" t="s">
        <v>43780</v>
      </c>
      <c r="AI521" t="s">
        <v>44417</v>
      </c>
      <c r="AJ521" t="s">
        <v>44418</v>
      </c>
      <c r="AK521" t="s">
        <v>43843</v>
      </c>
      <c r="AL521" t="s">
        <v>43844</v>
      </c>
      <c r="AM521" t="s">
        <v>44187</v>
      </c>
      <c r="AN521" t="s">
        <v>44188</v>
      </c>
      <c r="AO521" t="s">
        <v>43787</v>
      </c>
      <c r="AP521" t="s">
        <v>43788</v>
      </c>
      <c r="AS521" t="s">
        <v>43789</v>
      </c>
      <c r="AT521" t="s">
        <v>43790</v>
      </c>
      <c r="AU521" t="s">
        <v>43791</v>
      </c>
      <c r="AV521" t="s">
        <v>43791</v>
      </c>
      <c r="AW521" t="s">
        <v>43792</v>
      </c>
      <c r="AX521" t="s">
        <v>37881</v>
      </c>
      <c r="AY521" s="12">
        <v>39330</v>
      </c>
      <c r="AZ521" t="s">
        <v>42067</v>
      </c>
      <c r="BA521" t="s">
        <v>37950</v>
      </c>
      <c r="BB521" t="str">
        <f>VLOOKUP(BA521,Sheet1!A:B,2,FALSE)</f>
        <v>P-26152</v>
      </c>
      <c r="BC521" t="str">
        <f>VLOOKUP(BB521,'[1]ACN Audit Supervisory Organ - M'!$A:$I,3,FALSE)</f>
        <v>College of Health Professions and Sciences (CHPS) -Communicative Sciences and Disorders</v>
      </c>
      <c r="BD521" t="str">
        <f>VLOOKUP(BB521,'[1]ACN Audit Supervisory Organ - M'!$A:$I,4,FALSE)</f>
        <v>SUP_1697</v>
      </c>
    </row>
    <row r="522" spans="1:56" x14ac:dyDescent="0.2">
      <c r="A522" t="s">
        <v>42067</v>
      </c>
      <c r="B522" t="s">
        <v>1236</v>
      </c>
      <c r="C522" t="s">
        <v>1236</v>
      </c>
      <c r="O522" s="9">
        <v>43862</v>
      </c>
      <c r="P522" s="9">
        <v>43862</v>
      </c>
      <c r="Q522" t="s">
        <v>43769</v>
      </c>
      <c r="R522" t="s">
        <v>43770</v>
      </c>
      <c r="S522" t="s">
        <v>43771</v>
      </c>
      <c r="T522" t="s">
        <v>43771</v>
      </c>
      <c r="U522" t="s">
        <v>43772</v>
      </c>
      <c r="V522" t="s">
        <v>43773</v>
      </c>
      <c r="W522" s="10">
        <v>40</v>
      </c>
      <c r="X522" t="s">
        <v>1236</v>
      </c>
      <c r="Y522" s="11">
        <v>1352</v>
      </c>
      <c r="Z522" t="s">
        <v>44416</v>
      </c>
      <c r="AA522" t="s">
        <v>43775</v>
      </c>
      <c r="AB522" t="s">
        <v>43776</v>
      </c>
      <c r="AE522" t="s">
        <v>43777</v>
      </c>
      <c r="AF522" t="s">
        <v>43778</v>
      </c>
      <c r="AG522" t="s">
        <v>43779</v>
      </c>
      <c r="AH522" t="s">
        <v>43780</v>
      </c>
      <c r="AI522" t="s">
        <v>44417</v>
      </c>
      <c r="AJ522" t="s">
        <v>44418</v>
      </c>
      <c r="AK522" t="s">
        <v>43843</v>
      </c>
      <c r="AL522" t="s">
        <v>43844</v>
      </c>
      <c r="AM522" t="s">
        <v>44187</v>
      </c>
      <c r="AN522" t="s">
        <v>44188</v>
      </c>
      <c r="AO522" t="s">
        <v>43787</v>
      </c>
      <c r="AP522" t="s">
        <v>43788</v>
      </c>
      <c r="AS522" t="s">
        <v>43789</v>
      </c>
      <c r="AT522" t="s">
        <v>43790</v>
      </c>
      <c r="AU522" t="s">
        <v>43791</v>
      </c>
      <c r="AV522" t="s">
        <v>43791</v>
      </c>
      <c r="AW522" t="s">
        <v>43792</v>
      </c>
      <c r="AX522" t="s">
        <v>38394</v>
      </c>
      <c r="AY522" s="12">
        <v>32703</v>
      </c>
      <c r="AZ522" t="s">
        <v>42067</v>
      </c>
      <c r="BA522" t="s">
        <v>37210</v>
      </c>
      <c r="BB522" t="str">
        <f>VLOOKUP(BA522,Sheet1!A:B,2,FALSE)</f>
        <v>P-15768</v>
      </c>
      <c r="BC522" t="e">
        <f>VLOOKUP(BB522,'[1]ACN Audit Supervisory Organ - M'!$A:$I,3,FALSE)</f>
        <v>#N/A</v>
      </c>
      <c r="BD522" t="e">
        <f>VLOOKUP(BB522,'[1]ACN Audit Supervisory Organ - M'!$A:$I,4,FALSE)</f>
        <v>#N/A</v>
      </c>
    </row>
    <row r="523" spans="1:56" x14ac:dyDescent="0.2">
      <c r="A523" t="s">
        <v>42067</v>
      </c>
      <c r="B523" t="s">
        <v>147</v>
      </c>
      <c r="C523" t="s">
        <v>147</v>
      </c>
      <c r="O523" s="9">
        <v>43862</v>
      </c>
      <c r="P523" s="9">
        <v>43862</v>
      </c>
      <c r="Q523" t="s">
        <v>43769</v>
      </c>
      <c r="R523" t="s">
        <v>43770</v>
      </c>
      <c r="S523" t="s">
        <v>43771</v>
      </c>
      <c r="T523" t="s">
        <v>43771</v>
      </c>
      <c r="U523" t="s">
        <v>43772</v>
      </c>
      <c r="V523" t="s">
        <v>43773</v>
      </c>
      <c r="W523" s="10">
        <v>40</v>
      </c>
      <c r="X523" t="s">
        <v>147</v>
      </c>
      <c r="Y523" s="11">
        <v>1356</v>
      </c>
      <c r="Z523" t="s">
        <v>44420</v>
      </c>
      <c r="AA523" t="s">
        <v>43775</v>
      </c>
      <c r="AB523" t="s">
        <v>43776</v>
      </c>
      <c r="AE523" t="s">
        <v>43777</v>
      </c>
      <c r="AF523" t="s">
        <v>43778</v>
      </c>
      <c r="AG523" t="s">
        <v>43779</v>
      </c>
      <c r="AH523" t="s">
        <v>43780</v>
      </c>
      <c r="AI523" t="s">
        <v>44417</v>
      </c>
      <c r="AJ523" t="s">
        <v>44418</v>
      </c>
      <c r="AK523" t="s">
        <v>43843</v>
      </c>
      <c r="AL523" t="s">
        <v>43844</v>
      </c>
      <c r="AM523" t="s">
        <v>44187</v>
      </c>
      <c r="AN523" t="s">
        <v>44188</v>
      </c>
      <c r="AO523" t="s">
        <v>43787</v>
      </c>
      <c r="AP523" t="s">
        <v>43788</v>
      </c>
      <c r="AS523" t="s">
        <v>43789</v>
      </c>
      <c r="AT523" t="s">
        <v>43790</v>
      </c>
      <c r="AU523" t="s">
        <v>43791</v>
      </c>
      <c r="AV523" t="s">
        <v>43791</v>
      </c>
      <c r="AW523" t="s">
        <v>43792</v>
      </c>
      <c r="AX523" t="s">
        <v>38208</v>
      </c>
      <c r="AY523" s="12">
        <v>42367</v>
      </c>
      <c r="AZ523" t="s">
        <v>42067</v>
      </c>
      <c r="BA523" t="s">
        <v>38188</v>
      </c>
      <c r="BB523" t="str">
        <f>VLOOKUP(BA523,Sheet1!A:B,2,FALSE)</f>
        <v>P-16086</v>
      </c>
      <c r="BC523" t="str">
        <f>VLOOKUP(BB523,'[1]ACN Audit Supervisory Organ - M'!$A:$I,3,FALSE)</f>
        <v>College of Health Professions and Sciences (CHPS) -Communicative Sciences and Disorders</v>
      </c>
      <c r="BD523" t="str">
        <f>VLOOKUP(BB523,'[1]ACN Audit Supervisory Organ - M'!$A:$I,4,FALSE)</f>
        <v>SUP_1696</v>
      </c>
    </row>
    <row r="524" spans="1:56" x14ac:dyDescent="0.2">
      <c r="A524" t="s">
        <v>42067</v>
      </c>
      <c r="B524" t="s">
        <v>33</v>
      </c>
      <c r="C524" t="s">
        <v>33</v>
      </c>
      <c r="O524" s="9">
        <v>43862</v>
      </c>
      <c r="P524" s="9">
        <v>43862</v>
      </c>
      <c r="Q524" t="s">
        <v>43769</v>
      </c>
      <c r="R524" t="s">
        <v>43770</v>
      </c>
      <c r="S524" t="s">
        <v>43771</v>
      </c>
      <c r="T524" t="s">
        <v>43771</v>
      </c>
      <c r="U524" t="s">
        <v>43772</v>
      </c>
      <c r="V524" t="s">
        <v>43773</v>
      </c>
      <c r="W524" s="10">
        <v>40</v>
      </c>
      <c r="X524" t="s">
        <v>33</v>
      </c>
      <c r="Y524" s="11">
        <v>1024</v>
      </c>
      <c r="Z524" t="s">
        <v>44419</v>
      </c>
      <c r="AA524" t="s">
        <v>43775</v>
      </c>
      <c r="AB524" t="s">
        <v>43776</v>
      </c>
      <c r="AE524" t="s">
        <v>43777</v>
      </c>
      <c r="AF524" t="s">
        <v>43778</v>
      </c>
      <c r="AG524" t="s">
        <v>43779</v>
      </c>
      <c r="AH524" t="s">
        <v>43780</v>
      </c>
      <c r="AI524" t="s">
        <v>44421</v>
      </c>
      <c r="AJ524" t="s">
        <v>44422</v>
      </c>
      <c r="AK524" t="s">
        <v>43843</v>
      </c>
      <c r="AL524" t="s">
        <v>43844</v>
      </c>
      <c r="AM524" t="s">
        <v>44187</v>
      </c>
      <c r="AN524" t="s">
        <v>44188</v>
      </c>
      <c r="AO524" t="s">
        <v>43787</v>
      </c>
      <c r="AP524" t="s">
        <v>43788</v>
      </c>
      <c r="AS524" t="s">
        <v>43789</v>
      </c>
      <c r="AT524" t="s">
        <v>43790</v>
      </c>
      <c r="AU524" t="s">
        <v>43793</v>
      </c>
      <c r="AV524" t="s">
        <v>43793</v>
      </c>
      <c r="AW524" t="s">
        <v>43815</v>
      </c>
      <c r="AX524" t="s">
        <v>36105</v>
      </c>
      <c r="AY524" s="12">
        <v>162427</v>
      </c>
      <c r="AZ524" t="s">
        <v>42067</v>
      </c>
      <c r="BA524" t="s">
        <v>37950</v>
      </c>
      <c r="BB524" t="str">
        <f>VLOOKUP(BA524,Sheet1!A:B,2,FALSE)</f>
        <v>P-26152</v>
      </c>
      <c r="BC524" t="str">
        <f>VLOOKUP(BB524,'[1]ACN Audit Supervisory Organ - M'!$A:$I,3,FALSE)</f>
        <v>College of Health Professions and Sciences (CHPS) -Communicative Sciences and Disorders</v>
      </c>
      <c r="BD524" t="str">
        <f>VLOOKUP(BB524,'[1]ACN Audit Supervisory Organ - M'!$A:$I,4,FALSE)</f>
        <v>SUP_1697</v>
      </c>
    </row>
    <row r="525" spans="1:56" x14ac:dyDescent="0.2">
      <c r="A525" t="s">
        <v>42067</v>
      </c>
      <c r="B525" t="s">
        <v>33</v>
      </c>
      <c r="C525" t="s">
        <v>33</v>
      </c>
      <c r="O525" s="9">
        <v>43862</v>
      </c>
      <c r="P525" s="9">
        <v>43862</v>
      </c>
      <c r="Q525" t="s">
        <v>43769</v>
      </c>
      <c r="R525" t="s">
        <v>43770</v>
      </c>
      <c r="S525" t="s">
        <v>43771</v>
      </c>
      <c r="T525" t="s">
        <v>43771</v>
      </c>
      <c r="U525" t="s">
        <v>43772</v>
      </c>
      <c r="V525" t="s">
        <v>43773</v>
      </c>
      <c r="W525" s="10">
        <v>40</v>
      </c>
      <c r="X525" t="s">
        <v>33</v>
      </c>
      <c r="Y525" s="11">
        <v>1024</v>
      </c>
      <c r="Z525" t="s">
        <v>44419</v>
      </c>
      <c r="AA525" t="s">
        <v>43775</v>
      </c>
      <c r="AB525" t="s">
        <v>43776</v>
      </c>
      <c r="AE525" t="s">
        <v>43777</v>
      </c>
      <c r="AF525" t="s">
        <v>43778</v>
      </c>
      <c r="AG525" t="s">
        <v>43779</v>
      </c>
      <c r="AH525" t="s">
        <v>43780</v>
      </c>
      <c r="AI525" t="s">
        <v>44421</v>
      </c>
      <c r="AJ525" t="s">
        <v>44422</v>
      </c>
      <c r="AK525" t="s">
        <v>43843</v>
      </c>
      <c r="AL525" t="s">
        <v>43844</v>
      </c>
      <c r="AM525" t="s">
        <v>44187</v>
      </c>
      <c r="AN525" t="s">
        <v>44188</v>
      </c>
      <c r="AO525" t="s">
        <v>43787</v>
      </c>
      <c r="AP525" t="s">
        <v>43788</v>
      </c>
      <c r="AS525" t="s">
        <v>43789</v>
      </c>
      <c r="AT525" t="s">
        <v>43790</v>
      </c>
      <c r="AU525" t="s">
        <v>43793</v>
      </c>
      <c r="AV525" t="s">
        <v>43793</v>
      </c>
      <c r="AW525" t="s">
        <v>43815</v>
      </c>
      <c r="AX525" t="s">
        <v>36106</v>
      </c>
      <c r="AY525" s="12">
        <v>200326</v>
      </c>
      <c r="AZ525" t="s">
        <v>42067</v>
      </c>
      <c r="BA525" t="s">
        <v>37950</v>
      </c>
      <c r="BB525" t="str">
        <f>VLOOKUP(BA525,Sheet1!A:B,2,FALSE)</f>
        <v>P-26152</v>
      </c>
      <c r="BC525" t="str">
        <f>VLOOKUP(BB525,'[1]ACN Audit Supervisory Organ - M'!$A:$I,3,FALSE)</f>
        <v>College of Health Professions and Sciences (CHPS) -Communicative Sciences and Disorders</v>
      </c>
      <c r="BD525" t="str">
        <f>VLOOKUP(BB525,'[1]ACN Audit Supervisory Organ - M'!$A:$I,4,FALSE)</f>
        <v>SUP_1697</v>
      </c>
    </row>
    <row r="526" spans="1:56" x14ac:dyDescent="0.2">
      <c r="A526" t="s">
        <v>42067</v>
      </c>
      <c r="B526" t="s">
        <v>33</v>
      </c>
      <c r="C526" t="s">
        <v>33</v>
      </c>
      <c r="O526" s="9">
        <v>43862</v>
      </c>
      <c r="P526" s="9">
        <v>43862</v>
      </c>
      <c r="Q526" t="s">
        <v>43769</v>
      </c>
      <c r="R526" t="s">
        <v>43770</v>
      </c>
      <c r="S526" t="s">
        <v>43771</v>
      </c>
      <c r="T526" t="s">
        <v>43771</v>
      </c>
      <c r="U526" t="s">
        <v>43772</v>
      </c>
      <c r="V526" t="s">
        <v>43773</v>
      </c>
      <c r="W526" s="10">
        <v>40</v>
      </c>
      <c r="X526" t="s">
        <v>33</v>
      </c>
      <c r="Y526" s="11">
        <v>1024</v>
      </c>
      <c r="Z526" t="s">
        <v>44423</v>
      </c>
      <c r="AA526" t="s">
        <v>43775</v>
      </c>
      <c r="AB526" t="s">
        <v>43776</v>
      </c>
      <c r="AE526" t="s">
        <v>43777</v>
      </c>
      <c r="AF526" t="s">
        <v>43778</v>
      </c>
      <c r="AG526" t="s">
        <v>43779</v>
      </c>
      <c r="AH526" t="s">
        <v>43780</v>
      </c>
      <c r="AI526" t="s">
        <v>44421</v>
      </c>
      <c r="AJ526" t="s">
        <v>44422</v>
      </c>
      <c r="AK526" t="s">
        <v>43843</v>
      </c>
      <c r="AL526" t="s">
        <v>43844</v>
      </c>
      <c r="AM526" t="s">
        <v>44187</v>
      </c>
      <c r="AN526" t="s">
        <v>44188</v>
      </c>
      <c r="AO526" t="s">
        <v>43787</v>
      </c>
      <c r="AP526" t="s">
        <v>43788</v>
      </c>
      <c r="AS526" t="s">
        <v>43789</v>
      </c>
      <c r="AT526" t="s">
        <v>43790</v>
      </c>
      <c r="AU526" t="s">
        <v>43793</v>
      </c>
      <c r="AV526" t="s">
        <v>43793</v>
      </c>
      <c r="AW526" t="s">
        <v>43815</v>
      </c>
      <c r="AX526" t="s">
        <v>37590</v>
      </c>
      <c r="AY526" s="12">
        <v>99581</v>
      </c>
      <c r="AZ526" t="s">
        <v>42067</v>
      </c>
      <c r="BA526" t="s">
        <v>36423</v>
      </c>
      <c r="BB526" t="str">
        <f>VLOOKUP(BA526,Sheet1!A:B,2,FALSE)</f>
        <v>P-12518</v>
      </c>
      <c r="BC526" t="str">
        <f>VLOOKUP(BB526,'[1]ACN Audit Supervisory Organ - M'!$A:$I,3,FALSE)</f>
        <v>College of Health Professions and Sciences (CHPS) - Dean's Office</v>
      </c>
      <c r="BD526" t="str">
        <f>VLOOKUP(BB526,'[1]ACN Audit Supervisory Organ - M'!$A:$I,4,FALSE)</f>
        <v>SUP_1636</v>
      </c>
    </row>
    <row r="527" spans="1:56" x14ac:dyDescent="0.2">
      <c r="A527" t="s">
        <v>42067</v>
      </c>
      <c r="B527" t="s">
        <v>15</v>
      </c>
      <c r="C527" t="s">
        <v>15</v>
      </c>
      <c r="O527" s="9">
        <v>43862</v>
      </c>
      <c r="P527" s="9">
        <v>43862</v>
      </c>
      <c r="Q527" t="s">
        <v>43769</v>
      </c>
      <c r="R527" t="s">
        <v>43770</v>
      </c>
      <c r="S527" t="s">
        <v>43771</v>
      </c>
      <c r="T527" t="s">
        <v>43771</v>
      </c>
      <c r="U527" t="s">
        <v>43772</v>
      </c>
      <c r="V527" t="s">
        <v>43773</v>
      </c>
      <c r="W527" s="10">
        <v>40</v>
      </c>
      <c r="X527" t="s">
        <v>15</v>
      </c>
      <c r="Y527" s="11">
        <v>1032</v>
      </c>
      <c r="Z527" t="s">
        <v>44419</v>
      </c>
      <c r="AA527" t="s">
        <v>43775</v>
      </c>
      <c r="AB527" t="s">
        <v>43776</v>
      </c>
      <c r="AE527" t="s">
        <v>43777</v>
      </c>
      <c r="AF527" t="s">
        <v>43778</v>
      </c>
      <c r="AG527" t="s">
        <v>43779</v>
      </c>
      <c r="AH527" t="s">
        <v>43780</v>
      </c>
      <c r="AI527" t="s">
        <v>44421</v>
      </c>
      <c r="AJ527" t="s">
        <v>44422</v>
      </c>
      <c r="AK527" t="s">
        <v>43843</v>
      </c>
      <c r="AL527" t="s">
        <v>43844</v>
      </c>
      <c r="AM527" t="s">
        <v>44187</v>
      </c>
      <c r="AN527" t="s">
        <v>44188</v>
      </c>
      <c r="AO527" t="s">
        <v>43787</v>
      </c>
      <c r="AP527" t="s">
        <v>43788</v>
      </c>
      <c r="AS527" t="s">
        <v>43789</v>
      </c>
      <c r="AT527" t="s">
        <v>43790</v>
      </c>
      <c r="AU527" t="s">
        <v>43793</v>
      </c>
      <c r="AV527" t="s">
        <v>43793</v>
      </c>
      <c r="AW527" t="s">
        <v>43815</v>
      </c>
      <c r="AX527" t="s">
        <v>36431</v>
      </c>
      <c r="AY527" s="12">
        <v>97311</v>
      </c>
      <c r="AZ527" t="s">
        <v>42067</v>
      </c>
      <c r="BA527" t="s">
        <v>37950</v>
      </c>
      <c r="BB527" t="str">
        <f>VLOOKUP(BA527,Sheet1!A:B,2,FALSE)</f>
        <v>P-26152</v>
      </c>
      <c r="BC527" t="str">
        <f>VLOOKUP(BB527,'[1]ACN Audit Supervisory Organ - M'!$A:$I,3,FALSE)</f>
        <v>College of Health Professions and Sciences (CHPS) -Communicative Sciences and Disorders</v>
      </c>
      <c r="BD527" t="str">
        <f>VLOOKUP(BB527,'[1]ACN Audit Supervisory Organ - M'!$A:$I,4,FALSE)</f>
        <v>SUP_1697</v>
      </c>
    </row>
    <row r="528" spans="1:56" x14ac:dyDescent="0.2">
      <c r="A528" t="s">
        <v>42067</v>
      </c>
      <c r="B528" t="s">
        <v>15</v>
      </c>
      <c r="C528" t="s">
        <v>15</v>
      </c>
      <c r="O528" s="9">
        <v>43862</v>
      </c>
      <c r="P528" s="9">
        <v>43862</v>
      </c>
      <c r="Q528" t="s">
        <v>43769</v>
      </c>
      <c r="R528" t="s">
        <v>43770</v>
      </c>
      <c r="S528" t="s">
        <v>43771</v>
      </c>
      <c r="T528" t="s">
        <v>43771</v>
      </c>
      <c r="U528" t="s">
        <v>43772</v>
      </c>
      <c r="V528" t="s">
        <v>43773</v>
      </c>
      <c r="W528" s="10">
        <v>40</v>
      </c>
      <c r="X528" t="s">
        <v>15</v>
      </c>
      <c r="Y528" s="11">
        <v>1032</v>
      </c>
      <c r="Z528" t="s">
        <v>44423</v>
      </c>
      <c r="AA528" t="s">
        <v>43775</v>
      </c>
      <c r="AB528" t="s">
        <v>43776</v>
      </c>
      <c r="AE528" t="s">
        <v>43777</v>
      </c>
      <c r="AF528" t="s">
        <v>43778</v>
      </c>
      <c r="AG528" t="s">
        <v>43779</v>
      </c>
      <c r="AH528" t="s">
        <v>43780</v>
      </c>
      <c r="AI528" t="s">
        <v>44421</v>
      </c>
      <c r="AJ528" t="s">
        <v>44422</v>
      </c>
      <c r="AK528" t="s">
        <v>43843</v>
      </c>
      <c r="AL528" t="s">
        <v>43844</v>
      </c>
      <c r="AM528" t="s">
        <v>44187</v>
      </c>
      <c r="AN528" t="s">
        <v>44188</v>
      </c>
      <c r="AO528" t="s">
        <v>43787</v>
      </c>
      <c r="AP528" t="s">
        <v>43788</v>
      </c>
      <c r="AS528" t="s">
        <v>43789</v>
      </c>
      <c r="AT528" t="s">
        <v>43790</v>
      </c>
      <c r="AU528" t="s">
        <v>43793</v>
      </c>
      <c r="AV528" t="s">
        <v>43793</v>
      </c>
      <c r="AW528" t="s">
        <v>43815</v>
      </c>
      <c r="AX528" t="s">
        <v>36439</v>
      </c>
      <c r="AY528" s="12">
        <v>96494</v>
      </c>
      <c r="AZ528" t="s">
        <v>42067</v>
      </c>
      <c r="BA528" t="s">
        <v>36423</v>
      </c>
      <c r="BB528" t="str">
        <f>VLOOKUP(BA528,Sheet1!A:B,2,FALSE)</f>
        <v>P-12518</v>
      </c>
      <c r="BC528" t="str">
        <f>VLOOKUP(BB528,'[1]ACN Audit Supervisory Organ - M'!$A:$I,3,FALSE)</f>
        <v>College of Health Professions and Sciences (CHPS) - Dean's Office</v>
      </c>
      <c r="BD528" t="str">
        <f>VLOOKUP(BB528,'[1]ACN Audit Supervisory Organ - M'!$A:$I,4,FALSE)</f>
        <v>SUP_1636</v>
      </c>
    </row>
    <row r="529" spans="1:56" x14ac:dyDescent="0.2">
      <c r="A529" t="s">
        <v>42067</v>
      </c>
      <c r="B529" t="s">
        <v>2149</v>
      </c>
      <c r="C529" t="s">
        <v>2149</v>
      </c>
      <c r="O529" s="9">
        <v>43862</v>
      </c>
      <c r="P529" s="9">
        <v>43862</v>
      </c>
      <c r="Q529" t="s">
        <v>43769</v>
      </c>
      <c r="R529" t="s">
        <v>43770</v>
      </c>
      <c r="S529" t="s">
        <v>43771</v>
      </c>
      <c r="T529" t="s">
        <v>43771</v>
      </c>
      <c r="U529" t="s">
        <v>43772</v>
      </c>
      <c r="V529" t="s">
        <v>43773</v>
      </c>
      <c r="W529" s="10">
        <v>40</v>
      </c>
      <c r="X529" t="s">
        <v>2149</v>
      </c>
      <c r="Y529" s="11">
        <v>1037</v>
      </c>
      <c r="Z529" t="s">
        <v>44419</v>
      </c>
      <c r="AA529" t="s">
        <v>43775</v>
      </c>
      <c r="AB529" t="s">
        <v>43776</v>
      </c>
      <c r="AE529" t="s">
        <v>43777</v>
      </c>
      <c r="AF529" t="s">
        <v>43778</v>
      </c>
      <c r="AG529" t="s">
        <v>43779</v>
      </c>
      <c r="AH529" t="s">
        <v>43780</v>
      </c>
      <c r="AI529" t="s">
        <v>44421</v>
      </c>
      <c r="AJ529" t="s">
        <v>44422</v>
      </c>
      <c r="AK529" t="s">
        <v>43843</v>
      </c>
      <c r="AL529" t="s">
        <v>43844</v>
      </c>
      <c r="AM529" t="s">
        <v>44187</v>
      </c>
      <c r="AN529" t="s">
        <v>44188</v>
      </c>
      <c r="AO529" t="s">
        <v>43787</v>
      </c>
      <c r="AP529" t="s">
        <v>43788</v>
      </c>
      <c r="AS529" t="s">
        <v>43789</v>
      </c>
      <c r="AT529" t="s">
        <v>43790</v>
      </c>
      <c r="AU529" t="s">
        <v>43793</v>
      </c>
      <c r="AV529" t="s">
        <v>43793</v>
      </c>
      <c r="AW529" t="s">
        <v>43815</v>
      </c>
      <c r="AX529" t="s">
        <v>36563</v>
      </c>
      <c r="AY529" s="12">
        <v>82620</v>
      </c>
      <c r="AZ529" t="s">
        <v>42067</v>
      </c>
      <c r="BA529" t="s">
        <v>37950</v>
      </c>
      <c r="BB529" t="str">
        <f>VLOOKUP(BA529,Sheet1!A:B,2,FALSE)</f>
        <v>P-26152</v>
      </c>
      <c r="BC529" t="str">
        <f>VLOOKUP(BB529,'[1]ACN Audit Supervisory Organ - M'!$A:$I,3,FALSE)</f>
        <v>College of Health Professions and Sciences (CHPS) -Communicative Sciences and Disorders</v>
      </c>
      <c r="BD529" t="str">
        <f>VLOOKUP(BB529,'[1]ACN Audit Supervisory Organ - M'!$A:$I,4,FALSE)</f>
        <v>SUP_1697</v>
      </c>
    </row>
    <row r="530" spans="1:56" x14ac:dyDescent="0.2">
      <c r="A530" t="s">
        <v>42067</v>
      </c>
      <c r="B530" t="s">
        <v>693</v>
      </c>
      <c r="C530" t="s">
        <v>693</v>
      </c>
      <c r="O530" s="9">
        <v>43862</v>
      </c>
      <c r="P530" s="9">
        <v>43862</v>
      </c>
      <c r="Q530" t="s">
        <v>43769</v>
      </c>
      <c r="R530" t="s">
        <v>43770</v>
      </c>
      <c r="S530" t="s">
        <v>43771</v>
      </c>
      <c r="T530" t="s">
        <v>43771</v>
      </c>
      <c r="U530" t="s">
        <v>43772</v>
      </c>
      <c r="V530" t="s">
        <v>43773</v>
      </c>
      <c r="W530" s="10">
        <v>40</v>
      </c>
      <c r="X530" t="s">
        <v>693</v>
      </c>
      <c r="Y530" s="11">
        <v>1042</v>
      </c>
      <c r="Z530" t="s">
        <v>44419</v>
      </c>
      <c r="AA530" t="s">
        <v>43775</v>
      </c>
      <c r="AB530" t="s">
        <v>43776</v>
      </c>
      <c r="AE530" t="s">
        <v>43777</v>
      </c>
      <c r="AF530" t="s">
        <v>43778</v>
      </c>
      <c r="AG530" t="s">
        <v>43779</v>
      </c>
      <c r="AH530" t="s">
        <v>43780</v>
      </c>
      <c r="AI530" t="s">
        <v>44421</v>
      </c>
      <c r="AJ530" t="s">
        <v>44422</v>
      </c>
      <c r="AK530" t="s">
        <v>43843</v>
      </c>
      <c r="AL530" t="s">
        <v>43844</v>
      </c>
      <c r="AM530" t="s">
        <v>44187</v>
      </c>
      <c r="AN530" t="s">
        <v>44188</v>
      </c>
      <c r="AO530" t="s">
        <v>43787</v>
      </c>
      <c r="AP530" t="s">
        <v>43788</v>
      </c>
      <c r="AS530" t="s">
        <v>43789</v>
      </c>
      <c r="AT530" t="s">
        <v>43790</v>
      </c>
      <c r="AU530" t="s">
        <v>43793</v>
      </c>
      <c r="AV530" t="s">
        <v>43793</v>
      </c>
      <c r="AW530" t="s">
        <v>43815</v>
      </c>
      <c r="AX530" t="s">
        <v>37905</v>
      </c>
      <c r="AY530" s="12">
        <v>70000</v>
      </c>
      <c r="AZ530" t="s">
        <v>42067</v>
      </c>
      <c r="BA530" t="s">
        <v>37950</v>
      </c>
      <c r="BB530" t="str">
        <f>VLOOKUP(BA530,Sheet1!A:B,2,FALSE)</f>
        <v>P-26152</v>
      </c>
      <c r="BC530" t="str">
        <f>VLOOKUP(BB530,'[1]ACN Audit Supervisory Organ - M'!$A:$I,3,FALSE)</f>
        <v>College of Health Professions and Sciences (CHPS) -Communicative Sciences and Disorders</v>
      </c>
      <c r="BD530" t="str">
        <f>VLOOKUP(BB530,'[1]ACN Audit Supervisory Organ - M'!$A:$I,4,FALSE)</f>
        <v>SUP_1697</v>
      </c>
    </row>
    <row r="531" spans="1:56" x14ac:dyDescent="0.2">
      <c r="A531" t="s">
        <v>42067</v>
      </c>
      <c r="B531" t="s">
        <v>129</v>
      </c>
      <c r="C531" t="s">
        <v>129</v>
      </c>
      <c r="O531" s="9">
        <v>43862</v>
      </c>
      <c r="P531" s="9">
        <v>43862</v>
      </c>
      <c r="Q531" t="s">
        <v>43769</v>
      </c>
      <c r="R531" t="s">
        <v>43770</v>
      </c>
      <c r="S531" t="s">
        <v>43771</v>
      </c>
      <c r="T531" t="s">
        <v>43771</v>
      </c>
      <c r="U531" t="s">
        <v>43772</v>
      </c>
      <c r="V531" t="s">
        <v>43773</v>
      </c>
      <c r="W531" s="10">
        <v>40</v>
      </c>
      <c r="X531" t="s">
        <v>129</v>
      </c>
      <c r="Y531" s="11">
        <v>1046</v>
      </c>
      <c r="Z531" t="s">
        <v>44423</v>
      </c>
      <c r="AA531" t="s">
        <v>43775</v>
      </c>
      <c r="AB531" t="s">
        <v>43776</v>
      </c>
      <c r="AE531" t="s">
        <v>43777</v>
      </c>
      <c r="AF531" t="s">
        <v>43778</v>
      </c>
      <c r="AG531" t="s">
        <v>43779</v>
      </c>
      <c r="AH531" t="s">
        <v>43780</v>
      </c>
      <c r="AI531" t="s">
        <v>44417</v>
      </c>
      <c r="AJ531" t="s">
        <v>44418</v>
      </c>
      <c r="AK531" t="s">
        <v>43843</v>
      </c>
      <c r="AL531" t="s">
        <v>43844</v>
      </c>
      <c r="AM531" t="s">
        <v>44187</v>
      </c>
      <c r="AN531" t="s">
        <v>44188</v>
      </c>
      <c r="AO531" t="s">
        <v>43787</v>
      </c>
      <c r="AP531" t="s">
        <v>43788</v>
      </c>
      <c r="AS531" t="s">
        <v>43789</v>
      </c>
      <c r="AT531" t="s">
        <v>43790</v>
      </c>
      <c r="AU531" t="s">
        <v>43793</v>
      </c>
      <c r="AV531" t="s">
        <v>43793</v>
      </c>
      <c r="AW531" t="s">
        <v>43815</v>
      </c>
      <c r="AX531" t="s">
        <v>36557</v>
      </c>
      <c r="AY531" s="12">
        <v>70000</v>
      </c>
      <c r="AZ531" t="s">
        <v>42067</v>
      </c>
      <c r="BA531" t="s">
        <v>36423</v>
      </c>
      <c r="BB531" t="str">
        <f>VLOOKUP(BA531,Sheet1!A:B,2,FALSE)</f>
        <v>P-12518</v>
      </c>
      <c r="BC531" t="str">
        <f>VLOOKUP(BB531,'[1]ACN Audit Supervisory Organ - M'!$A:$I,3,FALSE)</f>
        <v>College of Health Professions and Sciences (CHPS) - Dean's Office</v>
      </c>
      <c r="BD531" t="str">
        <f>VLOOKUP(BB531,'[1]ACN Audit Supervisory Organ - M'!$A:$I,4,FALSE)</f>
        <v>SUP_1636</v>
      </c>
    </row>
    <row r="532" spans="1:56" x14ac:dyDescent="0.2">
      <c r="A532" t="s">
        <v>42067</v>
      </c>
      <c r="B532" t="s">
        <v>731</v>
      </c>
      <c r="C532" t="s">
        <v>731</v>
      </c>
      <c r="O532" s="9">
        <v>43862</v>
      </c>
      <c r="P532" s="9">
        <v>43862</v>
      </c>
      <c r="Q532" t="s">
        <v>43769</v>
      </c>
      <c r="R532" t="s">
        <v>43770</v>
      </c>
      <c r="S532" t="s">
        <v>43771</v>
      </c>
      <c r="T532" t="s">
        <v>43771</v>
      </c>
      <c r="U532" t="s">
        <v>43772</v>
      </c>
      <c r="V532" t="s">
        <v>43773</v>
      </c>
      <c r="W532" s="10">
        <v>40</v>
      </c>
      <c r="X532" t="s">
        <v>731</v>
      </c>
      <c r="Y532" s="11">
        <v>1054</v>
      </c>
      <c r="Z532" t="s">
        <v>44423</v>
      </c>
      <c r="AA532" t="s">
        <v>43775</v>
      </c>
      <c r="AB532" t="s">
        <v>43776</v>
      </c>
      <c r="AE532" t="s">
        <v>43777</v>
      </c>
      <c r="AF532" t="s">
        <v>43778</v>
      </c>
      <c r="AG532" t="s">
        <v>43779</v>
      </c>
      <c r="AH532" t="s">
        <v>43780</v>
      </c>
      <c r="AI532" t="s">
        <v>44417</v>
      </c>
      <c r="AJ532" t="s">
        <v>44418</v>
      </c>
      <c r="AK532" t="s">
        <v>43843</v>
      </c>
      <c r="AL532" t="s">
        <v>43844</v>
      </c>
      <c r="AM532" t="s">
        <v>44187</v>
      </c>
      <c r="AN532" t="s">
        <v>44188</v>
      </c>
      <c r="AO532" t="s">
        <v>43787</v>
      </c>
      <c r="AP532" t="s">
        <v>43788</v>
      </c>
      <c r="AS532" t="s">
        <v>43789</v>
      </c>
      <c r="AT532" t="s">
        <v>43790</v>
      </c>
      <c r="AU532" t="s">
        <v>43793</v>
      </c>
      <c r="AV532" t="s">
        <v>43793</v>
      </c>
      <c r="AW532" t="s">
        <v>43815</v>
      </c>
      <c r="AX532" t="s">
        <v>36205</v>
      </c>
      <c r="AY532" s="12">
        <v>80271</v>
      </c>
      <c r="AZ532" t="s">
        <v>42067</v>
      </c>
      <c r="BA532" t="s">
        <v>36423</v>
      </c>
      <c r="BB532" t="str">
        <f>VLOOKUP(BA532,Sheet1!A:B,2,FALSE)</f>
        <v>P-12518</v>
      </c>
      <c r="BC532" t="str">
        <f>VLOOKUP(BB532,'[1]ACN Audit Supervisory Organ - M'!$A:$I,3,FALSE)</f>
        <v>College of Health Professions and Sciences (CHPS) - Dean's Office</v>
      </c>
      <c r="BD532" t="str">
        <f>VLOOKUP(BB532,'[1]ACN Audit Supervisory Organ - M'!$A:$I,4,FALSE)</f>
        <v>SUP_1636</v>
      </c>
    </row>
    <row r="533" spans="1:56" x14ac:dyDescent="0.2">
      <c r="A533" t="s">
        <v>42067</v>
      </c>
      <c r="B533" t="s">
        <v>731</v>
      </c>
      <c r="C533" t="s">
        <v>731</v>
      </c>
      <c r="O533" s="9">
        <v>43862</v>
      </c>
      <c r="P533" s="9">
        <v>43862</v>
      </c>
      <c r="Q533" t="s">
        <v>43769</v>
      </c>
      <c r="R533" t="s">
        <v>43770</v>
      </c>
      <c r="S533" t="s">
        <v>43771</v>
      </c>
      <c r="T533" t="s">
        <v>43771</v>
      </c>
      <c r="U533" t="s">
        <v>43772</v>
      </c>
      <c r="V533" t="s">
        <v>43773</v>
      </c>
      <c r="W533" s="10">
        <v>40</v>
      </c>
      <c r="X533" t="s">
        <v>731</v>
      </c>
      <c r="Y533" s="11">
        <v>1054</v>
      </c>
      <c r="Z533" t="s">
        <v>44419</v>
      </c>
      <c r="AA533" t="s">
        <v>43775</v>
      </c>
      <c r="AB533" t="s">
        <v>43776</v>
      </c>
      <c r="AE533" t="s">
        <v>43777</v>
      </c>
      <c r="AF533" t="s">
        <v>43778</v>
      </c>
      <c r="AG533" t="s">
        <v>43779</v>
      </c>
      <c r="AH533" t="s">
        <v>43780</v>
      </c>
      <c r="AI533" t="s">
        <v>44417</v>
      </c>
      <c r="AJ533" t="s">
        <v>44418</v>
      </c>
      <c r="AK533" t="s">
        <v>43843</v>
      </c>
      <c r="AL533" t="s">
        <v>43844</v>
      </c>
      <c r="AM533" t="s">
        <v>44187</v>
      </c>
      <c r="AN533" t="s">
        <v>44188</v>
      </c>
      <c r="AO533" t="s">
        <v>43787</v>
      </c>
      <c r="AP533" t="s">
        <v>43788</v>
      </c>
      <c r="AS533" t="s">
        <v>43789</v>
      </c>
      <c r="AT533" t="s">
        <v>43790</v>
      </c>
      <c r="AU533" t="s">
        <v>43793</v>
      </c>
      <c r="AV533" t="s">
        <v>43793</v>
      </c>
      <c r="AW533" t="s">
        <v>43815</v>
      </c>
      <c r="AX533" t="s">
        <v>38384</v>
      </c>
      <c r="AY533" s="12">
        <v>82319</v>
      </c>
      <c r="AZ533" t="s">
        <v>42067</v>
      </c>
      <c r="BA533" t="s">
        <v>37950</v>
      </c>
      <c r="BB533" t="str">
        <f>VLOOKUP(BA533,Sheet1!A:B,2,FALSE)</f>
        <v>P-26152</v>
      </c>
      <c r="BC533" t="str">
        <f>VLOOKUP(BB533,'[1]ACN Audit Supervisory Organ - M'!$A:$I,3,FALSE)</f>
        <v>College of Health Professions and Sciences (CHPS) -Communicative Sciences and Disorders</v>
      </c>
      <c r="BD533" t="str">
        <f>VLOOKUP(BB533,'[1]ACN Audit Supervisory Organ - M'!$A:$I,4,FALSE)</f>
        <v>SUP_1697</v>
      </c>
    </row>
    <row r="534" spans="1:56" x14ac:dyDescent="0.2">
      <c r="A534" t="s">
        <v>41399</v>
      </c>
      <c r="B534" t="s">
        <v>42450</v>
      </c>
      <c r="C534" t="s">
        <v>42450</v>
      </c>
      <c r="O534" s="9">
        <v>43862</v>
      </c>
      <c r="P534" s="9">
        <v>43862</v>
      </c>
      <c r="Q534" t="s">
        <v>43769</v>
      </c>
      <c r="R534" t="s">
        <v>43770</v>
      </c>
      <c r="S534" t="s">
        <v>43771</v>
      </c>
      <c r="T534" t="s">
        <v>43771</v>
      </c>
      <c r="U534" t="s">
        <v>43772</v>
      </c>
      <c r="V534" t="s">
        <v>43773</v>
      </c>
      <c r="W534" s="10">
        <v>40</v>
      </c>
      <c r="X534" t="s">
        <v>42450</v>
      </c>
      <c r="Y534" s="11">
        <v>2148</v>
      </c>
      <c r="Z534" t="s">
        <v>44424</v>
      </c>
      <c r="AA534" t="s">
        <v>43775</v>
      </c>
      <c r="AB534" t="s">
        <v>43776</v>
      </c>
      <c r="AE534" t="s">
        <v>43777</v>
      </c>
      <c r="AF534" t="s">
        <v>43778</v>
      </c>
      <c r="AG534" t="s">
        <v>43779</v>
      </c>
      <c r="AH534" t="s">
        <v>43780</v>
      </c>
      <c r="AI534" t="s">
        <v>44425</v>
      </c>
      <c r="AJ534" t="s">
        <v>44426</v>
      </c>
      <c r="AK534" t="s">
        <v>43843</v>
      </c>
      <c r="AL534" t="s">
        <v>43844</v>
      </c>
      <c r="AM534" t="s">
        <v>43948</v>
      </c>
      <c r="AN534" t="s">
        <v>43949</v>
      </c>
      <c r="AO534" t="s">
        <v>43787</v>
      </c>
      <c r="AP534" t="s">
        <v>43788</v>
      </c>
      <c r="AS534" t="s">
        <v>43789</v>
      </c>
      <c r="AT534" t="s">
        <v>43790</v>
      </c>
      <c r="AU534" t="s">
        <v>43791</v>
      </c>
      <c r="AV534" t="s">
        <v>43791</v>
      </c>
      <c r="AW534" t="s">
        <v>43792</v>
      </c>
      <c r="AX534" t="s">
        <v>38418</v>
      </c>
      <c r="AY534" s="12">
        <v>50120</v>
      </c>
      <c r="AZ534" t="s">
        <v>41399</v>
      </c>
      <c r="BA534" t="s">
        <v>37639</v>
      </c>
      <c r="BB534" t="str">
        <f>VLOOKUP(BA534,Sheet1!A:B,2,FALSE)</f>
        <v>P-23744</v>
      </c>
      <c r="BC534" t="e">
        <f>VLOOKUP(BB534,'[1]ACN Audit Supervisory Organ - M'!$A:$I,3,FALSE)</f>
        <v>#N/A</v>
      </c>
      <c r="BD534" t="e">
        <f>VLOOKUP(BB534,'[1]ACN Audit Supervisory Organ - M'!$A:$I,4,FALSE)</f>
        <v>#N/A</v>
      </c>
    </row>
    <row r="535" spans="1:56" x14ac:dyDescent="0.2">
      <c r="A535" t="s">
        <v>41399</v>
      </c>
      <c r="B535" t="s">
        <v>33</v>
      </c>
      <c r="C535" t="s">
        <v>33</v>
      </c>
      <c r="O535" s="9">
        <v>43862</v>
      </c>
      <c r="P535" s="9">
        <v>43862</v>
      </c>
      <c r="Q535" t="s">
        <v>43769</v>
      </c>
      <c r="R535" t="s">
        <v>43770</v>
      </c>
      <c r="S535" t="s">
        <v>43771</v>
      </c>
      <c r="T535" t="s">
        <v>43771</v>
      </c>
      <c r="U535" t="s">
        <v>43772</v>
      </c>
      <c r="V535" t="s">
        <v>43773</v>
      </c>
      <c r="W535" s="10">
        <v>40</v>
      </c>
      <c r="X535" t="s">
        <v>33</v>
      </c>
      <c r="Y535" s="11">
        <v>1024</v>
      </c>
      <c r="Z535" t="s">
        <v>44427</v>
      </c>
      <c r="AA535" t="s">
        <v>43775</v>
      </c>
      <c r="AB535" t="s">
        <v>43776</v>
      </c>
      <c r="AE535" t="s">
        <v>43777</v>
      </c>
      <c r="AF535" t="s">
        <v>43778</v>
      </c>
      <c r="AG535" t="s">
        <v>43779</v>
      </c>
      <c r="AH535" t="s">
        <v>43780</v>
      </c>
      <c r="AI535" t="s">
        <v>44425</v>
      </c>
      <c r="AJ535" t="s">
        <v>44426</v>
      </c>
      <c r="AK535" t="s">
        <v>43843</v>
      </c>
      <c r="AL535" t="s">
        <v>43844</v>
      </c>
      <c r="AM535" t="s">
        <v>43948</v>
      </c>
      <c r="AN535" t="s">
        <v>43949</v>
      </c>
      <c r="AO535" t="s">
        <v>43787</v>
      </c>
      <c r="AP535" t="s">
        <v>43788</v>
      </c>
      <c r="AS535" t="s">
        <v>43789</v>
      </c>
      <c r="AT535" t="s">
        <v>43790</v>
      </c>
      <c r="AU535" t="s">
        <v>43793</v>
      </c>
      <c r="AV535" t="s">
        <v>43793</v>
      </c>
      <c r="AW535" t="s">
        <v>43815</v>
      </c>
      <c r="AX535" t="s">
        <v>39033</v>
      </c>
      <c r="AY535" s="12">
        <v>80000</v>
      </c>
      <c r="AZ535" t="s">
        <v>41399</v>
      </c>
      <c r="BA535" t="s">
        <v>36828</v>
      </c>
      <c r="BB535" t="str">
        <f>VLOOKUP(BA535,Sheet1!A:B,2,FALSE)</f>
        <v>P-10834</v>
      </c>
      <c r="BC535" t="str">
        <f>VLOOKUP(BB535,'[1]ACN Audit Supervisory Organ - M'!$A:$I,3,FALSE)</f>
        <v>College of Sciences (COS) - Department of Mathematics</v>
      </c>
      <c r="BD535" t="str">
        <f>VLOOKUP(BB535,'[1]ACN Audit Supervisory Organ - M'!$A:$I,4,FALSE)</f>
        <v>SUP_2907</v>
      </c>
    </row>
    <row r="536" spans="1:56" x14ac:dyDescent="0.2">
      <c r="A536" t="s">
        <v>41399</v>
      </c>
      <c r="B536" t="s">
        <v>2149</v>
      </c>
      <c r="C536" t="s">
        <v>2149</v>
      </c>
      <c r="O536" s="9">
        <v>43862</v>
      </c>
      <c r="P536" s="9">
        <v>43862</v>
      </c>
      <c r="Q536" t="s">
        <v>43769</v>
      </c>
      <c r="R536" t="s">
        <v>43770</v>
      </c>
      <c r="S536" t="s">
        <v>43771</v>
      </c>
      <c r="T536" t="s">
        <v>43771</v>
      </c>
      <c r="U536" t="s">
        <v>44176</v>
      </c>
      <c r="V536" t="s">
        <v>44177</v>
      </c>
      <c r="W536" s="10">
        <v>40</v>
      </c>
      <c r="X536" t="s">
        <v>2149</v>
      </c>
      <c r="Y536" s="11">
        <v>1037</v>
      </c>
      <c r="Z536" t="s">
        <v>44427</v>
      </c>
      <c r="AA536" t="s">
        <v>43775</v>
      </c>
      <c r="AB536" t="s">
        <v>43776</v>
      </c>
      <c r="AE536" t="s">
        <v>43777</v>
      </c>
      <c r="AF536" t="s">
        <v>43778</v>
      </c>
      <c r="AG536" t="s">
        <v>43779</v>
      </c>
      <c r="AH536" t="s">
        <v>43780</v>
      </c>
      <c r="AI536" t="s">
        <v>44425</v>
      </c>
      <c r="AJ536" t="s">
        <v>44426</v>
      </c>
      <c r="AK536" t="s">
        <v>43843</v>
      </c>
      <c r="AL536" t="s">
        <v>43844</v>
      </c>
      <c r="AM536" t="s">
        <v>43948</v>
      </c>
      <c r="AN536" t="s">
        <v>43949</v>
      </c>
      <c r="AO536" t="s">
        <v>43787</v>
      </c>
      <c r="AP536" t="s">
        <v>43788</v>
      </c>
      <c r="AS536" t="s">
        <v>43789</v>
      </c>
      <c r="AT536" t="s">
        <v>43790</v>
      </c>
      <c r="AU536" t="s">
        <v>43793</v>
      </c>
      <c r="AV536" t="s">
        <v>43793</v>
      </c>
      <c r="AW536" t="s">
        <v>43815</v>
      </c>
      <c r="AX536" t="s">
        <v>34955</v>
      </c>
      <c r="AY536" s="12">
        <v>63750</v>
      </c>
      <c r="AZ536" t="s">
        <v>41399</v>
      </c>
      <c r="BA536" t="s">
        <v>36828</v>
      </c>
      <c r="BB536" t="str">
        <f>VLOOKUP(BA536,Sheet1!A:B,2,FALSE)</f>
        <v>P-10834</v>
      </c>
      <c r="BC536" t="str">
        <f>VLOOKUP(BB536,'[1]ACN Audit Supervisory Organ - M'!$A:$I,3,FALSE)</f>
        <v>College of Sciences (COS) - Department of Mathematics</v>
      </c>
      <c r="BD536" t="str">
        <f>VLOOKUP(BB536,'[1]ACN Audit Supervisory Organ - M'!$A:$I,4,FALSE)</f>
        <v>SUP_2907</v>
      </c>
    </row>
    <row r="537" spans="1:56" x14ac:dyDescent="0.2">
      <c r="A537" t="s">
        <v>41399</v>
      </c>
      <c r="B537" t="s">
        <v>2149</v>
      </c>
      <c r="C537" t="s">
        <v>2149</v>
      </c>
      <c r="O537" s="9">
        <v>43862</v>
      </c>
      <c r="P537" s="9">
        <v>43862</v>
      </c>
      <c r="Q537" t="s">
        <v>43769</v>
      </c>
      <c r="R537" t="s">
        <v>43770</v>
      </c>
      <c r="S537" t="s">
        <v>43771</v>
      </c>
      <c r="T537" t="s">
        <v>43771</v>
      </c>
      <c r="U537" t="s">
        <v>43772</v>
      </c>
      <c r="V537" t="s">
        <v>43773</v>
      </c>
      <c r="W537" s="10">
        <v>40</v>
      </c>
      <c r="X537" t="s">
        <v>2149</v>
      </c>
      <c r="Y537" s="11">
        <v>1037</v>
      </c>
      <c r="Z537" t="s">
        <v>44427</v>
      </c>
      <c r="AA537" t="s">
        <v>43775</v>
      </c>
      <c r="AB537" t="s">
        <v>43776</v>
      </c>
      <c r="AE537" t="s">
        <v>43777</v>
      </c>
      <c r="AF537" t="s">
        <v>43778</v>
      </c>
      <c r="AG537" t="s">
        <v>43779</v>
      </c>
      <c r="AH537" t="s">
        <v>43780</v>
      </c>
      <c r="AI537" t="s">
        <v>44425</v>
      </c>
      <c r="AJ537" t="s">
        <v>44426</v>
      </c>
      <c r="AK537" t="s">
        <v>43843</v>
      </c>
      <c r="AL537" t="s">
        <v>43844</v>
      </c>
      <c r="AM537" t="s">
        <v>43948</v>
      </c>
      <c r="AN537" t="s">
        <v>43949</v>
      </c>
      <c r="AO537" t="s">
        <v>43787</v>
      </c>
      <c r="AP537" t="s">
        <v>43788</v>
      </c>
      <c r="AS537" t="s">
        <v>43789</v>
      </c>
      <c r="AT537" t="s">
        <v>43790</v>
      </c>
      <c r="AU537" t="s">
        <v>43793</v>
      </c>
      <c r="AV537" t="s">
        <v>43793</v>
      </c>
      <c r="AW537" t="s">
        <v>43815</v>
      </c>
      <c r="AX537" t="s">
        <v>36951</v>
      </c>
      <c r="AY537" s="12">
        <v>50000</v>
      </c>
      <c r="AZ537" t="s">
        <v>41399</v>
      </c>
      <c r="BA537" t="s">
        <v>36828</v>
      </c>
      <c r="BB537" t="str">
        <f>VLOOKUP(BA537,Sheet1!A:B,2,FALSE)</f>
        <v>P-10834</v>
      </c>
      <c r="BC537" t="str">
        <f>VLOOKUP(BB537,'[1]ACN Audit Supervisory Organ - M'!$A:$I,3,FALSE)</f>
        <v>College of Sciences (COS) - Department of Mathematics</v>
      </c>
      <c r="BD537" t="str">
        <f>VLOOKUP(BB537,'[1]ACN Audit Supervisory Organ - M'!$A:$I,4,FALSE)</f>
        <v>SUP_2907</v>
      </c>
    </row>
    <row r="538" spans="1:56" x14ac:dyDescent="0.2">
      <c r="A538" t="s">
        <v>41399</v>
      </c>
      <c r="B538" t="s">
        <v>2149</v>
      </c>
      <c r="C538" t="s">
        <v>2149</v>
      </c>
      <c r="O538" s="9">
        <v>43862</v>
      </c>
      <c r="P538" s="9">
        <v>43862</v>
      </c>
      <c r="Q538" t="s">
        <v>43769</v>
      </c>
      <c r="R538" t="s">
        <v>43770</v>
      </c>
      <c r="S538" t="s">
        <v>43771</v>
      </c>
      <c r="T538" t="s">
        <v>43771</v>
      </c>
      <c r="U538" t="s">
        <v>43772</v>
      </c>
      <c r="V538" t="s">
        <v>43773</v>
      </c>
      <c r="W538" s="10">
        <v>40</v>
      </c>
      <c r="X538" t="s">
        <v>2149</v>
      </c>
      <c r="Y538" s="11">
        <v>1037</v>
      </c>
      <c r="Z538" t="s">
        <v>44427</v>
      </c>
      <c r="AA538" t="s">
        <v>43775</v>
      </c>
      <c r="AB538" t="s">
        <v>43776</v>
      </c>
      <c r="AE538" t="s">
        <v>43777</v>
      </c>
      <c r="AF538" t="s">
        <v>43778</v>
      </c>
      <c r="AG538" t="s">
        <v>43779</v>
      </c>
      <c r="AH538" t="s">
        <v>43780</v>
      </c>
      <c r="AI538" t="s">
        <v>44425</v>
      </c>
      <c r="AJ538" t="s">
        <v>44426</v>
      </c>
      <c r="AK538" t="s">
        <v>43843</v>
      </c>
      <c r="AL538" t="s">
        <v>43844</v>
      </c>
      <c r="AM538" t="s">
        <v>43948</v>
      </c>
      <c r="AN538" t="s">
        <v>43949</v>
      </c>
      <c r="AO538" t="s">
        <v>43787</v>
      </c>
      <c r="AP538" t="s">
        <v>43788</v>
      </c>
      <c r="AS538" t="s">
        <v>43789</v>
      </c>
      <c r="AT538" t="s">
        <v>43790</v>
      </c>
      <c r="AU538" t="s">
        <v>43793</v>
      </c>
      <c r="AV538" t="s">
        <v>43793</v>
      </c>
      <c r="AW538" t="s">
        <v>43815</v>
      </c>
      <c r="AX538" t="s">
        <v>37588</v>
      </c>
      <c r="AY538" s="12">
        <v>50680</v>
      </c>
      <c r="AZ538" t="s">
        <v>41399</v>
      </c>
      <c r="BA538" t="s">
        <v>36828</v>
      </c>
      <c r="BB538" t="str">
        <f>VLOOKUP(BA538,Sheet1!A:B,2,FALSE)</f>
        <v>P-10834</v>
      </c>
      <c r="BC538" t="str">
        <f>VLOOKUP(BB538,'[1]ACN Audit Supervisory Organ - M'!$A:$I,3,FALSE)</f>
        <v>College of Sciences (COS) - Department of Mathematics</v>
      </c>
      <c r="BD538" t="str">
        <f>VLOOKUP(BB538,'[1]ACN Audit Supervisory Organ - M'!$A:$I,4,FALSE)</f>
        <v>SUP_2907</v>
      </c>
    </row>
    <row r="539" spans="1:56" x14ac:dyDescent="0.2">
      <c r="A539" t="s">
        <v>41399</v>
      </c>
      <c r="B539" t="s">
        <v>2149</v>
      </c>
      <c r="C539" t="s">
        <v>2149</v>
      </c>
      <c r="O539" s="9">
        <v>43862</v>
      </c>
      <c r="P539" s="9">
        <v>43862</v>
      </c>
      <c r="Q539" t="s">
        <v>43769</v>
      </c>
      <c r="R539" t="s">
        <v>43770</v>
      </c>
      <c r="S539" t="s">
        <v>43771</v>
      </c>
      <c r="T539" t="s">
        <v>43771</v>
      </c>
      <c r="U539" t="s">
        <v>43772</v>
      </c>
      <c r="V539" t="s">
        <v>43773</v>
      </c>
      <c r="W539" s="10">
        <v>40</v>
      </c>
      <c r="X539" t="s">
        <v>2149</v>
      </c>
      <c r="Y539" s="11">
        <v>1037</v>
      </c>
      <c r="Z539" t="s">
        <v>44427</v>
      </c>
      <c r="AA539" t="s">
        <v>43775</v>
      </c>
      <c r="AB539" t="s">
        <v>43776</v>
      </c>
      <c r="AE539" t="s">
        <v>43777</v>
      </c>
      <c r="AF539" t="s">
        <v>43778</v>
      </c>
      <c r="AG539" t="s">
        <v>43779</v>
      </c>
      <c r="AH539" t="s">
        <v>43780</v>
      </c>
      <c r="AI539" t="s">
        <v>44425</v>
      </c>
      <c r="AJ539" t="s">
        <v>44426</v>
      </c>
      <c r="AK539" t="s">
        <v>43843</v>
      </c>
      <c r="AL539" t="s">
        <v>43844</v>
      </c>
      <c r="AM539" t="s">
        <v>43948</v>
      </c>
      <c r="AN539" t="s">
        <v>43949</v>
      </c>
      <c r="AO539" t="s">
        <v>43787</v>
      </c>
      <c r="AP539" t="s">
        <v>43788</v>
      </c>
      <c r="AS539" t="s">
        <v>43789</v>
      </c>
      <c r="AT539" t="s">
        <v>43790</v>
      </c>
      <c r="AU539" t="s">
        <v>43793</v>
      </c>
      <c r="AV539" t="s">
        <v>43793</v>
      </c>
      <c r="AW539" t="s">
        <v>43815</v>
      </c>
      <c r="AX539" t="s">
        <v>39298</v>
      </c>
      <c r="AY539" s="12">
        <v>50000</v>
      </c>
      <c r="AZ539" t="s">
        <v>41399</v>
      </c>
      <c r="BA539" t="s">
        <v>36828</v>
      </c>
      <c r="BB539" t="str">
        <f>VLOOKUP(BA539,Sheet1!A:B,2,FALSE)</f>
        <v>P-10834</v>
      </c>
      <c r="BC539" t="str">
        <f>VLOOKUP(BB539,'[1]ACN Audit Supervisory Organ - M'!$A:$I,3,FALSE)</f>
        <v>College of Sciences (COS) - Department of Mathematics</v>
      </c>
      <c r="BD539" t="str">
        <f>VLOOKUP(BB539,'[1]ACN Audit Supervisory Organ - M'!$A:$I,4,FALSE)</f>
        <v>SUP_2907</v>
      </c>
    </row>
    <row r="540" spans="1:56" x14ac:dyDescent="0.2">
      <c r="A540" t="s">
        <v>41399</v>
      </c>
      <c r="B540" t="s">
        <v>693</v>
      </c>
      <c r="C540" t="s">
        <v>693</v>
      </c>
      <c r="O540" s="9">
        <v>43862</v>
      </c>
      <c r="P540" s="9">
        <v>43862</v>
      </c>
      <c r="Q540" t="s">
        <v>43769</v>
      </c>
      <c r="R540" t="s">
        <v>43770</v>
      </c>
      <c r="S540" t="s">
        <v>43771</v>
      </c>
      <c r="T540" t="s">
        <v>43771</v>
      </c>
      <c r="U540" t="s">
        <v>43772</v>
      </c>
      <c r="V540" t="s">
        <v>43773</v>
      </c>
      <c r="W540" s="10">
        <v>40</v>
      </c>
      <c r="X540" t="s">
        <v>693</v>
      </c>
      <c r="Y540" s="11">
        <v>1042</v>
      </c>
      <c r="Z540" t="s">
        <v>44427</v>
      </c>
      <c r="AA540" t="s">
        <v>43775</v>
      </c>
      <c r="AB540" t="s">
        <v>43776</v>
      </c>
      <c r="AE540" t="s">
        <v>43777</v>
      </c>
      <c r="AF540" t="s">
        <v>43778</v>
      </c>
      <c r="AG540" t="s">
        <v>43779</v>
      </c>
      <c r="AH540" t="s">
        <v>43780</v>
      </c>
      <c r="AI540" t="s">
        <v>44425</v>
      </c>
      <c r="AJ540" t="s">
        <v>44426</v>
      </c>
      <c r="AK540" t="s">
        <v>43843</v>
      </c>
      <c r="AL540" t="s">
        <v>43844</v>
      </c>
      <c r="AM540" t="s">
        <v>43948</v>
      </c>
      <c r="AN540" t="s">
        <v>43949</v>
      </c>
      <c r="AO540" t="s">
        <v>43787</v>
      </c>
      <c r="AP540" t="s">
        <v>43788</v>
      </c>
      <c r="AS540" t="s">
        <v>43789</v>
      </c>
      <c r="AT540" t="s">
        <v>43790</v>
      </c>
      <c r="AU540" t="s">
        <v>43793</v>
      </c>
      <c r="AV540" t="s">
        <v>43793</v>
      </c>
      <c r="AW540" t="s">
        <v>43815</v>
      </c>
      <c r="AX540" t="s">
        <v>35786</v>
      </c>
      <c r="AY540" s="12">
        <v>49488</v>
      </c>
      <c r="AZ540" t="s">
        <v>41399</v>
      </c>
      <c r="BA540" t="s">
        <v>36828</v>
      </c>
      <c r="BB540" t="str">
        <f>VLOOKUP(BA540,Sheet1!A:B,2,FALSE)</f>
        <v>P-10834</v>
      </c>
      <c r="BC540" t="str">
        <f>VLOOKUP(BB540,'[1]ACN Audit Supervisory Organ - M'!$A:$I,3,FALSE)</f>
        <v>College of Sciences (COS) - Department of Mathematics</v>
      </c>
      <c r="BD540" t="str">
        <f>VLOOKUP(BB540,'[1]ACN Audit Supervisory Organ - M'!$A:$I,4,FALSE)</f>
        <v>SUP_2907</v>
      </c>
    </row>
    <row r="541" spans="1:56" x14ac:dyDescent="0.2">
      <c r="A541" t="s">
        <v>41399</v>
      </c>
      <c r="B541" t="s">
        <v>129</v>
      </c>
      <c r="C541" t="s">
        <v>129</v>
      </c>
      <c r="O541" s="9">
        <v>43862</v>
      </c>
      <c r="P541" s="9">
        <v>43862</v>
      </c>
      <c r="Q541" t="s">
        <v>43769</v>
      </c>
      <c r="R541" t="s">
        <v>43770</v>
      </c>
      <c r="S541" t="s">
        <v>43771</v>
      </c>
      <c r="T541" t="s">
        <v>43771</v>
      </c>
      <c r="U541" t="s">
        <v>43772</v>
      </c>
      <c r="V541" t="s">
        <v>43773</v>
      </c>
      <c r="W541" s="10">
        <v>40</v>
      </c>
      <c r="X541" t="s">
        <v>129</v>
      </c>
      <c r="Y541" s="11">
        <v>1046</v>
      </c>
      <c r="Z541" t="s">
        <v>44427</v>
      </c>
      <c r="AA541" t="s">
        <v>43775</v>
      </c>
      <c r="AB541" t="s">
        <v>43776</v>
      </c>
      <c r="AE541" t="s">
        <v>43777</v>
      </c>
      <c r="AF541" t="s">
        <v>43778</v>
      </c>
      <c r="AG541" t="s">
        <v>43779</v>
      </c>
      <c r="AH541" t="s">
        <v>43780</v>
      </c>
      <c r="AI541" t="s">
        <v>44425</v>
      </c>
      <c r="AJ541" t="s">
        <v>44426</v>
      </c>
      <c r="AK541" t="s">
        <v>43843</v>
      </c>
      <c r="AL541" t="s">
        <v>43844</v>
      </c>
      <c r="AM541" t="s">
        <v>43948</v>
      </c>
      <c r="AN541" t="s">
        <v>43949</v>
      </c>
      <c r="AO541" t="s">
        <v>43787</v>
      </c>
      <c r="AP541" t="s">
        <v>43788</v>
      </c>
      <c r="AS541" t="s">
        <v>43789</v>
      </c>
      <c r="AT541" t="s">
        <v>43790</v>
      </c>
      <c r="AU541" t="s">
        <v>43793</v>
      </c>
      <c r="AV541" t="s">
        <v>43793</v>
      </c>
      <c r="AW541" t="s">
        <v>43815</v>
      </c>
      <c r="AX541" t="s">
        <v>36821</v>
      </c>
      <c r="AY541" s="12">
        <v>48000</v>
      </c>
      <c r="AZ541" t="s">
        <v>41399</v>
      </c>
      <c r="BA541" t="s">
        <v>36828</v>
      </c>
      <c r="BB541" t="str">
        <f>VLOOKUP(BA541,Sheet1!A:B,2,FALSE)</f>
        <v>P-10834</v>
      </c>
      <c r="BC541" t="str">
        <f>VLOOKUP(BB541,'[1]ACN Audit Supervisory Organ - M'!$A:$I,3,FALSE)</f>
        <v>College of Sciences (COS) - Department of Mathematics</v>
      </c>
      <c r="BD541" t="str">
        <f>VLOOKUP(BB541,'[1]ACN Audit Supervisory Organ - M'!$A:$I,4,FALSE)</f>
        <v>SUP_2907</v>
      </c>
    </row>
    <row r="542" spans="1:56" x14ac:dyDescent="0.2">
      <c r="A542" t="s">
        <v>41399</v>
      </c>
      <c r="B542" t="s">
        <v>129</v>
      </c>
      <c r="C542" t="s">
        <v>129</v>
      </c>
      <c r="O542" s="9">
        <v>43862</v>
      </c>
      <c r="P542" s="9">
        <v>43862</v>
      </c>
      <c r="Q542" t="s">
        <v>43769</v>
      </c>
      <c r="R542" t="s">
        <v>43770</v>
      </c>
      <c r="S542" t="s">
        <v>43771</v>
      </c>
      <c r="T542" t="s">
        <v>43771</v>
      </c>
      <c r="U542" t="s">
        <v>43772</v>
      </c>
      <c r="V542" t="s">
        <v>43773</v>
      </c>
      <c r="W542" s="10">
        <v>40</v>
      </c>
      <c r="X542" t="s">
        <v>129</v>
      </c>
      <c r="Y542" s="11">
        <v>1046</v>
      </c>
      <c r="Z542" t="s">
        <v>44427</v>
      </c>
      <c r="AA542" t="s">
        <v>43775</v>
      </c>
      <c r="AB542" t="s">
        <v>43776</v>
      </c>
      <c r="AE542" t="s">
        <v>43777</v>
      </c>
      <c r="AF542" t="s">
        <v>43778</v>
      </c>
      <c r="AG542" t="s">
        <v>43779</v>
      </c>
      <c r="AH542" t="s">
        <v>43780</v>
      </c>
      <c r="AI542" t="s">
        <v>44425</v>
      </c>
      <c r="AJ542" t="s">
        <v>44426</v>
      </c>
      <c r="AK542" t="s">
        <v>43843</v>
      </c>
      <c r="AL542" t="s">
        <v>43844</v>
      </c>
      <c r="AM542" t="s">
        <v>43948</v>
      </c>
      <c r="AN542" t="s">
        <v>43949</v>
      </c>
      <c r="AO542" t="s">
        <v>43787</v>
      </c>
      <c r="AP542" t="s">
        <v>43788</v>
      </c>
      <c r="AS542" t="s">
        <v>43789</v>
      </c>
      <c r="AT542" t="s">
        <v>43790</v>
      </c>
      <c r="AU542" t="s">
        <v>43793</v>
      </c>
      <c r="AV542" t="s">
        <v>43793</v>
      </c>
      <c r="AW542" t="s">
        <v>43815</v>
      </c>
      <c r="AX542" t="s">
        <v>37759</v>
      </c>
      <c r="AY542" s="12">
        <v>48000</v>
      </c>
      <c r="AZ542" t="s">
        <v>41399</v>
      </c>
      <c r="BA542" t="s">
        <v>36828</v>
      </c>
      <c r="BB542" t="str">
        <f>VLOOKUP(BA542,Sheet1!A:B,2,FALSE)</f>
        <v>P-10834</v>
      </c>
      <c r="BC542" t="str">
        <f>VLOOKUP(BB542,'[1]ACN Audit Supervisory Organ - M'!$A:$I,3,FALSE)</f>
        <v>College of Sciences (COS) - Department of Mathematics</v>
      </c>
      <c r="BD542" t="str">
        <f>VLOOKUP(BB542,'[1]ACN Audit Supervisory Organ - M'!$A:$I,4,FALSE)</f>
        <v>SUP_2907</v>
      </c>
    </row>
    <row r="543" spans="1:56" x14ac:dyDescent="0.2">
      <c r="A543" t="s">
        <v>41399</v>
      </c>
      <c r="B543" t="s">
        <v>3429</v>
      </c>
      <c r="C543" t="s">
        <v>3429</v>
      </c>
      <c r="O543" s="9">
        <v>43862</v>
      </c>
      <c r="P543" s="9">
        <v>43862</v>
      </c>
      <c r="Q543" t="s">
        <v>43769</v>
      </c>
      <c r="R543" t="s">
        <v>43770</v>
      </c>
      <c r="S543" t="s">
        <v>43890</v>
      </c>
      <c r="T543" t="s">
        <v>43891</v>
      </c>
      <c r="U543" t="s">
        <v>43772</v>
      </c>
      <c r="V543" t="s">
        <v>43773</v>
      </c>
      <c r="W543" s="10">
        <v>40</v>
      </c>
      <c r="X543" t="s">
        <v>3429</v>
      </c>
      <c r="Y543" s="11">
        <v>1110</v>
      </c>
      <c r="Z543" t="s">
        <v>44428</v>
      </c>
      <c r="AA543" t="s">
        <v>43775</v>
      </c>
      <c r="AB543" t="s">
        <v>43776</v>
      </c>
      <c r="AE543" t="s">
        <v>43777</v>
      </c>
      <c r="AF543" t="s">
        <v>43778</v>
      </c>
      <c r="AG543" t="s">
        <v>43839</v>
      </c>
      <c r="AH543" t="s">
        <v>43840</v>
      </c>
      <c r="AI543" t="s">
        <v>44429</v>
      </c>
      <c r="AJ543" t="s">
        <v>44430</v>
      </c>
      <c r="AK543" t="s">
        <v>43895</v>
      </c>
      <c r="AL543" t="s">
        <v>43896</v>
      </c>
      <c r="AM543" t="s">
        <v>43948</v>
      </c>
      <c r="AN543" t="s">
        <v>43949</v>
      </c>
      <c r="AO543" t="s">
        <v>43787</v>
      </c>
      <c r="AP543" t="s">
        <v>43788</v>
      </c>
      <c r="AS543" t="s">
        <v>43789</v>
      </c>
      <c r="AT543" t="s">
        <v>43790</v>
      </c>
      <c r="AU543" t="s">
        <v>43793</v>
      </c>
      <c r="AV543" t="s">
        <v>43793</v>
      </c>
      <c r="AW543" t="s">
        <v>43792</v>
      </c>
      <c r="AX543" t="s">
        <v>34424</v>
      </c>
      <c r="AY543" s="12">
        <v>50000</v>
      </c>
      <c r="AZ543" t="s">
        <v>41399</v>
      </c>
      <c r="BA543" t="s">
        <v>38197</v>
      </c>
      <c r="BB543" t="str">
        <f>VLOOKUP(BA543,Sheet1!A:B,2,FALSE)</f>
        <v>P-10597</v>
      </c>
      <c r="BC543" t="str">
        <f>VLOOKUP(BB543,'[1]ACN Audit Supervisory Organ - M'!$A:$I,3,FALSE)</f>
        <v>College of Sciences (COS) - Department of Mathematics</v>
      </c>
      <c r="BD543" t="str">
        <f>VLOOKUP(BB543,'[1]ACN Audit Supervisory Organ - M'!$A:$I,4,FALSE)</f>
        <v>SUP_2908</v>
      </c>
    </row>
    <row r="544" spans="1:56" x14ac:dyDescent="0.2">
      <c r="A544" t="s">
        <v>41399</v>
      </c>
      <c r="B544" t="s">
        <v>44431</v>
      </c>
      <c r="C544" t="s">
        <v>30145</v>
      </c>
      <c r="O544" s="9">
        <v>43862</v>
      </c>
      <c r="P544" s="9">
        <v>43862</v>
      </c>
      <c r="Q544" t="s">
        <v>43769</v>
      </c>
      <c r="R544" t="s">
        <v>43770</v>
      </c>
      <c r="S544" t="s">
        <v>43771</v>
      </c>
      <c r="T544" t="s">
        <v>43771</v>
      </c>
      <c r="U544" t="s">
        <v>43772</v>
      </c>
      <c r="V544" t="s">
        <v>43773</v>
      </c>
      <c r="W544" s="10">
        <v>40</v>
      </c>
      <c r="X544" t="s">
        <v>44432</v>
      </c>
      <c r="Y544" s="11">
        <v>3250</v>
      </c>
      <c r="Z544" t="s">
        <v>44433</v>
      </c>
      <c r="AA544" t="s">
        <v>43775</v>
      </c>
      <c r="AB544" t="s">
        <v>43776</v>
      </c>
      <c r="AE544" t="s">
        <v>43777</v>
      </c>
      <c r="AF544" t="s">
        <v>43778</v>
      </c>
      <c r="AG544" t="s">
        <v>43779</v>
      </c>
      <c r="AH544" t="s">
        <v>43780</v>
      </c>
      <c r="AI544" t="s">
        <v>44434</v>
      </c>
      <c r="AJ544" t="s">
        <v>44435</v>
      </c>
      <c r="AK544" t="s">
        <v>43900</v>
      </c>
      <c r="AL544" t="s">
        <v>43901</v>
      </c>
      <c r="AM544" t="s">
        <v>43948</v>
      </c>
      <c r="AN544" t="s">
        <v>43949</v>
      </c>
      <c r="AO544" t="s">
        <v>43787</v>
      </c>
      <c r="AP544" t="s">
        <v>43788</v>
      </c>
      <c r="AS544" t="s">
        <v>43789</v>
      </c>
      <c r="AT544" t="s">
        <v>43790</v>
      </c>
      <c r="AU544" t="s">
        <v>43791</v>
      </c>
      <c r="AV544" t="s">
        <v>43791</v>
      </c>
      <c r="AW544" t="s">
        <v>43792</v>
      </c>
      <c r="AX544" t="s">
        <v>42244</v>
      </c>
      <c r="AY544" s="12">
        <v>36841</v>
      </c>
      <c r="AZ544" t="s">
        <v>41399</v>
      </c>
      <c r="BA544" t="s">
        <v>35094</v>
      </c>
      <c r="BB544" t="str">
        <f>VLOOKUP(BA544,Sheet1!A:B,2,FALSE)</f>
        <v>P-36785</v>
      </c>
      <c r="BC544" t="e">
        <f>VLOOKUP(BB544,'[1]ACN Audit Supervisory Organ - M'!$A:$I,3,FALSE)</f>
        <v>#N/A</v>
      </c>
      <c r="BD544" t="e">
        <f>VLOOKUP(BB544,'[1]ACN Audit Supervisory Organ - M'!$A:$I,4,FALSE)</f>
        <v>#N/A</v>
      </c>
    </row>
    <row r="545" spans="1:56" x14ac:dyDescent="0.2">
      <c r="A545" t="s">
        <v>42375</v>
      </c>
      <c r="B545" t="s">
        <v>42373</v>
      </c>
      <c r="C545" t="s">
        <v>42373</v>
      </c>
      <c r="O545" s="9">
        <v>43862</v>
      </c>
      <c r="P545" s="9">
        <v>43862</v>
      </c>
      <c r="Q545" t="s">
        <v>43769</v>
      </c>
      <c r="R545" t="s">
        <v>43770</v>
      </c>
      <c r="S545" t="s">
        <v>43771</v>
      </c>
      <c r="T545" t="s">
        <v>43771</v>
      </c>
      <c r="U545" t="s">
        <v>43772</v>
      </c>
      <c r="V545" t="s">
        <v>43773</v>
      </c>
      <c r="W545" s="10">
        <v>40</v>
      </c>
      <c r="X545" t="s">
        <v>42373</v>
      </c>
      <c r="Y545" s="11">
        <v>1592</v>
      </c>
      <c r="Z545" t="s">
        <v>44436</v>
      </c>
      <c r="AA545" t="s">
        <v>43775</v>
      </c>
      <c r="AB545" t="s">
        <v>43776</v>
      </c>
      <c r="AE545" t="s">
        <v>43777</v>
      </c>
      <c r="AF545" t="s">
        <v>43778</v>
      </c>
      <c r="AG545" t="s">
        <v>43779</v>
      </c>
      <c r="AH545" t="s">
        <v>43780</v>
      </c>
      <c r="AI545" t="s">
        <v>44437</v>
      </c>
      <c r="AJ545" t="s">
        <v>44438</v>
      </c>
      <c r="AK545" t="s">
        <v>43783</v>
      </c>
      <c r="AL545" t="s">
        <v>43784</v>
      </c>
      <c r="AM545" t="s">
        <v>43785</v>
      </c>
      <c r="AN545" t="s">
        <v>43786</v>
      </c>
      <c r="AO545" t="s">
        <v>43787</v>
      </c>
      <c r="AP545" t="s">
        <v>43788</v>
      </c>
      <c r="AS545" t="s">
        <v>43789</v>
      </c>
      <c r="AT545" t="s">
        <v>43790</v>
      </c>
      <c r="AU545" t="s">
        <v>43793</v>
      </c>
      <c r="AV545" t="s">
        <v>43793</v>
      </c>
      <c r="AW545" t="s">
        <v>43792</v>
      </c>
      <c r="AX545" t="s">
        <v>37929</v>
      </c>
      <c r="AY545" s="12">
        <v>180833</v>
      </c>
      <c r="AZ545" t="s">
        <v>42375</v>
      </c>
      <c r="BA545" t="s">
        <v>37335</v>
      </c>
      <c r="BB545" t="str">
        <f>VLOOKUP(BA545,Sheet1!A:B,2,FALSE)</f>
        <v>P-24390</v>
      </c>
      <c r="BC545" t="str">
        <f>VLOOKUP(BB545,'[1]ACN Audit Supervisory Organ - M'!$A:$I,3,FALSE)</f>
        <v>Government Relations</v>
      </c>
      <c r="BD545" t="str">
        <f>VLOOKUP(BB545,'[1]ACN Audit Supervisory Organ - M'!$A:$I,4,FALSE)</f>
        <v>SUP_2531</v>
      </c>
    </row>
    <row r="546" spans="1:56" x14ac:dyDescent="0.2">
      <c r="A546" t="s">
        <v>42890</v>
      </c>
      <c r="B546" t="s">
        <v>1236</v>
      </c>
      <c r="C546" t="s">
        <v>1236</v>
      </c>
      <c r="O546" s="9">
        <v>43862</v>
      </c>
      <c r="P546" s="9">
        <v>43862</v>
      </c>
      <c r="Q546" t="s">
        <v>43769</v>
      </c>
      <c r="R546" t="s">
        <v>43770</v>
      </c>
      <c r="S546" t="s">
        <v>43771</v>
      </c>
      <c r="T546" t="s">
        <v>43771</v>
      </c>
      <c r="U546" t="s">
        <v>43772</v>
      </c>
      <c r="V546" t="s">
        <v>43773</v>
      </c>
      <c r="W546" s="10">
        <v>40</v>
      </c>
      <c r="X546" t="s">
        <v>1236</v>
      </c>
      <c r="Y546" s="11">
        <v>1352</v>
      </c>
      <c r="Z546" t="s">
        <v>44439</v>
      </c>
      <c r="AA546" t="s">
        <v>43775</v>
      </c>
      <c r="AB546" t="s">
        <v>43776</v>
      </c>
      <c r="AE546" t="s">
        <v>43777</v>
      </c>
      <c r="AF546" t="s">
        <v>43778</v>
      </c>
      <c r="AG546" t="s">
        <v>44088</v>
      </c>
      <c r="AH546" t="s">
        <v>44089</v>
      </c>
      <c r="AI546" t="s">
        <v>44440</v>
      </c>
      <c r="AJ546" t="s">
        <v>44441</v>
      </c>
      <c r="AK546" t="s">
        <v>44442</v>
      </c>
      <c r="AL546" t="s">
        <v>44443</v>
      </c>
      <c r="AM546" t="s">
        <v>44344</v>
      </c>
      <c r="AN546" t="s">
        <v>44345</v>
      </c>
      <c r="AO546" t="s">
        <v>43787</v>
      </c>
      <c r="AP546" t="s">
        <v>43788</v>
      </c>
      <c r="AS546" t="s">
        <v>43789</v>
      </c>
      <c r="AT546" t="s">
        <v>43790</v>
      </c>
      <c r="AU546" t="s">
        <v>43791</v>
      </c>
      <c r="AV546" t="s">
        <v>43791</v>
      </c>
      <c r="AW546" t="s">
        <v>43792</v>
      </c>
      <c r="AX546" t="s">
        <v>40007</v>
      </c>
      <c r="AY546" s="12">
        <v>32703</v>
      </c>
      <c r="AZ546" t="s">
        <v>42890</v>
      </c>
      <c r="BA546" t="s">
        <v>39865</v>
      </c>
      <c r="BB546" t="str">
        <f>VLOOKUP(BA546,Sheet1!A:B,2,FALSE)</f>
        <v>P-43500</v>
      </c>
      <c r="BC546" t="e">
        <f>VLOOKUP(BB546,'[1]ACN Audit Supervisory Organ - M'!$A:$I,3,FALSE)</f>
        <v>#N/A</v>
      </c>
      <c r="BD546" t="e">
        <f>VLOOKUP(BB546,'[1]ACN Audit Supervisory Organ - M'!$A:$I,4,FALSE)</f>
        <v>#N/A</v>
      </c>
    </row>
    <row r="547" spans="1:56" x14ac:dyDescent="0.2">
      <c r="A547" t="s">
        <v>42890</v>
      </c>
      <c r="B547" t="s">
        <v>42917</v>
      </c>
      <c r="C547" t="s">
        <v>42917</v>
      </c>
      <c r="O547" s="9">
        <v>43862</v>
      </c>
      <c r="P547" s="9">
        <v>43862</v>
      </c>
      <c r="Q547" t="s">
        <v>43769</v>
      </c>
      <c r="R547" t="s">
        <v>43770</v>
      </c>
      <c r="S547" t="s">
        <v>43771</v>
      </c>
      <c r="T547" t="s">
        <v>43771</v>
      </c>
      <c r="U547" t="s">
        <v>43772</v>
      </c>
      <c r="V547" t="s">
        <v>43773</v>
      </c>
      <c r="W547" s="10">
        <v>40</v>
      </c>
      <c r="X547" t="s">
        <v>42917</v>
      </c>
      <c r="Y547" s="11">
        <v>1892</v>
      </c>
      <c r="Z547" t="s">
        <v>44444</v>
      </c>
      <c r="AA547" t="s">
        <v>43775</v>
      </c>
      <c r="AB547" t="s">
        <v>43776</v>
      </c>
      <c r="AE547" t="s">
        <v>43777</v>
      </c>
      <c r="AF547" t="s">
        <v>43778</v>
      </c>
      <c r="AG547" t="s">
        <v>44088</v>
      </c>
      <c r="AH547" t="s">
        <v>44089</v>
      </c>
      <c r="AI547" t="s">
        <v>44440</v>
      </c>
      <c r="AJ547" t="s">
        <v>44441</v>
      </c>
      <c r="AK547" t="s">
        <v>44442</v>
      </c>
      <c r="AL547" t="s">
        <v>44443</v>
      </c>
      <c r="AM547" t="s">
        <v>44344</v>
      </c>
      <c r="AN547" t="s">
        <v>44345</v>
      </c>
      <c r="AO547" t="s">
        <v>43787</v>
      </c>
      <c r="AP547" t="s">
        <v>43788</v>
      </c>
      <c r="AS547" t="s">
        <v>43789</v>
      </c>
      <c r="AT547" t="s">
        <v>43790</v>
      </c>
      <c r="AU547" t="s">
        <v>43793</v>
      </c>
      <c r="AV547" t="s">
        <v>43793</v>
      </c>
      <c r="AW547" t="s">
        <v>43792</v>
      </c>
      <c r="AX547" t="s">
        <v>40091</v>
      </c>
      <c r="AY547" s="12">
        <v>98824</v>
      </c>
      <c r="AZ547" t="s">
        <v>42890</v>
      </c>
      <c r="BA547" t="s">
        <v>42919</v>
      </c>
      <c r="BB547" t="e">
        <f>VLOOKUP(BA547,Sheet1!A:B,2,FALSE)</f>
        <v>#N/A</v>
      </c>
      <c r="BC547" t="e">
        <f>VLOOKUP(BB547,'[1]ACN Audit Supervisory Organ - M'!$A:$I,3,FALSE)</f>
        <v>#N/A</v>
      </c>
      <c r="BD547" t="e">
        <f>VLOOKUP(BB547,'[1]ACN Audit Supervisory Organ - M'!$A:$I,4,FALSE)</f>
        <v>#N/A</v>
      </c>
    </row>
    <row r="548" spans="1:56" x14ac:dyDescent="0.2">
      <c r="A548" t="s">
        <v>42812</v>
      </c>
      <c r="B548" t="s">
        <v>1236</v>
      </c>
      <c r="C548" t="s">
        <v>1236</v>
      </c>
      <c r="O548" s="9">
        <v>43862</v>
      </c>
      <c r="P548" s="9">
        <v>43862</v>
      </c>
      <c r="Q548" t="s">
        <v>43769</v>
      </c>
      <c r="R548" t="s">
        <v>43770</v>
      </c>
      <c r="S548" t="s">
        <v>43771</v>
      </c>
      <c r="T548" t="s">
        <v>43771</v>
      </c>
      <c r="U548" t="s">
        <v>43772</v>
      </c>
      <c r="V548" t="s">
        <v>43773</v>
      </c>
      <c r="W548" s="10">
        <v>40</v>
      </c>
      <c r="X548" t="s">
        <v>1236</v>
      </c>
      <c r="Y548" s="11">
        <v>1352</v>
      </c>
      <c r="Z548" t="s">
        <v>44445</v>
      </c>
      <c r="AA548" t="s">
        <v>43775</v>
      </c>
      <c r="AB548" t="s">
        <v>43776</v>
      </c>
      <c r="AE548" t="s">
        <v>43777</v>
      </c>
      <c r="AF548" t="s">
        <v>43778</v>
      </c>
      <c r="AG548" t="s">
        <v>44080</v>
      </c>
      <c r="AH548" t="s">
        <v>44081</v>
      </c>
      <c r="AI548" t="s">
        <v>44446</v>
      </c>
      <c r="AJ548" t="s">
        <v>44447</v>
      </c>
      <c r="AK548" t="s">
        <v>44448</v>
      </c>
      <c r="AL548" t="s">
        <v>44449</v>
      </c>
      <c r="AM548" t="s">
        <v>44450</v>
      </c>
      <c r="AN548" t="s">
        <v>44451</v>
      </c>
      <c r="AO548" t="s">
        <v>43787</v>
      </c>
      <c r="AP548" t="s">
        <v>43788</v>
      </c>
      <c r="AS548" t="s">
        <v>43789</v>
      </c>
      <c r="AT548" t="s">
        <v>43790</v>
      </c>
      <c r="AU548" t="s">
        <v>43791</v>
      </c>
      <c r="AV548" t="s">
        <v>43791</v>
      </c>
      <c r="AW548" t="s">
        <v>43792</v>
      </c>
      <c r="AX548" t="s">
        <v>39818</v>
      </c>
      <c r="AY548" s="12">
        <v>34944</v>
      </c>
      <c r="AZ548" t="s">
        <v>42812</v>
      </c>
      <c r="BA548" t="s">
        <v>39793</v>
      </c>
      <c r="BB548" t="str">
        <f>VLOOKUP(BA548,Sheet1!A:B,2,FALSE)</f>
        <v>P-11591</v>
      </c>
      <c r="BC548" t="str">
        <f>VLOOKUP(BB548,'[1]ACN Audit Supervisory Organ - M'!$A:$I,3,FALSE)</f>
        <v>Business Services - Auxiliary Operations</v>
      </c>
      <c r="BD548" t="str">
        <f>VLOOKUP(BB548,'[1]ACN Audit Supervisory Organ - M'!$A:$I,4,FALSE)</f>
        <v>SUP_1210</v>
      </c>
    </row>
    <row r="549" spans="1:56" x14ac:dyDescent="0.2">
      <c r="A549" t="s">
        <v>42812</v>
      </c>
      <c r="B549" t="s">
        <v>42897</v>
      </c>
      <c r="C549" t="s">
        <v>42897</v>
      </c>
      <c r="O549" s="9">
        <v>43862</v>
      </c>
      <c r="P549" s="9">
        <v>43862</v>
      </c>
      <c r="Q549" t="s">
        <v>43769</v>
      </c>
      <c r="R549" t="s">
        <v>43770</v>
      </c>
      <c r="S549" t="s">
        <v>43771</v>
      </c>
      <c r="T549" t="s">
        <v>43771</v>
      </c>
      <c r="U549" t="s">
        <v>43772</v>
      </c>
      <c r="V549" t="s">
        <v>43773</v>
      </c>
      <c r="W549" s="10">
        <v>40</v>
      </c>
      <c r="X549" t="s">
        <v>42897</v>
      </c>
      <c r="Y549" s="11">
        <v>1446</v>
      </c>
      <c r="Z549" t="s">
        <v>44452</v>
      </c>
      <c r="AA549" t="s">
        <v>43775</v>
      </c>
      <c r="AB549" t="s">
        <v>43776</v>
      </c>
      <c r="AE549" t="s">
        <v>43777</v>
      </c>
      <c r="AF549" t="s">
        <v>43778</v>
      </c>
      <c r="AG549" t="s">
        <v>44080</v>
      </c>
      <c r="AH549" t="s">
        <v>44081</v>
      </c>
      <c r="AI549" t="s">
        <v>44453</v>
      </c>
      <c r="AJ549" t="s">
        <v>44454</v>
      </c>
      <c r="AK549" t="s">
        <v>43809</v>
      </c>
      <c r="AL549" t="s">
        <v>43810</v>
      </c>
      <c r="AM549" t="s">
        <v>44450</v>
      </c>
      <c r="AN549" t="s">
        <v>44451</v>
      </c>
      <c r="AO549" t="s">
        <v>43787</v>
      </c>
      <c r="AP549" t="s">
        <v>43788</v>
      </c>
      <c r="AS549" t="s">
        <v>43789</v>
      </c>
      <c r="AT549" t="s">
        <v>43790</v>
      </c>
      <c r="AU549" t="s">
        <v>43793</v>
      </c>
      <c r="AV549" t="s">
        <v>43793</v>
      </c>
      <c r="AW549" t="s">
        <v>43792</v>
      </c>
      <c r="AX549" t="s">
        <v>40033</v>
      </c>
      <c r="AY549" s="12">
        <v>41041.89</v>
      </c>
      <c r="AZ549" t="s">
        <v>42812</v>
      </c>
      <c r="BA549" t="s">
        <v>39516</v>
      </c>
      <c r="BB549" t="str">
        <f>VLOOKUP(BA549,Sheet1!A:B,2,FALSE)</f>
        <v>P-11262</v>
      </c>
      <c r="BC549" t="str">
        <f>VLOOKUP(BB549,'[1]ACN Audit Supervisory Organ - M'!$A:$I,3,FALSE)</f>
        <v>Business Services - Auxiliary Operations</v>
      </c>
      <c r="BD549" t="str">
        <f>VLOOKUP(BB549,'[1]ACN Audit Supervisory Organ - M'!$A:$I,4,FALSE)</f>
        <v>SUP_1206</v>
      </c>
    </row>
    <row r="550" spans="1:56" x14ac:dyDescent="0.2">
      <c r="A550" t="s">
        <v>42812</v>
      </c>
      <c r="B550" t="s">
        <v>1755</v>
      </c>
      <c r="C550" t="s">
        <v>1755</v>
      </c>
      <c r="O550" s="9">
        <v>43862</v>
      </c>
      <c r="P550" s="9">
        <v>43862</v>
      </c>
      <c r="Q550" t="s">
        <v>43769</v>
      </c>
      <c r="R550" t="s">
        <v>43770</v>
      </c>
      <c r="S550" t="s">
        <v>43771</v>
      </c>
      <c r="T550" t="s">
        <v>43771</v>
      </c>
      <c r="U550" t="s">
        <v>43772</v>
      </c>
      <c r="V550" t="s">
        <v>43773</v>
      </c>
      <c r="W550" s="10">
        <v>40</v>
      </c>
      <c r="X550" t="s">
        <v>1755</v>
      </c>
      <c r="Y550" s="11">
        <v>1814</v>
      </c>
      <c r="Z550" t="s">
        <v>44455</v>
      </c>
      <c r="AA550" t="s">
        <v>43775</v>
      </c>
      <c r="AB550" t="s">
        <v>43776</v>
      </c>
      <c r="AE550" t="s">
        <v>43777</v>
      </c>
      <c r="AF550" t="s">
        <v>43778</v>
      </c>
      <c r="AG550" t="s">
        <v>44080</v>
      </c>
      <c r="AH550" t="s">
        <v>44081</v>
      </c>
      <c r="AI550" t="s">
        <v>44456</v>
      </c>
      <c r="AJ550" t="s">
        <v>44457</v>
      </c>
      <c r="AK550" t="s">
        <v>44458</v>
      </c>
      <c r="AL550" t="s">
        <v>44459</v>
      </c>
      <c r="AM550" t="s">
        <v>44450</v>
      </c>
      <c r="AN550" t="s">
        <v>44451</v>
      </c>
      <c r="AO550" t="s">
        <v>43787</v>
      </c>
      <c r="AP550" t="s">
        <v>43788</v>
      </c>
      <c r="AS550" t="s">
        <v>43789</v>
      </c>
      <c r="AT550" t="s">
        <v>43790</v>
      </c>
      <c r="AU550" t="s">
        <v>43791</v>
      </c>
      <c r="AV550" t="s">
        <v>43791</v>
      </c>
      <c r="AW550" t="s">
        <v>43792</v>
      </c>
      <c r="AX550" t="s">
        <v>39754</v>
      </c>
      <c r="AY550" s="12">
        <v>39239</v>
      </c>
      <c r="AZ550" t="s">
        <v>42812</v>
      </c>
      <c r="BA550" t="s">
        <v>39980</v>
      </c>
      <c r="BB550" t="str">
        <f>VLOOKUP(BA550,Sheet1!A:B,2,FALSE)</f>
        <v>P-12353</v>
      </c>
      <c r="BC550" t="e">
        <f>VLOOKUP(BB550,'[1]ACN Audit Supervisory Organ - M'!$A:$I,3,FALSE)</f>
        <v>#N/A</v>
      </c>
      <c r="BD550" t="e">
        <f>VLOOKUP(BB550,'[1]ACN Audit Supervisory Organ - M'!$A:$I,4,FALSE)</f>
        <v>#N/A</v>
      </c>
    </row>
    <row r="551" spans="1:56" x14ac:dyDescent="0.2">
      <c r="A551" t="s">
        <v>42812</v>
      </c>
      <c r="B551" t="s">
        <v>1755</v>
      </c>
      <c r="C551" t="s">
        <v>1755</v>
      </c>
      <c r="O551" s="9">
        <v>43862</v>
      </c>
      <c r="P551" s="9">
        <v>43862</v>
      </c>
      <c r="Q551" t="s">
        <v>43769</v>
      </c>
      <c r="R551" t="s">
        <v>43770</v>
      </c>
      <c r="S551" t="s">
        <v>43771</v>
      </c>
      <c r="T551" t="s">
        <v>43771</v>
      </c>
      <c r="U551" t="s">
        <v>43772</v>
      </c>
      <c r="V551" t="s">
        <v>43773</v>
      </c>
      <c r="W551" s="10">
        <v>40</v>
      </c>
      <c r="X551" t="s">
        <v>1755</v>
      </c>
      <c r="Y551" s="11">
        <v>1814</v>
      </c>
      <c r="Z551" t="s">
        <v>44455</v>
      </c>
      <c r="AA551" t="s">
        <v>43775</v>
      </c>
      <c r="AB551" t="s">
        <v>43776</v>
      </c>
      <c r="AE551" t="s">
        <v>43777</v>
      </c>
      <c r="AF551" t="s">
        <v>43778</v>
      </c>
      <c r="AG551" t="s">
        <v>44080</v>
      </c>
      <c r="AH551" t="s">
        <v>44081</v>
      </c>
      <c r="AI551" t="s">
        <v>44456</v>
      </c>
      <c r="AJ551" t="s">
        <v>44457</v>
      </c>
      <c r="AK551" t="s">
        <v>44458</v>
      </c>
      <c r="AL551" t="s">
        <v>44459</v>
      </c>
      <c r="AM551" t="s">
        <v>44450</v>
      </c>
      <c r="AN551" t="s">
        <v>44451</v>
      </c>
      <c r="AO551" t="s">
        <v>43787</v>
      </c>
      <c r="AP551" t="s">
        <v>43788</v>
      </c>
      <c r="AS551" t="s">
        <v>43789</v>
      </c>
      <c r="AT551" t="s">
        <v>43790</v>
      </c>
      <c r="AU551" t="s">
        <v>43791</v>
      </c>
      <c r="AV551" t="s">
        <v>43791</v>
      </c>
      <c r="AW551" t="s">
        <v>43792</v>
      </c>
      <c r="AX551" t="s">
        <v>39799</v>
      </c>
      <c r="AY551" s="12">
        <v>43881</v>
      </c>
      <c r="AZ551" t="s">
        <v>42812</v>
      </c>
      <c r="BA551" t="s">
        <v>39980</v>
      </c>
      <c r="BB551" t="str">
        <f>VLOOKUP(BA551,Sheet1!A:B,2,FALSE)</f>
        <v>P-12353</v>
      </c>
      <c r="BC551" t="e">
        <f>VLOOKUP(BB551,'[1]ACN Audit Supervisory Organ - M'!$A:$I,3,FALSE)</f>
        <v>#N/A</v>
      </c>
      <c r="BD551" t="e">
        <f>VLOOKUP(BB551,'[1]ACN Audit Supervisory Organ - M'!$A:$I,4,FALSE)</f>
        <v>#N/A</v>
      </c>
    </row>
    <row r="552" spans="1:56" x14ac:dyDescent="0.2">
      <c r="A552" t="s">
        <v>41185</v>
      </c>
      <c r="B552" t="s">
        <v>3429</v>
      </c>
      <c r="C552" t="s">
        <v>3429</v>
      </c>
      <c r="O552" s="9">
        <v>43862</v>
      </c>
      <c r="P552" s="9">
        <v>43862</v>
      </c>
      <c r="Q552" t="s">
        <v>43769</v>
      </c>
      <c r="R552" t="s">
        <v>43770</v>
      </c>
      <c r="S552" t="s">
        <v>43890</v>
      </c>
      <c r="T552" t="s">
        <v>43891</v>
      </c>
      <c r="U552" t="s">
        <v>43772</v>
      </c>
      <c r="V552" t="s">
        <v>43773</v>
      </c>
      <c r="W552" s="10">
        <v>40</v>
      </c>
      <c r="X552" t="s">
        <v>3429</v>
      </c>
      <c r="Y552" s="11">
        <v>1110</v>
      </c>
      <c r="Z552" t="s">
        <v>44460</v>
      </c>
      <c r="AA552" t="s">
        <v>43775</v>
      </c>
      <c r="AB552" t="s">
        <v>43776</v>
      </c>
      <c r="AE552" t="s">
        <v>43777</v>
      </c>
      <c r="AF552" t="s">
        <v>43778</v>
      </c>
      <c r="AG552" t="s">
        <v>43779</v>
      </c>
      <c r="AH552" t="s">
        <v>43780</v>
      </c>
      <c r="AI552" t="s">
        <v>44461</v>
      </c>
      <c r="AJ552" t="s">
        <v>44462</v>
      </c>
      <c r="AK552" t="s">
        <v>43843</v>
      </c>
      <c r="AL552" t="s">
        <v>43844</v>
      </c>
      <c r="AM552" t="s">
        <v>43917</v>
      </c>
      <c r="AN552" t="s">
        <v>43918</v>
      </c>
      <c r="AO552" t="s">
        <v>43787</v>
      </c>
      <c r="AP552" t="s">
        <v>43788</v>
      </c>
      <c r="AS552" t="s">
        <v>43789</v>
      </c>
      <c r="AT552" t="s">
        <v>43790</v>
      </c>
      <c r="AU552" t="s">
        <v>43793</v>
      </c>
      <c r="AV552" t="s">
        <v>43793</v>
      </c>
      <c r="AW552" t="s">
        <v>43792</v>
      </c>
      <c r="AX552" t="s">
        <v>33911</v>
      </c>
      <c r="AY552" s="12">
        <v>55000</v>
      </c>
      <c r="AZ552" t="s">
        <v>41185</v>
      </c>
      <c r="BA552" t="s">
        <v>36670</v>
      </c>
      <c r="BB552" t="str">
        <f>VLOOKUP(BA552,Sheet1!A:B,2,FALSE)</f>
        <v>P-10532</v>
      </c>
      <c r="BC552" t="str">
        <f>VLOOKUP(BB552,'[1]ACN Audit Supervisory Organ - M'!$A:$I,3,FALSE)</f>
        <v>College of Engineering and Computer Science (CECS) - Computer Science - IR Contracts</v>
      </c>
      <c r="BD552" t="str">
        <f>VLOOKUP(BB552,'[1]ACN Audit Supervisory Organ - M'!$A:$I,4,FALSE)</f>
        <v>SUP_2078</v>
      </c>
    </row>
    <row r="553" spans="1:56" x14ac:dyDescent="0.2">
      <c r="A553" t="s">
        <v>41185</v>
      </c>
      <c r="B553" t="s">
        <v>3429</v>
      </c>
      <c r="C553" t="s">
        <v>3429</v>
      </c>
      <c r="O553" s="9">
        <v>43862</v>
      </c>
      <c r="P553" s="9">
        <v>43862</v>
      </c>
      <c r="Q553" t="s">
        <v>43769</v>
      </c>
      <c r="R553" t="s">
        <v>43770</v>
      </c>
      <c r="S553" t="s">
        <v>43890</v>
      </c>
      <c r="T553" t="s">
        <v>43891</v>
      </c>
      <c r="U553" t="s">
        <v>43772</v>
      </c>
      <c r="V553" t="s">
        <v>43773</v>
      </c>
      <c r="W553" s="10">
        <v>40</v>
      </c>
      <c r="X553" t="s">
        <v>3429</v>
      </c>
      <c r="Y553" s="11">
        <v>1110</v>
      </c>
      <c r="Z553" t="s">
        <v>44460</v>
      </c>
      <c r="AA553" t="s">
        <v>43775</v>
      </c>
      <c r="AB553" t="s">
        <v>43776</v>
      </c>
      <c r="AE553" t="s">
        <v>43777</v>
      </c>
      <c r="AF553" t="s">
        <v>43778</v>
      </c>
      <c r="AG553" t="s">
        <v>43839</v>
      </c>
      <c r="AH553" t="s">
        <v>43840</v>
      </c>
      <c r="AI553" t="s">
        <v>44463</v>
      </c>
      <c r="AJ553" t="s">
        <v>44464</v>
      </c>
      <c r="AK553" t="s">
        <v>43895</v>
      </c>
      <c r="AL553" t="s">
        <v>43896</v>
      </c>
      <c r="AM553" t="s">
        <v>44154</v>
      </c>
      <c r="AN553" t="s">
        <v>44155</v>
      </c>
      <c r="AO553" t="s">
        <v>43787</v>
      </c>
      <c r="AP553" t="s">
        <v>43788</v>
      </c>
      <c r="AS553" t="s">
        <v>43789</v>
      </c>
      <c r="AT553" t="s">
        <v>43790</v>
      </c>
      <c r="AU553" t="s">
        <v>43793</v>
      </c>
      <c r="AV553" t="s">
        <v>43793</v>
      </c>
      <c r="AW553" t="s">
        <v>43792</v>
      </c>
      <c r="AX553" t="s">
        <v>34143</v>
      </c>
      <c r="AY553" s="12">
        <v>75011</v>
      </c>
      <c r="AZ553" t="s">
        <v>41185</v>
      </c>
      <c r="BA553" t="s">
        <v>36670</v>
      </c>
      <c r="BB553" t="str">
        <f>VLOOKUP(BA553,Sheet1!A:B,2,FALSE)</f>
        <v>P-10532</v>
      </c>
      <c r="BC553" t="str">
        <f>VLOOKUP(BB553,'[1]ACN Audit Supervisory Organ - M'!$A:$I,3,FALSE)</f>
        <v>College of Engineering and Computer Science (CECS) - Computer Science - IR Contracts</v>
      </c>
      <c r="BD553" t="str">
        <f>VLOOKUP(BB553,'[1]ACN Audit Supervisory Organ - M'!$A:$I,4,FALSE)</f>
        <v>SUP_2078</v>
      </c>
    </row>
    <row r="554" spans="1:56" x14ac:dyDescent="0.2">
      <c r="A554" t="s">
        <v>41185</v>
      </c>
      <c r="B554" t="s">
        <v>3429</v>
      </c>
      <c r="C554" t="s">
        <v>3429</v>
      </c>
      <c r="O554" s="9">
        <v>43862</v>
      </c>
      <c r="P554" s="9">
        <v>43862</v>
      </c>
      <c r="Q554" t="s">
        <v>43769</v>
      </c>
      <c r="R554" t="s">
        <v>43770</v>
      </c>
      <c r="S554" t="s">
        <v>43890</v>
      </c>
      <c r="T554" t="s">
        <v>43891</v>
      </c>
      <c r="U554" t="s">
        <v>43772</v>
      </c>
      <c r="V554" t="s">
        <v>43773</v>
      </c>
      <c r="W554" s="10">
        <v>40</v>
      </c>
      <c r="X554" t="s">
        <v>3429</v>
      </c>
      <c r="Y554" s="11">
        <v>1110</v>
      </c>
      <c r="Z554" t="s">
        <v>44465</v>
      </c>
      <c r="AA554" t="s">
        <v>43775</v>
      </c>
      <c r="AB554" t="s">
        <v>43776</v>
      </c>
      <c r="AE554" t="s">
        <v>43777</v>
      </c>
      <c r="AF554" t="s">
        <v>43778</v>
      </c>
      <c r="AG554" t="s">
        <v>43779</v>
      </c>
      <c r="AH554" t="s">
        <v>43780</v>
      </c>
      <c r="AI554" t="s">
        <v>44461</v>
      </c>
      <c r="AJ554" t="s">
        <v>44462</v>
      </c>
      <c r="AK554" t="s">
        <v>43843</v>
      </c>
      <c r="AL554" t="s">
        <v>43844</v>
      </c>
      <c r="AM554" t="s">
        <v>43917</v>
      </c>
      <c r="AN554" t="s">
        <v>43918</v>
      </c>
      <c r="AO554" t="s">
        <v>43787</v>
      </c>
      <c r="AP554" t="s">
        <v>43788</v>
      </c>
      <c r="AS554" t="s">
        <v>43789</v>
      </c>
      <c r="AT554" t="s">
        <v>43790</v>
      </c>
      <c r="AU554" t="s">
        <v>43793</v>
      </c>
      <c r="AV554" t="s">
        <v>43793</v>
      </c>
      <c r="AW554" t="s">
        <v>43792</v>
      </c>
      <c r="AX554" t="s">
        <v>34359</v>
      </c>
      <c r="AY554" s="12">
        <v>60000</v>
      </c>
      <c r="AZ554" t="s">
        <v>41185</v>
      </c>
      <c r="BA554" t="s">
        <v>37047</v>
      </c>
      <c r="BB554" t="str">
        <f>VLOOKUP(BA554,Sheet1!A:B,2,FALSE)</f>
        <v>P-48383</v>
      </c>
      <c r="BC554" t="e">
        <f>VLOOKUP(BB554,'[1]ACN Audit Supervisory Organ - M'!$A:$I,3,FALSE)</f>
        <v>#N/A</v>
      </c>
      <c r="BD554" t="e">
        <f>VLOOKUP(BB554,'[1]ACN Audit Supervisory Organ - M'!$A:$I,4,FALSE)</f>
        <v>#N/A</v>
      </c>
    </row>
    <row r="555" spans="1:56" x14ac:dyDescent="0.2">
      <c r="A555" t="s">
        <v>41185</v>
      </c>
      <c r="B555" t="s">
        <v>3429</v>
      </c>
      <c r="C555" t="s">
        <v>3429</v>
      </c>
      <c r="O555" s="9">
        <v>43862</v>
      </c>
      <c r="P555" s="9">
        <v>43862</v>
      </c>
      <c r="Q555" t="s">
        <v>43769</v>
      </c>
      <c r="R555" t="s">
        <v>43770</v>
      </c>
      <c r="S555" t="s">
        <v>43890</v>
      </c>
      <c r="T555" t="s">
        <v>43891</v>
      </c>
      <c r="U555" t="s">
        <v>43772</v>
      </c>
      <c r="V555" t="s">
        <v>43773</v>
      </c>
      <c r="W555" s="10">
        <v>40</v>
      </c>
      <c r="X555" t="s">
        <v>3429</v>
      </c>
      <c r="Y555" s="11">
        <v>1110</v>
      </c>
      <c r="Z555" t="s">
        <v>44466</v>
      </c>
      <c r="AA555" t="s">
        <v>43775</v>
      </c>
      <c r="AB555" t="s">
        <v>43776</v>
      </c>
      <c r="AE555" t="s">
        <v>43777</v>
      </c>
      <c r="AF555" t="s">
        <v>43778</v>
      </c>
      <c r="AG555" t="s">
        <v>43779</v>
      </c>
      <c r="AH555" t="s">
        <v>43780</v>
      </c>
      <c r="AI555" t="s">
        <v>44461</v>
      </c>
      <c r="AJ555" t="s">
        <v>44462</v>
      </c>
      <c r="AK555" t="s">
        <v>43843</v>
      </c>
      <c r="AL555" t="s">
        <v>43844</v>
      </c>
      <c r="AM555" t="s">
        <v>43917</v>
      </c>
      <c r="AN555" t="s">
        <v>43918</v>
      </c>
      <c r="AO555" t="s">
        <v>43787</v>
      </c>
      <c r="AP555" t="s">
        <v>43788</v>
      </c>
      <c r="AS555" t="s">
        <v>43789</v>
      </c>
      <c r="AT555" t="s">
        <v>43790</v>
      </c>
      <c r="AU555" t="s">
        <v>43793</v>
      </c>
      <c r="AV555" t="s">
        <v>43793</v>
      </c>
      <c r="AW555" t="s">
        <v>43792</v>
      </c>
      <c r="AX555" t="s">
        <v>34408</v>
      </c>
      <c r="AY555" s="12">
        <v>75000</v>
      </c>
      <c r="AZ555" t="s">
        <v>41185</v>
      </c>
      <c r="BA555" t="s">
        <v>38217</v>
      </c>
      <c r="BB555" t="str">
        <f>VLOOKUP(BA555,Sheet1!A:B,2,FALSE)</f>
        <v>P-15024</v>
      </c>
      <c r="BC555" t="str">
        <f>VLOOKUP(BB555,'[1]ACN Audit Supervisory Organ - M'!$A:$I,3,FALSE)</f>
        <v>College of Engineering and Computer Science (CECS) - Computer Science - IR Contracts</v>
      </c>
      <c r="BD555" t="str">
        <f>VLOOKUP(BB555,'[1]ACN Audit Supervisory Organ - M'!$A:$I,4,FALSE)</f>
        <v>SUP_2076</v>
      </c>
    </row>
    <row r="556" spans="1:56" x14ac:dyDescent="0.2">
      <c r="A556" t="s">
        <v>41328</v>
      </c>
      <c r="B556" t="s">
        <v>3429</v>
      </c>
      <c r="C556" t="s">
        <v>3429</v>
      </c>
      <c r="O556" s="9">
        <v>43862</v>
      </c>
      <c r="P556" s="9">
        <v>43862</v>
      </c>
      <c r="Q556" t="s">
        <v>43769</v>
      </c>
      <c r="R556" t="s">
        <v>43770</v>
      </c>
      <c r="S556" t="s">
        <v>43890</v>
      </c>
      <c r="T556" t="s">
        <v>43891</v>
      </c>
      <c r="U556" t="s">
        <v>43772</v>
      </c>
      <c r="V556" t="s">
        <v>43773</v>
      </c>
      <c r="W556" s="10">
        <v>40</v>
      </c>
      <c r="X556" t="s">
        <v>3429</v>
      </c>
      <c r="Y556" s="11">
        <v>1110</v>
      </c>
      <c r="Z556" t="s">
        <v>44467</v>
      </c>
      <c r="AA556" t="s">
        <v>43775</v>
      </c>
      <c r="AB556" t="s">
        <v>43776</v>
      </c>
      <c r="AE556" t="s">
        <v>43777</v>
      </c>
      <c r="AF556" t="s">
        <v>43778</v>
      </c>
      <c r="AG556" t="s">
        <v>43779</v>
      </c>
      <c r="AH556" t="s">
        <v>43780</v>
      </c>
      <c r="AI556" t="s">
        <v>44468</v>
      </c>
      <c r="AJ556" t="s">
        <v>44469</v>
      </c>
      <c r="AK556" t="s">
        <v>43843</v>
      </c>
      <c r="AL556" t="s">
        <v>43844</v>
      </c>
      <c r="AM556" t="s">
        <v>43917</v>
      </c>
      <c r="AN556" t="s">
        <v>43918</v>
      </c>
      <c r="AO556" t="s">
        <v>43787</v>
      </c>
      <c r="AP556" t="s">
        <v>43788</v>
      </c>
      <c r="AS556" t="s">
        <v>43789</v>
      </c>
      <c r="AT556" t="s">
        <v>43790</v>
      </c>
      <c r="AU556" t="s">
        <v>43793</v>
      </c>
      <c r="AV556" t="s">
        <v>43793</v>
      </c>
      <c r="AW556" t="s">
        <v>43792</v>
      </c>
      <c r="AX556" t="s">
        <v>34204</v>
      </c>
      <c r="AY556" s="12">
        <v>50000</v>
      </c>
      <c r="AZ556" t="s">
        <v>41328</v>
      </c>
      <c r="BA556" t="s">
        <v>37907</v>
      </c>
      <c r="BB556" t="str">
        <f>VLOOKUP(BA556,Sheet1!A:B,2,FALSE)</f>
        <v>P-10901</v>
      </c>
      <c r="BC556" t="str">
        <f>VLOOKUP(BB556,'[1]ACN Audit Supervisory Organ - M'!$A:$I,3,FALSE)</f>
        <v>College of Engineering and Computer Science (CECS) - Mechanical and Aerospace Engineering (MMAE)</v>
      </c>
      <c r="BD556" t="str">
        <f>VLOOKUP(BB556,'[1]ACN Audit Supervisory Organ - M'!$A:$I,4,FALSE)</f>
        <v>SUP_2948</v>
      </c>
    </row>
    <row r="557" spans="1:56" x14ac:dyDescent="0.2">
      <c r="A557" t="s">
        <v>41328</v>
      </c>
      <c r="B557" t="s">
        <v>3429</v>
      </c>
      <c r="C557" t="s">
        <v>3429</v>
      </c>
      <c r="O557" s="9">
        <v>43862</v>
      </c>
      <c r="P557" s="9">
        <v>43862</v>
      </c>
      <c r="Q557" t="s">
        <v>43769</v>
      </c>
      <c r="R557" t="s">
        <v>43770</v>
      </c>
      <c r="S557" t="s">
        <v>43890</v>
      </c>
      <c r="T557" t="s">
        <v>43891</v>
      </c>
      <c r="U557" t="s">
        <v>43772</v>
      </c>
      <c r="V557" t="s">
        <v>43773</v>
      </c>
      <c r="W557" s="10">
        <v>40</v>
      </c>
      <c r="X557" t="s">
        <v>3429</v>
      </c>
      <c r="Y557" s="11">
        <v>1110</v>
      </c>
      <c r="Z557" t="s">
        <v>44470</v>
      </c>
      <c r="AA557" t="s">
        <v>43775</v>
      </c>
      <c r="AB557" t="s">
        <v>43776</v>
      </c>
      <c r="AE557" t="s">
        <v>43777</v>
      </c>
      <c r="AF557" t="s">
        <v>43778</v>
      </c>
      <c r="AG557" t="s">
        <v>43779</v>
      </c>
      <c r="AH557" t="s">
        <v>43780</v>
      </c>
      <c r="AI557" t="s">
        <v>44468</v>
      </c>
      <c r="AJ557" t="s">
        <v>44469</v>
      </c>
      <c r="AK557" t="s">
        <v>43843</v>
      </c>
      <c r="AL557" t="s">
        <v>43844</v>
      </c>
      <c r="AM557" t="s">
        <v>43917</v>
      </c>
      <c r="AN557" t="s">
        <v>43918</v>
      </c>
      <c r="AO557" t="s">
        <v>43787</v>
      </c>
      <c r="AP557" t="s">
        <v>43788</v>
      </c>
      <c r="AS557" t="s">
        <v>43789</v>
      </c>
      <c r="AT557" t="s">
        <v>43790</v>
      </c>
      <c r="AU557" t="s">
        <v>43793</v>
      </c>
      <c r="AV557" t="s">
        <v>43793</v>
      </c>
      <c r="AW557" t="s">
        <v>43792</v>
      </c>
      <c r="AX557" t="s">
        <v>34242</v>
      </c>
      <c r="AY557" s="12">
        <v>90000</v>
      </c>
      <c r="AZ557" t="s">
        <v>41328</v>
      </c>
      <c r="BA557" t="s">
        <v>38516</v>
      </c>
      <c r="BB557" t="str">
        <f>VLOOKUP(BA557,Sheet1!A:B,2,FALSE)</f>
        <v>P-15540</v>
      </c>
      <c r="BC557" t="str">
        <f>VLOOKUP(BB557,'[1]ACN Audit Supervisory Organ - M'!$A:$I,3,FALSE)</f>
        <v>College of Engineering and Computer Science (CECS) - Mechanical and Aerospace Engineering (MMAE)</v>
      </c>
      <c r="BD557" t="str">
        <f>VLOOKUP(BB557,'[1]ACN Audit Supervisory Organ - M'!$A:$I,4,FALSE)</f>
        <v>SUP_2950</v>
      </c>
    </row>
    <row r="558" spans="1:56" x14ac:dyDescent="0.2">
      <c r="A558" t="s">
        <v>41147</v>
      </c>
      <c r="B558" t="s">
        <v>177</v>
      </c>
      <c r="C558" t="s">
        <v>177</v>
      </c>
      <c r="O558" s="9">
        <v>43862</v>
      </c>
      <c r="P558" s="9">
        <v>43862</v>
      </c>
      <c r="Q558" t="s">
        <v>43769</v>
      </c>
      <c r="R558" t="s">
        <v>43770</v>
      </c>
      <c r="S558" t="s">
        <v>43771</v>
      </c>
      <c r="T558" t="s">
        <v>43771</v>
      </c>
      <c r="U558" t="s">
        <v>43772</v>
      </c>
      <c r="V558" t="s">
        <v>43773</v>
      </c>
      <c r="W558" s="10">
        <v>40</v>
      </c>
      <c r="X558" t="s">
        <v>177</v>
      </c>
      <c r="Y558" s="11">
        <v>1135</v>
      </c>
      <c r="Z558" t="s">
        <v>44471</v>
      </c>
      <c r="AA558" t="s">
        <v>44472</v>
      </c>
      <c r="AB558" t="s">
        <v>41146</v>
      </c>
      <c r="AE558" t="s">
        <v>43777</v>
      </c>
      <c r="AF558" t="s">
        <v>43778</v>
      </c>
      <c r="AG558" t="s">
        <v>44473</v>
      </c>
      <c r="AH558" t="s">
        <v>44474</v>
      </c>
      <c r="AI558" t="s">
        <v>44475</v>
      </c>
      <c r="AJ558" t="s">
        <v>44476</v>
      </c>
      <c r="AK558" t="s">
        <v>43843</v>
      </c>
      <c r="AL558" t="s">
        <v>43844</v>
      </c>
      <c r="AM558" t="s">
        <v>44477</v>
      </c>
      <c r="AN558" t="s">
        <v>44478</v>
      </c>
      <c r="AO558" t="s">
        <v>44479</v>
      </c>
      <c r="AP558" t="s">
        <v>44480</v>
      </c>
      <c r="AS558" t="s">
        <v>43789</v>
      </c>
      <c r="AT558" t="s">
        <v>43790</v>
      </c>
      <c r="AU558" t="s">
        <v>43793</v>
      </c>
      <c r="AV558" t="s">
        <v>43793</v>
      </c>
      <c r="AW558" t="s">
        <v>43815</v>
      </c>
      <c r="AX558" t="s">
        <v>38815</v>
      </c>
      <c r="AY558" s="12">
        <v>292407</v>
      </c>
      <c r="AZ558" t="s">
        <v>41147</v>
      </c>
      <c r="BA558" t="s">
        <v>36145</v>
      </c>
      <c r="BB558" t="str">
        <f>VLOOKUP(BA558,Sheet1!A:B,2,FALSE)</f>
        <v>P-17239</v>
      </c>
      <c r="BC558" t="str">
        <f>VLOOKUP(BB558,'[1]ACN Audit Supervisory Organ - M'!$A:$I,3,FALSE)</f>
        <v>College of Medicine (COM) - Dean's Office</v>
      </c>
      <c r="BD558" t="str">
        <f>VLOOKUP(BB558,'[1]ACN Audit Supervisory Organ - M'!$A:$I,4,FALSE)</f>
        <v>SUP_1731</v>
      </c>
    </row>
    <row r="559" spans="1:56" x14ac:dyDescent="0.2">
      <c r="A559" t="s">
        <v>41147</v>
      </c>
      <c r="B559" t="s">
        <v>177</v>
      </c>
      <c r="C559" t="s">
        <v>177</v>
      </c>
      <c r="O559" s="9">
        <v>43862</v>
      </c>
      <c r="P559" s="9">
        <v>43862</v>
      </c>
      <c r="Q559" t="s">
        <v>43769</v>
      </c>
      <c r="R559" t="s">
        <v>43770</v>
      </c>
      <c r="S559" t="s">
        <v>43771</v>
      </c>
      <c r="T559" t="s">
        <v>43771</v>
      </c>
      <c r="U559" t="s">
        <v>43772</v>
      </c>
      <c r="V559" t="s">
        <v>43773</v>
      </c>
      <c r="W559" s="10">
        <v>40</v>
      </c>
      <c r="X559" t="s">
        <v>177</v>
      </c>
      <c r="Y559" s="11">
        <v>1136</v>
      </c>
      <c r="Z559" t="s">
        <v>44471</v>
      </c>
      <c r="AA559" t="s">
        <v>44472</v>
      </c>
      <c r="AB559" t="s">
        <v>41146</v>
      </c>
      <c r="AE559" t="s">
        <v>43777</v>
      </c>
      <c r="AF559" t="s">
        <v>43778</v>
      </c>
      <c r="AG559" t="s">
        <v>44473</v>
      </c>
      <c r="AH559" t="s">
        <v>44474</v>
      </c>
      <c r="AI559" t="s">
        <v>44475</v>
      </c>
      <c r="AJ559" t="s">
        <v>44476</v>
      </c>
      <c r="AK559" t="s">
        <v>43843</v>
      </c>
      <c r="AL559" t="s">
        <v>43844</v>
      </c>
      <c r="AM559" t="s">
        <v>44477</v>
      </c>
      <c r="AN559" t="s">
        <v>44478</v>
      </c>
      <c r="AO559" t="s">
        <v>44479</v>
      </c>
      <c r="AP559" t="s">
        <v>44480</v>
      </c>
      <c r="AS559" t="s">
        <v>43789</v>
      </c>
      <c r="AT559" t="s">
        <v>43790</v>
      </c>
      <c r="AU559" t="s">
        <v>43793</v>
      </c>
      <c r="AV559" t="s">
        <v>43793</v>
      </c>
      <c r="AW559" t="s">
        <v>43815</v>
      </c>
      <c r="AX559" t="s">
        <v>37196</v>
      </c>
      <c r="AY559" s="12">
        <v>520000</v>
      </c>
      <c r="AZ559" t="s">
        <v>41147</v>
      </c>
      <c r="BA559" t="s">
        <v>36145</v>
      </c>
      <c r="BB559" t="str">
        <f>VLOOKUP(BA559,Sheet1!A:B,2,FALSE)</f>
        <v>P-17239</v>
      </c>
      <c r="BC559" t="str">
        <f>VLOOKUP(BB559,'[1]ACN Audit Supervisory Organ - M'!$A:$I,3,FALSE)</f>
        <v>College of Medicine (COM) - Dean's Office</v>
      </c>
      <c r="BD559" t="str">
        <f>VLOOKUP(BB559,'[1]ACN Audit Supervisory Organ - M'!$A:$I,4,FALSE)</f>
        <v>SUP_1731</v>
      </c>
    </row>
    <row r="560" spans="1:56" x14ac:dyDescent="0.2">
      <c r="A560" t="s">
        <v>41147</v>
      </c>
      <c r="B560" t="s">
        <v>177</v>
      </c>
      <c r="C560" t="s">
        <v>177</v>
      </c>
      <c r="O560" s="9">
        <v>43862</v>
      </c>
      <c r="P560" s="9">
        <v>43862</v>
      </c>
      <c r="Q560" t="s">
        <v>43769</v>
      </c>
      <c r="R560" t="s">
        <v>43770</v>
      </c>
      <c r="S560" t="s">
        <v>43771</v>
      </c>
      <c r="T560" t="s">
        <v>43771</v>
      </c>
      <c r="U560" t="s">
        <v>44176</v>
      </c>
      <c r="V560" t="s">
        <v>44177</v>
      </c>
      <c r="W560" s="10">
        <v>40</v>
      </c>
      <c r="X560" t="s">
        <v>177</v>
      </c>
      <c r="Y560" s="11">
        <v>1136</v>
      </c>
      <c r="Z560" t="s">
        <v>44471</v>
      </c>
      <c r="AA560" t="s">
        <v>44472</v>
      </c>
      <c r="AB560" t="s">
        <v>41146</v>
      </c>
      <c r="AE560" t="s">
        <v>43777</v>
      </c>
      <c r="AF560" t="s">
        <v>43778</v>
      </c>
      <c r="AG560" t="s">
        <v>44473</v>
      </c>
      <c r="AH560" t="s">
        <v>44474</v>
      </c>
      <c r="AI560" t="s">
        <v>44475</v>
      </c>
      <c r="AJ560" t="s">
        <v>44476</v>
      </c>
      <c r="AK560" t="s">
        <v>43843</v>
      </c>
      <c r="AL560" t="s">
        <v>43844</v>
      </c>
      <c r="AM560" t="s">
        <v>44477</v>
      </c>
      <c r="AN560" t="s">
        <v>44478</v>
      </c>
      <c r="AO560" t="s">
        <v>44479</v>
      </c>
      <c r="AP560" t="s">
        <v>44480</v>
      </c>
      <c r="AS560" t="s">
        <v>43789</v>
      </c>
      <c r="AT560" t="s">
        <v>43790</v>
      </c>
      <c r="AU560" t="s">
        <v>43793</v>
      </c>
      <c r="AV560" t="s">
        <v>43793</v>
      </c>
      <c r="AW560" t="s">
        <v>43815</v>
      </c>
      <c r="AX560" t="s">
        <v>38800</v>
      </c>
      <c r="AY560" s="12">
        <v>189696</v>
      </c>
      <c r="AZ560" t="s">
        <v>41147</v>
      </c>
      <c r="BA560" t="s">
        <v>36145</v>
      </c>
      <c r="BB560" t="str">
        <f>VLOOKUP(BA560,Sheet1!A:B,2,FALSE)</f>
        <v>P-17239</v>
      </c>
      <c r="BC560" t="str">
        <f>VLOOKUP(BB560,'[1]ACN Audit Supervisory Organ - M'!$A:$I,3,FALSE)</f>
        <v>College of Medicine (COM) - Dean's Office</v>
      </c>
      <c r="BD560" t="str">
        <f>VLOOKUP(BB560,'[1]ACN Audit Supervisory Organ - M'!$A:$I,4,FALSE)</f>
        <v>SUP_1731</v>
      </c>
    </row>
    <row r="561" spans="1:56" x14ac:dyDescent="0.2">
      <c r="A561" t="s">
        <v>41147</v>
      </c>
      <c r="B561" t="s">
        <v>876</v>
      </c>
      <c r="C561" t="s">
        <v>876</v>
      </c>
      <c r="O561" s="9">
        <v>43862</v>
      </c>
      <c r="P561" s="9">
        <v>43862</v>
      </c>
      <c r="Q561" t="s">
        <v>43769</v>
      </c>
      <c r="R561" t="s">
        <v>43770</v>
      </c>
      <c r="S561" t="s">
        <v>43771</v>
      </c>
      <c r="T561" t="s">
        <v>43771</v>
      </c>
      <c r="U561" t="s">
        <v>43772</v>
      </c>
      <c r="V561" t="s">
        <v>43773</v>
      </c>
      <c r="W561" s="10">
        <v>40</v>
      </c>
      <c r="X561" t="s">
        <v>876</v>
      </c>
      <c r="Y561" s="11">
        <v>1139</v>
      </c>
      <c r="Z561" t="s">
        <v>44471</v>
      </c>
      <c r="AA561" t="s">
        <v>44472</v>
      </c>
      <c r="AB561" t="s">
        <v>41146</v>
      </c>
      <c r="AE561" t="s">
        <v>43777</v>
      </c>
      <c r="AF561" t="s">
        <v>43778</v>
      </c>
      <c r="AG561" t="s">
        <v>44473</v>
      </c>
      <c r="AH561" t="s">
        <v>44474</v>
      </c>
      <c r="AI561" t="s">
        <v>44475</v>
      </c>
      <c r="AJ561" t="s">
        <v>44476</v>
      </c>
      <c r="AK561" t="s">
        <v>43843</v>
      </c>
      <c r="AL561" t="s">
        <v>43844</v>
      </c>
      <c r="AM561" t="s">
        <v>44477</v>
      </c>
      <c r="AN561" t="s">
        <v>44478</v>
      </c>
      <c r="AO561" t="s">
        <v>44479</v>
      </c>
      <c r="AP561" t="s">
        <v>44480</v>
      </c>
      <c r="AS561" t="s">
        <v>43789</v>
      </c>
      <c r="AT561" t="s">
        <v>43790</v>
      </c>
      <c r="AU561" t="s">
        <v>43793</v>
      </c>
      <c r="AV561" t="s">
        <v>43793</v>
      </c>
      <c r="AW561" t="s">
        <v>43815</v>
      </c>
      <c r="AX561" t="s">
        <v>38823</v>
      </c>
      <c r="AY561" s="12">
        <v>215891</v>
      </c>
      <c r="AZ561" t="s">
        <v>41147</v>
      </c>
      <c r="BA561" t="s">
        <v>36145</v>
      </c>
      <c r="BB561" t="str">
        <f>VLOOKUP(BA561,Sheet1!A:B,2,FALSE)</f>
        <v>P-17239</v>
      </c>
      <c r="BC561" t="str">
        <f>VLOOKUP(BB561,'[1]ACN Audit Supervisory Organ - M'!$A:$I,3,FALSE)</f>
        <v>College of Medicine (COM) - Dean's Office</v>
      </c>
      <c r="BD561" t="str">
        <f>VLOOKUP(BB561,'[1]ACN Audit Supervisory Organ - M'!$A:$I,4,FALSE)</f>
        <v>SUP_1731</v>
      </c>
    </row>
    <row r="562" spans="1:56" x14ac:dyDescent="0.2">
      <c r="A562" t="s">
        <v>41147</v>
      </c>
      <c r="B562" t="s">
        <v>876</v>
      </c>
      <c r="C562" t="s">
        <v>876</v>
      </c>
      <c r="O562" s="9">
        <v>43862</v>
      </c>
      <c r="P562" s="9">
        <v>43862</v>
      </c>
      <c r="Q562" t="s">
        <v>43769</v>
      </c>
      <c r="R562" t="s">
        <v>43770</v>
      </c>
      <c r="S562" t="s">
        <v>43771</v>
      </c>
      <c r="T562" t="s">
        <v>43771</v>
      </c>
      <c r="U562" t="s">
        <v>43772</v>
      </c>
      <c r="V562" t="s">
        <v>43773</v>
      </c>
      <c r="W562" s="10">
        <v>40</v>
      </c>
      <c r="X562" t="s">
        <v>876</v>
      </c>
      <c r="Y562" s="11">
        <v>1139</v>
      </c>
      <c r="Z562" t="s">
        <v>44471</v>
      </c>
      <c r="AA562" t="s">
        <v>44472</v>
      </c>
      <c r="AB562" t="s">
        <v>41146</v>
      </c>
      <c r="AE562" t="s">
        <v>43777</v>
      </c>
      <c r="AF562" t="s">
        <v>43778</v>
      </c>
      <c r="AG562" t="s">
        <v>44473</v>
      </c>
      <c r="AH562" t="s">
        <v>44474</v>
      </c>
      <c r="AI562" t="s">
        <v>44475</v>
      </c>
      <c r="AJ562" t="s">
        <v>44476</v>
      </c>
      <c r="AK562" t="s">
        <v>43843</v>
      </c>
      <c r="AL562" t="s">
        <v>43844</v>
      </c>
      <c r="AM562" t="s">
        <v>44477</v>
      </c>
      <c r="AN562" t="s">
        <v>44478</v>
      </c>
      <c r="AO562" t="s">
        <v>44479</v>
      </c>
      <c r="AP562" t="s">
        <v>44480</v>
      </c>
      <c r="AS562" t="s">
        <v>43789</v>
      </c>
      <c r="AT562" t="s">
        <v>43790</v>
      </c>
      <c r="AU562" t="s">
        <v>43793</v>
      </c>
      <c r="AV562" t="s">
        <v>43793</v>
      </c>
      <c r="AW562" t="s">
        <v>43815</v>
      </c>
      <c r="AX562" t="s">
        <v>38851</v>
      </c>
      <c r="AY562" s="12">
        <v>329140</v>
      </c>
      <c r="AZ562" t="s">
        <v>41147</v>
      </c>
      <c r="BA562" t="s">
        <v>36145</v>
      </c>
      <c r="BB562" t="str">
        <f>VLOOKUP(BA562,Sheet1!A:B,2,FALSE)</f>
        <v>P-17239</v>
      </c>
      <c r="BC562" t="str">
        <f>VLOOKUP(BB562,'[1]ACN Audit Supervisory Organ - M'!$A:$I,3,FALSE)</f>
        <v>College of Medicine (COM) - Dean's Office</v>
      </c>
      <c r="BD562" t="str">
        <f>VLOOKUP(BB562,'[1]ACN Audit Supervisory Organ - M'!$A:$I,4,FALSE)</f>
        <v>SUP_1731</v>
      </c>
    </row>
    <row r="563" spans="1:56" x14ac:dyDescent="0.2">
      <c r="A563" t="s">
        <v>41147</v>
      </c>
      <c r="B563" t="s">
        <v>3805</v>
      </c>
      <c r="C563" t="s">
        <v>3805</v>
      </c>
      <c r="O563" s="9">
        <v>43862</v>
      </c>
      <c r="P563" s="9">
        <v>43862</v>
      </c>
      <c r="Q563" t="s">
        <v>43769</v>
      </c>
      <c r="R563" t="s">
        <v>43770</v>
      </c>
      <c r="S563" t="s">
        <v>43771</v>
      </c>
      <c r="T563" t="s">
        <v>43771</v>
      </c>
      <c r="U563" t="s">
        <v>43772</v>
      </c>
      <c r="V563" t="s">
        <v>43773</v>
      </c>
      <c r="W563" s="10">
        <v>40</v>
      </c>
      <c r="X563" t="s">
        <v>3805</v>
      </c>
      <c r="Y563" s="11">
        <v>1142</v>
      </c>
      <c r="Z563" t="s">
        <v>44471</v>
      </c>
      <c r="AA563" t="s">
        <v>44472</v>
      </c>
      <c r="AB563" t="s">
        <v>41146</v>
      </c>
      <c r="AE563" t="s">
        <v>43777</v>
      </c>
      <c r="AF563" t="s">
        <v>43778</v>
      </c>
      <c r="AG563" t="s">
        <v>44473</v>
      </c>
      <c r="AH563" t="s">
        <v>44474</v>
      </c>
      <c r="AI563" t="s">
        <v>44475</v>
      </c>
      <c r="AJ563" t="s">
        <v>44476</v>
      </c>
      <c r="AK563" t="s">
        <v>43843</v>
      </c>
      <c r="AL563" t="s">
        <v>43844</v>
      </c>
      <c r="AM563" t="s">
        <v>44477</v>
      </c>
      <c r="AN563" t="s">
        <v>44478</v>
      </c>
      <c r="AO563" t="s">
        <v>44479</v>
      </c>
      <c r="AP563" t="s">
        <v>44480</v>
      </c>
      <c r="AS563" t="s">
        <v>43789</v>
      </c>
      <c r="AT563" t="s">
        <v>43790</v>
      </c>
      <c r="AU563" t="s">
        <v>43793</v>
      </c>
      <c r="AV563" t="s">
        <v>43793</v>
      </c>
      <c r="AW563" t="s">
        <v>43815</v>
      </c>
      <c r="AX563" t="s">
        <v>34832</v>
      </c>
      <c r="AY563" s="12">
        <v>54000</v>
      </c>
      <c r="AZ563" t="s">
        <v>41147</v>
      </c>
      <c r="BA563" t="s">
        <v>36145</v>
      </c>
      <c r="BB563" t="str">
        <f>VLOOKUP(BA563,Sheet1!A:B,2,FALSE)</f>
        <v>P-17239</v>
      </c>
      <c r="BC563" t="str">
        <f>VLOOKUP(BB563,'[1]ACN Audit Supervisory Organ - M'!$A:$I,3,FALSE)</f>
        <v>College of Medicine (COM) - Dean's Office</v>
      </c>
      <c r="BD563" t="str">
        <f>VLOOKUP(BB563,'[1]ACN Audit Supervisory Organ - M'!$A:$I,4,FALSE)</f>
        <v>SUP_1731</v>
      </c>
    </row>
    <row r="564" spans="1:56" x14ac:dyDescent="0.2">
      <c r="A564" t="s">
        <v>41147</v>
      </c>
      <c r="B564" t="s">
        <v>3805</v>
      </c>
      <c r="C564" t="s">
        <v>3805</v>
      </c>
      <c r="O564" s="9">
        <v>43862</v>
      </c>
      <c r="P564" s="9">
        <v>43862</v>
      </c>
      <c r="Q564" t="s">
        <v>43769</v>
      </c>
      <c r="R564" t="s">
        <v>43770</v>
      </c>
      <c r="S564" t="s">
        <v>43771</v>
      </c>
      <c r="T564" t="s">
        <v>43771</v>
      </c>
      <c r="U564" t="s">
        <v>44176</v>
      </c>
      <c r="V564" t="s">
        <v>44177</v>
      </c>
      <c r="W564" s="10">
        <v>40</v>
      </c>
      <c r="X564" t="s">
        <v>3805</v>
      </c>
      <c r="Y564" s="11">
        <v>1142</v>
      </c>
      <c r="Z564" t="s">
        <v>44471</v>
      </c>
      <c r="AA564" t="s">
        <v>44472</v>
      </c>
      <c r="AB564" t="s">
        <v>41146</v>
      </c>
      <c r="AE564" t="s">
        <v>43777</v>
      </c>
      <c r="AF564" t="s">
        <v>43778</v>
      </c>
      <c r="AG564" t="s">
        <v>44473</v>
      </c>
      <c r="AH564" t="s">
        <v>44474</v>
      </c>
      <c r="AI564" t="s">
        <v>44475</v>
      </c>
      <c r="AJ564" t="s">
        <v>44476</v>
      </c>
      <c r="AK564" t="s">
        <v>43843</v>
      </c>
      <c r="AL564" t="s">
        <v>43844</v>
      </c>
      <c r="AM564" t="s">
        <v>44477</v>
      </c>
      <c r="AN564" t="s">
        <v>44478</v>
      </c>
      <c r="AO564" t="s">
        <v>44479</v>
      </c>
      <c r="AP564" t="s">
        <v>44480</v>
      </c>
      <c r="AS564" t="s">
        <v>43789</v>
      </c>
      <c r="AT564" t="s">
        <v>43790</v>
      </c>
      <c r="AU564" t="s">
        <v>43793</v>
      </c>
      <c r="AV564" t="s">
        <v>43793</v>
      </c>
      <c r="AW564" t="s">
        <v>43815</v>
      </c>
      <c r="AX564" t="s">
        <v>36116</v>
      </c>
      <c r="AY564" s="12">
        <v>184500</v>
      </c>
      <c r="AZ564" t="s">
        <v>41147</v>
      </c>
      <c r="BA564" t="s">
        <v>36145</v>
      </c>
      <c r="BB564" t="str">
        <f>VLOOKUP(BA564,Sheet1!A:B,2,FALSE)</f>
        <v>P-17239</v>
      </c>
      <c r="BC564" t="str">
        <f>VLOOKUP(BB564,'[1]ACN Audit Supervisory Organ - M'!$A:$I,3,FALSE)</f>
        <v>College of Medicine (COM) - Dean's Office</v>
      </c>
      <c r="BD564" t="str">
        <f>VLOOKUP(BB564,'[1]ACN Audit Supervisory Organ - M'!$A:$I,4,FALSE)</f>
        <v>SUP_1731</v>
      </c>
    </row>
    <row r="565" spans="1:56" x14ac:dyDescent="0.2">
      <c r="A565" t="s">
        <v>41147</v>
      </c>
      <c r="B565" t="s">
        <v>3429</v>
      </c>
      <c r="C565" t="s">
        <v>3429</v>
      </c>
      <c r="O565" s="9">
        <v>43862</v>
      </c>
      <c r="P565" s="9">
        <v>43862</v>
      </c>
      <c r="Q565" t="s">
        <v>43769</v>
      </c>
      <c r="R565" t="s">
        <v>43770</v>
      </c>
      <c r="S565" t="s">
        <v>43890</v>
      </c>
      <c r="T565" t="s">
        <v>43891</v>
      </c>
      <c r="U565" t="s">
        <v>43772</v>
      </c>
      <c r="V565" t="s">
        <v>43773</v>
      </c>
      <c r="W565" s="10">
        <v>40</v>
      </c>
      <c r="X565" t="s">
        <v>3429</v>
      </c>
      <c r="Y565" s="11">
        <v>1110</v>
      </c>
      <c r="Z565" t="s">
        <v>44481</v>
      </c>
      <c r="AA565" t="s">
        <v>44472</v>
      </c>
      <c r="AB565" t="s">
        <v>41146</v>
      </c>
      <c r="AE565" t="s">
        <v>43777</v>
      </c>
      <c r="AF565" t="s">
        <v>43778</v>
      </c>
      <c r="AG565" t="s">
        <v>43839</v>
      </c>
      <c r="AH565" t="s">
        <v>43840</v>
      </c>
      <c r="AI565" t="s">
        <v>44482</v>
      </c>
      <c r="AJ565" t="s">
        <v>44483</v>
      </c>
      <c r="AK565" t="s">
        <v>43895</v>
      </c>
      <c r="AL565" t="s">
        <v>43896</v>
      </c>
      <c r="AM565" t="s">
        <v>44477</v>
      </c>
      <c r="AN565" t="s">
        <v>44478</v>
      </c>
      <c r="AO565" t="s">
        <v>44479</v>
      </c>
      <c r="AP565" t="s">
        <v>44480</v>
      </c>
      <c r="AS565" t="s">
        <v>43789</v>
      </c>
      <c r="AT565" t="s">
        <v>43790</v>
      </c>
      <c r="AU565" t="s">
        <v>43793</v>
      </c>
      <c r="AV565" t="s">
        <v>43793</v>
      </c>
      <c r="AW565" t="s">
        <v>43792</v>
      </c>
      <c r="AX565" t="s">
        <v>33870</v>
      </c>
      <c r="AY565" s="12">
        <v>47659</v>
      </c>
      <c r="AZ565" t="s">
        <v>41147</v>
      </c>
      <c r="BA565" t="s">
        <v>36778</v>
      </c>
      <c r="BB565" t="str">
        <f>VLOOKUP(BA565,Sheet1!A:B,2,FALSE)</f>
        <v>P-17843</v>
      </c>
      <c r="BC565" t="str">
        <f>VLOOKUP(BB565,'[1]ACN Audit Supervisory Organ - M'!$A:$I,3,FALSE)</f>
        <v>College of Medicine (COM) - Internal Medicine - Operations</v>
      </c>
      <c r="BD565" t="str">
        <f>VLOOKUP(BB565,'[1]ACN Audit Supervisory Organ - M'!$A:$I,4,FALSE)</f>
        <v>SUP_1802</v>
      </c>
    </row>
    <row r="566" spans="1:56" x14ac:dyDescent="0.2">
      <c r="A566" t="s">
        <v>41147</v>
      </c>
      <c r="B566" t="s">
        <v>3429</v>
      </c>
      <c r="C566" t="s">
        <v>3429</v>
      </c>
      <c r="O566" s="9">
        <v>43862</v>
      </c>
      <c r="P566" s="9">
        <v>43862</v>
      </c>
      <c r="Q566" t="s">
        <v>43769</v>
      </c>
      <c r="R566" t="s">
        <v>43770</v>
      </c>
      <c r="S566" t="s">
        <v>43890</v>
      </c>
      <c r="T566" t="s">
        <v>43891</v>
      </c>
      <c r="U566" t="s">
        <v>43772</v>
      </c>
      <c r="V566" t="s">
        <v>43773</v>
      </c>
      <c r="W566" s="10">
        <v>40</v>
      </c>
      <c r="X566" t="s">
        <v>3429</v>
      </c>
      <c r="Y566" s="11">
        <v>1110</v>
      </c>
      <c r="Z566" t="s">
        <v>44484</v>
      </c>
      <c r="AA566" t="s">
        <v>44472</v>
      </c>
      <c r="AB566" t="s">
        <v>41146</v>
      </c>
      <c r="AE566" t="s">
        <v>43777</v>
      </c>
      <c r="AF566" t="s">
        <v>43778</v>
      </c>
      <c r="AG566" t="s">
        <v>43839</v>
      </c>
      <c r="AH566" t="s">
        <v>43840</v>
      </c>
      <c r="AI566" t="s">
        <v>44485</v>
      </c>
      <c r="AJ566" t="s">
        <v>44486</v>
      </c>
      <c r="AK566" t="s">
        <v>43895</v>
      </c>
      <c r="AL566" t="s">
        <v>43896</v>
      </c>
      <c r="AM566" t="s">
        <v>44477</v>
      </c>
      <c r="AN566" t="s">
        <v>44478</v>
      </c>
      <c r="AO566" t="s">
        <v>44479</v>
      </c>
      <c r="AP566" t="s">
        <v>44480</v>
      </c>
      <c r="AS566" t="s">
        <v>43789</v>
      </c>
      <c r="AT566" t="s">
        <v>43790</v>
      </c>
      <c r="AU566" t="s">
        <v>43793</v>
      </c>
      <c r="AV566" t="s">
        <v>43793</v>
      </c>
      <c r="AW566" t="s">
        <v>43792</v>
      </c>
      <c r="AX566" t="s">
        <v>33983</v>
      </c>
      <c r="AY566" s="12">
        <v>58000</v>
      </c>
      <c r="AZ566" t="s">
        <v>41147</v>
      </c>
      <c r="BA566" t="s">
        <v>38806</v>
      </c>
      <c r="BB566" t="str">
        <f>VLOOKUP(BA566,Sheet1!A:B,2,FALSE)</f>
        <v>P-23774</v>
      </c>
      <c r="BC566" t="str">
        <f>VLOOKUP(BB566,'[1]ACN Audit Supervisory Organ - M'!$A:$I,3,FALSE)</f>
        <v>College of Medicine (COM) - Internal Medicine - Operations</v>
      </c>
      <c r="BD566" t="str">
        <f>VLOOKUP(BB566,'[1]ACN Audit Supervisory Organ - M'!$A:$I,4,FALSE)</f>
        <v>SUP_1797</v>
      </c>
    </row>
    <row r="567" spans="1:56" x14ac:dyDescent="0.2">
      <c r="A567" t="s">
        <v>41147</v>
      </c>
      <c r="B567" t="s">
        <v>3429</v>
      </c>
      <c r="C567" t="s">
        <v>3429</v>
      </c>
      <c r="O567" s="9">
        <v>43862</v>
      </c>
      <c r="P567" s="9">
        <v>43862</v>
      </c>
      <c r="Q567" t="s">
        <v>43769</v>
      </c>
      <c r="R567" t="s">
        <v>43770</v>
      </c>
      <c r="S567" t="s">
        <v>43890</v>
      </c>
      <c r="T567" t="s">
        <v>43891</v>
      </c>
      <c r="U567" t="s">
        <v>43772</v>
      </c>
      <c r="V567" t="s">
        <v>43773</v>
      </c>
      <c r="W567" s="10">
        <v>40</v>
      </c>
      <c r="X567" t="s">
        <v>3429</v>
      </c>
      <c r="Y567" s="11">
        <v>1110</v>
      </c>
      <c r="Z567" t="s">
        <v>44487</v>
      </c>
      <c r="AA567" t="s">
        <v>44472</v>
      </c>
      <c r="AB567" t="s">
        <v>41146</v>
      </c>
      <c r="AE567" t="s">
        <v>43777</v>
      </c>
      <c r="AF567" t="s">
        <v>43778</v>
      </c>
      <c r="AG567" t="s">
        <v>44473</v>
      </c>
      <c r="AH567" t="s">
        <v>44474</v>
      </c>
      <c r="AI567" t="s">
        <v>44475</v>
      </c>
      <c r="AJ567" t="s">
        <v>44476</v>
      </c>
      <c r="AK567" t="s">
        <v>43843</v>
      </c>
      <c r="AL567" t="s">
        <v>43844</v>
      </c>
      <c r="AM567" t="s">
        <v>44477</v>
      </c>
      <c r="AN567" t="s">
        <v>44478</v>
      </c>
      <c r="AO567" t="s">
        <v>44479</v>
      </c>
      <c r="AP567" t="s">
        <v>44480</v>
      </c>
      <c r="AS567" t="s">
        <v>43789</v>
      </c>
      <c r="AT567" t="s">
        <v>43790</v>
      </c>
      <c r="AU567" t="s">
        <v>43793</v>
      </c>
      <c r="AV567" t="s">
        <v>43793</v>
      </c>
      <c r="AW567" t="s">
        <v>43792</v>
      </c>
      <c r="AX567" t="s">
        <v>34439</v>
      </c>
      <c r="AY567" s="12">
        <v>50000</v>
      </c>
      <c r="AZ567" t="s">
        <v>41147</v>
      </c>
      <c r="BA567" t="s">
        <v>40451</v>
      </c>
      <c r="BB567" t="str">
        <f>VLOOKUP(BA567,Sheet1!A:B,2,FALSE)</f>
        <v>P-41517</v>
      </c>
      <c r="BC567" t="e">
        <f>VLOOKUP(BB567,'[1]ACN Audit Supervisory Organ - M'!$A:$I,3,FALSE)</f>
        <v>#N/A</v>
      </c>
      <c r="BD567" t="e">
        <f>VLOOKUP(BB567,'[1]ACN Audit Supervisory Organ - M'!$A:$I,4,FALSE)</f>
        <v>#N/A</v>
      </c>
    </row>
    <row r="568" spans="1:56" x14ac:dyDescent="0.2">
      <c r="A568" t="s">
        <v>41219</v>
      </c>
      <c r="B568" t="s">
        <v>22606</v>
      </c>
      <c r="C568" t="s">
        <v>22606</v>
      </c>
      <c r="O568" s="9">
        <v>43862</v>
      </c>
      <c r="P568" s="9">
        <v>43862</v>
      </c>
      <c r="Q568" t="s">
        <v>43769</v>
      </c>
      <c r="R568" t="s">
        <v>43770</v>
      </c>
      <c r="S568" t="s">
        <v>43890</v>
      </c>
      <c r="T568" t="s">
        <v>43891</v>
      </c>
      <c r="U568" t="s">
        <v>43772</v>
      </c>
      <c r="V568" t="s">
        <v>43773</v>
      </c>
      <c r="W568" s="10">
        <v>40</v>
      </c>
      <c r="X568" t="s">
        <v>22606</v>
      </c>
      <c r="Y568" s="11">
        <v>1103</v>
      </c>
      <c r="Z568" t="s">
        <v>44488</v>
      </c>
      <c r="AA568" t="s">
        <v>44472</v>
      </c>
      <c r="AB568" t="s">
        <v>41146</v>
      </c>
      <c r="AE568" t="s">
        <v>43777</v>
      </c>
      <c r="AF568" t="s">
        <v>43778</v>
      </c>
      <c r="AG568" t="s">
        <v>43805</v>
      </c>
      <c r="AH568" t="s">
        <v>43806</v>
      </c>
      <c r="AI568" t="s">
        <v>44489</v>
      </c>
      <c r="AJ568" t="s">
        <v>44490</v>
      </c>
      <c r="AK568" t="s">
        <v>43843</v>
      </c>
      <c r="AL568" t="s">
        <v>43844</v>
      </c>
      <c r="AM568" t="s">
        <v>44477</v>
      </c>
      <c r="AN568" t="s">
        <v>44478</v>
      </c>
      <c r="AO568" t="s">
        <v>44491</v>
      </c>
      <c r="AP568" t="s">
        <v>44492</v>
      </c>
      <c r="AS568" t="s">
        <v>43789</v>
      </c>
      <c r="AT568" t="s">
        <v>43790</v>
      </c>
      <c r="AU568" t="s">
        <v>43793</v>
      </c>
      <c r="AV568" t="s">
        <v>43793</v>
      </c>
      <c r="AW568" t="s">
        <v>43792</v>
      </c>
      <c r="AX568" t="s">
        <v>33977</v>
      </c>
      <c r="AY568" s="12">
        <v>61582</v>
      </c>
      <c r="AZ568" t="s">
        <v>41219</v>
      </c>
      <c r="BA568" t="s">
        <v>40225</v>
      </c>
      <c r="BB568" t="str">
        <f>VLOOKUP(BA568,Sheet1!A:B,2,FALSE)</f>
        <v>P-45098</v>
      </c>
      <c r="BC568" t="str">
        <f>VLOOKUP(BB568,'[1]ACN Audit Supervisory Organ - M'!$A:$I,3,FALSE)</f>
        <v>COM GME-HCA OCALA</v>
      </c>
      <c r="BD568" t="str">
        <f>VLOOKUP(BB568,'[1]ACN Audit Supervisory Organ - M'!$A:$I,4,FALSE)</f>
        <v>SUP_5982</v>
      </c>
    </row>
    <row r="569" spans="1:56" x14ac:dyDescent="0.2">
      <c r="A569" t="s">
        <v>41219</v>
      </c>
      <c r="B569" t="s">
        <v>22606</v>
      </c>
      <c r="C569" t="s">
        <v>22606</v>
      </c>
      <c r="O569" s="9">
        <v>43862</v>
      </c>
      <c r="P569" s="9">
        <v>43862</v>
      </c>
      <c r="Q569" t="s">
        <v>43769</v>
      </c>
      <c r="R569" t="s">
        <v>43770</v>
      </c>
      <c r="S569" t="s">
        <v>43890</v>
      </c>
      <c r="T569" t="s">
        <v>43891</v>
      </c>
      <c r="U569" t="s">
        <v>43772</v>
      </c>
      <c r="V569" t="s">
        <v>43773</v>
      </c>
      <c r="W569" s="10">
        <v>40</v>
      </c>
      <c r="X569" t="s">
        <v>22606</v>
      </c>
      <c r="Y569" s="11">
        <v>1103</v>
      </c>
      <c r="Z569" t="s">
        <v>44488</v>
      </c>
      <c r="AA569" t="s">
        <v>44472</v>
      </c>
      <c r="AB569" t="s">
        <v>41146</v>
      </c>
      <c r="AE569" t="s">
        <v>43777</v>
      </c>
      <c r="AF569" t="s">
        <v>43778</v>
      </c>
      <c r="AG569" t="s">
        <v>43805</v>
      </c>
      <c r="AH569" t="s">
        <v>43806</v>
      </c>
      <c r="AI569" t="s">
        <v>44489</v>
      </c>
      <c r="AJ569" t="s">
        <v>44490</v>
      </c>
      <c r="AK569" t="s">
        <v>43843</v>
      </c>
      <c r="AL569" t="s">
        <v>43844</v>
      </c>
      <c r="AM569" t="s">
        <v>44477</v>
      </c>
      <c r="AN569" t="s">
        <v>44478</v>
      </c>
      <c r="AO569" t="s">
        <v>44491</v>
      </c>
      <c r="AP569" t="s">
        <v>44492</v>
      </c>
      <c r="AS569" t="s">
        <v>43789</v>
      </c>
      <c r="AT569" t="s">
        <v>43790</v>
      </c>
      <c r="AU569" t="s">
        <v>43793</v>
      </c>
      <c r="AV569" t="s">
        <v>43793</v>
      </c>
      <c r="AW569" t="s">
        <v>43792</v>
      </c>
      <c r="AX569" t="s">
        <v>33984</v>
      </c>
      <c r="AY569" s="12">
        <v>61582</v>
      </c>
      <c r="AZ569" t="s">
        <v>41219</v>
      </c>
      <c r="BA569" t="s">
        <v>40225</v>
      </c>
      <c r="BB569" t="str">
        <f>VLOOKUP(BA569,Sheet1!A:B,2,FALSE)</f>
        <v>P-45098</v>
      </c>
      <c r="BC569" t="str">
        <f>VLOOKUP(BB569,'[1]ACN Audit Supervisory Organ - M'!$A:$I,3,FALSE)</f>
        <v>COM GME-HCA OCALA</v>
      </c>
      <c r="BD569" t="str">
        <f>VLOOKUP(BB569,'[1]ACN Audit Supervisory Organ - M'!$A:$I,4,FALSE)</f>
        <v>SUP_5982</v>
      </c>
    </row>
    <row r="570" spans="1:56" x14ac:dyDescent="0.2">
      <c r="A570" t="s">
        <v>41219</v>
      </c>
      <c r="B570" t="s">
        <v>12351</v>
      </c>
      <c r="C570" t="s">
        <v>12351</v>
      </c>
      <c r="O570" s="9">
        <v>43862</v>
      </c>
      <c r="P570" s="9">
        <v>43862</v>
      </c>
      <c r="Q570" t="s">
        <v>43769</v>
      </c>
      <c r="R570" t="s">
        <v>43770</v>
      </c>
      <c r="S570" t="s">
        <v>43890</v>
      </c>
      <c r="T570" t="s">
        <v>43891</v>
      </c>
      <c r="U570" t="s">
        <v>43772</v>
      </c>
      <c r="V570" t="s">
        <v>43773</v>
      </c>
      <c r="W570" s="10">
        <v>40</v>
      </c>
      <c r="X570" t="s">
        <v>12351</v>
      </c>
      <c r="Y570" s="11">
        <v>1112</v>
      </c>
      <c r="Z570" t="s">
        <v>44493</v>
      </c>
      <c r="AA570" t="s">
        <v>44472</v>
      </c>
      <c r="AB570" t="s">
        <v>41146</v>
      </c>
      <c r="AE570" t="s">
        <v>43777</v>
      </c>
      <c r="AF570" t="s">
        <v>43778</v>
      </c>
      <c r="AG570" t="s">
        <v>43805</v>
      </c>
      <c r="AH570" t="s">
        <v>43806</v>
      </c>
      <c r="AI570" t="s">
        <v>44489</v>
      </c>
      <c r="AJ570" t="s">
        <v>44490</v>
      </c>
      <c r="AK570" t="s">
        <v>43843</v>
      </c>
      <c r="AL570" t="s">
        <v>43844</v>
      </c>
      <c r="AM570" t="s">
        <v>44477</v>
      </c>
      <c r="AN570" t="s">
        <v>44478</v>
      </c>
      <c r="AO570" t="s">
        <v>44491</v>
      </c>
      <c r="AP570" t="s">
        <v>44492</v>
      </c>
      <c r="AS570" t="s">
        <v>43789</v>
      </c>
      <c r="AT570" t="s">
        <v>43790</v>
      </c>
      <c r="AU570" t="s">
        <v>43793</v>
      </c>
      <c r="AV570" t="s">
        <v>43793</v>
      </c>
      <c r="AW570" t="s">
        <v>43792</v>
      </c>
      <c r="AX570" t="s">
        <v>41262</v>
      </c>
      <c r="AY570" s="12">
        <v>63204</v>
      </c>
      <c r="AZ570" t="s">
        <v>41219</v>
      </c>
      <c r="BA570" t="s">
        <v>38814</v>
      </c>
      <c r="BB570" t="str">
        <f>VLOOKUP(BA570,Sheet1!A:B,2,FALSE)</f>
        <v>P-13899</v>
      </c>
      <c r="BC570" t="str">
        <f>VLOOKUP(BB570,'[1]ACN Audit Supervisory Organ - M'!$A:$I,3,FALSE)</f>
        <v>College of Medicine (COM) - Graduate Medical Education Grainesville</v>
      </c>
      <c r="BD570" t="str">
        <f>VLOOKUP(BB570,'[1]ACN Audit Supervisory Organ - M'!$A:$I,4,FALSE)</f>
        <v>SUP_1775</v>
      </c>
    </row>
    <row r="571" spans="1:56" x14ac:dyDescent="0.2">
      <c r="A571" t="s">
        <v>41219</v>
      </c>
      <c r="B571" t="s">
        <v>12351</v>
      </c>
      <c r="C571" t="s">
        <v>12351</v>
      </c>
      <c r="O571" s="9">
        <v>43862</v>
      </c>
      <c r="P571" s="9">
        <v>43862</v>
      </c>
      <c r="Q571" t="s">
        <v>43769</v>
      </c>
      <c r="R571" t="s">
        <v>43770</v>
      </c>
      <c r="S571" t="s">
        <v>43890</v>
      </c>
      <c r="T571" t="s">
        <v>43891</v>
      </c>
      <c r="U571" t="s">
        <v>43772</v>
      </c>
      <c r="V571" t="s">
        <v>43773</v>
      </c>
      <c r="W571" s="10">
        <v>40</v>
      </c>
      <c r="X571" t="s">
        <v>12351</v>
      </c>
      <c r="Y571" s="11">
        <v>1112</v>
      </c>
      <c r="Z571" t="s">
        <v>44493</v>
      </c>
      <c r="AA571" t="s">
        <v>44472</v>
      </c>
      <c r="AB571" t="s">
        <v>41146</v>
      </c>
      <c r="AE571" t="s">
        <v>43777</v>
      </c>
      <c r="AF571" t="s">
        <v>43778</v>
      </c>
      <c r="AG571" t="s">
        <v>43805</v>
      </c>
      <c r="AH571" t="s">
        <v>43806</v>
      </c>
      <c r="AI571" t="s">
        <v>44489</v>
      </c>
      <c r="AJ571" t="s">
        <v>44490</v>
      </c>
      <c r="AK571" t="s">
        <v>43843</v>
      </c>
      <c r="AL571" t="s">
        <v>43844</v>
      </c>
      <c r="AM571" t="s">
        <v>44477</v>
      </c>
      <c r="AN571" t="s">
        <v>44478</v>
      </c>
      <c r="AO571" t="s">
        <v>44491</v>
      </c>
      <c r="AP571" t="s">
        <v>44492</v>
      </c>
      <c r="AS571" t="s">
        <v>43789</v>
      </c>
      <c r="AT571" t="s">
        <v>43790</v>
      </c>
      <c r="AU571" t="s">
        <v>43793</v>
      </c>
      <c r="AV571" t="s">
        <v>43793</v>
      </c>
      <c r="AW571" t="s">
        <v>43792</v>
      </c>
      <c r="AX571" t="s">
        <v>41264</v>
      </c>
      <c r="AY571" s="12">
        <v>63204</v>
      </c>
      <c r="AZ571" t="s">
        <v>41219</v>
      </c>
      <c r="BA571" t="s">
        <v>38814</v>
      </c>
      <c r="BB571" t="str">
        <f>VLOOKUP(BA571,Sheet1!A:B,2,FALSE)</f>
        <v>P-13899</v>
      </c>
      <c r="BC571" t="str">
        <f>VLOOKUP(BB571,'[1]ACN Audit Supervisory Organ - M'!$A:$I,3,FALSE)</f>
        <v>College of Medicine (COM) - Graduate Medical Education Grainesville</v>
      </c>
      <c r="BD571" t="str">
        <f>VLOOKUP(BB571,'[1]ACN Audit Supervisory Organ - M'!$A:$I,4,FALSE)</f>
        <v>SUP_1775</v>
      </c>
    </row>
    <row r="572" spans="1:56" x14ac:dyDescent="0.2">
      <c r="A572" t="s">
        <v>41219</v>
      </c>
      <c r="B572" t="s">
        <v>12351</v>
      </c>
      <c r="C572" t="s">
        <v>12351</v>
      </c>
      <c r="O572" s="9">
        <v>43862</v>
      </c>
      <c r="P572" s="9">
        <v>43862</v>
      </c>
      <c r="Q572" t="s">
        <v>43769</v>
      </c>
      <c r="R572" t="s">
        <v>43770</v>
      </c>
      <c r="S572" t="s">
        <v>43890</v>
      </c>
      <c r="T572" t="s">
        <v>43891</v>
      </c>
      <c r="U572" t="s">
        <v>43772</v>
      </c>
      <c r="V572" t="s">
        <v>43773</v>
      </c>
      <c r="W572" s="10">
        <v>40</v>
      </c>
      <c r="X572" t="s">
        <v>12351</v>
      </c>
      <c r="Y572" s="11">
        <v>1112</v>
      </c>
      <c r="Z572" t="s">
        <v>44493</v>
      </c>
      <c r="AA572" t="s">
        <v>44472</v>
      </c>
      <c r="AB572" t="s">
        <v>41146</v>
      </c>
      <c r="AE572" t="s">
        <v>43777</v>
      </c>
      <c r="AF572" t="s">
        <v>43778</v>
      </c>
      <c r="AG572" t="s">
        <v>43805</v>
      </c>
      <c r="AH572" t="s">
        <v>43806</v>
      </c>
      <c r="AI572" t="s">
        <v>44489</v>
      </c>
      <c r="AJ572" t="s">
        <v>44490</v>
      </c>
      <c r="AK572" t="s">
        <v>43843</v>
      </c>
      <c r="AL572" t="s">
        <v>43844</v>
      </c>
      <c r="AM572" t="s">
        <v>44477</v>
      </c>
      <c r="AN572" t="s">
        <v>44478</v>
      </c>
      <c r="AO572" t="s">
        <v>44491</v>
      </c>
      <c r="AP572" t="s">
        <v>44492</v>
      </c>
      <c r="AS572" t="s">
        <v>43789</v>
      </c>
      <c r="AT572" t="s">
        <v>43790</v>
      </c>
      <c r="AU572" t="s">
        <v>43793</v>
      </c>
      <c r="AV572" t="s">
        <v>43793</v>
      </c>
      <c r="AW572" t="s">
        <v>43792</v>
      </c>
      <c r="AX572" t="s">
        <v>41265</v>
      </c>
      <c r="AY572" s="12">
        <v>63204</v>
      </c>
      <c r="AZ572" t="s">
        <v>41219</v>
      </c>
      <c r="BA572" t="s">
        <v>38814</v>
      </c>
      <c r="BB572" t="str">
        <f>VLOOKUP(BA572,Sheet1!A:B,2,FALSE)</f>
        <v>P-13899</v>
      </c>
      <c r="BC572" t="str">
        <f>VLOOKUP(BB572,'[1]ACN Audit Supervisory Organ - M'!$A:$I,3,FALSE)</f>
        <v>College of Medicine (COM) - Graduate Medical Education Grainesville</v>
      </c>
      <c r="BD572" t="str">
        <f>VLOOKUP(BB572,'[1]ACN Audit Supervisory Organ - M'!$A:$I,4,FALSE)</f>
        <v>SUP_1775</v>
      </c>
    </row>
    <row r="573" spans="1:56" x14ac:dyDescent="0.2">
      <c r="A573" t="s">
        <v>41219</v>
      </c>
      <c r="B573" t="s">
        <v>12351</v>
      </c>
      <c r="C573" t="s">
        <v>12351</v>
      </c>
      <c r="O573" s="9">
        <v>43862</v>
      </c>
      <c r="P573" s="9">
        <v>43862</v>
      </c>
      <c r="Q573" t="s">
        <v>43769</v>
      </c>
      <c r="R573" t="s">
        <v>43770</v>
      </c>
      <c r="S573" t="s">
        <v>43890</v>
      </c>
      <c r="T573" t="s">
        <v>43891</v>
      </c>
      <c r="U573" t="s">
        <v>43772</v>
      </c>
      <c r="V573" t="s">
        <v>43773</v>
      </c>
      <c r="W573" s="10">
        <v>40</v>
      </c>
      <c r="X573" t="s">
        <v>12351</v>
      </c>
      <c r="Y573" s="11">
        <v>1112</v>
      </c>
      <c r="Z573" t="s">
        <v>44493</v>
      </c>
      <c r="AA573" t="s">
        <v>44472</v>
      </c>
      <c r="AB573" t="s">
        <v>41146</v>
      </c>
      <c r="AE573" t="s">
        <v>43777</v>
      </c>
      <c r="AF573" t="s">
        <v>43778</v>
      </c>
      <c r="AG573" t="s">
        <v>43805</v>
      </c>
      <c r="AH573" t="s">
        <v>43806</v>
      </c>
      <c r="AI573" t="s">
        <v>44489</v>
      </c>
      <c r="AJ573" t="s">
        <v>44490</v>
      </c>
      <c r="AK573" t="s">
        <v>43843</v>
      </c>
      <c r="AL573" t="s">
        <v>43844</v>
      </c>
      <c r="AM573" t="s">
        <v>44477</v>
      </c>
      <c r="AN573" t="s">
        <v>44478</v>
      </c>
      <c r="AO573" t="s">
        <v>44491</v>
      </c>
      <c r="AP573" t="s">
        <v>44492</v>
      </c>
      <c r="AS573" t="s">
        <v>43789</v>
      </c>
      <c r="AT573" t="s">
        <v>43790</v>
      </c>
      <c r="AU573" t="s">
        <v>43793</v>
      </c>
      <c r="AV573" t="s">
        <v>43793</v>
      </c>
      <c r="AW573" t="s">
        <v>43792</v>
      </c>
      <c r="AX573" t="s">
        <v>41287</v>
      </c>
      <c r="AY573" s="12">
        <v>63204</v>
      </c>
      <c r="AZ573" t="s">
        <v>41219</v>
      </c>
      <c r="BA573" t="s">
        <v>38814</v>
      </c>
      <c r="BB573" t="str">
        <f>VLOOKUP(BA573,Sheet1!A:B,2,FALSE)</f>
        <v>P-13899</v>
      </c>
      <c r="BC573" t="str">
        <f>VLOOKUP(BB573,'[1]ACN Audit Supervisory Organ - M'!$A:$I,3,FALSE)</f>
        <v>College of Medicine (COM) - Graduate Medical Education Grainesville</v>
      </c>
      <c r="BD573" t="str">
        <f>VLOOKUP(BB573,'[1]ACN Audit Supervisory Organ - M'!$A:$I,4,FALSE)</f>
        <v>SUP_1775</v>
      </c>
    </row>
    <row r="574" spans="1:56" x14ac:dyDescent="0.2">
      <c r="A574" t="s">
        <v>41219</v>
      </c>
      <c r="B574" t="s">
        <v>14315</v>
      </c>
      <c r="C574" t="s">
        <v>14315</v>
      </c>
      <c r="O574" s="9">
        <v>43862</v>
      </c>
      <c r="P574" s="9">
        <v>43862</v>
      </c>
      <c r="Q574" t="s">
        <v>43769</v>
      </c>
      <c r="R574" t="s">
        <v>43770</v>
      </c>
      <c r="S574" t="s">
        <v>43890</v>
      </c>
      <c r="T574" t="s">
        <v>43891</v>
      </c>
      <c r="U574" t="s">
        <v>43772</v>
      </c>
      <c r="V574" t="s">
        <v>43773</v>
      </c>
      <c r="W574" s="10">
        <v>40</v>
      </c>
      <c r="X574" t="s">
        <v>14315</v>
      </c>
      <c r="Y574" s="11">
        <v>1151</v>
      </c>
      <c r="Z574" t="s">
        <v>44494</v>
      </c>
      <c r="AA574" t="s">
        <v>44472</v>
      </c>
      <c r="AB574" t="s">
        <v>41146</v>
      </c>
      <c r="AE574" t="s">
        <v>43777</v>
      </c>
      <c r="AF574" t="s">
        <v>43778</v>
      </c>
      <c r="AG574" t="s">
        <v>43805</v>
      </c>
      <c r="AH574" t="s">
        <v>43806</v>
      </c>
      <c r="AI574" t="s">
        <v>44489</v>
      </c>
      <c r="AJ574" t="s">
        <v>44490</v>
      </c>
      <c r="AK574" t="s">
        <v>43843</v>
      </c>
      <c r="AL574" t="s">
        <v>43844</v>
      </c>
      <c r="AM574" t="s">
        <v>44477</v>
      </c>
      <c r="AN574" t="s">
        <v>44478</v>
      </c>
      <c r="AO574" t="s">
        <v>44491</v>
      </c>
      <c r="AP574" t="s">
        <v>44492</v>
      </c>
      <c r="AS574" t="s">
        <v>43789</v>
      </c>
      <c r="AT574" t="s">
        <v>43790</v>
      </c>
      <c r="AU574" t="s">
        <v>43793</v>
      </c>
      <c r="AV574" t="s">
        <v>43793</v>
      </c>
      <c r="AW574" t="s">
        <v>43792</v>
      </c>
      <c r="AX574" t="s">
        <v>41335</v>
      </c>
      <c r="AY574" s="12">
        <v>70668</v>
      </c>
      <c r="AZ574" t="s">
        <v>41219</v>
      </c>
      <c r="BA574" t="s">
        <v>34722</v>
      </c>
      <c r="BB574" t="str">
        <f>VLOOKUP(BA574,Sheet1!A:B,2,FALSE)</f>
        <v>P-15358</v>
      </c>
      <c r="BC574" t="str">
        <f>VLOOKUP(BB574,'[1]ACN Audit Supervisory Organ - M'!$A:$I,3,FALSE)</f>
        <v>College of Medicine (COM) - Graduate Medical Education - Auxiliary</v>
      </c>
      <c r="BD574" t="str">
        <f>VLOOKUP(BB574,'[1]ACN Audit Supervisory Organ - M'!$A:$I,4,FALSE)</f>
        <v>SUP_1777</v>
      </c>
    </row>
    <row r="575" spans="1:56" x14ac:dyDescent="0.2">
      <c r="A575" t="s">
        <v>41219</v>
      </c>
      <c r="B575" t="s">
        <v>14315</v>
      </c>
      <c r="C575" t="s">
        <v>14315</v>
      </c>
      <c r="O575" s="9">
        <v>43862</v>
      </c>
      <c r="P575" s="9">
        <v>43862</v>
      </c>
      <c r="Q575" t="s">
        <v>43769</v>
      </c>
      <c r="R575" t="s">
        <v>43770</v>
      </c>
      <c r="S575" t="s">
        <v>43890</v>
      </c>
      <c r="T575" t="s">
        <v>43891</v>
      </c>
      <c r="U575" t="s">
        <v>43772</v>
      </c>
      <c r="V575" t="s">
        <v>43773</v>
      </c>
      <c r="W575" s="10">
        <v>40</v>
      </c>
      <c r="X575" t="s">
        <v>14315</v>
      </c>
      <c r="Y575" s="11">
        <v>1151</v>
      </c>
      <c r="Z575" t="s">
        <v>44494</v>
      </c>
      <c r="AA575" t="s">
        <v>44472</v>
      </c>
      <c r="AB575" t="s">
        <v>41146</v>
      </c>
      <c r="AE575" t="s">
        <v>43777</v>
      </c>
      <c r="AF575" t="s">
        <v>43778</v>
      </c>
      <c r="AG575" t="s">
        <v>43805</v>
      </c>
      <c r="AH575" t="s">
        <v>43806</v>
      </c>
      <c r="AI575" t="s">
        <v>44489</v>
      </c>
      <c r="AJ575" t="s">
        <v>44490</v>
      </c>
      <c r="AK575" t="s">
        <v>43843</v>
      </c>
      <c r="AL575" t="s">
        <v>43844</v>
      </c>
      <c r="AM575" t="s">
        <v>44477</v>
      </c>
      <c r="AN575" t="s">
        <v>44478</v>
      </c>
      <c r="AO575" t="s">
        <v>44491</v>
      </c>
      <c r="AP575" t="s">
        <v>44492</v>
      </c>
      <c r="AS575" t="s">
        <v>43789</v>
      </c>
      <c r="AT575" t="s">
        <v>43790</v>
      </c>
      <c r="AU575" t="s">
        <v>43793</v>
      </c>
      <c r="AV575" t="s">
        <v>43793</v>
      </c>
      <c r="AW575" t="s">
        <v>43792</v>
      </c>
      <c r="AX575" t="s">
        <v>41336</v>
      </c>
      <c r="AY575" s="12">
        <v>70668</v>
      </c>
      <c r="AZ575" t="s">
        <v>41219</v>
      </c>
      <c r="BA575" t="s">
        <v>34722</v>
      </c>
      <c r="BB575" t="str">
        <f>VLOOKUP(BA575,Sheet1!A:B,2,FALSE)</f>
        <v>P-15358</v>
      </c>
      <c r="BC575" t="str">
        <f>VLOOKUP(BB575,'[1]ACN Audit Supervisory Organ - M'!$A:$I,3,FALSE)</f>
        <v>College of Medicine (COM) - Graduate Medical Education - Auxiliary</v>
      </c>
      <c r="BD575" t="str">
        <f>VLOOKUP(BB575,'[1]ACN Audit Supervisory Organ - M'!$A:$I,4,FALSE)</f>
        <v>SUP_1777</v>
      </c>
    </row>
    <row r="576" spans="1:56" x14ac:dyDescent="0.2">
      <c r="A576" t="s">
        <v>41219</v>
      </c>
      <c r="B576" t="s">
        <v>14315</v>
      </c>
      <c r="C576" t="s">
        <v>14315</v>
      </c>
      <c r="O576" s="9">
        <v>43862</v>
      </c>
      <c r="P576" s="9">
        <v>43862</v>
      </c>
      <c r="Q576" t="s">
        <v>43769</v>
      </c>
      <c r="R576" t="s">
        <v>43770</v>
      </c>
      <c r="S576" t="s">
        <v>43890</v>
      </c>
      <c r="T576" t="s">
        <v>43891</v>
      </c>
      <c r="U576" t="s">
        <v>43772</v>
      </c>
      <c r="V576" t="s">
        <v>43773</v>
      </c>
      <c r="W576" s="10">
        <v>40</v>
      </c>
      <c r="X576" t="s">
        <v>14315</v>
      </c>
      <c r="Y576" s="11">
        <v>1151</v>
      </c>
      <c r="Z576" t="s">
        <v>44494</v>
      </c>
      <c r="AA576" t="s">
        <v>44472</v>
      </c>
      <c r="AB576" t="s">
        <v>41146</v>
      </c>
      <c r="AE576" t="s">
        <v>43777</v>
      </c>
      <c r="AF576" t="s">
        <v>43778</v>
      </c>
      <c r="AG576" t="s">
        <v>43805</v>
      </c>
      <c r="AH576" t="s">
        <v>43806</v>
      </c>
      <c r="AI576" t="s">
        <v>44489</v>
      </c>
      <c r="AJ576" t="s">
        <v>44490</v>
      </c>
      <c r="AK576" t="s">
        <v>43843</v>
      </c>
      <c r="AL576" t="s">
        <v>43844</v>
      </c>
      <c r="AM576" t="s">
        <v>44477</v>
      </c>
      <c r="AN576" t="s">
        <v>44478</v>
      </c>
      <c r="AO576" t="s">
        <v>44491</v>
      </c>
      <c r="AP576" t="s">
        <v>44492</v>
      </c>
      <c r="AS576" t="s">
        <v>43789</v>
      </c>
      <c r="AT576" t="s">
        <v>43790</v>
      </c>
      <c r="AU576" t="s">
        <v>43793</v>
      </c>
      <c r="AV576" t="s">
        <v>43793</v>
      </c>
      <c r="AW576" t="s">
        <v>43792</v>
      </c>
      <c r="AX576" t="s">
        <v>41337</v>
      </c>
      <c r="AY576" s="12">
        <v>70668</v>
      </c>
      <c r="AZ576" t="s">
        <v>41219</v>
      </c>
      <c r="BA576" t="s">
        <v>34722</v>
      </c>
      <c r="BB576" t="str">
        <f>VLOOKUP(BA576,Sheet1!A:B,2,FALSE)</f>
        <v>P-15358</v>
      </c>
      <c r="BC576" t="str">
        <f>VLOOKUP(BB576,'[1]ACN Audit Supervisory Organ - M'!$A:$I,3,FALSE)</f>
        <v>College of Medicine (COM) - Graduate Medical Education - Auxiliary</v>
      </c>
      <c r="BD576" t="str">
        <f>VLOOKUP(BB576,'[1]ACN Audit Supervisory Organ - M'!$A:$I,4,FALSE)</f>
        <v>SUP_1777</v>
      </c>
    </row>
    <row r="577" spans="1:56" x14ac:dyDescent="0.2">
      <c r="A577" t="s">
        <v>41219</v>
      </c>
      <c r="B577" t="s">
        <v>14315</v>
      </c>
      <c r="C577" t="s">
        <v>14315</v>
      </c>
      <c r="O577" s="9">
        <v>43862</v>
      </c>
      <c r="P577" s="9">
        <v>43862</v>
      </c>
      <c r="Q577" t="s">
        <v>43769</v>
      </c>
      <c r="R577" t="s">
        <v>43770</v>
      </c>
      <c r="S577" t="s">
        <v>43890</v>
      </c>
      <c r="T577" t="s">
        <v>43891</v>
      </c>
      <c r="U577" t="s">
        <v>43772</v>
      </c>
      <c r="V577" t="s">
        <v>43773</v>
      </c>
      <c r="W577" s="10">
        <v>40</v>
      </c>
      <c r="X577" t="s">
        <v>14315</v>
      </c>
      <c r="Y577" s="11">
        <v>1151</v>
      </c>
      <c r="Z577" t="s">
        <v>44494</v>
      </c>
      <c r="AA577" t="s">
        <v>44472</v>
      </c>
      <c r="AB577" t="s">
        <v>41146</v>
      </c>
      <c r="AE577" t="s">
        <v>43777</v>
      </c>
      <c r="AF577" t="s">
        <v>43778</v>
      </c>
      <c r="AG577" t="s">
        <v>43805</v>
      </c>
      <c r="AH577" t="s">
        <v>43806</v>
      </c>
      <c r="AI577" t="s">
        <v>44489</v>
      </c>
      <c r="AJ577" t="s">
        <v>44490</v>
      </c>
      <c r="AK577" t="s">
        <v>43843</v>
      </c>
      <c r="AL577" t="s">
        <v>43844</v>
      </c>
      <c r="AM577" t="s">
        <v>44477</v>
      </c>
      <c r="AN577" t="s">
        <v>44478</v>
      </c>
      <c r="AO577" t="s">
        <v>44491</v>
      </c>
      <c r="AP577" t="s">
        <v>44492</v>
      </c>
      <c r="AS577" t="s">
        <v>43789</v>
      </c>
      <c r="AT577" t="s">
        <v>43790</v>
      </c>
      <c r="AU577" t="s">
        <v>43793</v>
      </c>
      <c r="AV577" t="s">
        <v>43793</v>
      </c>
      <c r="AW577" t="s">
        <v>43792</v>
      </c>
      <c r="AX577" t="s">
        <v>34236</v>
      </c>
      <c r="AY577" s="12">
        <v>58590</v>
      </c>
      <c r="AZ577" t="s">
        <v>41219</v>
      </c>
      <c r="BA577" t="s">
        <v>34722</v>
      </c>
      <c r="BB577" t="str">
        <f>VLOOKUP(BA577,Sheet1!A:B,2,FALSE)</f>
        <v>P-15358</v>
      </c>
      <c r="BC577" t="str">
        <f>VLOOKUP(BB577,'[1]ACN Audit Supervisory Organ - M'!$A:$I,3,FALSE)</f>
        <v>College of Medicine (COM) - Graduate Medical Education - Auxiliary</v>
      </c>
      <c r="BD577" t="str">
        <f>VLOOKUP(BB577,'[1]ACN Audit Supervisory Organ - M'!$A:$I,4,FALSE)</f>
        <v>SUP_1777</v>
      </c>
    </row>
    <row r="578" spans="1:56" x14ac:dyDescent="0.2">
      <c r="A578" t="s">
        <v>41219</v>
      </c>
      <c r="B578" t="s">
        <v>14315</v>
      </c>
      <c r="C578" t="s">
        <v>14315</v>
      </c>
      <c r="O578" s="9">
        <v>43862</v>
      </c>
      <c r="P578" s="9">
        <v>43862</v>
      </c>
      <c r="Q578" t="s">
        <v>43769</v>
      </c>
      <c r="R578" t="s">
        <v>43770</v>
      </c>
      <c r="S578" t="s">
        <v>43890</v>
      </c>
      <c r="T578" t="s">
        <v>43891</v>
      </c>
      <c r="U578" t="s">
        <v>43772</v>
      </c>
      <c r="V578" t="s">
        <v>43773</v>
      </c>
      <c r="W578" s="10">
        <v>40</v>
      </c>
      <c r="X578" t="s">
        <v>14315</v>
      </c>
      <c r="Y578" s="11">
        <v>1151</v>
      </c>
      <c r="Z578" t="s">
        <v>44494</v>
      </c>
      <c r="AA578" t="s">
        <v>44472</v>
      </c>
      <c r="AB578" t="s">
        <v>41146</v>
      </c>
      <c r="AE578" t="s">
        <v>43777</v>
      </c>
      <c r="AF578" t="s">
        <v>43778</v>
      </c>
      <c r="AG578" t="s">
        <v>43805</v>
      </c>
      <c r="AH578" t="s">
        <v>43806</v>
      </c>
      <c r="AI578" t="s">
        <v>44489</v>
      </c>
      <c r="AJ578" t="s">
        <v>44490</v>
      </c>
      <c r="AK578" t="s">
        <v>43843</v>
      </c>
      <c r="AL578" t="s">
        <v>43844</v>
      </c>
      <c r="AM578" t="s">
        <v>44477</v>
      </c>
      <c r="AN578" t="s">
        <v>44478</v>
      </c>
      <c r="AO578" t="s">
        <v>44491</v>
      </c>
      <c r="AP578" t="s">
        <v>44492</v>
      </c>
      <c r="AS578" t="s">
        <v>43789</v>
      </c>
      <c r="AT578" t="s">
        <v>43790</v>
      </c>
      <c r="AU578" t="s">
        <v>43793</v>
      </c>
      <c r="AV578" t="s">
        <v>43793</v>
      </c>
      <c r="AW578" t="s">
        <v>43792</v>
      </c>
      <c r="AX578" t="s">
        <v>41342</v>
      </c>
      <c r="AY578" s="12">
        <v>70668</v>
      </c>
      <c r="AZ578" t="s">
        <v>41219</v>
      </c>
      <c r="BA578" t="s">
        <v>34722</v>
      </c>
      <c r="BB578" t="str">
        <f>VLOOKUP(BA578,Sheet1!A:B,2,FALSE)</f>
        <v>P-15358</v>
      </c>
      <c r="BC578" t="str">
        <f>VLOOKUP(BB578,'[1]ACN Audit Supervisory Organ - M'!$A:$I,3,FALSE)</f>
        <v>College of Medicine (COM) - Graduate Medical Education - Auxiliary</v>
      </c>
      <c r="BD578" t="str">
        <f>VLOOKUP(BB578,'[1]ACN Audit Supervisory Organ - M'!$A:$I,4,FALSE)</f>
        <v>SUP_1777</v>
      </c>
    </row>
    <row r="579" spans="1:56" x14ac:dyDescent="0.2">
      <c r="A579" t="s">
        <v>41219</v>
      </c>
      <c r="B579" t="s">
        <v>14315</v>
      </c>
      <c r="C579" t="s">
        <v>14315</v>
      </c>
      <c r="O579" s="9">
        <v>43862</v>
      </c>
      <c r="P579" s="9">
        <v>43862</v>
      </c>
      <c r="Q579" t="s">
        <v>43769</v>
      </c>
      <c r="R579" t="s">
        <v>43770</v>
      </c>
      <c r="S579" t="s">
        <v>43890</v>
      </c>
      <c r="T579" t="s">
        <v>43891</v>
      </c>
      <c r="U579" t="s">
        <v>43772</v>
      </c>
      <c r="V579" t="s">
        <v>43773</v>
      </c>
      <c r="W579" s="10">
        <v>40</v>
      </c>
      <c r="X579" t="s">
        <v>14315</v>
      </c>
      <c r="Y579" s="11">
        <v>1151</v>
      </c>
      <c r="Z579" t="s">
        <v>44494</v>
      </c>
      <c r="AA579" t="s">
        <v>44472</v>
      </c>
      <c r="AB579" t="s">
        <v>41146</v>
      </c>
      <c r="AE579" t="s">
        <v>43777</v>
      </c>
      <c r="AF579" t="s">
        <v>43778</v>
      </c>
      <c r="AG579" t="s">
        <v>43805</v>
      </c>
      <c r="AH579" t="s">
        <v>43806</v>
      </c>
      <c r="AI579" t="s">
        <v>44489</v>
      </c>
      <c r="AJ579" t="s">
        <v>44490</v>
      </c>
      <c r="AK579" t="s">
        <v>43843</v>
      </c>
      <c r="AL579" t="s">
        <v>43844</v>
      </c>
      <c r="AM579" t="s">
        <v>44477</v>
      </c>
      <c r="AN579" t="s">
        <v>44478</v>
      </c>
      <c r="AO579" t="s">
        <v>44491</v>
      </c>
      <c r="AP579" t="s">
        <v>44492</v>
      </c>
      <c r="AS579" t="s">
        <v>43789</v>
      </c>
      <c r="AT579" t="s">
        <v>43790</v>
      </c>
      <c r="AU579" t="s">
        <v>43793</v>
      </c>
      <c r="AV579" t="s">
        <v>43793</v>
      </c>
      <c r="AW579" t="s">
        <v>43792</v>
      </c>
      <c r="AX579" t="s">
        <v>34363</v>
      </c>
      <c r="AY579" s="12">
        <v>70630</v>
      </c>
      <c r="AZ579" t="s">
        <v>41219</v>
      </c>
      <c r="BA579" t="s">
        <v>34722</v>
      </c>
      <c r="BB579" t="str">
        <f>VLOOKUP(BA579,Sheet1!A:B,2,FALSE)</f>
        <v>P-15358</v>
      </c>
      <c r="BC579" t="str">
        <f>VLOOKUP(BB579,'[1]ACN Audit Supervisory Organ - M'!$A:$I,3,FALSE)</f>
        <v>College of Medicine (COM) - Graduate Medical Education - Auxiliary</v>
      </c>
      <c r="BD579" t="str">
        <f>VLOOKUP(BB579,'[1]ACN Audit Supervisory Organ - M'!$A:$I,4,FALSE)</f>
        <v>SUP_1777</v>
      </c>
    </row>
    <row r="580" spans="1:56" x14ac:dyDescent="0.2">
      <c r="A580" t="s">
        <v>41219</v>
      </c>
      <c r="B580" t="s">
        <v>9548</v>
      </c>
      <c r="C580" t="s">
        <v>9548</v>
      </c>
      <c r="O580" s="9">
        <v>43862</v>
      </c>
      <c r="P580" s="9">
        <v>43862</v>
      </c>
      <c r="Q580" t="s">
        <v>43769</v>
      </c>
      <c r="R580" t="s">
        <v>43770</v>
      </c>
      <c r="S580" t="s">
        <v>43890</v>
      </c>
      <c r="T580" t="s">
        <v>43891</v>
      </c>
      <c r="U580" t="s">
        <v>43772</v>
      </c>
      <c r="V580" t="s">
        <v>43773</v>
      </c>
      <c r="W580" s="10">
        <v>40</v>
      </c>
      <c r="X580" t="s">
        <v>9548</v>
      </c>
      <c r="Y580" s="11">
        <v>1159</v>
      </c>
      <c r="Z580" t="s">
        <v>44494</v>
      </c>
      <c r="AA580" t="s">
        <v>44472</v>
      </c>
      <c r="AB580" t="s">
        <v>41146</v>
      </c>
      <c r="AE580" t="s">
        <v>43777</v>
      </c>
      <c r="AF580" t="s">
        <v>43778</v>
      </c>
      <c r="AG580" t="s">
        <v>43805</v>
      </c>
      <c r="AH580" t="s">
        <v>43806</v>
      </c>
      <c r="AI580" t="s">
        <v>44489</v>
      </c>
      <c r="AJ580" t="s">
        <v>44490</v>
      </c>
      <c r="AK580" t="s">
        <v>43843</v>
      </c>
      <c r="AL580" t="s">
        <v>43844</v>
      </c>
      <c r="AM580" t="s">
        <v>44477</v>
      </c>
      <c r="AN580" t="s">
        <v>44478</v>
      </c>
      <c r="AO580" t="s">
        <v>44491</v>
      </c>
      <c r="AP580" t="s">
        <v>44492</v>
      </c>
      <c r="AS580" t="s">
        <v>43789</v>
      </c>
      <c r="AT580" t="s">
        <v>43790</v>
      </c>
      <c r="AU580" t="s">
        <v>43793</v>
      </c>
      <c r="AV580" t="s">
        <v>43793</v>
      </c>
      <c r="AW580" t="s">
        <v>43792</v>
      </c>
      <c r="AX580" t="s">
        <v>41218</v>
      </c>
      <c r="AY580" s="12">
        <v>55267</v>
      </c>
      <c r="AZ580" t="s">
        <v>41219</v>
      </c>
      <c r="BA580" t="s">
        <v>34722</v>
      </c>
      <c r="BB580" t="str">
        <f>VLOOKUP(BA580,Sheet1!A:B,2,FALSE)</f>
        <v>P-15358</v>
      </c>
      <c r="BC580" t="str">
        <f>VLOOKUP(BB580,'[1]ACN Audit Supervisory Organ - M'!$A:$I,3,FALSE)</f>
        <v>College of Medicine (COM) - Graduate Medical Education - Auxiliary</v>
      </c>
      <c r="BD580" t="str">
        <f>VLOOKUP(BB580,'[1]ACN Audit Supervisory Organ - M'!$A:$I,4,FALSE)</f>
        <v>SUP_1777</v>
      </c>
    </row>
    <row r="581" spans="1:56" x14ac:dyDescent="0.2">
      <c r="A581" t="s">
        <v>41219</v>
      </c>
      <c r="B581" t="s">
        <v>9548</v>
      </c>
      <c r="C581" t="s">
        <v>9548</v>
      </c>
      <c r="O581" s="9">
        <v>43862</v>
      </c>
      <c r="P581" s="9">
        <v>43862</v>
      </c>
      <c r="Q581" t="s">
        <v>43769</v>
      </c>
      <c r="R581" t="s">
        <v>43770</v>
      </c>
      <c r="S581" t="s">
        <v>43890</v>
      </c>
      <c r="T581" t="s">
        <v>43891</v>
      </c>
      <c r="U581" t="s">
        <v>43772</v>
      </c>
      <c r="V581" t="s">
        <v>43773</v>
      </c>
      <c r="W581" s="10">
        <v>40</v>
      </c>
      <c r="X581" t="s">
        <v>9548</v>
      </c>
      <c r="Y581" s="11">
        <v>1159</v>
      </c>
      <c r="Z581" t="s">
        <v>44493</v>
      </c>
      <c r="AA581" t="s">
        <v>44472</v>
      </c>
      <c r="AB581" t="s">
        <v>41146</v>
      </c>
      <c r="AE581" t="s">
        <v>43777</v>
      </c>
      <c r="AF581" t="s">
        <v>43778</v>
      </c>
      <c r="AG581" t="s">
        <v>43805</v>
      </c>
      <c r="AH581" t="s">
        <v>43806</v>
      </c>
      <c r="AI581" t="s">
        <v>44489</v>
      </c>
      <c r="AJ581" t="s">
        <v>44490</v>
      </c>
      <c r="AK581" t="s">
        <v>43843</v>
      </c>
      <c r="AL581" t="s">
        <v>43844</v>
      </c>
      <c r="AM581" t="s">
        <v>44477</v>
      </c>
      <c r="AN581" t="s">
        <v>44478</v>
      </c>
      <c r="AO581" t="s">
        <v>44491</v>
      </c>
      <c r="AP581" t="s">
        <v>44492</v>
      </c>
      <c r="AS581" t="s">
        <v>43789</v>
      </c>
      <c r="AT581" t="s">
        <v>43790</v>
      </c>
      <c r="AU581" t="s">
        <v>43793</v>
      </c>
      <c r="AV581" t="s">
        <v>43793</v>
      </c>
      <c r="AW581" t="s">
        <v>43792</v>
      </c>
      <c r="AX581" t="s">
        <v>41230</v>
      </c>
      <c r="AY581" s="12">
        <v>55267</v>
      </c>
      <c r="AZ581" t="s">
        <v>41219</v>
      </c>
      <c r="BA581" t="s">
        <v>38814</v>
      </c>
      <c r="BB581" t="str">
        <f>VLOOKUP(BA581,Sheet1!A:B,2,FALSE)</f>
        <v>P-13899</v>
      </c>
      <c r="BC581" t="str">
        <f>VLOOKUP(BB581,'[1]ACN Audit Supervisory Organ - M'!$A:$I,3,FALSE)</f>
        <v>College of Medicine (COM) - Graduate Medical Education Grainesville</v>
      </c>
      <c r="BD581" t="str">
        <f>VLOOKUP(BB581,'[1]ACN Audit Supervisory Organ - M'!$A:$I,4,FALSE)</f>
        <v>SUP_1775</v>
      </c>
    </row>
    <row r="582" spans="1:56" x14ac:dyDescent="0.2">
      <c r="A582" t="s">
        <v>41219</v>
      </c>
      <c r="B582" t="s">
        <v>9548</v>
      </c>
      <c r="C582" t="s">
        <v>9548</v>
      </c>
      <c r="O582" s="9">
        <v>43862</v>
      </c>
      <c r="P582" s="9">
        <v>43862</v>
      </c>
      <c r="Q582" t="s">
        <v>43769</v>
      </c>
      <c r="R582" t="s">
        <v>43770</v>
      </c>
      <c r="S582" t="s">
        <v>43890</v>
      </c>
      <c r="T582" t="s">
        <v>43891</v>
      </c>
      <c r="U582" t="s">
        <v>43772</v>
      </c>
      <c r="V582" t="s">
        <v>43773</v>
      </c>
      <c r="W582" s="10">
        <v>40</v>
      </c>
      <c r="X582" t="s">
        <v>9548</v>
      </c>
      <c r="Y582" s="11">
        <v>1159</v>
      </c>
      <c r="Z582" t="s">
        <v>44488</v>
      </c>
      <c r="AA582" t="s">
        <v>44472</v>
      </c>
      <c r="AB582" t="s">
        <v>41146</v>
      </c>
      <c r="AE582" t="s">
        <v>43777</v>
      </c>
      <c r="AF582" t="s">
        <v>43778</v>
      </c>
      <c r="AG582" t="s">
        <v>43805</v>
      </c>
      <c r="AH582" t="s">
        <v>43806</v>
      </c>
      <c r="AI582" t="s">
        <v>44489</v>
      </c>
      <c r="AJ582" t="s">
        <v>44490</v>
      </c>
      <c r="AK582" t="s">
        <v>43843</v>
      </c>
      <c r="AL582" t="s">
        <v>43844</v>
      </c>
      <c r="AM582" t="s">
        <v>44477</v>
      </c>
      <c r="AN582" t="s">
        <v>44478</v>
      </c>
      <c r="AO582" t="s">
        <v>44491</v>
      </c>
      <c r="AP582" t="s">
        <v>44492</v>
      </c>
      <c r="AS582" t="s">
        <v>43789</v>
      </c>
      <c r="AT582" t="s">
        <v>43790</v>
      </c>
      <c r="AU582" t="s">
        <v>43793</v>
      </c>
      <c r="AV582" t="s">
        <v>43793</v>
      </c>
      <c r="AW582" t="s">
        <v>43792</v>
      </c>
      <c r="AX582" t="s">
        <v>33991</v>
      </c>
      <c r="AY582" s="12">
        <v>56028</v>
      </c>
      <c r="AZ582" t="s">
        <v>41219</v>
      </c>
      <c r="BA582" t="s">
        <v>40225</v>
      </c>
      <c r="BB582" t="str">
        <f>VLOOKUP(BA582,Sheet1!A:B,2,FALSE)</f>
        <v>P-45098</v>
      </c>
      <c r="BC582" t="str">
        <f>VLOOKUP(BB582,'[1]ACN Audit Supervisory Organ - M'!$A:$I,3,FALSE)</f>
        <v>COM GME-HCA OCALA</v>
      </c>
      <c r="BD582" t="str">
        <f>VLOOKUP(BB582,'[1]ACN Audit Supervisory Organ - M'!$A:$I,4,FALSE)</f>
        <v>SUP_5982</v>
      </c>
    </row>
    <row r="583" spans="1:56" x14ac:dyDescent="0.2">
      <c r="A583" t="s">
        <v>41219</v>
      </c>
      <c r="B583" t="s">
        <v>9548</v>
      </c>
      <c r="C583" t="s">
        <v>9548</v>
      </c>
      <c r="O583" s="9">
        <v>43862</v>
      </c>
      <c r="P583" s="9">
        <v>43862</v>
      </c>
      <c r="Q583" t="s">
        <v>43769</v>
      </c>
      <c r="R583" t="s">
        <v>43770</v>
      </c>
      <c r="S583" t="s">
        <v>43890</v>
      </c>
      <c r="T583" t="s">
        <v>43891</v>
      </c>
      <c r="U583" t="s">
        <v>43772</v>
      </c>
      <c r="V583" t="s">
        <v>43773</v>
      </c>
      <c r="W583" s="10">
        <v>40</v>
      </c>
      <c r="X583" t="s">
        <v>9548</v>
      </c>
      <c r="Y583" s="11">
        <v>1159</v>
      </c>
      <c r="Z583" t="s">
        <v>44493</v>
      </c>
      <c r="AA583" t="s">
        <v>44472</v>
      </c>
      <c r="AB583" t="s">
        <v>41146</v>
      </c>
      <c r="AE583" t="s">
        <v>43777</v>
      </c>
      <c r="AF583" t="s">
        <v>43778</v>
      </c>
      <c r="AG583" t="s">
        <v>43805</v>
      </c>
      <c r="AH583" t="s">
        <v>43806</v>
      </c>
      <c r="AI583" t="s">
        <v>44489</v>
      </c>
      <c r="AJ583" t="s">
        <v>44490</v>
      </c>
      <c r="AK583" t="s">
        <v>43843</v>
      </c>
      <c r="AL583" t="s">
        <v>43844</v>
      </c>
      <c r="AM583" t="s">
        <v>44477</v>
      </c>
      <c r="AN583" t="s">
        <v>44478</v>
      </c>
      <c r="AO583" t="s">
        <v>44491</v>
      </c>
      <c r="AP583" t="s">
        <v>44492</v>
      </c>
      <c r="AS583" t="s">
        <v>43789</v>
      </c>
      <c r="AT583" t="s">
        <v>43790</v>
      </c>
      <c r="AU583" t="s">
        <v>43793</v>
      </c>
      <c r="AV583" t="s">
        <v>43793</v>
      </c>
      <c r="AW583" t="s">
        <v>43792</v>
      </c>
      <c r="AX583" t="s">
        <v>34015</v>
      </c>
      <c r="AY583" s="12">
        <v>53884</v>
      </c>
      <c r="AZ583" t="s">
        <v>41219</v>
      </c>
      <c r="BA583" t="s">
        <v>38814</v>
      </c>
      <c r="BB583" t="str">
        <f>VLOOKUP(BA583,Sheet1!A:B,2,FALSE)</f>
        <v>P-13899</v>
      </c>
      <c r="BC583" t="str">
        <f>VLOOKUP(BB583,'[1]ACN Audit Supervisory Organ - M'!$A:$I,3,FALSE)</f>
        <v>College of Medicine (COM) - Graduate Medical Education Grainesville</v>
      </c>
      <c r="BD583" t="str">
        <f>VLOOKUP(BB583,'[1]ACN Audit Supervisory Organ - M'!$A:$I,4,FALSE)</f>
        <v>SUP_1775</v>
      </c>
    </row>
    <row r="584" spans="1:56" x14ac:dyDescent="0.2">
      <c r="A584" t="s">
        <v>41219</v>
      </c>
      <c r="B584" t="s">
        <v>9548</v>
      </c>
      <c r="C584" t="s">
        <v>9548</v>
      </c>
      <c r="O584" s="9">
        <v>43862</v>
      </c>
      <c r="P584" s="9">
        <v>43862</v>
      </c>
      <c r="Q584" t="s">
        <v>43769</v>
      </c>
      <c r="R584" t="s">
        <v>43770</v>
      </c>
      <c r="S584" t="s">
        <v>43890</v>
      </c>
      <c r="T584" t="s">
        <v>43891</v>
      </c>
      <c r="U584" t="s">
        <v>43772</v>
      </c>
      <c r="V584" t="s">
        <v>43773</v>
      </c>
      <c r="W584" s="10">
        <v>40</v>
      </c>
      <c r="X584" t="s">
        <v>9548</v>
      </c>
      <c r="Y584" s="11">
        <v>1159</v>
      </c>
      <c r="Z584" t="s">
        <v>44493</v>
      </c>
      <c r="AA584" t="s">
        <v>44472</v>
      </c>
      <c r="AB584" t="s">
        <v>41146</v>
      </c>
      <c r="AE584" t="s">
        <v>43777</v>
      </c>
      <c r="AF584" t="s">
        <v>43778</v>
      </c>
      <c r="AG584" t="s">
        <v>43805</v>
      </c>
      <c r="AH584" t="s">
        <v>43806</v>
      </c>
      <c r="AI584" t="s">
        <v>44489</v>
      </c>
      <c r="AJ584" t="s">
        <v>44490</v>
      </c>
      <c r="AK584" t="s">
        <v>43843</v>
      </c>
      <c r="AL584" t="s">
        <v>43844</v>
      </c>
      <c r="AM584" t="s">
        <v>44477</v>
      </c>
      <c r="AN584" t="s">
        <v>44478</v>
      </c>
      <c r="AO584" t="s">
        <v>44491</v>
      </c>
      <c r="AP584" t="s">
        <v>44492</v>
      </c>
      <c r="AS584" t="s">
        <v>43789</v>
      </c>
      <c r="AT584" t="s">
        <v>43790</v>
      </c>
      <c r="AU584" t="s">
        <v>43793</v>
      </c>
      <c r="AV584" t="s">
        <v>43793</v>
      </c>
      <c r="AW584" t="s">
        <v>43792</v>
      </c>
      <c r="AX584" t="s">
        <v>34068</v>
      </c>
      <c r="AY584" s="12">
        <v>53884</v>
      </c>
      <c r="AZ584" t="s">
        <v>41219</v>
      </c>
      <c r="BA584" t="s">
        <v>38814</v>
      </c>
      <c r="BB584" t="str">
        <f>VLOOKUP(BA584,Sheet1!A:B,2,FALSE)</f>
        <v>P-13899</v>
      </c>
      <c r="BC584" t="str">
        <f>VLOOKUP(BB584,'[1]ACN Audit Supervisory Organ - M'!$A:$I,3,FALSE)</f>
        <v>College of Medicine (COM) - Graduate Medical Education Grainesville</v>
      </c>
      <c r="BD584" t="str">
        <f>VLOOKUP(BB584,'[1]ACN Audit Supervisory Organ - M'!$A:$I,4,FALSE)</f>
        <v>SUP_1775</v>
      </c>
    </row>
    <row r="585" spans="1:56" x14ac:dyDescent="0.2">
      <c r="A585" t="s">
        <v>41219</v>
      </c>
      <c r="B585" t="s">
        <v>9548</v>
      </c>
      <c r="C585" t="s">
        <v>9548</v>
      </c>
      <c r="O585" s="9">
        <v>43862</v>
      </c>
      <c r="P585" s="9">
        <v>43862</v>
      </c>
      <c r="Q585" t="s">
        <v>43769</v>
      </c>
      <c r="R585" t="s">
        <v>43770</v>
      </c>
      <c r="S585" t="s">
        <v>43890</v>
      </c>
      <c r="T585" t="s">
        <v>43891</v>
      </c>
      <c r="U585" t="s">
        <v>43772</v>
      </c>
      <c r="V585" t="s">
        <v>43773</v>
      </c>
      <c r="W585" s="10">
        <v>40</v>
      </c>
      <c r="X585" t="s">
        <v>9548</v>
      </c>
      <c r="Y585" s="11">
        <v>1159</v>
      </c>
      <c r="Z585" t="s">
        <v>44493</v>
      </c>
      <c r="AA585" t="s">
        <v>44472</v>
      </c>
      <c r="AB585" t="s">
        <v>41146</v>
      </c>
      <c r="AE585" t="s">
        <v>43777</v>
      </c>
      <c r="AF585" t="s">
        <v>43778</v>
      </c>
      <c r="AG585" t="s">
        <v>43805</v>
      </c>
      <c r="AH585" t="s">
        <v>43806</v>
      </c>
      <c r="AI585" t="s">
        <v>44489</v>
      </c>
      <c r="AJ585" t="s">
        <v>44490</v>
      </c>
      <c r="AK585" t="s">
        <v>43843</v>
      </c>
      <c r="AL585" t="s">
        <v>43844</v>
      </c>
      <c r="AM585" t="s">
        <v>44477</v>
      </c>
      <c r="AN585" t="s">
        <v>44478</v>
      </c>
      <c r="AO585" t="s">
        <v>44491</v>
      </c>
      <c r="AP585" t="s">
        <v>44492</v>
      </c>
      <c r="AS585" t="s">
        <v>43789</v>
      </c>
      <c r="AT585" t="s">
        <v>43790</v>
      </c>
      <c r="AU585" t="s">
        <v>43793</v>
      </c>
      <c r="AV585" t="s">
        <v>43793</v>
      </c>
      <c r="AW585" t="s">
        <v>43792</v>
      </c>
      <c r="AX585" t="s">
        <v>34085</v>
      </c>
      <c r="AY585" s="12">
        <v>53884</v>
      </c>
      <c r="AZ585" t="s">
        <v>41219</v>
      </c>
      <c r="BA585" t="s">
        <v>38814</v>
      </c>
      <c r="BB585" t="str">
        <f>VLOOKUP(BA585,Sheet1!A:B,2,FALSE)</f>
        <v>P-13899</v>
      </c>
      <c r="BC585" t="str">
        <f>VLOOKUP(BB585,'[1]ACN Audit Supervisory Organ - M'!$A:$I,3,FALSE)</f>
        <v>College of Medicine (COM) - Graduate Medical Education Grainesville</v>
      </c>
      <c r="BD585" t="str">
        <f>VLOOKUP(BB585,'[1]ACN Audit Supervisory Organ - M'!$A:$I,4,FALSE)</f>
        <v>SUP_1775</v>
      </c>
    </row>
    <row r="586" spans="1:56" x14ac:dyDescent="0.2">
      <c r="A586" t="s">
        <v>41219</v>
      </c>
      <c r="B586" t="s">
        <v>9548</v>
      </c>
      <c r="C586" t="s">
        <v>9548</v>
      </c>
      <c r="O586" s="9">
        <v>43862</v>
      </c>
      <c r="P586" s="9">
        <v>43862</v>
      </c>
      <c r="Q586" t="s">
        <v>43769</v>
      </c>
      <c r="R586" t="s">
        <v>43770</v>
      </c>
      <c r="S586" t="s">
        <v>43890</v>
      </c>
      <c r="T586" t="s">
        <v>43891</v>
      </c>
      <c r="U586" t="s">
        <v>43772</v>
      </c>
      <c r="V586" t="s">
        <v>43773</v>
      </c>
      <c r="W586" s="10">
        <v>40</v>
      </c>
      <c r="X586" t="s">
        <v>9548</v>
      </c>
      <c r="Y586" s="11">
        <v>1159</v>
      </c>
      <c r="Z586" t="s">
        <v>44494</v>
      </c>
      <c r="AA586" t="s">
        <v>44472</v>
      </c>
      <c r="AB586" t="s">
        <v>41146</v>
      </c>
      <c r="AE586" t="s">
        <v>43777</v>
      </c>
      <c r="AF586" t="s">
        <v>43778</v>
      </c>
      <c r="AG586" t="s">
        <v>43805</v>
      </c>
      <c r="AH586" t="s">
        <v>43806</v>
      </c>
      <c r="AI586" t="s">
        <v>44489</v>
      </c>
      <c r="AJ586" t="s">
        <v>44490</v>
      </c>
      <c r="AK586" t="s">
        <v>43843</v>
      </c>
      <c r="AL586" t="s">
        <v>43844</v>
      </c>
      <c r="AM586" t="s">
        <v>44477</v>
      </c>
      <c r="AN586" t="s">
        <v>44478</v>
      </c>
      <c r="AO586" t="s">
        <v>44491</v>
      </c>
      <c r="AP586" t="s">
        <v>44492</v>
      </c>
      <c r="AS586" t="s">
        <v>43789</v>
      </c>
      <c r="AT586" t="s">
        <v>43790</v>
      </c>
      <c r="AU586" t="s">
        <v>43793</v>
      </c>
      <c r="AV586" t="s">
        <v>43793</v>
      </c>
      <c r="AW586" t="s">
        <v>43792</v>
      </c>
      <c r="AX586" t="s">
        <v>41288</v>
      </c>
      <c r="AY586" s="12">
        <v>55267</v>
      </c>
      <c r="AZ586" t="s">
        <v>41219</v>
      </c>
      <c r="BA586" t="s">
        <v>34722</v>
      </c>
      <c r="BB586" t="str">
        <f>VLOOKUP(BA586,Sheet1!A:B,2,FALSE)</f>
        <v>P-15358</v>
      </c>
      <c r="BC586" t="str">
        <f>VLOOKUP(BB586,'[1]ACN Audit Supervisory Organ - M'!$A:$I,3,FALSE)</f>
        <v>College of Medicine (COM) - Graduate Medical Education - Auxiliary</v>
      </c>
      <c r="BD586" t="str">
        <f>VLOOKUP(BB586,'[1]ACN Audit Supervisory Organ - M'!$A:$I,4,FALSE)</f>
        <v>SUP_1777</v>
      </c>
    </row>
    <row r="587" spans="1:56" x14ac:dyDescent="0.2">
      <c r="A587" t="s">
        <v>41219</v>
      </c>
      <c r="B587" t="s">
        <v>9548</v>
      </c>
      <c r="C587" t="s">
        <v>9548</v>
      </c>
      <c r="O587" s="9">
        <v>43862</v>
      </c>
      <c r="P587" s="9">
        <v>43862</v>
      </c>
      <c r="Q587" t="s">
        <v>43769</v>
      </c>
      <c r="R587" t="s">
        <v>43770</v>
      </c>
      <c r="S587" t="s">
        <v>43890</v>
      </c>
      <c r="T587" t="s">
        <v>43891</v>
      </c>
      <c r="U587" t="s">
        <v>43772</v>
      </c>
      <c r="V587" t="s">
        <v>43773</v>
      </c>
      <c r="W587" s="10">
        <v>40</v>
      </c>
      <c r="X587" t="s">
        <v>9548</v>
      </c>
      <c r="Y587" s="11">
        <v>1159</v>
      </c>
      <c r="Z587" t="s">
        <v>44494</v>
      </c>
      <c r="AA587" t="s">
        <v>44472</v>
      </c>
      <c r="AB587" t="s">
        <v>41146</v>
      </c>
      <c r="AE587" t="s">
        <v>43777</v>
      </c>
      <c r="AF587" t="s">
        <v>43778</v>
      </c>
      <c r="AG587" t="s">
        <v>43805</v>
      </c>
      <c r="AH587" t="s">
        <v>43806</v>
      </c>
      <c r="AI587" t="s">
        <v>44489</v>
      </c>
      <c r="AJ587" t="s">
        <v>44490</v>
      </c>
      <c r="AK587" t="s">
        <v>43843</v>
      </c>
      <c r="AL587" t="s">
        <v>43844</v>
      </c>
      <c r="AM587" t="s">
        <v>44477</v>
      </c>
      <c r="AN587" t="s">
        <v>44478</v>
      </c>
      <c r="AO587" t="s">
        <v>44491</v>
      </c>
      <c r="AP587" t="s">
        <v>44492</v>
      </c>
      <c r="AS587" t="s">
        <v>43789</v>
      </c>
      <c r="AT587" t="s">
        <v>43790</v>
      </c>
      <c r="AU587" t="s">
        <v>43793</v>
      </c>
      <c r="AV587" t="s">
        <v>43793</v>
      </c>
      <c r="AW587" t="s">
        <v>43792</v>
      </c>
      <c r="AX587" t="s">
        <v>41289</v>
      </c>
      <c r="AY587" s="12">
        <v>55267</v>
      </c>
      <c r="AZ587" t="s">
        <v>41219</v>
      </c>
      <c r="BA587" t="s">
        <v>34722</v>
      </c>
      <c r="BB587" t="str">
        <f>VLOOKUP(BA587,Sheet1!A:B,2,FALSE)</f>
        <v>P-15358</v>
      </c>
      <c r="BC587" t="str">
        <f>VLOOKUP(BB587,'[1]ACN Audit Supervisory Organ - M'!$A:$I,3,FALSE)</f>
        <v>College of Medicine (COM) - Graduate Medical Education - Auxiliary</v>
      </c>
      <c r="BD587" t="str">
        <f>VLOOKUP(BB587,'[1]ACN Audit Supervisory Organ - M'!$A:$I,4,FALSE)</f>
        <v>SUP_1777</v>
      </c>
    </row>
    <row r="588" spans="1:56" x14ac:dyDescent="0.2">
      <c r="A588" t="s">
        <v>41219</v>
      </c>
      <c r="B588" t="s">
        <v>9548</v>
      </c>
      <c r="C588" t="s">
        <v>9548</v>
      </c>
      <c r="O588" s="9">
        <v>43862</v>
      </c>
      <c r="P588" s="9">
        <v>43862</v>
      </c>
      <c r="Q588" t="s">
        <v>43769</v>
      </c>
      <c r="R588" t="s">
        <v>43770</v>
      </c>
      <c r="S588" t="s">
        <v>43890</v>
      </c>
      <c r="T588" t="s">
        <v>43891</v>
      </c>
      <c r="U588" t="s">
        <v>43772</v>
      </c>
      <c r="V588" t="s">
        <v>43773</v>
      </c>
      <c r="W588" s="10">
        <v>40</v>
      </c>
      <c r="X588" t="s">
        <v>9548</v>
      </c>
      <c r="Y588" s="11">
        <v>1159</v>
      </c>
      <c r="Z588" t="s">
        <v>44494</v>
      </c>
      <c r="AA588" t="s">
        <v>44472</v>
      </c>
      <c r="AB588" t="s">
        <v>41146</v>
      </c>
      <c r="AE588" t="s">
        <v>43777</v>
      </c>
      <c r="AF588" t="s">
        <v>43778</v>
      </c>
      <c r="AG588" t="s">
        <v>43805</v>
      </c>
      <c r="AH588" t="s">
        <v>43806</v>
      </c>
      <c r="AI588" t="s">
        <v>44489</v>
      </c>
      <c r="AJ588" t="s">
        <v>44490</v>
      </c>
      <c r="AK588" t="s">
        <v>43843</v>
      </c>
      <c r="AL588" t="s">
        <v>43844</v>
      </c>
      <c r="AM588" t="s">
        <v>44477</v>
      </c>
      <c r="AN588" t="s">
        <v>44478</v>
      </c>
      <c r="AO588" t="s">
        <v>44491</v>
      </c>
      <c r="AP588" t="s">
        <v>44492</v>
      </c>
      <c r="AS588" t="s">
        <v>43789</v>
      </c>
      <c r="AT588" t="s">
        <v>43790</v>
      </c>
      <c r="AU588" t="s">
        <v>43793</v>
      </c>
      <c r="AV588" t="s">
        <v>43793</v>
      </c>
      <c r="AW588" t="s">
        <v>43792</v>
      </c>
      <c r="AX588" t="s">
        <v>41290</v>
      </c>
      <c r="AY588" s="12">
        <v>55267</v>
      </c>
      <c r="AZ588" t="s">
        <v>41219</v>
      </c>
      <c r="BA588" t="s">
        <v>34722</v>
      </c>
      <c r="BB588" t="str">
        <f>VLOOKUP(BA588,Sheet1!A:B,2,FALSE)</f>
        <v>P-15358</v>
      </c>
      <c r="BC588" t="str">
        <f>VLOOKUP(BB588,'[1]ACN Audit Supervisory Organ - M'!$A:$I,3,FALSE)</f>
        <v>College of Medicine (COM) - Graduate Medical Education - Auxiliary</v>
      </c>
      <c r="BD588" t="str">
        <f>VLOOKUP(BB588,'[1]ACN Audit Supervisory Organ - M'!$A:$I,4,FALSE)</f>
        <v>SUP_1777</v>
      </c>
    </row>
    <row r="589" spans="1:56" x14ac:dyDescent="0.2">
      <c r="A589" t="s">
        <v>41219</v>
      </c>
      <c r="B589" t="s">
        <v>9548</v>
      </c>
      <c r="C589" t="s">
        <v>9548</v>
      </c>
      <c r="O589" s="9">
        <v>43862</v>
      </c>
      <c r="P589" s="9">
        <v>43862</v>
      </c>
      <c r="Q589" t="s">
        <v>43769</v>
      </c>
      <c r="R589" t="s">
        <v>43770</v>
      </c>
      <c r="S589" t="s">
        <v>43890</v>
      </c>
      <c r="T589" t="s">
        <v>43891</v>
      </c>
      <c r="U589" t="s">
        <v>43772</v>
      </c>
      <c r="V589" t="s">
        <v>43773</v>
      </c>
      <c r="W589" s="10">
        <v>40</v>
      </c>
      <c r="X589" t="s">
        <v>9548</v>
      </c>
      <c r="Y589" s="11">
        <v>1159</v>
      </c>
      <c r="Z589" t="s">
        <v>44493</v>
      </c>
      <c r="AA589" t="s">
        <v>44472</v>
      </c>
      <c r="AB589" t="s">
        <v>41146</v>
      </c>
      <c r="AE589" t="s">
        <v>43777</v>
      </c>
      <c r="AF589" t="s">
        <v>43778</v>
      </c>
      <c r="AG589" t="s">
        <v>43805</v>
      </c>
      <c r="AH589" t="s">
        <v>43806</v>
      </c>
      <c r="AI589" t="s">
        <v>44489</v>
      </c>
      <c r="AJ589" t="s">
        <v>44490</v>
      </c>
      <c r="AK589" t="s">
        <v>43843</v>
      </c>
      <c r="AL589" t="s">
        <v>43844</v>
      </c>
      <c r="AM589" t="s">
        <v>44477</v>
      </c>
      <c r="AN589" t="s">
        <v>44478</v>
      </c>
      <c r="AO589" t="s">
        <v>44491</v>
      </c>
      <c r="AP589" t="s">
        <v>44492</v>
      </c>
      <c r="AS589" t="s">
        <v>43789</v>
      </c>
      <c r="AT589" t="s">
        <v>43790</v>
      </c>
      <c r="AU589" t="s">
        <v>43793</v>
      </c>
      <c r="AV589" t="s">
        <v>43793</v>
      </c>
      <c r="AW589" t="s">
        <v>43792</v>
      </c>
      <c r="AX589" t="s">
        <v>41297</v>
      </c>
      <c r="AY589" s="12">
        <v>55267</v>
      </c>
      <c r="AZ589" t="s">
        <v>41219</v>
      </c>
      <c r="BA589" t="s">
        <v>38814</v>
      </c>
      <c r="BB589" t="str">
        <f>VLOOKUP(BA589,Sheet1!A:B,2,FALSE)</f>
        <v>P-13899</v>
      </c>
      <c r="BC589" t="str">
        <f>VLOOKUP(BB589,'[1]ACN Audit Supervisory Organ - M'!$A:$I,3,FALSE)</f>
        <v>College of Medicine (COM) - Graduate Medical Education Grainesville</v>
      </c>
      <c r="BD589" t="str">
        <f>VLOOKUP(BB589,'[1]ACN Audit Supervisory Organ - M'!$A:$I,4,FALSE)</f>
        <v>SUP_1775</v>
      </c>
    </row>
    <row r="590" spans="1:56" x14ac:dyDescent="0.2">
      <c r="A590" t="s">
        <v>41219</v>
      </c>
      <c r="B590" t="s">
        <v>9548</v>
      </c>
      <c r="C590" t="s">
        <v>9548</v>
      </c>
      <c r="O590" s="9">
        <v>43862</v>
      </c>
      <c r="P590" s="9">
        <v>43862</v>
      </c>
      <c r="Q590" t="s">
        <v>43769</v>
      </c>
      <c r="R590" t="s">
        <v>43770</v>
      </c>
      <c r="S590" t="s">
        <v>43890</v>
      </c>
      <c r="T590" t="s">
        <v>43891</v>
      </c>
      <c r="U590" t="s">
        <v>43772</v>
      </c>
      <c r="V590" t="s">
        <v>43773</v>
      </c>
      <c r="W590" s="10">
        <v>40</v>
      </c>
      <c r="X590" t="s">
        <v>9548</v>
      </c>
      <c r="Y590" s="11">
        <v>1159</v>
      </c>
      <c r="Z590" t="s">
        <v>44493</v>
      </c>
      <c r="AA590" t="s">
        <v>44472</v>
      </c>
      <c r="AB590" t="s">
        <v>41146</v>
      </c>
      <c r="AE590" t="s">
        <v>43777</v>
      </c>
      <c r="AF590" t="s">
        <v>43778</v>
      </c>
      <c r="AG590" t="s">
        <v>43805</v>
      </c>
      <c r="AH590" t="s">
        <v>43806</v>
      </c>
      <c r="AI590" t="s">
        <v>44489</v>
      </c>
      <c r="AJ590" t="s">
        <v>44490</v>
      </c>
      <c r="AK590" t="s">
        <v>43843</v>
      </c>
      <c r="AL590" t="s">
        <v>43844</v>
      </c>
      <c r="AM590" t="s">
        <v>44477</v>
      </c>
      <c r="AN590" t="s">
        <v>44478</v>
      </c>
      <c r="AO590" t="s">
        <v>44491</v>
      </c>
      <c r="AP590" t="s">
        <v>44492</v>
      </c>
      <c r="AS590" t="s">
        <v>43789</v>
      </c>
      <c r="AT590" t="s">
        <v>43790</v>
      </c>
      <c r="AU590" t="s">
        <v>43793</v>
      </c>
      <c r="AV590" t="s">
        <v>43793</v>
      </c>
      <c r="AW590" t="s">
        <v>43792</v>
      </c>
      <c r="AX590" t="s">
        <v>41298</v>
      </c>
      <c r="AY590" s="12">
        <v>55267</v>
      </c>
      <c r="AZ590" t="s">
        <v>41219</v>
      </c>
      <c r="BA590" t="s">
        <v>38814</v>
      </c>
      <c r="BB590" t="str">
        <f>VLOOKUP(BA590,Sheet1!A:B,2,FALSE)</f>
        <v>P-13899</v>
      </c>
      <c r="BC590" t="str">
        <f>VLOOKUP(BB590,'[1]ACN Audit Supervisory Organ - M'!$A:$I,3,FALSE)</f>
        <v>College of Medicine (COM) - Graduate Medical Education Grainesville</v>
      </c>
      <c r="BD590" t="str">
        <f>VLOOKUP(BB590,'[1]ACN Audit Supervisory Organ - M'!$A:$I,4,FALSE)</f>
        <v>SUP_1775</v>
      </c>
    </row>
    <row r="591" spans="1:56" x14ac:dyDescent="0.2">
      <c r="A591" t="s">
        <v>41219</v>
      </c>
      <c r="B591" t="s">
        <v>9548</v>
      </c>
      <c r="C591" t="s">
        <v>9548</v>
      </c>
      <c r="O591" s="9">
        <v>43862</v>
      </c>
      <c r="P591" s="9">
        <v>43862</v>
      </c>
      <c r="Q591" t="s">
        <v>43769</v>
      </c>
      <c r="R591" t="s">
        <v>43770</v>
      </c>
      <c r="S591" t="s">
        <v>43890</v>
      </c>
      <c r="T591" t="s">
        <v>43891</v>
      </c>
      <c r="U591" t="s">
        <v>43772</v>
      </c>
      <c r="V591" t="s">
        <v>43773</v>
      </c>
      <c r="W591" s="10">
        <v>40</v>
      </c>
      <c r="X591" t="s">
        <v>9548</v>
      </c>
      <c r="Y591" s="11">
        <v>1159</v>
      </c>
      <c r="Z591" t="s">
        <v>44493</v>
      </c>
      <c r="AA591" t="s">
        <v>44472</v>
      </c>
      <c r="AB591" t="s">
        <v>41146</v>
      </c>
      <c r="AE591" t="s">
        <v>43777</v>
      </c>
      <c r="AF591" t="s">
        <v>43778</v>
      </c>
      <c r="AG591" t="s">
        <v>43805</v>
      </c>
      <c r="AH591" t="s">
        <v>43806</v>
      </c>
      <c r="AI591" t="s">
        <v>44489</v>
      </c>
      <c r="AJ591" t="s">
        <v>44490</v>
      </c>
      <c r="AK591" t="s">
        <v>43843</v>
      </c>
      <c r="AL591" t="s">
        <v>43844</v>
      </c>
      <c r="AM591" t="s">
        <v>44477</v>
      </c>
      <c r="AN591" t="s">
        <v>44478</v>
      </c>
      <c r="AO591" t="s">
        <v>44491</v>
      </c>
      <c r="AP591" t="s">
        <v>44492</v>
      </c>
      <c r="AS591" t="s">
        <v>43789</v>
      </c>
      <c r="AT591" t="s">
        <v>43790</v>
      </c>
      <c r="AU591" t="s">
        <v>43793</v>
      </c>
      <c r="AV591" t="s">
        <v>43793</v>
      </c>
      <c r="AW591" t="s">
        <v>43792</v>
      </c>
      <c r="AX591" t="s">
        <v>34253</v>
      </c>
      <c r="AY591" s="12">
        <v>53884</v>
      </c>
      <c r="AZ591" t="s">
        <v>41219</v>
      </c>
      <c r="BA591" t="s">
        <v>38814</v>
      </c>
      <c r="BB591" t="str">
        <f>VLOOKUP(BA591,Sheet1!A:B,2,FALSE)</f>
        <v>P-13899</v>
      </c>
      <c r="BC591" t="str">
        <f>VLOOKUP(BB591,'[1]ACN Audit Supervisory Organ - M'!$A:$I,3,FALSE)</f>
        <v>College of Medicine (COM) - Graduate Medical Education Grainesville</v>
      </c>
      <c r="BD591" t="str">
        <f>VLOOKUP(BB591,'[1]ACN Audit Supervisory Organ - M'!$A:$I,4,FALSE)</f>
        <v>SUP_1775</v>
      </c>
    </row>
    <row r="592" spans="1:56" x14ac:dyDescent="0.2">
      <c r="A592" t="s">
        <v>41219</v>
      </c>
      <c r="B592" t="s">
        <v>9548</v>
      </c>
      <c r="C592" t="s">
        <v>9548</v>
      </c>
      <c r="O592" s="9">
        <v>43862</v>
      </c>
      <c r="P592" s="9">
        <v>43862</v>
      </c>
      <c r="Q592" t="s">
        <v>43769</v>
      </c>
      <c r="R592" t="s">
        <v>43770</v>
      </c>
      <c r="S592" t="s">
        <v>43890</v>
      </c>
      <c r="T592" t="s">
        <v>43891</v>
      </c>
      <c r="U592" t="s">
        <v>43772</v>
      </c>
      <c r="V592" t="s">
        <v>43773</v>
      </c>
      <c r="W592" s="10">
        <v>40</v>
      </c>
      <c r="X592" t="s">
        <v>9548</v>
      </c>
      <c r="Y592" s="11">
        <v>1159</v>
      </c>
      <c r="Z592" t="s">
        <v>44493</v>
      </c>
      <c r="AA592" t="s">
        <v>44472</v>
      </c>
      <c r="AB592" t="s">
        <v>41146</v>
      </c>
      <c r="AE592" t="s">
        <v>43777</v>
      </c>
      <c r="AF592" t="s">
        <v>43778</v>
      </c>
      <c r="AG592" t="s">
        <v>43805</v>
      </c>
      <c r="AH592" t="s">
        <v>43806</v>
      </c>
      <c r="AI592" t="s">
        <v>44489</v>
      </c>
      <c r="AJ592" t="s">
        <v>44490</v>
      </c>
      <c r="AK592" t="s">
        <v>43843</v>
      </c>
      <c r="AL592" t="s">
        <v>43844</v>
      </c>
      <c r="AM592" t="s">
        <v>44477</v>
      </c>
      <c r="AN592" t="s">
        <v>44478</v>
      </c>
      <c r="AO592" t="s">
        <v>44491</v>
      </c>
      <c r="AP592" t="s">
        <v>44492</v>
      </c>
      <c r="AS592" t="s">
        <v>43789</v>
      </c>
      <c r="AT592" t="s">
        <v>43790</v>
      </c>
      <c r="AU592" t="s">
        <v>43793</v>
      </c>
      <c r="AV592" t="s">
        <v>43793</v>
      </c>
      <c r="AW592" t="s">
        <v>43792</v>
      </c>
      <c r="AX592" t="s">
        <v>34254</v>
      </c>
      <c r="AY592" s="12">
        <v>53884</v>
      </c>
      <c r="AZ592" t="s">
        <v>41219</v>
      </c>
      <c r="BA592" t="s">
        <v>38814</v>
      </c>
      <c r="BB592" t="str">
        <f>VLOOKUP(BA592,Sheet1!A:B,2,FALSE)</f>
        <v>P-13899</v>
      </c>
      <c r="BC592" t="str">
        <f>VLOOKUP(BB592,'[1]ACN Audit Supervisory Organ - M'!$A:$I,3,FALSE)</f>
        <v>College of Medicine (COM) - Graduate Medical Education Grainesville</v>
      </c>
      <c r="BD592" t="str">
        <f>VLOOKUP(BB592,'[1]ACN Audit Supervisory Organ - M'!$A:$I,4,FALSE)</f>
        <v>SUP_1775</v>
      </c>
    </row>
    <row r="593" spans="1:56" x14ac:dyDescent="0.2">
      <c r="A593" t="s">
        <v>41219</v>
      </c>
      <c r="B593" t="s">
        <v>9548</v>
      </c>
      <c r="C593" t="s">
        <v>9548</v>
      </c>
      <c r="O593" s="9">
        <v>43862</v>
      </c>
      <c r="P593" s="9">
        <v>43862</v>
      </c>
      <c r="Q593" t="s">
        <v>43769</v>
      </c>
      <c r="R593" t="s">
        <v>43770</v>
      </c>
      <c r="S593" t="s">
        <v>43890</v>
      </c>
      <c r="T593" t="s">
        <v>43891</v>
      </c>
      <c r="U593" t="s">
        <v>43772</v>
      </c>
      <c r="V593" t="s">
        <v>43773</v>
      </c>
      <c r="W593" s="10">
        <v>40</v>
      </c>
      <c r="X593" t="s">
        <v>9548</v>
      </c>
      <c r="Y593" s="11">
        <v>1159</v>
      </c>
      <c r="Z593" t="s">
        <v>44493</v>
      </c>
      <c r="AA593" t="s">
        <v>44472</v>
      </c>
      <c r="AB593" t="s">
        <v>41146</v>
      </c>
      <c r="AE593" t="s">
        <v>43777</v>
      </c>
      <c r="AF593" t="s">
        <v>43778</v>
      </c>
      <c r="AG593" t="s">
        <v>43805</v>
      </c>
      <c r="AH593" t="s">
        <v>43806</v>
      </c>
      <c r="AI593" t="s">
        <v>44489</v>
      </c>
      <c r="AJ593" t="s">
        <v>44490</v>
      </c>
      <c r="AK593" t="s">
        <v>43843</v>
      </c>
      <c r="AL593" t="s">
        <v>43844</v>
      </c>
      <c r="AM593" t="s">
        <v>44477</v>
      </c>
      <c r="AN593" t="s">
        <v>44478</v>
      </c>
      <c r="AO593" t="s">
        <v>44491</v>
      </c>
      <c r="AP593" t="s">
        <v>44492</v>
      </c>
      <c r="AS593" t="s">
        <v>43789</v>
      </c>
      <c r="AT593" t="s">
        <v>43790</v>
      </c>
      <c r="AU593" t="s">
        <v>43793</v>
      </c>
      <c r="AV593" t="s">
        <v>43793</v>
      </c>
      <c r="AW593" t="s">
        <v>43792</v>
      </c>
      <c r="AX593" t="s">
        <v>34255</v>
      </c>
      <c r="AY593" s="12">
        <v>53884</v>
      </c>
      <c r="AZ593" t="s">
        <v>41219</v>
      </c>
      <c r="BA593" t="s">
        <v>38814</v>
      </c>
      <c r="BB593" t="str">
        <f>VLOOKUP(BA593,Sheet1!A:B,2,FALSE)</f>
        <v>P-13899</v>
      </c>
      <c r="BC593" t="str">
        <f>VLOOKUP(BB593,'[1]ACN Audit Supervisory Organ - M'!$A:$I,3,FALSE)</f>
        <v>College of Medicine (COM) - Graduate Medical Education Grainesville</v>
      </c>
      <c r="BD593" t="str">
        <f>VLOOKUP(BB593,'[1]ACN Audit Supervisory Organ - M'!$A:$I,4,FALSE)</f>
        <v>SUP_1775</v>
      </c>
    </row>
    <row r="594" spans="1:56" x14ac:dyDescent="0.2">
      <c r="A594" t="s">
        <v>41219</v>
      </c>
      <c r="B594" t="s">
        <v>9548</v>
      </c>
      <c r="C594" t="s">
        <v>9548</v>
      </c>
      <c r="O594" s="9">
        <v>43862</v>
      </c>
      <c r="P594" s="9">
        <v>43862</v>
      </c>
      <c r="Q594" t="s">
        <v>43769</v>
      </c>
      <c r="R594" t="s">
        <v>43770</v>
      </c>
      <c r="S594" t="s">
        <v>43890</v>
      </c>
      <c r="T594" t="s">
        <v>43891</v>
      </c>
      <c r="U594" t="s">
        <v>43772</v>
      </c>
      <c r="V594" t="s">
        <v>43773</v>
      </c>
      <c r="W594" s="10">
        <v>40</v>
      </c>
      <c r="X594" t="s">
        <v>9548</v>
      </c>
      <c r="Y594" s="11">
        <v>1159</v>
      </c>
      <c r="Z594" t="s">
        <v>44493</v>
      </c>
      <c r="AA594" t="s">
        <v>44472</v>
      </c>
      <c r="AB594" t="s">
        <v>41146</v>
      </c>
      <c r="AE594" t="s">
        <v>43777</v>
      </c>
      <c r="AF594" t="s">
        <v>43778</v>
      </c>
      <c r="AG594" t="s">
        <v>43805</v>
      </c>
      <c r="AH594" t="s">
        <v>43806</v>
      </c>
      <c r="AI594" t="s">
        <v>44489</v>
      </c>
      <c r="AJ594" t="s">
        <v>44490</v>
      </c>
      <c r="AK594" t="s">
        <v>43843</v>
      </c>
      <c r="AL594" t="s">
        <v>43844</v>
      </c>
      <c r="AM594" t="s">
        <v>44477</v>
      </c>
      <c r="AN594" t="s">
        <v>44478</v>
      </c>
      <c r="AO594" t="s">
        <v>44491</v>
      </c>
      <c r="AP594" t="s">
        <v>44492</v>
      </c>
      <c r="AS594" t="s">
        <v>43789</v>
      </c>
      <c r="AT594" t="s">
        <v>43790</v>
      </c>
      <c r="AU594" t="s">
        <v>43793</v>
      </c>
      <c r="AV594" t="s">
        <v>43793</v>
      </c>
      <c r="AW594" t="s">
        <v>43792</v>
      </c>
      <c r="AX594" t="s">
        <v>34261</v>
      </c>
      <c r="AY594" s="12">
        <v>53884</v>
      </c>
      <c r="AZ594" t="s">
        <v>41219</v>
      </c>
      <c r="BA594" t="s">
        <v>38814</v>
      </c>
      <c r="BB594" t="str">
        <f>VLOOKUP(BA594,Sheet1!A:B,2,FALSE)</f>
        <v>P-13899</v>
      </c>
      <c r="BC594" t="str">
        <f>VLOOKUP(BB594,'[1]ACN Audit Supervisory Organ - M'!$A:$I,3,FALSE)</f>
        <v>College of Medicine (COM) - Graduate Medical Education Grainesville</v>
      </c>
      <c r="BD594" t="str">
        <f>VLOOKUP(BB594,'[1]ACN Audit Supervisory Organ - M'!$A:$I,4,FALSE)</f>
        <v>SUP_1775</v>
      </c>
    </row>
    <row r="595" spans="1:56" x14ac:dyDescent="0.2">
      <c r="A595" t="s">
        <v>41219</v>
      </c>
      <c r="B595" t="s">
        <v>9548</v>
      </c>
      <c r="C595" t="s">
        <v>9548</v>
      </c>
      <c r="O595" s="9">
        <v>43862</v>
      </c>
      <c r="P595" s="9">
        <v>43862</v>
      </c>
      <c r="Q595" t="s">
        <v>43769</v>
      </c>
      <c r="R595" t="s">
        <v>43770</v>
      </c>
      <c r="S595" t="s">
        <v>43890</v>
      </c>
      <c r="T595" t="s">
        <v>43891</v>
      </c>
      <c r="U595" t="s">
        <v>43772</v>
      </c>
      <c r="V595" t="s">
        <v>43773</v>
      </c>
      <c r="W595" s="10">
        <v>40</v>
      </c>
      <c r="X595" t="s">
        <v>9548</v>
      </c>
      <c r="Y595" s="11">
        <v>1159</v>
      </c>
      <c r="Z595" t="s">
        <v>44493</v>
      </c>
      <c r="AA595" t="s">
        <v>44472</v>
      </c>
      <c r="AB595" t="s">
        <v>41146</v>
      </c>
      <c r="AE595" t="s">
        <v>43777</v>
      </c>
      <c r="AF595" t="s">
        <v>43778</v>
      </c>
      <c r="AG595" t="s">
        <v>43805</v>
      </c>
      <c r="AH595" t="s">
        <v>43806</v>
      </c>
      <c r="AI595" t="s">
        <v>44489</v>
      </c>
      <c r="AJ595" t="s">
        <v>44490</v>
      </c>
      <c r="AK595" t="s">
        <v>43843</v>
      </c>
      <c r="AL595" t="s">
        <v>43844</v>
      </c>
      <c r="AM595" t="s">
        <v>44477</v>
      </c>
      <c r="AN595" t="s">
        <v>44478</v>
      </c>
      <c r="AO595" t="s">
        <v>44491</v>
      </c>
      <c r="AP595" t="s">
        <v>44492</v>
      </c>
      <c r="AS595" t="s">
        <v>43789</v>
      </c>
      <c r="AT595" t="s">
        <v>43790</v>
      </c>
      <c r="AU595" t="s">
        <v>43793</v>
      </c>
      <c r="AV595" t="s">
        <v>43793</v>
      </c>
      <c r="AW595" t="s">
        <v>43792</v>
      </c>
      <c r="AX595" t="s">
        <v>34265</v>
      </c>
      <c r="AY595" s="12">
        <v>51510</v>
      </c>
      <c r="AZ595" t="s">
        <v>41219</v>
      </c>
      <c r="BA595" t="s">
        <v>38814</v>
      </c>
      <c r="BB595" t="str">
        <f>VLOOKUP(BA595,Sheet1!A:B,2,FALSE)</f>
        <v>P-13899</v>
      </c>
      <c r="BC595" t="str">
        <f>VLOOKUP(BB595,'[1]ACN Audit Supervisory Organ - M'!$A:$I,3,FALSE)</f>
        <v>College of Medicine (COM) - Graduate Medical Education Grainesville</v>
      </c>
      <c r="BD595" t="str">
        <f>VLOOKUP(BB595,'[1]ACN Audit Supervisory Organ - M'!$A:$I,4,FALSE)</f>
        <v>SUP_1775</v>
      </c>
    </row>
    <row r="596" spans="1:56" x14ac:dyDescent="0.2">
      <c r="A596" t="s">
        <v>41219</v>
      </c>
      <c r="B596" t="s">
        <v>9548</v>
      </c>
      <c r="C596" t="s">
        <v>9548</v>
      </c>
      <c r="O596" s="9">
        <v>43862</v>
      </c>
      <c r="P596" s="9">
        <v>43862</v>
      </c>
      <c r="Q596" t="s">
        <v>43769</v>
      </c>
      <c r="R596" t="s">
        <v>43770</v>
      </c>
      <c r="S596" t="s">
        <v>43890</v>
      </c>
      <c r="T596" t="s">
        <v>43891</v>
      </c>
      <c r="U596" t="s">
        <v>43772</v>
      </c>
      <c r="V596" t="s">
        <v>43773</v>
      </c>
      <c r="W596" s="10">
        <v>40</v>
      </c>
      <c r="X596" t="s">
        <v>9548</v>
      </c>
      <c r="Y596" s="11">
        <v>1159</v>
      </c>
      <c r="Z596" t="s">
        <v>44493</v>
      </c>
      <c r="AA596" t="s">
        <v>44472</v>
      </c>
      <c r="AB596" t="s">
        <v>41146</v>
      </c>
      <c r="AE596" t="s">
        <v>43777</v>
      </c>
      <c r="AF596" t="s">
        <v>43778</v>
      </c>
      <c r="AG596" t="s">
        <v>43805</v>
      </c>
      <c r="AH596" t="s">
        <v>43806</v>
      </c>
      <c r="AI596" t="s">
        <v>44489</v>
      </c>
      <c r="AJ596" t="s">
        <v>44490</v>
      </c>
      <c r="AK596" t="s">
        <v>43843</v>
      </c>
      <c r="AL596" t="s">
        <v>43844</v>
      </c>
      <c r="AM596" t="s">
        <v>44477</v>
      </c>
      <c r="AN596" t="s">
        <v>44478</v>
      </c>
      <c r="AO596" t="s">
        <v>44491</v>
      </c>
      <c r="AP596" t="s">
        <v>44492</v>
      </c>
      <c r="AS596" t="s">
        <v>43789</v>
      </c>
      <c r="AT596" t="s">
        <v>43790</v>
      </c>
      <c r="AU596" t="s">
        <v>43793</v>
      </c>
      <c r="AV596" t="s">
        <v>43793</v>
      </c>
      <c r="AW596" t="s">
        <v>43792</v>
      </c>
      <c r="AX596" t="s">
        <v>34444</v>
      </c>
      <c r="AY596" s="12">
        <v>53884</v>
      </c>
      <c r="AZ596" t="s">
        <v>41219</v>
      </c>
      <c r="BA596" t="s">
        <v>38814</v>
      </c>
      <c r="BB596" t="str">
        <f>VLOOKUP(BA596,Sheet1!A:B,2,FALSE)</f>
        <v>P-13899</v>
      </c>
      <c r="BC596" t="str">
        <f>VLOOKUP(BB596,'[1]ACN Audit Supervisory Organ - M'!$A:$I,3,FALSE)</f>
        <v>College of Medicine (COM) - Graduate Medical Education Grainesville</v>
      </c>
      <c r="BD596" t="str">
        <f>VLOOKUP(BB596,'[1]ACN Audit Supervisory Organ - M'!$A:$I,4,FALSE)</f>
        <v>SUP_1775</v>
      </c>
    </row>
    <row r="597" spans="1:56" x14ac:dyDescent="0.2">
      <c r="A597" t="s">
        <v>41219</v>
      </c>
      <c r="B597" t="s">
        <v>9548</v>
      </c>
      <c r="C597" t="s">
        <v>9548</v>
      </c>
      <c r="O597" s="9">
        <v>43862</v>
      </c>
      <c r="P597" s="9">
        <v>43862</v>
      </c>
      <c r="Q597" t="s">
        <v>43769</v>
      </c>
      <c r="R597" t="s">
        <v>43770</v>
      </c>
      <c r="S597" t="s">
        <v>43890</v>
      </c>
      <c r="T597" t="s">
        <v>43891</v>
      </c>
      <c r="U597" t="s">
        <v>43772</v>
      </c>
      <c r="V597" t="s">
        <v>43773</v>
      </c>
      <c r="W597" s="10">
        <v>40</v>
      </c>
      <c r="X597" t="s">
        <v>9548</v>
      </c>
      <c r="Y597" s="11">
        <v>1159</v>
      </c>
      <c r="Z597" t="s">
        <v>44493</v>
      </c>
      <c r="AA597" t="s">
        <v>44472</v>
      </c>
      <c r="AB597" t="s">
        <v>41146</v>
      </c>
      <c r="AE597" t="s">
        <v>43777</v>
      </c>
      <c r="AF597" t="s">
        <v>43778</v>
      </c>
      <c r="AG597" t="s">
        <v>43805</v>
      </c>
      <c r="AH597" t="s">
        <v>43806</v>
      </c>
      <c r="AI597" t="s">
        <v>44489</v>
      </c>
      <c r="AJ597" t="s">
        <v>44490</v>
      </c>
      <c r="AK597" t="s">
        <v>43843</v>
      </c>
      <c r="AL597" t="s">
        <v>43844</v>
      </c>
      <c r="AM597" t="s">
        <v>44477</v>
      </c>
      <c r="AN597" t="s">
        <v>44478</v>
      </c>
      <c r="AO597" t="s">
        <v>44491</v>
      </c>
      <c r="AP597" t="s">
        <v>44492</v>
      </c>
      <c r="AS597" t="s">
        <v>43789</v>
      </c>
      <c r="AT597" t="s">
        <v>43790</v>
      </c>
      <c r="AU597" t="s">
        <v>43793</v>
      </c>
      <c r="AV597" t="s">
        <v>43793</v>
      </c>
      <c r="AW597" t="s">
        <v>43792</v>
      </c>
      <c r="AX597" t="s">
        <v>34480</v>
      </c>
      <c r="AY597" s="12">
        <v>53884</v>
      </c>
      <c r="AZ597" t="s">
        <v>41219</v>
      </c>
      <c r="BA597" t="s">
        <v>38814</v>
      </c>
      <c r="BB597" t="str">
        <f>VLOOKUP(BA597,Sheet1!A:B,2,FALSE)</f>
        <v>P-13899</v>
      </c>
      <c r="BC597" t="str">
        <f>VLOOKUP(BB597,'[1]ACN Audit Supervisory Organ - M'!$A:$I,3,FALSE)</f>
        <v>College of Medicine (COM) - Graduate Medical Education Grainesville</v>
      </c>
      <c r="BD597" t="str">
        <f>VLOOKUP(BB597,'[1]ACN Audit Supervisory Organ - M'!$A:$I,4,FALSE)</f>
        <v>SUP_1775</v>
      </c>
    </row>
    <row r="598" spans="1:56" x14ac:dyDescent="0.2">
      <c r="A598" t="s">
        <v>41219</v>
      </c>
      <c r="B598" t="s">
        <v>9548</v>
      </c>
      <c r="C598" t="s">
        <v>9548</v>
      </c>
      <c r="O598" s="9">
        <v>43862</v>
      </c>
      <c r="P598" s="9">
        <v>43862</v>
      </c>
      <c r="Q598" t="s">
        <v>43769</v>
      </c>
      <c r="R598" t="s">
        <v>43770</v>
      </c>
      <c r="S598" t="s">
        <v>43890</v>
      </c>
      <c r="T598" t="s">
        <v>43891</v>
      </c>
      <c r="U598" t="s">
        <v>43772</v>
      </c>
      <c r="V598" t="s">
        <v>43773</v>
      </c>
      <c r="W598" s="10">
        <v>40</v>
      </c>
      <c r="X598" t="s">
        <v>9548</v>
      </c>
      <c r="Y598" s="11">
        <v>1159</v>
      </c>
      <c r="Z598" t="s">
        <v>44493</v>
      </c>
      <c r="AA598" t="s">
        <v>44472</v>
      </c>
      <c r="AB598" t="s">
        <v>41146</v>
      </c>
      <c r="AE598" t="s">
        <v>43777</v>
      </c>
      <c r="AF598" t="s">
        <v>43778</v>
      </c>
      <c r="AG598" t="s">
        <v>43805</v>
      </c>
      <c r="AH598" t="s">
        <v>43806</v>
      </c>
      <c r="AI598" t="s">
        <v>44489</v>
      </c>
      <c r="AJ598" t="s">
        <v>44490</v>
      </c>
      <c r="AK598" t="s">
        <v>43843</v>
      </c>
      <c r="AL598" t="s">
        <v>43844</v>
      </c>
      <c r="AM598" t="s">
        <v>44477</v>
      </c>
      <c r="AN598" t="s">
        <v>44478</v>
      </c>
      <c r="AO598" t="s">
        <v>44491</v>
      </c>
      <c r="AP598" t="s">
        <v>44492</v>
      </c>
      <c r="AS598" t="s">
        <v>43789</v>
      </c>
      <c r="AT598" t="s">
        <v>43790</v>
      </c>
      <c r="AU598" t="s">
        <v>43793</v>
      </c>
      <c r="AV598" t="s">
        <v>43793</v>
      </c>
      <c r="AW598" t="s">
        <v>43792</v>
      </c>
      <c r="AX598" t="s">
        <v>34607</v>
      </c>
      <c r="AY598" s="12">
        <v>53884</v>
      </c>
      <c r="AZ598" t="s">
        <v>41219</v>
      </c>
      <c r="BA598" t="s">
        <v>38814</v>
      </c>
      <c r="BB598" t="str">
        <f>VLOOKUP(BA598,Sheet1!A:B,2,FALSE)</f>
        <v>P-13899</v>
      </c>
      <c r="BC598" t="str">
        <f>VLOOKUP(BB598,'[1]ACN Audit Supervisory Organ - M'!$A:$I,3,FALSE)</f>
        <v>College of Medicine (COM) - Graduate Medical Education Grainesville</v>
      </c>
      <c r="BD598" t="str">
        <f>VLOOKUP(BB598,'[1]ACN Audit Supervisory Organ - M'!$A:$I,4,FALSE)</f>
        <v>SUP_1775</v>
      </c>
    </row>
    <row r="599" spans="1:56" x14ac:dyDescent="0.2">
      <c r="A599" t="s">
        <v>41219</v>
      </c>
      <c r="B599" t="s">
        <v>9548</v>
      </c>
      <c r="C599" t="s">
        <v>9548</v>
      </c>
      <c r="O599" s="9">
        <v>43862</v>
      </c>
      <c r="P599" s="9">
        <v>43862</v>
      </c>
      <c r="Q599" t="s">
        <v>43769</v>
      </c>
      <c r="R599" t="s">
        <v>43770</v>
      </c>
      <c r="S599" t="s">
        <v>43890</v>
      </c>
      <c r="T599" t="s">
        <v>43891</v>
      </c>
      <c r="U599" t="s">
        <v>43772</v>
      </c>
      <c r="V599" t="s">
        <v>43773</v>
      </c>
      <c r="W599" s="10">
        <v>40</v>
      </c>
      <c r="X599" t="s">
        <v>9548</v>
      </c>
      <c r="Y599" s="11">
        <v>1159</v>
      </c>
      <c r="Z599" t="s">
        <v>44494</v>
      </c>
      <c r="AA599" t="s">
        <v>44472</v>
      </c>
      <c r="AB599" t="s">
        <v>41146</v>
      </c>
      <c r="AE599" t="s">
        <v>43777</v>
      </c>
      <c r="AF599" t="s">
        <v>43778</v>
      </c>
      <c r="AG599" t="s">
        <v>43805</v>
      </c>
      <c r="AH599" t="s">
        <v>43806</v>
      </c>
      <c r="AI599" t="s">
        <v>44489</v>
      </c>
      <c r="AJ599" t="s">
        <v>44490</v>
      </c>
      <c r="AK599" t="s">
        <v>43843</v>
      </c>
      <c r="AL599" t="s">
        <v>43844</v>
      </c>
      <c r="AM599" t="s">
        <v>44477</v>
      </c>
      <c r="AN599" t="s">
        <v>44478</v>
      </c>
      <c r="AO599" t="s">
        <v>44491</v>
      </c>
      <c r="AP599" t="s">
        <v>44492</v>
      </c>
      <c r="AS599" t="s">
        <v>43789</v>
      </c>
      <c r="AT599" t="s">
        <v>43790</v>
      </c>
      <c r="AU599" t="s">
        <v>43793</v>
      </c>
      <c r="AV599" t="s">
        <v>43793</v>
      </c>
      <c r="AW599" t="s">
        <v>43792</v>
      </c>
      <c r="AX599" t="s">
        <v>41502</v>
      </c>
      <c r="AY599" s="12">
        <v>55267</v>
      </c>
      <c r="AZ599" t="s">
        <v>41219</v>
      </c>
      <c r="BA599" t="s">
        <v>34722</v>
      </c>
      <c r="BB599" t="str">
        <f>VLOOKUP(BA599,Sheet1!A:B,2,FALSE)</f>
        <v>P-15358</v>
      </c>
      <c r="BC599" t="str">
        <f>VLOOKUP(BB599,'[1]ACN Audit Supervisory Organ - M'!$A:$I,3,FALSE)</f>
        <v>College of Medicine (COM) - Graduate Medical Education - Auxiliary</v>
      </c>
      <c r="BD599" t="str">
        <f>VLOOKUP(BB599,'[1]ACN Audit Supervisory Organ - M'!$A:$I,4,FALSE)</f>
        <v>SUP_1777</v>
      </c>
    </row>
    <row r="600" spans="1:56" x14ac:dyDescent="0.2">
      <c r="A600" t="s">
        <v>41219</v>
      </c>
      <c r="B600" t="s">
        <v>9548</v>
      </c>
      <c r="C600" t="s">
        <v>9548</v>
      </c>
      <c r="O600" s="9">
        <v>43862</v>
      </c>
      <c r="P600" s="9">
        <v>43862</v>
      </c>
      <c r="Q600" t="s">
        <v>43769</v>
      </c>
      <c r="R600" t="s">
        <v>43770</v>
      </c>
      <c r="S600" t="s">
        <v>43890</v>
      </c>
      <c r="T600" t="s">
        <v>43891</v>
      </c>
      <c r="U600" t="s">
        <v>43772</v>
      </c>
      <c r="V600" t="s">
        <v>43773</v>
      </c>
      <c r="W600" s="10">
        <v>40</v>
      </c>
      <c r="X600" t="s">
        <v>9548</v>
      </c>
      <c r="Y600" s="11">
        <v>1159</v>
      </c>
      <c r="Z600" t="s">
        <v>44493</v>
      </c>
      <c r="AA600" t="s">
        <v>44472</v>
      </c>
      <c r="AB600" t="s">
        <v>41146</v>
      </c>
      <c r="AE600" t="s">
        <v>43777</v>
      </c>
      <c r="AF600" t="s">
        <v>43778</v>
      </c>
      <c r="AG600" t="s">
        <v>43805</v>
      </c>
      <c r="AH600" t="s">
        <v>43806</v>
      </c>
      <c r="AI600" t="s">
        <v>44489</v>
      </c>
      <c r="AJ600" t="s">
        <v>44490</v>
      </c>
      <c r="AK600" t="s">
        <v>43843</v>
      </c>
      <c r="AL600" t="s">
        <v>43844</v>
      </c>
      <c r="AM600" t="s">
        <v>44477</v>
      </c>
      <c r="AN600" t="s">
        <v>44478</v>
      </c>
      <c r="AO600" t="s">
        <v>44491</v>
      </c>
      <c r="AP600" t="s">
        <v>44492</v>
      </c>
      <c r="AS600" t="s">
        <v>43789</v>
      </c>
      <c r="AT600" t="s">
        <v>43790</v>
      </c>
      <c r="AU600" t="s">
        <v>43793</v>
      </c>
      <c r="AV600" t="s">
        <v>43793</v>
      </c>
      <c r="AW600" t="s">
        <v>43792</v>
      </c>
      <c r="AX600" t="s">
        <v>41503</v>
      </c>
      <c r="AY600" s="12">
        <v>55267</v>
      </c>
      <c r="AZ600" t="s">
        <v>41219</v>
      </c>
      <c r="BA600" t="s">
        <v>38814</v>
      </c>
      <c r="BB600" t="str">
        <f>VLOOKUP(BA600,Sheet1!A:B,2,FALSE)</f>
        <v>P-13899</v>
      </c>
      <c r="BC600" t="str">
        <f>VLOOKUP(BB600,'[1]ACN Audit Supervisory Organ - M'!$A:$I,3,FALSE)</f>
        <v>College of Medicine (COM) - Graduate Medical Education Grainesville</v>
      </c>
      <c r="BD600" t="str">
        <f>VLOOKUP(BB600,'[1]ACN Audit Supervisory Organ - M'!$A:$I,4,FALSE)</f>
        <v>SUP_1775</v>
      </c>
    </row>
    <row r="601" spans="1:56" x14ac:dyDescent="0.2">
      <c r="A601" t="s">
        <v>41219</v>
      </c>
      <c r="B601" t="s">
        <v>9548</v>
      </c>
      <c r="C601" t="s">
        <v>9548</v>
      </c>
      <c r="O601" s="9">
        <v>43862</v>
      </c>
      <c r="P601" s="9">
        <v>43862</v>
      </c>
      <c r="Q601" t="s">
        <v>43769</v>
      </c>
      <c r="R601" t="s">
        <v>43770</v>
      </c>
      <c r="S601" t="s">
        <v>43890</v>
      </c>
      <c r="T601" t="s">
        <v>43891</v>
      </c>
      <c r="U601" t="s">
        <v>43772</v>
      </c>
      <c r="V601" t="s">
        <v>43773</v>
      </c>
      <c r="W601" s="10">
        <v>40</v>
      </c>
      <c r="X601" t="s">
        <v>9548</v>
      </c>
      <c r="Y601" s="11">
        <v>1159</v>
      </c>
      <c r="Z601" t="s">
        <v>44493</v>
      </c>
      <c r="AA601" t="s">
        <v>44472</v>
      </c>
      <c r="AB601" t="s">
        <v>41146</v>
      </c>
      <c r="AE601" t="s">
        <v>43777</v>
      </c>
      <c r="AF601" t="s">
        <v>43778</v>
      </c>
      <c r="AG601" t="s">
        <v>43805</v>
      </c>
      <c r="AH601" t="s">
        <v>43806</v>
      </c>
      <c r="AI601" t="s">
        <v>44489</v>
      </c>
      <c r="AJ601" t="s">
        <v>44490</v>
      </c>
      <c r="AK601" t="s">
        <v>43843</v>
      </c>
      <c r="AL601" t="s">
        <v>43844</v>
      </c>
      <c r="AM601" t="s">
        <v>44477</v>
      </c>
      <c r="AN601" t="s">
        <v>44478</v>
      </c>
      <c r="AO601" t="s">
        <v>44491</v>
      </c>
      <c r="AP601" t="s">
        <v>44492</v>
      </c>
      <c r="AS601" t="s">
        <v>43789</v>
      </c>
      <c r="AT601" t="s">
        <v>43790</v>
      </c>
      <c r="AU601" t="s">
        <v>43793</v>
      </c>
      <c r="AV601" t="s">
        <v>43793</v>
      </c>
      <c r="AW601" t="s">
        <v>43792</v>
      </c>
      <c r="AX601" t="s">
        <v>41504</v>
      </c>
      <c r="AY601" s="12">
        <v>55267</v>
      </c>
      <c r="AZ601" t="s">
        <v>41219</v>
      </c>
      <c r="BA601" t="s">
        <v>38814</v>
      </c>
      <c r="BB601" t="str">
        <f>VLOOKUP(BA601,Sheet1!A:B,2,FALSE)</f>
        <v>P-13899</v>
      </c>
      <c r="BC601" t="str">
        <f>VLOOKUP(BB601,'[1]ACN Audit Supervisory Organ - M'!$A:$I,3,FALSE)</f>
        <v>College of Medicine (COM) - Graduate Medical Education Grainesville</v>
      </c>
      <c r="BD601" t="str">
        <f>VLOOKUP(BB601,'[1]ACN Audit Supervisory Organ - M'!$A:$I,4,FALSE)</f>
        <v>SUP_1775</v>
      </c>
    </row>
    <row r="602" spans="1:56" x14ac:dyDescent="0.2">
      <c r="A602" t="s">
        <v>41219</v>
      </c>
      <c r="B602" t="s">
        <v>9548</v>
      </c>
      <c r="C602" t="s">
        <v>9548</v>
      </c>
      <c r="O602" s="9">
        <v>43862</v>
      </c>
      <c r="P602" s="9">
        <v>43862</v>
      </c>
      <c r="Q602" t="s">
        <v>43769</v>
      </c>
      <c r="R602" t="s">
        <v>43770</v>
      </c>
      <c r="S602" t="s">
        <v>43890</v>
      </c>
      <c r="T602" t="s">
        <v>43891</v>
      </c>
      <c r="U602" t="s">
        <v>43772</v>
      </c>
      <c r="V602" t="s">
        <v>43773</v>
      </c>
      <c r="W602" s="10">
        <v>40</v>
      </c>
      <c r="X602" t="s">
        <v>9548</v>
      </c>
      <c r="Y602" s="11">
        <v>1159</v>
      </c>
      <c r="Z602" t="s">
        <v>44493</v>
      </c>
      <c r="AA602" t="s">
        <v>44472</v>
      </c>
      <c r="AB602" t="s">
        <v>41146</v>
      </c>
      <c r="AE602" t="s">
        <v>43777</v>
      </c>
      <c r="AF602" t="s">
        <v>43778</v>
      </c>
      <c r="AG602" t="s">
        <v>43805</v>
      </c>
      <c r="AH602" t="s">
        <v>43806</v>
      </c>
      <c r="AI602" t="s">
        <v>44489</v>
      </c>
      <c r="AJ602" t="s">
        <v>44490</v>
      </c>
      <c r="AK602" t="s">
        <v>43843</v>
      </c>
      <c r="AL602" t="s">
        <v>43844</v>
      </c>
      <c r="AM602" t="s">
        <v>44477</v>
      </c>
      <c r="AN602" t="s">
        <v>44478</v>
      </c>
      <c r="AO602" t="s">
        <v>44491</v>
      </c>
      <c r="AP602" t="s">
        <v>44492</v>
      </c>
      <c r="AS602" t="s">
        <v>43789</v>
      </c>
      <c r="AT602" t="s">
        <v>43790</v>
      </c>
      <c r="AU602" t="s">
        <v>43793</v>
      </c>
      <c r="AV602" t="s">
        <v>43793</v>
      </c>
      <c r="AW602" t="s">
        <v>43792</v>
      </c>
      <c r="AX602" t="s">
        <v>41505</v>
      </c>
      <c r="AY602" s="12">
        <v>55267</v>
      </c>
      <c r="AZ602" t="s">
        <v>41219</v>
      </c>
      <c r="BA602" t="s">
        <v>38814</v>
      </c>
      <c r="BB602" t="str">
        <f>VLOOKUP(BA602,Sheet1!A:B,2,FALSE)</f>
        <v>P-13899</v>
      </c>
      <c r="BC602" t="str">
        <f>VLOOKUP(BB602,'[1]ACN Audit Supervisory Organ - M'!$A:$I,3,FALSE)</f>
        <v>College of Medicine (COM) - Graduate Medical Education Grainesville</v>
      </c>
      <c r="BD602" t="str">
        <f>VLOOKUP(BB602,'[1]ACN Audit Supervisory Organ - M'!$A:$I,4,FALSE)</f>
        <v>SUP_1775</v>
      </c>
    </row>
    <row r="603" spans="1:56" x14ac:dyDescent="0.2">
      <c r="A603" t="s">
        <v>41219</v>
      </c>
      <c r="B603" t="s">
        <v>9548</v>
      </c>
      <c r="C603" t="s">
        <v>9548</v>
      </c>
      <c r="O603" s="9">
        <v>43862</v>
      </c>
      <c r="P603" s="9">
        <v>43862</v>
      </c>
      <c r="Q603" t="s">
        <v>43769</v>
      </c>
      <c r="R603" t="s">
        <v>43770</v>
      </c>
      <c r="S603" t="s">
        <v>43890</v>
      </c>
      <c r="T603" t="s">
        <v>43891</v>
      </c>
      <c r="U603" t="s">
        <v>43772</v>
      </c>
      <c r="V603" t="s">
        <v>43773</v>
      </c>
      <c r="W603" s="10">
        <v>40</v>
      </c>
      <c r="X603" t="s">
        <v>9548</v>
      </c>
      <c r="Y603" s="11">
        <v>1159</v>
      </c>
      <c r="Z603" t="s">
        <v>44493</v>
      </c>
      <c r="AA603" t="s">
        <v>44472</v>
      </c>
      <c r="AB603" t="s">
        <v>41146</v>
      </c>
      <c r="AE603" t="s">
        <v>43777</v>
      </c>
      <c r="AF603" t="s">
        <v>43778</v>
      </c>
      <c r="AG603" t="s">
        <v>43805</v>
      </c>
      <c r="AH603" t="s">
        <v>43806</v>
      </c>
      <c r="AI603" t="s">
        <v>44489</v>
      </c>
      <c r="AJ603" t="s">
        <v>44490</v>
      </c>
      <c r="AK603" t="s">
        <v>43843</v>
      </c>
      <c r="AL603" t="s">
        <v>43844</v>
      </c>
      <c r="AM603" t="s">
        <v>44477</v>
      </c>
      <c r="AN603" t="s">
        <v>44478</v>
      </c>
      <c r="AO603" t="s">
        <v>44491</v>
      </c>
      <c r="AP603" t="s">
        <v>44492</v>
      </c>
      <c r="AS603" t="s">
        <v>43789</v>
      </c>
      <c r="AT603" t="s">
        <v>43790</v>
      </c>
      <c r="AU603" t="s">
        <v>43793</v>
      </c>
      <c r="AV603" t="s">
        <v>43793</v>
      </c>
      <c r="AW603" t="s">
        <v>43792</v>
      </c>
      <c r="AX603" t="s">
        <v>41506</v>
      </c>
      <c r="AY603" s="12">
        <v>55267</v>
      </c>
      <c r="AZ603" t="s">
        <v>41219</v>
      </c>
      <c r="BA603" t="s">
        <v>38814</v>
      </c>
      <c r="BB603" t="str">
        <f>VLOOKUP(BA603,Sheet1!A:B,2,FALSE)</f>
        <v>P-13899</v>
      </c>
      <c r="BC603" t="str">
        <f>VLOOKUP(BB603,'[1]ACN Audit Supervisory Organ - M'!$A:$I,3,FALSE)</f>
        <v>College of Medicine (COM) - Graduate Medical Education Grainesville</v>
      </c>
      <c r="BD603" t="str">
        <f>VLOOKUP(BB603,'[1]ACN Audit Supervisory Organ - M'!$A:$I,4,FALSE)</f>
        <v>SUP_1775</v>
      </c>
    </row>
    <row r="604" spans="1:56" x14ac:dyDescent="0.2">
      <c r="A604" t="s">
        <v>41219</v>
      </c>
      <c r="B604" t="s">
        <v>9548</v>
      </c>
      <c r="C604" t="s">
        <v>9548</v>
      </c>
      <c r="O604" s="9">
        <v>43862</v>
      </c>
      <c r="P604" s="9">
        <v>43862</v>
      </c>
      <c r="Q604" t="s">
        <v>43769</v>
      </c>
      <c r="R604" t="s">
        <v>43770</v>
      </c>
      <c r="S604" t="s">
        <v>43890</v>
      </c>
      <c r="T604" t="s">
        <v>43891</v>
      </c>
      <c r="U604" t="s">
        <v>43772</v>
      </c>
      <c r="V604" t="s">
        <v>43773</v>
      </c>
      <c r="W604" s="10">
        <v>40</v>
      </c>
      <c r="X604" t="s">
        <v>9548</v>
      </c>
      <c r="Y604" s="11">
        <v>1159</v>
      </c>
      <c r="Z604" t="s">
        <v>44493</v>
      </c>
      <c r="AA604" t="s">
        <v>44472</v>
      </c>
      <c r="AB604" t="s">
        <v>41146</v>
      </c>
      <c r="AE604" t="s">
        <v>43777</v>
      </c>
      <c r="AF604" t="s">
        <v>43778</v>
      </c>
      <c r="AG604" t="s">
        <v>43805</v>
      </c>
      <c r="AH604" t="s">
        <v>43806</v>
      </c>
      <c r="AI604" t="s">
        <v>44489</v>
      </c>
      <c r="AJ604" t="s">
        <v>44490</v>
      </c>
      <c r="AK604" t="s">
        <v>43843</v>
      </c>
      <c r="AL604" t="s">
        <v>43844</v>
      </c>
      <c r="AM604" t="s">
        <v>44477</v>
      </c>
      <c r="AN604" t="s">
        <v>44478</v>
      </c>
      <c r="AO604" t="s">
        <v>44491</v>
      </c>
      <c r="AP604" t="s">
        <v>44492</v>
      </c>
      <c r="AS604" t="s">
        <v>43789</v>
      </c>
      <c r="AT604" t="s">
        <v>43790</v>
      </c>
      <c r="AU604" t="s">
        <v>43793</v>
      </c>
      <c r="AV604" t="s">
        <v>43793</v>
      </c>
      <c r="AW604" t="s">
        <v>43792</v>
      </c>
      <c r="AX604" t="s">
        <v>41507</v>
      </c>
      <c r="AY604" s="12">
        <v>55267</v>
      </c>
      <c r="AZ604" t="s">
        <v>41219</v>
      </c>
      <c r="BA604" t="s">
        <v>38814</v>
      </c>
      <c r="BB604" t="str">
        <f>VLOOKUP(BA604,Sheet1!A:B,2,FALSE)</f>
        <v>P-13899</v>
      </c>
      <c r="BC604" t="str">
        <f>VLOOKUP(BB604,'[1]ACN Audit Supervisory Organ - M'!$A:$I,3,FALSE)</f>
        <v>College of Medicine (COM) - Graduate Medical Education Grainesville</v>
      </c>
      <c r="BD604" t="str">
        <f>VLOOKUP(BB604,'[1]ACN Audit Supervisory Organ - M'!$A:$I,4,FALSE)</f>
        <v>SUP_1775</v>
      </c>
    </row>
    <row r="605" spans="1:56" x14ac:dyDescent="0.2">
      <c r="A605" t="s">
        <v>41219</v>
      </c>
      <c r="B605" t="s">
        <v>9548</v>
      </c>
      <c r="C605" t="s">
        <v>9548</v>
      </c>
      <c r="O605" s="9">
        <v>43862</v>
      </c>
      <c r="P605" s="9">
        <v>43862</v>
      </c>
      <c r="Q605" t="s">
        <v>43769</v>
      </c>
      <c r="R605" t="s">
        <v>43770</v>
      </c>
      <c r="S605" t="s">
        <v>43890</v>
      </c>
      <c r="T605" t="s">
        <v>43891</v>
      </c>
      <c r="U605" t="s">
        <v>43772</v>
      </c>
      <c r="V605" t="s">
        <v>43773</v>
      </c>
      <c r="W605" s="10">
        <v>40</v>
      </c>
      <c r="X605" t="s">
        <v>9548</v>
      </c>
      <c r="Y605" s="11">
        <v>1159</v>
      </c>
      <c r="Z605" t="s">
        <v>44493</v>
      </c>
      <c r="AA605" t="s">
        <v>44472</v>
      </c>
      <c r="AB605" t="s">
        <v>41146</v>
      </c>
      <c r="AE605" t="s">
        <v>43777</v>
      </c>
      <c r="AF605" t="s">
        <v>43778</v>
      </c>
      <c r="AG605" t="s">
        <v>43805</v>
      </c>
      <c r="AH605" t="s">
        <v>43806</v>
      </c>
      <c r="AI605" t="s">
        <v>44489</v>
      </c>
      <c r="AJ605" t="s">
        <v>44490</v>
      </c>
      <c r="AK605" t="s">
        <v>43843</v>
      </c>
      <c r="AL605" t="s">
        <v>43844</v>
      </c>
      <c r="AM605" t="s">
        <v>44477</v>
      </c>
      <c r="AN605" t="s">
        <v>44478</v>
      </c>
      <c r="AO605" t="s">
        <v>44491</v>
      </c>
      <c r="AP605" t="s">
        <v>44492</v>
      </c>
      <c r="AS605" t="s">
        <v>43789</v>
      </c>
      <c r="AT605" t="s">
        <v>43790</v>
      </c>
      <c r="AU605" t="s">
        <v>43793</v>
      </c>
      <c r="AV605" t="s">
        <v>43793</v>
      </c>
      <c r="AW605" t="s">
        <v>43792</v>
      </c>
      <c r="AX605" t="s">
        <v>41508</v>
      </c>
      <c r="AY605" s="12">
        <v>55267</v>
      </c>
      <c r="AZ605" t="s">
        <v>41219</v>
      </c>
      <c r="BA605" t="s">
        <v>38814</v>
      </c>
      <c r="BB605" t="str">
        <f>VLOOKUP(BA605,Sheet1!A:B,2,FALSE)</f>
        <v>P-13899</v>
      </c>
      <c r="BC605" t="str">
        <f>VLOOKUP(BB605,'[1]ACN Audit Supervisory Organ - M'!$A:$I,3,FALSE)</f>
        <v>College of Medicine (COM) - Graduate Medical Education Grainesville</v>
      </c>
      <c r="BD605" t="str">
        <f>VLOOKUP(BB605,'[1]ACN Audit Supervisory Organ - M'!$A:$I,4,FALSE)</f>
        <v>SUP_1775</v>
      </c>
    </row>
    <row r="606" spans="1:56" x14ac:dyDescent="0.2">
      <c r="A606" t="s">
        <v>41219</v>
      </c>
      <c r="B606" t="s">
        <v>9548</v>
      </c>
      <c r="C606" t="s">
        <v>9548</v>
      </c>
      <c r="O606" s="9">
        <v>43862</v>
      </c>
      <c r="P606" s="9">
        <v>43862</v>
      </c>
      <c r="Q606" t="s">
        <v>43769</v>
      </c>
      <c r="R606" t="s">
        <v>43770</v>
      </c>
      <c r="S606" t="s">
        <v>43890</v>
      </c>
      <c r="T606" t="s">
        <v>43891</v>
      </c>
      <c r="U606" t="s">
        <v>43772</v>
      </c>
      <c r="V606" t="s">
        <v>43773</v>
      </c>
      <c r="W606" s="10">
        <v>40</v>
      </c>
      <c r="X606" t="s">
        <v>9548</v>
      </c>
      <c r="Y606" s="11">
        <v>1159</v>
      </c>
      <c r="Z606" t="s">
        <v>44493</v>
      </c>
      <c r="AA606" t="s">
        <v>44472</v>
      </c>
      <c r="AB606" t="s">
        <v>41146</v>
      </c>
      <c r="AE606" t="s">
        <v>43777</v>
      </c>
      <c r="AF606" t="s">
        <v>43778</v>
      </c>
      <c r="AG606" t="s">
        <v>43805</v>
      </c>
      <c r="AH606" t="s">
        <v>43806</v>
      </c>
      <c r="AI606" t="s">
        <v>44489</v>
      </c>
      <c r="AJ606" t="s">
        <v>44490</v>
      </c>
      <c r="AK606" t="s">
        <v>43843</v>
      </c>
      <c r="AL606" t="s">
        <v>43844</v>
      </c>
      <c r="AM606" t="s">
        <v>44477</v>
      </c>
      <c r="AN606" t="s">
        <v>44478</v>
      </c>
      <c r="AO606" t="s">
        <v>44491</v>
      </c>
      <c r="AP606" t="s">
        <v>44492</v>
      </c>
      <c r="AS606" t="s">
        <v>43789</v>
      </c>
      <c r="AT606" t="s">
        <v>43790</v>
      </c>
      <c r="AU606" t="s">
        <v>43793</v>
      </c>
      <c r="AV606" t="s">
        <v>43793</v>
      </c>
      <c r="AW606" t="s">
        <v>43792</v>
      </c>
      <c r="AX606" t="s">
        <v>34633</v>
      </c>
      <c r="AY606" s="12">
        <v>55267</v>
      </c>
      <c r="AZ606" t="s">
        <v>41219</v>
      </c>
      <c r="BA606" t="s">
        <v>38814</v>
      </c>
      <c r="BB606" t="str">
        <f>VLOOKUP(BA606,Sheet1!A:B,2,FALSE)</f>
        <v>P-13899</v>
      </c>
      <c r="BC606" t="str">
        <f>VLOOKUP(BB606,'[1]ACN Audit Supervisory Organ - M'!$A:$I,3,FALSE)</f>
        <v>College of Medicine (COM) - Graduate Medical Education Grainesville</v>
      </c>
      <c r="BD606" t="str">
        <f>VLOOKUP(BB606,'[1]ACN Audit Supervisory Organ - M'!$A:$I,4,FALSE)</f>
        <v>SUP_1775</v>
      </c>
    </row>
    <row r="607" spans="1:56" x14ac:dyDescent="0.2">
      <c r="A607" t="s">
        <v>41219</v>
      </c>
      <c r="B607" t="s">
        <v>7822</v>
      </c>
      <c r="C607" t="s">
        <v>7822</v>
      </c>
      <c r="O607" s="9">
        <v>43862</v>
      </c>
      <c r="P607" s="9">
        <v>43862</v>
      </c>
      <c r="Q607" t="s">
        <v>43769</v>
      </c>
      <c r="R607" t="s">
        <v>43770</v>
      </c>
      <c r="S607" t="s">
        <v>43890</v>
      </c>
      <c r="T607" t="s">
        <v>43891</v>
      </c>
      <c r="U607" t="s">
        <v>43772</v>
      </c>
      <c r="V607" t="s">
        <v>43773</v>
      </c>
      <c r="W607" s="10">
        <v>40</v>
      </c>
      <c r="X607" t="s">
        <v>7822</v>
      </c>
      <c r="Y607" s="11">
        <v>1161</v>
      </c>
      <c r="Z607" t="s">
        <v>44493</v>
      </c>
      <c r="AA607" t="s">
        <v>44472</v>
      </c>
      <c r="AB607" t="s">
        <v>41146</v>
      </c>
      <c r="AE607" t="s">
        <v>43777</v>
      </c>
      <c r="AF607" t="s">
        <v>43778</v>
      </c>
      <c r="AG607" t="s">
        <v>43805</v>
      </c>
      <c r="AH607" t="s">
        <v>43806</v>
      </c>
      <c r="AI607" t="s">
        <v>44489</v>
      </c>
      <c r="AJ607" t="s">
        <v>44490</v>
      </c>
      <c r="AK607" t="s">
        <v>43843</v>
      </c>
      <c r="AL607" t="s">
        <v>43844</v>
      </c>
      <c r="AM607" t="s">
        <v>44477</v>
      </c>
      <c r="AN607" t="s">
        <v>44478</v>
      </c>
      <c r="AO607" t="s">
        <v>44491</v>
      </c>
      <c r="AP607" t="s">
        <v>44492</v>
      </c>
      <c r="AS607" t="s">
        <v>43789</v>
      </c>
      <c r="AT607" t="s">
        <v>43790</v>
      </c>
      <c r="AU607" t="s">
        <v>43793</v>
      </c>
      <c r="AV607" t="s">
        <v>43793</v>
      </c>
      <c r="AW607" t="s">
        <v>43792</v>
      </c>
      <c r="AX607" t="s">
        <v>41245</v>
      </c>
      <c r="AY607" s="12">
        <v>60087</v>
      </c>
      <c r="AZ607" t="s">
        <v>41219</v>
      </c>
      <c r="BA607" t="s">
        <v>38814</v>
      </c>
      <c r="BB607" t="str">
        <f>VLOOKUP(BA607,Sheet1!A:B,2,FALSE)</f>
        <v>P-13899</v>
      </c>
      <c r="BC607" t="str">
        <f>VLOOKUP(BB607,'[1]ACN Audit Supervisory Organ - M'!$A:$I,3,FALSE)</f>
        <v>College of Medicine (COM) - Graduate Medical Education Grainesville</v>
      </c>
      <c r="BD607" t="str">
        <f>VLOOKUP(BB607,'[1]ACN Audit Supervisory Organ - M'!$A:$I,4,FALSE)</f>
        <v>SUP_1775</v>
      </c>
    </row>
    <row r="608" spans="1:56" x14ac:dyDescent="0.2">
      <c r="A608" t="s">
        <v>41219</v>
      </c>
      <c r="B608" t="s">
        <v>7822</v>
      </c>
      <c r="C608" t="s">
        <v>7822</v>
      </c>
      <c r="O608" s="9">
        <v>43862</v>
      </c>
      <c r="P608" s="9">
        <v>43862</v>
      </c>
      <c r="Q608" t="s">
        <v>43769</v>
      </c>
      <c r="R608" t="s">
        <v>43770</v>
      </c>
      <c r="S608" t="s">
        <v>43890</v>
      </c>
      <c r="T608" t="s">
        <v>43891</v>
      </c>
      <c r="U608" t="s">
        <v>43772</v>
      </c>
      <c r="V608" t="s">
        <v>43773</v>
      </c>
      <c r="W608" s="10">
        <v>40</v>
      </c>
      <c r="X608" t="s">
        <v>7822</v>
      </c>
      <c r="Y608" s="11">
        <v>1161</v>
      </c>
      <c r="Z608" t="s">
        <v>44493</v>
      </c>
      <c r="AA608" t="s">
        <v>44472</v>
      </c>
      <c r="AB608" t="s">
        <v>41146</v>
      </c>
      <c r="AE608" t="s">
        <v>43777</v>
      </c>
      <c r="AF608" t="s">
        <v>43778</v>
      </c>
      <c r="AG608" t="s">
        <v>43805</v>
      </c>
      <c r="AH608" t="s">
        <v>43806</v>
      </c>
      <c r="AI608" t="s">
        <v>44489</v>
      </c>
      <c r="AJ608" t="s">
        <v>44490</v>
      </c>
      <c r="AK608" t="s">
        <v>43843</v>
      </c>
      <c r="AL608" t="s">
        <v>43844</v>
      </c>
      <c r="AM608" t="s">
        <v>44477</v>
      </c>
      <c r="AN608" t="s">
        <v>44478</v>
      </c>
      <c r="AO608" t="s">
        <v>44491</v>
      </c>
      <c r="AP608" t="s">
        <v>44492</v>
      </c>
      <c r="AS608" t="s">
        <v>43789</v>
      </c>
      <c r="AT608" t="s">
        <v>43790</v>
      </c>
      <c r="AU608" t="s">
        <v>43793</v>
      </c>
      <c r="AV608" t="s">
        <v>43793</v>
      </c>
      <c r="AW608" t="s">
        <v>43792</v>
      </c>
      <c r="AX608" t="s">
        <v>41267</v>
      </c>
      <c r="AY608" s="12">
        <v>58587</v>
      </c>
      <c r="AZ608" t="s">
        <v>41219</v>
      </c>
      <c r="BA608" t="s">
        <v>38814</v>
      </c>
      <c r="BB608" t="str">
        <f>VLOOKUP(BA608,Sheet1!A:B,2,FALSE)</f>
        <v>P-13899</v>
      </c>
      <c r="BC608" t="str">
        <f>VLOOKUP(BB608,'[1]ACN Audit Supervisory Organ - M'!$A:$I,3,FALSE)</f>
        <v>College of Medicine (COM) - Graduate Medical Education Grainesville</v>
      </c>
      <c r="BD608" t="str">
        <f>VLOOKUP(BB608,'[1]ACN Audit Supervisory Organ - M'!$A:$I,4,FALSE)</f>
        <v>SUP_1775</v>
      </c>
    </row>
    <row r="609" spans="1:56" x14ac:dyDescent="0.2">
      <c r="A609" t="s">
        <v>41219</v>
      </c>
      <c r="B609" t="s">
        <v>7822</v>
      </c>
      <c r="C609" t="s">
        <v>7822</v>
      </c>
      <c r="O609" s="9">
        <v>43862</v>
      </c>
      <c r="P609" s="9">
        <v>43862</v>
      </c>
      <c r="Q609" t="s">
        <v>43769</v>
      </c>
      <c r="R609" t="s">
        <v>43770</v>
      </c>
      <c r="S609" t="s">
        <v>43890</v>
      </c>
      <c r="T609" t="s">
        <v>43891</v>
      </c>
      <c r="U609" t="s">
        <v>43772</v>
      </c>
      <c r="V609" t="s">
        <v>43773</v>
      </c>
      <c r="W609" s="10">
        <v>40</v>
      </c>
      <c r="X609" t="s">
        <v>7822</v>
      </c>
      <c r="Y609" s="11">
        <v>1161</v>
      </c>
      <c r="Z609" t="s">
        <v>44493</v>
      </c>
      <c r="AA609" t="s">
        <v>44472</v>
      </c>
      <c r="AB609" t="s">
        <v>41146</v>
      </c>
      <c r="AE609" t="s">
        <v>43777</v>
      </c>
      <c r="AF609" t="s">
        <v>43778</v>
      </c>
      <c r="AG609" t="s">
        <v>43805</v>
      </c>
      <c r="AH609" t="s">
        <v>43806</v>
      </c>
      <c r="AI609" t="s">
        <v>44489</v>
      </c>
      <c r="AJ609" t="s">
        <v>44490</v>
      </c>
      <c r="AK609" t="s">
        <v>43843</v>
      </c>
      <c r="AL609" t="s">
        <v>43844</v>
      </c>
      <c r="AM609" t="s">
        <v>44477</v>
      </c>
      <c r="AN609" t="s">
        <v>44478</v>
      </c>
      <c r="AO609" t="s">
        <v>44491</v>
      </c>
      <c r="AP609" t="s">
        <v>44492</v>
      </c>
      <c r="AS609" t="s">
        <v>43789</v>
      </c>
      <c r="AT609" t="s">
        <v>43790</v>
      </c>
      <c r="AU609" t="s">
        <v>43793</v>
      </c>
      <c r="AV609" t="s">
        <v>43793</v>
      </c>
      <c r="AW609" t="s">
        <v>43792</v>
      </c>
      <c r="AX609" t="s">
        <v>41277</v>
      </c>
      <c r="AY609" s="12">
        <v>58587</v>
      </c>
      <c r="AZ609" t="s">
        <v>41219</v>
      </c>
      <c r="BA609" t="s">
        <v>38814</v>
      </c>
      <c r="BB609" t="str">
        <f>VLOOKUP(BA609,Sheet1!A:B,2,FALSE)</f>
        <v>P-13899</v>
      </c>
      <c r="BC609" t="str">
        <f>VLOOKUP(BB609,'[1]ACN Audit Supervisory Organ - M'!$A:$I,3,FALSE)</f>
        <v>College of Medicine (COM) - Graduate Medical Education Grainesville</v>
      </c>
      <c r="BD609" t="str">
        <f>VLOOKUP(BB609,'[1]ACN Audit Supervisory Organ - M'!$A:$I,4,FALSE)</f>
        <v>SUP_1775</v>
      </c>
    </row>
    <row r="610" spans="1:56" x14ac:dyDescent="0.2">
      <c r="A610" t="s">
        <v>41219</v>
      </c>
      <c r="B610" t="s">
        <v>7822</v>
      </c>
      <c r="C610" t="s">
        <v>7822</v>
      </c>
      <c r="O610" s="9">
        <v>43862</v>
      </c>
      <c r="P610" s="9">
        <v>43862</v>
      </c>
      <c r="Q610" t="s">
        <v>43769</v>
      </c>
      <c r="R610" t="s">
        <v>43770</v>
      </c>
      <c r="S610" t="s">
        <v>43890</v>
      </c>
      <c r="T610" t="s">
        <v>43891</v>
      </c>
      <c r="U610" t="s">
        <v>43772</v>
      </c>
      <c r="V610" t="s">
        <v>43773</v>
      </c>
      <c r="W610" s="10">
        <v>40</v>
      </c>
      <c r="X610" t="s">
        <v>7822</v>
      </c>
      <c r="Y610" s="11">
        <v>1161</v>
      </c>
      <c r="Z610" t="s">
        <v>44493</v>
      </c>
      <c r="AA610" t="s">
        <v>44472</v>
      </c>
      <c r="AB610" t="s">
        <v>41146</v>
      </c>
      <c r="AE610" t="s">
        <v>43777</v>
      </c>
      <c r="AF610" t="s">
        <v>43778</v>
      </c>
      <c r="AG610" t="s">
        <v>43805</v>
      </c>
      <c r="AH610" t="s">
        <v>43806</v>
      </c>
      <c r="AI610" t="s">
        <v>44489</v>
      </c>
      <c r="AJ610" t="s">
        <v>44490</v>
      </c>
      <c r="AK610" t="s">
        <v>43843</v>
      </c>
      <c r="AL610" t="s">
        <v>43844</v>
      </c>
      <c r="AM610" t="s">
        <v>44477</v>
      </c>
      <c r="AN610" t="s">
        <v>44478</v>
      </c>
      <c r="AO610" t="s">
        <v>44491</v>
      </c>
      <c r="AP610" t="s">
        <v>44492</v>
      </c>
      <c r="AS610" t="s">
        <v>43789</v>
      </c>
      <c r="AT610" t="s">
        <v>43790</v>
      </c>
      <c r="AU610" t="s">
        <v>43793</v>
      </c>
      <c r="AV610" t="s">
        <v>43793</v>
      </c>
      <c r="AW610" t="s">
        <v>43792</v>
      </c>
      <c r="AX610" t="s">
        <v>41291</v>
      </c>
      <c r="AY610" s="12">
        <v>58587</v>
      </c>
      <c r="AZ610" t="s">
        <v>41219</v>
      </c>
      <c r="BA610" t="s">
        <v>38814</v>
      </c>
      <c r="BB610" t="str">
        <f>VLOOKUP(BA610,Sheet1!A:B,2,FALSE)</f>
        <v>P-13899</v>
      </c>
      <c r="BC610" t="str">
        <f>VLOOKUP(BB610,'[1]ACN Audit Supervisory Organ - M'!$A:$I,3,FALSE)</f>
        <v>College of Medicine (COM) - Graduate Medical Education Grainesville</v>
      </c>
      <c r="BD610" t="str">
        <f>VLOOKUP(BB610,'[1]ACN Audit Supervisory Organ - M'!$A:$I,4,FALSE)</f>
        <v>SUP_1775</v>
      </c>
    </row>
    <row r="611" spans="1:56" x14ac:dyDescent="0.2">
      <c r="A611" t="s">
        <v>41219</v>
      </c>
      <c r="B611" t="s">
        <v>7822</v>
      </c>
      <c r="C611" t="s">
        <v>7822</v>
      </c>
      <c r="O611" s="9">
        <v>43862</v>
      </c>
      <c r="P611" s="9">
        <v>43862</v>
      </c>
      <c r="Q611" t="s">
        <v>43769</v>
      </c>
      <c r="R611" t="s">
        <v>43770</v>
      </c>
      <c r="S611" t="s">
        <v>43890</v>
      </c>
      <c r="T611" t="s">
        <v>43891</v>
      </c>
      <c r="U611" t="s">
        <v>43772</v>
      </c>
      <c r="V611" t="s">
        <v>43773</v>
      </c>
      <c r="W611" s="10">
        <v>40</v>
      </c>
      <c r="X611" t="s">
        <v>7822</v>
      </c>
      <c r="Y611" s="11">
        <v>1161</v>
      </c>
      <c r="Z611" t="s">
        <v>44493</v>
      </c>
      <c r="AA611" t="s">
        <v>44472</v>
      </c>
      <c r="AB611" t="s">
        <v>41146</v>
      </c>
      <c r="AE611" t="s">
        <v>43777</v>
      </c>
      <c r="AF611" t="s">
        <v>43778</v>
      </c>
      <c r="AG611" t="s">
        <v>43805</v>
      </c>
      <c r="AH611" t="s">
        <v>43806</v>
      </c>
      <c r="AI611" t="s">
        <v>44489</v>
      </c>
      <c r="AJ611" t="s">
        <v>44490</v>
      </c>
      <c r="AK611" t="s">
        <v>43843</v>
      </c>
      <c r="AL611" t="s">
        <v>43844</v>
      </c>
      <c r="AM611" t="s">
        <v>44477</v>
      </c>
      <c r="AN611" t="s">
        <v>44478</v>
      </c>
      <c r="AO611" t="s">
        <v>44491</v>
      </c>
      <c r="AP611" t="s">
        <v>44492</v>
      </c>
      <c r="AS611" t="s">
        <v>43789</v>
      </c>
      <c r="AT611" t="s">
        <v>43790</v>
      </c>
      <c r="AU611" t="s">
        <v>43793</v>
      </c>
      <c r="AV611" t="s">
        <v>43793</v>
      </c>
      <c r="AW611" t="s">
        <v>43792</v>
      </c>
      <c r="AX611" t="s">
        <v>41292</v>
      </c>
      <c r="AY611" s="12">
        <v>58587</v>
      </c>
      <c r="AZ611" t="s">
        <v>41219</v>
      </c>
      <c r="BA611" t="s">
        <v>38814</v>
      </c>
      <c r="BB611" t="str">
        <f>VLOOKUP(BA611,Sheet1!A:B,2,FALSE)</f>
        <v>P-13899</v>
      </c>
      <c r="BC611" t="str">
        <f>VLOOKUP(BB611,'[1]ACN Audit Supervisory Organ - M'!$A:$I,3,FALSE)</f>
        <v>College of Medicine (COM) - Graduate Medical Education Grainesville</v>
      </c>
      <c r="BD611" t="str">
        <f>VLOOKUP(BB611,'[1]ACN Audit Supervisory Organ - M'!$A:$I,4,FALSE)</f>
        <v>SUP_1775</v>
      </c>
    </row>
    <row r="612" spans="1:56" x14ac:dyDescent="0.2">
      <c r="A612" t="s">
        <v>41219</v>
      </c>
      <c r="B612" t="s">
        <v>7822</v>
      </c>
      <c r="C612" t="s">
        <v>7822</v>
      </c>
      <c r="O612" s="9">
        <v>43862</v>
      </c>
      <c r="P612" s="9">
        <v>43862</v>
      </c>
      <c r="Q612" t="s">
        <v>43769</v>
      </c>
      <c r="R612" t="s">
        <v>43770</v>
      </c>
      <c r="S612" t="s">
        <v>43890</v>
      </c>
      <c r="T612" t="s">
        <v>43891</v>
      </c>
      <c r="U612" t="s">
        <v>43772</v>
      </c>
      <c r="V612" t="s">
        <v>43773</v>
      </c>
      <c r="W612" s="10">
        <v>40</v>
      </c>
      <c r="X612" t="s">
        <v>7822</v>
      </c>
      <c r="Y612" s="11">
        <v>1161</v>
      </c>
      <c r="Z612" t="s">
        <v>44493</v>
      </c>
      <c r="AA612" t="s">
        <v>44472</v>
      </c>
      <c r="AB612" t="s">
        <v>41146</v>
      </c>
      <c r="AE612" t="s">
        <v>43777</v>
      </c>
      <c r="AF612" t="s">
        <v>43778</v>
      </c>
      <c r="AG612" t="s">
        <v>43805</v>
      </c>
      <c r="AH612" t="s">
        <v>43806</v>
      </c>
      <c r="AI612" t="s">
        <v>44489</v>
      </c>
      <c r="AJ612" t="s">
        <v>44490</v>
      </c>
      <c r="AK612" t="s">
        <v>43843</v>
      </c>
      <c r="AL612" t="s">
        <v>43844</v>
      </c>
      <c r="AM612" t="s">
        <v>44477</v>
      </c>
      <c r="AN612" t="s">
        <v>44478</v>
      </c>
      <c r="AO612" t="s">
        <v>44491</v>
      </c>
      <c r="AP612" t="s">
        <v>44492</v>
      </c>
      <c r="AS612" t="s">
        <v>43789</v>
      </c>
      <c r="AT612" t="s">
        <v>43790</v>
      </c>
      <c r="AU612" t="s">
        <v>43793</v>
      </c>
      <c r="AV612" t="s">
        <v>43793</v>
      </c>
      <c r="AW612" t="s">
        <v>43792</v>
      </c>
      <c r="AX612" t="s">
        <v>41293</v>
      </c>
      <c r="AY612" s="12">
        <v>60087</v>
      </c>
      <c r="AZ612" t="s">
        <v>41219</v>
      </c>
      <c r="BA612" t="s">
        <v>38814</v>
      </c>
      <c r="BB612" t="str">
        <f>VLOOKUP(BA612,Sheet1!A:B,2,FALSE)</f>
        <v>P-13899</v>
      </c>
      <c r="BC612" t="str">
        <f>VLOOKUP(BB612,'[1]ACN Audit Supervisory Organ - M'!$A:$I,3,FALSE)</f>
        <v>College of Medicine (COM) - Graduate Medical Education Grainesville</v>
      </c>
      <c r="BD612" t="str">
        <f>VLOOKUP(BB612,'[1]ACN Audit Supervisory Organ - M'!$A:$I,4,FALSE)</f>
        <v>SUP_1775</v>
      </c>
    </row>
    <row r="613" spans="1:56" x14ac:dyDescent="0.2">
      <c r="A613" t="s">
        <v>41219</v>
      </c>
      <c r="B613" t="s">
        <v>7822</v>
      </c>
      <c r="C613" t="s">
        <v>7822</v>
      </c>
      <c r="O613" s="9">
        <v>43862</v>
      </c>
      <c r="P613" s="9">
        <v>43862</v>
      </c>
      <c r="Q613" t="s">
        <v>43769</v>
      </c>
      <c r="R613" t="s">
        <v>43770</v>
      </c>
      <c r="S613" t="s">
        <v>43890</v>
      </c>
      <c r="T613" t="s">
        <v>43891</v>
      </c>
      <c r="U613" t="s">
        <v>43772</v>
      </c>
      <c r="V613" t="s">
        <v>43773</v>
      </c>
      <c r="W613" s="10">
        <v>40</v>
      </c>
      <c r="X613" t="s">
        <v>7822</v>
      </c>
      <c r="Y613" s="11">
        <v>1161</v>
      </c>
      <c r="Z613" t="s">
        <v>44493</v>
      </c>
      <c r="AA613" t="s">
        <v>44472</v>
      </c>
      <c r="AB613" t="s">
        <v>41146</v>
      </c>
      <c r="AE613" t="s">
        <v>43777</v>
      </c>
      <c r="AF613" t="s">
        <v>43778</v>
      </c>
      <c r="AG613" t="s">
        <v>43805</v>
      </c>
      <c r="AH613" t="s">
        <v>43806</v>
      </c>
      <c r="AI613" t="s">
        <v>44489</v>
      </c>
      <c r="AJ613" t="s">
        <v>44490</v>
      </c>
      <c r="AK613" t="s">
        <v>43843</v>
      </c>
      <c r="AL613" t="s">
        <v>43844</v>
      </c>
      <c r="AM613" t="s">
        <v>44477</v>
      </c>
      <c r="AN613" t="s">
        <v>44478</v>
      </c>
      <c r="AO613" t="s">
        <v>44491</v>
      </c>
      <c r="AP613" t="s">
        <v>44492</v>
      </c>
      <c r="AS613" t="s">
        <v>43789</v>
      </c>
      <c r="AT613" t="s">
        <v>43790</v>
      </c>
      <c r="AU613" t="s">
        <v>43793</v>
      </c>
      <c r="AV613" t="s">
        <v>43793</v>
      </c>
      <c r="AW613" t="s">
        <v>43792</v>
      </c>
      <c r="AX613" t="s">
        <v>41294</v>
      </c>
      <c r="AY613" s="12">
        <v>58587</v>
      </c>
      <c r="AZ613" t="s">
        <v>41219</v>
      </c>
      <c r="BA613" t="s">
        <v>38814</v>
      </c>
      <c r="BB613" t="str">
        <f>VLOOKUP(BA613,Sheet1!A:B,2,FALSE)</f>
        <v>P-13899</v>
      </c>
      <c r="BC613" t="str">
        <f>VLOOKUP(BB613,'[1]ACN Audit Supervisory Organ - M'!$A:$I,3,FALSE)</f>
        <v>College of Medicine (COM) - Graduate Medical Education Grainesville</v>
      </c>
      <c r="BD613" t="str">
        <f>VLOOKUP(BB613,'[1]ACN Audit Supervisory Organ - M'!$A:$I,4,FALSE)</f>
        <v>SUP_1775</v>
      </c>
    </row>
    <row r="614" spans="1:56" x14ac:dyDescent="0.2">
      <c r="A614" t="s">
        <v>41219</v>
      </c>
      <c r="B614" t="s">
        <v>7822</v>
      </c>
      <c r="C614" t="s">
        <v>7822</v>
      </c>
      <c r="O614" s="9">
        <v>43862</v>
      </c>
      <c r="P614" s="9">
        <v>43862</v>
      </c>
      <c r="Q614" t="s">
        <v>43769</v>
      </c>
      <c r="R614" t="s">
        <v>43770</v>
      </c>
      <c r="S614" t="s">
        <v>43890</v>
      </c>
      <c r="T614" t="s">
        <v>43891</v>
      </c>
      <c r="U614" t="s">
        <v>43772</v>
      </c>
      <c r="V614" t="s">
        <v>43773</v>
      </c>
      <c r="W614" s="10">
        <v>40</v>
      </c>
      <c r="X614" t="s">
        <v>7822</v>
      </c>
      <c r="Y614" s="11">
        <v>1161</v>
      </c>
      <c r="Z614" t="s">
        <v>44493</v>
      </c>
      <c r="AA614" t="s">
        <v>44472</v>
      </c>
      <c r="AB614" t="s">
        <v>41146</v>
      </c>
      <c r="AE614" t="s">
        <v>43777</v>
      </c>
      <c r="AF614" t="s">
        <v>43778</v>
      </c>
      <c r="AG614" t="s">
        <v>43805</v>
      </c>
      <c r="AH614" t="s">
        <v>43806</v>
      </c>
      <c r="AI614" t="s">
        <v>44489</v>
      </c>
      <c r="AJ614" t="s">
        <v>44490</v>
      </c>
      <c r="AK614" t="s">
        <v>43843</v>
      </c>
      <c r="AL614" t="s">
        <v>43844</v>
      </c>
      <c r="AM614" t="s">
        <v>44477</v>
      </c>
      <c r="AN614" t="s">
        <v>44478</v>
      </c>
      <c r="AO614" t="s">
        <v>44491</v>
      </c>
      <c r="AP614" t="s">
        <v>44492</v>
      </c>
      <c r="AS614" t="s">
        <v>43789</v>
      </c>
      <c r="AT614" t="s">
        <v>43790</v>
      </c>
      <c r="AU614" t="s">
        <v>43793</v>
      </c>
      <c r="AV614" t="s">
        <v>43793</v>
      </c>
      <c r="AW614" t="s">
        <v>43792</v>
      </c>
      <c r="AX614" t="s">
        <v>41295</v>
      </c>
      <c r="AY614" s="12">
        <v>58587</v>
      </c>
      <c r="AZ614" t="s">
        <v>41219</v>
      </c>
      <c r="BA614" t="s">
        <v>38814</v>
      </c>
      <c r="BB614" t="str">
        <f>VLOOKUP(BA614,Sheet1!A:B,2,FALSE)</f>
        <v>P-13899</v>
      </c>
      <c r="BC614" t="str">
        <f>VLOOKUP(BB614,'[1]ACN Audit Supervisory Organ - M'!$A:$I,3,FALSE)</f>
        <v>College of Medicine (COM) - Graduate Medical Education Grainesville</v>
      </c>
      <c r="BD614" t="str">
        <f>VLOOKUP(BB614,'[1]ACN Audit Supervisory Organ - M'!$A:$I,4,FALSE)</f>
        <v>SUP_1775</v>
      </c>
    </row>
    <row r="615" spans="1:56" x14ac:dyDescent="0.2">
      <c r="A615" t="s">
        <v>41219</v>
      </c>
      <c r="B615" t="s">
        <v>7822</v>
      </c>
      <c r="C615" t="s">
        <v>7822</v>
      </c>
      <c r="O615" s="9">
        <v>43862</v>
      </c>
      <c r="P615" s="9">
        <v>43862</v>
      </c>
      <c r="Q615" t="s">
        <v>43769</v>
      </c>
      <c r="R615" t="s">
        <v>43770</v>
      </c>
      <c r="S615" t="s">
        <v>43890</v>
      </c>
      <c r="T615" t="s">
        <v>43891</v>
      </c>
      <c r="U615" t="s">
        <v>43772</v>
      </c>
      <c r="V615" t="s">
        <v>43773</v>
      </c>
      <c r="W615" s="10">
        <v>40</v>
      </c>
      <c r="X615" t="s">
        <v>7822</v>
      </c>
      <c r="Y615" s="11">
        <v>1161</v>
      </c>
      <c r="Z615" t="s">
        <v>44493</v>
      </c>
      <c r="AA615" t="s">
        <v>44472</v>
      </c>
      <c r="AB615" t="s">
        <v>41146</v>
      </c>
      <c r="AE615" t="s">
        <v>43777</v>
      </c>
      <c r="AF615" t="s">
        <v>43778</v>
      </c>
      <c r="AG615" t="s">
        <v>43805</v>
      </c>
      <c r="AH615" t="s">
        <v>43806</v>
      </c>
      <c r="AI615" t="s">
        <v>44489</v>
      </c>
      <c r="AJ615" t="s">
        <v>44490</v>
      </c>
      <c r="AK615" t="s">
        <v>43843</v>
      </c>
      <c r="AL615" t="s">
        <v>43844</v>
      </c>
      <c r="AM615" t="s">
        <v>44477</v>
      </c>
      <c r="AN615" t="s">
        <v>44478</v>
      </c>
      <c r="AO615" t="s">
        <v>44491</v>
      </c>
      <c r="AP615" t="s">
        <v>44492</v>
      </c>
      <c r="AS615" t="s">
        <v>43789</v>
      </c>
      <c r="AT615" t="s">
        <v>43790</v>
      </c>
      <c r="AU615" t="s">
        <v>43793</v>
      </c>
      <c r="AV615" t="s">
        <v>43793</v>
      </c>
      <c r="AW615" t="s">
        <v>43792</v>
      </c>
      <c r="AX615" t="s">
        <v>41296</v>
      </c>
      <c r="AY615" s="12">
        <v>58587</v>
      </c>
      <c r="AZ615" t="s">
        <v>41219</v>
      </c>
      <c r="BA615" t="s">
        <v>38814</v>
      </c>
      <c r="BB615" t="str">
        <f>VLOOKUP(BA615,Sheet1!A:B,2,FALSE)</f>
        <v>P-13899</v>
      </c>
      <c r="BC615" t="str">
        <f>VLOOKUP(BB615,'[1]ACN Audit Supervisory Organ - M'!$A:$I,3,FALSE)</f>
        <v>College of Medicine (COM) - Graduate Medical Education Grainesville</v>
      </c>
      <c r="BD615" t="str">
        <f>VLOOKUP(BB615,'[1]ACN Audit Supervisory Organ - M'!$A:$I,4,FALSE)</f>
        <v>SUP_1775</v>
      </c>
    </row>
    <row r="616" spans="1:56" x14ac:dyDescent="0.2">
      <c r="A616" t="s">
        <v>41219</v>
      </c>
      <c r="B616" t="s">
        <v>7822</v>
      </c>
      <c r="C616" t="s">
        <v>7822</v>
      </c>
      <c r="O616" s="9">
        <v>43862</v>
      </c>
      <c r="P616" s="9">
        <v>43862</v>
      </c>
      <c r="Q616" t="s">
        <v>43769</v>
      </c>
      <c r="R616" t="s">
        <v>43770</v>
      </c>
      <c r="S616" t="s">
        <v>43890</v>
      </c>
      <c r="T616" t="s">
        <v>43891</v>
      </c>
      <c r="U616" t="s">
        <v>43772</v>
      </c>
      <c r="V616" t="s">
        <v>43773</v>
      </c>
      <c r="W616" s="10">
        <v>40</v>
      </c>
      <c r="X616" t="s">
        <v>7822</v>
      </c>
      <c r="Y616" s="11">
        <v>1161</v>
      </c>
      <c r="Z616" t="s">
        <v>44494</v>
      </c>
      <c r="AA616" t="s">
        <v>44472</v>
      </c>
      <c r="AB616" t="s">
        <v>41146</v>
      </c>
      <c r="AE616" t="s">
        <v>43777</v>
      </c>
      <c r="AF616" t="s">
        <v>43778</v>
      </c>
      <c r="AG616" t="s">
        <v>43805</v>
      </c>
      <c r="AH616" t="s">
        <v>43806</v>
      </c>
      <c r="AI616" t="s">
        <v>44489</v>
      </c>
      <c r="AJ616" t="s">
        <v>44490</v>
      </c>
      <c r="AK616" t="s">
        <v>43843</v>
      </c>
      <c r="AL616" t="s">
        <v>43844</v>
      </c>
      <c r="AM616" t="s">
        <v>44477</v>
      </c>
      <c r="AN616" t="s">
        <v>44478</v>
      </c>
      <c r="AO616" t="s">
        <v>44491</v>
      </c>
      <c r="AP616" t="s">
        <v>44492</v>
      </c>
      <c r="AS616" t="s">
        <v>43789</v>
      </c>
      <c r="AT616" t="s">
        <v>43790</v>
      </c>
      <c r="AU616" t="s">
        <v>43793</v>
      </c>
      <c r="AV616" t="s">
        <v>43793</v>
      </c>
      <c r="AW616" t="s">
        <v>43792</v>
      </c>
      <c r="AX616" t="s">
        <v>41446</v>
      </c>
      <c r="AY616" s="12">
        <v>58587</v>
      </c>
      <c r="AZ616" t="s">
        <v>41219</v>
      </c>
      <c r="BA616" t="s">
        <v>34722</v>
      </c>
      <c r="BB616" t="str">
        <f>VLOOKUP(BA616,Sheet1!A:B,2,FALSE)</f>
        <v>P-15358</v>
      </c>
      <c r="BC616" t="str">
        <f>VLOOKUP(BB616,'[1]ACN Audit Supervisory Organ - M'!$A:$I,3,FALSE)</f>
        <v>College of Medicine (COM) - Graduate Medical Education - Auxiliary</v>
      </c>
      <c r="BD616" t="str">
        <f>VLOOKUP(BB616,'[1]ACN Audit Supervisory Organ - M'!$A:$I,4,FALSE)</f>
        <v>SUP_1777</v>
      </c>
    </row>
    <row r="617" spans="1:56" x14ac:dyDescent="0.2">
      <c r="A617" t="s">
        <v>41219</v>
      </c>
      <c r="B617" t="s">
        <v>7822</v>
      </c>
      <c r="C617" t="s">
        <v>7822</v>
      </c>
      <c r="O617" s="9">
        <v>43862</v>
      </c>
      <c r="P617" s="9">
        <v>43862</v>
      </c>
      <c r="Q617" t="s">
        <v>43769</v>
      </c>
      <c r="R617" t="s">
        <v>43770</v>
      </c>
      <c r="S617" t="s">
        <v>43890</v>
      </c>
      <c r="T617" t="s">
        <v>43891</v>
      </c>
      <c r="U617" t="s">
        <v>43772</v>
      </c>
      <c r="V617" t="s">
        <v>43773</v>
      </c>
      <c r="W617" s="10">
        <v>40</v>
      </c>
      <c r="X617" t="s">
        <v>7822</v>
      </c>
      <c r="Y617" s="11">
        <v>1161</v>
      </c>
      <c r="Z617" t="s">
        <v>44494</v>
      </c>
      <c r="AA617" t="s">
        <v>44472</v>
      </c>
      <c r="AB617" t="s">
        <v>41146</v>
      </c>
      <c r="AE617" t="s">
        <v>43777</v>
      </c>
      <c r="AF617" t="s">
        <v>43778</v>
      </c>
      <c r="AG617" t="s">
        <v>43805</v>
      </c>
      <c r="AH617" t="s">
        <v>43806</v>
      </c>
      <c r="AI617" t="s">
        <v>44489</v>
      </c>
      <c r="AJ617" t="s">
        <v>44490</v>
      </c>
      <c r="AK617" t="s">
        <v>43843</v>
      </c>
      <c r="AL617" t="s">
        <v>43844</v>
      </c>
      <c r="AM617" t="s">
        <v>44477</v>
      </c>
      <c r="AN617" t="s">
        <v>44478</v>
      </c>
      <c r="AO617" t="s">
        <v>44491</v>
      </c>
      <c r="AP617" t="s">
        <v>44492</v>
      </c>
      <c r="AS617" t="s">
        <v>43789</v>
      </c>
      <c r="AT617" t="s">
        <v>43790</v>
      </c>
      <c r="AU617" t="s">
        <v>43793</v>
      </c>
      <c r="AV617" t="s">
        <v>43793</v>
      </c>
      <c r="AW617" t="s">
        <v>43792</v>
      </c>
      <c r="AX617" t="s">
        <v>41447</v>
      </c>
      <c r="AY617" s="12">
        <v>58587</v>
      </c>
      <c r="AZ617" t="s">
        <v>41219</v>
      </c>
      <c r="BA617" t="s">
        <v>34722</v>
      </c>
      <c r="BB617" t="str">
        <f>VLOOKUP(BA617,Sheet1!A:B,2,FALSE)</f>
        <v>P-15358</v>
      </c>
      <c r="BC617" t="str">
        <f>VLOOKUP(BB617,'[1]ACN Audit Supervisory Organ - M'!$A:$I,3,FALSE)</f>
        <v>College of Medicine (COM) - Graduate Medical Education - Auxiliary</v>
      </c>
      <c r="BD617" t="str">
        <f>VLOOKUP(BB617,'[1]ACN Audit Supervisory Organ - M'!$A:$I,4,FALSE)</f>
        <v>SUP_1777</v>
      </c>
    </row>
    <row r="618" spans="1:56" x14ac:dyDescent="0.2">
      <c r="A618" t="s">
        <v>41219</v>
      </c>
      <c r="B618" t="s">
        <v>7822</v>
      </c>
      <c r="C618" t="s">
        <v>7822</v>
      </c>
      <c r="O618" s="9">
        <v>43862</v>
      </c>
      <c r="P618" s="9">
        <v>43862</v>
      </c>
      <c r="Q618" t="s">
        <v>43769</v>
      </c>
      <c r="R618" t="s">
        <v>43770</v>
      </c>
      <c r="S618" t="s">
        <v>43890</v>
      </c>
      <c r="T618" t="s">
        <v>43891</v>
      </c>
      <c r="U618" t="s">
        <v>43772</v>
      </c>
      <c r="V618" t="s">
        <v>43773</v>
      </c>
      <c r="W618" s="10">
        <v>40</v>
      </c>
      <c r="X618" t="s">
        <v>7822</v>
      </c>
      <c r="Y618" s="11">
        <v>1161</v>
      </c>
      <c r="Z618" t="s">
        <v>44494</v>
      </c>
      <c r="AA618" t="s">
        <v>44472</v>
      </c>
      <c r="AB618" t="s">
        <v>41146</v>
      </c>
      <c r="AE618" t="s">
        <v>43777</v>
      </c>
      <c r="AF618" t="s">
        <v>43778</v>
      </c>
      <c r="AG618" t="s">
        <v>43805</v>
      </c>
      <c r="AH618" t="s">
        <v>43806</v>
      </c>
      <c r="AI618" t="s">
        <v>44489</v>
      </c>
      <c r="AJ618" t="s">
        <v>44490</v>
      </c>
      <c r="AK618" t="s">
        <v>43843</v>
      </c>
      <c r="AL618" t="s">
        <v>43844</v>
      </c>
      <c r="AM618" t="s">
        <v>44477</v>
      </c>
      <c r="AN618" t="s">
        <v>44478</v>
      </c>
      <c r="AO618" t="s">
        <v>44491</v>
      </c>
      <c r="AP618" t="s">
        <v>44492</v>
      </c>
      <c r="AS618" t="s">
        <v>43789</v>
      </c>
      <c r="AT618" t="s">
        <v>43790</v>
      </c>
      <c r="AU618" t="s">
        <v>43793</v>
      </c>
      <c r="AV618" t="s">
        <v>43793</v>
      </c>
      <c r="AW618" t="s">
        <v>43792</v>
      </c>
      <c r="AX618" t="s">
        <v>41448</v>
      </c>
      <c r="AY618" s="12">
        <v>58587</v>
      </c>
      <c r="AZ618" t="s">
        <v>41219</v>
      </c>
      <c r="BA618" t="s">
        <v>34722</v>
      </c>
      <c r="BB618" t="str">
        <f>VLOOKUP(BA618,Sheet1!A:B,2,FALSE)</f>
        <v>P-15358</v>
      </c>
      <c r="BC618" t="str">
        <f>VLOOKUP(BB618,'[1]ACN Audit Supervisory Organ - M'!$A:$I,3,FALSE)</f>
        <v>College of Medicine (COM) - Graduate Medical Education - Auxiliary</v>
      </c>
      <c r="BD618" t="str">
        <f>VLOOKUP(BB618,'[1]ACN Audit Supervisory Organ - M'!$A:$I,4,FALSE)</f>
        <v>SUP_1777</v>
      </c>
    </row>
    <row r="619" spans="1:56" x14ac:dyDescent="0.2">
      <c r="A619" t="s">
        <v>41219</v>
      </c>
      <c r="B619" t="s">
        <v>7822</v>
      </c>
      <c r="C619" t="s">
        <v>7822</v>
      </c>
      <c r="O619" s="9">
        <v>43862</v>
      </c>
      <c r="P619" s="9">
        <v>43862</v>
      </c>
      <c r="Q619" t="s">
        <v>43769</v>
      </c>
      <c r="R619" t="s">
        <v>43770</v>
      </c>
      <c r="S619" t="s">
        <v>43890</v>
      </c>
      <c r="T619" t="s">
        <v>43891</v>
      </c>
      <c r="U619" t="s">
        <v>43772</v>
      </c>
      <c r="V619" t="s">
        <v>43773</v>
      </c>
      <c r="W619" s="10">
        <v>40</v>
      </c>
      <c r="X619" t="s">
        <v>7822</v>
      </c>
      <c r="Y619" s="11">
        <v>1161</v>
      </c>
      <c r="Z619" t="s">
        <v>44494</v>
      </c>
      <c r="AA619" t="s">
        <v>44472</v>
      </c>
      <c r="AB619" t="s">
        <v>41146</v>
      </c>
      <c r="AE619" t="s">
        <v>43777</v>
      </c>
      <c r="AF619" t="s">
        <v>43778</v>
      </c>
      <c r="AG619" t="s">
        <v>43805</v>
      </c>
      <c r="AH619" t="s">
        <v>43806</v>
      </c>
      <c r="AI619" t="s">
        <v>44489</v>
      </c>
      <c r="AJ619" t="s">
        <v>44490</v>
      </c>
      <c r="AK619" t="s">
        <v>43843</v>
      </c>
      <c r="AL619" t="s">
        <v>43844</v>
      </c>
      <c r="AM619" t="s">
        <v>44477</v>
      </c>
      <c r="AN619" t="s">
        <v>44478</v>
      </c>
      <c r="AO619" t="s">
        <v>44491</v>
      </c>
      <c r="AP619" t="s">
        <v>44492</v>
      </c>
      <c r="AS619" t="s">
        <v>43789</v>
      </c>
      <c r="AT619" t="s">
        <v>43790</v>
      </c>
      <c r="AU619" t="s">
        <v>43793</v>
      </c>
      <c r="AV619" t="s">
        <v>43793</v>
      </c>
      <c r="AW619" t="s">
        <v>43792</v>
      </c>
      <c r="AX619" t="s">
        <v>41449</v>
      </c>
      <c r="AY619" s="12">
        <v>58587</v>
      </c>
      <c r="AZ619" t="s">
        <v>41219</v>
      </c>
      <c r="BA619" t="s">
        <v>34722</v>
      </c>
      <c r="BB619" t="str">
        <f>VLOOKUP(BA619,Sheet1!A:B,2,FALSE)</f>
        <v>P-15358</v>
      </c>
      <c r="BC619" t="str">
        <f>VLOOKUP(BB619,'[1]ACN Audit Supervisory Organ - M'!$A:$I,3,FALSE)</f>
        <v>College of Medicine (COM) - Graduate Medical Education - Auxiliary</v>
      </c>
      <c r="BD619" t="str">
        <f>VLOOKUP(BB619,'[1]ACN Audit Supervisory Organ - M'!$A:$I,4,FALSE)</f>
        <v>SUP_1777</v>
      </c>
    </row>
    <row r="620" spans="1:56" x14ac:dyDescent="0.2">
      <c r="A620" t="s">
        <v>41219</v>
      </c>
      <c r="B620" t="s">
        <v>7822</v>
      </c>
      <c r="C620" t="s">
        <v>7822</v>
      </c>
      <c r="O620" s="9">
        <v>43862</v>
      </c>
      <c r="P620" s="9">
        <v>43862</v>
      </c>
      <c r="Q620" t="s">
        <v>43769</v>
      </c>
      <c r="R620" t="s">
        <v>43770</v>
      </c>
      <c r="S620" t="s">
        <v>43890</v>
      </c>
      <c r="T620" t="s">
        <v>43891</v>
      </c>
      <c r="U620" t="s">
        <v>43772</v>
      </c>
      <c r="V620" t="s">
        <v>43773</v>
      </c>
      <c r="W620" s="10">
        <v>40</v>
      </c>
      <c r="X620" t="s">
        <v>7822</v>
      </c>
      <c r="Y620" s="11">
        <v>1161</v>
      </c>
      <c r="Z620" t="s">
        <v>44494</v>
      </c>
      <c r="AA620" t="s">
        <v>44472</v>
      </c>
      <c r="AB620" t="s">
        <v>41146</v>
      </c>
      <c r="AE620" t="s">
        <v>43777</v>
      </c>
      <c r="AF620" t="s">
        <v>43778</v>
      </c>
      <c r="AG620" t="s">
        <v>43805</v>
      </c>
      <c r="AH620" t="s">
        <v>43806</v>
      </c>
      <c r="AI620" t="s">
        <v>44489</v>
      </c>
      <c r="AJ620" t="s">
        <v>44490</v>
      </c>
      <c r="AK620" t="s">
        <v>43843</v>
      </c>
      <c r="AL620" t="s">
        <v>43844</v>
      </c>
      <c r="AM620" t="s">
        <v>44477</v>
      </c>
      <c r="AN620" t="s">
        <v>44478</v>
      </c>
      <c r="AO620" t="s">
        <v>44491</v>
      </c>
      <c r="AP620" t="s">
        <v>44492</v>
      </c>
      <c r="AS620" t="s">
        <v>43789</v>
      </c>
      <c r="AT620" t="s">
        <v>43790</v>
      </c>
      <c r="AU620" t="s">
        <v>43793</v>
      </c>
      <c r="AV620" t="s">
        <v>43793</v>
      </c>
      <c r="AW620" t="s">
        <v>43792</v>
      </c>
      <c r="AX620" t="s">
        <v>41450</v>
      </c>
      <c r="AY620" s="12">
        <v>58587</v>
      </c>
      <c r="AZ620" t="s">
        <v>41219</v>
      </c>
      <c r="BA620" t="s">
        <v>34722</v>
      </c>
      <c r="BB620" t="str">
        <f>VLOOKUP(BA620,Sheet1!A:B,2,FALSE)</f>
        <v>P-15358</v>
      </c>
      <c r="BC620" t="str">
        <f>VLOOKUP(BB620,'[1]ACN Audit Supervisory Organ - M'!$A:$I,3,FALSE)</f>
        <v>College of Medicine (COM) - Graduate Medical Education - Auxiliary</v>
      </c>
      <c r="BD620" t="str">
        <f>VLOOKUP(BB620,'[1]ACN Audit Supervisory Organ - M'!$A:$I,4,FALSE)</f>
        <v>SUP_1777</v>
      </c>
    </row>
    <row r="621" spans="1:56" x14ac:dyDescent="0.2">
      <c r="A621" t="s">
        <v>41219</v>
      </c>
      <c r="B621" t="s">
        <v>7822</v>
      </c>
      <c r="C621" t="s">
        <v>7822</v>
      </c>
      <c r="O621" s="9">
        <v>43862</v>
      </c>
      <c r="P621" s="9">
        <v>43862</v>
      </c>
      <c r="Q621" t="s">
        <v>43769</v>
      </c>
      <c r="R621" t="s">
        <v>43770</v>
      </c>
      <c r="S621" t="s">
        <v>43890</v>
      </c>
      <c r="T621" t="s">
        <v>43891</v>
      </c>
      <c r="U621" t="s">
        <v>43772</v>
      </c>
      <c r="V621" t="s">
        <v>43773</v>
      </c>
      <c r="W621" s="10">
        <v>40</v>
      </c>
      <c r="X621" t="s">
        <v>7822</v>
      </c>
      <c r="Y621" s="11">
        <v>1161</v>
      </c>
      <c r="Z621" t="s">
        <v>44494</v>
      </c>
      <c r="AA621" t="s">
        <v>44472</v>
      </c>
      <c r="AB621" t="s">
        <v>41146</v>
      </c>
      <c r="AE621" t="s">
        <v>43777</v>
      </c>
      <c r="AF621" t="s">
        <v>43778</v>
      </c>
      <c r="AG621" t="s">
        <v>43805</v>
      </c>
      <c r="AH621" t="s">
        <v>43806</v>
      </c>
      <c r="AI621" t="s">
        <v>44489</v>
      </c>
      <c r="AJ621" t="s">
        <v>44490</v>
      </c>
      <c r="AK621" t="s">
        <v>43843</v>
      </c>
      <c r="AL621" t="s">
        <v>43844</v>
      </c>
      <c r="AM621" t="s">
        <v>44477</v>
      </c>
      <c r="AN621" t="s">
        <v>44478</v>
      </c>
      <c r="AO621" t="s">
        <v>44491</v>
      </c>
      <c r="AP621" t="s">
        <v>44492</v>
      </c>
      <c r="AS621" t="s">
        <v>43789</v>
      </c>
      <c r="AT621" t="s">
        <v>43790</v>
      </c>
      <c r="AU621" t="s">
        <v>43793</v>
      </c>
      <c r="AV621" t="s">
        <v>43793</v>
      </c>
      <c r="AW621" t="s">
        <v>43792</v>
      </c>
      <c r="AX621" t="s">
        <v>41451</v>
      </c>
      <c r="AY621" s="12">
        <v>58587</v>
      </c>
      <c r="AZ621" t="s">
        <v>41219</v>
      </c>
      <c r="BA621" t="s">
        <v>34722</v>
      </c>
      <c r="BB621" t="str">
        <f>VLOOKUP(BA621,Sheet1!A:B,2,FALSE)</f>
        <v>P-15358</v>
      </c>
      <c r="BC621" t="str">
        <f>VLOOKUP(BB621,'[1]ACN Audit Supervisory Organ - M'!$A:$I,3,FALSE)</f>
        <v>College of Medicine (COM) - Graduate Medical Education - Auxiliary</v>
      </c>
      <c r="BD621" t="str">
        <f>VLOOKUP(BB621,'[1]ACN Audit Supervisory Organ - M'!$A:$I,4,FALSE)</f>
        <v>SUP_1777</v>
      </c>
    </row>
    <row r="622" spans="1:56" x14ac:dyDescent="0.2">
      <c r="A622" t="s">
        <v>41219</v>
      </c>
      <c r="B622" t="s">
        <v>7822</v>
      </c>
      <c r="C622" t="s">
        <v>7822</v>
      </c>
      <c r="O622" s="9">
        <v>43862</v>
      </c>
      <c r="P622" s="9">
        <v>43862</v>
      </c>
      <c r="Q622" t="s">
        <v>43769</v>
      </c>
      <c r="R622" t="s">
        <v>43770</v>
      </c>
      <c r="S622" t="s">
        <v>43890</v>
      </c>
      <c r="T622" t="s">
        <v>43891</v>
      </c>
      <c r="U622" t="s">
        <v>43772</v>
      </c>
      <c r="V622" t="s">
        <v>43773</v>
      </c>
      <c r="W622" s="10">
        <v>40</v>
      </c>
      <c r="X622" t="s">
        <v>7822</v>
      </c>
      <c r="Y622" s="11">
        <v>1161</v>
      </c>
      <c r="Z622" t="s">
        <v>44494</v>
      </c>
      <c r="AA622" t="s">
        <v>44472</v>
      </c>
      <c r="AB622" t="s">
        <v>41146</v>
      </c>
      <c r="AE622" t="s">
        <v>43777</v>
      </c>
      <c r="AF622" t="s">
        <v>43778</v>
      </c>
      <c r="AG622" t="s">
        <v>43805</v>
      </c>
      <c r="AH622" t="s">
        <v>43806</v>
      </c>
      <c r="AI622" t="s">
        <v>44489</v>
      </c>
      <c r="AJ622" t="s">
        <v>44490</v>
      </c>
      <c r="AK622" t="s">
        <v>43843</v>
      </c>
      <c r="AL622" t="s">
        <v>43844</v>
      </c>
      <c r="AM622" t="s">
        <v>44477</v>
      </c>
      <c r="AN622" t="s">
        <v>44478</v>
      </c>
      <c r="AO622" t="s">
        <v>44491</v>
      </c>
      <c r="AP622" t="s">
        <v>44492</v>
      </c>
      <c r="AS622" t="s">
        <v>43789</v>
      </c>
      <c r="AT622" t="s">
        <v>43790</v>
      </c>
      <c r="AU622" t="s">
        <v>43793</v>
      </c>
      <c r="AV622" t="s">
        <v>43793</v>
      </c>
      <c r="AW622" t="s">
        <v>43792</v>
      </c>
      <c r="AX622" t="s">
        <v>41452</v>
      </c>
      <c r="AY622" s="12">
        <v>58587</v>
      </c>
      <c r="AZ622" t="s">
        <v>41219</v>
      </c>
      <c r="BA622" t="s">
        <v>34722</v>
      </c>
      <c r="BB622" t="str">
        <f>VLOOKUP(BA622,Sheet1!A:B,2,FALSE)</f>
        <v>P-15358</v>
      </c>
      <c r="BC622" t="str">
        <f>VLOOKUP(BB622,'[1]ACN Audit Supervisory Organ - M'!$A:$I,3,FALSE)</f>
        <v>College of Medicine (COM) - Graduate Medical Education - Auxiliary</v>
      </c>
      <c r="BD622" t="str">
        <f>VLOOKUP(BB622,'[1]ACN Audit Supervisory Organ - M'!$A:$I,4,FALSE)</f>
        <v>SUP_1777</v>
      </c>
    </row>
    <row r="623" spans="1:56" x14ac:dyDescent="0.2">
      <c r="A623" t="s">
        <v>41219</v>
      </c>
      <c r="B623" t="s">
        <v>7822</v>
      </c>
      <c r="C623" t="s">
        <v>7822</v>
      </c>
      <c r="O623" s="9">
        <v>43862</v>
      </c>
      <c r="P623" s="9">
        <v>43862</v>
      </c>
      <c r="Q623" t="s">
        <v>43769</v>
      </c>
      <c r="R623" t="s">
        <v>43770</v>
      </c>
      <c r="S623" t="s">
        <v>43890</v>
      </c>
      <c r="T623" t="s">
        <v>43891</v>
      </c>
      <c r="U623" t="s">
        <v>43772</v>
      </c>
      <c r="V623" t="s">
        <v>43773</v>
      </c>
      <c r="W623" s="10">
        <v>40</v>
      </c>
      <c r="X623" t="s">
        <v>7822</v>
      </c>
      <c r="Y623" s="11">
        <v>1161</v>
      </c>
      <c r="Z623" t="s">
        <v>44494</v>
      </c>
      <c r="AA623" t="s">
        <v>44472</v>
      </c>
      <c r="AB623" t="s">
        <v>41146</v>
      </c>
      <c r="AE623" t="s">
        <v>43777</v>
      </c>
      <c r="AF623" t="s">
        <v>43778</v>
      </c>
      <c r="AG623" t="s">
        <v>43805</v>
      </c>
      <c r="AH623" t="s">
        <v>43806</v>
      </c>
      <c r="AI623" t="s">
        <v>44489</v>
      </c>
      <c r="AJ623" t="s">
        <v>44490</v>
      </c>
      <c r="AK623" t="s">
        <v>43843</v>
      </c>
      <c r="AL623" t="s">
        <v>43844</v>
      </c>
      <c r="AM623" t="s">
        <v>44477</v>
      </c>
      <c r="AN623" t="s">
        <v>44478</v>
      </c>
      <c r="AO623" t="s">
        <v>44491</v>
      </c>
      <c r="AP623" t="s">
        <v>44492</v>
      </c>
      <c r="AS623" t="s">
        <v>43789</v>
      </c>
      <c r="AT623" t="s">
        <v>43790</v>
      </c>
      <c r="AU623" t="s">
        <v>43793</v>
      </c>
      <c r="AV623" t="s">
        <v>43793</v>
      </c>
      <c r="AW623" t="s">
        <v>43792</v>
      </c>
      <c r="AX623" t="s">
        <v>41453</v>
      </c>
      <c r="AY623" s="12">
        <v>58587</v>
      </c>
      <c r="AZ623" t="s">
        <v>41219</v>
      </c>
      <c r="BA623" t="s">
        <v>34722</v>
      </c>
      <c r="BB623" t="str">
        <f>VLOOKUP(BA623,Sheet1!A:B,2,FALSE)</f>
        <v>P-15358</v>
      </c>
      <c r="BC623" t="str">
        <f>VLOOKUP(BB623,'[1]ACN Audit Supervisory Organ - M'!$A:$I,3,FALSE)</f>
        <v>College of Medicine (COM) - Graduate Medical Education - Auxiliary</v>
      </c>
      <c r="BD623" t="str">
        <f>VLOOKUP(BB623,'[1]ACN Audit Supervisory Organ - M'!$A:$I,4,FALSE)</f>
        <v>SUP_1777</v>
      </c>
    </row>
    <row r="624" spans="1:56" x14ac:dyDescent="0.2">
      <c r="A624" t="s">
        <v>41219</v>
      </c>
      <c r="B624" t="s">
        <v>7822</v>
      </c>
      <c r="C624" t="s">
        <v>7822</v>
      </c>
      <c r="O624" s="9">
        <v>43862</v>
      </c>
      <c r="P624" s="9">
        <v>43862</v>
      </c>
      <c r="Q624" t="s">
        <v>43769</v>
      </c>
      <c r="R624" t="s">
        <v>43770</v>
      </c>
      <c r="S624" t="s">
        <v>43890</v>
      </c>
      <c r="T624" t="s">
        <v>43891</v>
      </c>
      <c r="U624" t="s">
        <v>43772</v>
      </c>
      <c r="V624" t="s">
        <v>43773</v>
      </c>
      <c r="W624" s="10">
        <v>40</v>
      </c>
      <c r="X624" t="s">
        <v>7822</v>
      </c>
      <c r="Y624" s="11">
        <v>1161</v>
      </c>
      <c r="Z624" t="s">
        <v>44494</v>
      </c>
      <c r="AA624" t="s">
        <v>44472</v>
      </c>
      <c r="AB624" t="s">
        <v>41146</v>
      </c>
      <c r="AE624" t="s">
        <v>43777</v>
      </c>
      <c r="AF624" t="s">
        <v>43778</v>
      </c>
      <c r="AG624" t="s">
        <v>43805</v>
      </c>
      <c r="AH624" t="s">
        <v>43806</v>
      </c>
      <c r="AI624" t="s">
        <v>44489</v>
      </c>
      <c r="AJ624" t="s">
        <v>44490</v>
      </c>
      <c r="AK624" t="s">
        <v>43843</v>
      </c>
      <c r="AL624" t="s">
        <v>43844</v>
      </c>
      <c r="AM624" t="s">
        <v>44477</v>
      </c>
      <c r="AN624" t="s">
        <v>44478</v>
      </c>
      <c r="AO624" t="s">
        <v>44491</v>
      </c>
      <c r="AP624" t="s">
        <v>44492</v>
      </c>
      <c r="AS624" t="s">
        <v>43789</v>
      </c>
      <c r="AT624" t="s">
        <v>43790</v>
      </c>
      <c r="AU624" t="s">
        <v>43793</v>
      </c>
      <c r="AV624" t="s">
        <v>43793</v>
      </c>
      <c r="AW624" t="s">
        <v>43792</v>
      </c>
      <c r="AX624" t="s">
        <v>41454</v>
      </c>
      <c r="AY624" s="12">
        <v>58587</v>
      </c>
      <c r="AZ624" t="s">
        <v>41219</v>
      </c>
      <c r="BA624" t="s">
        <v>34722</v>
      </c>
      <c r="BB624" t="str">
        <f>VLOOKUP(BA624,Sheet1!A:B,2,FALSE)</f>
        <v>P-15358</v>
      </c>
      <c r="BC624" t="str">
        <f>VLOOKUP(BB624,'[1]ACN Audit Supervisory Organ - M'!$A:$I,3,FALSE)</f>
        <v>College of Medicine (COM) - Graduate Medical Education - Auxiliary</v>
      </c>
      <c r="BD624" t="str">
        <f>VLOOKUP(BB624,'[1]ACN Audit Supervisory Organ - M'!$A:$I,4,FALSE)</f>
        <v>SUP_1777</v>
      </c>
    </row>
    <row r="625" spans="1:56" x14ac:dyDescent="0.2">
      <c r="A625" t="s">
        <v>41219</v>
      </c>
      <c r="B625" t="s">
        <v>7822</v>
      </c>
      <c r="C625" t="s">
        <v>7822</v>
      </c>
      <c r="O625" s="9">
        <v>43862</v>
      </c>
      <c r="P625" s="9">
        <v>43862</v>
      </c>
      <c r="Q625" t="s">
        <v>43769</v>
      </c>
      <c r="R625" t="s">
        <v>43770</v>
      </c>
      <c r="S625" t="s">
        <v>43890</v>
      </c>
      <c r="T625" t="s">
        <v>43891</v>
      </c>
      <c r="U625" t="s">
        <v>43772</v>
      </c>
      <c r="V625" t="s">
        <v>43773</v>
      </c>
      <c r="W625" s="10">
        <v>40</v>
      </c>
      <c r="X625" t="s">
        <v>7822</v>
      </c>
      <c r="Y625" s="11">
        <v>1161</v>
      </c>
      <c r="Z625" t="s">
        <v>44494</v>
      </c>
      <c r="AA625" t="s">
        <v>44472</v>
      </c>
      <c r="AB625" t="s">
        <v>41146</v>
      </c>
      <c r="AE625" t="s">
        <v>43777</v>
      </c>
      <c r="AF625" t="s">
        <v>43778</v>
      </c>
      <c r="AG625" t="s">
        <v>43805</v>
      </c>
      <c r="AH625" t="s">
        <v>43806</v>
      </c>
      <c r="AI625" t="s">
        <v>44489</v>
      </c>
      <c r="AJ625" t="s">
        <v>44490</v>
      </c>
      <c r="AK625" t="s">
        <v>43843</v>
      </c>
      <c r="AL625" t="s">
        <v>43844</v>
      </c>
      <c r="AM625" t="s">
        <v>44477</v>
      </c>
      <c r="AN625" t="s">
        <v>44478</v>
      </c>
      <c r="AO625" t="s">
        <v>44491</v>
      </c>
      <c r="AP625" t="s">
        <v>44492</v>
      </c>
      <c r="AS625" t="s">
        <v>43789</v>
      </c>
      <c r="AT625" t="s">
        <v>43790</v>
      </c>
      <c r="AU625" t="s">
        <v>43793</v>
      </c>
      <c r="AV625" t="s">
        <v>43793</v>
      </c>
      <c r="AW625" t="s">
        <v>43792</v>
      </c>
      <c r="AX625" t="s">
        <v>41455</v>
      </c>
      <c r="AY625" s="12">
        <v>58587</v>
      </c>
      <c r="AZ625" t="s">
        <v>41219</v>
      </c>
      <c r="BA625" t="s">
        <v>34722</v>
      </c>
      <c r="BB625" t="str">
        <f>VLOOKUP(BA625,Sheet1!A:B,2,FALSE)</f>
        <v>P-15358</v>
      </c>
      <c r="BC625" t="str">
        <f>VLOOKUP(BB625,'[1]ACN Audit Supervisory Organ - M'!$A:$I,3,FALSE)</f>
        <v>College of Medicine (COM) - Graduate Medical Education - Auxiliary</v>
      </c>
      <c r="BD625" t="str">
        <f>VLOOKUP(BB625,'[1]ACN Audit Supervisory Organ - M'!$A:$I,4,FALSE)</f>
        <v>SUP_1777</v>
      </c>
    </row>
    <row r="626" spans="1:56" x14ac:dyDescent="0.2">
      <c r="A626" t="s">
        <v>41219</v>
      </c>
      <c r="B626" t="s">
        <v>7822</v>
      </c>
      <c r="C626" t="s">
        <v>7822</v>
      </c>
      <c r="O626" s="9">
        <v>43862</v>
      </c>
      <c r="P626" s="9">
        <v>43862</v>
      </c>
      <c r="Q626" t="s">
        <v>43769</v>
      </c>
      <c r="R626" t="s">
        <v>43770</v>
      </c>
      <c r="S626" t="s">
        <v>43890</v>
      </c>
      <c r="T626" t="s">
        <v>43891</v>
      </c>
      <c r="U626" t="s">
        <v>43772</v>
      </c>
      <c r="V626" t="s">
        <v>43773</v>
      </c>
      <c r="W626" s="10">
        <v>40</v>
      </c>
      <c r="X626" t="s">
        <v>7822</v>
      </c>
      <c r="Y626" s="11">
        <v>1161</v>
      </c>
      <c r="Z626" t="s">
        <v>44494</v>
      </c>
      <c r="AA626" t="s">
        <v>44472</v>
      </c>
      <c r="AB626" t="s">
        <v>41146</v>
      </c>
      <c r="AE626" t="s">
        <v>43777</v>
      </c>
      <c r="AF626" t="s">
        <v>43778</v>
      </c>
      <c r="AG626" t="s">
        <v>43805</v>
      </c>
      <c r="AH626" t="s">
        <v>43806</v>
      </c>
      <c r="AI626" t="s">
        <v>44489</v>
      </c>
      <c r="AJ626" t="s">
        <v>44490</v>
      </c>
      <c r="AK626" t="s">
        <v>43843</v>
      </c>
      <c r="AL626" t="s">
        <v>43844</v>
      </c>
      <c r="AM626" t="s">
        <v>44477</v>
      </c>
      <c r="AN626" t="s">
        <v>44478</v>
      </c>
      <c r="AO626" t="s">
        <v>44491</v>
      </c>
      <c r="AP626" t="s">
        <v>44492</v>
      </c>
      <c r="AS626" t="s">
        <v>43789</v>
      </c>
      <c r="AT626" t="s">
        <v>43790</v>
      </c>
      <c r="AU626" t="s">
        <v>43793</v>
      </c>
      <c r="AV626" t="s">
        <v>43793</v>
      </c>
      <c r="AW626" t="s">
        <v>43792</v>
      </c>
      <c r="AX626" t="s">
        <v>41456</v>
      </c>
      <c r="AY626" s="12">
        <v>58587</v>
      </c>
      <c r="AZ626" t="s">
        <v>41219</v>
      </c>
      <c r="BA626" t="s">
        <v>34722</v>
      </c>
      <c r="BB626" t="str">
        <f>VLOOKUP(BA626,Sheet1!A:B,2,FALSE)</f>
        <v>P-15358</v>
      </c>
      <c r="BC626" t="str">
        <f>VLOOKUP(BB626,'[1]ACN Audit Supervisory Organ - M'!$A:$I,3,FALSE)</f>
        <v>College of Medicine (COM) - Graduate Medical Education - Auxiliary</v>
      </c>
      <c r="BD626" t="str">
        <f>VLOOKUP(BB626,'[1]ACN Audit Supervisory Organ - M'!$A:$I,4,FALSE)</f>
        <v>SUP_1777</v>
      </c>
    </row>
    <row r="627" spans="1:56" x14ac:dyDescent="0.2">
      <c r="A627" t="s">
        <v>41219</v>
      </c>
      <c r="B627" t="s">
        <v>7822</v>
      </c>
      <c r="C627" t="s">
        <v>7822</v>
      </c>
      <c r="O627" s="9">
        <v>43862</v>
      </c>
      <c r="P627" s="9">
        <v>43862</v>
      </c>
      <c r="Q627" t="s">
        <v>43769</v>
      </c>
      <c r="R627" t="s">
        <v>43770</v>
      </c>
      <c r="S627" t="s">
        <v>43890</v>
      </c>
      <c r="T627" t="s">
        <v>43891</v>
      </c>
      <c r="U627" t="s">
        <v>43772</v>
      </c>
      <c r="V627" t="s">
        <v>43773</v>
      </c>
      <c r="W627" s="10">
        <v>40</v>
      </c>
      <c r="X627" t="s">
        <v>7822</v>
      </c>
      <c r="Y627" s="11">
        <v>1161</v>
      </c>
      <c r="Z627" t="s">
        <v>44494</v>
      </c>
      <c r="AA627" t="s">
        <v>44472</v>
      </c>
      <c r="AB627" t="s">
        <v>41146</v>
      </c>
      <c r="AE627" t="s">
        <v>43777</v>
      </c>
      <c r="AF627" t="s">
        <v>43778</v>
      </c>
      <c r="AG627" t="s">
        <v>43805</v>
      </c>
      <c r="AH627" t="s">
        <v>43806</v>
      </c>
      <c r="AI627" t="s">
        <v>44489</v>
      </c>
      <c r="AJ627" t="s">
        <v>44490</v>
      </c>
      <c r="AK627" t="s">
        <v>43843</v>
      </c>
      <c r="AL627" t="s">
        <v>43844</v>
      </c>
      <c r="AM627" t="s">
        <v>44477</v>
      </c>
      <c r="AN627" t="s">
        <v>44478</v>
      </c>
      <c r="AO627" t="s">
        <v>44491</v>
      </c>
      <c r="AP627" t="s">
        <v>44492</v>
      </c>
      <c r="AS627" t="s">
        <v>43789</v>
      </c>
      <c r="AT627" t="s">
        <v>43790</v>
      </c>
      <c r="AU627" t="s">
        <v>43793</v>
      </c>
      <c r="AV627" t="s">
        <v>43793</v>
      </c>
      <c r="AW627" t="s">
        <v>43792</v>
      </c>
      <c r="AX627" t="s">
        <v>41457</v>
      </c>
      <c r="AY627" s="12">
        <v>58587</v>
      </c>
      <c r="AZ627" t="s">
        <v>41219</v>
      </c>
      <c r="BA627" t="s">
        <v>34722</v>
      </c>
      <c r="BB627" t="str">
        <f>VLOOKUP(BA627,Sheet1!A:B,2,FALSE)</f>
        <v>P-15358</v>
      </c>
      <c r="BC627" t="str">
        <f>VLOOKUP(BB627,'[1]ACN Audit Supervisory Organ - M'!$A:$I,3,FALSE)</f>
        <v>College of Medicine (COM) - Graduate Medical Education - Auxiliary</v>
      </c>
      <c r="BD627" t="str">
        <f>VLOOKUP(BB627,'[1]ACN Audit Supervisory Organ - M'!$A:$I,4,FALSE)</f>
        <v>SUP_1777</v>
      </c>
    </row>
    <row r="628" spans="1:56" x14ac:dyDescent="0.2">
      <c r="A628" t="s">
        <v>41219</v>
      </c>
      <c r="B628" t="s">
        <v>7822</v>
      </c>
      <c r="C628" t="s">
        <v>7822</v>
      </c>
      <c r="O628" s="9">
        <v>43862</v>
      </c>
      <c r="P628" s="9">
        <v>43862</v>
      </c>
      <c r="Q628" t="s">
        <v>43769</v>
      </c>
      <c r="R628" t="s">
        <v>43770</v>
      </c>
      <c r="S628" t="s">
        <v>43890</v>
      </c>
      <c r="T628" t="s">
        <v>43891</v>
      </c>
      <c r="U628" t="s">
        <v>43772</v>
      </c>
      <c r="V628" t="s">
        <v>43773</v>
      </c>
      <c r="W628" s="10">
        <v>40</v>
      </c>
      <c r="X628" t="s">
        <v>7822</v>
      </c>
      <c r="Y628" s="11">
        <v>1161</v>
      </c>
      <c r="Z628" t="s">
        <v>44494</v>
      </c>
      <c r="AA628" t="s">
        <v>44472</v>
      </c>
      <c r="AB628" t="s">
        <v>41146</v>
      </c>
      <c r="AE628" t="s">
        <v>43777</v>
      </c>
      <c r="AF628" t="s">
        <v>43778</v>
      </c>
      <c r="AG628" t="s">
        <v>43805</v>
      </c>
      <c r="AH628" t="s">
        <v>43806</v>
      </c>
      <c r="AI628" t="s">
        <v>44489</v>
      </c>
      <c r="AJ628" t="s">
        <v>44490</v>
      </c>
      <c r="AK628" t="s">
        <v>43843</v>
      </c>
      <c r="AL628" t="s">
        <v>43844</v>
      </c>
      <c r="AM628" t="s">
        <v>44477</v>
      </c>
      <c r="AN628" t="s">
        <v>44478</v>
      </c>
      <c r="AO628" t="s">
        <v>44491</v>
      </c>
      <c r="AP628" t="s">
        <v>44492</v>
      </c>
      <c r="AS628" t="s">
        <v>43789</v>
      </c>
      <c r="AT628" t="s">
        <v>43790</v>
      </c>
      <c r="AU628" t="s">
        <v>43793</v>
      </c>
      <c r="AV628" t="s">
        <v>43793</v>
      </c>
      <c r="AW628" t="s">
        <v>43792</v>
      </c>
      <c r="AX628" t="s">
        <v>41458</v>
      </c>
      <c r="AY628" s="12">
        <v>58587</v>
      </c>
      <c r="AZ628" t="s">
        <v>41219</v>
      </c>
      <c r="BA628" t="s">
        <v>34722</v>
      </c>
      <c r="BB628" t="str">
        <f>VLOOKUP(BA628,Sheet1!A:B,2,FALSE)</f>
        <v>P-15358</v>
      </c>
      <c r="BC628" t="str">
        <f>VLOOKUP(BB628,'[1]ACN Audit Supervisory Organ - M'!$A:$I,3,FALSE)</f>
        <v>College of Medicine (COM) - Graduate Medical Education - Auxiliary</v>
      </c>
      <c r="BD628" t="str">
        <f>VLOOKUP(BB628,'[1]ACN Audit Supervisory Organ - M'!$A:$I,4,FALSE)</f>
        <v>SUP_1777</v>
      </c>
    </row>
    <row r="629" spans="1:56" x14ac:dyDescent="0.2">
      <c r="A629" t="s">
        <v>41219</v>
      </c>
      <c r="B629" t="s">
        <v>7822</v>
      </c>
      <c r="C629" t="s">
        <v>7822</v>
      </c>
      <c r="O629" s="9">
        <v>43862</v>
      </c>
      <c r="P629" s="9">
        <v>43862</v>
      </c>
      <c r="Q629" t="s">
        <v>43769</v>
      </c>
      <c r="R629" t="s">
        <v>43770</v>
      </c>
      <c r="S629" t="s">
        <v>43890</v>
      </c>
      <c r="T629" t="s">
        <v>43891</v>
      </c>
      <c r="U629" t="s">
        <v>43772</v>
      </c>
      <c r="V629" t="s">
        <v>43773</v>
      </c>
      <c r="W629" s="10">
        <v>40</v>
      </c>
      <c r="X629" t="s">
        <v>7822</v>
      </c>
      <c r="Y629" s="11">
        <v>1161</v>
      </c>
      <c r="Z629" t="s">
        <v>44494</v>
      </c>
      <c r="AA629" t="s">
        <v>44472</v>
      </c>
      <c r="AB629" t="s">
        <v>41146</v>
      </c>
      <c r="AE629" t="s">
        <v>43777</v>
      </c>
      <c r="AF629" t="s">
        <v>43778</v>
      </c>
      <c r="AG629" t="s">
        <v>43805</v>
      </c>
      <c r="AH629" t="s">
        <v>43806</v>
      </c>
      <c r="AI629" t="s">
        <v>44489</v>
      </c>
      <c r="AJ629" t="s">
        <v>44490</v>
      </c>
      <c r="AK629" t="s">
        <v>43843</v>
      </c>
      <c r="AL629" t="s">
        <v>43844</v>
      </c>
      <c r="AM629" t="s">
        <v>44477</v>
      </c>
      <c r="AN629" t="s">
        <v>44478</v>
      </c>
      <c r="AO629" t="s">
        <v>44491</v>
      </c>
      <c r="AP629" t="s">
        <v>44492</v>
      </c>
      <c r="AS629" t="s">
        <v>43789</v>
      </c>
      <c r="AT629" t="s">
        <v>43790</v>
      </c>
      <c r="AU629" t="s">
        <v>43793</v>
      </c>
      <c r="AV629" t="s">
        <v>43793</v>
      </c>
      <c r="AW629" t="s">
        <v>43792</v>
      </c>
      <c r="AX629" t="s">
        <v>41459</v>
      </c>
      <c r="AY629" s="12">
        <v>58587</v>
      </c>
      <c r="AZ629" t="s">
        <v>41219</v>
      </c>
      <c r="BA629" t="s">
        <v>34722</v>
      </c>
      <c r="BB629" t="str">
        <f>VLOOKUP(BA629,Sheet1!A:B,2,FALSE)</f>
        <v>P-15358</v>
      </c>
      <c r="BC629" t="str">
        <f>VLOOKUP(BB629,'[1]ACN Audit Supervisory Organ - M'!$A:$I,3,FALSE)</f>
        <v>College of Medicine (COM) - Graduate Medical Education - Auxiliary</v>
      </c>
      <c r="BD629" t="str">
        <f>VLOOKUP(BB629,'[1]ACN Audit Supervisory Organ - M'!$A:$I,4,FALSE)</f>
        <v>SUP_1777</v>
      </c>
    </row>
    <row r="630" spans="1:56" x14ac:dyDescent="0.2">
      <c r="A630" t="s">
        <v>41219</v>
      </c>
      <c r="B630" t="s">
        <v>7822</v>
      </c>
      <c r="C630" t="s">
        <v>7822</v>
      </c>
      <c r="O630" s="9">
        <v>43862</v>
      </c>
      <c r="P630" s="9">
        <v>43862</v>
      </c>
      <c r="Q630" t="s">
        <v>43769</v>
      </c>
      <c r="R630" t="s">
        <v>43770</v>
      </c>
      <c r="S630" t="s">
        <v>43890</v>
      </c>
      <c r="T630" t="s">
        <v>43891</v>
      </c>
      <c r="U630" t="s">
        <v>43772</v>
      </c>
      <c r="V630" t="s">
        <v>43773</v>
      </c>
      <c r="W630" s="10">
        <v>40</v>
      </c>
      <c r="X630" t="s">
        <v>7822</v>
      </c>
      <c r="Y630" s="11">
        <v>1161</v>
      </c>
      <c r="Z630" t="s">
        <v>44494</v>
      </c>
      <c r="AA630" t="s">
        <v>44472</v>
      </c>
      <c r="AB630" t="s">
        <v>41146</v>
      </c>
      <c r="AE630" t="s">
        <v>43777</v>
      </c>
      <c r="AF630" t="s">
        <v>43778</v>
      </c>
      <c r="AG630" t="s">
        <v>43805</v>
      </c>
      <c r="AH630" t="s">
        <v>43806</v>
      </c>
      <c r="AI630" t="s">
        <v>44489</v>
      </c>
      <c r="AJ630" t="s">
        <v>44490</v>
      </c>
      <c r="AK630" t="s">
        <v>43843</v>
      </c>
      <c r="AL630" t="s">
        <v>43844</v>
      </c>
      <c r="AM630" t="s">
        <v>44477</v>
      </c>
      <c r="AN630" t="s">
        <v>44478</v>
      </c>
      <c r="AO630" t="s">
        <v>44491</v>
      </c>
      <c r="AP630" t="s">
        <v>44492</v>
      </c>
      <c r="AS630" t="s">
        <v>43789</v>
      </c>
      <c r="AT630" t="s">
        <v>43790</v>
      </c>
      <c r="AU630" t="s">
        <v>43793</v>
      </c>
      <c r="AV630" t="s">
        <v>43793</v>
      </c>
      <c r="AW630" t="s">
        <v>43792</v>
      </c>
      <c r="AX630" t="s">
        <v>41460</v>
      </c>
      <c r="AY630" s="12">
        <v>58587</v>
      </c>
      <c r="AZ630" t="s">
        <v>41219</v>
      </c>
      <c r="BA630" t="s">
        <v>34722</v>
      </c>
      <c r="BB630" t="str">
        <f>VLOOKUP(BA630,Sheet1!A:B,2,FALSE)</f>
        <v>P-15358</v>
      </c>
      <c r="BC630" t="str">
        <f>VLOOKUP(BB630,'[1]ACN Audit Supervisory Organ - M'!$A:$I,3,FALSE)</f>
        <v>College of Medicine (COM) - Graduate Medical Education - Auxiliary</v>
      </c>
      <c r="BD630" t="str">
        <f>VLOOKUP(BB630,'[1]ACN Audit Supervisory Organ - M'!$A:$I,4,FALSE)</f>
        <v>SUP_1777</v>
      </c>
    </row>
    <row r="631" spans="1:56" x14ac:dyDescent="0.2">
      <c r="A631" t="s">
        <v>41219</v>
      </c>
      <c r="B631" t="s">
        <v>7822</v>
      </c>
      <c r="C631" t="s">
        <v>7822</v>
      </c>
      <c r="O631" s="9">
        <v>43862</v>
      </c>
      <c r="P631" s="9">
        <v>43862</v>
      </c>
      <c r="Q631" t="s">
        <v>43769</v>
      </c>
      <c r="R631" t="s">
        <v>43770</v>
      </c>
      <c r="S631" t="s">
        <v>43890</v>
      </c>
      <c r="T631" t="s">
        <v>43891</v>
      </c>
      <c r="U631" t="s">
        <v>43772</v>
      </c>
      <c r="V631" t="s">
        <v>43773</v>
      </c>
      <c r="W631" s="10">
        <v>40</v>
      </c>
      <c r="X631" t="s">
        <v>7822</v>
      </c>
      <c r="Y631" s="11">
        <v>1161</v>
      </c>
      <c r="Z631" t="s">
        <v>44494</v>
      </c>
      <c r="AA631" t="s">
        <v>44472</v>
      </c>
      <c r="AB631" t="s">
        <v>41146</v>
      </c>
      <c r="AE631" t="s">
        <v>43777</v>
      </c>
      <c r="AF631" t="s">
        <v>43778</v>
      </c>
      <c r="AG631" t="s">
        <v>43805</v>
      </c>
      <c r="AH631" t="s">
        <v>43806</v>
      </c>
      <c r="AI631" t="s">
        <v>44489</v>
      </c>
      <c r="AJ631" t="s">
        <v>44490</v>
      </c>
      <c r="AK631" t="s">
        <v>43843</v>
      </c>
      <c r="AL631" t="s">
        <v>43844</v>
      </c>
      <c r="AM631" t="s">
        <v>44477</v>
      </c>
      <c r="AN631" t="s">
        <v>44478</v>
      </c>
      <c r="AO631" t="s">
        <v>44491</v>
      </c>
      <c r="AP631" t="s">
        <v>44492</v>
      </c>
      <c r="AS631" t="s">
        <v>43789</v>
      </c>
      <c r="AT631" t="s">
        <v>43790</v>
      </c>
      <c r="AU631" t="s">
        <v>43793</v>
      </c>
      <c r="AV631" t="s">
        <v>43793</v>
      </c>
      <c r="AW631" t="s">
        <v>43792</v>
      </c>
      <c r="AX631" t="s">
        <v>41461</v>
      </c>
      <c r="AY631" s="12">
        <v>58587</v>
      </c>
      <c r="AZ631" t="s">
        <v>41219</v>
      </c>
      <c r="BA631" t="s">
        <v>34722</v>
      </c>
      <c r="BB631" t="str">
        <f>VLOOKUP(BA631,Sheet1!A:B,2,FALSE)</f>
        <v>P-15358</v>
      </c>
      <c r="BC631" t="str">
        <f>VLOOKUP(BB631,'[1]ACN Audit Supervisory Organ - M'!$A:$I,3,FALSE)</f>
        <v>College of Medicine (COM) - Graduate Medical Education - Auxiliary</v>
      </c>
      <c r="BD631" t="str">
        <f>VLOOKUP(BB631,'[1]ACN Audit Supervisory Organ - M'!$A:$I,4,FALSE)</f>
        <v>SUP_1777</v>
      </c>
    </row>
    <row r="632" spans="1:56" x14ac:dyDescent="0.2">
      <c r="A632" t="s">
        <v>41219</v>
      </c>
      <c r="B632" t="s">
        <v>7822</v>
      </c>
      <c r="C632" t="s">
        <v>7822</v>
      </c>
      <c r="O632" s="9">
        <v>43862</v>
      </c>
      <c r="P632" s="9">
        <v>43862</v>
      </c>
      <c r="Q632" t="s">
        <v>43769</v>
      </c>
      <c r="R632" t="s">
        <v>43770</v>
      </c>
      <c r="S632" t="s">
        <v>43890</v>
      </c>
      <c r="T632" t="s">
        <v>43891</v>
      </c>
      <c r="U632" t="s">
        <v>43772</v>
      </c>
      <c r="V632" t="s">
        <v>43773</v>
      </c>
      <c r="W632" s="10">
        <v>40</v>
      </c>
      <c r="X632" t="s">
        <v>7822</v>
      </c>
      <c r="Y632" s="11">
        <v>1161</v>
      </c>
      <c r="Z632" t="s">
        <v>44494</v>
      </c>
      <c r="AA632" t="s">
        <v>44472</v>
      </c>
      <c r="AB632" t="s">
        <v>41146</v>
      </c>
      <c r="AE632" t="s">
        <v>43777</v>
      </c>
      <c r="AF632" t="s">
        <v>43778</v>
      </c>
      <c r="AG632" t="s">
        <v>43805</v>
      </c>
      <c r="AH632" t="s">
        <v>43806</v>
      </c>
      <c r="AI632" t="s">
        <v>44489</v>
      </c>
      <c r="AJ632" t="s">
        <v>44490</v>
      </c>
      <c r="AK632" t="s">
        <v>43843</v>
      </c>
      <c r="AL632" t="s">
        <v>43844</v>
      </c>
      <c r="AM632" t="s">
        <v>44477</v>
      </c>
      <c r="AN632" t="s">
        <v>44478</v>
      </c>
      <c r="AO632" t="s">
        <v>44491</v>
      </c>
      <c r="AP632" t="s">
        <v>44492</v>
      </c>
      <c r="AS632" t="s">
        <v>43789</v>
      </c>
      <c r="AT632" t="s">
        <v>43790</v>
      </c>
      <c r="AU632" t="s">
        <v>43793</v>
      </c>
      <c r="AV632" t="s">
        <v>43793</v>
      </c>
      <c r="AW632" t="s">
        <v>43792</v>
      </c>
      <c r="AX632" t="s">
        <v>41462</v>
      </c>
      <c r="AY632" s="12">
        <v>58587</v>
      </c>
      <c r="AZ632" t="s">
        <v>41219</v>
      </c>
      <c r="BA632" t="s">
        <v>34722</v>
      </c>
      <c r="BB632" t="str">
        <f>VLOOKUP(BA632,Sheet1!A:B,2,FALSE)</f>
        <v>P-15358</v>
      </c>
      <c r="BC632" t="str">
        <f>VLOOKUP(BB632,'[1]ACN Audit Supervisory Organ - M'!$A:$I,3,FALSE)</f>
        <v>College of Medicine (COM) - Graduate Medical Education - Auxiliary</v>
      </c>
      <c r="BD632" t="str">
        <f>VLOOKUP(BB632,'[1]ACN Audit Supervisory Organ - M'!$A:$I,4,FALSE)</f>
        <v>SUP_1777</v>
      </c>
    </row>
    <row r="633" spans="1:56" x14ac:dyDescent="0.2">
      <c r="A633" t="s">
        <v>41219</v>
      </c>
      <c r="B633" t="s">
        <v>7822</v>
      </c>
      <c r="C633" t="s">
        <v>7822</v>
      </c>
      <c r="O633" s="9">
        <v>43862</v>
      </c>
      <c r="P633" s="9">
        <v>43862</v>
      </c>
      <c r="Q633" t="s">
        <v>43769</v>
      </c>
      <c r="R633" t="s">
        <v>43770</v>
      </c>
      <c r="S633" t="s">
        <v>43890</v>
      </c>
      <c r="T633" t="s">
        <v>43891</v>
      </c>
      <c r="U633" t="s">
        <v>43772</v>
      </c>
      <c r="V633" t="s">
        <v>43773</v>
      </c>
      <c r="W633" s="10">
        <v>40</v>
      </c>
      <c r="X633" t="s">
        <v>7822</v>
      </c>
      <c r="Y633" s="11">
        <v>1161</v>
      </c>
      <c r="Z633" t="s">
        <v>44494</v>
      </c>
      <c r="AA633" t="s">
        <v>44472</v>
      </c>
      <c r="AB633" t="s">
        <v>41146</v>
      </c>
      <c r="AE633" t="s">
        <v>43777</v>
      </c>
      <c r="AF633" t="s">
        <v>43778</v>
      </c>
      <c r="AG633" t="s">
        <v>43805</v>
      </c>
      <c r="AH633" t="s">
        <v>43806</v>
      </c>
      <c r="AI633" t="s">
        <v>44489</v>
      </c>
      <c r="AJ633" t="s">
        <v>44490</v>
      </c>
      <c r="AK633" t="s">
        <v>43843</v>
      </c>
      <c r="AL633" t="s">
        <v>43844</v>
      </c>
      <c r="AM633" t="s">
        <v>44477</v>
      </c>
      <c r="AN633" t="s">
        <v>44478</v>
      </c>
      <c r="AO633" t="s">
        <v>44491</v>
      </c>
      <c r="AP633" t="s">
        <v>44492</v>
      </c>
      <c r="AS633" t="s">
        <v>43789</v>
      </c>
      <c r="AT633" t="s">
        <v>43790</v>
      </c>
      <c r="AU633" t="s">
        <v>43793</v>
      </c>
      <c r="AV633" t="s">
        <v>43793</v>
      </c>
      <c r="AW633" t="s">
        <v>43792</v>
      </c>
      <c r="AX633" t="s">
        <v>41463</v>
      </c>
      <c r="AY633" s="12">
        <v>58587</v>
      </c>
      <c r="AZ633" t="s">
        <v>41219</v>
      </c>
      <c r="BA633" t="s">
        <v>34722</v>
      </c>
      <c r="BB633" t="str">
        <f>VLOOKUP(BA633,Sheet1!A:B,2,FALSE)</f>
        <v>P-15358</v>
      </c>
      <c r="BC633" t="str">
        <f>VLOOKUP(BB633,'[1]ACN Audit Supervisory Organ - M'!$A:$I,3,FALSE)</f>
        <v>College of Medicine (COM) - Graduate Medical Education - Auxiliary</v>
      </c>
      <c r="BD633" t="str">
        <f>VLOOKUP(BB633,'[1]ACN Audit Supervisory Organ - M'!$A:$I,4,FALSE)</f>
        <v>SUP_1777</v>
      </c>
    </row>
    <row r="634" spans="1:56" x14ac:dyDescent="0.2">
      <c r="A634" t="s">
        <v>41219</v>
      </c>
      <c r="B634" t="s">
        <v>6311</v>
      </c>
      <c r="C634" t="s">
        <v>6311</v>
      </c>
      <c r="O634" s="9">
        <v>43862</v>
      </c>
      <c r="P634" s="9">
        <v>43862</v>
      </c>
      <c r="Q634" t="s">
        <v>43769</v>
      </c>
      <c r="R634" t="s">
        <v>43770</v>
      </c>
      <c r="S634" t="s">
        <v>43890</v>
      </c>
      <c r="T634" t="s">
        <v>43891</v>
      </c>
      <c r="U634" t="s">
        <v>43772</v>
      </c>
      <c r="V634" t="s">
        <v>43773</v>
      </c>
      <c r="W634" s="10">
        <v>40</v>
      </c>
      <c r="X634" t="s">
        <v>6311</v>
      </c>
      <c r="Y634" s="11">
        <v>1162</v>
      </c>
      <c r="Z634" t="s">
        <v>44493</v>
      </c>
      <c r="AA634" t="s">
        <v>44472</v>
      </c>
      <c r="AB634" t="s">
        <v>41146</v>
      </c>
      <c r="AE634" t="s">
        <v>43777</v>
      </c>
      <c r="AF634" t="s">
        <v>43778</v>
      </c>
      <c r="AG634" t="s">
        <v>43805</v>
      </c>
      <c r="AH634" t="s">
        <v>43806</v>
      </c>
      <c r="AI634" t="s">
        <v>44489</v>
      </c>
      <c r="AJ634" t="s">
        <v>44490</v>
      </c>
      <c r="AK634" t="s">
        <v>43843</v>
      </c>
      <c r="AL634" t="s">
        <v>43844</v>
      </c>
      <c r="AM634" t="s">
        <v>44477</v>
      </c>
      <c r="AN634" t="s">
        <v>44478</v>
      </c>
      <c r="AO634" t="s">
        <v>44491</v>
      </c>
      <c r="AP634" t="s">
        <v>44492</v>
      </c>
      <c r="AS634" t="s">
        <v>43789</v>
      </c>
      <c r="AT634" t="s">
        <v>43790</v>
      </c>
      <c r="AU634" t="s">
        <v>43793</v>
      </c>
      <c r="AV634" t="s">
        <v>43793</v>
      </c>
      <c r="AW634" t="s">
        <v>43792</v>
      </c>
      <c r="AX634" t="s">
        <v>41343</v>
      </c>
      <c r="AY634" s="12">
        <v>60668</v>
      </c>
      <c r="AZ634" t="s">
        <v>41219</v>
      </c>
      <c r="BA634" t="s">
        <v>38814</v>
      </c>
      <c r="BB634" t="str">
        <f>VLOOKUP(BA634,Sheet1!A:B,2,FALSE)</f>
        <v>P-13899</v>
      </c>
      <c r="BC634" t="str">
        <f>VLOOKUP(BB634,'[1]ACN Audit Supervisory Organ - M'!$A:$I,3,FALSE)</f>
        <v>College of Medicine (COM) - Graduate Medical Education Grainesville</v>
      </c>
      <c r="BD634" t="str">
        <f>VLOOKUP(BB634,'[1]ACN Audit Supervisory Organ - M'!$A:$I,4,FALSE)</f>
        <v>SUP_1775</v>
      </c>
    </row>
    <row r="635" spans="1:56" x14ac:dyDescent="0.2">
      <c r="A635" t="s">
        <v>41219</v>
      </c>
      <c r="B635" t="s">
        <v>6311</v>
      </c>
      <c r="C635" t="s">
        <v>6311</v>
      </c>
      <c r="O635" s="9">
        <v>43862</v>
      </c>
      <c r="P635" s="9">
        <v>43862</v>
      </c>
      <c r="Q635" t="s">
        <v>43769</v>
      </c>
      <c r="R635" t="s">
        <v>43770</v>
      </c>
      <c r="S635" t="s">
        <v>43890</v>
      </c>
      <c r="T635" t="s">
        <v>43891</v>
      </c>
      <c r="U635" t="s">
        <v>43772</v>
      </c>
      <c r="V635" t="s">
        <v>43773</v>
      </c>
      <c r="W635" s="10">
        <v>40</v>
      </c>
      <c r="X635" t="s">
        <v>6311</v>
      </c>
      <c r="Y635" s="11">
        <v>1162</v>
      </c>
      <c r="Z635" t="s">
        <v>44493</v>
      </c>
      <c r="AA635" t="s">
        <v>44472</v>
      </c>
      <c r="AB635" t="s">
        <v>41146</v>
      </c>
      <c r="AE635" t="s">
        <v>43777</v>
      </c>
      <c r="AF635" t="s">
        <v>43778</v>
      </c>
      <c r="AG635" t="s">
        <v>43805</v>
      </c>
      <c r="AH635" t="s">
        <v>43806</v>
      </c>
      <c r="AI635" t="s">
        <v>44489</v>
      </c>
      <c r="AJ635" t="s">
        <v>44490</v>
      </c>
      <c r="AK635" t="s">
        <v>43843</v>
      </c>
      <c r="AL635" t="s">
        <v>43844</v>
      </c>
      <c r="AM635" t="s">
        <v>44477</v>
      </c>
      <c r="AN635" t="s">
        <v>44478</v>
      </c>
      <c r="AO635" t="s">
        <v>44491</v>
      </c>
      <c r="AP635" t="s">
        <v>44492</v>
      </c>
      <c r="AS635" t="s">
        <v>43789</v>
      </c>
      <c r="AT635" t="s">
        <v>43790</v>
      </c>
      <c r="AU635" t="s">
        <v>43793</v>
      </c>
      <c r="AV635" t="s">
        <v>43793</v>
      </c>
      <c r="AW635" t="s">
        <v>43792</v>
      </c>
      <c r="AX635" t="s">
        <v>41345</v>
      </c>
      <c r="AY635" s="12">
        <v>62168</v>
      </c>
      <c r="AZ635" t="s">
        <v>41219</v>
      </c>
      <c r="BA635" t="s">
        <v>38814</v>
      </c>
      <c r="BB635" t="str">
        <f>VLOOKUP(BA635,Sheet1!A:B,2,FALSE)</f>
        <v>P-13899</v>
      </c>
      <c r="BC635" t="str">
        <f>VLOOKUP(BB635,'[1]ACN Audit Supervisory Organ - M'!$A:$I,3,FALSE)</f>
        <v>College of Medicine (COM) - Graduate Medical Education Grainesville</v>
      </c>
      <c r="BD635" t="str">
        <f>VLOOKUP(BB635,'[1]ACN Audit Supervisory Organ - M'!$A:$I,4,FALSE)</f>
        <v>SUP_1775</v>
      </c>
    </row>
    <row r="636" spans="1:56" x14ac:dyDescent="0.2">
      <c r="A636" t="s">
        <v>41219</v>
      </c>
      <c r="B636" t="s">
        <v>6311</v>
      </c>
      <c r="C636" t="s">
        <v>6311</v>
      </c>
      <c r="O636" s="9">
        <v>43862</v>
      </c>
      <c r="P636" s="9">
        <v>43862</v>
      </c>
      <c r="Q636" t="s">
        <v>43769</v>
      </c>
      <c r="R636" t="s">
        <v>43770</v>
      </c>
      <c r="S636" t="s">
        <v>43890</v>
      </c>
      <c r="T636" t="s">
        <v>43891</v>
      </c>
      <c r="U636" t="s">
        <v>43772</v>
      </c>
      <c r="V636" t="s">
        <v>43773</v>
      </c>
      <c r="W636" s="10">
        <v>40</v>
      </c>
      <c r="X636" t="s">
        <v>6311</v>
      </c>
      <c r="Y636" s="11">
        <v>1162</v>
      </c>
      <c r="Z636" t="s">
        <v>44493</v>
      </c>
      <c r="AA636" t="s">
        <v>44472</v>
      </c>
      <c r="AB636" t="s">
        <v>41146</v>
      </c>
      <c r="AE636" t="s">
        <v>43777</v>
      </c>
      <c r="AF636" t="s">
        <v>43778</v>
      </c>
      <c r="AG636" t="s">
        <v>43805</v>
      </c>
      <c r="AH636" t="s">
        <v>43806</v>
      </c>
      <c r="AI636" t="s">
        <v>44489</v>
      </c>
      <c r="AJ636" t="s">
        <v>44490</v>
      </c>
      <c r="AK636" t="s">
        <v>43843</v>
      </c>
      <c r="AL636" t="s">
        <v>43844</v>
      </c>
      <c r="AM636" t="s">
        <v>44477</v>
      </c>
      <c r="AN636" t="s">
        <v>44478</v>
      </c>
      <c r="AO636" t="s">
        <v>44491</v>
      </c>
      <c r="AP636" t="s">
        <v>44492</v>
      </c>
      <c r="AS636" t="s">
        <v>43789</v>
      </c>
      <c r="AT636" t="s">
        <v>43790</v>
      </c>
      <c r="AU636" t="s">
        <v>43793</v>
      </c>
      <c r="AV636" t="s">
        <v>43793</v>
      </c>
      <c r="AW636" t="s">
        <v>43792</v>
      </c>
      <c r="AX636" t="s">
        <v>41346</v>
      </c>
      <c r="AY636" s="12">
        <v>62168</v>
      </c>
      <c r="AZ636" t="s">
        <v>41219</v>
      </c>
      <c r="BA636" t="s">
        <v>38814</v>
      </c>
      <c r="BB636" t="str">
        <f>VLOOKUP(BA636,Sheet1!A:B,2,FALSE)</f>
        <v>P-13899</v>
      </c>
      <c r="BC636" t="str">
        <f>VLOOKUP(BB636,'[1]ACN Audit Supervisory Organ - M'!$A:$I,3,FALSE)</f>
        <v>College of Medicine (COM) - Graduate Medical Education Grainesville</v>
      </c>
      <c r="BD636" t="str">
        <f>VLOOKUP(BB636,'[1]ACN Audit Supervisory Organ - M'!$A:$I,4,FALSE)</f>
        <v>SUP_1775</v>
      </c>
    </row>
    <row r="637" spans="1:56" x14ac:dyDescent="0.2">
      <c r="A637" t="s">
        <v>41219</v>
      </c>
      <c r="B637" t="s">
        <v>6311</v>
      </c>
      <c r="C637" t="s">
        <v>6311</v>
      </c>
      <c r="O637" s="9">
        <v>43862</v>
      </c>
      <c r="P637" s="9">
        <v>43862</v>
      </c>
      <c r="Q637" t="s">
        <v>43769</v>
      </c>
      <c r="R637" t="s">
        <v>43770</v>
      </c>
      <c r="S637" t="s">
        <v>43890</v>
      </c>
      <c r="T637" t="s">
        <v>43891</v>
      </c>
      <c r="U637" t="s">
        <v>43772</v>
      </c>
      <c r="V637" t="s">
        <v>43773</v>
      </c>
      <c r="W637" s="10">
        <v>40</v>
      </c>
      <c r="X637" t="s">
        <v>6311</v>
      </c>
      <c r="Y637" s="11">
        <v>1162</v>
      </c>
      <c r="Z637" t="s">
        <v>44493</v>
      </c>
      <c r="AA637" t="s">
        <v>44472</v>
      </c>
      <c r="AB637" t="s">
        <v>41146</v>
      </c>
      <c r="AE637" t="s">
        <v>43777</v>
      </c>
      <c r="AF637" t="s">
        <v>43778</v>
      </c>
      <c r="AG637" t="s">
        <v>43805</v>
      </c>
      <c r="AH637" t="s">
        <v>43806</v>
      </c>
      <c r="AI637" t="s">
        <v>44489</v>
      </c>
      <c r="AJ637" t="s">
        <v>44490</v>
      </c>
      <c r="AK637" t="s">
        <v>43843</v>
      </c>
      <c r="AL637" t="s">
        <v>43844</v>
      </c>
      <c r="AM637" t="s">
        <v>44477</v>
      </c>
      <c r="AN637" t="s">
        <v>44478</v>
      </c>
      <c r="AO637" t="s">
        <v>44491</v>
      </c>
      <c r="AP637" t="s">
        <v>44492</v>
      </c>
      <c r="AS637" t="s">
        <v>43789</v>
      </c>
      <c r="AT637" t="s">
        <v>43790</v>
      </c>
      <c r="AU637" t="s">
        <v>43793</v>
      </c>
      <c r="AV637" t="s">
        <v>43793</v>
      </c>
      <c r="AW637" t="s">
        <v>43792</v>
      </c>
      <c r="AX637" t="s">
        <v>41347</v>
      </c>
      <c r="AY637" s="12">
        <v>60668</v>
      </c>
      <c r="AZ637" t="s">
        <v>41219</v>
      </c>
      <c r="BA637" t="s">
        <v>38814</v>
      </c>
      <c r="BB637" t="str">
        <f>VLOOKUP(BA637,Sheet1!A:B,2,FALSE)</f>
        <v>P-13899</v>
      </c>
      <c r="BC637" t="str">
        <f>VLOOKUP(BB637,'[1]ACN Audit Supervisory Organ - M'!$A:$I,3,FALSE)</f>
        <v>College of Medicine (COM) - Graduate Medical Education Grainesville</v>
      </c>
      <c r="BD637" t="str">
        <f>VLOOKUP(BB637,'[1]ACN Audit Supervisory Organ - M'!$A:$I,4,FALSE)</f>
        <v>SUP_1775</v>
      </c>
    </row>
    <row r="638" spans="1:56" x14ac:dyDescent="0.2">
      <c r="A638" t="s">
        <v>41219</v>
      </c>
      <c r="B638" t="s">
        <v>6311</v>
      </c>
      <c r="C638" t="s">
        <v>6311</v>
      </c>
      <c r="O638" s="9">
        <v>43862</v>
      </c>
      <c r="P638" s="9">
        <v>43862</v>
      </c>
      <c r="Q638" t="s">
        <v>43769</v>
      </c>
      <c r="R638" t="s">
        <v>43770</v>
      </c>
      <c r="S638" t="s">
        <v>43890</v>
      </c>
      <c r="T638" t="s">
        <v>43891</v>
      </c>
      <c r="U638" t="s">
        <v>43772</v>
      </c>
      <c r="V638" t="s">
        <v>43773</v>
      </c>
      <c r="W638" s="10">
        <v>40</v>
      </c>
      <c r="X638" t="s">
        <v>6311</v>
      </c>
      <c r="Y638" s="11">
        <v>1162</v>
      </c>
      <c r="Z638" t="s">
        <v>44493</v>
      </c>
      <c r="AA638" t="s">
        <v>44472</v>
      </c>
      <c r="AB638" t="s">
        <v>41146</v>
      </c>
      <c r="AE638" t="s">
        <v>43777</v>
      </c>
      <c r="AF638" t="s">
        <v>43778</v>
      </c>
      <c r="AG638" t="s">
        <v>43805</v>
      </c>
      <c r="AH638" t="s">
        <v>43806</v>
      </c>
      <c r="AI638" t="s">
        <v>44489</v>
      </c>
      <c r="AJ638" t="s">
        <v>44490</v>
      </c>
      <c r="AK638" t="s">
        <v>43843</v>
      </c>
      <c r="AL638" t="s">
        <v>43844</v>
      </c>
      <c r="AM638" t="s">
        <v>44477</v>
      </c>
      <c r="AN638" t="s">
        <v>44478</v>
      </c>
      <c r="AO638" t="s">
        <v>44491</v>
      </c>
      <c r="AP638" t="s">
        <v>44492</v>
      </c>
      <c r="AS638" t="s">
        <v>43789</v>
      </c>
      <c r="AT638" t="s">
        <v>43790</v>
      </c>
      <c r="AU638" t="s">
        <v>43793</v>
      </c>
      <c r="AV638" t="s">
        <v>43793</v>
      </c>
      <c r="AW638" t="s">
        <v>43792</v>
      </c>
      <c r="AX638" t="s">
        <v>41348</v>
      </c>
      <c r="AY638" s="12">
        <v>62168</v>
      </c>
      <c r="AZ638" t="s">
        <v>41219</v>
      </c>
      <c r="BA638" t="s">
        <v>38814</v>
      </c>
      <c r="BB638" t="str">
        <f>VLOOKUP(BA638,Sheet1!A:B,2,FALSE)</f>
        <v>P-13899</v>
      </c>
      <c r="BC638" t="str">
        <f>VLOOKUP(BB638,'[1]ACN Audit Supervisory Organ - M'!$A:$I,3,FALSE)</f>
        <v>College of Medicine (COM) - Graduate Medical Education Grainesville</v>
      </c>
      <c r="BD638" t="str">
        <f>VLOOKUP(BB638,'[1]ACN Audit Supervisory Organ - M'!$A:$I,4,FALSE)</f>
        <v>SUP_1775</v>
      </c>
    </row>
    <row r="639" spans="1:56" x14ac:dyDescent="0.2">
      <c r="A639" t="s">
        <v>41219</v>
      </c>
      <c r="B639" t="s">
        <v>6311</v>
      </c>
      <c r="C639" t="s">
        <v>6311</v>
      </c>
      <c r="O639" s="9">
        <v>43862</v>
      </c>
      <c r="P639" s="9">
        <v>43862</v>
      </c>
      <c r="Q639" t="s">
        <v>43769</v>
      </c>
      <c r="R639" t="s">
        <v>43770</v>
      </c>
      <c r="S639" t="s">
        <v>43890</v>
      </c>
      <c r="T639" t="s">
        <v>43891</v>
      </c>
      <c r="U639" t="s">
        <v>43772</v>
      </c>
      <c r="V639" t="s">
        <v>43773</v>
      </c>
      <c r="W639" s="10">
        <v>40</v>
      </c>
      <c r="X639" t="s">
        <v>6311</v>
      </c>
      <c r="Y639" s="11">
        <v>1162</v>
      </c>
      <c r="Z639" t="s">
        <v>44493</v>
      </c>
      <c r="AA639" t="s">
        <v>44472</v>
      </c>
      <c r="AB639" t="s">
        <v>41146</v>
      </c>
      <c r="AE639" t="s">
        <v>43777</v>
      </c>
      <c r="AF639" t="s">
        <v>43778</v>
      </c>
      <c r="AG639" t="s">
        <v>43805</v>
      </c>
      <c r="AH639" t="s">
        <v>43806</v>
      </c>
      <c r="AI639" t="s">
        <v>44489</v>
      </c>
      <c r="AJ639" t="s">
        <v>44490</v>
      </c>
      <c r="AK639" t="s">
        <v>43843</v>
      </c>
      <c r="AL639" t="s">
        <v>43844</v>
      </c>
      <c r="AM639" t="s">
        <v>44477</v>
      </c>
      <c r="AN639" t="s">
        <v>44478</v>
      </c>
      <c r="AO639" t="s">
        <v>44491</v>
      </c>
      <c r="AP639" t="s">
        <v>44492</v>
      </c>
      <c r="AS639" t="s">
        <v>43789</v>
      </c>
      <c r="AT639" t="s">
        <v>43790</v>
      </c>
      <c r="AU639" t="s">
        <v>43793</v>
      </c>
      <c r="AV639" t="s">
        <v>43793</v>
      </c>
      <c r="AW639" t="s">
        <v>43792</v>
      </c>
      <c r="AX639" t="s">
        <v>41349</v>
      </c>
      <c r="AY639" s="12">
        <v>60668</v>
      </c>
      <c r="AZ639" t="s">
        <v>41219</v>
      </c>
      <c r="BA639" t="s">
        <v>38814</v>
      </c>
      <c r="BB639" t="str">
        <f>VLOOKUP(BA639,Sheet1!A:B,2,FALSE)</f>
        <v>P-13899</v>
      </c>
      <c r="BC639" t="str">
        <f>VLOOKUP(BB639,'[1]ACN Audit Supervisory Organ - M'!$A:$I,3,FALSE)</f>
        <v>College of Medicine (COM) - Graduate Medical Education Grainesville</v>
      </c>
      <c r="BD639" t="str">
        <f>VLOOKUP(BB639,'[1]ACN Audit Supervisory Organ - M'!$A:$I,4,FALSE)</f>
        <v>SUP_1775</v>
      </c>
    </row>
    <row r="640" spans="1:56" x14ac:dyDescent="0.2">
      <c r="A640" t="s">
        <v>41219</v>
      </c>
      <c r="B640" t="s">
        <v>6311</v>
      </c>
      <c r="C640" t="s">
        <v>6311</v>
      </c>
      <c r="O640" s="9">
        <v>43862</v>
      </c>
      <c r="P640" s="9">
        <v>43862</v>
      </c>
      <c r="Q640" t="s">
        <v>43769</v>
      </c>
      <c r="R640" t="s">
        <v>43770</v>
      </c>
      <c r="S640" t="s">
        <v>43890</v>
      </c>
      <c r="T640" t="s">
        <v>43891</v>
      </c>
      <c r="U640" t="s">
        <v>43772</v>
      </c>
      <c r="V640" t="s">
        <v>43773</v>
      </c>
      <c r="W640" s="10">
        <v>40</v>
      </c>
      <c r="X640" t="s">
        <v>6311</v>
      </c>
      <c r="Y640" s="11">
        <v>1162</v>
      </c>
      <c r="Z640" t="s">
        <v>44493</v>
      </c>
      <c r="AA640" t="s">
        <v>44472</v>
      </c>
      <c r="AB640" t="s">
        <v>41146</v>
      </c>
      <c r="AE640" t="s">
        <v>43777</v>
      </c>
      <c r="AF640" t="s">
        <v>43778</v>
      </c>
      <c r="AG640" t="s">
        <v>43805</v>
      </c>
      <c r="AH640" t="s">
        <v>43806</v>
      </c>
      <c r="AI640" t="s">
        <v>44489</v>
      </c>
      <c r="AJ640" t="s">
        <v>44490</v>
      </c>
      <c r="AK640" t="s">
        <v>43843</v>
      </c>
      <c r="AL640" t="s">
        <v>43844</v>
      </c>
      <c r="AM640" t="s">
        <v>44477</v>
      </c>
      <c r="AN640" t="s">
        <v>44478</v>
      </c>
      <c r="AO640" t="s">
        <v>44491</v>
      </c>
      <c r="AP640" t="s">
        <v>44492</v>
      </c>
      <c r="AS640" t="s">
        <v>43789</v>
      </c>
      <c r="AT640" t="s">
        <v>43790</v>
      </c>
      <c r="AU640" t="s">
        <v>43793</v>
      </c>
      <c r="AV640" t="s">
        <v>43793</v>
      </c>
      <c r="AW640" t="s">
        <v>43792</v>
      </c>
      <c r="AX640" t="s">
        <v>41350</v>
      </c>
      <c r="AY640" s="12">
        <v>61668</v>
      </c>
      <c r="AZ640" t="s">
        <v>41219</v>
      </c>
      <c r="BA640" t="s">
        <v>38814</v>
      </c>
      <c r="BB640" t="str">
        <f>VLOOKUP(BA640,Sheet1!A:B,2,FALSE)</f>
        <v>P-13899</v>
      </c>
      <c r="BC640" t="str">
        <f>VLOOKUP(BB640,'[1]ACN Audit Supervisory Organ - M'!$A:$I,3,FALSE)</f>
        <v>College of Medicine (COM) - Graduate Medical Education Grainesville</v>
      </c>
      <c r="BD640" t="str">
        <f>VLOOKUP(BB640,'[1]ACN Audit Supervisory Organ - M'!$A:$I,4,FALSE)</f>
        <v>SUP_1775</v>
      </c>
    </row>
    <row r="641" spans="1:56" x14ac:dyDescent="0.2">
      <c r="A641" t="s">
        <v>41219</v>
      </c>
      <c r="B641" t="s">
        <v>6311</v>
      </c>
      <c r="C641" t="s">
        <v>6311</v>
      </c>
      <c r="O641" s="9">
        <v>43862</v>
      </c>
      <c r="P641" s="9">
        <v>43862</v>
      </c>
      <c r="Q641" t="s">
        <v>43769</v>
      </c>
      <c r="R641" t="s">
        <v>43770</v>
      </c>
      <c r="S641" t="s">
        <v>43890</v>
      </c>
      <c r="T641" t="s">
        <v>43891</v>
      </c>
      <c r="U641" t="s">
        <v>43772</v>
      </c>
      <c r="V641" t="s">
        <v>43773</v>
      </c>
      <c r="W641" s="10">
        <v>40</v>
      </c>
      <c r="X641" t="s">
        <v>6311</v>
      </c>
      <c r="Y641" s="11">
        <v>1162</v>
      </c>
      <c r="Z641" t="s">
        <v>44493</v>
      </c>
      <c r="AA641" t="s">
        <v>44472</v>
      </c>
      <c r="AB641" t="s">
        <v>41146</v>
      </c>
      <c r="AE641" t="s">
        <v>43777</v>
      </c>
      <c r="AF641" t="s">
        <v>43778</v>
      </c>
      <c r="AG641" t="s">
        <v>43805</v>
      </c>
      <c r="AH641" t="s">
        <v>43806</v>
      </c>
      <c r="AI641" t="s">
        <v>44489</v>
      </c>
      <c r="AJ641" t="s">
        <v>44490</v>
      </c>
      <c r="AK641" t="s">
        <v>43843</v>
      </c>
      <c r="AL641" t="s">
        <v>43844</v>
      </c>
      <c r="AM641" t="s">
        <v>44477</v>
      </c>
      <c r="AN641" t="s">
        <v>44478</v>
      </c>
      <c r="AO641" t="s">
        <v>44491</v>
      </c>
      <c r="AP641" t="s">
        <v>44492</v>
      </c>
      <c r="AS641" t="s">
        <v>43789</v>
      </c>
      <c r="AT641" t="s">
        <v>43790</v>
      </c>
      <c r="AU641" t="s">
        <v>43793</v>
      </c>
      <c r="AV641" t="s">
        <v>43793</v>
      </c>
      <c r="AW641" t="s">
        <v>43792</v>
      </c>
      <c r="AX641" t="s">
        <v>41351</v>
      </c>
      <c r="AY641" s="12">
        <v>60668</v>
      </c>
      <c r="AZ641" t="s">
        <v>41219</v>
      </c>
      <c r="BA641" t="s">
        <v>38814</v>
      </c>
      <c r="BB641" t="str">
        <f>VLOOKUP(BA641,Sheet1!A:B,2,FALSE)</f>
        <v>P-13899</v>
      </c>
      <c r="BC641" t="str">
        <f>VLOOKUP(BB641,'[1]ACN Audit Supervisory Organ - M'!$A:$I,3,FALSE)</f>
        <v>College of Medicine (COM) - Graduate Medical Education Grainesville</v>
      </c>
      <c r="BD641" t="str">
        <f>VLOOKUP(BB641,'[1]ACN Audit Supervisory Organ - M'!$A:$I,4,FALSE)</f>
        <v>SUP_1775</v>
      </c>
    </row>
    <row r="642" spans="1:56" x14ac:dyDescent="0.2">
      <c r="A642" t="s">
        <v>41219</v>
      </c>
      <c r="B642" t="s">
        <v>6311</v>
      </c>
      <c r="C642" t="s">
        <v>6311</v>
      </c>
      <c r="O642" s="9">
        <v>43862</v>
      </c>
      <c r="P642" s="9">
        <v>43862</v>
      </c>
      <c r="Q642" t="s">
        <v>43769</v>
      </c>
      <c r="R642" t="s">
        <v>43770</v>
      </c>
      <c r="S642" t="s">
        <v>43890</v>
      </c>
      <c r="T642" t="s">
        <v>43891</v>
      </c>
      <c r="U642" t="s">
        <v>43772</v>
      </c>
      <c r="V642" t="s">
        <v>43773</v>
      </c>
      <c r="W642" s="10">
        <v>40</v>
      </c>
      <c r="X642" t="s">
        <v>6311</v>
      </c>
      <c r="Y642" s="11">
        <v>1162</v>
      </c>
      <c r="Z642" t="s">
        <v>44493</v>
      </c>
      <c r="AA642" t="s">
        <v>44472</v>
      </c>
      <c r="AB642" t="s">
        <v>41146</v>
      </c>
      <c r="AE642" t="s">
        <v>43777</v>
      </c>
      <c r="AF642" t="s">
        <v>43778</v>
      </c>
      <c r="AG642" t="s">
        <v>43805</v>
      </c>
      <c r="AH642" t="s">
        <v>43806</v>
      </c>
      <c r="AI642" t="s">
        <v>44489</v>
      </c>
      <c r="AJ642" t="s">
        <v>44490</v>
      </c>
      <c r="AK642" t="s">
        <v>43843</v>
      </c>
      <c r="AL642" t="s">
        <v>43844</v>
      </c>
      <c r="AM642" t="s">
        <v>44477</v>
      </c>
      <c r="AN642" t="s">
        <v>44478</v>
      </c>
      <c r="AO642" t="s">
        <v>44491</v>
      </c>
      <c r="AP642" t="s">
        <v>44492</v>
      </c>
      <c r="AS642" t="s">
        <v>43789</v>
      </c>
      <c r="AT642" t="s">
        <v>43790</v>
      </c>
      <c r="AU642" t="s">
        <v>43793</v>
      </c>
      <c r="AV642" t="s">
        <v>43793</v>
      </c>
      <c r="AW642" t="s">
        <v>43792</v>
      </c>
      <c r="AX642" t="s">
        <v>41352</v>
      </c>
      <c r="AY642" s="12">
        <v>61668</v>
      </c>
      <c r="AZ642" t="s">
        <v>41219</v>
      </c>
      <c r="BA642" t="s">
        <v>38814</v>
      </c>
      <c r="BB642" t="str">
        <f>VLOOKUP(BA642,Sheet1!A:B,2,FALSE)</f>
        <v>P-13899</v>
      </c>
      <c r="BC642" t="str">
        <f>VLOOKUP(BB642,'[1]ACN Audit Supervisory Organ - M'!$A:$I,3,FALSE)</f>
        <v>College of Medicine (COM) - Graduate Medical Education Grainesville</v>
      </c>
      <c r="BD642" t="str">
        <f>VLOOKUP(BB642,'[1]ACN Audit Supervisory Organ - M'!$A:$I,4,FALSE)</f>
        <v>SUP_1775</v>
      </c>
    </row>
    <row r="643" spans="1:56" x14ac:dyDescent="0.2">
      <c r="A643" t="s">
        <v>41219</v>
      </c>
      <c r="B643" t="s">
        <v>6311</v>
      </c>
      <c r="C643" t="s">
        <v>6311</v>
      </c>
      <c r="O643" s="9">
        <v>43862</v>
      </c>
      <c r="P643" s="9">
        <v>43862</v>
      </c>
      <c r="Q643" t="s">
        <v>43769</v>
      </c>
      <c r="R643" t="s">
        <v>43770</v>
      </c>
      <c r="S643" t="s">
        <v>43890</v>
      </c>
      <c r="T643" t="s">
        <v>43891</v>
      </c>
      <c r="U643" t="s">
        <v>43772</v>
      </c>
      <c r="V643" t="s">
        <v>43773</v>
      </c>
      <c r="W643" s="10">
        <v>40</v>
      </c>
      <c r="X643" t="s">
        <v>6311</v>
      </c>
      <c r="Y643" s="11">
        <v>1162</v>
      </c>
      <c r="Z643" t="s">
        <v>44493</v>
      </c>
      <c r="AA643" t="s">
        <v>44472</v>
      </c>
      <c r="AB643" t="s">
        <v>41146</v>
      </c>
      <c r="AE643" t="s">
        <v>43777</v>
      </c>
      <c r="AF643" t="s">
        <v>43778</v>
      </c>
      <c r="AG643" t="s">
        <v>43805</v>
      </c>
      <c r="AH643" t="s">
        <v>43806</v>
      </c>
      <c r="AI643" t="s">
        <v>44489</v>
      </c>
      <c r="AJ643" t="s">
        <v>44490</v>
      </c>
      <c r="AK643" t="s">
        <v>43843</v>
      </c>
      <c r="AL643" t="s">
        <v>43844</v>
      </c>
      <c r="AM643" t="s">
        <v>44477</v>
      </c>
      <c r="AN643" t="s">
        <v>44478</v>
      </c>
      <c r="AO643" t="s">
        <v>44491</v>
      </c>
      <c r="AP643" t="s">
        <v>44492</v>
      </c>
      <c r="AS643" t="s">
        <v>43789</v>
      </c>
      <c r="AT643" t="s">
        <v>43790</v>
      </c>
      <c r="AU643" t="s">
        <v>43793</v>
      </c>
      <c r="AV643" t="s">
        <v>43793</v>
      </c>
      <c r="AW643" t="s">
        <v>43792</v>
      </c>
      <c r="AX643" t="s">
        <v>41353</v>
      </c>
      <c r="AY643" s="12">
        <v>61668</v>
      </c>
      <c r="AZ643" t="s">
        <v>41219</v>
      </c>
      <c r="BA643" t="s">
        <v>38814</v>
      </c>
      <c r="BB643" t="str">
        <f>VLOOKUP(BA643,Sheet1!A:B,2,FALSE)</f>
        <v>P-13899</v>
      </c>
      <c r="BC643" t="str">
        <f>VLOOKUP(BB643,'[1]ACN Audit Supervisory Organ - M'!$A:$I,3,FALSE)</f>
        <v>College of Medicine (COM) - Graduate Medical Education Grainesville</v>
      </c>
      <c r="BD643" t="str">
        <f>VLOOKUP(BB643,'[1]ACN Audit Supervisory Organ - M'!$A:$I,4,FALSE)</f>
        <v>SUP_1775</v>
      </c>
    </row>
    <row r="644" spans="1:56" x14ac:dyDescent="0.2">
      <c r="A644" t="s">
        <v>41219</v>
      </c>
      <c r="B644" t="s">
        <v>11384</v>
      </c>
      <c r="C644" t="s">
        <v>11384</v>
      </c>
      <c r="O644" s="9">
        <v>43862</v>
      </c>
      <c r="P644" s="9">
        <v>43862</v>
      </c>
      <c r="Q644" t="s">
        <v>43769</v>
      </c>
      <c r="R644" t="s">
        <v>43770</v>
      </c>
      <c r="S644" t="s">
        <v>43890</v>
      </c>
      <c r="T644" t="s">
        <v>43891</v>
      </c>
      <c r="U644" t="s">
        <v>43772</v>
      </c>
      <c r="V644" t="s">
        <v>43773</v>
      </c>
      <c r="W644" s="10">
        <v>40</v>
      </c>
      <c r="X644" t="s">
        <v>11384</v>
      </c>
      <c r="Y644" s="11">
        <v>1163</v>
      </c>
      <c r="Z644" t="s">
        <v>44493</v>
      </c>
      <c r="AA644" t="s">
        <v>44472</v>
      </c>
      <c r="AB644" t="s">
        <v>41146</v>
      </c>
      <c r="AE644" t="s">
        <v>43777</v>
      </c>
      <c r="AF644" t="s">
        <v>43778</v>
      </c>
      <c r="AG644" t="s">
        <v>43805</v>
      </c>
      <c r="AH644" t="s">
        <v>43806</v>
      </c>
      <c r="AI644" t="s">
        <v>44489</v>
      </c>
      <c r="AJ644" t="s">
        <v>44490</v>
      </c>
      <c r="AK644" t="s">
        <v>43843</v>
      </c>
      <c r="AL644" t="s">
        <v>43844</v>
      </c>
      <c r="AM644" t="s">
        <v>44477</v>
      </c>
      <c r="AN644" t="s">
        <v>44478</v>
      </c>
      <c r="AO644" t="s">
        <v>44491</v>
      </c>
      <c r="AP644" t="s">
        <v>44492</v>
      </c>
      <c r="AS644" t="s">
        <v>43789</v>
      </c>
      <c r="AT644" t="s">
        <v>43790</v>
      </c>
      <c r="AU644" t="s">
        <v>43793</v>
      </c>
      <c r="AV644" t="s">
        <v>43793</v>
      </c>
      <c r="AW644" t="s">
        <v>43792</v>
      </c>
      <c r="AX644" t="s">
        <v>41235</v>
      </c>
      <c r="AY644" s="12">
        <v>64704</v>
      </c>
      <c r="AZ644" t="s">
        <v>41219</v>
      </c>
      <c r="BA644" t="s">
        <v>38814</v>
      </c>
      <c r="BB644" t="str">
        <f>VLOOKUP(BA644,Sheet1!A:B,2,FALSE)</f>
        <v>P-13899</v>
      </c>
      <c r="BC644" t="str">
        <f>VLOOKUP(BB644,'[1]ACN Audit Supervisory Organ - M'!$A:$I,3,FALSE)</f>
        <v>College of Medicine (COM) - Graduate Medical Education Grainesville</v>
      </c>
      <c r="BD644" t="str">
        <f>VLOOKUP(BB644,'[1]ACN Audit Supervisory Organ - M'!$A:$I,4,FALSE)</f>
        <v>SUP_1775</v>
      </c>
    </row>
    <row r="645" spans="1:56" x14ac:dyDescent="0.2">
      <c r="A645" t="s">
        <v>41158</v>
      </c>
      <c r="B645" t="s">
        <v>14315</v>
      </c>
      <c r="C645" t="s">
        <v>14315</v>
      </c>
      <c r="O645" s="9">
        <v>43862</v>
      </c>
      <c r="P645" s="9">
        <v>43862</v>
      </c>
      <c r="Q645" t="s">
        <v>43769</v>
      </c>
      <c r="R645" t="s">
        <v>43770</v>
      </c>
      <c r="S645" t="s">
        <v>43890</v>
      </c>
      <c r="T645" t="s">
        <v>43891</v>
      </c>
      <c r="U645" t="s">
        <v>43772</v>
      </c>
      <c r="V645" t="s">
        <v>43773</v>
      </c>
      <c r="W645" s="10">
        <v>40</v>
      </c>
      <c r="X645" t="s">
        <v>14315</v>
      </c>
      <c r="Y645" s="11">
        <v>1151</v>
      </c>
      <c r="Z645" t="s">
        <v>44493</v>
      </c>
      <c r="AA645" t="s">
        <v>44472</v>
      </c>
      <c r="AB645" t="s">
        <v>41146</v>
      </c>
      <c r="AE645" t="s">
        <v>43777</v>
      </c>
      <c r="AF645" t="s">
        <v>43778</v>
      </c>
      <c r="AG645" t="s">
        <v>43805</v>
      </c>
      <c r="AH645" t="s">
        <v>43806</v>
      </c>
      <c r="AI645" t="s">
        <v>44489</v>
      </c>
      <c r="AJ645" t="s">
        <v>44490</v>
      </c>
      <c r="AK645" t="s">
        <v>43843</v>
      </c>
      <c r="AL645" t="s">
        <v>43844</v>
      </c>
      <c r="AM645" t="s">
        <v>44477</v>
      </c>
      <c r="AN645" t="s">
        <v>44478</v>
      </c>
      <c r="AO645" t="s">
        <v>44495</v>
      </c>
      <c r="AP645" t="s">
        <v>44496</v>
      </c>
      <c r="AS645" t="s">
        <v>43789</v>
      </c>
      <c r="AT645" t="s">
        <v>43790</v>
      </c>
      <c r="AU645" t="s">
        <v>43793</v>
      </c>
      <c r="AV645" t="s">
        <v>43793</v>
      </c>
      <c r="AW645" t="s">
        <v>43792</v>
      </c>
      <c r="AX645" t="s">
        <v>33879</v>
      </c>
      <c r="AY645" s="12">
        <v>70668</v>
      </c>
      <c r="AZ645" t="s">
        <v>41158</v>
      </c>
      <c r="BA645" t="s">
        <v>38814</v>
      </c>
      <c r="BB645" t="str">
        <f>VLOOKUP(BA645,Sheet1!A:B,2,FALSE)</f>
        <v>P-13899</v>
      </c>
      <c r="BC645" t="str">
        <f>VLOOKUP(BB645,'[1]ACN Audit Supervisory Organ - M'!$A:$I,3,FALSE)</f>
        <v>College of Medicine (COM) - Graduate Medical Education Grainesville</v>
      </c>
      <c r="BD645" t="str">
        <f>VLOOKUP(BB645,'[1]ACN Audit Supervisory Organ - M'!$A:$I,4,FALSE)</f>
        <v>SUP_1775</v>
      </c>
    </row>
    <row r="646" spans="1:56" x14ac:dyDescent="0.2">
      <c r="A646" t="s">
        <v>41158</v>
      </c>
      <c r="B646" t="s">
        <v>14315</v>
      </c>
      <c r="C646" t="s">
        <v>14315</v>
      </c>
      <c r="O646" s="9">
        <v>43862</v>
      </c>
      <c r="P646" s="9">
        <v>43862</v>
      </c>
      <c r="Q646" t="s">
        <v>43769</v>
      </c>
      <c r="R646" t="s">
        <v>43770</v>
      </c>
      <c r="S646" t="s">
        <v>43890</v>
      </c>
      <c r="T646" t="s">
        <v>43891</v>
      </c>
      <c r="U646" t="s">
        <v>43772</v>
      </c>
      <c r="V646" t="s">
        <v>43773</v>
      </c>
      <c r="W646" s="10">
        <v>40</v>
      </c>
      <c r="X646" t="s">
        <v>14315</v>
      </c>
      <c r="Y646" s="11">
        <v>1151</v>
      </c>
      <c r="Z646" t="s">
        <v>44493</v>
      </c>
      <c r="AA646" t="s">
        <v>44472</v>
      </c>
      <c r="AB646" t="s">
        <v>41146</v>
      </c>
      <c r="AE646" t="s">
        <v>43777</v>
      </c>
      <c r="AF646" t="s">
        <v>43778</v>
      </c>
      <c r="AG646" t="s">
        <v>43805</v>
      </c>
      <c r="AH646" t="s">
        <v>43806</v>
      </c>
      <c r="AI646" t="s">
        <v>44489</v>
      </c>
      <c r="AJ646" t="s">
        <v>44490</v>
      </c>
      <c r="AK646" t="s">
        <v>43843</v>
      </c>
      <c r="AL646" t="s">
        <v>43844</v>
      </c>
      <c r="AM646" t="s">
        <v>44477</v>
      </c>
      <c r="AN646" t="s">
        <v>44478</v>
      </c>
      <c r="AO646" t="s">
        <v>44495</v>
      </c>
      <c r="AP646" t="s">
        <v>44496</v>
      </c>
      <c r="AS646" t="s">
        <v>43789</v>
      </c>
      <c r="AT646" t="s">
        <v>43790</v>
      </c>
      <c r="AU646" t="s">
        <v>43793</v>
      </c>
      <c r="AV646" t="s">
        <v>43793</v>
      </c>
      <c r="AW646" t="s">
        <v>43792</v>
      </c>
      <c r="AX646" t="s">
        <v>41354</v>
      </c>
      <c r="AY646" s="12">
        <v>70668</v>
      </c>
      <c r="AZ646" t="s">
        <v>41158</v>
      </c>
      <c r="BA646" t="s">
        <v>38814</v>
      </c>
      <c r="BB646" t="str">
        <f>VLOOKUP(BA646,Sheet1!A:B,2,FALSE)</f>
        <v>P-13899</v>
      </c>
      <c r="BC646" t="str">
        <f>VLOOKUP(BB646,'[1]ACN Audit Supervisory Organ - M'!$A:$I,3,FALSE)</f>
        <v>College of Medicine (COM) - Graduate Medical Education Grainesville</v>
      </c>
      <c r="BD646" t="str">
        <f>VLOOKUP(BB646,'[1]ACN Audit Supervisory Organ - M'!$A:$I,4,FALSE)</f>
        <v>SUP_1775</v>
      </c>
    </row>
    <row r="647" spans="1:56" x14ac:dyDescent="0.2">
      <c r="A647" t="s">
        <v>41158</v>
      </c>
      <c r="B647" t="s">
        <v>9548</v>
      </c>
      <c r="C647" t="s">
        <v>9548</v>
      </c>
      <c r="O647" s="9">
        <v>43862</v>
      </c>
      <c r="P647" s="9">
        <v>43862</v>
      </c>
      <c r="Q647" t="s">
        <v>43769</v>
      </c>
      <c r="R647" t="s">
        <v>43770</v>
      </c>
      <c r="S647" t="s">
        <v>43890</v>
      </c>
      <c r="T647" t="s">
        <v>43891</v>
      </c>
      <c r="U647" t="s">
        <v>43772</v>
      </c>
      <c r="V647" t="s">
        <v>43773</v>
      </c>
      <c r="W647" s="10">
        <v>40</v>
      </c>
      <c r="X647" t="s">
        <v>9548</v>
      </c>
      <c r="Y647" s="11">
        <v>1159</v>
      </c>
      <c r="Z647" t="s">
        <v>44493</v>
      </c>
      <c r="AA647" t="s">
        <v>44472</v>
      </c>
      <c r="AB647" t="s">
        <v>41146</v>
      </c>
      <c r="AE647" t="s">
        <v>43777</v>
      </c>
      <c r="AF647" t="s">
        <v>43778</v>
      </c>
      <c r="AG647" t="s">
        <v>43805</v>
      </c>
      <c r="AH647" t="s">
        <v>43806</v>
      </c>
      <c r="AI647" t="s">
        <v>44489</v>
      </c>
      <c r="AJ647" t="s">
        <v>44490</v>
      </c>
      <c r="AK647" t="s">
        <v>43843</v>
      </c>
      <c r="AL647" t="s">
        <v>43844</v>
      </c>
      <c r="AM647" t="s">
        <v>44477</v>
      </c>
      <c r="AN647" t="s">
        <v>44478</v>
      </c>
      <c r="AO647" t="s">
        <v>44495</v>
      </c>
      <c r="AP647" t="s">
        <v>44496</v>
      </c>
      <c r="AS647" t="s">
        <v>43789</v>
      </c>
      <c r="AT647" t="s">
        <v>43790</v>
      </c>
      <c r="AU647" t="s">
        <v>43793</v>
      </c>
      <c r="AV647" t="s">
        <v>43793</v>
      </c>
      <c r="AW647" t="s">
        <v>43792</v>
      </c>
      <c r="AX647" t="s">
        <v>41190</v>
      </c>
      <c r="AY647" s="12">
        <v>55267</v>
      </c>
      <c r="AZ647" t="s">
        <v>41158</v>
      </c>
      <c r="BA647" t="s">
        <v>38814</v>
      </c>
      <c r="BB647" t="str">
        <f>VLOOKUP(BA647,Sheet1!A:B,2,FALSE)</f>
        <v>P-13899</v>
      </c>
      <c r="BC647" t="str">
        <f>VLOOKUP(BB647,'[1]ACN Audit Supervisory Organ - M'!$A:$I,3,FALSE)</f>
        <v>College of Medicine (COM) - Graduate Medical Education Grainesville</v>
      </c>
      <c r="BD647" t="str">
        <f>VLOOKUP(BB647,'[1]ACN Audit Supervisory Organ - M'!$A:$I,4,FALSE)</f>
        <v>SUP_1775</v>
      </c>
    </row>
    <row r="648" spans="1:56" x14ac:dyDescent="0.2">
      <c r="A648" t="s">
        <v>41158</v>
      </c>
      <c r="B648" t="s">
        <v>9548</v>
      </c>
      <c r="C648" t="s">
        <v>9548</v>
      </c>
      <c r="O648" s="9">
        <v>43862</v>
      </c>
      <c r="P648" s="9">
        <v>43862</v>
      </c>
      <c r="Q648" t="s">
        <v>43769</v>
      </c>
      <c r="R648" t="s">
        <v>43770</v>
      </c>
      <c r="S648" t="s">
        <v>43890</v>
      </c>
      <c r="T648" t="s">
        <v>43891</v>
      </c>
      <c r="U648" t="s">
        <v>43772</v>
      </c>
      <c r="V648" t="s">
        <v>43773</v>
      </c>
      <c r="W648" s="10">
        <v>40</v>
      </c>
      <c r="X648" t="s">
        <v>9548</v>
      </c>
      <c r="Y648" s="11">
        <v>1159</v>
      </c>
      <c r="Z648" t="s">
        <v>44493</v>
      </c>
      <c r="AA648" t="s">
        <v>44472</v>
      </c>
      <c r="AB648" t="s">
        <v>41146</v>
      </c>
      <c r="AE648" t="s">
        <v>43777</v>
      </c>
      <c r="AF648" t="s">
        <v>43778</v>
      </c>
      <c r="AG648" t="s">
        <v>43805</v>
      </c>
      <c r="AH648" t="s">
        <v>43806</v>
      </c>
      <c r="AI648" t="s">
        <v>44489</v>
      </c>
      <c r="AJ648" t="s">
        <v>44490</v>
      </c>
      <c r="AK648" t="s">
        <v>43843</v>
      </c>
      <c r="AL648" t="s">
        <v>43844</v>
      </c>
      <c r="AM648" t="s">
        <v>44477</v>
      </c>
      <c r="AN648" t="s">
        <v>44478</v>
      </c>
      <c r="AO648" t="s">
        <v>44495</v>
      </c>
      <c r="AP648" t="s">
        <v>44496</v>
      </c>
      <c r="AS648" t="s">
        <v>43789</v>
      </c>
      <c r="AT648" t="s">
        <v>43790</v>
      </c>
      <c r="AU648" t="s">
        <v>43793</v>
      </c>
      <c r="AV648" t="s">
        <v>43793</v>
      </c>
      <c r="AW648" t="s">
        <v>43792</v>
      </c>
      <c r="AX648" t="s">
        <v>41234</v>
      </c>
      <c r="AY648" s="12">
        <v>55267</v>
      </c>
      <c r="AZ648" t="s">
        <v>41158</v>
      </c>
      <c r="BA648" t="s">
        <v>38814</v>
      </c>
      <c r="BB648" t="str">
        <f>VLOOKUP(BA648,Sheet1!A:B,2,FALSE)</f>
        <v>P-13899</v>
      </c>
      <c r="BC648" t="str">
        <f>VLOOKUP(BB648,'[1]ACN Audit Supervisory Organ - M'!$A:$I,3,FALSE)</f>
        <v>College of Medicine (COM) - Graduate Medical Education Grainesville</v>
      </c>
      <c r="BD648" t="str">
        <f>VLOOKUP(BB648,'[1]ACN Audit Supervisory Organ - M'!$A:$I,4,FALSE)</f>
        <v>SUP_1775</v>
      </c>
    </row>
    <row r="649" spans="1:56" x14ac:dyDescent="0.2">
      <c r="A649" t="s">
        <v>41158</v>
      </c>
      <c r="B649" t="s">
        <v>9548</v>
      </c>
      <c r="C649" t="s">
        <v>9548</v>
      </c>
      <c r="O649" s="9">
        <v>43862</v>
      </c>
      <c r="P649" s="9">
        <v>43862</v>
      </c>
      <c r="Q649" t="s">
        <v>43769</v>
      </c>
      <c r="R649" t="s">
        <v>43770</v>
      </c>
      <c r="S649" t="s">
        <v>43890</v>
      </c>
      <c r="T649" t="s">
        <v>43891</v>
      </c>
      <c r="U649" t="s">
        <v>43772</v>
      </c>
      <c r="V649" t="s">
        <v>43773</v>
      </c>
      <c r="W649" s="10">
        <v>40</v>
      </c>
      <c r="X649" t="s">
        <v>9548</v>
      </c>
      <c r="Y649" s="11">
        <v>1159</v>
      </c>
      <c r="Z649" t="s">
        <v>44493</v>
      </c>
      <c r="AA649" t="s">
        <v>44472</v>
      </c>
      <c r="AB649" t="s">
        <v>41146</v>
      </c>
      <c r="AE649" t="s">
        <v>43777</v>
      </c>
      <c r="AF649" t="s">
        <v>43778</v>
      </c>
      <c r="AG649" t="s">
        <v>43805</v>
      </c>
      <c r="AH649" t="s">
        <v>43806</v>
      </c>
      <c r="AI649" t="s">
        <v>44489</v>
      </c>
      <c r="AJ649" t="s">
        <v>44490</v>
      </c>
      <c r="AK649" t="s">
        <v>43843</v>
      </c>
      <c r="AL649" t="s">
        <v>43844</v>
      </c>
      <c r="AM649" t="s">
        <v>44477</v>
      </c>
      <c r="AN649" t="s">
        <v>44478</v>
      </c>
      <c r="AO649" t="s">
        <v>44495</v>
      </c>
      <c r="AP649" t="s">
        <v>44496</v>
      </c>
      <c r="AS649" t="s">
        <v>43789</v>
      </c>
      <c r="AT649" t="s">
        <v>43790</v>
      </c>
      <c r="AU649" t="s">
        <v>43793</v>
      </c>
      <c r="AV649" t="s">
        <v>43793</v>
      </c>
      <c r="AW649" t="s">
        <v>43792</v>
      </c>
      <c r="AX649" t="s">
        <v>41246</v>
      </c>
      <c r="AY649" s="12">
        <v>55267</v>
      </c>
      <c r="AZ649" t="s">
        <v>41158</v>
      </c>
      <c r="BA649" t="s">
        <v>38814</v>
      </c>
      <c r="BB649" t="str">
        <f>VLOOKUP(BA649,Sheet1!A:B,2,FALSE)</f>
        <v>P-13899</v>
      </c>
      <c r="BC649" t="str">
        <f>VLOOKUP(BB649,'[1]ACN Audit Supervisory Organ - M'!$A:$I,3,FALSE)</f>
        <v>College of Medicine (COM) - Graduate Medical Education Grainesville</v>
      </c>
      <c r="BD649" t="str">
        <f>VLOOKUP(BB649,'[1]ACN Audit Supervisory Organ - M'!$A:$I,4,FALSE)</f>
        <v>SUP_1775</v>
      </c>
    </row>
    <row r="650" spans="1:56" x14ac:dyDescent="0.2">
      <c r="A650" t="s">
        <v>41158</v>
      </c>
      <c r="B650" t="s">
        <v>9548</v>
      </c>
      <c r="C650" t="s">
        <v>9548</v>
      </c>
      <c r="O650" s="9">
        <v>43862</v>
      </c>
      <c r="P650" s="9">
        <v>43862</v>
      </c>
      <c r="Q650" t="s">
        <v>43769</v>
      </c>
      <c r="R650" t="s">
        <v>43770</v>
      </c>
      <c r="S650" t="s">
        <v>43890</v>
      </c>
      <c r="T650" t="s">
        <v>43891</v>
      </c>
      <c r="U650" t="s">
        <v>43772</v>
      </c>
      <c r="V650" t="s">
        <v>43773</v>
      </c>
      <c r="W650" s="10">
        <v>40</v>
      </c>
      <c r="X650" t="s">
        <v>9548</v>
      </c>
      <c r="Y650" s="11">
        <v>1159</v>
      </c>
      <c r="Z650" t="s">
        <v>44493</v>
      </c>
      <c r="AA650" t="s">
        <v>44472</v>
      </c>
      <c r="AB650" t="s">
        <v>41146</v>
      </c>
      <c r="AE650" t="s">
        <v>43777</v>
      </c>
      <c r="AF650" t="s">
        <v>43778</v>
      </c>
      <c r="AG650" t="s">
        <v>43805</v>
      </c>
      <c r="AH650" t="s">
        <v>43806</v>
      </c>
      <c r="AI650" t="s">
        <v>44489</v>
      </c>
      <c r="AJ650" t="s">
        <v>44490</v>
      </c>
      <c r="AK650" t="s">
        <v>43843</v>
      </c>
      <c r="AL650" t="s">
        <v>43844</v>
      </c>
      <c r="AM650" t="s">
        <v>44477</v>
      </c>
      <c r="AN650" t="s">
        <v>44478</v>
      </c>
      <c r="AO650" t="s">
        <v>44495</v>
      </c>
      <c r="AP650" t="s">
        <v>44496</v>
      </c>
      <c r="AS650" t="s">
        <v>43789</v>
      </c>
      <c r="AT650" t="s">
        <v>43790</v>
      </c>
      <c r="AU650" t="s">
        <v>43793</v>
      </c>
      <c r="AV650" t="s">
        <v>43793</v>
      </c>
      <c r="AW650" t="s">
        <v>43792</v>
      </c>
      <c r="AX650" t="s">
        <v>41276</v>
      </c>
      <c r="AY650" s="12">
        <v>55267</v>
      </c>
      <c r="AZ650" t="s">
        <v>41158</v>
      </c>
      <c r="BA650" t="s">
        <v>38814</v>
      </c>
      <c r="BB650" t="str">
        <f>VLOOKUP(BA650,Sheet1!A:B,2,FALSE)</f>
        <v>P-13899</v>
      </c>
      <c r="BC650" t="str">
        <f>VLOOKUP(BB650,'[1]ACN Audit Supervisory Organ - M'!$A:$I,3,FALSE)</f>
        <v>College of Medicine (COM) - Graduate Medical Education Grainesville</v>
      </c>
      <c r="BD650" t="str">
        <f>VLOOKUP(BB650,'[1]ACN Audit Supervisory Organ - M'!$A:$I,4,FALSE)</f>
        <v>SUP_1775</v>
      </c>
    </row>
    <row r="651" spans="1:56" x14ac:dyDescent="0.2">
      <c r="A651" t="s">
        <v>41158</v>
      </c>
      <c r="B651" t="s">
        <v>9548</v>
      </c>
      <c r="C651" t="s">
        <v>9548</v>
      </c>
      <c r="O651" s="9">
        <v>43862</v>
      </c>
      <c r="P651" s="9">
        <v>43862</v>
      </c>
      <c r="Q651" t="s">
        <v>43769</v>
      </c>
      <c r="R651" t="s">
        <v>43770</v>
      </c>
      <c r="S651" t="s">
        <v>43890</v>
      </c>
      <c r="T651" t="s">
        <v>43891</v>
      </c>
      <c r="U651" t="s">
        <v>43772</v>
      </c>
      <c r="V651" t="s">
        <v>43773</v>
      </c>
      <c r="W651" s="10">
        <v>40</v>
      </c>
      <c r="X651" t="s">
        <v>9548</v>
      </c>
      <c r="Y651" s="11">
        <v>1159</v>
      </c>
      <c r="Z651" t="s">
        <v>44493</v>
      </c>
      <c r="AA651" t="s">
        <v>44472</v>
      </c>
      <c r="AB651" t="s">
        <v>41146</v>
      </c>
      <c r="AE651" t="s">
        <v>43777</v>
      </c>
      <c r="AF651" t="s">
        <v>43778</v>
      </c>
      <c r="AG651" t="s">
        <v>43805</v>
      </c>
      <c r="AH651" t="s">
        <v>43806</v>
      </c>
      <c r="AI651" t="s">
        <v>44489</v>
      </c>
      <c r="AJ651" t="s">
        <v>44490</v>
      </c>
      <c r="AK651" t="s">
        <v>43843</v>
      </c>
      <c r="AL651" t="s">
        <v>43844</v>
      </c>
      <c r="AM651" t="s">
        <v>44477</v>
      </c>
      <c r="AN651" t="s">
        <v>44478</v>
      </c>
      <c r="AO651" t="s">
        <v>44495</v>
      </c>
      <c r="AP651" t="s">
        <v>44496</v>
      </c>
      <c r="AS651" t="s">
        <v>43789</v>
      </c>
      <c r="AT651" t="s">
        <v>43790</v>
      </c>
      <c r="AU651" t="s">
        <v>43793</v>
      </c>
      <c r="AV651" t="s">
        <v>43793</v>
      </c>
      <c r="AW651" t="s">
        <v>43792</v>
      </c>
      <c r="AX651" t="s">
        <v>41280</v>
      </c>
      <c r="AY651" s="12">
        <v>55267</v>
      </c>
      <c r="AZ651" t="s">
        <v>41158</v>
      </c>
      <c r="BA651" t="s">
        <v>38814</v>
      </c>
      <c r="BB651" t="str">
        <f>VLOOKUP(BA651,Sheet1!A:B,2,FALSE)</f>
        <v>P-13899</v>
      </c>
      <c r="BC651" t="str">
        <f>VLOOKUP(BB651,'[1]ACN Audit Supervisory Organ - M'!$A:$I,3,FALSE)</f>
        <v>College of Medicine (COM) - Graduate Medical Education Grainesville</v>
      </c>
      <c r="BD651" t="str">
        <f>VLOOKUP(BB651,'[1]ACN Audit Supervisory Organ - M'!$A:$I,4,FALSE)</f>
        <v>SUP_1775</v>
      </c>
    </row>
    <row r="652" spans="1:56" x14ac:dyDescent="0.2">
      <c r="A652" t="s">
        <v>41158</v>
      </c>
      <c r="B652" t="s">
        <v>9548</v>
      </c>
      <c r="C652" t="s">
        <v>9548</v>
      </c>
      <c r="O652" s="9">
        <v>43862</v>
      </c>
      <c r="P652" s="9">
        <v>43862</v>
      </c>
      <c r="Q652" t="s">
        <v>43769</v>
      </c>
      <c r="R652" t="s">
        <v>43770</v>
      </c>
      <c r="S652" t="s">
        <v>43890</v>
      </c>
      <c r="T652" t="s">
        <v>43891</v>
      </c>
      <c r="U652" t="s">
        <v>43772</v>
      </c>
      <c r="V652" t="s">
        <v>43773</v>
      </c>
      <c r="W652" s="10">
        <v>40</v>
      </c>
      <c r="X652" t="s">
        <v>9548</v>
      </c>
      <c r="Y652" s="11">
        <v>1159</v>
      </c>
      <c r="Z652" t="s">
        <v>44493</v>
      </c>
      <c r="AA652" t="s">
        <v>44472</v>
      </c>
      <c r="AB652" t="s">
        <v>41146</v>
      </c>
      <c r="AE652" t="s">
        <v>43777</v>
      </c>
      <c r="AF652" t="s">
        <v>43778</v>
      </c>
      <c r="AG652" t="s">
        <v>43805</v>
      </c>
      <c r="AH652" t="s">
        <v>43806</v>
      </c>
      <c r="AI652" t="s">
        <v>44489</v>
      </c>
      <c r="AJ652" t="s">
        <v>44490</v>
      </c>
      <c r="AK652" t="s">
        <v>43843</v>
      </c>
      <c r="AL652" t="s">
        <v>43844</v>
      </c>
      <c r="AM652" t="s">
        <v>44477</v>
      </c>
      <c r="AN652" t="s">
        <v>44478</v>
      </c>
      <c r="AO652" t="s">
        <v>44495</v>
      </c>
      <c r="AP652" t="s">
        <v>44496</v>
      </c>
      <c r="AS652" t="s">
        <v>43789</v>
      </c>
      <c r="AT652" t="s">
        <v>43790</v>
      </c>
      <c r="AU652" t="s">
        <v>43793</v>
      </c>
      <c r="AV652" t="s">
        <v>43793</v>
      </c>
      <c r="AW652" t="s">
        <v>43792</v>
      </c>
      <c r="AX652" t="s">
        <v>41302</v>
      </c>
      <c r="AY652" s="12">
        <v>55267</v>
      </c>
      <c r="AZ652" t="s">
        <v>41158</v>
      </c>
      <c r="BA652" t="s">
        <v>38814</v>
      </c>
      <c r="BB652" t="str">
        <f>VLOOKUP(BA652,Sheet1!A:B,2,FALSE)</f>
        <v>P-13899</v>
      </c>
      <c r="BC652" t="str">
        <f>VLOOKUP(BB652,'[1]ACN Audit Supervisory Organ - M'!$A:$I,3,FALSE)</f>
        <v>College of Medicine (COM) - Graduate Medical Education Grainesville</v>
      </c>
      <c r="BD652" t="str">
        <f>VLOOKUP(BB652,'[1]ACN Audit Supervisory Organ - M'!$A:$I,4,FALSE)</f>
        <v>SUP_1775</v>
      </c>
    </row>
    <row r="653" spans="1:56" x14ac:dyDescent="0.2">
      <c r="A653" t="s">
        <v>41158</v>
      </c>
      <c r="B653" t="s">
        <v>9548</v>
      </c>
      <c r="C653" t="s">
        <v>9548</v>
      </c>
      <c r="O653" s="9">
        <v>43862</v>
      </c>
      <c r="P653" s="9">
        <v>43862</v>
      </c>
      <c r="Q653" t="s">
        <v>43769</v>
      </c>
      <c r="R653" t="s">
        <v>43770</v>
      </c>
      <c r="S653" t="s">
        <v>43890</v>
      </c>
      <c r="T653" t="s">
        <v>43891</v>
      </c>
      <c r="U653" t="s">
        <v>43772</v>
      </c>
      <c r="V653" t="s">
        <v>43773</v>
      </c>
      <c r="W653" s="10">
        <v>40</v>
      </c>
      <c r="X653" t="s">
        <v>9548</v>
      </c>
      <c r="Y653" s="11">
        <v>1159</v>
      </c>
      <c r="Z653" t="s">
        <v>44493</v>
      </c>
      <c r="AA653" t="s">
        <v>44472</v>
      </c>
      <c r="AB653" t="s">
        <v>41146</v>
      </c>
      <c r="AE653" t="s">
        <v>43777</v>
      </c>
      <c r="AF653" t="s">
        <v>43778</v>
      </c>
      <c r="AG653" t="s">
        <v>43805</v>
      </c>
      <c r="AH653" t="s">
        <v>43806</v>
      </c>
      <c r="AI653" t="s">
        <v>44489</v>
      </c>
      <c r="AJ653" t="s">
        <v>44490</v>
      </c>
      <c r="AK653" t="s">
        <v>43843</v>
      </c>
      <c r="AL653" t="s">
        <v>43844</v>
      </c>
      <c r="AM653" t="s">
        <v>44477</v>
      </c>
      <c r="AN653" t="s">
        <v>44478</v>
      </c>
      <c r="AO653" t="s">
        <v>44495</v>
      </c>
      <c r="AP653" t="s">
        <v>44496</v>
      </c>
      <c r="AS653" t="s">
        <v>43789</v>
      </c>
      <c r="AT653" t="s">
        <v>43790</v>
      </c>
      <c r="AU653" t="s">
        <v>43793</v>
      </c>
      <c r="AV653" t="s">
        <v>43793</v>
      </c>
      <c r="AW653" t="s">
        <v>43792</v>
      </c>
      <c r="AX653" t="s">
        <v>41303</v>
      </c>
      <c r="AY653" s="12">
        <v>55267</v>
      </c>
      <c r="AZ653" t="s">
        <v>41158</v>
      </c>
      <c r="BA653" t="s">
        <v>38814</v>
      </c>
      <c r="BB653" t="str">
        <f>VLOOKUP(BA653,Sheet1!A:B,2,FALSE)</f>
        <v>P-13899</v>
      </c>
      <c r="BC653" t="str">
        <f>VLOOKUP(BB653,'[1]ACN Audit Supervisory Organ - M'!$A:$I,3,FALSE)</f>
        <v>College of Medicine (COM) - Graduate Medical Education Grainesville</v>
      </c>
      <c r="BD653" t="str">
        <f>VLOOKUP(BB653,'[1]ACN Audit Supervisory Organ - M'!$A:$I,4,FALSE)</f>
        <v>SUP_1775</v>
      </c>
    </row>
    <row r="654" spans="1:56" x14ac:dyDescent="0.2">
      <c r="A654" t="s">
        <v>41158</v>
      </c>
      <c r="B654" t="s">
        <v>9548</v>
      </c>
      <c r="C654" t="s">
        <v>9548</v>
      </c>
      <c r="O654" s="9">
        <v>43862</v>
      </c>
      <c r="P654" s="9">
        <v>43862</v>
      </c>
      <c r="Q654" t="s">
        <v>43769</v>
      </c>
      <c r="R654" t="s">
        <v>43770</v>
      </c>
      <c r="S654" t="s">
        <v>43890</v>
      </c>
      <c r="T654" t="s">
        <v>43891</v>
      </c>
      <c r="U654" t="s">
        <v>43772</v>
      </c>
      <c r="V654" t="s">
        <v>43773</v>
      </c>
      <c r="W654" s="10">
        <v>40</v>
      </c>
      <c r="X654" t="s">
        <v>9548</v>
      </c>
      <c r="Y654" s="11">
        <v>1159</v>
      </c>
      <c r="Z654" t="s">
        <v>44493</v>
      </c>
      <c r="AA654" t="s">
        <v>44472</v>
      </c>
      <c r="AB654" t="s">
        <v>41146</v>
      </c>
      <c r="AE654" t="s">
        <v>43777</v>
      </c>
      <c r="AF654" t="s">
        <v>43778</v>
      </c>
      <c r="AG654" t="s">
        <v>43805</v>
      </c>
      <c r="AH654" t="s">
        <v>43806</v>
      </c>
      <c r="AI654" t="s">
        <v>44489</v>
      </c>
      <c r="AJ654" t="s">
        <v>44490</v>
      </c>
      <c r="AK654" t="s">
        <v>43843</v>
      </c>
      <c r="AL654" t="s">
        <v>43844</v>
      </c>
      <c r="AM654" t="s">
        <v>44477</v>
      </c>
      <c r="AN654" t="s">
        <v>44478</v>
      </c>
      <c r="AO654" t="s">
        <v>44495</v>
      </c>
      <c r="AP654" t="s">
        <v>44496</v>
      </c>
      <c r="AS654" t="s">
        <v>43789</v>
      </c>
      <c r="AT654" t="s">
        <v>43790</v>
      </c>
      <c r="AU654" t="s">
        <v>43793</v>
      </c>
      <c r="AV654" t="s">
        <v>43793</v>
      </c>
      <c r="AW654" t="s">
        <v>43792</v>
      </c>
      <c r="AX654" t="s">
        <v>41309</v>
      </c>
      <c r="AY654" s="12">
        <v>55267</v>
      </c>
      <c r="AZ654" t="s">
        <v>41158</v>
      </c>
      <c r="BA654" t="s">
        <v>38814</v>
      </c>
      <c r="BB654" t="str">
        <f>VLOOKUP(BA654,Sheet1!A:B,2,FALSE)</f>
        <v>P-13899</v>
      </c>
      <c r="BC654" t="str">
        <f>VLOOKUP(BB654,'[1]ACN Audit Supervisory Organ - M'!$A:$I,3,FALSE)</f>
        <v>College of Medicine (COM) - Graduate Medical Education Grainesville</v>
      </c>
      <c r="BD654" t="str">
        <f>VLOOKUP(BB654,'[1]ACN Audit Supervisory Organ - M'!$A:$I,4,FALSE)</f>
        <v>SUP_1775</v>
      </c>
    </row>
    <row r="655" spans="1:56" x14ac:dyDescent="0.2">
      <c r="A655" t="s">
        <v>41158</v>
      </c>
      <c r="B655" t="s">
        <v>9548</v>
      </c>
      <c r="C655" t="s">
        <v>9548</v>
      </c>
      <c r="O655" s="9">
        <v>43862</v>
      </c>
      <c r="P655" s="9">
        <v>43862</v>
      </c>
      <c r="Q655" t="s">
        <v>43769</v>
      </c>
      <c r="R655" t="s">
        <v>43770</v>
      </c>
      <c r="S655" t="s">
        <v>43890</v>
      </c>
      <c r="T655" t="s">
        <v>43891</v>
      </c>
      <c r="U655" t="s">
        <v>43772</v>
      </c>
      <c r="V655" t="s">
        <v>43773</v>
      </c>
      <c r="W655" s="10">
        <v>40</v>
      </c>
      <c r="X655" t="s">
        <v>9548</v>
      </c>
      <c r="Y655" s="11">
        <v>1159</v>
      </c>
      <c r="Z655" t="s">
        <v>44493</v>
      </c>
      <c r="AA655" t="s">
        <v>44472</v>
      </c>
      <c r="AB655" t="s">
        <v>41146</v>
      </c>
      <c r="AE655" t="s">
        <v>43777</v>
      </c>
      <c r="AF655" t="s">
        <v>43778</v>
      </c>
      <c r="AG655" t="s">
        <v>43805</v>
      </c>
      <c r="AH655" t="s">
        <v>43806</v>
      </c>
      <c r="AI655" t="s">
        <v>44489</v>
      </c>
      <c r="AJ655" t="s">
        <v>44490</v>
      </c>
      <c r="AK655" t="s">
        <v>43843</v>
      </c>
      <c r="AL655" t="s">
        <v>43844</v>
      </c>
      <c r="AM655" t="s">
        <v>44477</v>
      </c>
      <c r="AN655" t="s">
        <v>44478</v>
      </c>
      <c r="AO655" t="s">
        <v>44495</v>
      </c>
      <c r="AP655" t="s">
        <v>44496</v>
      </c>
      <c r="AS655" t="s">
        <v>43789</v>
      </c>
      <c r="AT655" t="s">
        <v>43790</v>
      </c>
      <c r="AU655" t="s">
        <v>43793</v>
      </c>
      <c r="AV655" t="s">
        <v>43793</v>
      </c>
      <c r="AW655" t="s">
        <v>43792</v>
      </c>
      <c r="AX655" t="s">
        <v>41310</v>
      </c>
      <c r="AY655" s="12">
        <v>55267</v>
      </c>
      <c r="AZ655" t="s">
        <v>41158</v>
      </c>
      <c r="BA655" t="s">
        <v>38814</v>
      </c>
      <c r="BB655" t="str">
        <f>VLOOKUP(BA655,Sheet1!A:B,2,FALSE)</f>
        <v>P-13899</v>
      </c>
      <c r="BC655" t="str">
        <f>VLOOKUP(BB655,'[1]ACN Audit Supervisory Organ - M'!$A:$I,3,FALSE)</f>
        <v>College of Medicine (COM) - Graduate Medical Education Grainesville</v>
      </c>
      <c r="BD655" t="str">
        <f>VLOOKUP(BB655,'[1]ACN Audit Supervisory Organ - M'!$A:$I,4,FALSE)</f>
        <v>SUP_1775</v>
      </c>
    </row>
    <row r="656" spans="1:56" x14ac:dyDescent="0.2">
      <c r="A656" t="s">
        <v>41158</v>
      </c>
      <c r="B656" t="s">
        <v>9548</v>
      </c>
      <c r="C656" t="s">
        <v>9548</v>
      </c>
      <c r="O656" s="9">
        <v>43862</v>
      </c>
      <c r="P656" s="9">
        <v>43862</v>
      </c>
      <c r="Q656" t="s">
        <v>43769</v>
      </c>
      <c r="R656" t="s">
        <v>43770</v>
      </c>
      <c r="S656" t="s">
        <v>43890</v>
      </c>
      <c r="T656" t="s">
        <v>43891</v>
      </c>
      <c r="U656" t="s">
        <v>43772</v>
      </c>
      <c r="V656" t="s">
        <v>43773</v>
      </c>
      <c r="W656" s="10">
        <v>40</v>
      </c>
      <c r="X656" t="s">
        <v>9548</v>
      </c>
      <c r="Y656" s="11">
        <v>1159</v>
      </c>
      <c r="Z656" t="s">
        <v>44493</v>
      </c>
      <c r="AA656" t="s">
        <v>44472</v>
      </c>
      <c r="AB656" t="s">
        <v>41146</v>
      </c>
      <c r="AE656" t="s">
        <v>43777</v>
      </c>
      <c r="AF656" t="s">
        <v>43778</v>
      </c>
      <c r="AG656" t="s">
        <v>43805</v>
      </c>
      <c r="AH656" t="s">
        <v>43806</v>
      </c>
      <c r="AI656" t="s">
        <v>44489</v>
      </c>
      <c r="AJ656" t="s">
        <v>44490</v>
      </c>
      <c r="AK656" t="s">
        <v>43843</v>
      </c>
      <c r="AL656" t="s">
        <v>43844</v>
      </c>
      <c r="AM656" t="s">
        <v>44477</v>
      </c>
      <c r="AN656" t="s">
        <v>44478</v>
      </c>
      <c r="AO656" t="s">
        <v>44495</v>
      </c>
      <c r="AP656" t="s">
        <v>44496</v>
      </c>
      <c r="AS656" t="s">
        <v>43789</v>
      </c>
      <c r="AT656" t="s">
        <v>43790</v>
      </c>
      <c r="AU656" t="s">
        <v>43793</v>
      </c>
      <c r="AV656" t="s">
        <v>43793</v>
      </c>
      <c r="AW656" t="s">
        <v>43792</v>
      </c>
      <c r="AX656" t="s">
        <v>41311</v>
      </c>
      <c r="AY656" s="12">
        <v>55267</v>
      </c>
      <c r="AZ656" t="s">
        <v>41158</v>
      </c>
      <c r="BA656" t="s">
        <v>38814</v>
      </c>
      <c r="BB656" t="str">
        <f>VLOOKUP(BA656,Sheet1!A:B,2,FALSE)</f>
        <v>P-13899</v>
      </c>
      <c r="BC656" t="str">
        <f>VLOOKUP(BB656,'[1]ACN Audit Supervisory Organ - M'!$A:$I,3,FALSE)</f>
        <v>College of Medicine (COM) - Graduate Medical Education Grainesville</v>
      </c>
      <c r="BD656" t="str">
        <f>VLOOKUP(BB656,'[1]ACN Audit Supervisory Organ - M'!$A:$I,4,FALSE)</f>
        <v>SUP_1775</v>
      </c>
    </row>
    <row r="657" spans="1:56" x14ac:dyDescent="0.2">
      <c r="A657" t="s">
        <v>41158</v>
      </c>
      <c r="B657" t="s">
        <v>9548</v>
      </c>
      <c r="C657" t="s">
        <v>9548</v>
      </c>
      <c r="O657" s="9">
        <v>43862</v>
      </c>
      <c r="P657" s="9">
        <v>43862</v>
      </c>
      <c r="Q657" t="s">
        <v>43769</v>
      </c>
      <c r="R657" t="s">
        <v>43770</v>
      </c>
      <c r="S657" t="s">
        <v>43890</v>
      </c>
      <c r="T657" t="s">
        <v>43891</v>
      </c>
      <c r="U657" t="s">
        <v>43772</v>
      </c>
      <c r="V657" t="s">
        <v>43773</v>
      </c>
      <c r="W657" s="10">
        <v>40</v>
      </c>
      <c r="X657" t="s">
        <v>9548</v>
      </c>
      <c r="Y657" s="11">
        <v>1159</v>
      </c>
      <c r="Z657" t="s">
        <v>44488</v>
      </c>
      <c r="AA657" t="s">
        <v>44472</v>
      </c>
      <c r="AB657" t="s">
        <v>41146</v>
      </c>
      <c r="AE657" t="s">
        <v>43777</v>
      </c>
      <c r="AF657" t="s">
        <v>43778</v>
      </c>
      <c r="AG657" t="s">
        <v>43805</v>
      </c>
      <c r="AH657" t="s">
        <v>43806</v>
      </c>
      <c r="AI657" t="s">
        <v>44489</v>
      </c>
      <c r="AJ657" t="s">
        <v>44490</v>
      </c>
      <c r="AK657" t="s">
        <v>43843</v>
      </c>
      <c r="AL657" t="s">
        <v>43844</v>
      </c>
      <c r="AM657" t="s">
        <v>44477</v>
      </c>
      <c r="AN657" t="s">
        <v>44478</v>
      </c>
      <c r="AO657" t="s">
        <v>44495</v>
      </c>
      <c r="AP657" t="s">
        <v>44496</v>
      </c>
      <c r="AS657" t="s">
        <v>43789</v>
      </c>
      <c r="AT657" t="s">
        <v>43790</v>
      </c>
      <c r="AU657" t="s">
        <v>43793</v>
      </c>
      <c r="AV657" t="s">
        <v>43793</v>
      </c>
      <c r="AW657" t="s">
        <v>43792</v>
      </c>
      <c r="AX657" t="s">
        <v>34237</v>
      </c>
      <c r="AY657" s="12">
        <v>56028</v>
      </c>
      <c r="AZ657" t="s">
        <v>41158</v>
      </c>
      <c r="BA657" t="s">
        <v>40225</v>
      </c>
      <c r="BB657" t="str">
        <f>VLOOKUP(BA657,Sheet1!A:B,2,FALSE)</f>
        <v>P-45098</v>
      </c>
      <c r="BC657" t="str">
        <f>VLOOKUP(BB657,'[1]ACN Audit Supervisory Organ - M'!$A:$I,3,FALSE)</f>
        <v>COM GME-HCA OCALA</v>
      </c>
      <c r="BD657" t="str">
        <f>VLOOKUP(BB657,'[1]ACN Audit Supervisory Organ - M'!$A:$I,4,FALSE)</f>
        <v>SUP_5982</v>
      </c>
    </row>
    <row r="658" spans="1:56" x14ac:dyDescent="0.2">
      <c r="A658" t="s">
        <v>41158</v>
      </c>
      <c r="B658" t="s">
        <v>9548</v>
      </c>
      <c r="C658" t="s">
        <v>9548</v>
      </c>
      <c r="O658" s="9">
        <v>43862</v>
      </c>
      <c r="P658" s="9">
        <v>43862</v>
      </c>
      <c r="Q658" t="s">
        <v>43769</v>
      </c>
      <c r="R658" t="s">
        <v>43770</v>
      </c>
      <c r="S658" t="s">
        <v>43890</v>
      </c>
      <c r="T658" t="s">
        <v>43891</v>
      </c>
      <c r="U658" t="s">
        <v>43772</v>
      </c>
      <c r="V658" t="s">
        <v>43773</v>
      </c>
      <c r="W658" s="10">
        <v>40</v>
      </c>
      <c r="X658" t="s">
        <v>9548</v>
      </c>
      <c r="Y658" s="11">
        <v>1159</v>
      </c>
      <c r="Z658" t="s">
        <v>44488</v>
      </c>
      <c r="AA658" t="s">
        <v>44472</v>
      </c>
      <c r="AB658" t="s">
        <v>41146</v>
      </c>
      <c r="AE658" t="s">
        <v>43777</v>
      </c>
      <c r="AF658" t="s">
        <v>43778</v>
      </c>
      <c r="AG658" t="s">
        <v>43805</v>
      </c>
      <c r="AH658" t="s">
        <v>43806</v>
      </c>
      <c r="AI658" t="s">
        <v>44489</v>
      </c>
      <c r="AJ658" t="s">
        <v>44490</v>
      </c>
      <c r="AK658" t="s">
        <v>43843</v>
      </c>
      <c r="AL658" t="s">
        <v>43844</v>
      </c>
      <c r="AM658" t="s">
        <v>44477</v>
      </c>
      <c r="AN658" t="s">
        <v>44478</v>
      </c>
      <c r="AO658" t="s">
        <v>44495</v>
      </c>
      <c r="AP658" t="s">
        <v>44496</v>
      </c>
      <c r="AS658" t="s">
        <v>43789</v>
      </c>
      <c r="AT658" t="s">
        <v>43790</v>
      </c>
      <c r="AU658" t="s">
        <v>43793</v>
      </c>
      <c r="AV658" t="s">
        <v>43793</v>
      </c>
      <c r="AW658" t="s">
        <v>43792</v>
      </c>
      <c r="AX658" t="s">
        <v>34239</v>
      </c>
      <c r="AY658" s="12">
        <v>56028</v>
      </c>
      <c r="AZ658" t="s">
        <v>41158</v>
      </c>
      <c r="BA658" t="s">
        <v>40225</v>
      </c>
      <c r="BB658" t="str">
        <f>VLOOKUP(BA658,Sheet1!A:B,2,FALSE)</f>
        <v>P-45098</v>
      </c>
      <c r="BC658" t="str">
        <f>VLOOKUP(BB658,'[1]ACN Audit Supervisory Organ - M'!$A:$I,3,FALSE)</f>
        <v>COM GME-HCA OCALA</v>
      </c>
      <c r="BD658" t="str">
        <f>VLOOKUP(BB658,'[1]ACN Audit Supervisory Organ - M'!$A:$I,4,FALSE)</f>
        <v>SUP_5982</v>
      </c>
    </row>
    <row r="659" spans="1:56" x14ac:dyDescent="0.2">
      <c r="A659" t="s">
        <v>41158</v>
      </c>
      <c r="B659" t="s">
        <v>9548</v>
      </c>
      <c r="C659" t="s">
        <v>9548</v>
      </c>
      <c r="O659" s="9">
        <v>43862</v>
      </c>
      <c r="P659" s="9">
        <v>43862</v>
      </c>
      <c r="Q659" t="s">
        <v>43769</v>
      </c>
      <c r="R659" t="s">
        <v>43770</v>
      </c>
      <c r="S659" t="s">
        <v>43890</v>
      </c>
      <c r="T659" t="s">
        <v>43891</v>
      </c>
      <c r="U659" t="s">
        <v>43772</v>
      </c>
      <c r="V659" t="s">
        <v>43773</v>
      </c>
      <c r="W659" s="10">
        <v>40</v>
      </c>
      <c r="X659" t="s">
        <v>9548</v>
      </c>
      <c r="Y659" s="11">
        <v>1159</v>
      </c>
      <c r="Z659" t="s">
        <v>44488</v>
      </c>
      <c r="AA659" t="s">
        <v>44472</v>
      </c>
      <c r="AB659" t="s">
        <v>41146</v>
      </c>
      <c r="AE659" t="s">
        <v>43777</v>
      </c>
      <c r="AF659" t="s">
        <v>43778</v>
      </c>
      <c r="AG659" t="s">
        <v>43805</v>
      </c>
      <c r="AH659" t="s">
        <v>43806</v>
      </c>
      <c r="AI659" t="s">
        <v>44489</v>
      </c>
      <c r="AJ659" t="s">
        <v>44490</v>
      </c>
      <c r="AK659" t="s">
        <v>43843</v>
      </c>
      <c r="AL659" t="s">
        <v>43844</v>
      </c>
      <c r="AM659" t="s">
        <v>44477</v>
      </c>
      <c r="AN659" t="s">
        <v>44478</v>
      </c>
      <c r="AO659" t="s">
        <v>44495</v>
      </c>
      <c r="AP659" t="s">
        <v>44496</v>
      </c>
      <c r="AS659" t="s">
        <v>43789</v>
      </c>
      <c r="AT659" t="s">
        <v>43790</v>
      </c>
      <c r="AU659" t="s">
        <v>43793</v>
      </c>
      <c r="AV659" t="s">
        <v>43793</v>
      </c>
      <c r="AW659" t="s">
        <v>43792</v>
      </c>
      <c r="AX659" t="s">
        <v>34240</v>
      </c>
      <c r="AY659" s="12">
        <v>56028</v>
      </c>
      <c r="AZ659" t="s">
        <v>41158</v>
      </c>
      <c r="BA659" t="s">
        <v>40225</v>
      </c>
      <c r="BB659" t="str">
        <f>VLOOKUP(BA659,Sheet1!A:B,2,FALSE)</f>
        <v>P-45098</v>
      </c>
      <c r="BC659" t="str">
        <f>VLOOKUP(BB659,'[1]ACN Audit Supervisory Organ - M'!$A:$I,3,FALSE)</f>
        <v>COM GME-HCA OCALA</v>
      </c>
      <c r="BD659" t="str">
        <f>VLOOKUP(BB659,'[1]ACN Audit Supervisory Organ - M'!$A:$I,4,FALSE)</f>
        <v>SUP_5982</v>
      </c>
    </row>
    <row r="660" spans="1:56" x14ac:dyDescent="0.2">
      <c r="A660" t="s">
        <v>41158</v>
      </c>
      <c r="B660" t="s">
        <v>9548</v>
      </c>
      <c r="C660" t="s">
        <v>9548</v>
      </c>
      <c r="O660" s="9">
        <v>43862</v>
      </c>
      <c r="P660" s="9">
        <v>43862</v>
      </c>
      <c r="Q660" t="s">
        <v>43769</v>
      </c>
      <c r="R660" t="s">
        <v>43770</v>
      </c>
      <c r="S660" t="s">
        <v>43890</v>
      </c>
      <c r="T660" t="s">
        <v>43891</v>
      </c>
      <c r="U660" t="s">
        <v>43772</v>
      </c>
      <c r="V660" t="s">
        <v>43773</v>
      </c>
      <c r="W660" s="10">
        <v>40</v>
      </c>
      <c r="X660" t="s">
        <v>9548</v>
      </c>
      <c r="Y660" s="11">
        <v>1159</v>
      </c>
      <c r="Z660" t="s">
        <v>44488</v>
      </c>
      <c r="AA660" t="s">
        <v>44472</v>
      </c>
      <c r="AB660" t="s">
        <v>41146</v>
      </c>
      <c r="AE660" t="s">
        <v>43777</v>
      </c>
      <c r="AF660" t="s">
        <v>43778</v>
      </c>
      <c r="AG660" t="s">
        <v>43805</v>
      </c>
      <c r="AH660" t="s">
        <v>43806</v>
      </c>
      <c r="AI660" t="s">
        <v>44489</v>
      </c>
      <c r="AJ660" t="s">
        <v>44490</v>
      </c>
      <c r="AK660" t="s">
        <v>43843</v>
      </c>
      <c r="AL660" t="s">
        <v>43844</v>
      </c>
      <c r="AM660" t="s">
        <v>44477</v>
      </c>
      <c r="AN660" t="s">
        <v>44478</v>
      </c>
      <c r="AO660" t="s">
        <v>44495</v>
      </c>
      <c r="AP660" t="s">
        <v>44496</v>
      </c>
      <c r="AS660" t="s">
        <v>43789</v>
      </c>
      <c r="AT660" t="s">
        <v>43790</v>
      </c>
      <c r="AU660" t="s">
        <v>43793</v>
      </c>
      <c r="AV660" t="s">
        <v>43793</v>
      </c>
      <c r="AW660" t="s">
        <v>43792</v>
      </c>
      <c r="AX660" t="s">
        <v>34245</v>
      </c>
      <c r="AY660" s="12">
        <v>56028</v>
      </c>
      <c r="AZ660" t="s">
        <v>41158</v>
      </c>
      <c r="BA660" t="s">
        <v>40225</v>
      </c>
      <c r="BB660" t="str">
        <f>VLOOKUP(BA660,Sheet1!A:B,2,FALSE)</f>
        <v>P-45098</v>
      </c>
      <c r="BC660" t="str">
        <f>VLOOKUP(BB660,'[1]ACN Audit Supervisory Organ - M'!$A:$I,3,FALSE)</f>
        <v>COM GME-HCA OCALA</v>
      </c>
      <c r="BD660" t="str">
        <f>VLOOKUP(BB660,'[1]ACN Audit Supervisory Organ - M'!$A:$I,4,FALSE)</f>
        <v>SUP_5982</v>
      </c>
    </row>
    <row r="661" spans="1:56" x14ac:dyDescent="0.2">
      <c r="A661" t="s">
        <v>41158</v>
      </c>
      <c r="B661" t="s">
        <v>9548</v>
      </c>
      <c r="C661" t="s">
        <v>9548</v>
      </c>
      <c r="O661" s="9">
        <v>43862</v>
      </c>
      <c r="P661" s="9">
        <v>43862</v>
      </c>
      <c r="Q661" t="s">
        <v>43769</v>
      </c>
      <c r="R661" t="s">
        <v>43770</v>
      </c>
      <c r="S661" t="s">
        <v>43890</v>
      </c>
      <c r="T661" t="s">
        <v>43891</v>
      </c>
      <c r="U661" t="s">
        <v>43772</v>
      </c>
      <c r="V661" t="s">
        <v>43773</v>
      </c>
      <c r="W661" s="10">
        <v>40</v>
      </c>
      <c r="X661" t="s">
        <v>9548</v>
      </c>
      <c r="Y661" s="11">
        <v>1159</v>
      </c>
      <c r="Z661" t="s">
        <v>44488</v>
      </c>
      <c r="AA661" t="s">
        <v>44472</v>
      </c>
      <c r="AB661" t="s">
        <v>41146</v>
      </c>
      <c r="AE661" t="s">
        <v>43777</v>
      </c>
      <c r="AF661" t="s">
        <v>43778</v>
      </c>
      <c r="AG661" t="s">
        <v>43805</v>
      </c>
      <c r="AH661" t="s">
        <v>43806</v>
      </c>
      <c r="AI661" t="s">
        <v>44489</v>
      </c>
      <c r="AJ661" t="s">
        <v>44490</v>
      </c>
      <c r="AK661" t="s">
        <v>43843</v>
      </c>
      <c r="AL661" t="s">
        <v>43844</v>
      </c>
      <c r="AM661" t="s">
        <v>44477</v>
      </c>
      <c r="AN661" t="s">
        <v>44478</v>
      </c>
      <c r="AO661" t="s">
        <v>44495</v>
      </c>
      <c r="AP661" t="s">
        <v>44496</v>
      </c>
      <c r="AS661" t="s">
        <v>43789</v>
      </c>
      <c r="AT661" t="s">
        <v>43790</v>
      </c>
      <c r="AU661" t="s">
        <v>43793</v>
      </c>
      <c r="AV661" t="s">
        <v>43793</v>
      </c>
      <c r="AW661" t="s">
        <v>43792</v>
      </c>
      <c r="AX661" t="s">
        <v>34246</v>
      </c>
      <c r="AY661" s="12">
        <v>56028</v>
      </c>
      <c r="AZ661" t="s">
        <v>41158</v>
      </c>
      <c r="BA661" t="s">
        <v>40225</v>
      </c>
      <c r="BB661" t="str">
        <f>VLOOKUP(BA661,Sheet1!A:B,2,FALSE)</f>
        <v>P-45098</v>
      </c>
      <c r="BC661" t="str">
        <f>VLOOKUP(BB661,'[1]ACN Audit Supervisory Organ - M'!$A:$I,3,FALSE)</f>
        <v>COM GME-HCA OCALA</v>
      </c>
      <c r="BD661" t="str">
        <f>VLOOKUP(BB661,'[1]ACN Audit Supervisory Organ - M'!$A:$I,4,FALSE)</f>
        <v>SUP_5982</v>
      </c>
    </row>
    <row r="662" spans="1:56" x14ac:dyDescent="0.2">
      <c r="A662" t="s">
        <v>41158</v>
      </c>
      <c r="B662" t="s">
        <v>9548</v>
      </c>
      <c r="C662" t="s">
        <v>9548</v>
      </c>
      <c r="O662" s="9">
        <v>43862</v>
      </c>
      <c r="P662" s="9">
        <v>43862</v>
      </c>
      <c r="Q662" t="s">
        <v>43769</v>
      </c>
      <c r="R662" t="s">
        <v>43770</v>
      </c>
      <c r="S662" t="s">
        <v>43890</v>
      </c>
      <c r="T662" t="s">
        <v>43891</v>
      </c>
      <c r="U662" t="s">
        <v>43772</v>
      </c>
      <c r="V662" t="s">
        <v>43773</v>
      </c>
      <c r="W662" s="10">
        <v>40</v>
      </c>
      <c r="X662" t="s">
        <v>9548</v>
      </c>
      <c r="Y662" s="11">
        <v>1159</v>
      </c>
      <c r="Z662" t="s">
        <v>44488</v>
      </c>
      <c r="AA662" t="s">
        <v>44472</v>
      </c>
      <c r="AB662" t="s">
        <v>41146</v>
      </c>
      <c r="AE662" t="s">
        <v>43777</v>
      </c>
      <c r="AF662" t="s">
        <v>43778</v>
      </c>
      <c r="AG662" t="s">
        <v>43805</v>
      </c>
      <c r="AH662" t="s">
        <v>43806</v>
      </c>
      <c r="AI662" t="s">
        <v>44489</v>
      </c>
      <c r="AJ662" t="s">
        <v>44490</v>
      </c>
      <c r="AK662" t="s">
        <v>43843</v>
      </c>
      <c r="AL662" t="s">
        <v>43844</v>
      </c>
      <c r="AM662" t="s">
        <v>44477</v>
      </c>
      <c r="AN662" t="s">
        <v>44478</v>
      </c>
      <c r="AO662" t="s">
        <v>44495</v>
      </c>
      <c r="AP662" t="s">
        <v>44496</v>
      </c>
      <c r="AS662" t="s">
        <v>43789</v>
      </c>
      <c r="AT662" t="s">
        <v>43790</v>
      </c>
      <c r="AU662" t="s">
        <v>43793</v>
      </c>
      <c r="AV662" t="s">
        <v>43793</v>
      </c>
      <c r="AW662" t="s">
        <v>43792</v>
      </c>
      <c r="AX662" t="s">
        <v>34247</v>
      </c>
      <c r="AY662" s="12">
        <v>56028</v>
      </c>
      <c r="AZ662" t="s">
        <v>41158</v>
      </c>
      <c r="BA662" t="s">
        <v>40225</v>
      </c>
      <c r="BB662" t="str">
        <f>VLOOKUP(BA662,Sheet1!A:B,2,FALSE)</f>
        <v>P-45098</v>
      </c>
      <c r="BC662" t="str">
        <f>VLOOKUP(BB662,'[1]ACN Audit Supervisory Organ - M'!$A:$I,3,FALSE)</f>
        <v>COM GME-HCA OCALA</v>
      </c>
      <c r="BD662" t="str">
        <f>VLOOKUP(BB662,'[1]ACN Audit Supervisory Organ - M'!$A:$I,4,FALSE)</f>
        <v>SUP_5982</v>
      </c>
    </row>
    <row r="663" spans="1:56" x14ac:dyDescent="0.2">
      <c r="A663" t="s">
        <v>41158</v>
      </c>
      <c r="B663" t="s">
        <v>9548</v>
      </c>
      <c r="C663" t="s">
        <v>9548</v>
      </c>
      <c r="O663" s="9">
        <v>43862</v>
      </c>
      <c r="P663" s="9">
        <v>43862</v>
      </c>
      <c r="Q663" t="s">
        <v>43769</v>
      </c>
      <c r="R663" t="s">
        <v>43770</v>
      </c>
      <c r="S663" t="s">
        <v>43890</v>
      </c>
      <c r="T663" t="s">
        <v>43891</v>
      </c>
      <c r="U663" t="s">
        <v>43772</v>
      </c>
      <c r="V663" t="s">
        <v>43773</v>
      </c>
      <c r="W663" s="10">
        <v>40</v>
      </c>
      <c r="X663" t="s">
        <v>9548</v>
      </c>
      <c r="Y663" s="11">
        <v>1159</v>
      </c>
      <c r="Z663" t="s">
        <v>44488</v>
      </c>
      <c r="AA663" t="s">
        <v>44472</v>
      </c>
      <c r="AB663" t="s">
        <v>41146</v>
      </c>
      <c r="AE663" t="s">
        <v>43777</v>
      </c>
      <c r="AF663" t="s">
        <v>43778</v>
      </c>
      <c r="AG663" t="s">
        <v>43805</v>
      </c>
      <c r="AH663" t="s">
        <v>43806</v>
      </c>
      <c r="AI663" t="s">
        <v>44489</v>
      </c>
      <c r="AJ663" t="s">
        <v>44490</v>
      </c>
      <c r="AK663" t="s">
        <v>43843</v>
      </c>
      <c r="AL663" t="s">
        <v>43844</v>
      </c>
      <c r="AM663" t="s">
        <v>44477</v>
      </c>
      <c r="AN663" t="s">
        <v>44478</v>
      </c>
      <c r="AO663" t="s">
        <v>44495</v>
      </c>
      <c r="AP663" t="s">
        <v>44496</v>
      </c>
      <c r="AS663" t="s">
        <v>43789</v>
      </c>
      <c r="AT663" t="s">
        <v>43790</v>
      </c>
      <c r="AU663" t="s">
        <v>43793</v>
      </c>
      <c r="AV663" t="s">
        <v>43793</v>
      </c>
      <c r="AW663" t="s">
        <v>43792</v>
      </c>
      <c r="AX663" t="s">
        <v>34248</v>
      </c>
      <c r="AY663" s="12">
        <v>56028</v>
      </c>
      <c r="AZ663" t="s">
        <v>41158</v>
      </c>
      <c r="BA663" t="s">
        <v>40225</v>
      </c>
      <c r="BB663" t="str">
        <f>VLOOKUP(BA663,Sheet1!A:B,2,FALSE)</f>
        <v>P-45098</v>
      </c>
      <c r="BC663" t="str">
        <f>VLOOKUP(BB663,'[1]ACN Audit Supervisory Organ - M'!$A:$I,3,FALSE)</f>
        <v>COM GME-HCA OCALA</v>
      </c>
      <c r="BD663" t="str">
        <f>VLOOKUP(BB663,'[1]ACN Audit Supervisory Organ - M'!$A:$I,4,FALSE)</f>
        <v>SUP_5982</v>
      </c>
    </row>
    <row r="664" spans="1:56" x14ac:dyDescent="0.2">
      <c r="A664" t="s">
        <v>41158</v>
      </c>
      <c r="B664" t="s">
        <v>9548</v>
      </c>
      <c r="C664" t="s">
        <v>9548</v>
      </c>
      <c r="O664" s="9">
        <v>43862</v>
      </c>
      <c r="P664" s="9">
        <v>43862</v>
      </c>
      <c r="Q664" t="s">
        <v>43769</v>
      </c>
      <c r="R664" t="s">
        <v>43770</v>
      </c>
      <c r="S664" t="s">
        <v>43890</v>
      </c>
      <c r="T664" t="s">
        <v>43891</v>
      </c>
      <c r="U664" t="s">
        <v>43772</v>
      </c>
      <c r="V664" t="s">
        <v>43773</v>
      </c>
      <c r="W664" s="10">
        <v>40</v>
      </c>
      <c r="X664" t="s">
        <v>9548</v>
      </c>
      <c r="Y664" s="11">
        <v>1159</v>
      </c>
      <c r="Z664" t="s">
        <v>44488</v>
      </c>
      <c r="AA664" t="s">
        <v>44472</v>
      </c>
      <c r="AB664" t="s">
        <v>41146</v>
      </c>
      <c r="AE664" t="s">
        <v>43777</v>
      </c>
      <c r="AF664" t="s">
        <v>43778</v>
      </c>
      <c r="AG664" t="s">
        <v>43805</v>
      </c>
      <c r="AH664" t="s">
        <v>43806</v>
      </c>
      <c r="AI664" t="s">
        <v>44489</v>
      </c>
      <c r="AJ664" t="s">
        <v>44490</v>
      </c>
      <c r="AK664" t="s">
        <v>43843</v>
      </c>
      <c r="AL664" t="s">
        <v>43844</v>
      </c>
      <c r="AM664" t="s">
        <v>44477</v>
      </c>
      <c r="AN664" t="s">
        <v>44478</v>
      </c>
      <c r="AO664" t="s">
        <v>44495</v>
      </c>
      <c r="AP664" t="s">
        <v>44496</v>
      </c>
      <c r="AS664" t="s">
        <v>43789</v>
      </c>
      <c r="AT664" t="s">
        <v>43790</v>
      </c>
      <c r="AU664" t="s">
        <v>43793</v>
      </c>
      <c r="AV664" t="s">
        <v>43793</v>
      </c>
      <c r="AW664" t="s">
        <v>43792</v>
      </c>
      <c r="AX664" t="s">
        <v>34249</v>
      </c>
      <c r="AY664" s="12">
        <v>56028</v>
      </c>
      <c r="AZ664" t="s">
        <v>41158</v>
      </c>
      <c r="BA664" t="s">
        <v>40225</v>
      </c>
      <c r="BB664" t="str">
        <f>VLOOKUP(BA664,Sheet1!A:B,2,FALSE)</f>
        <v>P-45098</v>
      </c>
      <c r="BC664" t="str">
        <f>VLOOKUP(BB664,'[1]ACN Audit Supervisory Organ - M'!$A:$I,3,FALSE)</f>
        <v>COM GME-HCA OCALA</v>
      </c>
      <c r="BD664" t="str">
        <f>VLOOKUP(BB664,'[1]ACN Audit Supervisory Organ - M'!$A:$I,4,FALSE)</f>
        <v>SUP_5982</v>
      </c>
    </row>
    <row r="665" spans="1:56" x14ac:dyDescent="0.2">
      <c r="A665" t="s">
        <v>41158</v>
      </c>
      <c r="B665" t="s">
        <v>9548</v>
      </c>
      <c r="C665" t="s">
        <v>9548</v>
      </c>
      <c r="O665" s="9">
        <v>43862</v>
      </c>
      <c r="P665" s="9">
        <v>43862</v>
      </c>
      <c r="Q665" t="s">
        <v>43769</v>
      </c>
      <c r="R665" t="s">
        <v>43770</v>
      </c>
      <c r="S665" t="s">
        <v>43890</v>
      </c>
      <c r="T665" t="s">
        <v>43891</v>
      </c>
      <c r="U665" t="s">
        <v>43772</v>
      </c>
      <c r="V665" t="s">
        <v>43773</v>
      </c>
      <c r="W665" s="10">
        <v>40</v>
      </c>
      <c r="X665" t="s">
        <v>9548</v>
      </c>
      <c r="Y665" s="11">
        <v>1159</v>
      </c>
      <c r="Z665" t="s">
        <v>44488</v>
      </c>
      <c r="AA665" t="s">
        <v>44472</v>
      </c>
      <c r="AB665" t="s">
        <v>41146</v>
      </c>
      <c r="AE665" t="s">
        <v>43777</v>
      </c>
      <c r="AF665" t="s">
        <v>43778</v>
      </c>
      <c r="AG665" t="s">
        <v>43805</v>
      </c>
      <c r="AH665" t="s">
        <v>43806</v>
      </c>
      <c r="AI665" t="s">
        <v>44489</v>
      </c>
      <c r="AJ665" t="s">
        <v>44490</v>
      </c>
      <c r="AK665" t="s">
        <v>43843</v>
      </c>
      <c r="AL665" t="s">
        <v>43844</v>
      </c>
      <c r="AM665" t="s">
        <v>44477</v>
      </c>
      <c r="AN665" t="s">
        <v>44478</v>
      </c>
      <c r="AO665" t="s">
        <v>44495</v>
      </c>
      <c r="AP665" t="s">
        <v>44496</v>
      </c>
      <c r="AS665" t="s">
        <v>43789</v>
      </c>
      <c r="AT665" t="s">
        <v>43790</v>
      </c>
      <c r="AU665" t="s">
        <v>43793</v>
      </c>
      <c r="AV665" t="s">
        <v>43793</v>
      </c>
      <c r="AW665" t="s">
        <v>43792</v>
      </c>
      <c r="AX665" t="s">
        <v>34251</v>
      </c>
      <c r="AY665" s="12">
        <v>56028</v>
      </c>
      <c r="AZ665" t="s">
        <v>41158</v>
      </c>
      <c r="BA665" t="s">
        <v>40225</v>
      </c>
      <c r="BB665" t="str">
        <f>VLOOKUP(BA665,Sheet1!A:B,2,FALSE)</f>
        <v>P-45098</v>
      </c>
      <c r="BC665" t="str">
        <f>VLOOKUP(BB665,'[1]ACN Audit Supervisory Organ - M'!$A:$I,3,FALSE)</f>
        <v>COM GME-HCA OCALA</v>
      </c>
      <c r="BD665" t="str">
        <f>VLOOKUP(BB665,'[1]ACN Audit Supervisory Organ - M'!$A:$I,4,FALSE)</f>
        <v>SUP_5982</v>
      </c>
    </row>
    <row r="666" spans="1:56" x14ac:dyDescent="0.2">
      <c r="A666" t="s">
        <v>41158</v>
      </c>
      <c r="B666" t="s">
        <v>9548</v>
      </c>
      <c r="C666" t="s">
        <v>9548</v>
      </c>
      <c r="O666" s="9">
        <v>43862</v>
      </c>
      <c r="P666" s="9">
        <v>43862</v>
      </c>
      <c r="Q666" t="s">
        <v>43769</v>
      </c>
      <c r="R666" t="s">
        <v>43770</v>
      </c>
      <c r="S666" t="s">
        <v>43890</v>
      </c>
      <c r="T666" t="s">
        <v>43891</v>
      </c>
      <c r="U666" t="s">
        <v>43772</v>
      </c>
      <c r="V666" t="s">
        <v>43773</v>
      </c>
      <c r="W666" s="10">
        <v>40</v>
      </c>
      <c r="X666" t="s">
        <v>9548</v>
      </c>
      <c r="Y666" s="11">
        <v>1159</v>
      </c>
      <c r="Z666" t="s">
        <v>44488</v>
      </c>
      <c r="AA666" t="s">
        <v>44472</v>
      </c>
      <c r="AB666" t="s">
        <v>41146</v>
      </c>
      <c r="AE666" t="s">
        <v>43777</v>
      </c>
      <c r="AF666" t="s">
        <v>43778</v>
      </c>
      <c r="AG666" t="s">
        <v>43805</v>
      </c>
      <c r="AH666" t="s">
        <v>43806</v>
      </c>
      <c r="AI666" t="s">
        <v>44489</v>
      </c>
      <c r="AJ666" t="s">
        <v>44490</v>
      </c>
      <c r="AK666" t="s">
        <v>43843</v>
      </c>
      <c r="AL666" t="s">
        <v>43844</v>
      </c>
      <c r="AM666" t="s">
        <v>44477</v>
      </c>
      <c r="AN666" t="s">
        <v>44478</v>
      </c>
      <c r="AO666" t="s">
        <v>44495</v>
      </c>
      <c r="AP666" t="s">
        <v>44496</v>
      </c>
      <c r="AS666" t="s">
        <v>43789</v>
      </c>
      <c r="AT666" t="s">
        <v>43790</v>
      </c>
      <c r="AU666" t="s">
        <v>43793</v>
      </c>
      <c r="AV666" t="s">
        <v>43793</v>
      </c>
      <c r="AW666" t="s">
        <v>43792</v>
      </c>
      <c r="AX666" t="s">
        <v>34252</v>
      </c>
      <c r="AY666" s="12">
        <v>56028</v>
      </c>
      <c r="AZ666" t="s">
        <v>41158</v>
      </c>
      <c r="BA666" t="s">
        <v>40225</v>
      </c>
      <c r="BB666" t="str">
        <f>VLOOKUP(BA666,Sheet1!A:B,2,FALSE)</f>
        <v>P-45098</v>
      </c>
      <c r="BC666" t="str">
        <f>VLOOKUP(BB666,'[1]ACN Audit Supervisory Organ - M'!$A:$I,3,FALSE)</f>
        <v>COM GME-HCA OCALA</v>
      </c>
      <c r="BD666" t="str">
        <f>VLOOKUP(BB666,'[1]ACN Audit Supervisory Organ - M'!$A:$I,4,FALSE)</f>
        <v>SUP_5982</v>
      </c>
    </row>
    <row r="667" spans="1:56" x14ac:dyDescent="0.2">
      <c r="A667" t="s">
        <v>41158</v>
      </c>
      <c r="B667" t="s">
        <v>9548</v>
      </c>
      <c r="C667" t="s">
        <v>9548</v>
      </c>
      <c r="O667" s="9">
        <v>43862</v>
      </c>
      <c r="P667" s="9">
        <v>43862</v>
      </c>
      <c r="Q667" t="s">
        <v>43769</v>
      </c>
      <c r="R667" t="s">
        <v>43770</v>
      </c>
      <c r="S667" t="s">
        <v>43890</v>
      </c>
      <c r="T667" t="s">
        <v>43891</v>
      </c>
      <c r="U667" t="s">
        <v>43772</v>
      </c>
      <c r="V667" t="s">
        <v>43773</v>
      </c>
      <c r="W667" s="10">
        <v>40</v>
      </c>
      <c r="X667" t="s">
        <v>9548</v>
      </c>
      <c r="Y667" s="11">
        <v>1159</v>
      </c>
      <c r="Z667" t="s">
        <v>44493</v>
      </c>
      <c r="AA667" t="s">
        <v>44472</v>
      </c>
      <c r="AB667" t="s">
        <v>41146</v>
      </c>
      <c r="AE667" t="s">
        <v>43777</v>
      </c>
      <c r="AF667" t="s">
        <v>43778</v>
      </c>
      <c r="AG667" t="s">
        <v>43805</v>
      </c>
      <c r="AH667" t="s">
        <v>43806</v>
      </c>
      <c r="AI667" t="s">
        <v>44489</v>
      </c>
      <c r="AJ667" t="s">
        <v>44490</v>
      </c>
      <c r="AK667" t="s">
        <v>43843</v>
      </c>
      <c r="AL667" t="s">
        <v>43844</v>
      </c>
      <c r="AM667" t="s">
        <v>44477</v>
      </c>
      <c r="AN667" t="s">
        <v>44478</v>
      </c>
      <c r="AO667" t="s">
        <v>44495</v>
      </c>
      <c r="AP667" t="s">
        <v>44496</v>
      </c>
      <c r="AS667" t="s">
        <v>43789</v>
      </c>
      <c r="AT667" t="s">
        <v>43790</v>
      </c>
      <c r="AU667" t="s">
        <v>43793</v>
      </c>
      <c r="AV667" t="s">
        <v>43793</v>
      </c>
      <c r="AW667" t="s">
        <v>43792</v>
      </c>
      <c r="AX667" t="s">
        <v>41373</v>
      </c>
      <c r="AY667" s="12">
        <v>55267</v>
      </c>
      <c r="AZ667" t="s">
        <v>41158</v>
      </c>
      <c r="BA667" t="s">
        <v>38814</v>
      </c>
      <c r="BB667" t="str">
        <f>VLOOKUP(BA667,Sheet1!A:B,2,FALSE)</f>
        <v>P-13899</v>
      </c>
      <c r="BC667" t="str">
        <f>VLOOKUP(BB667,'[1]ACN Audit Supervisory Organ - M'!$A:$I,3,FALSE)</f>
        <v>College of Medicine (COM) - Graduate Medical Education Grainesville</v>
      </c>
      <c r="BD667" t="str">
        <f>VLOOKUP(BB667,'[1]ACN Audit Supervisory Organ - M'!$A:$I,4,FALSE)</f>
        <v>SUP_1775</v>
      </c>
    </row>
    <row r="668" spans="1:56" x14ac:dyDescent="0.2">
      <c r="A668" t="s">
        <v>41158</v>
      </c>
      <c r="B668" t="s">
        <v>9548</v>
      </c>
      <c r="C668" t="s">
        <v>9548</v>
      </c>
      <c r="O668" s="9">
        <v>43862</v>
      </c>
      <c r="P668" s="9">
        <v>43862</v>
      </c>
      <c r="Q668" t="s">
        <v>43769</v>
      </c>
      <c r="R668" t="s">
        <v>43770</v>
      </c>
      <c r="S668" t="s">
        <v>43890</v>
      </c>
      <c r="T668" t="s">
        <v>43891</v>
      </c>
      <c r="U668" t="s">
        <v>43772</v>
      </c>
      <c r="V668" t="s">
        <v>43773</v>
      </c>
      <c r="W668" s="10">
        <v>40</v>
      </c>
      <c r="X668" t="s">
        <v>9548</v>
      </c>
      <c r="Y668" s="11">
        <v>1159</v>
      </c>
      <c r="Z668" t="s">
        <v>44488</v>
      </c>
      <c r="AA668" t="s">
        <v>44472</v>
      </c>
      <c r="AB668" t="s">
        <v>41146</v>
      </c>
      <c r="AE668" t="s">
        <v>43777</v>
      </c>
      <c r="AF668" t="s">
        <v>43778</v>
      </c>
      <c r="AG668" t="s">
        <v>43805</v>
      </c>
      <c r="AH668" t="s">
        <v>43806</v>
      </c>
      <c r="AI668" t="s">
        <v>44489</v>
      </c>
      <c r="AJ668" t="s">
        <v>44490</v>
      </c>
      <c r="AK668" t="s">
        <v>43843</v>
      </c>
      <c r="AL668" t="s">
        <v>43844</v>
      </c>
      <c r="AM668" t="s">
        <v>44477</v>
      </c>
      <c r="AN668" t="s">
        <v>44478</v>
      </c>
      <c r="AO668" t="s">
        <v>44495</v>
      </c>
      <c r="AP668" t="s">
        <v>44496</v>
      </c>
      <c r="AS668" t="s">
        <v>43789</v>
      </c>
      <c r="AT668" t="s">
        <v>43790</v>
      </c>
      <c r="AU668" t="s">
        <v>43793</v>
      </c>
      <c r="AV668" t="s">
        <v>43793</v>
      </c>
      <c r="AW668" t="s">
        <v>43792</v>
      </c>
      <c r="AX668" t="s">
        <v>34370</v>
      </c>
      <c r="AY668" s="12">
        <v>56028</v>
      </c>
      <c r="AZ668" t="s">
        <v>41158</v>
      </c>
      <c r="BA668" t="s">
        <v>40225</v>
      </c>
      <c r="BB668" t="str">
        <f>VLOOKUP(BA668,Sheet1!A:B,2,FALSE)</f>
        <v>P-45098</v>
      </c>
      <c r="BC668" t="str">
        <f>VLOOKUP(BB668,'[1]ACN Audit Supervisory Organ - M'!$A:$I,3,FALSE)</f>
        <v>COM GME-HCA OCALA</v>
      </c>
      <c r="BD668" t="str">
        <f>VLOOKUP(BB668,'[1]ACN Audit Supervisory Organ - M'!$A:$I,4,FALSE)</f>
        <v>SUP_5982</v>
      </c>
    </row>
    <row r="669" spans="1:56" x14ac:dyDescent="0.2">
      <c r="A669" t="s">
        <v>41158</v>
      </c>
      <c r="B669" t="s">
        <v>9548</v>
      </c>
      <c r="C669" t="s">
        <v>9548</v>
      </c>
      <c r="O669" s="9">
        <v>43862</v>
      </c>
      <c r="P669" s="9">
        <v>43862</v>
      </c>
      <c r="Q669" t="s">
        <v>43769</v>
      </c>
      <c r="R669" t="s">
        <v>43770</v>
      </c>
      <c r="S669" t="s">
        <v>43890</v>
      </c>
      <c r="T669" t="s">
        <v>43891</v>
      </c>
      <c r="U669" t="s">
        <v>43772</v>
      </c>
      <c r="V669" t="s">
        <v>43773</v>
      </c>
      <c r="W669" s="10">
        <v>40</v>
      </c>
      <c r="X669" t="s">
        <v>9548</v>
      </c>
      <c r="Y669" s="11">
        <v>1159</v>
      </c>
      <c r="Z669" t="s">
        <v>44493</v>
      </c>
      <c r="AA669" t="s">
        <v>44472</v>
      </c>
      <c r="AB669" t="s">
        <v>41146</v>
      </c>
      <c r="AE669" t="s">
        <v>43777</v>
      </c>
      <c r="AF669" t="s">
        <v>43778</v>
      </c>
      <c r="AG669" t="s">
        <v>43805</v>
      </c>
      <c r="AH669" t="s">
        <v>43806</v>
      </c>
      <c r="AI669" t="s">
        <v>44489</v>
      </c>
      <c r="AJ669" t="s">
        <v>44490</v>
      </c>
      <c r="AK669" t="s">
        <v>43843</v>
      </c>
      <c r="AL669" t="s">
        <v>43844</v>
      </c>
      <c r="AM669" t="s">
        <v>44477</v>
      </c>
      <c r="AN669" t="s">
        <v>44478</v>
      </c>
      <c r="AO669" t="s">
        <v>44495</v>
      </c>
      <c r="AP669" t="s">
        <v>44496</v>
      </c>
      <c r="AS669" t="s">
        <v>43789</v>
      </c>
      <c r="AT669" t="s">
        <v>43790</v>
      </c>
      <c r="AU669" t="s">
        <v>43793</v>
      </c>
      <c r="AV669" t="s">
        <v>43793</v>
      </c>
      <c r="AW669" t="s">
        <v>43792</v>
      </c>
      <c r="AX669" t="s">
        <v>41374</v>
      </c>
      <c r="AY669" s="12">
        <v>55267</v>
      </c>
      <c r="AZ669" t="s">
        <v>41158</v>
      </c>
      <c r="BA669" t="s">
        <v>38814</v>
      </c>
      <c r="BB669" t="str">
        <f>VLOOKUP(BA669,Sheet1!A:B,2,FALSE)</f>
        <v>P-13899</v>
      </c>
      <c r="BC669" t="str">
        <f>VLOOKUP(BB669,'[1]ACN Audit Supervisory Organ - M'!$A:$I,3,FALSE)</f>
        <v>College of Medicine (COM) - Graduate Medical Education Grainesville</v>
      </c>
      <c r="BD669" t="str">
        <f>VLOOKUP(BB669,'[1]ACN Audit Supervisory Organ - M'!$A:$I,4,FALSE)</f>
        <v>SUP_1775</v>
      </c>
    </row>
    <row r="670" spans="1:56" x14ac:dyDescent="0.2">
      <c r="A670" t="s">
        <v>41158</v>
      </c>
      <c r="B670" t="s">
        <v>7884</v>
      </c>
      <c r="C670" t="s">
        <v>7884</v>
      </c>
      <c r="O670" s="9">
        <v>43862</v>
      </c>
      <c r="P670" s="9">
        <v>43862</v>
      </c>
      <c r="Q670" t="s">
        <v>43769</v>
      </c>
      <c r="R670" t="s">
        <v>43770</v>
      </c>
      <c r="S670" t="s">
        <v>43890</v>
      </c>
      <c r="T670" t="s">
        <v>43891</v>
      </c>
      <c r="U670" t="s">
        <v>43772</v>
      </c>
      <c r="V670" t="s">
        <v>43773</v>
      </c>
      <c r="W670" s="10">
        <v>40</v>
      </c>
      <c r="X670" t="s">
        <v>7884</v>
      </c>
      <c r="Y670" s="11">
        <v>1160</v>
      </c>
      <c r="Z670" t="s">
        <v>44493</v>
      </c>
      <c r="AA670" t="s">
        <v>44472</v>
      </c>
      <c r="AB670" t="s">
        <v>41146</v>
      </c>
      <c r="AE670" t="s">
        <v>43777</v>
      </c>
      <c r="AF670" t="s">
        <v>43778</v>
      </c>
      <c r="AG670" t="s">
        <v>43805</v>
      </c>
      <c r="AH670" t="s">
        <v>43806</v>
      </c>
      <c r="AI670" t="s">
        <v>44489</v>
      </c>
      <c r="AJ670" t="s">
        <v>44490</v>
      </c>
      <c r="AK670" t="s">
        <v>43843</v>
      </c>
      <c r="AL670" t="s">
        <v>43844</v>
      </c>
      <c r="AM670" t="s">
        <v>44477</v>
      </c>
      <c r="AN670" t="s">
        <v>44478</v>
      </c>
      <c r="AO670" t="s">
        <v>44495</v>
      </c>
      <c r="AP670" t="s">
        <v>44496</v>
      </c>
      <c r="AS670" t="s">
        <v>43789</v>
      </c>
      <c r="AT670" t="s">
        <v>43790</v>
      </c>
      <c r="AU670" t="s">
        <v>43793</v>
      </c>
      <c r="AV670" t="s">
        <v>43793</v>
      </c>
      <c r="AW670" t="s">
        <v>43792</v>
      </c>
      <c r="AX670" t="s">
        <v>41271</v>
      </c>
      <c r="AY670" s="12">
        <v>57651</v>
      </c>
      <c r="AZ670" t="s">
        <v>41158</v>
      </c>
      <c r="BA670" t="s">
        <v>38814</v>
      </c>
      <c r="BB670" t="str">
        <f>VLOOKUP(BA670,Sheet1!A:B,2,FALSE)</f>
        <v>P-13899</v>
      </c>
      <c r="BC670" t="str">
        <f>VLOOKUP(BB670,'[1]ACN Audit Supervisory Organ - M'!$A:$I,3,FALSE)</f>
        <v>College of Medicine (COM) - Graduate Medical Education Grainesville</v>
      </c>
      <c r="BD670" t="str">
        <f>VLOOKUP(BB670,'[1]ACN Audit Supervisory Organ - M'!$A:$I,4,FALSE)</f>
        <v>SUP_1775</v>
      </c>
    </row>
    <row r="671" spans="1:56" x14ac:dyDescent="0.2">
      <c r="A671" t="s">
        <v>41158</v>
      </c>
      <c r="B671" t="s">
        <v>7822</v>
      </c>
      <c r="C671" t="s">
        <v>7822</v>
      </c>
      <c r="O671" s="9">
        <v>43862</v>
      </c>
      <c r="P671" s="9">
        <v>43862</v>
      </c>
      <c r="Q671" t="s">
        <v>43769</v>
      </c>
      <c r="R671" t="s">
        <v>43770</v>
      </c>
      <c r="S671" t="s">
        <v>43890</v>
      </c>
      <c r="T671" t="s">
        <v>43891</v>
      </c>
      <c r="U671" t="s">
        <v>43772</v>
      </c>
      <c r="V671" t="s">
        <v>43773</v>
      </c>
      <c r="W671" s="10">
        <v>40</v>
      </c>
      <c r="X671" t="s">
        <v>7822</v>
      </c>
      <c r="Y671" s="11">
        <v>1161</v>
      </c>
      <c r="Z671" t="s">
        <v>44493</v>
      </c>
      <c r="AA671" t="s">
        <v>44472</v>
      </c>
      <c r="AB671" t="s">
        <v>41146</v>
      </c>
      <c r="AE671" t="s">
        <v>43777</v>
      </c>
      <c r="AF671" t="s">
        <v>43778</v>
      </c>
      <c r="AG671" t="s">
        <v>43805</v>
      </c>
      <c r="AH671" t="s">
        <v>43806</v>
      </c>
      <c r="AI671" t="s">
        <v>44489</v>
      </c>
      <c r="AJ671" t="s">
        <v>44490</v>
      </c>
      <c r="AK671" t="s">
        <v>43843</v>
      </c>
      <c r="AL671" t="s">
        <v>43844</v>
      </c>
      <c r="AM671" t="s">
        <v>44477</v>
      </c>
      <c r="AN671" t="s">
        <v>44478</v>
      </c>
      <c r="AO671" t="s">
        <v>44495</v>
      </c>
      <c r="AP671" t="s">
        <v>44496</v>
      </c>
      <c r="AS671" t="s">
        <v>43789</v>
      </c>
      <c r="AT671" t="s">
        <v>43790</v>
      </c>
      <c r="AU671" t="s">
        <v>43793</v>
      </c>
      <c r="AV671" t="s">
        <v>43793</v>
      </c>
      <c r="AW671" t="s">
        <v>43792</v>
      </c>
      <c r="AX671" t="s">
        <v>41240</v>
      </c>
      <c r="AY671" s="12">
        <v>58587</v>
      </c>
      <c r="AZ671" t="s">
        <v>41158</v>
      </c>
      <c r="BA671" t="s">
        <v>38814</v>
      </c>
      <c r="BB671" t="str">
        <f>VLOOKUP(BA671,Sheet1!A:B,2,FALSE)</f>
        <v>P-13899</v>
      </c>
      <c r="BC671" t="str">
        <f>VLOOKUP(BB671,'[1]ACN Audit Supervisory Organ - M'!$A:$I,3,FALSE)</f>
        <v>College of Medicine (COM) - Graduate Medical Education Grainesville</v>
      </c>
      <c r="BD671" t="str">
        <f>VLOOKUP(BB671,'[1]ACN Audit Supervisory Organ - M'!$A:$I,4,FALSE)</f>
        <v>SUP_1775</v>
      </c>
    </row>
    <row r="672" spans="1:56" x14ac:dyDescent="0.2">
      <c r="A672" t="s">
        <v>41158</v>
      </c>
      <c r="B672" t="s">
        <v>7822</v>
      </c>
      <c r="C672" t="s">
        <v>7822</v>
      </c>
      <c r="O672" s="9">
        <v>43862</v>
      </c>
      <c r="P672" s="9">
        <v>43862</v>
      </c>
      <c r="Q672" t="s">
        <v>43769</v>
      </c>
      <c r="R672" t="s">
        <v>43770</v>
      </c>
      <c r="S672" t="s">
        <v>43890</v>
      </c>
      <c r="T672" t="s">
        <v>43891</v>
      </c>
      <c r="U672" t="s">
        <v>43772</v>
      </c>
      <c r="V672" t="s">
        <v>43773</v>
      </c>
      <c r="W672" s="10">
        <v>40</v>
      </c>
      <c r="X672" t="s">
        <v>7822</v>
      </c>
      <c r="Y672" s="11">
        <v>1161</v>
      </c>
      <c r="Z672" t="s">
        <v>44493</v>
      </c>
      <c r="AA672" t="s">
        <v>44472</v>
      </c>
      <c r="AB672" t="s">
        <v>41146</v>
      </c>
      <c r="AE672" t="s">
        <v>43777</v>
      </c>
      <c r="AF672" t="s">
        <v>43778</v>
      </c>
      <c r="AG672" t="s">
        <v>43805</v>
      </c>
      <c r="AH672" t="s">
        <v>43806</v>
      </c>
      <c r="AI672" t="s">
        <v>44489</v>
      </c>
      <c r="AJ672" t="s">
        <v>44490</v>
      </c>
      <c r="AK672" t="s">
        <v>43843</v>
      </c>
      <c r="AL672" t="s">
        <v>43844</v>
      </c>
      <c r="AM672" t="s">
        <v>44477</v>
      </c>
      <c r="AN672" t="s">
        <v>44478</v>
      </c>
      <c r="AO672" t="s">
        <v>44495</v>
      </c>
      <c r="AP672" t="s">
        <v>44496</v>
      </c>
      <c r="AS672" t="s">
        <v>43789</v>
      </c>
      <c r="AT672" t="s">
        <v>43790</v>
      </c>
      <c r="AU672" t="s">
        <v>43793</v>
      </c>
      <c r="AV672" t="s">
        <v>43793</v>
      </c>
      <c r="AW672" t="s">
        <v>43792</v>
      </c>
      <c r="AX672" t="s">
        <v>41242</v>
      </c>
      <c r="AY672" s="12">
        <v>58587</v>
      </c>
      <c r="AZ672" t="s">
        <v>41158</v>
      </c>
      <c r="BA672" t="s">
        <v>38814</v>
      </c>
      <c r="BB672" t="str">
        <f>VLOOKUP(BA672,Sheet1!A:B,2,FALSE)</f>
        <v>P-13899</v>
      </c>
      <c r="BC672" t="str">
        <f>VLOOKUP(BB672,'[1]ACN Audit Supervisory Organ - M'!$A:$I,3,FALSE)</f>
        <v>College of Medicine (COM) - Graduate Medical Education Grainesville</v>
      </c>
      <c r="BD672" t="str">
        <f>VLOOKUP(BB672,'[1]ACN Audit Supervisory Organ - M'!$A:$I,4,FALSE)</f>
        <v>SUP_1775</v>
      </c>
    </row>
    <row r="673" spans="1:56" x14ac:dyDescent="0.2">
      <c r="A673" t="s">
        <v>41158</v>
      </c>
      <c r="B673" t="s">
        <v>7822</v>
      </c>
      <c r="C673" t="s">
        <v>7822</v>
      </c>
      <c r="O673" s="9">
        <v>43862</v>
      </c>
      <c r="P673" s="9">
        <v>43862</v>
      </c>
      <c r="Q673" t="s">
        <v>43769</v>
      </c>
      <c r="R673" t="s">
        <v>43770</v>
      </c>
      <c r="S673" t="s">
        <v>43890</v>
      </c>
      <c r="T673" t="s">
        <v>43891</v>
      </c>
      <c r="U673" t="s">
        <v>43772</v>
      </c>
      <c r="V673" t="s">
        <v>43773</v>
      </c>
      <c r="W673" s="10">
        <v>40</v>
      </c>
      <c r="X673" t="s">
        <v>7822</v>
      </c>
      <c r="Y673" s="11">
        <v>1161</v>
      </c>
      <c r="Z673" t="s">
        <v>44493</v>
      </c>
      <c r="AA673" t="s">
        <v>44472</v>
      </c>
      <c r="AB673" t="s">
        <v>41146</v>
      </c>
      <c r="AE673" t="s">
        <v>43777</v>
      </c>
      <c r="AF673" t="s">
        <v>43778</v>
      </c>
      <c r="AG673" t="s">
        <v>43805</v>
      </c>
      <c r="AH673" t="s">
        <v>43806</v>
      </c>
      <c r="AI673" t="s">
        <v>44489</v>
      </c>
      <c r="AJ673" t="s">
        <v>44490</v>
      </c>
      <c r="AK673" t="s">
        <v>43843</v>
      </c>
      <c r="AL673" t="s">
        <v>43844</v>
      </c>
      <c r="AM673" t="s">
        <v>44477</v>
      </c>
      <c r="AN673" t="s">
        <v>44478</v>
      </c>
      <c r="AO673" t="s">
        <v>44495</v>
      </c>
      <c r="AP673" t="s">
        <v>44496</v>
      </c>
      <c r="AS673" t="s">
        <v>43789</v>
      </c>
      <c r="AT673" t="s">
        <v>43790</v>
      </c>
      <c r="AU673" t="s">
        <v>43793</v>
      </c>
      <c r="AV673" t="s">
        <v>43793</v>
      </c>
      <c r="AW673" t="s">
        <v>43792</v>
      </c>
      <c r="AX673" t="s">
        <v>41243</v>
      </c>
      <c r="AY673" s="12">
        <v>58587</v>
      </c>
      <c r="AZ673" t="s">
        <v>41158</v>
      </c>
      <c r="BA673" t="s">
        <v>38814</v>
      </c>
      <c r="BB673" t="str">
        <f>VLOOKUP(BA673,Sheet1!A:B,2,FALSE)</f>
        <v>P-13899</v>
      </c>
      <c r="BC673" t="str">
        <f>VLOOKUP(BB673,'[1]ACN Audit Supervisory Organ - M'!$A:$I,3,FALSE)</f>
        <v>College of Medicine (COM) - Graduate Medical Education Grainesville</v>
      </c>
      <c r="BD673" t="str">
        <f>VLOOKUP(BB673,'[1]ACN Audit Supervisory Organ - M'!$A:$I,4,FALSE)</f>
        <v>SUP_1775</v>
      </c>
    </row>
    <row r="674" spans="1:56" x14ac:dyDescent="0.2">
      <c r="A674" t="s">
        <v>41158</v>
      </c>
      <c r="B674" t="s">
        <v>7822</v>
      </c>
      <c r="C674" t="s">
        <v>7822</v>
      </c>
      <c r="O674" s="9">
        <v>43862</v>
      </c>
      <c r="P674" s="9">
        <v>43862</v>
      </c>
      <c r="Q674" t="s">
        <v>43769</v>
      </c>
      <c r="R674" t="s">
        <v>43770</v>
      </c>
      <c r="S674" t="s">
        <v>43890</v>
      </c>
      <c r="T674" t="s">
        <v>43891</v>
      </c>
      <c r="U674" t="s">
        <v>43772</v>
      </c>
      <c r="V674" t="s">
        <v>43773</v>
      </c>
      <c r="W674" s="10">
        <v>40</v>
      </c>
      <c r="X674" t="s">
        <v>7822</v>
      </c>
      <c r="Y674" s="11">
        <v>1161</v>
      </c>
      <c r="Z674" t="s">
        <v>44493</v>
      </c>
      <c r="AA674" t="s">
        <v>44472</v>
      </c>
      <c r="AB674" t="s">
        <v>41146</v>
      </c>
      <c r="AE674" t="s">
        <v>43777</v>
      </c>
      <c r="AF674" t="s">
        <v>43778</v>
      </c>
      <c r="AG674" t="s">
        <v>43805</v>
      </c>
      <c r="AH674" t="s">
        <v>43806</v>
      </c>
      <c r="AI674" t="s">
        <v>44489</v>
      </c>
      <c r="AJ674" t="s">
        <v>44490</v>
      </c>
      <c r="AK674" t="s">
        <v>43843</v>
      </c>
      <c r="AL674" t="s">
        <v>43844</v>
      </c>
      <c r="AM674" t="s">
        <v>44477</v>
      </c>
      <c r="AN674" t="s">
        <v>44478</v>
      </c>
      <c r="AO674" t="s">
        <v>44495</v>
      </c>
      <c r="AP674" t="s">
        <v>44496</v>
      </c>
      <c r="AS674" t="s">
        <v>43789</v>
      </c>
      <c r="AT674" t="s">
        <v>43790</v>
      </c>
      <c r="AU674" t="s">
        <v>43793</v>
      </c>
      <c r="AV674" t="s">
        <v>43793</v>
      </c>
      <c r="AW674" t="s">
        <v>43792</v>
      </c>
      <c r="AX674" t="s">
        <v>41244</v>
      </c>
      <c r="AY674" s="12">
        <v>58587</v>
      </c>
      <c r="AZ674" t="s">
        <v>41158</v>
      </c>
      <c r="BA674" t="s">
        <v>38814</v>
      </c>
      <c r="BB674" t="str">
        <f>VLOOKUP(BA674,Sheet1!A:B,2,FALSE)</f>
        <v>P-13899</v>
      </c>
      <c r="BC674" t="str">
        <f>VLOOKUP(BB674,'[1]ACN Audit Supervisory Organ - M'!$A:$I,3,FALSE)</f>
        <v>College of Medicine (COM) - Graduate Medical Education Grainesville</v>
      </c>
      <c r="BD674" t="str">
        <f>VLOOKUP(BB674,'[1]ACN Audit Supervisory Organ - M'!$A:$I,4,FALSE)</f>
        <v>SUP_1775</v>
      </c>
    </row>
    <row r="675" spans="1:56" x14ac:dyDescent="0.2">
      <c r="A675" t="s">
        <v>41158</v>
      </c>
      <c r="B675" t="s">
        <v>7822</v>
      </c>
      <c r="C675" t="s">
        <v>7822</v>
      </c>
      <c r="O675" s="9">
        <v>43862</v>
      </c>
      <c r="P675" s="9">
        <v>43862</v>
      </c>
      <c r="Q675" t="s">
        <v>43769</v>
      </c>
      <c r="R675" t="s">
        <v>43770</v>
      </c>
      <c r="S675" t="s">
        <v>43890</v>
      </c>
      <c r="T675" t="s">
        <v>43891</v>
      </c>
      <c r="U675" t="s">
        <v>43772</v>
      </c>
      <c r="V675" t="s">
        <v>43773</v>
      </c>
      <c r="W675" s="10">
        <v>40</v>
      </c>
      <c r="X675" t="s">
        <v>7822</v>
      </c>
      <c r="Y675" s="11">
        <v>1161</v>
      </c>
      <c r="Z675" t="s">
        <v>44493</v>
      </c>
      <c r="AA675" t="s">
        <v>44472</v>
      </c>
      <c r="AB675" t="s">
        <v>41146</v>
      </c>
      <c r="AE675" t="s">
        <v>43777</v>
      </c>
      <c r="AF675" t="s">
        <v>43778</v>
      </c>
      <c r="AG675" t="s">
        <v>43805</v>
      </c>
      <c r="AH675" t="s">
        <v>43806</v>
      </c>
      <c r="AI675" t="s">
        <v>44489</v>
      </c>
      <c r="AJ675" t="s">
        <v>44490</v>
      </c>
      <c r="AK675" t="s">
        <v>43843</v>
      </c>
      <c r="AL675" t="s">
        <v>43844</v>
      </c>
      <c r="AM675" t="s">
        <v>44477</v>
      </c>
      <c r="AN675" t="s">
        <v>44478</v>
      </c>
      <c r="AO675" t="s">
        <v>44495</v>
      </c>
      <c r="AP675" t="s">
        <v>44496</v>
      </c>
      <c r="AS675" t="s">
        <v>43789</v>
      </c>
      <c r="AT675" t="s">
        <v>43790</v>
      </c>
      <c r="AU675" t="s">
        <v>43793</v>
      </c>
      <c r="AV675" t="s">
        <v>43793</v>
      </c>
      <c r="AW675" t="s">
        <v>43792</v>
      </c>
      <c r="AX675" t="s">
        <v>41254</v>
      </c>
      <c r="AY675" s="12">
        <v>59587</v>
      </c>
      <c r="AZ675" t="s">
        <v>41158</v>
      </c>
      <c r="BA675" t="s">
        <v>38814</v>
      </c>
      <c r="BB675" t="str">
        <f>VLOOKUP(BA675,Sheet1!A:B,2,FALSE)</f>
        <v>P-13899</v>
      </c>
      <c r="BC675" t="str">
        <f>VLOOKUP(BB675,'[1]ACN Audit Supervisory Organ - M'!$A:$I,3,FALSE)</f>
        <v>College of Medicine (COM) - Graduate Medical Education Grainesville</v>
      </c>
      <c r="BD675" t="str">
        <f>VLOOKUP(BB675,'[1]ACN Audit Supervisory Organ - M'!$A:$I,4,FALSE)</f>
        <v>SUP_1775</v>
      </c>
    </row>
    <row r="676" spans="1:56" x14ac:dyDescent="0.2">
      <c r="A676" t="s">
        <v>41158</v>
      </c>
      <c r="B676" t="s">
        <v>7822</v>
      </c>
      <c r="C676" t="s">
        <v>7822</v>
      </c>
      <c r="O676" s="9">
        <v>43862</v>
      </c>
      <c r="P676" s="9">
        <v>43862</v>
      </c>
      <c r="Q676" t="s">
        <v>43769</v>
      </c>
      <c r="R676" t="s">
        <v>43770</v>
      </c>
      <c r="S676" t="s">
        <v>43890</v>
      </c>
      <c r="T676" t="s">
        <v>43891</v>
      </c>
      <c r="U676" t="s">
        <v>43772</v>
      </c>
      <c r="V676" t="s">
        <v>43773</v>
      </c>
      <c r="W676" s="10">
        <v>40</v>
      </c>
      <c r="X676" t="s">
        <v>7822</v>
      </c>
      <c r="Y676" s="11">
        <v>1161</v>
      </c>
      <c r="Z676" t="s">
        <v>44493</v>
      </c>
      <c r="AA676" t="s">
        <v>44472</v>
      </c>
      <c r="AB676" t="s">
        <v>41146</v>
      </c>
      <c r="AE676" t="s">
        <v>43777</v>
      </c>
      <c r="AF676" t="s">
        <v>43778</v>
      </c>
      <c r="AG676" t="s">
        <v>43805</v>
      </c>
      <c r="AH676" t="s">
        <v>43806</v>
      </c>
      <c r="AI676" t="s">
        <v>44489</v>
      </c>
      <c r="AJ676" t="s">
        <v>44490</v>
      </c>
      <c r="AK676" t="s">
        <v>43843</v>
      </c>
      <c r="AL676" t="s">
        <v>43844</v>
      </c>
      <c r="AM676" t="s">
        <v>44477</v>
      </c>
      <c r="AN676" t="s">
        <v>44478</v>
      </c>
      <c r="AO676" t="s">
        <v>44495</v>
      </c>
      <c r="AP676" t="s">
        <v>44496</v>
      </c>
      <c r="AS676" t="s">
        <v>43789</v>
      </c>
      <c r="AT676" t="s">
        <v>43790</v>
      </c>
      <c r="AU676" t="s">
        <v>43793</v>
      </c>
      <c r="AV676" t="s">
        <v>43793</v>
      </c>
      <c r="AW676" t="s">
        <v>43792</v>
      </c>
      <c r="AX676" t="s">
        <v>41255</v>
      </c>
      <c r="AY676" s="12">
        <v>59587</v>
      </c>
      <c r="AZ676" t="s">
        <v>41158</v>
      </c>
      <c r="BA676" t="s">
        <v>38814</v>
      </c>
      <c r="BB676" t="str">
        <f>VLOOKUP(BA676,Sheet1!A:B,2,FALSE)</f>
        <v>P-13899</v>
      </c>
      <c r="BC676" t="str">
        <f>VLOOKUP(BB676,'[1]ACN Audit Supervisory Organ - M'!$A:$I,3,FALSE)</f>
        <v>College of Medicine (COM) - Graduate Medical Education Grainesville</v>
      </c>
      <c r="BD676" t="str">
        <f>VLOOKUP(BB676,'[1]ACN Audit Supervisory Organ - M'!$A:$I,4,FALSE)</f>
        <v>SUP_1775</v>
      </c>
    </row>
    <row r="677" spans="1:56" x14ac:dyDescent="0.2">
      <c r="A677" t="s">
        <v>41158</v>
      </c>
      <c r="B677" t="s">
        <v>7822</v>
      </c>
      <c r="C677" t="s">
        <v>7822</v>
      </c>
      <c r="O677" s="9">
        <v>43862</v>
      </c>
      <c r="P677" s="9">
        <v>43862</v>
      </c>
      <c r="Q677" t="s">
        <v>43769</v>
      </c>
      <c r="R677" t="s">
        <v>43770</v>
      </c>
      <c r="S677" t="s">
        <v>43890</v>
      </c>
      <c r="T677" t="s">
        <v>43891</v>
      </c>
      <c r="U677" t="s">
        <v>43772</v>
      </c>
      <c r="V677" t="s">
        <v>43773</v>
      </c>
      <c r="W677" s="10">
        <v>40</v>
      </c>
      <c r="X677" t="s">
        <v>7822</v>
      </c>
      <c r="Y677" s="11">
        <v>1161</v>
      </c>
      <c r="Z677" t="s">
        <v>44493</v>
      </c>
      <c r="AA677" t="s">
        <v>44472</v>
      </c>
      <c r="AB677" t="s">
        <v>41146</v>
      </c>
      <c r="AE677" t="s">
        <v>43777</v>
      </c>
      <c r="AF677" t="s">
        <v>43778</v>
      </c>
      <c r="AG677" t="s">
        <v>43805</v>
      </c>
      <c r="AH677" t="s">
        <v>43806</v>
      </c>
      <c r="AI677" t="s">
        <v>44489</v>
      </c>
      <c r="AJ677" t="s">
        <v>44490</v>
      </c>
      <c r="AK677" t="s">
        <v>43843</v>
      </c>
      <c r="AL677" t="s">
        <v>43844</v>
      </c>
      <c r="AM677" t="s">
        <v>44477</v>
      </c>
      <c r="AN677" t="s">
        <v>44478</v>
      </c>
      <c r="AO677" t="s">
        <v>44495</v>
      </c>
      <c r="AP677" t="s">
        <v>44496</v>
      </c>
      <c r="AS677" t="s">
        <v>43789</v>
      </c>
      <c r="AT677" t="s">
        <v>43790</v>
      </c>
      <c r="AU677" t="s">
        <v>43793</v>
      </c>
      <c r="AV677" t="s">
        <v>43793</v>
      </c>
      <c r="AW677" t="s">
        <v>43792</v>
      </c>
      <c r="AX677" t="s">
        <v>41256</v>
      </c>
      <c r="AY677" s="12">
        <v>58587</v>
      </c>
      <c r="AZ677" t="s">
        <v>41158</v>
      </c>
      <c r="BA677" t="s">
        <v>38814</v>
      </c>
      <c r="BB677" t="str">
        <f>VLOOKUP(BA677,Sheet1!A:B,2,FALSE)</f>
        <v>P-13899</v>
      </c>
      <c r="BC677" t="str">
        <f>VLOOKUP(BB677,'[1]ACN Audit Supervisory Organ - M'!$A:$I,3,FALSE)</f>
        <v>College of Medicine (COM) - Graduate Medical Education Grainesville</v>
      </c>
      <c r="BD677" t="str">
        <f>VLOOKUP(BB677,'[1]ACN Audit Supervisory Organ - M'!$A:$I,4,FALSE)</f>
        <v>SUP_1775</v>
      </c>
    </row>
    <row r="678" spans="1:56" x14ac:dyDescent="0.2">
      <c r="A678" t="s">
        <v>41158</v>
      </c>
      <c r="B678" t="s">
        <v>7822</v>
      </c>
      <c r="C678" t="s">
        <v>7822</v>
      </c>
      <c r="O678" s="9">
        <v>43862</v>
      </c>
      <c r="P678" s="9">
        <v>43862</v>
      </c>
      <c r="Q678" t="s">
        <v>43769</v>
      </c>
      <c r="R678" t="s">
        <v>43770</v>
      </c>
      <c r="S678" t="s">
        <v>43890</v>
      </c>
      <c r="T678" t="s">
        <v>43891</v>
      </c>
      <c r="U678" t="s">
        <v>43772</v>
      </c>
      <c r="V678" t="s">
        <v>43773</v>
      </c>
      <c r="W678" s="10">
        <v>40</v>
      </c>
      <c r="X678" t="s">
        <v>7822</v>
      </c>
      <c r="Y678" s="11">
        <v>1161</v>
      </c>
      <c r="Z678" t="s">
        <v>44493</v>
      </c>
      <c r="AA678" t="s">
        <v>44472</v>
      </c>
      <c r="AB678" t="s">
        <v>41146</v>
      </c>
      <c r="AE678" t="s">
        <v>43777</v>
      </c>
      <c r="AF678" t="s">
        <v>43778</v>
      </c>
      <c r="AG678" t="s">
        <v>43805</v>
      </c>
      <c r="AH678" t="s">
        <v>43806</v>
      </c>
      <c r="AI678" t="s">
        <v>44489</v>
      </c>
      <c r="AJ678" t="s">
        <v>44490</v>
      </c>
      <c r="AK678" t="s">
        <v>43843</v>
      </c>
      <c r="AL678" t="s">
        <v>43844</v>
      </c>
      <c r="AM678" t="s">
        <v>44477</v>
      </c>
      <c r="AN678" t="s">
        <v>44478</v>
      </c>
      <c r="AO678" t="s">
        <v>44495</v>
      </c>
      <c r="AP678" t="s">
        <v>44496</v>
      </c>
      <c r="AS678" t="s">
        <v>43789</v>
      </c>
      <c r="AT678" t="s">
        <v>43790</v>
      </c>
      <c r="AU678" t="s">
        <v>43793</v>
      </c>
      <c r="AV678" t="s">
        <v>43793</v>
      </c>
      <c r="AW678" t="s">
        <v>43792</v>
      </c>
      <c r="AX678" t="s">
        <v>41257</v>
      </c>
      <c r="AY678" s="12">
        <v>59587</v>
      </c>
      <c r="AZ678" t="s">
        <v>41158</v>
      </c>
      <c r="BA678" t="s">
        <v>38814</v>
      </c>
      <c r="BB678" t="str">
        <f>VLOOKUP(BA678,Sheet1!A:B,2,FALSE)</f>
        <v>P-13899</v>
      </c>
      <c r="BC678" t="str">
        <f>VLOOKUP(BB678,'[1]ACN Audit Supervisory Organ - M'!$A:$I,3,FALSE)</f>
        <v>College of Medicine (COM) - Graduate Medical Education Grainesville</v>
      </c>
      <c r="BD678" t="str">
        <f>VLOOKUP(BB678,'[1]ACN Audit Supervisory Organ - M'!$A:$I,4,FALSE)</f>
        <v>SUP_1775</v>
      </c>
    </row>
    <row r="679" spans="1:56" x14ac:dyDescent="0.2">
      <c r="A679" t="s">
        <v>41158</v>
      </c>
      <c r="B679" t="s">
        <v>7822</v>
      </c>
      <c r="C679" t="s">
        <v>7822</v>
      </c>
      <c r="O679" s="9">
        <v>43862</v>
      </c>
      <c r="P679" s="9">
        <v>43862</v>
      </c>
      <c r="Q679" t="s">
        <v>43769</v>
      </c>
      <c r="R679" t="s">
        <v>43770</v>
      </c>
      <c r="S679" t="s">
        <v>43890</v>
      </c>
      <c r="T679" t="s">
        <v>43891</v>
      </c>
      <c r="U679" t="s">
        <v>43772</v>
      </c>
      <c r="V679" t="s">
        <v>43773</v>
      </c>
      <c r="W679" s="10">
        <v>40</v>
      </c>
      <c r="X679" t="s">
        <v>7822</v>
      </c>
      <c r="Y679" s="11">
        <v>1161</v>
      </c>
      <c r="Z679" t="s">
        <v>44493</v>
      </c>
      <c r="AA679" t="s">
        <v>44472</v>
      </c>
      <c r="AB679" t="s">
        <v>41146</v>
      </c>
      <c r="AE679" t="s">
        <v>43777</v>
      </c>
      <c r="AF679" t="s">
        <v>43778</v>
      </c>
      <c r="AG679" t="s">
        <v>43805</v>
      </c>
      <c r="AH679" t="s">
        <v>43806</v>
      </c>
      <c r="AI679" t="s">
        <v>44489</v>
      </c>
      <c r="AJ679" t="s">
        <v>44490</v>
      </c>
      <c r="AK679" t="s">
        <v>43843</v>
      </c>
      <c r="AL679" t="s">
        <v>43844</v>
      </c>
      <c r="AM679" t="s">
        <v>44477</v>
      </c>
      <c r="AN679" t="s">
        <v>44478</v>
      </c>
      <c r="AO679" t="s">
        <v>44495</v>
      </c>
      <c r="AP679" t="s">
        <v>44496</v>
      </c>
      <c r="AS679" t="s">
        <v>43789</v>
      </c>
      <c r="AT679" t="s">
        <v>43790</v>
      </c>
      <c r="AU679" t="s">
        <v>43793</v>
      </c>
      <c r="AV679" t="s">
        <v>43793</v>
      </c>
      <c r="AW679" t="s">
        <v>43792</v>
      </c>
      <c r="AX679" t="s">
        <v>41258</v>
      </c>
      <c r="AY679" s="12">
        <v>58587</v>
      </c>
      <c r="AZ679" t="s">
        <v>41158</v>
      </c>
      <c r="BA679" t="s">
        <v>38814</v>
      </c>
      <c r="BB679" t="str">
        <f>VLOOKUP(BA679,Sheet1!A:B,2,FALSE)</f>
        <v>P-13899</v>
      </c>
      <c r="BC679" t="str">
        <f>VLOOKUP(BB679,'[1]ACN Audit Supervisory Organ - M'!$A:$I,3,FALSE)</f>
        <v>College of Medicine (COM) - Graduate Medical Education Grainesville</v>
      </c>
      <c r="BD679" t="str">
        <f>VLOOKUP(BB679,'[1]ACN Audit Supervisory Organ - M'!$A:$I,4,FALSE)</f>
        <v>SUP_1775</v>
      </c>
    </row>
    <row r="680" spans="1:56" x14ac:dyDescent="0.2">
      <c r="A680" t="s">
        <v>41158</v>
      </c>
      <c r="B680" t="s">
        <v>7822</v>
      </c>
      <c r="C680" t="s">
        <v>7822</v>
      </c>
      <c r="O680" s="9">
        <v>43862</v>
      </c>
      <c r="P680" s="9">
        <v>43862</v>
      </c>
      <c r="Q680" t="s">
        <v>43769</v>
      </c>
      <c r="R680" t="s">
        <v>43770</v>
      </c>
      <c r="S680" t="s">
        <v>43890</v>
      </c>
      <c r="T680" t="s">
        <v>43891</v>
      </c>
      <c r="U680" t="s">
        <v>43772</v>
      </c>
      <c r="V680" t="s">
        <v>43773</v>
      </c>
      <c r="W680" s="10">
        <v>40</v>
      </c>
      <c r="X680" t="s">
        <v>7822</v>
      </c>
      <c r="Y680" s="11">
        <v>1161</v>
      </c>
      <c r="Z680" t="s">
        <v>44493</v>
      </c>
      <c r="AA680" t="s">
        <v>44472</v>
      </c>
      <c r="AB680" t="s">
        <v>41146</v>
      </c>
      <c r="AE680" t="s">
        <v>43777</v>
      </c>
      <c r="AF680" t="s">
        <v>43778</v>
      </c>
      <c r="AG680" t="s">
        <v>43805</v>
      </c>
      <c r="AH680" t="s">
        <v>43806</v>
      </c>
      <c r="AI680" t="s">
        <v>44489</v>
      </c>
      <c r="AJ680" t="s">
        <v>44490</v>
      </c>
      <c r="AK680" t="s">
        <v>43843</v>
      </c>
      <c r="AL680" t="s">
        <v>43844</v>
      </c>
      <c r="AM680" t="s">
        <v>44477</v>
      </c>
      <c r="AN680" t="s">
        <v>44478</v>
      </c>
      <c r="AO680" t="s">
        <v>44495</v>
      </c>
      <c r="AP680" t="s">
        <v>44496</v>
      </c>
      <c r="AS680" t="s">
        <v>43789</v>
      </c>
      <c r="AT680" t="s">
        <v>43790</v>
      </c>
      <c r="AU680" t="s">
        <v>43793</v>
      </c>
      <c r="AV680" t="s">
        <v>43793</v>
      </c>
      <c r="AW680" t="s">
        <v>43792</v>
      </c>
      <c r="AX680" t="s">
        <v>41259</v>
      </c>
      <c r="AY680" s="12">
        <v>58587</v>
      </c>
      <c r="AZ680" t="s">
        <v>41158</v>
      </c>
      <c r="BA680" t="s">
        <v>38814</v>
      </c>
      <c r="BB680" t="str">
        <f>VLOOKUP(BA680,Sheet1!A:B,2,FALSE)</f>
        <v>P-13899</v>
      </c>
      <c r="BC680" t="str">
        <f>VLOOKUP(BB680,'[1]ACN Audit Supervisory Organ - M'!$A:$I,3,FALSE)</f>
        <v>College of Medicine (COM) - Graduate Medical Education Grainesville</v>
      </c>
      <c r="BD680" t="str">
        <f>VLOOKUP(BB680,'[1]ACN Audit Supervisory Organ - M'!$A:$I,4,FALSE)</f>
        <v>SUP_1775</v>
      </c>
    </row>
    <row r="681" spans="1:56" x14ac:dyDescent="0.2">
      <c r="A681" t="s">
        <v>41158</v>
      </c>
      <c r="B681" t="s">
        <v>7822</v>
      </c>
      <c r="C681" t="s">
        <v>7822</v>
      </c>
      <c r="O681" s="9">
        <v>43862</v>
      </c>
      <c r="P681" s="9">
        <v>43862</v>
      </c>
      <c r="Q681" t="s">
        <v>43769</v>
      </c>
      <c r="R681" t="s">
        <v>43770</v>
      </c>
      <c r="S681" t="s">
        <v>43890</v>
      </c>
      <c r="T681" t="s">
        <v>43891</v>
      </c>
      <c r="U681" t="s">
        <v>43772</v>
      </c>
      <c r="V681" t="s">
        <v>43773</v>
      </c>
      <c r="W681" s="10">
        <v>40</v>
      </c>
      <c r="X681" t="s">
        <v>7822</v>
      </c>
      <c r="Y681" s="11">
        <v>1161</v>
      </c>
      <c r="Z681" t="s">
        <v>44493</v>
      </c>
      <c r="AA681" t="s">
        <v>44472</v>
      </c>
      <c r="AB681" t="s">
        <v>41146</v>
      </c>
      <c r="AE681" t="s">
        <v>43777</v>
      </c>
      <c r="AF681" t="s">
        <v>43778</v>
      </c>
      <c r="AG681" t="s">
        <v>43805</v>
      </c>
      <c r="AH681" t="s">
        <v>43806</v>
      </c>
      <c r="AI681" t="s">
        <v>44489</v>
      </c>
      <c r="AJ681" t="s">
        <v>44490</v>
      </c>
      <c r="AK681" t="s">
        <v>43843</v>
      </c>
      <c r="AL681" t="s">
        <v>43844</v>
      </c>
      <c r="AM681" t="s">
        <v>44477</v>
      </c>
      <c r="AN681" t="s">
        <v>44478</v>
      </c>
      <c r="AO681" t="s">
        <v>44495</v>
      </c>
      <c r="AP681" t="s">
        <v>44496</v>
      </c>
      <c r="AS681" t="s">
        <v>43789</v>
      </c>
      <c r="AT681" t="s">
        <v>43790</v>
      </c>
      <c r="AU681" t="s">
        <v>43793</v>
      </c>
      <c r="AV681" t="s">
        <v>43793</v>
      </c>
      <c r="AW681" t="s">
        <v>43792</v>
      </c>
      <c r="AX681" t="s">
        <v>41260</v>
      </c>
      <c r="AY681" s="12">
        <v>58587</v>
      </c>
      <c r="AZ681" t="s">
        <v>41158</v>
      </c>
      <c r="BA681" t="s">
        <v>38814</v>
      </c>
      <c r="BB681" t="str">
        <f>VLOOKUP(BA681,Sheet1!A:B,2,FALSE)</f>
        <v>P-13899</v>
      </c>
      <c r="BC681" t="str">
        <f>VLOOKUP(BB681,'[1]ACN Audit Supervisory Organ - M'!$A:$I,3,FALSE)</f>
        <v>College of Medicine (COM) - Graduate Medical Education Grainesville</v>
      </c>
      <c r="BD681" t="str">
        <f>VLOOKUP(BB681,'[1]ACN Audit Supervisory Organ - M'!$A:$I,4,FALSE)</f>
        <v>SUP_1775</v>
      </c>
    </row>
    <row r="682" spans="1:56" x14ac:dyDescent="0.2">
      <c r="A682" t="s">
        <v>41158</v>
      </c>
      <c r="B682" t="s">
        <v>7822</v>
      </c>
      <c r="C682" t="s">
        <v>7822</v>
      </c>
      <c r="O682" s="9">
        <v>43862</v>
      </c>
      <c r="P682" s="9">
        <v>43862</v>
      </c>
      <c r="Q682" t="s">
        <v>43769</v>
      </c>
      <c r="R682" t="s">
        <v>43770</v>
      </c>
      <c r="S682" t="s">
        <v>43890</v>
      </c>
      <c r="T682" t="s">
        <v>43891</v>
      </c>
      <c r="U682" t="s">
        <v>43772</v>
      </c>
      <c r="V682" t="s">
        <v>43773</v>
      </c>
      <c r="W682" s="10">
        <v>40</v>
      </c>
      <c r="X682" t="s">
        <v>7822</v>
      </c>
      <c r="Y682" s="11">
        <v>1161</v>
      </c>
      <c r="Z682" t="s">
        <v>44493</v>
      </c>
      <c r="AA682" t="s">
        <v>44472</v>
      </c>
      <c r="AB682" t="s">
        <v>41146</v>
      </c>
      <c r="AE682" t="s">
        <v>43777</v>
      </c>
      <c r="AF682" t="s">
        <v>43778</v>
      </c>
      <c r="AG682" t="s">
        <v>43805</v>
      </c>
      <c r="AH682" t="s">
        <v>43806</v>
      </c>
      <c r="AI682" t="s">
        <v>44489</v>
      </c>
      <c r="AJ682" t="s">
        <v>44490</v>
      </c>
      <c r="AK682" t="s">
        <v>43843</v>
      </c>
      <c r="AL682" t="s">
        <v>43844</v>
      </c>
      <c r="AM682" t="s">
        <v>44477</v>
      </c>
      <c r="AN682" t="s">
        <v>44478</v>
      </c>
      <c r="AO682" t="s">
        <v>44495</v>
      </c>
      <c r="AP682" t="s">
        <v>44496</v>
      </c>
      <c r="AS682" t="s">
        <v>43789</v>
      </c>
      <c r="AT682" t="s">
        <v>43790</v>
      </c>
      <c r="AU682" t="s">
        <v>43793</v>
      </c>
      <c r="AV682" t="s">
        <v>43793</v>
      </c>
      <c r="AW682" t="s">
        <v>43792</v>
      </c>
      <c r="AX682" t="s">
        <v>41261</v>
      </c>
      <c r="AY682" s="12">
        <v>58587</v>
      </c>
      <c r="AZ682" t="s">
        <v>41158</v>
      </c>
      <c r="BA682" t="s">
        <v>38814</v>
      </c>
      <c r="BB682" t="str">
        <f>VLOOKUP(BA682,Sheet1!A:B,2,FALSE)</f>
        <v>P-13899</v>
      </c>
      <c r="BC682" t="str">
        <f>VLOOKUP(BB682,'[1]ACN Audit Supervisory Organ - M'!$A:$I,3,FALSE)</f>
        <v>College of Medicine (COM) - Graduate Medical Education Grainesville</v>
      </c>
      <c r="BD682" t="str">
        <f>VLOOKUP(BB682,'[1]ACN Audit Supervisory Organ - M'!$A:$I,4,FALSE)</f>
        <v>SUP_1775</v>
      </c>
    </row>
    <row r="683" spans="1:56" x14ac:dyDescent="0.2">
      <c r="A683" t="s">
        <v>41158</v>
      </c>
      <c r="B683" t="s">
        <v>7822</v>
      </c>
      <c r="C683" t="s">
        <v>7822</v>
      </c>
      <c r="O683" s="9">
        <v>43862</v>
      </c>
      <c r="P683" s="9">
        <v>43862</v>
      </c>
      <c r="Q683" t="s">
        <v>43769</v>
      </c>
      <c r="R683" t="s">
        <v>43770</v>
      </c>
      <c r="S683" t="s">
        <v>43890</v>
      </c>
      <c r="T683" t="s">
        <v>43891</v>
      </c>
      <c r="U683" t="s">
        <v>43772</v>
      </c>
      <c r="V683" t="s">
        <v>43773</v>
      </c>
      <c r="W683" s="10">
        <v>40</v>
      </c>
      <c r="X683" t="s">
        <v>7822</v>
      </c>
      <c r="Y683" s="11">
        <v>1161</v>
      </c>
      <c r="Z683" t="s">
        <v>44493</v>
      </c>
      <c r="AA683" t="s">
        <v>44472</v>
      </c>
      <c r="AB683" t="s">
        <v>41146</v>
      </c>
      <c r="AE683" t="s">
        <v>43777</v>
      </c>
      <c r="AF683" t="s">
        <v>43778</v>
      </c>
      <c r="AG683" t="s">
        <v>43805</v>
      </c>
      <c r="AH683" t="s">
        <v>43806</v>
      </c>
      <c r="AI683" t="s">
        <v>44489</v>
      </c>
      <c r="AJ683" t="s">
        <v>44490</v>
      </c>
      <c r="AK683" t="s">
        <v>43843</v>
      </c>
      <c r="AL683" t="s">
        <v>43844</v>
      </c>
      <c r="AM683" t="s">
        <v>44477</v>
      </c>
      <c r="AN683" t="s">
        <v>44478</v>
      </c>
      <c r="AO683" t="s">
        <v>44495</v>
      </c>
      <c r="AP683" t="s">
        <v>44496</v>
      </c>
      <c r="AS683" t="s">
        <v>43789</v>
      </c>
      <c r="AT683" t="s">
        <v>43790</v>
      </c>
      <c r="AU683" t="s">
        <v>43793</v>
      </c>
      <c r="AV683" t="s">
        <v>43793</v>
      </c>
      <c r="AW683" t="s">
        <v>43792</v>
      </c>
      <c r="AX683" t="s">
        <v>41266</v>
      </c>
      <c r="AY683" s="12">
        <v>58587</v>
      </c>
      <c r="AZ683" t="s">
        <v>41158</v>
      </c>
      <c r="BA683" t="s">
        <v>38814</v>
      </c>
      <c r="BB683" t="str">
        <f>VLOOKUP(BA683,Sheet1!A:B,2,FALSE)</f>
        <v>P-13899</v>
      </c>
      <c r="BC683" t="str">
        <f>VLOOKUP(BB683,'[1]ACN Audit Supervisory Organ - M'!$A:$I,3,FALSE)</f>
        <v>College of Medicine (COM) - Graduate Medical Education Grainesville</v>
      </c>
      <c r="BD683" t="str">
        <f>VLOOKUP(BB683,'[1]ACN Audit Supervisory Organ - M'!$A:$I,4,FALSE)</f>
        <v>SUP_1775</v>
      </c>
    </row>
    <row r="684" spans="1:56" x14ac:dyDescent="0.2">
      <c r="A684" t="s">
        <v>41158</v>
      </c>
      <c r="B684" t="s">
        <v>7822</v>
      </c>
      <c r="C684" t="s">
        <v>7822</v>
      </c>
      <c r="O684" s="9">
        <v>43862</v>
      </c>
      <c r="P684" s="9">
        <v>43862</v>
      </c>
      <c r="Q684" t="s">
        <v>43769</v>
      </c>
      <c r="R684" t="s">
        <v>43770</v>
      </c>
      <c r="S684" t="s">
        <v>43890</v>
      </c>
      <c r="T684" t="s">
        <v>43891</v>
      </c>
      <c r="U684" t="s">
        <v>43772</v>
      </c>
      <c r="V684" t="s">
        <v>43773</v>
      </c>
      <c r="W684" s="10">
        <v>40</v>
      </c>
      <c r="X684" t="s">
        <v>7822</v>
      </c>
      <c r="Y684" s="11">
        <v>1161</v>
      </c>
      <c r="Z684" t="s">
        <v>44493</v>
      </c>
      <c r="AA684" t="s">
        <v>44472</v>
      </c>
      <c r="AB684" t="s">
        <v>41146</v>
      </c>
      <c r="AE684" t="s">
        <v>43777</v>
      </c>
      <c r="AF684" t="s">
        <v>43778</v>
      </c>
      <c r="AG684" t="s">
        <v>43805</v>
      </c>
      <c r="AH684" t="s">
        <v>43806</v>
      </c>
      <c r="AI684" t="s">
        <v>44489</v>
      </c>
      <c r="AJ684" t="s">
        <v>44490</v>
      </c>
      <c r="AK684" t="s">
        <v>43843</v>
      </c>
      <c r="AL684" t="s">
        <v>43844</v>
      </c>
      <c r="AM684" t="s">
        <v>44477</v>
      </c>
      <c r="AN684" t="s">
        <v>44478</v>
      </c>
      <c r="AO684" t="s">
        <v>44495</v>
      </c>
      <c r="AP684" t="s">
        <v>44496</v>
      </c>
      <c r="AS684" t="s">
        <v>43789</v>
      </c>
      <c r="AT684" t="s">
        <v>43790</v>
      </c>
      <c r="AU684" t="s">
        <v>43793</v>
      </c>
      <c r="AV684" t="s">
        <v>43793</v>
      </c>
      <c r="AW684" t="s">
        <v>43792</v>
      </c>
      <c r="AX684" t="s">
        <v>41268</v>
      </c>
      <c r="AY684" s="12">
        <v>58587</v>
      </c>
      <c r="AZ684" t="s">
        <v>41158</v>
      </c>
      <c r="BA684" t="s">
        <v>38814</v>
      </c>
      <c r="BB684" t="str">
        <f>VLOOKUP(BA684,Sheet1!A:B,2,FALSE)</f>
        <v>P-13899</v>
      </c>
      <c r="BC684" t="str">
        <f>VLOOKUP(BB684,'[1]ACN Audit Supervisory Organ - M'!$A:$I,3,FALSE)</f>
        <v>College of Medicine (COM) - Graduate Medical Education Grainesville</v>
      </c>
      <c r="BD684" t="str">
        <f>VLOOKUP(BB684,'[1]ACN Audit Supervisory Organ - M'!$A:$I,4,FALSE)</f>
        <v>SUP_1775</v>
      </c>
    </row>
    <row r="685" spans="1:56" x14ac:dyDescent="0.2">
      <c r="A685" t="s">
        <v>41158</v>
      </c>
      <c r="B685" t="s">
        <v>7822</v>
      </c>
      <c r="C685" t="s">
        <v>7822</v>
      </c>
      <c r="O685" s="9">
        <v>43862</v>
      </c>
      <c r="P685" s="9">
        <v>43862</v>
      </c>
      <c r="Q685" t="s">
        <v>43769</v>
      </c>
      <c r="R685" t="s">
        <v>43770</v>
      </c>
      <c r="S685" t="s">
        <v>43890</v>
      </c>
      <c r="T685" t="s">
        <v>43891</v>
      </c>
      <c r="U685" t="s">
        <v>43772</v>
      </c>
      <c r="V685" t="s">
        <v>43773</v>
      </c>
      <c r="W685" s="10">
        <v>40</v>
      </c>
      <c r="X685" t="s">
        <v>7822</v>
      </c>
      <c r="Y685" s="11">
        <v>1161</v>
      </c>
      <c r="Z685" t="s">
        <v>44493</v>
      </c>
      <c r="AA685" t="s">
        <v>44472</v>
      </c>
      <c r="AB685" t="s">
        <v>41146</v>
      </c>
      <c r="AE685" t="s">
        <v>43777</v>
      </c>
      <c r="AF685" t="s">
        <v>43778</v>
      </c>
      <c r="AG685" t="s">
        <v>43805</v>
      </c>
      <c r="AH685" t="s">
        <v>43806</v>
      </c>
      <c r="AI685" t="s">
        <v>44489</v>
      </c>
      <c r="AJ685" t="s">
        <v>44490</v>
      </c>
      <c r="AK685" t="s">
        <v>43843</v>
      </c>
      <c r="AL685" t="s">
        <v>43844</v>
      </c>
      <c r="AM685" t="s">
        <v>44477</v>
      </c>
      <c r="AN685" t="s">
        <v>44478</v>
      </c>
      <c r="AO685" t="s">
        <v>44495</v>
      </c>
      <c r="AP685" t="s">
        <v>44496</v>
      </c>
      <c r="AS685" t="s">
        <v>43789</v>
      </c>
      <c r="AT685" t="s">
        <v>43790</v>
      </c>
      <c r="AU685" t="s">
        <v>43793</v>
      </c>
      <c r="AV685" t="s">
        <v>43793</v>
      </c>
      <c r="AW685" t="s">
        <v>43792</v>
      </c>
      <c r="AX685" t="s">
        <v>41269</v>
      </c>
      <c r="AY685" s="12">
        <v>59587</v>
      </c>
      <c r="AZ685" t="s">
        <v>41158</v>
      </c>
      <c r="BA685" t="s">
        <v>38814</v>
      </c>
      <c r="BB685" t="str">
        <f>VLOOKUP(BA685,Sheet1!A:B,2,FALSE)</f>
        <v>P-13899</v>
      </c>
      <c r="BC685" t="str">
        <f>VLOOKUP(BB685,'[1]ACN Audit Supervisory Organ - M'!$A:$I,3,FALSE)</f>
        <v>College of Medicine (COM) - Graduate Medical Education Grainesville</v>
      </c>
      <c r="BD685" t="str">
        <f>VLOOKUP(BB685,'[1]ACN Audit Supervisory Organ - M'!$A:$I,4,FALSE)</f>
        <v>SUP_1775</v>
      </c>
    </row>
    <row r="686" spans="1:56" x14ac:dyDescent="0.2">
      <c r="A686" t="s">
        <v>41158</v>
      </c>
      <c r="B686" t="s">
        <v>7822</v>
      </c>
      <c r="C686" t="s">
        <v>7822</v>
      </c>
      <c r="O686" s="9">
        <v>43862</v>
      </c>
      <c r="P686" s="9">
        <v>43862</v>
      </c>
      <c r="Q686" t="s">
        <v>43769</v>
      </c>
      <c r="R686" t="s">
        <v>43770</v>
      </c>
      <c r="S686" t="s">
        <v>43890</v>
      </c>
      <c r="T686" t="s">
        <v>43891</v>
      </c>
      <c r="U686" t="s">
        <v>43772</v>
      </c>
      <c r="V686" t="s">
        <v>43773</v>
      </c>
      <c r="W686" s="10">
        <v>40</v>
      </c>
      <c r="X686" t="s">
        <v>7822</v>
      </c>
      <c r="Y686" s="11">
        <v>1161</v>
      </c>
      <c r="Z686" t="s">
        <v>44493</v>
      </c>
      <c r="AA686" t="s">
        <v>44472</v>
      </c>
      <c r="AB686" t="s">
        <v>41146</v>
      </c>
      <c r="AE686" t="s">
        <v>43777</v>
      </c>
      <c r="AF686" t="s">
        <v>43778</v>
      </c>
      <c r="AG686" t="s">
        <v>43805</v>
      </c>
      <c r="AH686" t="s">
        <v>43806</v>
      </c>
      <c r="AI686" t="s">
        <v>44489</v>
      </c>
      <c r="AJ686" t="s">
        <v>44490</v>
      </c>
      <c r="AK686" t="s">
        <v>43843</v>
      </c>
      <c r="AL686" t="s">
        <v>43844</v>
      </c>
      <c r="AM686" t="s">
        <v>44477</v>
      </c>
      <c r="AN686" t="s">
        <v>44478</v>
      </c>
      <c r="AO686" t="s">
        <v>44495</v>
      </c>
      <c r="AP686" t="s">
        <v>44496</v>
      </c>
      <c r="AS686" t="s">
        <v>43789</v>
      </c>
      <c r="AT686" t="s">
        <v>43790</v>
      </c>
      <c r="AU686" t="s">
        <v>43793</v>
      </c>
      <c r="AV686" t="s">
        <v>43793</v>
      </c>
      <c r="AW686" t="s">
        <v>43792</v>
      </c>
      <c r="AX686" t="s">
        <v>41270</v>
      </c>
      <c r="AY686" s="12">
        <v>58587</v>
      </c>
      <c r="AZ686" t="s">
        <v>41158</v>
      </c>
      <c r="BA686" t="s">
        <v>38814</v>
      </c>
      <c r="BB686" t="str">
        <f>VLOOKUP(BA686,Sheet1!A:B,2,FALSE)</f>
        <v>P-13899</v>
      </c>
      <c r="BC686" t="str">
        <f>VLOOKUP(BB686,'[1]ACN Audit Supervisory Organ - M'!$A:$I,3,FALSE)</f>
        <v>College of Medicine (COM) - Graduate Medical Education Grainesville</v>
      </c>
      <c r="BD686" t="str">
        <f>VLOOKUP(BB686,'[1]ACN Audit Supervisory Organ - M'!$A:$I,4,FALSE)</f>
        <v>SUP_1775</v>
      </c>
    </row>
    <row r="687" spans="1:56" x14ac:dyDescent="0.2">
      <c r="A687" t="s">
        <v>41158</v>
      </c>
      <c r="B687" t="s">
        <v>7822</v>
      </c>
      <c r="C687" t="s">
        <v>7822</v>
      </c>
      <c r="O687" s="9">
        <v>43862</v>
      </c>
      <c r="P687" s="9">
        <v>43862</v>
      </c>
      <c r="Q687" t="s">
        <v>43769</v>
      </c>
      <c r="R687" t="s">
        <v>43770</v>
      </c>
      <c r="S687" t="s">
        <v>43890</v>
      </c>
      <c r="T687" t="s">
        <v>43891</v>
      </c>
      <c r="U687" t="s">
        <v>43772</v>
      </c>
      <c r="V687" t="s">
        <v>43773</v>
      </c>
      <c r="W687" s="10">
        <v>40</v>
      </c>
      <c r="X687" t="s">
        <v>7822</v>
      </c>
      <c r="Y687" s="11">
        <v>1161</v>
      </c>
      <c r="Z687" t="s">
        <v>44493</v>
      </c>
      <c r="AA687" t="s">
        <v>44472</v>
      </c>
      <c r="AB687" t="s">
        <v>41146</v>
      </c>
      <c r="AE687" t="s">
        <v>43777</v>
      </c>
      <c r="AF687" t="s">
        <v>43778</v>
      </c>
      <c r="AG687" t="s">
        <v>43805</v>
      </c>
      <c r="AH687" t="s">
        <v>43806</v>
      </c>
      <c r="AI687" t="s">
        <v>44489</v>
      </c>
      <c r="AJ687" t="s">
        <v>44490</v>
      </c>
      <c r="AK687" t="s">
        <v>43843</v>
      </c>
      <c r="AL687" t="s">
        <v>43844</v>
      </c>
      <c r="AM687" t="s">
        <v>44477</v>
      </c>
      <c r="AN687" t="s">
        <v>44478</v>
      </c>
      <c r="AO687" t="s">
        <v>44495</v>
      </c>
      <c r="AP687" t="s">
        <v>44496</v>
      </c>
      <c r="AS687" t="s">
        <v>43789</v>
      </c>
      <c r="AT687" t="s">
        <v>43790</v>
      </c>
      <c r="AU687" t="s">
        <v>43793</v>
      </c>
      <c r="AV687" t="s">
        <v>43793</v>
      </c>
      <c r="AW687" t="s">
        <v>43792</v>
      </c>
      <c r="AX687" t="s">
        <v>41273</v>
      </c>
      <c r="AY687" s="12">
        <v>58587</v>
      </c>
      <c r="AZ687" t="s">
        <v>41158</v>
      </c>
      <c r="BA687" t="s">
        <v>38814</v>
      </c>
      <c r="BB687" t="str">
        <f>VLOOKUP(BA687,Sheet1!A:B,2,FALSE)</f>
        <v>P-13899</v>
      </c>
      <c r="BC687" t="str">
        <f>VLOOKUP(BB687,'[1]ACN Audit Supervisory Organ - M'!$A:$I,3,FALSE)</f>
        <v>College of Medicine (COM) - Graduate Medical Education Grainesville</v>
      </c>
      <c r="BD687" t="str">
        <f>VLOOKUP(BB687,'[1]ACN Audit Supervisory Organ - M'!$A:$I,4,FALSE)</f>
        <v>SUP_1775</v>
      </c>
    </row>
    <row r="688" spans="1:56" x14ac:dyDescent="0.2">
      <c r="A688" t="s">
        <v>41158</v>
      </c>
      <c r="B688" t="s">
        <v>7822</v>
      </c>
      <c r="C688" t="s">
        <v>7822</v>
      </c>
      <c r="O688" s="9">
        <v>43862</v>
      </c>
      <c r="P688" s="9">
        <v>43862</v>
      </c>
      <c r="Q688" t="s">
        <v>43769</v>
      </c>
      <c r="R688" t="s">
        <v>43770</v>
      </c>
      <c r="S688" t="s">
        <v>43890</v>
      </c>
      <c r="T688" t="s">
        <v>43891</v>
      </c>
      <c r="U688" t="s">
        <v>43772</v>
      </c>
      <c r="V688" t="s">
        <v>43773</v>
      </c>
      <c r="W688" s="10">
        <v>40</v>
      </c>
      <c r="X688" t="s">
        <v>7822</v>
      </c>
      <c r="Y688" s="11">
        <v>1161</v>
      </c>
      <c r="Z688" t="s">
        <v>44493</v>
      </c>
      <c r="AA688" t="s">
        <v>44472</v>
      </c>
      <c r="AB688" t="s">
        <v>41146</v>
      </c>
      <c r="AE688" t="s">
        <v>43777</v>
      </c>
      <c r="AF688" t="s">
        <v>43778</v>
      </c>
      <c r="AG688" t="s">
        <v>43805</v>
      </c>
      <c r="AH688" t="s">
        <v>43806</v>
      </c>
      <c r="AI688" t="s">
        <v>44489</v>
      </c>
      <c r="AJ688" t="s">
        <v>44490</v>
      </c>
      <c r="AK688" t="s">
        <v>43843</v>
      </c>
      <c r="AL688" t="s">
        <v>43844</v>
      </c>
      <c r="AM688" t="s">
        <v>44477</v>
      </c>
      <c r="AN688" t="s">
        <v>44478</v>
      </c>
      <c r="AO688" t="s">
        <v>44495</v>
      </c>
      <c r="AP688" t="s">
        <v>44496</v>
      </c>
      <c r="AS688" t="s">
        <v>43789</v>
      </c>
      <c r="AT688" t="s">
        <v>43790</v>
      </c>
      <c r="AU688" t="s">
        <v>43793</v>
      </c>
      <c r="AV688" t="s">
        <v>43793</v>
      </c>
      <c r="AW688" t="s">
        <v>43792</v>
      </c>
      <c r="AX688" t="s">
        <v>41274</v>
      </c>
      <c r="AY688" s="12">
        <v>59587</v>
      </c>
      <c r="AZ688" t="s">
        <v>41158</v>
      </c>
      <c r="BA688" t="s">
        <v>38814</v>
      </c>
      <c r="BB688" t="str">
        <f>VLOOKUP(BA688,Sheet1!A:B,2,FALSE)</f>
        <v>P-13899</v>
      </c>
      <c r="BC688" t="str">
        <f>VLOOKUP(BB688,'[1]ACN Audit Supervisory Organ - M'!$A:$I,3,FALSE)</f>
        <v>College of Medicine (COM) - Graduate Medical Education Grainesville</v>
      </c>
      <c r="BD688" t="str">
        <f>VLOOKUP(BB688,'[1]ACN Audit Supervisory Organ - M'!$A:$I,4,FALSE)</f>
        <v>SUP_1775</v>
      </c>
    </row>
    <row r="689" spans="1:56" x14ac:dyDescent="0.2">
      <c r="A689" t="s">
        <v>41158</v>
      </c>
      <c r="B689" t="s">
        <v>7822</v>
      </c>
      <c r="C689" t="s">
        <v>7822</v>
      </c>
      <c r="O689" s="9">
        <v>43862</v>
      </c>
      <c r="P689" s="9">
        <v>43862</v>
      </c>
      <c r="Q689" t="s">
        <v>43769</v>
      </c>
      <c r="R689" t="s">
        <v>43770</v>
      </c>
      <c r="S689" t="s">
        <v>43890</v>
      </c>
      <c r="T689" t="s">
        <v>43891</v>
      </c>
      <c r="U689" t="s">
        <v>43772</v>
      </c>
      <c r="V689" t="s">
        <v>43773</v>
      </c>
      <c r="W689" s="10">
        <v>40</v>
      </c>
      <c r="X689" t="s">
        <v>7822</v>
      </c>
      <c r="Y689" s="11">
        <v>1161</v>
      </c>
      <c r="Z689" t="s">
        <v>44493</v>
      </c>
      <c r="AA689" t="s">
        <v>44472</v>
      </c>
      <c r="AB689" t="s">
        <v>41146</v>
      </c>
      <c r="AE689" t="s">
        <v>43777</v>
      </c>
      <c r="AF689" t="s">
        <v>43778</v>
      </c>
      <c r="AG689" t="s">
        <v>43805</v>
      </c>
      <c r="AH689" t="s">
        <v>43806</v>
      </c>
      <c r="AI689" t="s">
        <v>44489</v>
      </c>
      <c r="AJ689" t="s">
        <v>44490</v>
      </c>
      <c r="AK689" t="s">
        <v>43843</v>
      </c>
      <c r="AL689" t="s">
        <v>43844</v>
      </c>
      <c r="AM689" t="s">
        <v>44477</v>
      </c>
      <c r="AN689" t="s">
        <v>44478</v>
      </c>
      <c r="AO689" t="s">
        <v>44495</v>
      </c>
      <c r="AP689" t="s">
        <v>44496</v>
      </c>
      <c r="AS689" t="s">
        <v>43789</v>
      </c>
      <c r="AT689" t="s">
        <v>43790</v>
      </c>
      <c r="AU689" t="s">
        <v>43793</v>
      </c>
      <c r="AV689" t="s">
        <v>43793</v>
      </c>
      <c r="AW689" t="s">
        <v>43792</v>
      </c>
      <c r="AX689" t="s">
        <v>41275</v>
      </c>
      <c r="AY689" s="12">
        <v>58587</v>
      </c>
      <c r="AZ689" t="s">
        <v>41158</v>
      </c>
      <c r="BA689" t="s">
        <v>38814</v>
      </c>
      <c r="BB689" t="str">
        <f>VLOOKUP(BA689,Sheet1!A:B,2,FALSE)</f>
        <v>P-13899</v>
      </c>
      <c r="BC689" t="str">
        <f>VLOOKUP(BB689,'[1]ACN Audit Supervisory Organ - M'!$A:$I,3,FALSE)</f>
        <v>College of Medicine (COM) - Graduate Medical Education Grainesville</v>
      </c>
      <c r="BD689" t="str">
        <f>VLOOKUP(BB689,'[1]ACN Audit Supervisory Organ - M'!$A:$I,4,FALSE)</f>
        <v>SUP_1775</v>
      </c>
    </row>
    <row r="690" spans="1:56" x14ac:dyDescent="0.2">
      <c r="A690" t="s">
        <v>41158</v>
      </c>
      <c r="B690" t="s">
        <v>7822</v>
      </c>
      <c r="C690" t="s">
        <v>7822</v>
      </c>
      <c r="O690" s="9">
        <v>43862</v>
      </c>
      <c r="P690" s="9">
        <v>43862</v>
      </c>
      <c r="Q690" t="s">
        <v>43769</v>
      </c>
      <c r="R690" t="s">
        <v>43770</v>
      </c>
      <c r="S690" t="s">
        <v>43890</v>
      </c>
      <c r="T690" t="s">
        <v>43891</v>
      </c>
      <c r="U690" t="s">
        <v>43772</v>
      </c>
      <c r="V690" t="s">
        <v>43773</v>
      </c>
      <c r="W690" s="10">
        <v>40</v>
      </c>
      <c r="X690" t="s">
        <v>7822</v>
      </c>
      <c r="Y690" s="11">
        <v>1161</v>
      </c>
      <c r="Z690" t="s">
        <v>44493</v>
      </c>
      <c r="AA690" t="s">
        <v>44472</v>
      </c>
      <c r="AB690" t="s">
        <v>41146</v>
      </c>
      <c r="AE690" t="s">
        <v>43777</v>
      </c>
      <c r="AF690" t="s">
        <v>43778</v>
      </c>
      <c r="AG690" t="s">
        <v>43805</v>
      </c>
      <c r="AH690" t="s">
        <v>43806</v>
      </c>
      <c r="AI690" t="s">
        <v>44489</v>
      </c>
      <c r="AJ690" t="s">
        <v>44490</v>
      </c>
      <c r="AK690" t="s">
        <v>43843</v>
      </c>
      <c r="AL690" t="s">
        <v>43844</v>
      </c>
      <c r="AM690" t="s">
        <v>44477</v>
      </c>
      <c r="AN690" t="s">
        <v>44478</v>
      </c>
      <c r="AO690" t="s">
        <v>44495</v>
      </c>
      <c r="AP690" t="s">
        <v>44496</v>
      </c>
      <c r="AS690" t="s">
        <v>43789</v>
      </c>
      <c r="AT690" t="s">
        <v>43790</v>
      </c>
      <c r="AU690" t="s">
        <v>43793</v>
      </c>
      <c r="AV690" t="s">
        <v>43793</v>
      </c>
      <c r="AW690" t="s">
        <v>43792</v>
      </c>
      <c r="AX690" t="s">
        <v>41312</v>
      </c>
      <c r="AY690" s="12">
        <v>58587</v>
      </c>
      <c r="AZ690" t="s">
        <v>41158</v>
      </c>
      <c r="BA690" t="s">
        <v>38814</v>
      </c>
      <c r="BB690" t="str">
        <f>VLOOKUP(BA690,Sheet1!A:B,2,FALSE)</f>
        <v>P-13899</v>
      </c>
      <c r="BC690" t="str">
        <f>VLOOKUP(BB690,'[1]ACN Audit Supervisory Organ - M'!$A:$I,3,FALSE)</f>
        <v>College of Medicine (COM) - Graduate Medical Education Grainesville</v>
      </c>
      <c r="BD690" t="str">
        <f>VLOOKUP(BB690,'[1]ACN Audit Supervisory Organ - M'!$A:$I,4,FALSE)</f>
        <v>SUP_1775</v>
      </c>
    </row>
    <row r="691" spans="1:56" x14ac:dyDescent="0.2">
      <c r="A691" t="s">
        <v>41158</v>
      </c>
      <c r="B691" t="s">
        <v>7822</v>
      </c>
      <c r="C691" t="s">
        <v>7822</v>
      </c>
      <c r="O691" s="9">
        <v>43862</v>
      </c>
      <c r="P691" s="9">
        <v>43862</v>
      </c>
      <c r="Q691" t="s">
        <v>43769</v>
      </c>
      <c r="R691" t="s">
        <v>43770</v>
      </c>
      <c r="S691" t="s">
        <v>43890</v>
      </c>
      <c r="T691" t="s">
        <v>43891</v>
      </c>
      <c r="U691" t="s">
        <v>43772</v>
      </c>
      <c r="V691" t="s">
        <v>43773</v>
      </c>
      <c r="W691" s="10">
        <v>40</v>
      </c>
      <c r="X691" t="s">
        <v>7822</v>
      </c>
      <c r="Y691" s="11">
        <v>1161</v>
      </c>
      <c r="Z691" t="s">
        <v>44493</v>
      </c>
      <c r="AA691" t="s">
        <v>44472</v>
      </c>
      <c r="AB691" t="s">
        <v>41146</v>
      </c>
      <c r="AE691" t="s">
        <v>43777</v>
      </c>
      <c r="AF691" t="s">
        <v>43778</v>
      </c>
      <c r="AG691" t="s">
        <v>43805</v>
      </c>
      <c r="AH691" t="s">
        <v>43806</v>
      </c>
      <c r="AI691" t="s">
        <v>44489</v>
      </c>
      <c r="AJ691" t="s">
        <v>44490</v>
      </c>
      <c r="AK691" t="s">
        <v>43843</v>
      </c>
      <c r="AL691" t="s">
        <v>43844</v>
      </c>
      <c r="AM691" t="s">
        <v>44477</v>
      </c>
      <c r="AN691" t="s">
        <v>44478</v>
      </c>
      <c r="AO691" t="s">
        <v>44495</v>
      </c>
      <c r="AP691" t="s">
        <v>44496</v>
      </c>
      <c r="AS691" t="s">
        <v>43789</v>
      </c>
      <c r="AT691" t="s">
        <v>43790</v>
      </c>
      <c r="AU691" t="s">
        <v>43793</v>
      </c>
      <c r="AV691" t="s">
        <v>43793</v>
      </c>
      <c r="AW691" t="s">
        <v>43792</v>
      </c>
      <c r="AX691" t="s">
        <v>41313</v>
      </c>
      <c r="AY691" s="12">
        <v>58587</v>
      </c>
      <c r="AZ691" t="s">
        <v>41158</v>
      </c>
      <c r="BA691" t="s">
        <v>38814</v>
      </c>
      <c r="BB691" t="str">
        <f>VLOOKUP(BA691,Sheet1!A:B,2,FALSE)</f>
        <v>P-13899</v>
      </c>
      <c r="BC691" t="str">
        <f>VLOOKUP(BB691,'[1]ACN Audit Supervisory Organ - M'!$A:$I,3,FALSE)</f>
        <v>College of Medicine (COM) - Graduate Medical Education Grainesville</v>
      </c>
      <c r="BD691" t="str">
        <f>VLOOKUP(BB691,'[1]ACN Audit Supervisory Organ - M'!$A:$I,4,FALSE)</f>
        <v>SUP_1775</v>
      </c>
    </row>
    <row r="692" spans="1:56" x14ac:dyDescent="0.2">
      <c r="A692" t="s">
        <v>41158</v>
      </c>
      <c r="B692" t="s">
        <v>7822</v>
      </c>
      <c r="C692" t="s">
        <v>7822</v>
      </c>
      <c r="O692" s="9">
        <v>43862</v>
      </c>
      <c r="P692" s="9">
        <v>43862</v>
      </c>
      <c r="Q692" t="s">
        <v>43769</v>
      </c>
      <c r="R692" t="s">
        <v>43770</v>
      </c>
      <c r="S692" t="s">
        <v>43890</v>
      </c>
      <c r="T692" t="s">
        <v>43891</v>
      </c>
      <c r="U692" t="s">
        <v>43772</v>
      </c>
      <c r="V692" t="s">
        <v>43773</v>
      </c>
      <c r="W692" s="10">
        <v>40</v>
      </c>
      <c r="X692" t="s">
        <v>7822</v>
      </c>
      <c r="Y692" s="11">
        <v>1161</v>
      </c>
      <c r="Z692" t="s">
        <v>44493</v>
      </c>
      <c r="AA692" t="s">
        <v>44472</v>
      </c>
      <c r="AB692" t="s">
        <v>41146</v>
      </c>
      <c r="AE692" t="s">
        <v>43777</v>
      </c>
      <c r="AF692" t="s">
        <v>43778</v>
      </c>
      <c r="AG692" t="s">
        <v>43805</v>
      </c>
      <c r="AH692" t="s">
        <v>43806</v>
      </c>
      <c r="AI692" t="s">
        <v>44489</v>
      </c>
      <c r="AJ692" t="s">
        <v>44490</v>
      </c>
      <c r="AK692" t="s">
        <v>43843</v>
      </c>
      <c r="AL692" t="s">
        <v>43844</v>
      </c>
      <c r="AM692" t="s">
        <v>44477</v>
      </c>
      <c r="AN692" t="s">
        <v>44478</v>
      </c>
      <c r="AO692" t="s">
        <v>44495</v>
      </c>
      <c r="AP692" t="s">
        <v>44496</v>
      </c>
      <c r="AS692" t="s">
        <v>43789</v>
      </c>
      <c r="AT692" t="s">
        <v>43790</v>
      </c>
      <c r="AU692" t="s">
        <v>43793</v>
      </c>
      <c r="AV692" t="s">
        <v>43793</v>
      </c>
      <c r="AW692" t="s">
        <v>43792</v>
      </c>
      <c r="AX692" t="s">
        <v>41314</v>
      </c>
      <c r="AY692" s="12">
        <v>59587</v>
      </c>
      <c r="AZ692" t="s">
        <v>41158</v>
      </c>
      <c r="BA692" t="s">
        <v>38814</v>
      </c>
      <c r="BB692" t="str">
        <f>VLOOKUP(BA692,Sheet1!A:B,2,FALSE)</f>
        <v>P-13899</v>
      </c>
      <c r="BC692" t="str">
        <f>VLOOKUP(BB692,'[1]ACN Audit Supervisory Organ - M'!$A:$I,3,FALSE)</f>
        <v>College of Medicine (COM) - Graduate Medical Education Grainesville</v>
      </c>
      <c r="BD692" t="str">
        <f>VLOOKUP(BB692,'[1]ACN Audit Supervisory Organ - M'!$A:$I,4,FALSE)</f>
        <v>SUP_1775</v>
      </c>
    </row>
    <row r="693" spans="1:56" x14ac:dyDescent="0.2">
      <c r="A693" t="s">
        <v>41158</v>
      </c>
      <c r="B693" t="s">
        <v>7822</v>
      </c>
      <c r="C693" t="s">
        <v>7822</v>
      </c>
      <c r="O693" s="9">
        <v>43862</v>
      </c>
      <c r="P693" s="9">
        <v>43862</v>
      </c>
      <c r="Q693" t="s">
        <v>43769</v>
      </c>
      <c r="R693" t="s">
        <v>43770</v>
      </c>
      <c r="S693" t="s">
        <v>43890</v>
      </c>
      <c r="T693" t="s">
        <v>43891</v>
      </c>
      <c r="U693" t="s">
        <v>43772</v>
      </c>
      <c r="V693" t="s">
        <v>43773</v>
      </c>
      <c r="W693" s="10">
        <v>40</v>
      </c>
      <c r="X693" t="s">
        <v>7822</v>
      </c>
      <c r="Y693" s="11">
        <v>1161</v>
      </c>
      <c r="Z693" t="s">
        <v>44493</v>
      </c>
      <c r="AA693" t="s">
        <v>44472</v>
      </c>
      <c r="AB693" t="s">
        <v>41146</v>
      </c>
      <c r="AE693" t="s">
        <v>43777</v>
      </c>
      <c r="AF693" t="s">
        <v>43778</v>
      </c>
      <c r="AG693" t="s">
        <v>43805</v>
      </c>
      <c r="AH693" t="s">
        <v>43806</v>
      </c>
      <c r="AI693" t="s">
        <v>44489</v>
      </c>
      <c r="AJ693" t="s">
        <v>44490</v>
      </c>
      <c r="AK693" t="s">
        <v>43843</v>
      </c>
      <c r="AL693" t="s">
        <v>43844</v>
      </c>
      <c r="AM693" t="s">
        <v>44477</v>
      </c>
      <c r="AN693" t="s">
        <v>44478</v>
      </c>
      <c r="AO693" t="s">
        <v>44495</v>
      </c>
      <c r="AP693" t="s">
        <v>44496</v>
      </c>
      <c r="AS693" t="s">
        <v>43789</v>
      </c>
      <c r="AT693" t="s">
        <v>43790</v>
      </c>
      <c r="AU693" t="s">
        <v>43793</v>
      </c>
      <c r="AV693" t="s">
        <v>43793</v>
      </c>
      <c r="AW693" t="s">
        <v>43792</v>
      </c>
      <c r="AX693" t="s">
        <v>41315</v>
      </c>
      <c r="AY693" s="12">
        <v>58587</v>
      </c>
      <c r="AZ693" t="s">
        <v>41158</v>
      </c>
      <c r="BA693" t="s">
        <v>38814</v>
      </c>
      <c r="BB693" t="str">
        <f>VLOOKUP(BA693,Sheet1!A:B,2,FALSE)</f>
        <v>P-13899</v>
      </c>
      <c r="BC693" t="str">
        <f>VLOOKUP(BB693,'[1]ACN Audit Supervisory Organ - M'!$A:$I,3,FALSE)</f>
        <v>College of Medicine (COM) - Graduate Medical Education Grainesville</v>
      </c>
      <c r="BD693" t="str">
        <f>VLOOKUP(BB693,'[1]ACN Audit Supervisory Organ - M'!$A:$I,4,FALSE)</f>
        <v>SUP_1775</v>
      </c>
    </row>
    <row r="694" spans="1:56" x14ac:dyDescent="0.2">
      <c r="A694" t="s">
        <v>41158</v>
      </c>
      <c r="B694" t="s">
        <v>7822</v>
      </c>
      <c r="C694" t="s">
        <v>7822</v>
      </c>
      <c r="O694" s="9">
        <v>43862</v>
      </c>
      <c r="P694" s="9">
        <v>43862</v>
      </c>
      <c r="Q694" t="s">
        <v>43769</v>
      </c>
      <c r="R694" t="s">
        <v>43770</v>
      </c>
      <c r="S694" t="s">
        <v>43890</v>
      </c>
      <c r="T694" t="s">
        <v>43891</v>
      </c>
      <c r="U694" t="s">
        <v>43772</v>
      </c>
      <c r="V694" t="s">
        <v>43773</v>
      </c>
      <c r="W694" s="10">
        <v>40</v>
      </c>
      <c r="X694" t="s">
        <v>7822</v>
      </c>
      <c r="Y694" s="11">
        <v>1161</v>
      </c>
      <c r="Z694" t="s">
        <v>44493</v>
      </c>
      <c r="AA694" t="s">
        <v>44472</v>
      </c>
      <c r="AB694" t="s">
        <v>41146</v>
      </c>
      <c r="AE694" t="s">
        <v>43777</v>
      </c>
      <c r="AF694" t="s">
        <v>43778</v>
      </c>
      <c r="AG694" t="s">
        <v>43805</v>
      </c>
      <c r="AH694" t="s">
        <v>43806</v>
      </c>
      <c r="AI694" t="s">
        <v>44489</v>
      </c>
      <c r="AJ694" t="s">
        <v>44490</v>
      </c>
      <c r="AK694" t="s">
        <v>43843</v>
      </c>
      <c r="AL694" t="s">
        <v>43844</v>
      </c>
      <c r="AM694" t="s">
        <v>44477</v>
      </c>
      <c r="AN694" t="s">
        <v>44478</v>
      </c>
      <c r="AO694" t="s">
        <v>44495</v>
      </c>
      <c r="AP694" t="s">
        <v>44496</v>
      </c>
      <c r="AS694" t="s">
        <v>43789</v>
      </c>
      <c r="AT694" t="s">
        <v>43790</v>
      </c>
      <c r="AU694" t="s">
        <v>43793</v>
      </c>
      <c r="AV694" t="s">
        <v>43793</v>
      </c>
      <c r="AW694" t="s">
        <v>43792</v>
      </c>
      <c r="AX694" t="s">
        <v>41375</v>
      </c>
      <c r="AY694" s="12">
        <v>58587</v>
      </c>
      <c r="AZ694" t="s">
        <v>41158</v>
      </c>
      <c r="BA694" t="s">
        <v>38814</v>
      </c>
      <c r="BB694" t="str">
        <f>VLOOKUP(BA694,Sheet1!A:B,2,FALSE)</f>
        <v>P-13899</v>
      </c>
      <c r="BC694" t="str">
        <f>VLOOKUP(BB694,'[1]ACN Audit Supervisory Organ - M'!$A:$I,3,FALSE)</f>
        <v>College of Medicine (COM) - Graduate Medical Education Grainesville</v>
      </c>
      <c r="BD694" t="str">
        <f>VLOOKUP(BB694,'[1]ACN Audit Supervisory Organ - M'!$A:$I,4,FALSE)</f>
        <v>SUP_1775</v>
      </c>
    </row>
    <row r="695" spans="1:56" x14ac:dyDescent="0.2">
      <c r="A695" t="s">
        <v>41158</v>
      </c>
      <c r="B695" t="s">
        <v>7822</v>
      </c>
      <c r="C695" t="s">
        <v>7822</v>
      </c>
      <c r="O695" s="9">
        <v>43862</v>
      </c>
      <c r="P695" s="9">
        <v>43862</v>
      </c>
      <c r="Q695" t="s">
        <v>43769</v>
      </c>
      <c r="R695" t="s">
        <v>43770</v>
      </c>
      <c r="S695" t="s">
        <v>43890</v>
      </c>
      <c r="T695" t="s">
        <v>43891</v>
      </c>
      <c r="U695" t="s">
        <v>43772</v>
      </c>
      <c r="V695" t="s">
        <v>43773</v>
      </c>
      <c r="W695" s="10">
        <v>40</v>
      </c>
      <c r="X695" t="s">
        <v>7822</v>
      </c>
      <c r="Y695" s="11">
        <v>1161</v>
      </c>
      <c r="Z695" t="s">
        <v>44493</v>
      </c>
      <c r="AA695" t="s">
        <v>44472</v>
      </c>
      <c r="AB695" t="s">
        <v>41146</v>
      </c>
      <c r="AE695" t="s">
        <v>43777</v>
      </c>
      <c r="AF695" t="s">
        <v>43778</v>
      </c>
      <c r="AG695" t="s">
        <v>43805</v>
      </c>
      <c r="AH695" t="s">
        <v>43806</v>
      </c>
      <c r="AI695" t="s">
        <v>44489</v>
      </c>
      <c r="AJ695" t="s">
        <v>44490</v>
      </c>
      <c r="AK695" t="s">
        <v>43843</v>
      </c>
      <c r="AL695" t="s">
        <v>43844</v>
      </c>
      <c r="AM695" t="s">
        <v>44477</v>
      </c>
      <c r="AN695" t="s">
        <v>44478</v>
      </c>
      <c r="AO695" t="s">
        <v>44495</v>
      </c>
      <c r="AP695" t="s">
        <v>44496</v>
      </c>
      <c r="AS695" t="s">
        <v>43789</v>
      </c>
      <c r="AT695" t="s">
        <v>43790</v>
      </c>
      <c r="AU695" t="s">
        <v>43793</v>
      </c>
      <c r="AV695" t="s">
        <v>43793</v>
      </c>
      <c r="AW695" t="s">
        <v>43792</v>
      </c>
      <c r="AX695" t="s">
        <v>41376</v>
      </c>
      <c r="AY695" s="12">
        <v>58587</v>
      </c>
      <c r="AZ695" t="s">
        <v>41158</v>
      </c>
      <c r="BA695" t="s">
        <v>38814</v>
      </c>
      <c r="BB695" t="str">
        <f>VLOOKUP(BA695,Sheet1!A:B,2,FALSE)</f>
        <v>P-13899</v>
      </c>
      <c r="BC695" t="str">
        <f>VLOOKUP(BB695,'[1]ACN Audit Supervisory Organ - M'!$A:$I,3,FALSE)</f>
        <v>College of Medicine (COM) - Graduate Medical Education Grainesville</v>
      </c>
      <c r="BD695" t="str">
        <f>VLOOKUP(BB695,'[1]ACN Audit Supervisory Organ - M'!$A:$I,4,FALSE)</f>
        <v>SUP_1775</v>
      </c>
    </row>
    <row r="696" spans="1:56" x14ac:dyDescent="0.2">
      <c r="A696" t="s">
        <v>41158</v>
      </c>
      <c r="B696" t="s">
        <v>7822</v>
      </c>
      <c r="C696" t="s">
        <v>7822</v>
      </c>
      <c r="O696" s="9">
        <v>43862</v>
      </c>
      <c r="P696" s="9">
        <v>43862</v>
      </c>
      <c r="Q696" t="s">
        <v>43769</v>
      </c>
      <c r="R696" t="s">
        <v>43770</v>
      </c>
      <c r="S696" t="s">
        <v>43890</v>
      </c>
      <c r="T696" t="s">
        <v>43891</v>
      </c>
      <c r="U696" t="s">
        <v>43772</v>
      </c>
      <c r="V696" t="s">
        <v>43773</v>
      </c>
      <c r="W696" s="10">
        <v>40</v>
      </c>
      <c r="X696" t="s">
        <v>7822</v>
      </c>
      <c r="Y696" s="11">
        <v>1161</v>
      </c>
      <c r="Z696" t="s">
        <v>44493</v>
      </c>
      <c r="AA696" t="s">
        <v>44472</v>
      </c>
      <c r="AB696" t="s">
        <v>41146</v>
      </c>
      <c r="AE696" t="s">
        <v>43777</v>
      </c>
      <c r="AF696" t="s">
        <v>43778</v>
      </c>
      <c r="AG696" t="s">
        <v>43805</v>
      </c>
      <c r="AH696" t="s">
        <v>43806</v>
      </c>
      <c r="AI696" t="s">
        <v>44489</v>
      </c>
      <c r="AJ696" t="s">
        <v>44490</v>
      </c>
      <c r="AK696" t="s">
        <v>43843</v>
      </c>
      <c r="AL696" t="s">
        <v>43844</v>
      </c>
      <c r="AM696" t="s">
        <v>44477</v>
      </c>
      <c r="AN696" t="s">
        <v>44478</v>
      </c>
      <c r="AO696" t="s">
        <v>44495</v>
      </c>
      <c r="AP696" t="s">
        <v>44496</v>
      </c>
      <c r="AS696" t="s">
        <v>43789</v>
      </c>
      <c r="AT696" t="s">
        <v>43790</v>
      </c>
      <c r="AU696" t="s">
        <v>43793</v>
      </c>
      <c r="AV696" t="s">
        <v>43793</v>
      </c>
      <c r="AW696" t="s">
        <v>43792</v>
      </c>
      <c r="AX696" t="s">
        <v>41464</v>
      </c>
      <c r="AY696" s="12">
        <v>58587</v>
      </c>
      <c r="AZ696" t="s">
        <v>41158</v>
      </c>
      <c r="BA696" t="s">
        <v>38814</v>
      </c>
      <c r="BB696" t="str">
        <f>VLOOKUP(BA696,Sheet1!A:B,2,FALSE)</f>
        <v>P-13899</v>
      </c>
      <c r="BC696" t="str">
        <f>VLOOKUP(BB696,'[1]ACN Audit Supervisory Organ - M'!$A:$I,3,FALSE)</f>
        <v>College of Medicine (COM) - Graduate Medical Education Grainesville</v>
      </c>
      <c r="BD696" t="str">
        <f>VLOOKUP(BB696,'[1]ACN Audit Supervisory Organ - M'!$A:$I,4,FALSE)</f>
        <v>SUP_1775</v>
      </c>
    </row>
    <row r="697" spans="1:56" x14ac:dyDescent="0.2">
      <c r="A697" t="s">
        <v>41158</v>
      </c>
      <c r="B697" t="s">
        <v>7822</v>
      </c>
      <c r="C697" t="s">
        <v>7822</v>
      </c>
      <c r="O697" s="9">
        <v>43862</v>
      </c>
      <c r="P697" s="9">
        <v>43862</v>
      </c>
      <c r="Q697" t="s">
        <v>43769</v>
      </c>
      <c r="R697" t="s">
        <v>43770</v>
      </c>
      <c r="S697" t="s">
        <v>43890</v>
      </c>
      <c r="T697" t="s">
        <v>43891</v>
      </c>
      <c r="U697" t="s">
        <v>43772</v>
      </c>
      <c r="V697" t="s">
        <v>43773</v>
      </c>
      <c r="W697" s="10">
        <v>40</v>
      </c>
      <c r="X697" t="s">
        <v>7822</v>
      </c>
      <c r="Y697" s="11">
        <v>1161</v>
      </c>
      <c r="Z697" t="s">
        <v>44493</v>
      </c>
      <c r="AA697" t="s">
        <v>44472</v>
      </c>
      <c r="AB697" t="s">
        <v>41146</v>
      </c>
      <c r="AE697" t="s">
        <v>43777</v>
      </c>
      <c r="AF697" t="s">
        <v>43778</v>
      </c>
      <c r="AG697" t="s">
        <v>43805</v>
      </c>
      <c r="AH697" t="s">
        <v>43806</v>
      </c>
      <c r="AI697" t="s">
        <v>44489</v>
      </c>
      <c r="AJ697" t="s">
        <v>44490</v>
      </c>
      <c r="AK697" t="s">
        <v>43843</v>
      </c>
      <c r="AL697" t="s">
        <v>43844</v>
      </c>
      <c r="AM697" t="s">
        <v>44477</v>
      </c>
      <c r="AN697" t="s">
        <v>44478</v>
      </c>
      <c r="AO697" t="s">
        <v>44495</v>
      </c>
      <c r="AP697" t="s">
        <v>44496</v>
      </c>
      <c r="AS697" t="s">
        <v>43789</v>
      </c>
      <c r="AT697" t="s">
        <v>43790</v>
      </c>
      <c r="AU697" t="s">
        <v>43793</v>
      </c>
      <c r="AV697" t="s">
        <v>43793</v>
      </c>
      <c r="AW697" t="s">
        <v>43792</v>
      </c>
      <c r="AX697" t="s">
        <v>41465</v>
      </c>
      <c r="AY697" s="12">
        <v>58587</v>
      </c>
      <c r="AZ697" t="s">
        <v>41158</v>
      </c>
      <c r="BA697" t="s">
        <v>38814</v>
      </c>
      <c r="BB697" t="str">
        <f>VLOOKUP(BA697,Sheet1!A:B,2,FALSE)</f>
        <v>P-13899</v>
      </c>
      <c r="BC697" t="str">
        <f>VLOOKUP(BB697,'[1]ACN Audit Supervisory Organ - M'!$A:$I,3,FALSE)</f>
        <v>College of Medicine (COM) - Graduate Medical Education Grainesville</v>
      </c>
      <c r="BD697" t="str">
        <f>VLOOKUP(BB697,'[1]ACN Audit Supervisory Organ - M'!$A:$I,4,FALSE)</f>
        <v>SUP_1775</v>
      </c>
    </row>
    <row r="698" spans="1:56" x14ac:dyDescent="0.2">
      <c r="A698" t="s">
        <v>41158</v>
      </c>
      <c r="B698" t="s">
        <v>7822</v>
      </c>
      <c r="C698" t="s">
        <v>7822</v>
      </c>
      <c r="O698" s="9">
        <v>43862</v>
      </c>
      <c r="P698" s="9">
        <v>43862</v>
      </c>
      <c r="Q698" t="s">
        <v>43769</v>
      </c>
      <c r="R698" t="s">
        <v>43770</v>
      </c>
      <c r="S698" t="s">
        <v>43890</v>
      </c>
      <c r="T698" t="s">
        <v>43891</v>
      </c>
      <c r="U698" t="s">
        <v>43772</v>
      </c>
      <c r="V698" t="s">
        <v>43773</v>
      </c>
      <c r="W698" s="10">
        <v>40</v>
      </c>
      <c r="X698" t="s">
        <v>7822</v>
      </c>
      <c r="Y698" s="11">
        <v>1161</v>
      </c>
      <c r="Z698" t="s">
        <v>44493</v>
      </c>
      <c r="AA698" t="s">
        <v>44472</v>
      </c>
      <c r="AB698" t="s">
        <v>41146</v>
      </c>
      <c r="AE698" t="s">
        <v>43777</v>
      </c>
      <c r="AF698" t="s">
        <v>43778</v>
      </c>
      <c r="AG698" t="s">
        <v>43805</v>
      </c>
      <c r="AH698" t="s">
        <v>43806</v>
      </c>
      <c r="AI698" t="s">
        <v>44489</v>
      </c>
      <c r="AJ698" t="s">
        <v>44490</v>
      </c>
      <c r="AK698" t="s">
        <v>43843</v>
      </c>
      <c r="AL698" t="s">
        <v>43844</v>
      </c>
      <c r="AM698" t="s">
        <v>44477</v>
      </c>
      <c r="AN698" t="s">
        <v>44478</v>
      </c>
      <c r="AO698" t="s">
        <v>44495</v>
      </c>
      <c r="AP698" t="s">
        <v>44496</v>
      </c>
      <c r="AS698" t="s">
        <v>43789</v>
      </c>
      <c r="AT698" t="s">
        <v>43790</v>
      </c>
      <c r="AU698" t="s">
        <v>43793</v>
      </c>
      <c r="AV698" t="s">
        <v>43793</v>
      </c>
      <c r="AW698" t="s">
        <v>43792</v>
      </c>
      <c r="AX698" t="s">
        <v>41466</v>
      </c>
      <c r="AY698" s="12">
        <v>58587</v>
      </c>
      <c r="AZ698" t="s">
        <v>41158</v>
      </c>
      <c r="BA698" t="s">
        <v>38814</v>
      </c>
      <c r="BB698" t="str">
        <f>VLOOKUP(BA698,Sheet1!A:B,2,FALSE)</f>
        <v>P-13899</v>
      </c>
      <c r="BC698" t="str">
        <f>VLOOKUP(BB698,'[1]ACN Audit Supervisory Organ - M'!$A:$I,3,FALSE)</f>
        <v>College of Medicine (COM) - Graduate Medical Education Grainesville</v>
      </c>
      <c r="BD698" t="str">
        <f>VLOOKUP(BB698,'[1]ACN Audit Supervisory Organ - M'!$A:$I,4,FALSE)</f>
        <v>SUP_1775</v>
      </c>
    </row>
    <row r="699" spans="1:56" x14ac:dyDescent="0.2">
      <c r="A699" t="s">
        <v>41158</v>
      </c>
      <c r="B699" t="s">
        <v>7822</v>
      </c>
      <c r="C699" t="s">
        <v>7822</v>
      </c>
      <c r="O699" s="9">
        <v>43862</v>
      </c>
      <c r="P699" s="9">
        <v>43862</v>
      </c>
      <c r="Q699" t="s">
        <v>43769</v>
      </c>
      <c r="R699" t="s">
        <v>43770</v>
      </c>
      <c r="S699" t="s">
        <v>43890</v>
      </c>
      <c r="T699" t="s">
        <v>43891</v>
      </c>
      <c r="U699" t="s">
        <v>43772</v>
      </c>
      <c r="V699" t="s">
        <v>43773</v>
      </c>
      <c r="W699" s="10">
        <v>40</v>
      </c>
      <c r="X699" t="s">
        <v>7822</v>
      </c>
      <c r="Y699" s="11">
        <v>1161</v>
      </c>
      <c r="Z699" t="s">
        <v>44493</v>
      </c>
      <c r="AA699" t="s">
        <v>44472</v>
      </c>
      <c r="AB699" t="s">
        <v>41146</v>
      </c>
      <c r="AE699" t="s">
        <v>43777</v>
      </c>
      <c r="AF699" t="s">
        <v>43778</v>
      </c>
      <c r="AG699" t="s">
        <v>43805</v>
      </c>
      <c r="AH699" t="s">
        <v>43806</v>
      </c>
      <c r="AI699" t="s">
        <v>44489</v>
      </c>
      <c r="AJ699" t="s">
        <v>44490</v>
      </c>
      <c r="AK699" t="s">
        <v>43843</v>
      </c>
      <c r="AL699" t="s">
        <v>43844</v>
      </c>
      <c r="AM699" t="s">
        <v>44477</v>
      </c>
      <c r="AN699" t="s">
        <v>44478</v>
      </c>
      <c r="AO699" t="s">
        <v>44495</v>
      </c>
      <c r="AP699" t="s">
        <v>44496</v>
      </c>
      <c r="AS699" t="s">
        <v>43789</v>
      </c>
      <c r="AT699" t="s">
        <v>43790</v>
      </c>
      <c r="AU699" t="s">
        <v>43793</v>
      </c>
      <c r="AV699" t="s">
        <v>43793</v>
      </c>
      <c r="AW699" t="s">
        <v>43792</v>
      </c>
      <c r="AX699" t="s">
        <v>41467</v>
      </c>
      <c r="AY699" s="12">
        <v>58587</v>
      </c>
      <c r="AZ699" t="s">
        <v>41158</v>
      </c>
      <c r="BA699" t="s">
        <v>38814</v>
      </c>
      <c r="BB699" t="str">
        <f>VLOOKUP(BA699,Sheet1!A:B,2,FALSE)</f>
        <v>P-13899</v>
      </c>
      <c r="BC699" t="str">
        <f>VLOOKUP(BB699,'[1]ACN Audit Supervisory Organ - M'!$A:$I,3,FALSE)</f>
        <v>College of Medicine (COM) - Graduate Medical Education Grainesville</v>
      </c>
      <c r="BD699" t="str">
        <f>VLOOKUP(BB699,'[1]ACN Audit Supervisory Organ - M'!$A:$I,4,FALSE)</f>
        <v>SUP_1775</v>
      </c>
    </row>
    <row r="700" spans="1:56" x14ac:dyDescent="0.2">
      <c r="A700" t="s">
        <v>41158</v>
      </c>
      <c r="B700" t="s">
        <v>7822</v>
      </c>
      <c r="C700" t="s">
        <v>7822</v>
      </c>
      <c r="O700" s="9">
        <v>43862</v>
      </c>
      <c r="P700" s="9">
        <v>43862</v>
      </c>
      <c r="Q700" t="s">
        <v>43769</v>
      </c>
      <c r="R700" t="s">
        <v>43770</v>
      </c>
      <c r="S700" t="s">
        <v>43890</v>
      </c>
      <c r="T700" t="s">
        <v>43891</v>
      </c>
      <c r="U700" t="s">
        <v>43772</v>
      </c>
      <c r="V700" t="s">
        <v>43773</v>
      </c>
      <c r="W700" s="10">
        <v>40</v>
      </c>
      <c r="X700" t="s">
        <v>7822</v>
      </c>
      <c r="Y700" s="11">
        <v>1161</v>
      </c>
      <c r="Z700" t="s">
        <v>44493</v>
      </c>
      <c r="AA700" t="s">
        <v>44472</v>
      </c>
      <c r="AB700" t="s">
        <v>41146</v>
      </c>
      <c r="AE700" t="s">
        <v>43777</v>
      </c>
      <c r="AF700" t="s">
        <v>43778</v>
      </c>
      <c r="AG700" t="s">
        <v>43805</v>
      </c>
      <c r="AH700" t="s">
        <v>43806</v>
      </c>
      <c r="AI700" t="s">
        <v>44489</v>
      </c>
      <c r="AJ700" t="s">
        <v>44490</v>
      </c>
      <c r="AK700" t="s">
        <v>43843</v>
      </c>
      <c r="AL700" t="s">
        <v>43844</v>
      </c>
      <c r="AM700" t="s">
        <v>44477</v>
      </c>
      <c r="AN700" t="s">
        <v>44478</v>
      </c>
      <c r="AO700" t="s">
        <v>44495</v>
      </c>
      <c r="AP700" t="s">
        <v>44496</v>
      </c>
      <c r="AS700" t="s">
        <v>43789</v>
      </c>
      <c r="AT700" t="s">
        <v>43790</v>
      </c>
      <c r="AU700" t="s">
        <v>43793</v>
      </c>
      <c r="AV700" t="s">
        <v>43793</v>
      </c>
      <c r="AW700" t="s">
        <v>43792</v>
      </c>
      <c r="AX700" t="s">
        <v>41468</v>
      </c>
      <c r="AY700" s="12">
        <v>58587</v>
      </c>
      <c r="AZ700" t="s">
        <v>41158</v>
      </c>
      <c r="BA700" t="s">
        <v>38814</v>
      </c>
      <c r="BB700" t="str">
        <f>VLOOKUP(BA700,Sheet1!A:B,2,FALSE)</f>
        <v>P-13899</v>
      </c>
      <c r="BC700" t="str">
        <f>VLOOKUP(BB700,'[1]ACN Audit Supervisory Organ - M'!$A:$I,3,FALSE)</f>
        <v>College of Medicine (COM) - Graduate Medical Education Grainesville</v>
      </c>
      <c r="BD700" t="str">
        <f>VLOOKUP(BB700,'[1]ACN Audit Supervisory Organ - M'!$A:$I,4,FALSE)</f>
        <v>SUP_1775</v>
      </c>
    </row>
    <row r="701" spans="1:56" x14ac:dyDescent="0.2">
      <c r="A701" t="s">
        <v>41158</v>
      </c>
      <c r="B701" t="s">
        <v>7822</v>
      </c>
      <c r="C701" t="s">
        <v>7822</v>
      </c>
      <c r="O701" s="9">
        <v>43862</v>
      </c>
      <c r="P701" s="9">
        <v>43862</v>
      </c>
      <c r="Q701" t="s">
        <v>43769</v>
      </c>
      <c r="R701" t="s">
        <v>43770</v>
      </c>
      <c r="S701" t="s">
        <v>43890</v>
      </c>
      <c r="T701" t="s">
        <v>43891</v>
      </c>
      <c r="U701" t="s">
        <v>43772</v>
      </c>
      <c r="V701" t="s">
        <v>43773</v>
      </c>
      <c r="W701" s="10">
        <v>40</v>
      </c>
      <c r="X701" t="s">
        <v>7822</v>
      </c>
      <c r="Y701" s="11">
        <v>1161</v>
      </c>
      <c r="Z701" t="s">
        <v>44493</v>
      </c>
      <c r="AA701" t="s">
        <v>44472</v>
      </c>
      <c r="AB701" t="s">
        <v>41146</v>
      </c>
      <c r="AE701" t="s">
        <v>43777</v>
      </c>
      <c r="AF701" t="s">
        <v>43778</v>
      </c>
      <c r="AG701" t="s">
        <v>43805</v>
      </c>
      <c r="AH701" t="s">
        <v>43806</v>
      </c>
      <c r="AI701" t="s">
        <v>44489</v>
      </c>
      <c r="AJ701" t="s">
        <v>44490</v>
      </c>
      <c r="AK701" t="s">
        <v>43843</v>
      </c>
      <c r="AL701" t="s">
        <v>43844</v>
      </c>
      <c r="AM701" t="s">
        <v>44477</v>
      </c>
      <c r="AN701" t="s">
        <v>44478</v>
      </c>
      <c r="AO701" t="s">
        <v>44495</v>
      </c>
      <c r="AP701" t="s">
        <v>44496</v>
      </c>
      <c r="AS701" t="s">
        <v>43789</v>
      </c>
      <c r="AT701" t="s">
        <v>43790</v>
      </c>
      <c r="AU701" t="s">
        <v>43793</v>
      </c>
      <c r="AV701" t="s">
        <v>43793</v>
      </c>
      <c r="AW701" t="s">
        <v>43792</v>
      </c>
      <c r="AX701" t="s">
        <v>41469</v>
      </c>
      <c r="AY701" s="12">
        <v>58587</v>
      </c>
      <c r="AZ701" t="s">
        <v>41158</v>
      </c>
      <c r="BA701" t="s">
        <v>38814</v>
      </c>
      <c r="BB701" t="str">
        <f>VLOOKUP(BA701,Sheet1!A:B,2,FALSE)</f>
        <v>P-13899</v>
      </c>
      <c r="BC701" t="str">
        <f>VLOOKUP(BB701,'[1]ACN Audit Supervisory Organ - M'!$A:$I,3,FALSE)</f>
        <v>College of Medicine (COM) - Graduate Medical Education Grainesville</v>
      </c>
      <c r="BD701" t="str">
        <f>VLOOKUP(BB701,'[1]ACN Audit Supervisory Organ - M'!$A:$I,4,FALSE)</f>
        <v>SUP_1775</v>
      </c>
    </row>
    <row r="702" spans="1:56" x14ac:dyDescent="0.2">
      <c r="A702" t="s">
        <v>41158</v>
      </c>
      <c r="B702" t="s">
        <v>7822</v>
      </c>
      <c r="C702" t="s">
        <v>7822</v>
      </c>
      <c r="O702" s="9">
        <v>43862</v>
      </c>
      <c r="P702" s="9">
        <v>43862</v>
      </c>
      <c r="Q702" t="s">
        <v>43769</v>
      </c>
      <c r="R702" t="s">
        <v>43770</v>
      </c>
      <c r="S702" t="s">
        <v>43890</v>
      </c>
      <c r="T702" t="s">
        <v>43891</v>
      </c>
      <c r="U702" t="s">
        <v>43772</v>
      </c>
      <c r="V702" t="s">
        <v>43773</v>
      </c>
      <c r="W702" s="10">
        <v>40</v>
      </c>
      <c r="X702" t="s">
        <v>7822</v>
      </c>
      <c r="Y702" s="11">
        <v>1161</v>
      </c>
      <c r="Z702" t="s">
        <v>44493</v>
      </c>
      <c r="AA702" t="s">
        <v>44472</v>
      </c>
      <c r="AB702" t="s">
        <v>41146</v>
      </c>
      <c r="AE702" t="s">
        <v>43777</v>
      </c>
      <c r="AF702" t="s">
        <v>43778</v>
      </c>
      <c r="AG702" t="s">
        <v>43805</v>
      </c>
      <c r="AH702" t="s">
        <v>43806</v>
      </c>
      <c r="AI702" t="s">
        <v>44489</v>
      </c>
      <c r="AJ702" t="s">
        <v>44490</v>
      </c>
      <c r="AK702" t="s">
        <v>43843</v>
      </c>
      <c r="AL702" t="s">
        <v>43844</v>
      </c>
      <c r="AM702" t="s">
        <v>44477</v>
      </c>
      <c r="AN702" t="s">
        <v>44478</v>
      </c>
      <c r="AO702" t="s">
        <v>44495</v>
      </c>
      <c r="AP702" t="s">
        <v>44496</v>
      </c>
      <c r="AS702" t="s">
        <v>43789</v>
      </c>
      <c r="AT702" t="s">
        <v>43790</v>
      </c>
      <c r="AU702" t="s">
        <v>43793</v>
      </c>
      <c r="AV702" t="s">
        <v>43793</v>
      </c>
      <c r="AW702" t="s">
        <v>43792</v>
      </c>
      <c r="AX702" t="s">
        <v>41470</v>
      </c>
      <c r="AY702" s="12">
        <v>58587</v>
      </c>
      <c r="AZ702" t="s">
        <v>41158</v>
      </c>
      <c r="BA702" t="s">
        <v>38814</v>
      </c>
      <c r="BB702" t="str">
        <f>VLOOKUP(BA702,Sheet1!A:B,2,FALSE)</f>
        <v>P-13899</v>
      </c>
      <c r="BC702" t="str">
        <f>VLOOKUP(BB702,'[1]ACN Audit Supervisory Organ - M'!$A:$I,3,FALSE)</f>
        <v>College of Medicine (COM) - Graduate Medical Education Grainesville</v>
      </c>
      <c r="BD702" t="str">
        <f>VLOOKUP(BB702,'[1]ACN Audit Supervisory Organ - M'!$A:$I,4,FALSE)</f>
        <v>SUP_1775</v>
      </c>
    </row>
    <row r="703" spans="1:56" x14ac:dyDescent="0.2">
      <c r="A703" t="s">
        <v>41158</v>
      </c>
      <c r="B703" t="s">
        <v>7822</v>
      </c>
      <c r="C703" t="s">
        <v>7822</v>
      </c>
      <c r="O703" s="9">
        <v>43862</v>
      </c>
      <c r="P703" s="9">
        <v>43862</v>
      </c>
      <c r="Q703" t="s">
        <v>43769</v>
      </c>
      <c r="R703" t="s">
        <v>43770</v>
      </c>
      <c r="S703" t="s">
        <v>43890</v>
      </c>
      <c r="T703" t="s">
        <v>43891</v>
      </c>
      <c r="U703" t="s">
        <v>43772</v>
      </c>
      <c r="V703" t="s">
        <v>43773</v>
      </c>
      <c r="W703" s="10">
        <v>40</v>
      </c>
      <c r="X703" t="s">
        <v>7822</v>
      </c>
      <c r="Y703" s="11">
        <v>1161</v>
      </c>
      <c r="Z703" t="s">
        <v>44493</v>
      </c>
      <c r="AA703" t="s">
        <v>44472</v>
      </c>
      <c r="AB703" t="s">
        <v>41146</v>
      </c>
      <c r="AE703" t="s">
        <v>43777</v>
      </c>
      <c r="AF703" t="s">
        <v>43778</v>
      </c>
      <c r="AG703" t="s">
        <v>43805</v>
      </c>
      <c r="AH703" t="s">
        <v>43806</v>
      </c>
      <c r="AI703" t="s">
        <v>44489</v>
      </c>
      <c r="AJ703" t="s">
        <v>44490</v>
      </c>
      <c r="AK703" t="s">
        <v>43843</v>
      </c>
      <c r="AL703" t="s">
        <v>43844</v>
      </c>
      <c r="AM703" t="s">
        <v>44477</v>
      </c>
      <c r="AN703" t="s">
        <v>44478</v>
      </c>
      <c r="AO703" t="s">
        <v>44495</v>
      </c>
      <c r="AP703" t="s">
        <v>44496</v>
      </c>
      <c r="AS703" t="s">
        <v>43789</v>
      </c>
      <c r="AT703" t="s">
        <v>43790</v>
      </c>
      <c r="AU703" t="s">
        <v>43793</v>
      </c>
      <c r="AV703" t="s">
        <v>43793</v>
      </c>
      <c r="AW703" t="s">
        <v>43792</v>
      </c>
      <c r="AX703" t="s">
        <v>41471</v>
      </c>
      <c r="AY703" s="12">
        <v>58587</v>
      </c>
      <c r="AZ703" t="s">
        <v>41158</v>
      </c>
      <c r="BA703" t="s">
        <v>38814</v>
      </c>
      <c r="BB703" t="str">
        <f>VLOOKUP(BA703,Sheet1!A:B,2,FALSE)</f>
        <v>P-13899</v>
      </c>
      <c r="BC703" t="str">
        <f>VLOOKUP(BB703,'[1]ACN Audit Supervisory Organ - M'!$A:$I,3,FALSE)</f>
        <v>College of Medicine (COM) - Graduate Medical Education Grainesville</v>
      </c>
      <c r="BD703" t="str">
        <f>VLOOKUP(BB703,'[1]ACN Audit Supervisory Organ - M'!$A:$I,4,FALSE)</f>
        <v>SUP_1775</v>
      </c>
    </row>
    <row r="704" spans="1:56" x14ac:dyDescent="0.2">
      <c r="A704" t="s">
        <v>41158</v>
      </c>
      <c r="B704" t="s">
        <v>7822</v>
      </c>
      <c r="C704" t="s">
        <v>7822</v>
      </c>
      <c r="O704" s="9">
        <v>43862</v>
      </c>
      <c r="P704" s="9">
        <v>43862</v>
      </c>
      <c r="Q704" t="s">
        <v>43769</v>
      </c>
      <c r="R704" t="s">
        <v>43770</v>
      </c>
      <c r="S704" t="s">
        <v>43890</v>
      </c>
      <c r="T704" t="s">
        <v>43891</v>
      </c>
      <c r="U704" t="s">
        <v>43772</v>
      </c>
      <c r="V704" t="s">
        <v>43773</v>
      </c>
      <c r="W704" s="10">
        <v>40</v>
      </c>
      <c r="X704" t="s">
        <v>7822</v>
      </c>
      <c r="Y704" s="11">
        <v>1161</v>
      </c>
      <c r="Z704" t="s">
        <v>44493</v>
      </c>
      <c r="AA704" t="s">
        <v>44472</v>
      </c>
      <c r="AB704" t="s">
        <v>41146</v>
      </c>
      <c r="AE704" t="s">
        <v>43777</v>
      </c>
      <c r="AF704" t="s">
        <v>43778</v>
      </c>
      <c r="AG704" t="s">
        <v>43805</v>
      </c>
      <c r="AH704" t="s">
        <v>43806</v>
      </c>
      <c r="AI704" t="s">
        <v>44489</v>
      </c>
      <c r="AJ704" t="s">
        <v>44490</v>
      </c>
      <c r="AK704" t="s">
        <v>43843</v>
      </c>
      <c r="AL704" t="s">
        <v>43844</v>
      </c>
      <c r="AM704" t="s">
        <v>44477</v>
      </c>
      <c r="AN704" t="s">
        <v>44478</v>
      </c>
      <c r="AO704" t="s">
        <v>44495</v>
      </c>
      <c r="AP704" t="s">
        <v>44496</v>
      </c>
      <c r="AS704" t="s">
        <v>43789</v>
      </c>
      <c r="AT704" t="s">
        <v>43790</v>
      </c>
      <c r="AU704" t="s">
        <v>43793</v>
      </c>
      <c r="AV704" t="s">
        <v>43793</v>
      </c>
      <c r="AW704" t="s">
        <v>43792</v>
      </c>
      <c r="AX704" t="s">
        <v>34569</v>
      </c>
      <c r="AY704" s="12">
        <v>58587</v>
      </c>
      <c r="AZ704" t="s">
        <v>41158</v>
      </c>
      <c r="BA704" t="s">
        <v>38814</v>
      </c>
      <c r="BB704" t="str">
        <f>VLOOKUP(BA704,Sheet1!A:B,2,FALSE)</f>
        <v>P-13899</v>
      </c>
      <c r="BC704" t="str">
        <f>VLOOKUP(BB704,'[1]ACN Audit Supervisory Organ - M'!$A:$I,3,FALSE)</f>
        <v>College of Medicine (COM) - Graduate Medical Education Grainesville</v>
      </c>
      <c r="BD704" t="str">
        <f>VLOOKUP(BB704,'[1]ACN Audit Supervisory Organ - M'!$A:$I,4,FALSE)</f>
        <v>SUP_1775</v>
      </c>
    </row>
    <row r="705" spans="1:56" x14ac:dyDescent="0.2">
      <c r="A705" t="s">
        <v>41158</v>
      </c>
      <c r="B705" t="s">
        <v>6311</v>
      </c>
      <c r="C705" t="s">
        <v>6311</v>
      </c>
      <c r="O705" s="9">
        <v>43862</v>
      </c>
      <c r="P705" s="9">
        <v>43862</v>
      </c>
      <c r="Q705" t="s">
        <v>43769</v>
      </c>
      <c r="R705" t="s">
        <v>43770</v>
      </c>
      <c r="S705" t="s">
        <v>43890</v>
      </c>
      <c r="T705" t="s">
        <v>43891</v>
      </c>
      <c r="U705" t="s">
        <v>43772</v>
      </c>
      <c r="V705" t="s">
        <v>43773</v>
      </c>
      <c r="W705" s="10">
        <v>40</v>
      </c>
      <c r="X705" t="s">
        <v>6311</v>
      </c>
      <c r="Y705" s="11">
        <v>1162</v>
      </c>
      <c r="Z705" t="s">
        <v>44493</v>
      </c>
      <c r="AA705" t="s">
        <v>44472</v>
      </c>
      <c r="AB705" t="s">
        <v>41146</v>
      </c>
      <c r="AE705" t="s">
        <v>43777</v>
      </c>
      <c r="AF705" t="s">
        <v>43778</v>
      </c>
      <c r="AG705" t="s">
        <v>43805</v>
      </c>
      <c r="AH705" t="s">
        <v>43806</v>
      </c>
      <c r="AI705" t="s">
        <v>44489</v>
      </c>
      <c r="AJ705" t="s">
        <v>44490</v>
      </c>
      <c r="AK705" t="s">
        <v>43843</v>
      </c>
      <c r="AL705" t="s">
        <v>43844</v>
      </c>
      <c r="AM705" t="s">
        <v>44477</v>
      </c>
      <c r="AN705" t="s">
        <v>44478</v>
      </c>
      <c r="AO705" t="s">
        <v>44495</v>
      </c>
      <c r="AP705" t="s">
        <v>44496</v>
      </c>
      <c r="AS705" t="s">
        <v>43789</v>
      </c>
      <c r="AT705" t="s">
        <v>43790</v>
      </c>
      <c r="AU705" t="s">
        <v>43793</v>
      </c>
      <c r="AV705" t="s">
        <v>43793</v>
      </c>
      <c r="AW705" t="s">
        <v>43792</v>
      </c>
      <c r="AX705" t="s">
        <v>41355</v>
      </c>
      <c r="AY705" s="12">
        <v>60668</v>
      </c>
      <c r="AZ705" t="s">
        <v>41158</v>
      </c>
      <c r="BA705" t="s">
        <v>38814</v>
      </c>
      <c r="BB705" t="str">
        <f>VLOOKUP(BA705,Sheet1!A:B,2,FALSE)</f>
        <v>P-13899</v>
      </c>
      <c r="BC705" t="str">
        <f>VLOOKUP(BB705,'[1]ACN Audit Supervisory Organ - M'!$A:$I,3,FALSE)</f>
        <v>College of Medicine (COM) - Graduate Medical Education Grainesville</v>
      </c>
      <c r="BD705" t="str">
        <f>VLOOKUP(BB705,'[1]ACN Audit Supervisory Organ - M'!$A:$I,4,FALSE)</f>
        <v>SUP_1775</v>
      </c>
    </row>
    <row r="706" spans="1:56" x14ac:dyDescent="0.2">
      <c r="A706" t="s">
        <v>41158</v>
      </c>
      <c r="B706" t="s">
        <v>6311</v>
      </c>
      <c r="C706" t="s">
        <v>6311</v>
      </c>
      <c r="O706" s="9">
        <v>43862</v>
      </c>
      <c r="P706" s="9">
        <v>43862</v>
      </c>
      <c r="Q706" t="s">
        <v>43769</v>
      </c>
      <c r="R706" t="s">
        <v>43770</v>
      </c>
      <c r="S706" t="s">
        <v>43890</v>
      </c>
      <c r="T706" t="s">
        <v>43891</v>
      </c>
      <c r="U706" t="s">
        <v>43772</v>
      </c>
      <c r="V706" t="s">
        <v>43773</v>
      </c>
      <c r="W706" s="10">
        <v>40</v>
      </c>
      <c r="X706" t="s">
        <v>6311</v>
      </c>
      <c r="Y706" s="11">
        <v>1162</v>
      </c>
      <c r="Z706" t="s">
        <v>44493</v>
      </c>
      <c r="AA706" t="s">
        <v>44472</v>
      </c>
      <c r="AB706" t="s">
        <v>41146</v>
      </c>
      <c r="AE706" t="s">
        <v>43777</v>
      </c>
      <c r="AF706" t="s">
        <v>43778</v>
      </c>
      <c r="AG706" t="s">
        <v>43805</v>
      </c>
      <c r="AH706" t="s">
        <v>43806</v>
      </c>
      <c r="AI706" t="s">
        <v>44489</v>
      </c>
      <c r="AJ706" t="s">
        <v>44490</v>
      </c>
      <c r="AK706" t="s">
        <v>43843</v>
      </c>
      <c r="AL706" t="s">
        <v>43844</v>
      </c>
      <c r="AM706" t="s">
        <v>44477</v>
      </c>
      <c r="AN706" t="s">
        <v>44478</v>
      </c>
      <c r="AO706" t="s">
        <v>44495</v>
      </c>
      <c r="AP706" t="s">
        <v>44496</v>
      </c>
      <c r="AS706" t="s">
        <v>43789</v>
      </c>
      <c r="AT706" t="s">
        <v>43790</v>
      </c>
      <c r="AU706" t="s">
        <v>43793</v>
      </c>
      <c r="AV706" t="s">
        <v>43793</v>
      </c>
      <c r="AW706" t="s">
        <v>43792</v>
      </c>
      <c r="AX706" t="s">
        <v>41356</v>
      </c>
      <c r="AY706" s="12">
        <v>60668</v>
      </c>
      <c r="AZ706" t="s">
        <v>41158</v>
      </c>
      <c r="BA706" t="s">
        <v>38814</v>
      </c>
      <c r="BB706" t="str">
        <f>VLOOKUP(BA706,Sheet1!A:B,2,FALSE)</f>
        <v>P-13899</v>
      </c>
      <c r="BC706" t="str">
        <f>VLOOKUP(BB706,'[1]ACN Audit Supervisory Organ - M'!$A:$I,3,FALSE)</f>
        <v>College of Medicine (COM) - Graduate Medical Education Grainesville</v>
      </c>
      <c r="BD706" t="str">
        <f>VLOOKUP(BB706,'[1]ACN Audit Supervisory Organ - M'!$A:$I,4,FALSE)</f>
        <v>SUP_1775</v>
      </c>
    </row>
    <row r="707" spans="1:56" x14ac:dyDescent="0.2">
      <c r="A707" t="s">
        <v>41158</v>
      </c>
      <c r="B707" t="s">
        <v>6311</v>
      </c>
      <c r="C707" t="s">
        <v>6311</v>
      </c>
      <c r="O707" s="9">
        <v>43862</v>
      </c>
      <c r="P707" s="9">
        <v>43862</v>
      </c>
      <c r="Q707" t="s">
        <v>43769</v>
      </c>
      <c r="R707" t="s">
        <v>43770</v>
      </c>
      <c r="S707" t="s">
        <v>43890</v>
      </c>
      <c r="T707" t="s">
        <v>43891</v>
      </c>
      <c r="U707" t="s">
        <v>43772</v>
      </c>
      <c r="V707" t="s">
        <v>43773</v>
      </c>
      <c r="W707" s="10">
        <v>40</v>
      </c>
      <c r="X707" t="s">
        <v>6311</v>
      </c>
      <c r="Y707" s="11">
        <v>1162</v>
      </c>
      <c r="Z707" t="s">
        <v>44493</v>
      </c>
      <c r="AA707" t="s">
        <v>44472</v>
      </c>
      <c r="AB707" t="s">
        <v>41146</v>
      </c>
      <c r="AE707" t="s">
        <v>43777</v>
      </c>
      <c r="AF707" t="s">
        <v>43778</v>
      </c>
      <c r="AG707" t="s">
        <v>43805</v>
      </c>
      <c r="AH707" t="s">
        <v>43806</v>
      </c>
      <c r="AI707" t="s">
        <v>44489</v>
      </c>
      <c r="AJ707" t="s">
        <v>44490</v>
      </c>
      <c r="AK707" t="s">
        <v>43843</v>
      </c>
      <c r="AL707" t="s">
        <v>43844</v>
      </c>
      <c r="AM707" t="s">
        <v>44477</v>
      </c>
      <c r="AN707" t="s">
        <v>44478</v>
      </c>
      <c r="AO707" t="s">
        <v>44495</v>
      </c>
      <c r="AP707" t="s">
        <v>44496</v>
      </c>
      <c r="AS707" t="s">
        <v>43789</v>
      </c>
      <c r="AT707" t="s">
        <v>43790</v>
      </c>
      <c r="AU707" t="s">
        <v>43793</v>
      </c>
      <c r="AV707" t="s">
        <v>43793</v>
      </c>
      <c r="AW707" t="s">
        <v>43792</v>
      </c>
      <c r="AX707" t="s">
        <v>41357</v>
      </c>
      <c r="AY707" s="12">
        <v>60668</v>
      </c>
      <c r="AZ707" t="s">
        <v>41158</v>
      </c>
      <c r="BA707" t="s">
        <v>38814</v>
      </c>
      <c r="BB707" t="str">
        <f>VLOOKUP(BA707,Sheet1!A:B,2,FALSE)</f>
        <v>P-13899</v>
      </c>
      <c r="BC707" t="str">
        <f>VLOOKUP(BB707,'[1]ACN Audit Supervisory Organ - M'!$A:$I,3,FALSE)</f>
        <v>College of Medicine (COM) - Graduate Medical Education Grainesville</v>
      </c>
      <c r="BD707" t="str">
        <f>VLOOKUP(BB707,'[1]ACN Audit Supervisory Organ - M'!$A:$I,4,FALSE)</f>
        <v>SUP_1775</v>
      </c>
    </row>
    <row r="708" spans="1:56" x14ac:dyDescent="0.2">
      <c r="A708" t="s">
        <v>41158</v>
      </c>
      <c r="B708" t="s">
        <v>6311</v>
      </c>
      <c r="C708" t="s">
        <v>6311</v>
      </c>
      <c r="O708" s="9">
        <v>43862</v>
      </c>
      <c r="P708" s="9">
        <v>43862</v>
      </c>
      <c r="Q708" t="s">
        <v>43769</v>
      </c>
      <c r="R708" t="s">
        <v>43770</v>
      </c>
      <c r="S708" t="s">
        <v>43890</v>
      </c>
      <c r="T708" t="s">
        <v>43891</v>
      </c>
      <c r="U708" t="s">
        <v>43772</v>
      </c>
      <c r="V708" t="s">
        <v>43773</v>
      </c>
      <c r="W708" s="10">
        <v>40</v>
      </c>
      <c r="X708" t="s">
        <v>6311</v>
      </c>
      <c r="Y708" s="11">
        <v>1162</v>
      </c>
      <c r="Z708" t="s">
        <v>44493</v>
      </c>
      <c r="AA708" t="s">
        <v>44472</v>
      </c>
      <c r="AB708" t="s">
        <v>41146</v>
      </c>
      <c r="AE708" t="s">
        <v>43777</v>
      </c>
      <c r="AF708" t="s">
        <v>43778</v>
      </c>
      <c r="AG708" t="s">
        <v>43805</v>
      </c>
      <c r="AH708" t="s">
        <v>43806</v>
      </c>
      <c r="AI708" t="s">
        <v>44489</v>
      </c>
      <c r="AJ708" t="s">
        <v>44490</v>
      </c>
      <c r="AK708" t="s">
        <v>43843</v>
      </c>
      <c r="AL708" t="s">
        <v>43844</v>
      </c>
      <c r="AM708" t="s">
        <v>44477</v>
      </c>
      <c r="AN708" t="s">
        <v>44478</v>
      </c>
      <c r="AO708" t="s">
        <v>44495</v>
      </c>
      <c r="AP708" t="s">
        <v>44496</v>
      </c>
      <c r="AS708" t="s">
        <v>43789</v>
      </c>
      <c r="AT708" t="s">
        <v>43790</v>
      </c>
      <c r="AU708" t="s">
        <v>43793</v>
      </c>
      <c r="AV708" t="s">
        <v>43793</v>
      </c>
      <c r="AW708" t="s">
        <v>43792</v>
      </c>
      <c r="AX708" t="s">
        <v>41358</v>
      </c>
      <c r="AY708" s="12">
        <v>60668</v>
      </c>
      <c r="AZ708" t="s">
        <v>41158</v>
      </c>
      <c r="BA708" t="s">
        <v>38814</v>
      </c>
      <c r="BB708" t="str">
        <f>VLOOKUP(BA708,Sheet1!A:B,2,FALSE)</f>
        <v>P-13899</v>
      </c>
      <c r="BC708" t="str">
        <f>VLOOKUP(BB708,'[1]ACN Audit Supervisory Organ - M'!$A:$I,3,FALSE)</f>
        <v>College of Medicine (COM) - Graduate Medical Education Grainesville</v>
      </c>
      <c r="BD708" t="str">
        <f>VLOOKUP(BB708,'[1]ACN Audit Supervisory Organ - M'!$A:$I,4,FALSE)</f>
        <v>SUP_1775</v>
      </c>
    </row>
    <row r="709" spans="1:56" x14ac:dyDescent="0.2">
      <c r="A709" t="s">
        <v>41158</v>
      </c>
      <c r="B709" t="s">
        <v>6311</v>
      </c>
      <c r="C709" t="s">
        <v>6311</v>
      </c>
      <c r="O709" s="9">
        <v>43862</v>
      </c>
      <c r="P709" s="9">
        <v>43862</v>
      </c>
      <c r="Q709" t="s">
        <v>43769</v>
      </c>
      <c r="R709" t="s">
        <v>43770</v>
      </c>
      <c r="S709" t="s">
        <v>43890</v>
      </c>
      <c r="T709" t="s">
        <v>43891</v>
      </c>
      <c r="U709" t="s">
        <v>43772</v>
      </c>
      <c r="V709" t="s">
        <v>43773</v>
      </c>
      <c r="W709" s="10">
        <v>40</v>
      </c>
      <c r="X709" t="s">
        <v>6311</v>
      </c>
      <c r="Y709" s="11">
        <v>1162</v>
      </c>
      <c r="Z709" t="s">
        <v>44493</v>
      </c>
      <c r="AA709" t="s">
        <v>44472</v>
      </c>
      <c r="AB709" t="s">
        <v>41146</v>
      </c>
      <c r="AE709" t="s">
        <v>43777</v>
      </c>
      <c r="AF709" t="s">
        <v>43778</v>
      </c>
      <c r="AG709" t="s">
        <v>43805</v>
      </c>
      <c r="AH709" t="s">
        <v>43806</v>
      </c>
      <c r="AI709" t="s">
        <v>44489</v>
      </c>
      <c r="AJ709" t="s">
        <v>44490</v>
      </c>
      <c r="AK709" t="s">
        <v>43843</v>
      </c>
      <c r="AL709" t="s">
        <v>43844</v>
      </c>
      <c r="AM709" t="s">
        <v>44477</v>
      </c>
      <c r="AN709" t="s">
        <v>44478</v>
      </c>
      <c r="AO709" t="s">
        <v>44495</v>
      </c>
      <c r="AP709" t="s">
        <v>44496</v>
      </c>
      <c r="AS709" t="s">
        <v>43789</v>
      </c>
      <c r="AT709" t="s">
        <v>43790</v>
      </c>
      <c r="AU709" t="s">
        <v>43793</v>
      </c>
      <c r="AV709" t="s">
        <v>43793</v>
      </c>
      <c r="AW709" t="s">
        <v>43792</v>
      </c>
      <c r="AX709" t="s">
        <v>41359</v>
      </c>
      <c r="AY709" s="12">
        <v>61668</v>
      </c>
      <c r="AZ709" t="s">
        <v>41158</v>
      </c>
      <c r="BA709" t="s">
        <v>38814</v>
      </c>
      <c r="BB709" t="str">
        <f>VLOOKUP(BA709,Sheet1!A:B,2,FALSE)</f>
        <v>P-13899</v>
      </c>
      <c r="BC709" t="str">
        <f>VLOOKUP(BB709,'[1]ACN Audit Supervisory Organ - M'!$A:$I,3,FALSE)</f>
        <v>College of Medicine (COM) - Graduate Medical Education Grainesville</v>
      </c>
      <c r="BD709" t="str">
        <f>VLOOKUP(BB709,'[1]ACN Audit Supervisory Organ - M'!$A:$I,4,FALSE)</f>
        <v>SUP_1775</v>
      </c>
    </row>
    <row r="710" spans="1:56" x14ac:dyDescent="0.2">
      <c r="A710" t="s">
        <v>41158</v>
      </c>
      <c r="B710" t="s">
        <v>6311</v>
      </c>
      <c r="C710" t="s">
        <v>6311</v>
      </c>
      <c r="O710" s="9">
        <v>43862</v>
      </c>
      <c r="P710" s="9">
        <v>43862</v>
      </c>
      <c r="Q710" t="s">
        <v>43769</v>
      </c>
      <c r="R710" t="s">
        <v>43770</v>
      </c>
      <c r="S710" t="s">
        <v>43890</v>
      </c>
      <c r="T710" t="s">
        <v>43891</v>
      </c>
      <c r="U710" t="s">
        <v>43772</v>
      </c>
      <c r="V710" t="s">
        <v>43773</v>
      </c>
      <c r="W710" s="10">
        <v>40</v>
      </c>
      <c r="X710" t="s">
        <v>6311</v>
      </c>
      <c r="Y710" s="11">
        <v>1162</v>
      </c>
      <c r="Z710" t="s">
        <v>44493</v>
      </c>
      <c r="AA710" t="s">
        <v>44472</v>
      </c>
      <c r="AB710" t="s">
        <v>41146</v>
      </c>
      <c r="AE710" t="s">
        <v>43777</v>
      </c>
      <c r="AF710" t="s">
        <v>43778</v>
      </c>
      <c r="AG710" t="s">
        <v>43805</v>
      </c>
      <c r="AH710" t="s">
        <v>43806</v>
      </c>
      <c r="AI710" t="s">
        <v>44489</v>
      </c>
      <c r="AJ710" t="s">
        <v>44490</v>
      </c>
      <c r="AK710" t="s">
        <v>43843</v>
      </c>
      <c r="AL710" t="s">
        <v>43844</v>
      </c>
      <c r="AM710" t="s">
        <v>44477</v>
      </c>
      <c r="AN710" t="s">
        <v>44478</v>
      </c>
      <c r="AO710" t="s">
        <v>44495</v>
      </c>
      <c r="AP710" t="s">
        <v>44496</v>
      </c>
      <c r="AS710" t="s">
        <v>43789</v>
      </c>
      <c r="AT710" t="s">
        <v>43790</v>
      </c>
      <c r="AU710" t="s">
        <v>43793</v>
      </c>
      <c r="AV710" t="s">
        <v>43793</v>
      </c>
      <c r="AW710" t="s">
        <v>43792</v>
      </c>
      <c r="AX710" t="s">
        <v>41360</v>
      </c>
      <c r="AY710" s="12">
        <v>61668</v>
      </c>
      <c r="AZ710" t="s">
        <v>41158</v>
      </c>
      <c r="BA710" t="s">
        <v>38814</v>
      </c>
      <c r="BB710" t="str">
        <f>VLOOKUP(BA710,Sheet1!A:B,2,FALSE)</f>
        <v>P-13899</v>
      </c>
      <c r="BC710" t="str">
        <f>VLOOKUP(BB710,'[1]ACN Audit Supervisory Organ - M'!$A:$I,3,FALSE)</f>
        <v>College of Medicine (COM) - Graduate Medical Education Grainesville</v>
      </c>
      <c r="BD710" t="str">
        <f>VLOOKUP(BB710,'[1]ACN Audit Supervisory Organ - M'!$A:$I,4,FALSE)</f>
        <v>SUP_1775</v>
      </c>
    </row>
    <row r="711" spans="1:56" x14ac:dyDescent="0.2">
      <c r="A711" t="s">
        <v>41158</v>
      </c>
      <c r="B711" t="s">
        <v>6311</v>
      </c>
      <c r="C711" t="s">
        <v>6311</v>
      </c>
      <c r="O711" s="9">
        <v>43862</v>
      </c>
      <c r="P711" s="9">
        <v>43862</v>
      </c>
      <c r="Q711" t="s">
        <v>43769</v>
      </c>
      <c r="R711" t="s">
        <v>43770</v>
      </c>
      <c r="S711" t="s">
        <v>43890</v>
      </c>
      <c r="T711" t="s">
        <v>43891</v>
      </c>
      <c r="U711" t="s">
        <v>43772</v>
      </c>
      <c r="V711" t="s">
        <v>43773</v>
      </c>
      <c r="W711" s="10">
        <v>40</v>
      </c>
      <c r="X711" t="s">
        <v>6311</v>
      </c>
      <c r="Y711" s="11">
        <v>1162</v>
      </c>
      <c r="Z711" t="s">
        <v>44493</v>
      </c>
      <c r="AA711" t="s">
        <v>44472</v>
      </c>
      <c r="AB711" t="s">
        <v>41146</v>
      </c>
      <c r="AE711" t="s">
        <v>43777</v>
      </c>
      <c r="AF711" t="s">
        <v>43778</v>
      </c>
      <c r="AG711" t="s">
        <v>43805</v>
      </c>
      <c r="AH711" t="s">
        <v>43806</v>
      </c>
      <c r="AI711" t="s">
        <v>44489</v>
      </c>
      <c r="AJ711" t="s">
        <v>44490</v>
      </c>
      <c r="AK711" t="s">
        <v>43843</v>
      </c>
      <c r="AL711" t="s">
        <v>43844</v>
      </c>
      <c r="AM711" t="s">
        <v>44477</v>
      </c>
      <c r="AN711" t="s">
        <v>44478</v>
      </c>
      <c r="AO711" t="s">
        <v>44495</v>
      </c>
      <c r="AP711" t="s">
        <v>44496</v>
      </c>
      <c r="AS711" t="s">
        <v>43789</v>
      </c>
      <c r="AT711" t="s">
        <v>43790</v>
      </c>
      <c r="AU711" t="s">
        <v>43793</v>
      </c>
      <c r="AV711" t="s">
        <v>43793</v>
      </c>
      <c r="AW711" t="s">
        <v>43792</v>
      </c>
      <c r="AX711" t="s">
        <v>41361</v>
      </c>
      <c r="AY711" s="12">
        <v>61668</v>
      </c>
      <c r="AZ711" t="s">
        <v>41158</v>
      </c>
      <c r="BA711" t="s">
        <v>38814</v>
      </c>
      <c r="BB711" t="str">
        <f>VLOOKUP(BA711,Sheet1!A:B,2,FALSE)</f>
        <v>P-13899</v>
      </c>
      <c r="BC711" t="str">
        <f>VLOOKUP(BB711,'[1]ACN Audit Supervisory Organ - M'!$A:$I,3,FALSE)</f>
        <v>College of Medicine (COM) - Graduate Medical Education Grainesville</v>
      </c>
      <c r="BD711" t="str">
        <f>VLOOKUP(BB711,'[1]ACN Audit Supervisory Organ - M'!$A:$I,4,FALSE)</f>
        <v>SUP_1775</v>
      </c>
    </row>
    <row r="712" spans="1:56" x14ac:dyDescent="0.2">
      <c r="A712" t="s">
        <v>41158</v>
      </c>
      <c r="B712" t="s">
        <v>6311</v>
      </c>
      <c r="C712" t="s">
        <v>6311</v>
      </c>
      <c r="O712" s="9">
        <v>43862</v>
      </c>
      <c r="P712" s="9">
        <v>43862</v>
      </c>
      <c r="Q712" t="s">
        <v>43769</v>
      </c>
      <c r="R712" t="s">
        <v>43770</v>
      </c>
      <c r="S712" t="s">
        <v>43890</v>
      </c>
      <c r="T712" t="s">
        <v>43891</v>
      </c>
      <c r="U712" t="s">
        <v>43772</v>
      </c>
      <c r="V712" t="s">
        <v>43773</v>
      </c>
      <c r="W712" s="10">
        <v>40</v>
      </c>
      <c r="X712" t="s">
        <v>6311</v>
      </c>
      <c r="Y712" s="11">
        <v>1162</v>
      </c>
      <c r="Z712" t="s">
        <v>44493</v>
      </c>
      <c r="AA712" t="s">
        <v>44472</v>
      </c>
      <c r="AB712" t="s">
        <v>41146</v>
      </c>
      <c r="AE712" t="s">
        <v>43777</v>
      </c>
      <c r="AF712" t="s">
        <v>43778</v>
      </c>
      <c r="AG712" t="s">
        <v>43805</v>
      </c>
      <c r="AH712" t="s">
        <v>43806</v>
      </c>
      <c r="AI712" t="s">
        <v>44489</v>
      </c>
      <c r="AJ712" t="s">
        <v>44490</v>
      </c>
      <c r="AK712" t="s">
        <v>43843</v>
      </c>
      <c r="AL712" t="s">
        <v>43844</v>
      </c>
      <c r="AM712" t="s">
        <v>44477</v>
      </c>
      <c r="AN712" t="s">
        <v>44478</v>
      </c>
      <c r="AO712" t="s">
        <v>44495</v>
      </c>
      <c r="AP712" t="s">
        <v>44496</v>
      </c>
      <c r="AS712" t="s">
        <v>43789</v>
      </c>
      <c r="AT712" t="s">
        <v>43790</v>
      </c>
      <c r="AU712" t="s">
        <v>43793</v>
      </c>
      <c r="AV712" t="s">
        <v>43793</v>
      </c>
      <c r="AW712" t="s">
        <v>43792</v>
      </c>
      <c r="AX712" t="s">
        <v>41362</v>
      </c>
      <c r="AY712" s="12">
        <v>60668</v>
      </c>
      <c r="AZ712" t="s">
        <v>41158</v>
      </c>
      <c r="BA712" t="s">
        <v>38814</v>
      </c>
      <c r="BB712" t="str">
        <f>VLOOKUP(BA712,Sheet1!A:B,2,FALSE)</f>
        <v>P-13899</v>
      </c>
      <c r="BC712" t="str">
        <f>VLOOKUP(BB712,'[1]ACN Audit Supervisory Organ - M'!$A:$I,3,FALSE)</f>
        <v>College of Medicine (COM) - Graduate Medical Education Grainesville</v>
      </c>
      <c r="BD712" t="str">
        <f>VLOOKUP(BB712,'[1]ACN Audit Supervisory Organ - M'!$A:$I,4,FALSE)</f>
        <v>SUP_1775</v>
      </c>
    </row>
    <row r="713" spans="1:56" x14ac:dyDescent="0.2">
      <c r="A713" t="s">
        <v>41162</v>
      </c>
      <c r="B713" t="s">
        <v>22606</v>
      </c>
      <c r="C713" t="s">
        <v>22606</v>
      </c>
      <c r="O713" s="9">
        <v>43862</v>
      </c>
      <c r="P713" s="9">
        <v>43862</v>
      </c>
      <c r="Q713" t="s">
        <v>43769</v>
      </c>
      <c r="R713" t="s">
        <v>43770</v>
      </c>
      <c r="S713" t="s">
        <v>43890</v>
      </c>
      <c r="T713" t="s">
        <v>43891</v>
      </c>
      <c r="U713" t="s">
        <v>43772</v>
      </c>
      <c r="V713" t="s">
        <v>43773</v>
      </c>
      <c r="W713" s="10">
        <v>40</v>
      </c>
      <c r="X713" t="s">
        <v>22606</v>
      </c>
      <c r="Y713" s="11">
        <v>1103</v>
      </c>
      <c r="Z713" t="s">
        <v>44493</v>
      </c>
      <c r="AA713" t="s">
        <v>44472</v>
      </c>
      <c r="AB713" t="s">
        <v>41146</v>
      </c>
      <c r="AE713" t="s">
        <v>43777</v>
      </c>
      <c r="AF713" t="s">
        <v>43778</v>
      </c>
      <c r="AG713" t="s">
        <v>43805</v>
      </c>
      <c r="AH713" t="s">
        <v>43806</v>
      </c>
      <c r="AI713" t="s">
        <v>44489</v>
      </c>
      <c r="AJ713" t="s">
        <v>44490</v>
      </c>
      <c r="AK713" t="s">
        <v>43843</v>
      </c>
      <c r="AL713" t="s">
        <v>43844</v>
      </c>
      <c r="AM713" t="s">
        <v>44477</v>
      </c>
      <c r="AN713" t="s">
        <v>44478</v>
      </c>
      <c r="AO713" t="s">
        <v>44497</v>
      </c>
      <c r="AP713" t="s">
        <v>44498</v>
      </c>
      <c r="AS713" t="s">
        <v>43789</v>
      </c>
      <c r="AT713" t="s">
        <v>43790</v>
      </c>
      <c r="AU713" t="s">
        <v>43793</v>
      </c>
      <c r="AV713" t="s">
        <v>43793</v>
      </c>
      <c r="AW713" t="s">
        <v>43792</v>
      </c>
      <c r="AX713" t="s">
        <v>41363</v>
      </c>
      <c r="AY713" s="12">
        <v>65513</v>
      </c>
      <c r="AZ713" t="s">
        <v>41162</v>
      </c>
      <c r="BA713" t="s">
        <v>38814</v>
      </c>
      <c r="BB713" t="str">
        <f>VLOOKUP(BA713,Sheet1!A:B,2,FALSE)</f>
        <v>P-13899</v>
      </c>
      <c r="BC713" t="str">
        <f>VLOOKUP(BB713,'[1]ACN Audit Supervisory Organ - M'!$A:$I,3,FALSE)</f>
        <v>College of Medicine (COM) - Graduate Medical Education Grainesville</v>
      </c>
      <c r="BD713" t="str">
        <f>VLOOKUP(BB713,'[1]ACN Audit Supervisory Organ - M'!$A:$I,4,FALSE)</f>
        <v>SUP_1775</v>
      </c>
    </row>
    <row r="714" spans="1:56" x14ac:dyDescent="0.2">
      <c r="A714" t="s">
        <v>41162</v>
      </c>
      <c r="B714" t="s">
        <v>22606</v>
      </c>
      <c r="C714" t="s">
        <v>22606</v>
      </c>
      <c r="O714" s="9">
        <v>43862</v>
      </c>
      <c r="P714" s="9">
        <v>43862</v>
      </c>
      <c r="Q714" t="s">
        <v>43769</v>
      </c>
      <c r="R714" t="s">
        <v>43770</v>
      </c>
      <c r="S714" t="s">
        <v>43890</v>
      </c>
      <c r="T714" t="s">
        <v>43891</v>
      </c>
      <c r="U714" t="s">
        <v>43772</v>
      </c>
      <c r="V714" t="s">
        <v>43773</v>
      </c>
      <c r="W714" s="10">
        <v>40</v>
      </c>
      <c r="X714" t="s">
        <v>22606</v>
      </c>
      <c r="Y714" s="11">
        <v>1103</v>
      </c>
      <c r="Z714" t="s">
        <v>44493</v>
      </c>
      <c r="AA714" t="s">
        <v>44472</v>
      </c>
      <c r="AB714" t="s">
        <v>41146</v>
      </c>
      <c r="AE714" t="s">
        <v>43777</v>
      </c>
      <c r="AF714" t="s">
        <v>43778</v>
      </c>
      <c r="AG714" t="s">
        <v>43805</v>
      </c>
      <c r="AH714" t="s">
        <v>43806</v>
      </c>
      <c r="AI714" t="s">
        <v>44489</v>
      </c>
      <c r="AJ714" t="s">
        <v>44490</v>
      </c>
      <c r="AK714" t="s">
        <v>43843</v>
      </c>
      <c r="AL714" t="s">
        <v>43844</v>
      </c>
      <c r="AM714" t="s">
        <v>44477</v>
      </c>
      <c r="AN714" t="s">
        <v>44478</v>
      </c>
      <c r="AO714" t="s">
        <v>44497</v>
      </c>
      <c r="AP714" t="s">
        <v>44498</v>
      </c>
      <c r="AS714" t="s">
        <v>43789</v>
      </c>
      <c r="AT714" t="s">
        <v>43790</v>
      </c>
      <c r="AU714" t="s">
        <v>43793</v>
      </c>
      <c r="AV714" t="s">
        <v>43793</v>
      </c>
      <c r="AW714" t="s">
        <v>43792</v>
      </c>
      <c r="AX714" t="s">
        <v>41429</v>
      </c>
      <c r="AY714" s="12">
        <v>65513</v>
      </c>
      <c r="AZ714" t="s">
        <v>41162</v>
      </c>
      <c r="BA714" t="s">
        <v>38814</v>
      </c>
      <c r="BB714" t="str">
        <f>VLOOKUP(BA714,Sheet1!A:B,2,FALSE)</f>
        <v>P-13899</v>
      </c>
      <c r="BC714" t="str">
        <f>VLOOKUP(BB714,'[1]ACN Audit Supervisory Organ - M'!$A:$I,3,FALSE)</f>
        <v>College of Medicine (COM) - Graduate Medical Education Grainesville</v>
      </c>
      <c r="BD714" t="str">
        <f>VLOOKUP(BB714,'[1]ACN Audit Supervisory Organ - M'!$A:$I,4,FALSE)</f>
        <v>SUP_1775</v>
      </c>
    </row>
    <row r="715" spans="1:56" x14ac:dyDescent="0.2">
      <c r="A715" t="s">
        <v>41162</v>
      </c>
      <c r="B715" t="s">
        <v>14315</v>
      </c>
      <c r="C715" t="s">
        <v>14315</v>
      </c>
      <c r="O715" s="9">
        <v>43862</v>
      </c>
      <c r="P715" s="9">
        <v>43862</v>
      </c>
      <c r="Q715" t="s">
        <v>43769</v>
      </c>
      <c r="R715" t="s">
        <v>43770</v>
      </c>
      <c r="S715" t="s">
        <v>43890</v>
      </c>
      <c r="T715" t="s">
        <v>43891</v>
      </c>
      <c r="U715" t="s">
        <v>43772</v>
      </c>
      <c r="V715" t="s">
        <v>43773</v>
      </c>
      <c r="W715" s="10">
        <v>40</v>
      </c>
      <c r="X715" t="s">
        <v>14315</v>
      </c>
      <c r="Y715" s="11">
        <v>1151</v>
      </c>
      <c r="Z715" t="s">
        <v>44493</v>
      </c>
      <c r="AA715" t="s">
        <v>44472</v>
      </c>
      <c r="AB715" t="s">
        <v>41146</v>
      </c>
      <c r="AE715" t="s">
        <v>43777</v>
      </c>
      <c r="AF715" t="s">
        <v>43778</v>
      </c>
      <c r="AG715" t="s">
        <v>43805</v>
      </c>
      <c r="AH715" t="s">
        <v>43806</v>
      </c>
      <c r="AI715" t="s">
        <v>44489</v>
      </c>
      <c r="AJ715" t="s">
        <v>44490</v>
      </c>
      <c r="AK715" t="s">
        <v>43843</v>
      </c>
      <c r="AL715" t="s">
        <v>43844</v>
      </c>
      <c r="AM715" t="s">
        <v>44477</v>
      </c>
      <c r="AN715" t="s">
        <v>44478</v>
      </c>
      <c r="AO715" t="s">
        <v>44497</v>
      </c>
      <c r="AP715" t="s">
        <v>44498</v>
      </c>
      <c r="AS715" t="s">
        <v>43789</v>
      </c>
      <c r="AT715" t="s">
        <v>43790</v>
      </c>
      <c r="AU715" t="s">
        <v>43793</v>
      </c>
      <c r="AV715" t="s">
        <v>43793</v>
      </c>
      <c r="AW715" t="s">
        <v>43792</v>
      </c>
      <c r="AX715" t="s">
        <v>41115</v>
      </c>
      <c r="AY715" s="12">
        <v>70668</v>
      </c>
      <c r="AZ715" t="s">
        <v>41162</v>
      </c>
      <c r="BA715" t="s">
        <v>38814</v>
      </c>
      <c r="BB715" t="str">
        <f>VLOOKUP(BA715,Sheet1!A:B,2,FALSE)</f>
        <v>P-13899</v>
      </c>
      <c r="BC715" t="str">
        <f>VLOOKUP(BB715,'[1]ACN Audit Supervisory Organ - M'!$A:$I,3,FALSE)</f>
        <v>College of Medicine (COM) - Graduate Medical Education Grainesville</v>
      </c>
      <c r="BD715" t="str">
        <f>VLOOKUP(BB715,'[1]ACN Audit Supervisory Organ - M'!$A:$I,4,FALSE)</f>
        <v>SUP_1775</v>
      </c>
    </row>
    <row r="716" spans="1:56" x14ac:dyDescent="0.2">
      <c r="A716" t="s">
        <v>41162</v>
      </c>
      <c r="B716" t="s">
        <v>9548</v>
      </c>
      <c r="C716" t="s">
        <v>9548</v>
      </c>
      <c r="O716" s="9">
        <v>43862</v>
      </c>
      <c r="P716" s="9">
        <v>43862</v>
      </c>
      <c r="Q716" t="s">
        <v>43769</v>
      </c>
      <c r="R716" t="s">
        <v>43770</v>
      </c>
      <c r="S716" t="s">
        <v>43890</v>
      </c>
      <c r="T716" t="s">
        <v>43891</v>
      </c>
      <c r="U716" t="s">
        <v>43772</v>
      </c>
      <c r="V716" t="s">
        <v>43773</v>
      </c>
      <c r="W716" s="10">
        <v>40</v>
      </c>
      <c r="X716" t="s">
        <v>9548</v>
      </c>
      <c r="Y716" s="11">
        <v>1159</v>
      </c>
      <c r="Z716" t="s">
        <v>44493</v>
      </c>
      <c r="AA716" t="s">
        <v>44472</v>
      </c>
      <c r="AB716" t="s">
        <v>41146</v>
      </c>
      <c r="AE716" t="s">
        <v>43777</v>
      </c>
      <c r="AF716" t="s">
        <v>43778</v>
      </c>
      <c r="AG716" t="s">
        <v>43805</v>
      </c>
      <c r="AH716" t="s">
        <v>43806</v>
      </c>
      <c r="AI716" t="s">
        <v>44489</v>
      </c>
      <c r="AJ716" t="s">
        <v>44490</v>
      </c>
      <c r="AK716" t="s">
        <v>43843</v>
      </c>
      <c r="AL716" t="s">
        <v>43844</v>
      </c>
      <c r="AM716" t="s">
        <v>44477</v>
      </c>
      <c r="AN716" t="s">
        <v>44478</v>
      </c>
      <c r="AO716" t="s">
        <v>44497</v>
      </c>
      <c r="AP716" t="s">
        <v>44498</v>
      </c>
      <c r="AS716" t="s">
        <v>43789</v>
      </c>
      <c r="AT716" t="s">
        <v>43790</v>
      </c>
      <c r="AU716" t="s">
        <v>43793</v>
      </c>
      <c r="AV716" t="s">
        <v>43793</v>
      </c>
      <c r="AW716" t="s">
        <v>43792</v>
      </c>
      <c r="AX716" t="s">
        <v>41239</v>
      </c>
      <c r="AY716" s="12">
        <v>55267</v>
      </c>
      <c r="AZ716" t="s">
        <v>41162</v>
      </c>
      <c r="BA716" t="s">
        <v>38814</v>
      </c>
      <c r="BB716" t="str">
        <f>VLOOKUP(BA716,Sheet1!A:B,2,FALSE)</f>
        <v>P-13899</v>
      </c>
      <c r="BC716" t="str">
        <f>VLOOKUP(BB716,'[1]ACN Audit Supervisory Organ - M'!$A:$I,3,FALSE)</f>
        <v>College of Medicine (COM) - Graduate Medical Education Grainesville</v>
      </c>
      <c r="BD716" t="str">
        <f>VLOOKUP(BB716,'[1]ACN Audit Supervisory Organ - M'!$A:$I,4,FALSE)</f>
        <v>SUP_1775</v>
      </c>
    </row>
    <row r="717" spans="1:56" x14ac:dyDescent="0.2">
      <c r="A717" t="s">
        <v>41162</v>
      </c>
      <c r="B717" t="s">
        <v>9548</v>
      </c>
      <c r="C717" t="s">
        <v>9548</v>
      </c>
      <c r="O717" s="9">
        <v>43862</v>
      </c>
      <c r="P717" s="9">
        <v>43862</v>
      </c>
      <c r="Q717" t="s">
        <v>43769</v>
      </c>
      <c r="R717" t="s">
        <v>43770</v>
      </c>
      <c r="S717" t="s">
        <v>43890</v>
      </c>
      <c r="T717" t="s">
        <v>43891</v>
      </c>
      <c r="U717" t="s">
        <v>43772</v>
      </c>
      <c r="V717" t="s">
        <v>43773</v>
      </c>
      <c r="W717" s="10">
        <v>40</v>
      </c>
      <c r="X717" t="s">
        <v>9548</v>
      </c>
      <c r="Y717" s="11">
        <v>1159</v>
      </c>
      <c r="Z717" t="s">
        <v>44493</v>
      </c>
      <c r="AA717" t="s">
        <v>44472</v>
      </c>
      <c r="AB717" t="s">
        <v>41146</v>
      </c>
      <c r="AE717" t="s">
        <v>43777</v>
      </c>
      <c r="AF717" t="s">
        <v>43778</v>
      </c>
      <c r="AG717" t="s">
        <v>43805</v>
      </c>
      <c r="AH717" t="s">
        <v>43806</v>
      </c>
      <c r="AI717" t="s">
        <v>44489</v>
      </c>
      <c r="AJ717" t="s">
        <v>44490</v>
      </c>
      <c r="AK717" t="s">
        <v>43843</v>
      </c>
      <c r="AL717" t="s">
        <v>43844</v>
      </c>
      <c r="AM717" t="s">
        <v>44477</v>
      </c>
      <c r="AN717" t="s">
        <v>44478</v>
      </c>
      <c r="AO717" t="s">
        <v>44497</v>
      </c>
      <c r="AP717" t="s">
        <v>44498</v>
      </c>
      <c r="AS717" t="s">
        <v>43789</v>
      </c>
      <c r="AT717" t="s">
        <v>43790</v>
      </c>
      <c r="AU717" t="s">
        <v>43793</v>
      </c>
      <c r="AV717" t="s">
        <v>43793</v>
      </c>
      <c r="AW717" t="s">
        <v>43792</v>
      </c>
      <c r="AX717" t="s">
        <v>41299</v>
      </c>
      <c r="AY717" s="12">
        <v>55267</v>
      </c>
      <c r="AZ717" t="s">
        <v>41162</v>
      </c>
      <c r="BA717" t="s">
        <v>38814</v>
      </c>
      <c r="BB717" t="str">
        <f>VLOOKUP(BA717,Sheet1!A:B,2,FALSE)</f>
        <v>P-13899</v>
      </c>
      <c r="BC717" t="str">
        <f>VLOOKUP(BB717,'[1]ACN Audit Supervisory Organ - M'!$A:$I,3,FALSE)</f>
        <v>College of Medicine (COM) - Graduate Medical Education Grainesville</v>
      </c>
      <c r="BD717" t="str">
        <f>VLOOKUP(BB717,'[1]ACN Audit Supervisory Organ - M'!$A:$I,4,FALSE)</f>
        <v>SUP_1775</v>
      </c>
    </row>
    <row r="718" spans="1:56" x14ac:dyDescent="0.2">
      <c r="A718" t="s">
        <v>41162</v>
      </c>
      <c r="B718" t="s">
        <v>9548</v>
      </c>
      <c r="C718" t="s">
        <v>9548</v>
      </c>
      <c r="O718" s="9">
        <v>43862</v>
      </c>
      <c r="P718" s="9">
        <v>43862</v>
      </c>
      <c r="Q718" t="s">
        <v>43769</v>
      </c>
      <c r="R718" t="s">
        <v>43770</v>
      </c>
      <c r="S718" t="s">
        <v>43890</v>
      </c>
      <c r="T718" t="s">
        <v>43891</v>
      </c>
      <c r="U718" t="s">
        <v>43772</v>
      </c>
      <c r="V718" t="s">
        <v>43773</v>
      </c>
      <c r="W718" s="10">
        <v>40</v>
      </c>
      <c r="X718" t="s">
        <v>9548</v>
      </c>
      <c r="Y718" s="11">
        <v>1159</v>
      </c>
      <c r="Z718" t="s">
        <v>44493</v>
      </c>
      <c r="AA718" t="s">
        <v>44472</v>
      </c>
      <c r="AB718" t="s">
        <v>41146</v>
      </c>
      <c r="AE718" t="s">
        <v>43777</v>
      </c>
      <c r="AF718" t="s">
        <v>43778</v>
      </c>
      <c r="AG718" t="s">
        <v>43805</v>
      </c>
      <c r="AH718" t="s">
        <v>43806</v>
      </c>
      <c r="AI718" t="s">
        <v>44489</v>
      </c>
      <c r="AJ718" t="s">
        <v>44490</v>
      </c>
      <c r="AK718" t="s">
        <v>43843</v>
      </c>
      <c r="AL718" t="s">
        <v>43844</v>
      </c>
      <c r="AM718" t="s">
        <v>44477</v>
      </c>
      <c r="AN718" t="s">
        <v>44478</v>
      </c>
      <c r="AO718" t="s">
        <v>44497</v>
      </c>
      <c r="AP718" t="s">
        <v>44498</v>
      </c>
      <c r="AS718" t="s">
        <v>43789</v>
      </c>
      <c r="AT718" t="s">
        <v>43790</v>
      </c>
      <c r="AU718" t="s">
        <v>43793</v>
      </c>
      <c r="AV718" t="s">
        <v>43793</v>
      </c>
      <c r="AW718" t="s">
        <v>43792</v>
      </c>
      <c r="AX718" t="s">
        <v>41300</v>
      </c>
      <c r="AY718" s="12">
        <v>55267</v>
      </c>
      <c r="AZ718" t="s">
        <v>41162</v>
      </c>
      <c r="BA718" t="s">
        <v>38814</v>
      </c>
      <c r="BB718" t="str">
        <f>VLOOKUP(BA718,Sheet1!A:B,2,FALSE)</f>
        <v>P-13899</v>
      </c>
      <c r="BC718" t="str">
        <f>VLOOKUP(BB718,'[1]ACN Audit Supervisory Organ - M'!$A:$I,3,FALSE)</f>
        <v>College of Medicine (COM) - Graduate Medical Education Grainesville</v>
      </c>
      <c r="BD718" t="str">
        <f>VLOOKUP(BB718,'[1]ACN Audit Supervisory Organ - M'!$A:$I,4,FALSE)</f>
        <v>SUP_1775</v>
      </c>
    </row>
    <row r="719" spans="1:56" x14ac:dyDescent="0.2">
      <c r="A719" t="s">
        <v>41162</v>
      </c>
      <c r="B719" t="s">
        <v>9548</v>
      </c>
      <c r="C719" t="s">
        <v>9548</v>
      </c>
      <c r="O719" s="9">
        <v>43862</v>
      </c>
      <c r="P719" s="9">
        <v>43862</v>
      </c>
      <c r="Q719" t="s">
        <v>43769</v>
      </c>
      <c r="R719" t="s">
        <v>43770</v>
      </c>
      <c r="S719" t="s">
        <v>43890</v>
      </c>
      <c r="T719" t="s">
        <v>43891</v>
      </c>
      <c r="U719" t="s">
        <v>43772</v>
      </c>
      <c r="V719" t="s">
        <v>43773</v>
      </c>
      <c r="W719" s="10">
        <v>40</v>
      </c>
      <c r="X719" t="s">
        <v>9548</v>
      </c>
      <c r="Y719" s="11">
        <v>1159</v>
      </c>
      <c r="Z719" t="s">
        <v>44493</v>
      </c>
      <c r="AA719" t="s">
        <v>44472</v>
      </c>
      <c r="AB719" t="s">
        <v>41146</v>
      </c>
      <c r="AE719" t="s">
        <v>43777</v>
      </c>
      <c r="AF719" t="s">
        <v>43778</v>
      </c>
      <c r="AG719" t="s">
        <v>43805</v>
      </c>
      <c r="AH719" t="s">
        <v>43806</v>
      </c>
      <c r="AI719" t="s">
        <v>44489</v>
      </c>
      <c r="AJ719" t="s">
        <v>44490</v>
      </c>
      <c r="AK719" t="s">
        <v>43843</v>
      </c>
      <c r="AL719" t="s">
        <v>43844</v>
      </c>
      <c r="AM719" t="s">
        <v>44477</v>
      </c>
      <c r="AN719" t="s">
        <v>44478</v>
      </c>
      <c r="AO719" t="s">
        <v>44497</v>
      </c>
      <c r="AP719" t="s">
        <v>44498</v>
      </c>
      <c r="AS719" t="s">
        <v>43789</v>
      </c>
      <c r="AT719" t="s">
        <v>43790</v>
      </c>
      <c r="AU719" t="s">
        <v>43793</v>
      </c>
      <c r="AV719" t="s">
        <v>43793</v>
      </c>
      <c r="AW719" t="s">
        <v>43792</v>
      </c>
      <c r="AX719" t="s">
        <v>41301</v>
      </c>
      <c r="AY719" s="12">
        <v>55267</v>
      </c>
      <c r="AZ719" t="s">
        <v>41162</v>
      </c>
      <c r="BA719" t="s">
        <v>38814</v>
      </c>
      <c r="BB719" t="str">
        <f>VLOOKUP(BA719,Sheet1!A:B,2,FALSE)</f>
        <v>P-13899</v>
      </c>
      <c r="BC719" t="str">
        <f>VLOOKUP(BB719,'[1]ACN Audit Supervisory Organ - M'!$A:$I,3,FALSE)</f>
        <v>College of Medicine (COM) - Graduate Medical Education Grainesville</v>
      </c>
      <c r="BD719" t="str">
        <f>VLOOKUP(BB719,'[1]ACN Audit Supervisory Organ - M'!$A:$I,4,FALSE)</f>
        <v>SUP_1775</v>
      </c>
    </row>
    <row r="720" spans="1:56" x14ac:dyDescent="0.2">
      <c r="A720" t="s">
        <v>41162</v>
      </c>
      <c r="B720" t="s">
        <v>9548</v>
      </c>
      <c r="C720" t="s">
        <v>9548</v>
      </c>
      <c r="O720" s="9">
        <v>43862</v>
      </c>
      <c r="P720" s="9">
        <v>43862</v>
      </c>
      <c r="Q720" t="s">
        <v>43769</v>
      </c>
      <c r="R720" t="s">
        <v>43770</v>
      </c>
      <c r="S720" t="s">
        <v>43890</v>
      </c>
      <c r="T720" t="s">
        <v>43891</v>
      </c>
      <c r="U720" t="s">
        <v>43772</v>
      </c>
      <c r="V720" t="s">
        <v>43773</v>
      </c>
      <c r="W720" s="10">
        <v>40</v>
      </c>
      <c r="X720" t="s">
        <v>9548</v>
      </c>
      <c r="Y720" s="11">
        <v>1159</v>
      </c>
      <c r="Z720" t="s">
        <v>44493</v>
      </c>
      <c r="AA720" t="s">
        <v>44472</v>
      </c>
      <c r="AB720" t="s">
        <v>41146</v>
      </c>
      <c r="AE720" t="s">
        <v>43777</v>
      </c>
      <c r="AF720" t="s">
        <v>43778</v>
      </c>
      <c r="AG720" t="s">
        <v>43805</v>
      </c>
      <c r="AH720" t="s">
        <v>43806</v>
      </c>
      <c r="AI720" t="s">
        <v>44489</v>
      </c>
      <c r="AJ720" t="s">
        <v>44490</v>
      </c>
      <c r="AK720" t="s">
        <v>43843</v>
      </c>
      <c r="AL720" t="s">
        <v>43844</v>
      </c>
      <c r="AM720" t="s">
        <v>44477</v>
      </c>
      <c r="AN720" t="s">
        <v>44478</v>
      </c>
      <c r="AO720" t="s">
        <v>44497</v>
      </c>
      <c r="AP720" t="s">
        <v>44498</v>
      </c>
      <c r="AS720" t="s">
        <v>43789</v>
      </c>
      <c r="AT720" t="s">
        <v>43790</v>
      </c>
      <c r="AU720" t="s">
        <v>43793</v>
      </c>
      <c r="AV720" t="s">
        <v>43793</v>
      </c>
      <c r="AW720" t="s">
        <v>43792</v>
      </c>
      <c r="AX720" t="s">
        <v>41308</v>
      </c>
      <c r="AY720" s="12">
        <v>55267</v>
      </c>
      <c r="AZ720" t="s">
        <v>41162</v>
      </c>
      <c r="BA720" t="s">
        <v>38814</v>
      </c>
      <c r="BB720" t="str">
        <f>VLOOKUP(BA720,Sheet1!A:B,2,FALSE)</f>
        <v>P-13899</v>
      </c>
      <c r="BC720" t="str">
        <f>VLOOKUP(BB720,'[1]ACN Audit Supervisory Organ - M'!$A:$I,3,FALSE)</f>
        <v>College of Medicine (COM) - Graduate Medical Education Grainesville</v>
      </c>
      <c r="BD720" t="str">
        <f>VLOOKUP(BB720,'[1]ACN Audit Supervisory Organ - M'!$A:$I,4,FALSE)</f>
        <v>SUP_1775</v>
      </c>
    </row>
    <row r="721" spans="1:56" x14ac:dyDescent="0.2">
      <c r="A721" t="s">
        <v>41162</v>
      </c>
      <c r="B721" t="s">
        <v>9548</v>
      </c>
      <c r="C721" t="s">
        <v>9548</v>
      </c>
      <c r="O721" s="9">
        <v>43862</v>
      </c>
      <c r="P721" s="9">
        <v>43862</v>
      </c>
      <c r="Q721" t="s">
        <v>43769</v>
      </c>
      <c r="R721" t="s">
        <v>43770</v>
      </c>
      <c r="S721" t="s">
        <v>43890</v>
      </c>
      <c r="T721" t="s">
        <v>43891</v>
      </c>
      <c r="U721" t="s">
        <v>43772</v>
      </c>
      <c r="V721" t="s">
        <v>43773</v>
      </c>
      <c r="W721" s="10">
        <v>40</v>
      </c>
      <c r="X721" t="s">
        <v>9548</v>
      </c>
      <c r="Y721" s="11">
        <v>1159</v>
      </c>
      <c r="Z721" t="s">
        <v>44488</v>
      </c>
      <c r="AA721" t="s">
        <v>44472</v>
      </c>
      <c r="AB721" t="s">
        <v>41146</v>
      </c>
      <c r="AE721" t="s">
        <v>43777</v>
      </c>
      <c r="AF721" t="s">
        <v>43778</v>
      </c>
      <c r="AG721" t="s">
        <v>43805</v>
      </c>
      <c r="AH721" t="s">
        <v>43806</v>
      </c>
      <c r="AI721" t="s">
        <v>44489</v>
      </c>
      <c r="AJ721" t="s">
        <v>44490</v>
      </c>
      <c r="AK721" t="s">
        <v>43843</v>
      </c>
      <c r="AL721" t="s">
        <v>43844</v>
      </c>
      <c r="AM721" t="s">
        <v>44477</v>
      </c>
      <c r="AN721" t="s">
        <v>44478</v>
      </c>
      <c r="AO721" t="s">
        <v>44497</v>
      </c>
      <c r="AP721" t="s">
        <v>44498</v>
      </c>
      <c r="AS721" t="s">
        <v>43789</v>
      </c>
      <c r="AT721" t="s">
        <v>43790</v>
      </c>
      <c r="AU721" t="s">
        <v>43793</v>
      </c>
      <c r="AV721" t="s">
        <v>43793</v>
      </c>
      <c r="AW721" t="s">
        <v>43792</v>
      </c>
      <c r="AX721" t="s">
        <v>34219</v>
      </c>
      <c r="AY721" s="12">
        <v>56028</v>
      </c>
      <c r="AZ721" t="s">
        <v>41162</v>
      </c>
      <c r="BA721" t="s">
        <v>40225</v>
      </c>
      <c r="BB721" t="str">
        <f>VLOOKUP(BA721,Sheet1!A:B,2,FALSE)</f>
        <v>P-45098</v>
      </c>
      <c r="BC721" t="str">
        <f>VLOOKUP(BB721,'[1]ACN Audit Supervisory Organ - M'!$A:$I,3,FALSE)</f>
        <v>COM GME-HCA OCALA</v>
      </c>
      <c r="BD721" t="str">
        <f>VLOOKUP(BB721,'[1]ACN Audit Supervisory Organ - M'!$A:$I,4,FALSE)</f>
        <v>SUP_5982</v>
      </c>
    </row>
    <row r="722" spans="1:56" x14ac:dyDescent="0.2">
      <c r="A722" t="s">
        <v>41162</v>
      </c>
      <c r="B722" t="s">
        <v>9548</v>
      </c>
      <c r="C722" t="s">
        <v>9548</v>
      </c>
      <c r="O722" s="9">
        <v>43862</v>
      </c>
      <c r="P722" s="9">
        <v>43862</v>
      </c>
      <c r="Q722" t="s">
        <v>43769</v>
      </c>
      <c r="R722" t="s">
        <v>43770</v>
      </c>
      <c r="S722" t="s">
        <v>43890</v>
      </c>
      <c r="T722" t="s">
        <v>43891</v>
      </c>
      <c r="U722" t="s">
        <v>43772</v>
      </c>
      <c r="V722" t="s">
        <v>43773</v>
      </c>
      <c r="W722" s="10">
        <v>40</v>
      </c>
      <c r="X722" t="s">
        <v>9548</v>
      </c>
      <c r="Y722" s="11">
        <v>1159</v>
      </c>
      <c r="Z722" t="s">
        <v>44488</v>
      </c>
      <c r="AA722" t="s">
        <v>44472</v>
      </c>
      <c r="AB722" t="s">
        <v>41146</v>
      </c>
      <c r="AE722" t="s">
        <v>43777</v>
      </c>
      <c r="AF722" t="s">
        <v>43778</v>
      </c>
      <c r="AG722" t="s">
        <v>43805</v>
      </c>
      <c r="AH722" t="s">
        <v>43806</v>
      </c>
      <c r="AI722" t="s">
        <v>44489</v>
      </c>
      <c r="AJ722" t="s">
        <v>44490</v>
      </c>
      <c r="AK722" t="s">
        <v>43843</v>
      </c>
      <c r="AL722" t="s">
        <v>43844</v>
      </c>
      <c r="AM722" t="s">
        <v>44477</v>
      </c>
      <c r="AN722" t="s">
        <v>44478</v>
      </c>
      <c r="AO722" t="s">
        <v>44497</v>
      </c>
      <c r="AP722" t="s">
        <v>44498</v>
      </c>
      <c r="AS722" t="s">
        <v>43789</v>
      </c>
      <c r="AT722" t="s">
        <v>43790</v>
      </c>
      <c r="AU722" t="s">
        <v>43793</v>
      </c>
      <c r="AV722" t="s">
        <v>43793</v>
      </c>
      <c r="AW722" t="s">
        <v>43792</v>
      </c>
      <c r="AX722" t="s">
        <v>34220</v>
      </c>
      <c r="AY722" s="12">
        <v>56028</v>
      </c>
      <c r="AZ722" t="s">
        <v>41162</v>
      </c>
      <c r="BA722" t="s">
        <v>40225</v>
      </c>
      <c r="BB722" t="str">
        <f>VLOOKUP(BA722,Sheet1!A:B,2,FALSE)</f>
        <v>P-45098</v>
      </c>
      <c r="BC722" t="str">
        <f>VLOOKUP(BB722,'[1]ACN Audit Supervisory Organ - M'!$A:$I,3,FALSE)</f>
        <v>COM GME-HCA OCALA</v>
      </c>
      <c r="BD722" t="str">
        <f>VLOOKUP(BB722,'[1]ACN Audit Supervisory Organ - M'!$A:$I,4,FALSE)</f>
        <v>SUP_5982</v>
      </c>
    </row>
    <row r="723" spans="1:56" x14ac:dyDescent="0.2">
      <c r="A723" t="s">
        <v>41162</v>
      </c>
      <c r="B723" t="s">
        <v>9548</v>
      </c>
      <c r="C723" t="s">
        <v>9548</v>
      </c>
      <c r="O723" s="9">
        <v>43862</v>
      </c>
      <c r="P723" s="9">
        <v>43862</v>
      </c>
      <c r="Q723" t="s">
        <v>43769</v>
      </c>
      <c r="R723" t="s">
        <v>43770</v>
      </c>
      <c r="S723" t="s">
        <v>43890</v>
      </c>
      <c r="T723" t="s">
        <v>43891</v>
      </c>
      <c r="U723" t="s">
        <v>43772</v>
      </c>
      <c r="V723" t="s">
        <v>43773</v>
      </c>
      <c r="W723" s="10">
        <v>40</v>
      </c>
      <c r="X723" t="s">
        <v>9548</v>
      </c>
      <c r="Y723" s="11">
        <v>1159</v>
      </c>
      <c r="Z723" t="s">
        <v>44488</v>
      </c>
      <c r="AA723" t="s">
        <v>44472</v>
      </c>
      <c r="AB723" t="s">
        <v>41146</v>
      </c>
      <c r="AE723" t="s">
        <v>43777</v>
      </c>
      <c r="AF723" t="s">
        <v>43778</v>
      </c>
      <c r="AG723" t="s">
        <v>43805</v>
      </c>
      <c r="AH723" t="s">
        <v>43806</v>
      </c>
      <c r="AI723" t="s">
        <v>44489</v>
      </c>
      <c r="AJ723" t="s">
        <v>44490</v>
      </c>
      <c r="AK723" t="s">
        <v>43843</v>
      </c>
      <c r="AL723" t="s">
        <v>43844</v>
      </c>
      <c r="AM723" t="s">
        <v>44477</v>
      </c>
      <c r="AN723" t="s">
        <v>44478</v>
      </c>
      <c r="AO723" t="s">
        <v>44497</v>
      </c>
      <c r="AP723" t="s">
        <v>44498</v>
      </c>
      <c r="AS723" t="s">
        <v>43789</v>
      </c>
      <c r="AT723" t="s">
        <v>43790</v>
      </c>
      <c r="AU723" t="s">
        <v>43793</v>
      </c>
      <c r="AV723" t="s">
        <v>43793</v>
      </c>
      <c r="AW723" t="s">
        <v>43792</v>
      </c>
      <c r="AX723" t="s">
        <v>34221</v>
      </c>
      <c r="AY723" s="12">
        <v>56028</v>
      </c>
      <c r="AZ723" t="s">
        <v>41162</v>
      </c>
      <c r="BA723" t="s">
        <v>40225</v>
      </c>
      <c r="BB723" t="str">
        <f>VLOOKUP(BA723,Sheet1!A:B,2,FALSE)</f>
        <v>P-45098</v>
      </c>
      <c r="BC723" t="str">
        <f>VLOOKUP(BB723,'[1]ACN Audit Supervisory Organ - M'!$A:$I,3,FALSE)</f>
        <v>COM GME-HCA OCALA</v>
      </c>
      <c r="BD723" t="str">
        <f>VLOOKUP(BB723,'[1]ACN Audit Supervisory Organ - M'!$A:$I,4,FALSE)</f>
        <v>SUP_5982</v>
      </c>
    </row>
    <row r="724" spans="1:56" x14ac:dyDescent="0.2">
      <c r="A724" t="s">
        <v>41162</v>
      </c>
      <c r="B724" t="s">
        <v>9548</v>
      </c>
      <c r="C724" t="s">
        <v>9548</v>
      </c>
      <c r="O724" s="9">
        <v>43862</v>
      </c>
      <c r="P724" s="9">
        <v>43862</v>
      </c>
      <c r="Q724" t="s">
        <v>43769</v>
      </c>
      <c r="R724" t="s">
        <v>43770</v>
      </c>
      <c r="S724" t="s">
        <v>43890</v>
      </c>
      <c r="T724" t="s">
        <v>43891</v>
      </c>
      <c r="U724" t="s">
        <v>43772</v>
      </c>
      <c r="V724" t="s">
        <v>43773</v>
      </c>
      <c r="W724" s="10">
        <v>40</v>
      </c>
      <c r="X724" t="s">
        <v>9548</v>
      </c>
      <c r="Y724" s="11">
        <v>1159</v>
      </c>
      <c r="Z724" t="s">
        <v>44488</v>
      </c>
      <c r="AA724" t="s">
        <v>44472</v>
      </c>
      <c r="AB724" t="s">
        <v>41146</v>
      </c>
      <c r="AE724" t="s">
        <v>43777</v>
      </c>
      <c r="AF724" t="s">
        <v>43778</v>
      </c>
      <c r="AG724" t="s">
        <v>43805</v>
      </c>
      <c r="AH724" t="s">
        <v>43806</v>
      </c>
      <c r="AI724" t="s">
        <v>44489</v>
      </c>
      <c r="AJ724" t="s">
        <v>44490</v>
      </c>
      <c r="AK724" t="s">
        <v>43843</v>
      </c>
      <c r="AL724" t="s">
        <v>43844</v>
      </c>
      <c r="AM724" t="s">
        <v>44477</v>
      </c>
      <c r="AN724" t="s">
        <v>44478</v>
      </c>
      <c r="AO724" t="s">
        <v>44497</v>
      </c>
      <c r="AP724" t="s">
        <v>44498</v>
      </c>
      <c r="AS724" t="s">
        <v>43789</v>
      </c>
      <c r="AT724" t="s">
        <v>43790</v>
      </c>
      <c r="AU724" t="s">
        <v>43793</v>
      </c>
      <c r="AV724" t="s">
        <v>43793</v>
      </c>
      <c r="AW724" t="s">
        <v>43792</v>
      </c>
      <c r="AX724" t="s">
        <v>34225</v>
      </c>
      <c r="AY724" s="12">
        <v>56028</v>
      </c>
      <c r="AZ724" t="s">
        <v>41162</v>
      </c>
      <c r="BA724" t="s">
        <v>40225</v>
      </c>
      <c r="BB724" t="str">
        <f>VLOOKUP(BA724,Sheet1!A:B,2,FALSE)</f>
        <v>P-45098</v>
      </c>
      <c r="BC724" t="str">
        <f>VLOOKUP(BB724,'[1]ACN Audit Supervisory Organ - M'!$A:$I,3,FALSE)</f>
        <v>COM GME-HCA OCALA</v>
      </c>
      <c r="BD724" t="str">
        <f>VLOOKUP(BB724,'[1]ACN Audit Supervisory Organ - M'!$A:$I,4,FALSE)</f>
        <v>SUP_5982</v>
      </c>
    </row>
    <row r="725" spans="1:56" x14ac:dyDescent="0.2">
      <c r="A725" t="s">
        <v>41162</v>
      </c>
      <c r="B725" t="s">
        <v>9548</v>
      </c>
      <c r="C725" t="s">
        <v>9548</v>
      </c>
      <c r="O725" s="9">
        <v>43862</v>
      </c>
      <c r="P725" s="9">
        <v>43862</v>
      </c>
      <c r="Q725" t="s">
        <v>43769</v>
      </c>
      <c r="R725" t="s">
        <v>43770</v>
      </c>
      <c r="S725" t="s">
        <v>43890</v>
      </c>
      <c r="T725" t="s">
        <v>43891</v>
      </c>
      <c r="U725" t="s">
        <v>43772</v>
      </c>
      <c r="V725" t="s">
        <v>43773</v>
      </c>
      <c r="W725" s="10">
        <v>40</v>
      </c>
      <c r="X725" t="s">
        <v>9548</v>
      </c>
      <c r="Y725" s="11">
        <v>1159</v>
      </c>
      <c r="Z725" t="s">
        <v>44488</v>
      </c>
      <c r="AA725" t="s">
        <v>44472</v>
      </c>
      <c r="AB725" t="s">
        <v>41146</v>
      </c>
      <c r="AE725" t="s">
        <v>43777</v>
      </c>
      <c r="AF725" t="s">
        <v>43778</v>
      </c>
      <c r="AG725" t="s">
        <v>43805</v>
      </c>
      <c r="AH725" t="s">
        <v>43806</v>
      </c>
      <c r="AI725" t="s">
        <v>44489</v>
      </c>
      <c r="AJ725" t="s">
        <v>44490</v>
      </c>
      <c r="AK725" t="s">
        <v>43843</v>
      </c>
      <c r="AL725" t="s">
        <v>43844</v>
      </c>
      <c r="AM725" t="s">
        <v>44477</v>
      </c>
      <c r="AN725" t="s">
        <v>44478</v>
      </c>
      <c r="AO725" t="s">
        <v>44497</v>
      </c>
      <c r="AP725" t="s">
        <v>44498</v>
      </c>
      <c r="AS725" t="s">
        <v>43789</v>
      </c>
      <c r="AT725" t="s">
        <v>43790</v>
      </c>
      <c r="AU725" t="s">
        <v>43793</v>
      </c>
      <c r="AV725" t="s">
        <v>43793</v>
      </c>
      <c r="AW725" t="s">
        <v>43792</v>
      </c>
      <c r="AX725" t="s">
        <v>34227</v>
      </c>
      <c r="AY725" s="12">
        <v>56028</v>
      </c>
      <c r="AZ725" t="s">
        <v>41162</v>
      </c>
      <c r="BA725" t="s">
        <v>40225</v>
      </c>
      <c r="BB725" t="str">
        <f>VLOOKUP(BA725,Sheet1!A:B,2,FALSE)</f>
        <v>P-45098</v>
      </c>
      <c r="BC725" t="str">
        <f>VLOOKUP(BB725,'[1]ACN Audit Supervisory Organ - M'!$A:$I,3,FALSE)</f>
        <v>COM GME-HCA OCALA</v>
      </c>
      <c r="BD725" t="str">
        <f>VLOOKUP(BB725,'[1]ACN Audit Supervisory Organ - M'!$A:$I,4,FALSE)</f>
        <v>SUP_5982</v>
      </c>
    </row>
    <row r="726" spans="1:56" x14ac:dyDescent="0.2">
      <c r="A726" t="s">
        <v>41162</v>
      </c>
      <c r="B726" t="s">
        <v>9548</v>
      </c>
      <c r="C726" t="s">
        <v>9548</v>
      </c>
      <c r="O726" s="9">
        <v>43862</v>
      </c>
      <c r="P726" s="9">
        <v>43862</v>
      </c>
      <c r="Q726" t="s">
        <v>43769</v>
      </c>
      <c r="R726" t="s">
        <v>43770</v>
      </c>
      <c r="S726" t="s">
        <v>43890</v>
      </c>
      <c r="T726" t="s">
        <v>43891</v>
      </c>
      <c r="U726" t="s">
        <v>43772</v>
      </c>
      <c r="V726" t="s">
        <v>43773</v>
      </c>
      <c r="W726" s="10">
        <v>40</v>
      </c>
      <c r="X726" t="s">
        <v>9548</v>
      </c>
      <c r="Y726" s="11">
        <v>1159</v>
      </c>
      <c r="Z726" t="s">
        <v>44488</v>
      </c>
      <c r="AA726" t="s">
        <v>44472</v>
      </c>
      <c r="AB726" t="s">
        <v>41146</v>
      </c>
      <c r="AE726" t="s">
        <v>43777</v>
      </c>
      <c r="AF726" t="s">
        <v>43778</v>
      </c>
      <c r="AG726" t="s">
        <v>43805</v>
      </c>
      <c r="AH726" t="s">
        <v>43806</v>
      </c>
      <c r="AI726" t="s">
        <v>44489</v>
      </c>
      <c r="AJ726" t="s">
        <v>44490</v>
      </c>
      <c r="AK726" t="s">
        <v>43843</v>
      </c>
      <c r="AL726" t="s">
        <v>43844</v>
      </c>
      <c r="AM726" t="s">
        <v>44477</v>
      </c>
      <c r="AN726" t="s">
        <v>44478</v>
      </c>
      <c r="AO726" t="s">
        <v>44497</v>
      </c>
      <c r="AP726" t="s">
        <v>44498</v>
      </c>
      <c r="AS726" t="s">
        <v>43789</v>
      </c>
      <c r="AT726" t="s">
        <v>43790</v>
      </c>
      <c r="AU726" t="s">
        <v>43793</v>
      </c>
      <c r="AV726" t="s">
        <v>43793</v>
      </c>
      <c r="AW726" t="s">
        <v>43792</v>
      </c>
      <c r="AX726" t="s">
        <v>34228</v>
      </c>
      <c r="AY726" s="12">
        <v>56028</v>
      </c>
      <c r="AZ726" t="s">
        <v>41162</v>
      </c>
      <c r="BA726" t="s">
        <v>40225</v>
      </c>
      <c r="BB726" t="str">
        <f>VLOOKUP(BA726,Sheet1!A:B,2,FALSE)</f>
        <v>P-45098</v>
      </c>
      <c r="BC726" t="str">
        <f>VLOOKUP(BB726,'[1]ACN Audit Supervisory Organ - M'!$A:$I,3,FALSE)</f>
        <v>COM GME-HCA OCALA</v>
      </c>
      <c r="BD726" t="str">
        <f>VLOOKUP(BB726,'[1]ACN Audit Supervisory Organ - M'!$A:$I,4,FALSE)</f>
        <v>SUP_5982</v>
      </c>
    </row>
    <row r="727" spans="1:56" x14ac:dyDescent="0.2">
      <c r="A727" t="s">
        <v>41162</v>
      </c>
      <c r="B727" t="s">
        <v>9548</v>
      </c>
      <c r="C727" t="s">
        <v>9548</v>
      </c>
      <c r="O727" s="9">
        <v>43862</v>
      </c>
      <c r="P727" s="9">
        <v>43862</v>
      </c>
      <c r="Q727" t="s">
        <v>43769</v>
      </c>
      <c r="R727" t="s">
        <v>43770</v>
      </c>
      <c r="S727" t="s">
        <v>43890</v>
      </c>
      <c r="T727" t="s">
        <v>43891</v>
      </c>
      <c r="U727" t="s">
        <v>43772</v>
      </c>
      <c r="V727" t="s">
        <v>43773</v>
      </c>
      <c r="W727" s="10">
        <v>40</v>
      </c>
      <c r="X727" t="s">
        <v>9548</v>
      </c>
      <c r="Y727" s="11">
        <v>1159</v>
      </c>
      <c r="Z727" t="s">
        <v>44488</v>
      </c>
      <c r="AA727" t="s">
        <v>44472</v>
      </c>
      <c r="AB727" t="s">
        <v>41146</v>
      </c>
      <c r="AE727" t="s">
        <v>43777</v>
      </c>
      <c r="AF727" t="s">
        <v>43778</v>
      </c>
      <c r="AG727" t="s">
        <v>43805</v>
      </c>
      <c r="AH727" t="s">
        <v>43806</v>
      </c>
      <c r="AI727" t="s">
        <v>44489</v>
      </c>
      <c r="AJ727" t="s">
        <v>44490</v>
      </c>
      <c r="AK727" t="s">
        <v>43843</v>
      </c>
      <c r="AL727" t="s">
        <v>43844</v>
      </c>
      <c r="AM727" t="s">
        <v>44477</v>
      </c>
      <c r="AN727" t="s">
        <v>44478</v>
      </c>
      <c r="AO727" t="s">
        <v>44497</v>
      </c>
      <c r="AP727" t="s">
        <v>44498</v>
      </c>
      <c r="AS727" t="s">
        <v>43789</v>
      </c>
      <c r="AT727" t="s">
        <v>43790</v>
      </c>
      <c r="AU727" t="s">
        <v>43793</v>
      </c>
      <c r="AV727" t="s">
        <v>43793</v>
      </c>
      <c r="AW727" t="s">
        <v>43792</v>
      </c>
      <c r="AX727" t="s">
        <v>34229</v>
      </c>
      <c r="AY727" s="12">
        <v>56028</v>
      </c>
      <c r="AZ727" t="s">
        <v>41162</v>
      </c>
      <c r="BA727" t="s">
        <v>40225</v>
      </c>
      <c r="BB727" t="str">
        <f>VLOOKUP(BA727,Sheet1!A:B,2,FALSE)</f>
        <v>P-45098</v>
      </c>
      <c r="BC727" t="str">
        <f>VLOOKUP(BB727,'[1]ACN Audit Supervisory Organ - M'!$A:$I,3,FALSE)</f>
        <v>COM GME-HCA OCALA</v>
      </c>
      <c r="BD727" t="str">
        <f>VLOOKUP(BB727,'[1]ACN Audit Supervisory Organ - M'!$A:$I,4,FALSE)</f>
        <v>SUP_5982</v>
      </c>
    </row>
    <row r="728" spans="1:56" x14ac:dyDescent="0.2">
      <c r="A728" t="s">
        <v>41162</v>
      </c>
      <c r="B728" t="s">
        <v>9548</v>
      </c>
      <c r="C728" t="s">
        <v>9548</v>
      </c>
      <c r="O728" s="9">
        <v>43862</v>
      </c>
      <c r="P728" s="9">
        <v>43862</v>
      </c>
      <c r="Q728" t="s">
        <v>43769</v>
      </c>
      <c r="R728" t="s">
        <v>43770</v>
      </c>
      <c r="S728" t="s">
        <v>43890</v>
      </c>
      <c r="T728" t="s">
        <v>43891</v>
      </c>
      <c r="U728" t="s">
        <v>43772</v>
      </c>
      <c r="V728" t="s">
        <v>43773</v>
      </c>
      <c r="W728" s="10">
        <v>40</v>
      </c>
      <c r="X728" t="s">
        <v>9548</v>
      </c>
      <c r="Y728" s="11">
        <v>1159</v>
      </c>
      <c r="Z728" t="s">
        <v>44488</v>
      </c>
      <c r="AA728" t="s">
        <v>44472</v>
      </c>
      <c r="AB728" t="s">
        <v>41146</v>
      </c>
      <c r="AE728" t="s">
        <v>43777</v>
      </c>
      <c r="AF728" t="s">
        <v>43778</v>
      </c>
      <c r="AG728" t="s">
        <v>43805</v>
      </c>
      <c r="AH728" t="s">
        <v>43806</v>
      </c>
      <c r="AI728" t="s">
        <v>44489</v>
      </c>
      <c r="AJ728" t="s">
        <v>44490</v>
      </c>
      <c r="AK728" t="s">
        <v>43843</v>
      </c>
      <c r="AL728" t="s">
        <v>43844</v>
      </c>
      <c r="AM728" t="s">
        <v>44477</v>
      </c>
      <c r="AN728" t="s">
        <v>44478</v>
      </c>
      <c r="AO728" t="s">
        <v>44497</v>
      </c>
      <c r="AP728" t="s">
        <v>44498</v>
      </c>
      <c r="AS728" t="s">
        <v>43789</v>
      </c>
      <c r="AT728" t="s">
        <v>43790</v>
      </c>
      <c r="AU728" t="s">
        <v>43793</v>
      </c>
      <c r="AV728" t="s">
        <v>43793</v>
      </c>
      <c r="AW728" t="s">
        <v>43792</v>
      </c>
      <c r="AX728" t="s">
        <v>34230</v>
      </c>
      <c r="AY728" s="12">
        <v>56028</v>
      </c>
      <c r="AZ728" t="s">
        <v>41162</v>
      </c>
      <c r="BA728" t="s">
        <v>40225</v>
      </c>
      <c r="BB728" t="str">
        <f>VLOOKUP(BA728,Sheet1!A:B,2,FALSE)</f>
        <v>P-45098</v>
      </c>
      <c r="BC728" t="str">
        <f>VLOOKUP(BB728,'[1]ACN Audit Supervisory Organ - M'!$A:$I,3,FALSE)</f>
        <v>COM GME-HCA OCALA</v>
      </c>
      <c r="BD728" t="str">
        <f>VLOOKUP(BB728,'[1]ACN Audit Supervisory Organ - M'!$A:$I,4,FALSE)</f>
        <v>SUP_5982</v>
      </c>
    </row>
    <row r="729" spans="1:56" x14ac:dyDescent="0.2">
      <c r="A729" t="s">
        <v>41162</v>
      </c>
      <c r="B729" t="s">
        <v>9548</v>
      </c>
      <c r="C729" t="s">
        <v>9548</v>
      </c>
      <c r="O729" s="9">
        <v>43862</v>
      </c>
      <c r="P729" s="9">
        <v>43862</v>
      </c>
      <c r="Q729" t="s">
        <v>43769</v>
      </c>
      <c r="R729" t="s">
        <v>43770</v>
      </c>
      <c r="S729" t="s">
        <v>43890</v>
      </c>
      <c r="T729" t="s">
        <v>43891</v>
      </c>
      <c r="U729" t="s">
        <v>43772</v>
      </c>
      <c r="V729" t="s">
        <v>43773</v>
      </c>
      <c r="W729" s="10">
        <v>40</v>
      </c>
      <c r="X729" t="s">
        <v>9548</v>
      </c>
      <c r="Y729" s="11">
        <v>1159</v>
      </c>
      <c r="Z729" t="s">
        <v>44488</v>
      </c>
      <c r="AA729" t="s">
        <v>44472</v>
      </c>
      <c r="AB729" t="s">
        <v>41146</v>
      </c>
      <c r="AE729" t="s">
        <v>43777</v>
      </c>
      <c r="AF729" t="s">
        <v>43778</v>
      </c>
      <c r="AG729" t="s">
        <v>43805</v>
      </c>
      <c r="AH729" t="s">
        <v>43806</v>
      </c>
      <c r="AI729" t="s">
        <v>44489</v>
      </c>
      <c r="AJ729" t="s">
        <v>44490</v>
      </c>
      <c r="AK729" t="s">
        <v>43843</v>
      </c>
      <c r="AL729" t="s">
        <v>43844</v>
      </c>
      <c r="AM729" t="s">
        <v>44477</v>
      </c>
      <c r="AN729" t="s">
        <v>44478</v>
      </c>
      <c r="AO729" t="s">
        <v>44497</v>
      </c>
      <c r="AP729" t="s">
        <v>44498</v>
      </c>
      <c r="AS729" t="s">
        <v>43789</v>
      </c>
      <c r="AT729" t="s">
        <v>43790</v>
      </c>
      <c r="AU729" t="s">
        <v>43793</v>
      </c>
      <c r="AV729" t="s">
        <v>43793</v>
      </c>
      <c r="AW729" t="s">
        <v>43792</v>
      </c>
      <c r="AX729" t="s">
        <v>34231</v>
      </c>
      <c r="AY729" s="12">
        <v>56028</v>
      </c>
      <c r="AZ729" t="s">
        <v>41162</v>
      </c>
      <c r="BA729" t="s">
        <v>40225</v>
      </c>
      <c r="BB729" t="str">
        <f>VLOOKUP(BA729,Sheet1!A:B,2,FALSE)</f>
        <v>P-45098</v>
      </c>
      <c r="BC729" t="str">
        <f>VLOOKUP(BB729,'[1]ACN Audit Supervisory Organ - M'!$A:$I,3,FALSE)</f>
        <v>COM GME-HCA OCALA</v>
      </c>
      <c r="BD729" t="str">
        <f>VLOOKUP(BB729,'[1]ACN Audit Supervisory Organ - M'!$A:$I,4,FALSE)</f>
        <v>SUP_5982</v>
      </c>
    </row>
    <row r="730" spans="1:56" x14ac:dyDescent="0.2">
      <c r="A730" t="s">
        <v>41162</v>
      </c>
      <c r="B730" t="s">
        <v>9548</v>
      </c>
      <c r="C730" t="s">
        <v>9548</v>
      </c>
      <c r="O730" s="9">
        <v>43862</v>
      </c>
      <c r="P730" s="9">
        <v>43862</v>
      </c>
      <c r="Q730" t="s">
        <v>43769</v>
      </c>
      <c r="R730" t="s">
        <v>43770</v>
      </c>
      <c r="S730" t="s">
        <v>43890</v>
      </c>
      <c r="T730" t="s">
        <v>43891</v>
      </c>
      <c r="U730" t="s">
        <v>43772</v>
      </c>
      <c r="V730" t="s">
        <v>43773</v>
      </c>
      <c r="W730" s="10">
        <v>40</v>
      </c>
      <c r="X730" t="s">
        <v>9548</v>
      </c>
      <c r="Y730" s="11">
        <v>1159</v>
      </c>
      <c r="Z730" t="s">
        <v>44488</v>
      </c>
      <c r="AA730" t="s">
        <v>44472</v>
      </c>
      <c r="AB730" t="s">
        <v>41146</v>
      </c>
      <c r="AE730" t="s">
        <v>43777</v>
      </c>
      <c r="AF730" t="s">
        <v>43778</v>
      </c>
      <c r="AG730" t="s">
        <v>43805</v>
      </c>
      <c r="AH730" t="s">
        <v>43806</v>
      </c>
      <c r="AI730" t="s">
        <v>44489</v>
      </c>
      <c r="AJ730" t="s">
        <v>44490</v>
      </c>
      <c r="AK730" t="s">
        <v>43843</v>
      </c>
      <c r="AL730" t="s">
        <v>43844</v>
      </c>
      <c r="AM730" t="s">
        <v>44477</v>
      </c>
      <c r="AN730" t="s">
        <v>44478</v>
      </c>
      <c r="AO730" t="s">
        <v>44497</v>
      </c>
      <c r="AP730" t="s">
        <v>44498</v>
      </c>
      <c r="AS730" t="s">
        <v>43789</v>
      </c>
      <c r="AT730" t="s">
        <v>43790</v>
      </c>
      <c r="AU730" t="s">
        <v>43793</v>
      </c>
      <c r="AV730" t="s">
        <v>43793</v>
      </c>
      <c r="AW730" t="s">
        <v>43792</v>
      </c>
      <c r="AX730" t="s">
        <v>34233</v>
      </c>
      <c r="AY730" s="12">
        <v>56028</v>
      </c>
      <c r="AZ730" t="s">
        <v>41162</v>
      </c>
      <c r="BA730" t="s">
        <v>40225</v>
      </c>
      <c r="BB730" t="str">
        <f>VLOOKUP(BA730,Sheet1!A:B,2,FALSE)</f>
        <v>P-45098</v>
      </c>
      <c r="BC730" t="str">
        <f>VLOOKUP(BB730,'[1]ACN Audit Supervisory Organ - M'!$A:$I,3,FALSE)</f>
        <v>COM GME-HCA OCALA</v>
      </c>
      <c r="BD730" t="str">
        <f>VLOOKUP(BB730,'[1]ACN Audit Supervisory Organ - M'!$A:$I,4,FALSE)</f>
        <v>SUP_5982</v>
      </c>
    </row>
    <row r="731" spans="1:56" x14ac:dyDescent="0.2">
      <c r="A731" t="s">
        <v>41162</v>
      </c>
      <c r="B731" t="s">
        <v>9548</v>
      </c>
      <c r="C731" t="s">
        <v>9548</v>
      </c>
      <c r="O731" s="9">
        <v>43862</v>
      </c>
      <c r="P731" s="9">
        <v>43862</v>
      </c>
      <c r="Q731" t="s">
        <v>43769</v>
      </c>
      <c r="R731" t="s">
        <v>43770</v>
      </c>
      <c r="S731" t="s">
        <v>43890</v>
      </c>
      <c r="T731" t="s">
        <v>43891</v>
      </c>
      <c r="U731" t="s">
        <v>43772</v>
      </c>
      <c r="V731" t="s">
        <v>43773</v>
      </c>
      <c r="W731" s="10">
        <v>40</v>
      </c>
      <c r="X731" t="s">
        <v>9548</v>
      </c>
      <c r="Y731" s="11">
        <v>1159</v>
      </c>
      <c r="Z731" t="s">
        <v>44488</v>
      </c>
      <c r="AA731" t="s">
        <v>44472</v>
      </c>
      <c r="AB731" t="s">
        <v>41146</v>
      </c>
      <c r="AE731" t="s">
        <v>43777</v>
      </c>
      <c r="AF731" t="s">
        <v>43778</v>
      </c>
      <c r="AG731" t="s">
        <v>43805</v>
      </c>
      <c r="AH731" t="s">
        <v>43806</v>
      </c>
      <c r="AI731" t="s">
        <v>44489</v>
      </c>
      <c r="AJ731" t="s">
        <v>44490</v>
      </c>
      <c r="AK731" t="s">
        <v>43843</v>
      </c>
      <c r="AL731" t="s">
        <v>43844</v>
      </c>
      <c r="AM731" t="s">
        <v>44477</v>
      </c>
      <c r="AN731" t="s">
        <v>44478</v>
      </c>
      <c r="AO731" t="s">
        <v>44497</v>
      </c>
      <c r="AP731" t="s">
        <v>44498</v>
      </c>
      <c r="AS731" t="s">
        <v>43789</v>
      </c>
      <c r="AT731" t="s">
        <v>43790</v>
      </c>
      <c r="AU731" t="s">
        <v>43793</v>
      </c>
      <c r="AV731" t="s">
        <v>43793</v>
      </c>
      <c r="AW731" t="s">
        <v>43792</v>
      </c>
      <c r="AX731" t="s">
        <v>34234</v>
      </c>
      <c r="AY731" s="12">
        <v>56028</v>
      </c>
      <c r="AZ731" t="s">
        <v>41162</v>
      </c>
      <c r="BA731" t="s">
        <v>40225</v>
      </c>
      <c r="BB731" t="str">
        <f>VLOOKUP(BA731,Sheet1!A:B,2,FALSE)</f>
        <v>P-45098</v>
      </c>
      <c r="BC731" t="str">
        <f>VLOOKUP(BB731,'[1]ACN Audit Supervisory Organ - M'!$A:$I,3,FALSE)</f>
        <v>COM GME-HCA OCALA</v>
      </c>
      <c r="BD731" t="str">
        <f>VLOOKUP(BB731,'[1]ACN Audit Supervisory Organ - M'!$A:$I,4,FALSE)</f>
        <v>SUP_5982</v>
      </c>
    </row>
    <row r="732" spans="1:56" x14ac:dyDescent="0.2">
      <c r="A732" t="s">
        <v>41162</v>
      </c>
      <c r="B732" t="s">
        <v>9548</v>
      </c>
      <c r="C732" t="s">
        <v>9548</v>
      </c>
      <c r="O732" s="9">
        <v>43862</v>
      </c>
      <c r="P732" s="9">
        <v>43862</v>
      </c>
      <c r="Q732" t="s">
        <v>43769</v>
      </c>
      <c r="R732" t="s">
        <v>43770</v>
      </c>
      <c r="S732" t="s">
        <v>43890</v>
      </c>
      <c r="T732" t="s">
        <v>43891</v>
      </c>
      <c r="U732" t="s">
        <v>43772</v>
      </c>
      <c r="V732" t="s">
        <v>43773</v>
      </c>
      <c r="W732" s="10">
        <v>40</v>
      </c>
      <c r="X732" t="s">
        <v>9548</v>
      </c>
      <c r="Y732" s="11">
        <v>1159</v>
      </c>
      <c r="Z732" t="s">
        <v>44488</v>
      </c>
      <c r="AA732" t="s">
        <v>44472</v>
      </c>
      <c r="AB732" t="s">
        <v>41146</v>
      </c>
      <c r="AE732" t="s">
        <v>43777</v>
      </c>
      <c r="AF732" t="s">
        <v>43778</v>
      </c>
      <c r="AG732" t="s">
        <v>43805</v>
      </c>
      <c r="AH732" t="s">
        <v>43806</v>
      </c>
      <c r="AI732" t="s">
        <v>44489</v>
      </c>
      <c r="AJ732" t="s">
        <v>44490</v>
      </c>
      <c r="AK732" t="s">
        <v>43843</v>
      </c>
      <c r="AL732" t="s">
        <v>43844</v>
      </c>
      <c r="AM732" t="s">
        <v>44477</v>
      </c>
      <c r="AN732" t="s">
        <v>44478</v>
      </c>
      <c r="AO732" t="s">
        <v>44497</v>
      </c>
      <c r="AP732" t="s">
        <v>44498</v>
      </c>
      <c r="AS732" t="s">
        <v>43789</v>
      </c>
      <c r="AT732" t="s">
        <v>43790</v>
      </c>
      <c r="AU732" t="s">
        <v>43793</v>
      </c>
      <c r="AV732" t="s">
        <v>43793</v>
      </c>
      <c r="AW732" t="s">
        <v>43792</v>
      </c>
      <c r="AX732" t="s">
        <v>34235</v>
      </c>
      <c r="AY732" s="12">
        <v>56028</v>
      </c>
      <c r="AZ732" t="s">
        <v>41162</v>
      </c>
      <c r="BA732" t="s">
        <v>40225</v>
      </c>
      <c r="BB732" t="str">
        <f>VLOOKUP(BA732,Sheet1!A:B,2,FALSE)</f>
        <v>P-45098</v>
      </c>
      <c r="BC732" t="str">
        <f>VLOOKUP(BB732,'[1]ACN Audit Supervisory Organ - M'!$A:$I,3,FALSE)</f>
        <v>COM GME-HCA OCALA</v>
      </c>
      <c r="BD732" t="str">
        <f>VLOOKUP(BB732,'[1]ACN Audit Supervisory Organ - M'!$A:$I,4,FALSE)</f>
        <v>SUP_5982</v>
      </c>
    </row>
    <row r="733" spans="1:56" x14ac:dyDescent="0.2">
      <c r="A733" t="s">
        <v>41162</v>
      </c>
      <c r="B733" t="s">
        <v>9548</v>
      </c>
      <c r="C733" t="s">
        <v>9548</v>
      </c>
      <c r="O733" s="9">
        <v>43862</v>
      </c>
      <c r="P733" s="9">
        <v>43862</v>
      </c>
      <c r="Q733" t="s">
        <v>43769</v>
      </c>
      <c r="R733" t="s">
        <v>43770</v>
      </c>
      <c r="S733" t="s">
        <v>43890</v>
      </c>
      <c r="T733" t="s">
        <v>43891</v>
      </c>
      <c r="U733" t="s">
        <v>43772</v>
      </c>
      <c r="V733" t="s">
        <v>43773</v>
      </c>
      <c r="W733" s="10">
        <v>40</v>
      </c>
      <c r="X733" t="s">
        <v>9548</v>
      </c>
      <c r="Y733" s="11">
        <v>1159</v>
      </c>
      <c r="Z733" t="s">
        <v>44493</v>
      </c>
      <c r="AA733" t="s">
        <v>44472</v>
      </c>
      <c r="AB733" t="s">
        <v>41146</v>
      </c>
      <c r="AE733" t="s">
        <v>43777</v>
      </c>
      <c r="AF733" t="s">
        <v>43778</v>
      </c>
      <c r="AG733" t="s">
        <v>43805</v>
      </c>
      <c r="AH733" t="s">
        <v>43806</v>
      </c>
      <c r="AI733" t="s">
        <v>44489</v>
      </c>
      <c r="AJ733" t="s">
        <v>44490</v>
      </c>
      <c r="AK733" t="s">
        <v>43843</v>
      </c>
      <c r="AL733" t="s">
        <v>43844</v>
      </c>
      <c r="AM733" t="s">
        <v>44477</v>
      </c>
      <c r="AN733" t="s">
        <v>44478</v>
      </c>
      <c r="AO733" t="s">
        <v>44497</v>
      </c>
      <c r="AP733" t="s">
        <v>44498</v>
      </c>
      <c r="AS733" t="s">
        <v>43789</v>
      </c>
      <c r="AT733" t="s">
        <v>43790</v>
      </c>
      <c r="AU733" t="s">
        <v>43793</v>
      </c>
      <c r="AV733" t="s">
        <v>43793</v>
      </c>
      <c r="AW733" t="s">
        <v>43792</v>
      </c>
      <c r="AX733" t="s">
        <v>34461</v>
      </c>
      <c r="AY733" s="12">
        <v>55267</v>
      </c>
      <c r="AZ733" t="s">
        <v>41162</v>
      </c>
      <c r="BA733" t="s">
        <v>38814</v>
      </c>
      <c r="BB733" t="str">
        <f>VLOOKUP(BA733,Sheet1!A:B,2,FALSE)</f>
        <v>P-13899</v>
      </c>
      <c r="BC733" t="str">
        <f>VLOOKUP(BB733,'[1]ACN Audit Supervisory Organ - M'!$A:$I,3,FALSE)</f>
        <v>College of Medicine (COM) - Graduate Medical Education Grainesville</v>
      </c>
      <c r="BD733" t="str">
        <f>VLOOKUP(BB733,'[1]ACN Audit Supervisory Organ - M'!$A:$I,4,FALSE)</f>
        <v>SUP_1775</v>
      </c>
    </row>
    <row r="734" spans="1:56" x14ac:dyDescent="0.2">
      <c r="A734" t="s">
        <v>41162</v>
      </c>
      <c r="B734" t="s">
        <v>9548</v>
      </c>
      <c r="C734" t="s">
        <v>9548</v>
      </c>
      <c r="O734" s="9">
        <v>43862</v>
      </c>
      <c r="P734" s="9">
        <v>43862</v>
      </c>
      <c r="Q734" t="s">
        <v>43769</v>
      </c>
      <c r="R734" t="s">
        <v>43770</v>
      </c>
      <c r="S734" t="s">
        <v>43890</v>
      </c>
      <c r="T734" t="s">
        <v>43891</v>
      </c>
      <c r="U734" t="s">
        <v>43772</v>
      </c>
      <c r="V734" t="s">
        <v>43773</v>
      </c>
      <c r="W734" s="10">
        <v>40</v>
      </c>
      <c r="X734" t="s">
        <v>9548</v>
      </c>
      <c r="Y734" s="11">
        <v>1159</v>
      </c>
      <c r="Z734" t="s">
        <v>44493</v>
      </c>
      <c r="AA734" t="s">
        <v>44472</v>
      </c>
      <c r="AB734" t="s">
        <v>41146</v>
      </c>
      <c r="AE734" t="s">
        <v>43777</v>
      </c>
      <c r="AF734" t="s">
        <v>43778</v>
      </c>
      <c r="AG734" t="s">
        <v>43805</v>
      </c>
      <c r="AH734" t="s">
        <v>43806</v>
      </c>
      <c r="AI734" t="s">
        <v>44489</v>
      </c>
      <c r="AJ734" t="s">
        <v>44490</v>
      </c>
      <c r="AK734" t="s">
        <v>43843</v>
      </c>
      <c r="AL734" t="s">
        <v>43844</v>
      </c>
      <c r="AM734" t="s">
        <v>44477</v>
      </c>
      <c r="AN734" t="s">
        <v>44478</v>
      </c>
      <c r="AO734" t="s">
        <v>44497</v>
      </c>
      <c r="AP734" t="s">
        <v>44498</v>
      </c>
      <c r="AS734" t="s">
        <v>43789</v>
      </c>
      <c r="AT734" t="s">
        <v>43790</v>
      </c>
      <c r="AU734" t="s">
        <v>43793</v>
      </c>
      <c r="AV734" t="s">
        <v>43793</v>
      </c>
      <c r="AW734" t="s">
        <v>43792</v>
      </c>
      <c r="AX734" t="s">
        <v>41442</v>
      </c>
      <c r="AY734" s="12">
        <v>55267</v>
      </c>
      <c r="AZ734" t="s">
        <v>41162</v>
      </c>
      <c r="BA734" t="s">
        <v>38814</v>
      </c>
      <c r="BB734" t="str">
        <f>VLOOKUP(BA734,Sheet1!A:B,2,FALSE)</f>
        <v>P-13899</v>
      </c>
      <c r="BC734" t="str">
        <f>VLOOKUP(BB734,'[1]ACN Audit Supervisory Organ - M'!$A:$I,3,FALSE)</f>
        <v>College of Medicine (COM) - Graduate Medical Education Grainesville</v>
      </c>
      <c r="BD734" t="str">
        <f>VLOOKUP(BB734,'[1]ACN Audit Supervisory Organ - M'!$A:$I,4,FALSE)</f>
        <v>SUP_1775</v>
      </c>
    </row>
    <row r="735" spans="1:56" x14ac:dyDescent="0.2">
      <c r="A735" t="s">
        <v>41162</v>
      </c>
      <c r="B735" t="s">
        <v>9548</v>
      </c>
      <c r="C735" t="s">
        <v>9548</v>
      </c>
      <c r="O735" s="9">
        <v>43862</v>
      </c>
      <c r="P735" s="9">
        <v>43862</v>
      </c>
      <c r="Q735" t="s">
        <v>43769</v>
      </c>
      <c r="R735" t="s">
        <v>43770</v>
      </c>
      <c r="S735" t="s">
        <v>43890</v>
      </c>
      <c r="T735" t="s">
        <v>43891</v>
      </c>
      <c r="U735" t="s">
        <v>43772</v>
      </c>
      <c r="V735" t="s">
        <v>43773</v>
      </c>
      <c r="W735" s="10">
        <v>40</v>
      </c>
      <c r="X735" t="s">
        <v>9548</v>
      </c>
      <c r="Y735" s="11">
        <v>1159</v>
      </c>
      <c r="Z735" t="s">
        <v>44493</v>
      </c>
      <c r="AA735" t="s">
        <v>44472</v>
      </c>
      <c r="AB735" t="s">
        <v>41146</v>
      </c>
      <c r="AE735" t="s">
        <v>43777</v>
      </c>
      <c r="AF735" t="s">
        <v>43778</v>
      </c>
      <c r="AG735" t="s">
        <v>43805</v>
      </c>
      <c r="AH735" t="s">
        <v>43806</v>
      </c>
      <c r="AI735" t="s">
        <v>44489</v>
      </c>
      <c r="AJ735" t="s">
        <v>44490</v>
      </c>
      <c r="AK735" t="s">
        <v>43843</v>
      </c>
      <c r="AL735" t="s">
        <v>43844</v>
      </c>
      <c r="AM735" t="s">
        <v>44477</v>
      </c>
      <c r="AN735" t="s">
        <v>44478</v>
      </c>
      <c r="AO735" t="s">
        <v>44497</v>
      </c>
      <c r="AP735" t="s">
        <v>44498</v>
      </c>
      <c r="AS735" t="s">
        <v>43789</v>
      </c>
      <c r="AT735" t="s">
        <v>43790</v>
      </c>
      <c r="AU735" t="s">
        <v>43793</v>
      </c>
      <c r="AV735" t="s">
        <v>43793</v>
      </c>
      <c r="AW735" t="s">
        <v>43792</v>
      </c>
      <c r="AX735" t="s">
        <v>41443</v>
      </c>
      <c r="AY735" s="12">
        <v>55267</v>
      </c>
      <c r="AZ735" t="s">
        <v>41162</v>
      </c>
      <c r="BA735" t="s">
        <v>38814</v>
      </c>
      <c r="BB735" t="str">
        <f>VLOOKUP(BA735,Sheet1!A:B,2,FALSE)</f>
        <v>P-13899</v>
      </c>
      <c r="BC735" t="str">
        <f>VLOOKUP(BB735,'[1]ACN Audit Supervisory Organ - M'!$A:$I,3,FALSE)</f>
        <v>College of Medicine (COM) - Graduate Medical Education Grainesville</v>
      </c>
      <c r="BD735" t="str">
        <f>VLOOKUP(BB735,'[1]ACN Audit Supervisory Organ - M'!$A:$I,4,FALSE)</f>
        <v>SUP_1775</v>
      </c>
    </row>
    <row r="736" spans="1:56" x14ac:dyDescent="0.2">
      <c r="A736" t="s">
        <v>41162</v>
      </c>
      <c r="B736" t="s">
        <v>9548</v>
      </c>
      <c r="C736" t="s">
        <v>9548</v>
      </c>
      <c r="O736" s="9">
        <v>43862</v>
      </c>
      <c r="P736" s="9">
        <v>43862</v>
      </c>
      <c r="Q736" t="s">
        <v>43769</v>
      </c>
      <c r="R736" t="s">
        <v>43770</v>
      </c>
      <c r="S736" t="s">
        <v>43890</v>
      </c>
      <c r="T736" t="s">
        <v>43891</v>
      </c>
      <c r="U736" t="s">
        <v>43772</v>
      </c>
      <c r="V736" t="s">
        <v>43773</v>
      </c>
      <c r="W736" s="10">
        <v>40</v>
      </c>
      <c r="X736" t="s">
        <v>9548</v>
      </c>
      <c r="Y736" s="11">
        <v>1159</v>
      </c>
      <c r="Z736" t="s">
        <v>44493</v>
      </c>
      <c r="AA736" t="s">
        <v>44472</v>
      </c>
      <c r="AB736" t="s">
        <v>41146</v>
      </c>
      <c r="AE736" t="s">
        <v>43777</v>
      </c>
      <c r="AF736" t="s">
        <v>43778</v>
      </c>
      <c r="AG736" t="s">
        <v>43805</v>
      </c>
      <c r="AH736" t="s">
        <v>43806</v>
      </c>
      <c r="AI736" t="s">
        <v>44489</v>
      </c>
      <c r="AJ736" t="s">
        <v>44490</v>
      </c>
      <c r="AK736" t="s">
        <v>43843</v>
      </c>
      <c r="AL736" t="s">
        <v>43844</v>
      </c>
      <c r="AM736" t="s">
        <v>44477</v>
      </c>
      <c r="AN736" t="s">
        <v>44478</v>
      </c>
      <c r="AO736" t="s">
        <v>44497</v>
      </c>
      <c r="AP736" t="s">
        <v>44498</v>
      </c>
      <c r="AS736" t="s">
        <v>43789</v>
      </c>
      <c r="AT736" t="s">
        <v>43790</v>
      </c>
      <c r="AU736" t="s">
        <v>43793</v>
      </c>
      <c r="AV736" t="s">
        <v>43793</v>
      </c>
      <c r="AW736" t="s">
        <v>43792</v>
      </c>
      <c r="AX736" t="s">
        <v>41444</v>
      </c>
      <c r="AY736" s="12">
        <v>55267</v>
      </c>
      <c r="AZ736" t="s">
        <v>41162</v>
      </c>
      <c r="BA736" t="s">
        <v>38814</v>
      </c>
      <c r="BB736" t="str">
        <f>VLOOKUP(BA736,Sheet1!A:B,2,FALSE)</f>
        <v>P-13899</v>
      </c>
      <c r="BC736" t="str">
        <f>VLOOKUP(BB736,'[1]ACN Audit Supervisory Organ - M'!$A:$I,3,FALSE)</f>
        <v>College of Medicine (COM) - Graduate Medical Education Grainesville</v>
      </c>
      <c r="BD736" t="str">
        <f>VLOOKUP(BB736,'[1]ACN Audit Supervisory Organ - M'!$A:$I,4,FALSE)</f>
        <v>SUP_1775</v>
      </c>
    </row>
    <row r="737" spans="1:56" x14ac:dyDescent="0.2">
      <c r="A737" t="s">
        <v>41162</v>
      </c>
      <c r="B737" t="s">
        <v>9548</v>
      </c>
      <c r="C737" t="s">
        <v>9548</v>
      </c>
      <c r="O737" s="9">
        <v>43862</v>
      </c>
      <c r="P737" s="9">
        <v>43862</v>
      </c>
      <c r="Q737" t="s">
        <v>43769</v>
      </c>
      <c r="R737" t="s">
        <v>43770</v>
      </c>
      <c r="S737" t="s">
        <v>43890</v>
      </c>
      <c r="T737" t="s">
        <v>43891</v>
      </c>
      <c r="U737" t="s">
        <v>43772</v>
      </c>
      <c r="V737" t="s">
        <v>43773</v>
      </c>
      <c r="W737" s="10">
        <v>40</v>
      </c>
      <c r="X737" t="s">
        <v>9548</v>
      </c>
      <c r="Y737" s="11">
        <v>1159</v>
      </c>
      <c r="Z737" t="s">
        <v>44493</v>
      </c>
      <c r="AA737" t="s">
        <v>44472</v>
      </c>
      <c r="AB737" t="s">
        <v>41146</v>
      </c>
      <c r="AE737" t="s">
        <v>43777</v>
      </c>
      <c r="AF737" t="s">
        <v>43778</v>
      </c>
      <c r="AG737" t="s">
        <v>43805</v>
      </c>
      <c r="AH737" t="s">
        <v>43806</v>
      </c>
      <c r="AI737" t="s">
        <v>44489</v>
      </c>
      <c r="AJ737" t="s">
        <v>44490</v>
      </c>
      <c r="AK737" t="s">
        <v>43843</v>
      </c>
      <c r="AL737" t="s">
        <v>43844</v>
      </c>
      <c r="AM737" t="s">
        <v>44477</v>
      </c>
      <c r="AN737" t="s">
        <v>44478</v>
      </c>
      <c r="AO737" t="s">
        <v>44497</v>
      </c>
      <c r="AP737" t="s">
        <v>44498</v>
      </c>
      <c r="AS737" t="s">
        <v>43789</v>
      </c>
      <c r="AT737" t="s">
        <v>43790</v>
      </c>
      <c r="AU737" t="s">
        <v>43793</v>
      </c>
      <c r="AV737" t="s">
        <v>43793</v>
      </c>
      <c r="AW737" t="s">
        <v>43792</v>
      </c>
      <c r="AX737" t="s">
        <v>41445</v>
      </c>
      <c r="AY737" s="12">
        <v>55267</v>
      </c>
      <c r="AZ737" t="s">
        <v>41162</v>
      </c>
      <c r="BA737" t="s">
        <v>38814</v>
      </c>
      <c r="BB737" t="str">
        <f>VLOOKUP(BA737,Sheet1!A:B,2,FALSE)</f>
        <v>P-13899</v>
      </c>
      <c r="BC737" t="str">
        <f>VLOOKUP(BB737,'[1]ACN Audit Supervisory Organ - M'!$A:$I,3,FALSE)</f>
        <v>College of Medicine (COM) - Graduate Medical Education Grainesville</v>
      </c>
      <c r="BD737" t="str">
        <f>VLOOKUP(BB737,'[1]ACN Audit Supervisory Organ - M'!$A:$I,4,FALSE)</f>
        <v>SUP_1775</v>
      </c>
    </row>
    <row r="738" spans="1:56" x14ac:dyDescent="0.2">
      <c r="A738" t="s">
        <v>41162</v>
      </c>
      <c r="B738" t="s">
        <v>9548</v>
      </c>
      <c r="C738" t="s">
        <v>9548</v>
      </c>
      <c r="O738" s="9">
        <v>43862</v>
      </c>
      <c r="P738" s="9">
        <v>43862</v>
      </c>
      <c r="Q738" t="s">
        <v>43769</v>
      </c>
      <c r="R738" t="s">
        <v>43770</v>
      </c>
      <c r="S738" t="s">
        <v>43890</v>
      </c>
      <c r="T738" t="s">
        <v>43891</v>
      </c>
      <c r="U738" t="s">
        <v>43772</v>
      </c>
      <c r="V738" t="s">
        <v>43773</v>
      </c>
      <c r="W738" s="10">
        <v>40</v>
      </c>
      <c r="X738" t="s">
        <v>9548</v>
      </c>
      <c r="Y738" s="11">
        <v>1159</v>
      </c>
      <c r="Z738" t="s">
        <v>44493</v>
      </c>
      <c r="AA738" t="s">
        <v>44472</v>
      </c>
      <c r="AB738" t="s">
        <v>41146</v>
      </c>
      <c r="AE738" t="s">
        <v>43777</v>
      </c>
      <c r="AF738" t="s">
        <v>43778</v>
      </c>
      <c r="AG738" t="s">
        <v>43805</v>
      </c>
      <c r="AH738" t="s">
        <v>43806</v>
      </c>
      <c r="AI738" t="s">
        <v>44489</v>
      </c>
      <c r="AJ738" t="s">
        <v>44490</v>
      </c>
      <c r="AK738" t="s">
        <v>43843</v>
      </c>
      <c r="AL738" t="s">
        <v>43844</v>
      </c>
      <c r="AM738" t="s">
        <v>44477</v>
      </c>
      <c r="AN738" t="s">
        <v>44478</v>
      </c>
      <c r="AO738" t="s">
        <v>44497</v>
      </c>
      <c r="AP738" t="s">
        <v>44498</v>
      </c>
      <c r="AS738" t="s">
        <v>43789</v>
      </c>
      <c r="AT738" t="s">
        <v>43790</v>
      </c>
      <c r="AU738" t="s">
        <v>43793</v>
      </c>
      <c r="AV738" t="s">
        <v>43793</v>
      </c>
      <c r="AW738" t="s">
        <v>43792</v>
      </c>
      <c r="AX738" t="s">
        <v>41498</v>
      </c>
      <c r="AY738" s="12">
        <v>55267</v>
      </c>
      <c r="AZ738" t="s">
        <v>41162</v>
      </c>
      <c r="BA738" t="s">
        <v>38814</v>
      </c>
      <c r="BB738" t="str">
        <f>VLOOKUP(BA738,Sheet1!A:B,2,FALSE)</f>
        <v>P-13899</v>
      </c>
      <c r="BC738" t="str">
        <f>VLOOKUP(BB738,'[1]ACN Audit Supervisory Organ - M'!$A:$I,3,FALSE)</f>
        <v>College of Medicine (COM) - Graduate Medical Education Grainesville</v>
      </c>
      <c r="BD738" t="str">
        <f>VLOOKUP(BB738,'[1]ACN Audit Supervisory Organ - M'!$A:$I,4,FALSE)</f>
        <v>SUP_1775</v>
      </c>
    </row>
    <row r="739" spans="1:56" x14ac:dyDescent="0.2">
      <c r="A739" t="s">
        <v>41162</v>
      </c>
      <c r="B739" t="s">
        <v>9548</v>
      </c>
      <c r="C739" t="s">
        <v>9548</v>
      </c>
      <c r="O739" s="9">
        <v>43862</v>
      </c>
      <c r="P739" s="9">
        <v>43862</v>
      </c>
      <c r="Q739" t="s">
        <v>43769</v>
      </c>
      <c r="R739" t="s">
        <v>43770</v>
      </c>
      <c r="S739" t="s">
        <v>43890</v>
      </c>
      <c r="T739" t="s">
        <v>43891</v>
      </c>
      <c r="U739" t="s">
        <v>43772</v>
      </c>
      <c r="V739" t="s">
        <v>43773</v>
      </c>
      <c r="W739" s="10">
        <v>40</v>
      </c>
      <c r="X739" t="s">
        <v>9548</v>
      </c>
      <c r="Y739" s="11">
        <v>1159</v>
      </c>
      <c r="Z739" t="s">
        <v>44493</v>
      </c>
      <c r="AA739" t="s">
        <v>44472</v>
      </c>
      <c r="AB739" t="s">
        <v>41146</v>
      </c>
      <c r="AE739" t="s">
        <v>43777</v>
      </c>
      <c r="AF739" t="s">
        <v>43778</v>
      </c>
      <c r="AG739" t="s">
        <v>43805</v>
      </c>
      <c r="AH739" t="s">
        <v>43806</v>
      </c>
      <c r="AI739" t="s">
        <v>44489</v>
      </c>
      <c r="AJ739" t="s">
        <v>44490</v>
      </c>
      <c r="AK739" t="s">
        <v>43843</v>
      </c>
      <c r="AL739" t="s">
        <v>43844</v>
      </c>
      <c r="AM739" t="s">
        <v>44477</v>
      </c>
      <c r="AN739" t="s">
        <v>44478</v>
      </c>
      <c r="AO739" t="s">
        <v>44497</v>
      </c>
      <c r="AP739" t="s">
        <v>44498</v>
      </c>
      <c r="AS739" t="s">
        <v>43789</v>
      </c>
      <c r="AT739" t="s">
        <v>43790</v>
      </c>
      <c r="AU739" t="s">
        <v>43793</v>
      </c>
      <c r="AV739" t="s">
        <v>43793</v>
      </c>
      <c r="AW739" t="s">
        <v>43792</v>
      </c>
      <c r="AX739" t="s">
        <v>41499</v>
      </c>
      <c r="AY739" s="12">
        <v>55267</v>
      </c>
      <c r="AZ739" t="s">
        <v>41162</v>
      </c>
      <c r="BA739" t="s">
        <v>38814</v>
      </c>
      <c r="BB739" t="str">
        <f>VLOOKUP(BA739,Sheet1!A:B,2,FALSE)</f>
        <v>P-13899</v>
      </c>
      <c r="BC739" t="str">
        <f>VLOOKUP(BB739,'[1]ACN Audit Supervisory Organ - M'!$A:$I,3,FALSE)</f>
        <v>College of Medicine (COM) - Graduate Medical Education Grainesville</v>
      </c>
      <c r="BD739" t="str">
        <f>VLOOKUP(BB739,'[1]ACN Audit Supervisory Organ - M'!$A:$I,4,FALSE)</f>
        <v>SUP_1775</v>
      </c>
    </row>
    <row r="740" spans="1:56" x14ac:dyDescent="0.2">
      <c r="A740" t="s">
        <v>41162</v>
      </c>
      <c r="B740" t="s">
        <v>9548</v>
      </c>
      <c r="C740" t="s">
        <v>9548</v>
      </c>
      <c r="O740" s="9">
        <v>43862</v>
      </c>
      <c r="P740" s="9">
        <v>43862</v>
      </c>
      <c r="Q740" t="s">
        <v>43769</v>
      </c>
      <c r="R740" t="s">
        <v>43770</v>
      </c>
      <c r="S740" t="s">
        <v>43890</v>
      </c>
      <c r="T740" t="s">
        <v>43891</v>
      </c>
      <c r="U740" t="s">
        <v>43772</v>
      </c>
      <c r="V740" t="s">
        <v>43773</v>
      </c>
      <c r="W740" s="10">
        <v>40</v>
      </c>
      <c r="X740" t="s">
        <v>9548</v>
      </c>
      <c r="Y740" s="11">
        <v>1159</v>
      </c>
      <c r="Z740" t="s">
        <v>44493</v>
      </c>
      <c r="AA740" t="s">
        <v>44472</v>
      </c>
      <c r="AB740" t="s">
        <v>41146</v>
      </c>
      <c r="AE740" t="s">
        <v>43777</v>
      </c>
      <c r="AF740" t="s">
        <v>43778</v>
      </c>
      <c r="AG740" t="s">
        <v>43805</v>
      </c>
      <c r="AH740" t="s">
        <v>43806</v>
      </c>
      <c r="AI740" t="s">
        <v>44489</v>
      </c>
      <c r="AJ740" t="s">
        <v>44490</v>
      </c>
      <c r="AK740" t="s">
        <v>43843</v>
      </c>
      <c r="AL740" t="s">
        <v>43844</v>
      </c>
      <c r="AM740" t="s">
        <v>44477</v>
      </c>
      <c r="AN740" t="s">
        <v>44478</v>
      </c>
      <c r="AO740" t="s">
        <v>44497</v>
      </c>
      <c r="AP740" t="s">
        <v>44498</v>
      </c>
      <c r="AS740" t="s">
        <v>43789</v>
      </c>
      <c r="AT740" t="s">
        <v>43790</v>
      </c>
      <c r="AU740" t="s">
        <v>43793</v>
      </c>
      <c r="AV740" t="s">
        <v>43793</v>
      </c>
      <c r="AW740" t="s">
        <v>43792</v>
      </c>
      <c r="AX740" t="s">
        <v>41500</v>
      </c>
      <c r="AY740" s="12">
        <v>55267</v>
      </c>
      <c r="AZ740" t="s">
        <v>41162</v>
      </c>
      <c r="BA740" t="s">
        <v>38814</v>
      </c>
      <c r="BB740" t="str">
        <f>VLOOKUP(BA740,Sheet1!A:B,2,FALSE)</f>
        <v>P-13899</v>
      </c>
      <c r="BC740" t="str">
        <f>VLOOKUP(BB740,'[1]ACN Audit Supervisory Organ - M'!$A:$I,3,FALSE)</f>
        <v>College of Medicine (COM) - Graduate Medical Education Grainesville</v>
      </c>
      <c r="BD740" t="str">
        <f>VLOOKUP(BB740,'[1]ACN Audit Supervisory Organ - M'!$A:$I,4,FALSE)</f>
        <v>SUP_1775</v>
      </c>
    </row>
    <row r="741" spans="1:56" x14ac:dyDescent="0.2">
      <c r="A741" t="s">
        <v>41162</v>
      </c>
      <c r="B741" t="s">
        <v>9548</v>
      </c>
      <c r="C741" t="s">
        <v>9548</v>
      </c>
      <c r="O741" s="9">
        <v>43862</v>
      </c>
      <c r="P741" s="9">
        <v>43862</v>
      </c>
      <c r="Q741" t="s">
        <v>43769</v>
      </c>
      <c r="R741" t="s">
        <v>43770</v>
      </c>
      <c r="S741" t="s">
        <v>43890</v>
      </c>
      <c r="T741" t="s">
        <v>43891</v>
      </c>
      <c r="U741" t="s">
        <v>43772</v>
      </c>
      <c r="V741" t="s">
        <v>43773</v>
      </c>
      <c r="W741" s="10">
        <v>40</v>
      </c>
      <c r="X741" t="s">
        <v>9548</v>
      </c>
      <c r="Y741" s="11">
        <v>1159</v>
      </c>
      <c r="Z741" t="s">
        <v>44493</v>
      </c>
      <c r="AA741" t="s">
        <v>44472</v>
      </c>
      <c r="AB741" t="s">
        <v>41146</v>
      </c>
      <c r="AE741" t="s">
        <v>43777</v>
      </c>
      <c r="AF741" t="s">
        <v>43778</v>
      </c>
      <c r="AG741" t="s">
        <v>43805</v>
      </c>
      <c r="AH741" t="s">
        <v>43806</v>
      </c>
      <c r="AI741" t="s">
        <v>44489</v>
      </c>
      <c r="AJ741" t="s">
        <v>44490</v>
      </c>
      <c r="AK741" t="s">
        <v>43843</v>
      </c>
      <c r="AL741" t="s">
        <v>43844</v>
      </c>
      <c r="AM741" t="s">
        <v>44477</v>
      </c>
      <c r="AN741" t="s">
        <v>44478</v>
      </c>
      <c r="AO741" t="s">
        <v>44497</v>
      </c>
      <c r="AP741" t="s">
        <v>44498</v>
      </c>
      <c r="AS741" t="s">
        <v>43789</v>
      </c>
      <c r="AT741" t="s">
        <v>43790</v>
      </c>
      <c r="AU741" t="s">
        <v>43793</v>
      </c>
      <c r="AV741" t="s">
        <v>43793</v>
      </c>
      <c r="AW741" t="s">
        <v>43792</v>
      </c>
      <c r="AX741" t="s">
        <v>41501</v>
      </c>
      <c r="AY741" s="12">
        <v>55267</v>
      </c>
      <c r="AZ741" t="s">
        <v>41162</v>
      </c>
      <c r="BA741" t="s">
        <v>38814</v>
      </c>
      <c r="BB741" t="str">
        <f>VLOOKUP(BA741,Sheet1!A:B,2,FALSE)</f>
        <v>P-13899</v>
      </c>
      <c r="BC741" t="str">
        <f>VLOOKUP(BB741,'[1]ACN Audit Supervisory Organ - M'!$A:$I,3,FALSE)</f>
        <v>College of Medicine (COM) - Graduate Medical Education Grainesville</v>
      </c>
      <c r="BD741" t="str">
        <f>VLOOKUP(BB741,'[1]ACN Audit Supervisory Organ - M'!$A:$I,4,FALSE)</f>
        <v>SUP_1775</v>
      </c>
    </row>
    <row r="742" spans="1:56" x14ac:dyDescent="0.2">
      <c r="A742" t="s">
        <v>41162</v>
      </c>
      <c r="B742" t="s">
        <v>7884</v>
      </c>
      <c r="C742" t="s">
        <v>7884</v>
      </c>
      <c r="O742" s="9">
        <v>43862</v>
      </c>
      <c r="P742" s="9">
        <v>43862</v>
      </c>
      <c r="Q742" t="s">
        <v>43769</v>
      </c>
      <c r="R742" t="s">
        <v>43770</v>
      </c>
      <c r="S742" t="s">
        <v>43890</v>
      </c>
      <c r="T742" t="s">
        <v>43891</v>
      </c>
      <c r="U742" t="s">
        <v>43772</v>
      </c>
      <c r="V742" t="s">
        <v>43773</v>
      </c>
      <c r="W742" s="10">
        <v>40</v>
      </c>
      <c r="X742" t="s">
        <v>7884</v>
      </c>
      <c r="Y742" s="11">
        <v>1160</v>
      </c>
      <c r="Z742" t="s">
        <v>44493</v>
      </c>
      <c r="AA742" t="s">
        <v>44472</v>
      </c>
      <c r="AB742" t="s">
        <v>41146</v>
      </c>
      <c r="AE742" t="s">
        <v>43777</v>
      </c>
      <c r="AF742" t="s">
        <v>43778</v>
      </c>
      <c r="AG742" t="s">
        <v>43805</v>
      </c>
      <c r="AH742" t="s">
        <v>43806</v>
      </c>
      <c r="AI742" t="s">
        <v>44489</v>
      </c>
      <c r="AJ742" t="s">
        <v>44490</v>
      </c>
      <c r="AK742" t="s">
        <v>43843</v>
      </c>
      <c r="AL742" t="s">
        <v>43844</v>
      </c>
      <c r="AM742" t="s">
        <v>44477</v>
      </c>
      <c r="AN742" t="s">
        <v>44478</v>
      </c>
      <c r="AO742" t="s">
        <v>44497</v>
      </c>
      <c r="AP742" t="s">
        <v>44498</v>
      </c>
      <c r="AS742" t="s">
        <v>43789</v>
      </c>
      <c r="AT742" t="s">
        <v>43790</v>
      </c>
      <c r="AU742" t="s">
        <v>43793</v>
      </c>
      <c r="AV742" t="s">
        <v>43793</v>
      </c>
      <c r="AW742" t="s">
        <v>43792</v>
      </c>
      <c r="AX742" t="s">
        <v>34162</v>
      </c>
      <c r="AY742" s="12">
        <v>56819</v>
      </c>
      <c r="AZ742" t="s">
        <v>41162</v>
      </c>
      <c r="BA742" t="s">
        <v>38814</v>
      </c>
      <c r="BB742" t="str">
        <f>VLOOKUP(BA742,Sheet1!A:B,2,FALSE)</f>
        <v>P-13899</v>
      </c>
      <c r="BC742" t="str">
        <f>VLOOKUP(BB742,'[1]ACN Audit Supervisory Organ - M'!$A:$I,3,FALSE)</f>
        <v>College of Medicine (COM) - Graduate Medical Education Grainesville</v>
      </c>
      <c r="BD742" t="str">
        <f>VLOOKUP(BB742,'[1]ACN Audit Supervisory Organ - M'!$A:$I,4,FALSE)</f>
        <v>SUP_1775</v>
      </c>
    </row>
    <row r="743" spans="1:56" x14ac:dyDescent="0.2">
      <c r="A743" t="s">
        <v>41162</v>
      </c>
      <c r="B743" t="s">
        <v>7822</v>
      </c>
      <c r="C743" t="s">
        <v>7822</v>
      </c>
      <c r="O743" s="9">
        <v>43862</v>
      </c>
      <c r="P743" s="9">
        <v>43862</v>
      </c>
      <c r="Q743" t="s">
        <v>43769</v>
      </c>
      <c r="R743" t="s">
        <v>43770</v>
      </c>
      <c r="S743" t="s">
        <v>43890</v>
      </c>
      <c r="T743" t="s">
        <v>43891</v>
      </c>
      <c r="U743" t="s">
        <v>43772</v>
      </c>
      <c r="V743" t="s">
        <v>43773</v>
      </c>
      <c r="W743" s="10">
        <v>40</v>
      </c>
      <c r="X743" t="s">
        <v>7822</v>
      </c>
      <c r="Y743" s="11">
        <v>1161</v>
      </c>
      <c r="Z743" t="s">
        <v>44493</v>
      </c>
      <c r="AA743" t="s">
        <v>44472</v>
      </c>
      <c r="AB743" t="s">
        <v>41146</v>
      </c>
      <c r="AE743" t="s">
        <v>43777</v>
      </c>
      <c r="AF743" t="s">
        <v>43778</v>
      </c>
      <c r="AG743" t="s">
        <v>43805</v>
      </c>
      <c r="AH743" t="s">
        <v>43806</v>
      </c>
      <c r="AI743" t="s">
        <v>44489</v>
      </c>
      <c r="AJ743" t="s">
        <v>44490</v>
      </c>
      <c r="AK743" t="s">
        <v>43843</v>
      </c>
      <c r="AL743" t="s">
        <v>43844</v>
      </c>
      <c r="AM743" t="s">
        <v>44477</v>
      </c>
      <c r="AN743" t="s">
        <v>44478</v>
      </c>
      <c r="AO743" t="s">
        <v>44497</v>
      </c>
      <c r="AP743" t="s">
        <v>44498</v>
      </c>
      <c r="AS743" t="s">
        <v>43789</v>
      </c>
      <c r="AT743" t="s">
        <v>43790</v>
      </c>
      <c r="AU743" t="s">
        <v>43793</v>
      </c>
      <c r="AV743" t="s">
        <v>43793</v>
      </c>
      <c r="AW743" t="s">
        <v>43792</v>
      </c>
      <c r="AX743" t="s">
        <v>41364</v>
      </c>
      <c r="AY743" s="12">
        <v>60087</v>
      </c>
      <c r="AZ743" t="s">
        <v>41162</v>
      </c>
      <c r="BA743" t="s">
        <v>38814</v>
      </c>
      <c r="BB743" t="str">
        <f>VLOOKUP(BA743,Sheet1!A:B,2,FALSE)</f>
        <v>P-13899</v>
      </c>
      <c r="BC743" t="str">
        <f>VLOOKUP(BB743,'[1]ACN Audit Supervisory Organ - M'!$A:$I,3,FALSE)</f>
        <v>College of Medicine (COM) - Graduate Medical Education Grainesville</v>
      </c>
      <c r="BD743" t="str">
        <f>VLOOKUP(BB743,'[1]ACN Audit Supervisory Organ - M'!$A:$I,4,FALSE)</f>
        <v>SUP_1775</v>
      </c>
    </row>
    <row r="744" spans="1:56" x14ac:dyDescent="0.2">
      <c r="A744" t="s">
        <v>41162</v>
      </c>
      <c r="B744" t="s">
        <v>7822</v>
      </c>
      <c r="C744" t="s">
        <v>7822</v>
      </c>
      <c r="O744" s="9">
        <v>43862</v>
      </c>
      <c r="P744" s="9">
        <v>43862</v>
      </c>
      <c r="Q744" t="s">
        <v>43769</v>
      </c>
      <c r="R744" t="s">
        <v>43770</v>
      </c>
      <c r="S744" t="s">
        <v>43890</v>
      </c>
      <c r="T744" t="s">
        <v>43891</v>
      </c>
      <c r="U744" t="s">
        <v>43772</v>
      </c>
      <c r="V744" t="s">
        <v>43773</v>
      </c>
      <c r="W744" s="10">
        <v>40</v>
      </c>
      <c r="X744" t="s">
        <v>7822</v>
      </c>
      <c r="Y744" s="11">
        <v>1161</v>
      </c>
      <c r="Z744" t="s">
        <v>44493</v>
      </c>
      <c r="AA744" t="s">
        <v>44472</v>
      </c>
      <c r="AB744" t="s">
        <v>41146</v>
      </c>
      <c r="AE744" t="s">
        <v>43777</v>
      </c>
      <c r="AF744" t="s">
        <v>43778</v>
      </c>
      <c r="AG744" t="s">
        <v>43805</v>
      </c>
      <c r="AH744" t="s">
        <v>43806</v>
      </c>
      <c r="AI744" t="s">
        <v>44489</v>
      </c>
      <c r="AJ744" t="s">
        <v>44490</v>
      </c>
      <c r="AK744" t="s">
        <v>43843</v>
      </c>
      <c r="AL744" t="s">
        <v>43844</v>
      </c>
      <c r="AM744" t="s">
        <v>44477</v>
      </c>
      <c r="AN744" t="s">
        <v>44478</v>
      </c>
      <c r="AO744" t="s">
        <v>44497</v>
      </c>
      <c r="AP744" t="s">
        <v>44498</v>
      </c>
      <c r="AS744" t="s">
        <v>43789</v>
      </c>
      <c r="AT744" t="s">
        <v>43790</v>
      </c>
      <c r="AU744" t="s">
        <v>43793</v>
      </c>
      <c r="AV744" t="s">
        <v>43793</v>
      </c>
      <c r="AW744" t="s">
        <v>43792</v>
      </c>
      <c r="AX744" t="s">
        <v>41416</v>
      </c>
      <c r="AY744" s="12">
        <v>58587</v>
      </c>
      <c r="AZ744" t="s">
        <v>41162</v>
      </c>
      <c r="BA744" t="s">
        <v>38814</v>
      </c>
      <c r="BB744" t="str">
        <f>VLOOKUP(BA744,Sheet1!A:B,2,FALSE)</f>
        <v>P-13899</v>
      </c>
      <c r="BC744" t="str">
        <f>VLOOKUP(BB744,'[1]ACN Audit Supervisory Organ - M'!$A:$I,3,FALSE)</f>
        <v>College of Medicine (COM) - Graduate Medical Education Grainesville</v>
      </c>
      <c r="BD744" t="str">
        <f>VLOOKUP(BB744,'[1]ACN Audit Supervisory Organ - M'!$A:$I,4,FALSE)</f>
        <v>SUP_1775</v>
      </c>
    </row>
    <row r="745" spans="1:56" x14ac:dyDescent="0.2">
      <c r="A745" t="s">
        <v>41162</v>
      </c>
      <c r="B745" t="s">
        <v>7822</v>
      </c>
      <c r="C745" t="s">
        <v>7822</v>
      </c>
      <c r="O745" s="9">
        <v>43862</v>
      </c>
      <c r="P745" s="9">
        <v>43862</v>
      </c>
      <c r="Q745" t="s">
        <v>43769</v>
      </c>
      <c r="R745" t="s">
        <v>43770</v>
      </c>
      <c r="S745" t="s">
        <v>43890</v>
      </c>
      <c r="T745" t="s">
        <v>43891</v>
      </c>
      <c r="U745" t="s">
        <v>43772</v>
      </c>
      <c r="V745" t="s">
        <v>43773</v>
      </c>
      <c r="W745" s="10">
        <v>40</v>
      </c>
      <c r="X745" t="s">
        <v>7822</v>
      </c>
      <c r="Y745" s="11">
        <v>1161</v>
      </c>
      <c r="Z745" t="s">
        <v>44493</v>
      </c>
      <c r="AA745" t="s">
        <v>44472</v>
      </c>
      <c r="AB745" t="s">
        <v>41146</v>
      </c>
      <c r="AE745" t="s">
        <v>43777</v>
      </c>
      <c r="AF745" t="s">
        <v>43778</v>
      </c>
      <c r="AG745" t="s">
        <v>43805</v>
      </c>
      <c r="AH745" t="s">
        <v>43806</v>
      </c>
      <c r="AI745" t="s">
        <v>44489</v>
      </c>
      <c r="AJ745" t="s">
        <v>44490</v>
      </c>
      <c r="AK745" t="s">
        <v>43843</v>
      </c>
      <c r="AL745" t="s">
        <v>43844</v>
      </c>
      <c r="AM745" t="s">
        <v>44477</v>
      </c>
      <c r="AN745" t="s">
        <v>44478</v>
      </c>
      <c r="AO745" t="s">
        <v>44497</v>
      </c>
      <c r="AP745" t="s">
        <v>44498</v>
      </c>
      <c r="AS745" t="s">
        <v>43789</v>
      </c>
      <c r="AT745" t="s">
        <v>43790</v>
      </c>
      <c r="AU745" t="s">
        <v>43793</v>
      </c>
      <c r="AV745" t="s">
        <v>43793</v>
      </c>
      <c r="AW745" t="s">
        <v>43792</v>
      </c>
      <c r="AX745" t="s">
        <v>41417</v>
      </c>
      <c r="AY745" s="12">
        <v>58587</v>
      </c>
      <c r="AZ745" t="s">
        <v>41162</v>
      </c>
      <c r="BA745" t="s">
        <v>38814</v>
      </c>
      <c r="BB745" t="str">
        <f>VLOOKUP(BA745,Sheet1!A:B,2,FALSE)</f>
        <v>P-13899</v>
      </c>
      <c r="BC745" t="str">
        <f>VLOOKUP(BB745,'[1]ACN Audit Supervisory Organ - M'!$A:$I,3,FALSE)</f>
        <v>College of Medicine (COM) - Graduate Medical Education Grainesville</v>
      </c>
      <c r="BD745" t="str">
        <f>VLOOKUP(BB745,'[1]ACN Audit Supervisory Organ - M'!$A:$I,4,FALSE)</f>
        <v>SUP_1775</v>
      </c>
    </row>
    <row r="746" spans="1:56" x14ac:dyDescent="0.2">
      <c r="A746" t="s">
        <v>41162</v>
      </c>
      <c r="B746" t="s">
        <v>7822</v>
      </c>
      <c r="C746" t="s">
        <v>7822</v>
      </c>
      <c r="O746" s="9">
        <v>43862</v>
      </c>
      <c r="P746" s="9">
        <v>43862</v>
      </c>
      <c r="Q746" t="s">
        <v>43769</v>
      </c>
      <c r="R746" t="s">
        <v>43770</v>
      </c>
      <c r="S746" t="s">
        <v>43890</v>
      </c>
      <c r="T746" t="s">
        <v>43891</v>
      </c>
      <c r="U746" t="s">
        <v>43772</v>
      </c>
      <c r="V746" t="s">
        <v>43773</v>
      </c>
      <c r="W746" s="10">
        <v>40</v>
      </c>
      <c r="X746" t="s">
        <v>7822</v>
      </c>
      <c r="Y746" s="11">
        <v>1161</v>
      </c>
      <c r="Z746" t="s">
        <v>44493</v>
      </c>
      <c r="AA746" t="s">
        <v>44472</v>
      </c>
      <c r="AB746" t="s">
        <v>41146</v>
      </c>
      <c r="AE746" t="s">
        <v>43777</v>
      </c>
      <c r="AF746" t="s">
        <v>43778</v>
      </c>
      <c r="AG746" t="s">
        <v>43805</v>
      </c>
      <c r="AH746" t="s">
        <v>43806</v>
      </c>
      <c r="AI746" t="s">
        <v>44489</v>
      </c>
      <c r="AJ746" t="s">
        <v>44490</v>
      </c>
      <c r="AK746" t="s">
        <v>43843</v>
      </c>
      <c r="AL746" t="s">
        <v>43844</v>
      </c>
      <c r="AM746" t="s">
        <v>44477</v>
      </c>
      <c r="AN746" t="s">
        <v>44478</v>
      </c>
      <c r="AO746" t="s">
        <v>44497</v>
      </c>
      <c r="AP746" t="s">
        <v>44498</v>
      </c>
      <c r="AS746" t="s">
        <v>43789</v>
      </c>
      <c r="AT746" t="s">
        <v>43790</v>
      </c>
      <c r="AU746" t="s">
        <v>43793</v>
      </c>
      <c r="AV746" t="s">
        <v>43793</v>
      </c>
      <c r="AW746" t="s">
        <v>43792</v>
      </c>
      <c r="AX746" t="s">
        <v>41418</v>
      </c>
      <c r="AY746" s="12">
        <v>60087</v>
      </c>
      <c r="AZ746" t="s">
        <v>41162</v>
      </c>
      <c r="BA746" t="s">
        <v>38814</v>
      </c>
      <c r="BB746" t="str">
        <f>VLOOKUP(BA746,Sheet1!A:B,2,FALSE)</f>
        <v>P-13899</v>
      </c>
      <c r="BC746" t="str">
        <f>VLOOKUP(BB746,'[1]ACN Audit Supervisory Organ - M'!$A:$I,3,FALSE)</f>
        <v>College of Medicine (COM) - Graduate Medical Education Grainesville</v>
      </c>
      <c r="BD746" t="str">
        <f>VLOOKUP(BB746,'[1]ACN Audit Supervisory Organ - M'!$A:$I,4,FALSE)</f>
        <v>SUP_1775</v>
      </c>
    </row>
    <row r="747" spans="1:56" x14ac:dyDescent="0.2">
      <c r="A747" t="s">
        <v>41162</v>
      </c>
      <c r="B747" t="s">
        <v>7822</v>
      </c>
      <c r="C747" t="s">
        <v>7822</v>
      </c>
      <c r="O747" s="9">
        <v>43862</v>
      </c>
      <c r="P747" s="9">
        <v>43862</v>
      </c>
      <c r="Q747" t="s">
        <v>43769</v>
      </c>
      <c r="R747" t="s">
        <v>43770</v>
      </c>
      <c r="S747" t="s">
        <v>43890</v>
      </c>
      <c r="T747" t="s">
        <v>43891</v>
      </c>
      <c r="U747" t="s">
        <v>43772</v>
      </c>
      <c r="V747" t="s">
        <v>43773</v>
      </c>
      <c r="W747" s="10">
        <v>40</v>
      </c>
      <c r="X747" t="s">
        <v>7822</v>
      </c>
      <c r="Y747" s="11">
        <v>1161</v>
      </c>
      <c r="Z747" t="s">
        <v>44493</v>
      </c>
      <c r="AA747" t="s">
        <v>44472</v>
      </c>
      <c r="AB747" t="s">
        <v>41146</v>
      </c>
      <c r="AE747" t="s">
        <v>43777</v>
      </c>
      <c r="AF747" t="s">
        <v>43778</v>
      </c>
      <c r="AG747" t="s">
        <v>43805</v>
      </c>
      <c r="AH747" t="s">
        <v>43806</v>
      </c>
      <c r="AI747" t="s">
        <v>44489</v>
      </c>
      <c r="AJ747" t="s">
        <v>44490</v>
      </c>
      <c r="AK747" t="s">
        <v>43843</v>
      </c>
      <c r="AL747" t="s">
        <v>43844</v>
      </c>
      <c r="AM747" t="s">
        <v>44477</v>
      </c>
      <c r="AN747" t="s">
        <v>44478</v>
      </c>
      <c r="AO747" t="s">
        <v>44497</v>
      </c>
      <c r="AP747" t="s">
        <v>44498</v>
      </c>
      <c r="AS747" t="s">
        <v>43789</v>
      </c>
      <c r="AT747" t="s">
        <v>43790</v>
      </c>
      <c r="AU747" t="s">
        <v>43793</v>
      </c>
      <c r="AV747" t="s">
        <v>43793</v>
      </c>
      <c r="AW747" t="s">
        <v>43792</v>
      </c>
      <c r="AX747" t="s">
        <v>41419</v>
      </c>
      <c r="AY747" s="12">
        <v>58587</v>
      </c>
      <c r="AZ747" t="s">
        <v>41162</v>
      </c>
      <c r="BA747" t="s">
        <v>38814</v>
      </c>
      <c r="BB747" t="str">
        <f>VLOOKUP(BA747,Sheet1!A:B,2,FALSE)</f>
        <v>P-13899</v>
      </c>
      <c r="BC747" t="str">
        <f>VLOOKUP(BB747,'[1]ACN Audit Supervisory Organ - M'!$A:$I,3,FALSE)</f>
        <v>College of Medicine (COM) - Graduate Medical Education Grainesville</v>
      </c>
      <c r="BD747" t="str">
        <f>VLOOKUP(BB747,'[1]ACN Audit Supervisory Organ - M'!$A:$I,4,FALSE)</f>
        <v>SUP_1775</v>
      </c>
    </row>
    <row r="748" spans="1:56" x14ac:dyDescent="0.2">
      <c r="A748" t="s">
        <v>41162</v>
      </c>
      <c r="B748" t="s">
        <v>7822</v>
      </c>
      <c r="C748" t="s">
        <v>7822</v>
      </c>
      <c r="O748" s="9">
        <v>43862</v>
      </c>
      <c r="P748" s="9">
        <v>43862</v>
      </c>
      <c r="Q748" t="s">
        <v>43769</v>
      </c>
      <c r="R748" t="s">
        <v>43770</v>
      </c>
      <c r="S748" t="s">
        <v>43890</v>
      </c>
      <c r="T748" t="s">
        <v>43891</v>
      </c>
      <c r="U748" t="s">
        <v>43772</v>
      </c>
      <c r="V748" t="s">
        <v>43773</v>
      </c>
      <c r="W748" s="10">
        <v>40</v>
      </c>
      <c r="X748" t="s">
        <v>7822</v>
      </c>
      <c r="Y748" s="11">
        <v>1161</v>
      </c>
      <c r="Z748" t="s">
        <v>44493</v>
      </c>
      <c r="AA748" t="s">
        <v>44472</v>
      </c>
      <c r="AB748" t="s">
        <v>41146</v>
      </c>
      <c r="AE748" t="s">
        <v>43777</v>
      </c>
      <c r="AF748" t="s">
        <v>43778</v>
      </c>
      <c r="AG748" t="s">
        <v>43805</v>
      </c>
      <c r="AH748" t="s">
        <v>43806</v>
      </c>
      <c r="AI748" t="s">
        <v>44489</v>
      </c>
      <c r="AJ748" t="s">
        <v>44490</v>
      </c>
      <c r="AK748" t="s">
        <v>43843</v>
      </c>
      <c r="AL748" t="s">
        <v>43844</v>
      </c>
      <c r="AM748" t="s">
        <v>44477</v>
      </c>
      <c r="AN748" t="s">
        <v>44478</v>
      </c>
      <c r="AO748" t="s">
        <v>44497</v>
      </c>
      <c r="AP748" t="s">
        <v>44498</v>
      </c>
      <c r="AS748" t="s">
        <v>43789</v>
      </c>
      <c r="AT748" t="s">
        <v>43790</v>
      </c>
      <c r="AU748" t="s">
        <v>43793</v>
      </c>
      <c r="AV748" t="s">
        <v>43793</v>
      </c>
      <c r="AW748" t="s">
        <v>43792</v>
      </c>
      <c r="AX748" t="s">
        <v>41420</v>
      </c>
      <c r="AY748" s="12">
        <v>58587</v>
      </c>
      <c r="AZ748" t="s">
        <v>41162</v>
      </c>
      <c r="BA748" t="s">
        <v>38814</v>
      </c>
      <c r="BB748" t="str">
        <f>VLOOKUP(BA748,Sheet1!A:B,2,FALSE)</f>
        <v>P-13899</v>
      </c>
      <c r="BC748" t="str">
        <f>VLOOKUP(BB748,'[1]ACN Audit Supervisory Organ - M'!$A:$I,3,FALSE)</f>
        <v>College of Medicine (COM) - Graduate Medical Education Grainesville</v>
      </c>
      <c r="BD748" t="str">
        <f>VLOOKUP(BB748,'[1]ACN Audit Supervisory Organ - M'!$A:$I,4,FALSE)</f>
        <v>SUP_1775</v>
      </c>
    </row>
    <row r="749" spans="1:56" x14ac:dyDescent="0.2">
      <c r="A749" t="s">
        <v>41162</v>
      </c>
      <c r="B749" t="s">
        <v>7822</v>
      </c>
      <c r="C749" t="s">
        <v>7822</v>
      </c>
      <c r="O749" s="9">
        <v>43862</v>
      </c>
      <c r="P749" s="9">
        <v>43862</v>
      </c>
      <c r="Q749" t="s">
        <v>43769</v>
      </c>
      <c r="R749" t="s">
        <v>43770</v>
      </c>
      <c r="S749" t="s">
        <v>43890</v>
      </c>
      <c r="T749" t="s">
        <v>43891</v>
      </c>
      <c r="U749" t="s">
        <v>43772</v>
      </c>
      <c r="V749" t="s">
        <v>43773</v>
      </c>
      <c r="W749" s="10">
        <v>40</v>
      </c>
      <c r="X749" t="s">
        <v>7822</v>
      </c>
      <c r="Y749" s="11">
        <v>1161</v>
      </c>
      <c r="Z749" t="s">
        <v>44493</v>
      </c>
      <c r="AA749" t="s">
        <v>44472</v>
      </c>
      <c r="AB749" t="s">
        <v>41146</v>
      </c>
      <c r="AE749" t="s">
        <v>43777</v>
      </c>
      <c r="AF749" t="s">
        <v>43778</v>
      </c>
      <c r="AG749" t="s">
        <v>43805</v>
      </c>
      <c r="AH749" t="s">
        <v>43806</v>
      </c>
      <c r="AI749" t="s">
        <v>44489</v>
      </c>
      <c r="AJ749" t="s">
        <v>44490</v>
      </c>
      <c r="AK749" t="s">
        <v>43843</v>
      </c>
      <c r="AL749" t="s">
        <v>43844</v>
      </c>
      <c r="AM749" t="s">
        <v>44477</v>
      </c>
      <c r="AN749" t="s">
        <v>44478</v>
      </c>
      <c r="AO749" t="s">
        <v>44497</v>
      </c>
      <c r="AP749" t="s">
        <v>44498</v>
      </c>
      <c r="AS749" t="s">
        <v>43789</v>
      </c>
      <c r="AT749" t="s">
        <v>43790</v>
      </c>
      <c r="AU749" t="s">
        <v>43793</v>
      </c>
      <c r="AV749" t="s">
        <v>43793</v>
      </c>
      <c r="AW749" t="s">
        <v>43792</v>
      </c>
      <c r="AX749" t="s">
        <v>41421</v>
      </c>
      <c r="AY749" s="12">
        <v>60087</v>
      </c>
      <c r="AZ749" t="s">
        <v>41162</v>
      </c>
      <c r="BA749" t="s">
        <v>38814</v>
      </c>
      <c r="BB749" t="str">
        <f>VLOOKUP(BA749,Sheet1!A:B,2,FALSE)</f>
        <v>P-13899</v>
      </c>
      <c r="BC749" t="str">
        <f>VLOOKUP(BB749,'[1]ACN Audit Supervisory Organ - M'!$A:$I,3,FALSE)</f>
        <v>College of Medicine (COM) - Graduate Medical Education Grainesville</v>
      </c>
      <c r="BD749" t="str">
        <f>VLOOKUP(BB749,'[1]ACN Audit Supervisory Organ - M'!$A:$I,4,FALSE)</f>
        <v>SUP_1775</v>
      </c>
    </row>
    <row r="750" spans="1:56" x14ac:dyDescent="0.2">
      <c r="A750" t="s">
        <v>41162</v>
      </c>
      <c r="B750" t="s">
        <v>7822</v>
      </c>
      <c r="C750" t="s">
        <v>7822</v>
      </c>
      <c r="O750" s="9">
        <v>43862</v>
      </c>
      <c r="P750" s="9">
        <v>43862</v>
      </c>
      <c r="Q750" t="s">
        <v>43769</v>
      </c>
      <c r="R750" t="s">
        <v>43770</v>
      </c>
      <c r="S750" t="s">
        <v>43890</v>
      </c>
      <c r="T750" t="s">
        <v>43891</v>
      </c>
      <c r="U750" t="s">
        <v>43772</v>
      </c>
      <c r="V750" t="s">
        <v>43773</v>
      </c>
      <c r="W750" s="10">
        <v>40</v>
      </c>
      <c r="X750" t="s">
        <v>7822</v>
      </c>
      <c r="Y750" s="11">
        <v>1161</v>
      </c>
      <c r="Z750" t="s">
        <v>44493</v>
      </c>
      <c r="AA750" t="s">
        <v>44472</v>
      </c>
      <c r="AB750" t="s">
        <v>41146</v>
      </c>
      <c r="AE750" t="s">
        <v>43777</v>
      </c>
      <c r="AF750" t="s">
        <v>43778</v>
      </c>
      <c r="AG750" t="s">
        <v>43805</v>
      </c>
      <c r="AH750" t="s">
        <v>43806</v>
      </c>
      <c r="AI750" t="s">
        <v>44489</v>
      </c>
      <c r="AJ750" t="s">
        <v>44490</v>
      </c>
      <c r="AK750" t="s">
        <v>43843</v>
      </c>
      <c r="AL750" t="s">
        <v>43844</v>
      </c>
      <c r="AM750" t="s">
        <v>44477</v>
      </c>
      <c r="AN750" t="s">
        <v>44478</v>
      </c>
      <c r="AO750" t="s">
        <v>44497</v>
      </c>
      <c r="AP750" t="s">
        <v>44498</v>
      </c>
      <c r="AS750" t="s">
        <v>43789</v>
      </c>
      <c r="AT750" t="s">
        <v>43790</v>
      </c>
      <c r="AU750" t="s">
        <v>43793</v>
      </c>
      <c r="AV750" t="s">
        <v>43793</v>
      </c>
      <c r="AW750" t="s">
        <v>43792</v>
      </c>
      <c r="AX750" t="s">
        <v>41422</v>
      </c>
      <c r="AY750" s="12">
        <v>58587</v>
      </c>
      <c r="AZ750" t="s">
        <v>41162</v>
      </c>
      <c r="BA750" t="s">
        <v>38814</v>
      </c>
      <c r="BB750" t="str">
        <f>VLOOKUP(BA750,Sheet1!A:B,2,FALSE)</f>
        <v>P-13899</v>
      </c>
      <c r="BC750" t="str">
        <f>VLOOKUP(BB750,'[1]ACN Audit Supervisory Organ - M'!$A:$I,3,FALSE)</f>
        <v>College of Medicine (COM) - Graduate Medical Education Grainesville</v>
      </c>
      <c r="BD750" t="str">
        <f>VLOOKUP(BB750,'[1]ACN Audit Supervisory Organ - M'!$A:$I,4,FALSE)</f>
        <v>SUP_1775</v>
      </c>
    </row>
    <row r="751" spans="1:56" x14ac:dyDescent="0.2">
      <c r="A751" t="s">
        <v>41162</v>
      </c>
      <c r="B751" t="s">
        <v>7822</v>
      </c>
      <c r="C751" t="s">
        <v>7822</v>
      </c>
      <c r="O751" s="9">
        <v>43862</v>
      </c>
      <c r="P751" s="9">
        <v>43862</v>
      </c>
      <c r="Q751" t="s">
        <v>43769</v>
      </c>
      <c r="R751" t="s">
        <v>43770</v>
      </c>
      <c r="S751" t="s">
        <v>43890</v>
      </c>
      <c r="T751" t="s">
        <v>43891</v>
      </c>
      <c r="U751" t="s">
        <v>43772</v>
      </c>
      <c r="V751" t="s">
        <v>43773</v>
      </c>
      <c r="W751" s="10">
        <v>40</v>
      </c>
      <c r="X751" t="s">
        <v>7822</v>
      </c>
      <c r="Y751" s="11">
        <v>1161</v>
      </c>
      <c r="Z751" t="s">
        <v>44493</v>
      </c>
      <c r="AA751" t="s">
        <v>44472</v>
      </c>
      <c r="AB751" t="s">
        <v>41146</v>
      </c>
      <c r="AE751" t="s">
        <v>43777</v>
      </c>
      <c r="AF751" t="s">
        <v>43778</v>
      </c>
      <c r="AG751" t="s">
        <v>43805</v>
      </c>
      <c r="AH751" t="s">
        <v>43806</v>
      </c>
      <c r="AI751" t="s">
        <v>44489</v>
      </c>
      <c r="AJ751" t="s">
        <v>44490</v>
      </c>
      <c r="AK751" t="s">
        <v>43843</v>
      </c>
      <c r="AL751" t="s">
        <v>43844</v>
      </c>
      <c r="AM751" t="s">
        <v>44477</v>
      </c>
      <c r="AN751" t="s">
        <v>44478</v>
      </c>
      <c r="AO751" t="s">
        <v>44497</v>
      </c>
      <c r="AP751" t="s">
        <v>44498</v>
      </c>
      <c r="AS751" t="s">
        <v>43789</v>
      </c>
      <c r="AT751" t="s">
        <v>43790</v>
      </c>
      <c r="AU751" t="s">
        <v>43793</v>
      </c>
      <c r="AV751" t="s">
        <v>43793</v>
      </c>
      <c r="AW751" t="s">
        <v>43792</v>
      </c>
      <c r="AX751" t="s">
        <v>41423</v>
      </c>
      <c r="AY751" s="12">
        <v>60087</v>
      </c>
      <c r="AZ751" t="s">
        <v>41162</v>
      </c>
      <c r="BA751" t="s">
        <v>38814</v>
      </c>
      <c r="BB751" t="str">
        <f>VLOOKUP(BA751,Sheet1!A:B,2,FALSE)</f>
        <v>P-13899</v>
      </c>
      <c r="BC751" t="str">
        <f>VLOOKUP(BB751,'[1]ACN Audit Supervisory Organ - M'!$A:$I,3,FALSE)</f>
        <v>College of Medicine (COM) - Graduate Medical Education Grainesville</v>
      </c>
      <c r="BD751" t="str">
        <f>VLOOKUP(BB751,'[1]ACN Audit Supervisory Organ - M'!$A:$I,4,FALSE)</f>
        <v>SUP_1775</v>
      </c>
    </row>
    <row r="752" spans="1:56" x14ac:dyDescent="0.2">
      <c r="A752" t="s">
        <v>41162</v>
      </c>
      <c r="B752" t="s">
        <v>7822</v>
      </c>
      <c r="C752" t="s">
        <v>7822</v>
      </c>
      <c r="O752" s="9">
        <v>43862</v>
      </c>
      <c r="P752" s="9">
        <v>43862</v>
      </c>
      <c r="Q752" t="s">
        <v>43769</v>
      </c>
      <c r="R752" t="s">
        <v>43770</v>
      </c>
      <c r="S752" t="s">
        <v>43890</v>
      </c>
      <c r="T752" t="s">
        <v>43891</v>
      </c>
      <c r="U752" t="s">
        <v>43772</v>
      </c>
      <c r="V752" t="s">
        <v>43773</v>
      </c>
      <c r="W752" s="10">
        <v>40</v>
      </c>
      <c r="X752" t="s">
        <v>7822</v>
      </c>
      <c r="Y752" s="11">
        <v>1161</v>
      </c>
      <c r="Z752" t="s">
        <v>44493</v>
      </c>
      <c r="AA752" t="s">
        <v>44472</v>
      </c>
      <c r="AB752" t="s">
        <v>41146</v>
      </c>
      <c r="AE752" t="s">
        <v>43777</v>
      </c>
      <c r="AF752" t="s">
        <v>43778</v>
      </c>
      <c r="AG752" t="s">
        <v>43805</v>
      </c>
      <c r="AH752" t="s">
        <v>43806</v>
      </c>
      <c r="AI752" t="s">
        <v>44489</v>
      </c>
      <c r="AJ752" t="s">
        <v>44490</v>
      </c>
      <c r="AK752" t="s">
        <v>43843</v>
      </c>
      <c r="AL752" t="s">
        <v>43844</v>
      </c>
      <c r="AM752" t="s">
        <v>44477</v>
      </c>
      <c r="AN752" t="s">
        <v>44478</v>
      </c>
      <c r="AO752" t="s">
        <v>44497</v>
      </c>
      <c r="AP752" t="s">
        <v>44498</v>
      </c>
      <c r="AS752" t="s">
        <v>43789</v>
      </c>
      <c r="AT752" t="s">
        <v>43790</v>
      </c>
      <c r="AU752" t="s">
        <v>43793</v>
      </c>
      <c r="AV752" t="s">
        <v>43793</v>
      </c>
      <c r="AW752" t="s">
        <v>43792</v>
      </c>
      <c r="AX752" t="s">
        <v>41424</v>
      </c>
      <c r="AY752" s="12">
        <v>58587</v>
      </c>
      <c r="AZ752" t="s">
        <v>41162</v>
      </c>
      <c r="BA752" t="s">
        <v>38814</v>
      </c>
      <c r="BB752" t="str">
        <f>VLOOKUP(BA752,Sheet1!A:B,2,FALSE)</f>
        <v>P-13899</v>
      </c>
      <c r="BC752" t="str">
        <f>VLOOKUP(BB752,'[1]ACN Audit Supervisory Organ - M'!$A:$I,3,FALSE)</f>
        <v>College of Medicine (COM) - Graduate Medical Education Grainesville</v>
      </c>
      <c r="BD752" t="str">
        <f>VLOOKUP(BB752,'[1]ACN Audit Supervisory Organ - M'!$A:$I,4,FALSE)</f>
        <v>SUP_1775</v>
      </c>
    </row>
    <row r="753" spans="1:56" x14ac:dyDescent="0.2">
      <c r="A753" t="s">
        <v>41162</v>
      </c>
      <c r="B753" t="s">
        <v>7822</v>
      </c>
      <c r="C753" t="s">
        <v>7822</v>
      </c>
      <c r="O753" s="9">
        <v>43862</v>
      </c>
      <c r="P753" s="9">
        <v>43862</v>
      </c>
      <c r="Q753" t="s">
        <v>43769</v>
      </c>
      <c r="R753" t="s">
        <v>43770</v>
      </c>
      <c r="S753" t="s">
        <v>43890</v>
      </c>
      <c r="T753" t="s">
        <v>43891</v>
      </c>
      <c r="U753" t="s">
        <v>43772</v>
      </c>
      <c r="V753" t="s">
        <v>43773</v>
      </c>
      <c r="W753" s="10">
        <v>40</v>
      </c>
      <c r="X753" t="s">
        <v>7822</v>
      </c>
      <c r="Y753" s="11">
        <v>1161</v>
      </c>
      <c r="Z753" t="s">
        <v>44493</v>
      </c>
      <c r="AA753" t="s">
        <v>44472</v>
      </c>
      <c r="AB753" t="s">
        <v>41146</v>
      </c>
      <c r="AE753" t="s">
        <v>43777</v>
      </c>
      <c r="AF753" t="s">
        <v>43778</v>
      </c>
      <c r="AG753" t="s">
        <v>43805</v>
      </c>
      <c r="AH753" t="s">
        <v>43806</v>
      </c>
      <c r="AI753" t="s">
        <v>44489</v>
      </c>
      <c r="AJ753" t="s">
        <v>44490</v>
      </c>
      <c r="AK753" t="s">
        <v>43843</v>
      </c>
      <c r="AL753" t="s">
        <v>43844</v>
      </c>
      <c r="AM753" t="s">
        <v>44477</v>
      </c>
      <c r="AN753" t="s">
        <v>44478</v>
      </c>
      <c r="AO753" t="s">
        <v>44497</v>
      </c>
      <c r="AP753" t="s">
        <v>44498</v>
      </c>
      <c r="AS753" t="s">
        <v>43789</v>
      </c>
      <c r="AT753" t="s">
        <v>43790</v>
      </c>
      <c r="AU753" t="s">
        <v>43793</v>
      </c>
      <c r="AV753" t="s">
        <v>43793</v>
      </c>
      <c r="AW753" t="s">
        <v>43792</v>
      </c>
      <c r="AX753" t="s">
        <v>41425</v>
      </c>
      <c r="AY753" s="12">
        <v>60087</v>
      </c>
      <c r="AZ753" t="s">
        <v>41162</v>
      </c>
      <c r="BA753" t="s">
        <v>38814</v>
      </c>
      <c r="BB753" t="str">
        <f>VLOOKUP(BA753,Sheet1!A:B,2,FALSE)</f>
        <v>P-13899</v>
      </c>
      <c r="BC753" t="str">
        <f>VLOOKUP(BB753,'[1]ACN Audit Supervisory Organ - M'!$A:$I,3,FALSE)</f>
        <v>College of Medicine (COM) - Graduate Medical Education Grainesville</v>
      </c>
      <c r="BD753" t="str">
        <f>VLOOKUP(BB753,'[1]ACN Audit Supervisory Organ - M'!$A:$I,4,FALSE)</f>
        <v>SUP_1775</v>
      </c>
    </row>
    <row r="754" spans="1:56" x14ac:dyDescent="0.2">
      <c r="A754" t="s">
        <v>41162</v>
      </c>
      <c r="B754" t="s">
        <v>7822</v>
      </c>
      <c r="C754" t="s">
        <v>7822</v>
      </c>
      <c r="O754" s="9">
        <v>43862</v>
      </c>
      <c r="P754" s="9">
        <v>43862</v>
      </c>
      <c r="Q754" t="s">
        <v>43769</v>
      </c>
      <c r="R754" t="s">
        <v>43770</v>
      </c>
      <c r="S754" t="s">
        <v>43890</v>
      </c>
      <c r="T754" t="s">
        <v>43891</v>
      </c>
      <c r="U754" t="s">
        <v>43772</v>
      </c>
      <c r="V754" t="s">
        <v>43773</v>
      </c>
      <c r="W754" s="10">
        <v>40</v>
      </c>
      <c r="X754" t="s">
        <v>7822</v>
      </c>
      <c r="Y754" s="11">
        <v>1161</v>
      </c>
      <c r="Z754" t="s">
        <v>44493</v>
      </c>
      <c r="AA754" t="s">
        <v>44472</v>
      </c>
      <c r="AB754" t="s">
        <v>41146</v>
      </c>
      <c r="AE754" t="s">
        <v>43777</v>
      </c>
      <c r="AF754" t="s">
        <v>43778</v>
      </c>
      <c r="AG754" t="s">
        <v>43805</v>
      </c>
      <c r="AH754" t="s">
        <v>43806</v>
      </c>
      <c r="AI754" t="s">
        <v>44489</v>
      </c>
      <c r="AJ754" t="s">
        <v>44490</v>
      </c>
      <c r="AK754" t="s">
        <v>43843</v>
      </c>
      <c r="AL754" t="s">
        <v>43844</v>
      </c>
      <c r="AM754" t="s">
        <v>44477</v>
      </c>
      <c r="AN754" t="s">
        <v>44478</v>
      </c>
      <c r="AO754" t="s">
        <v>44497</v>
      </c>
      <c r="AP754" t="s">
        <v>44498</v>
      </c>
      <c r="AS754" t="s">
        <v>43789</v>
      </c>
      <c r="AT754" t="s">
        <v>43790</v>
      </c>
      <c r="AU754" t="s">
        <v>43793</v>
      </c>
      <c r="AV754" t="s">
        <v>43793</v>
      </c>
      <c r="AW754" t="s">
        <v>43792</v>
      </c>
      <c r="AX754" t="s">
        <v>41426</v>
      </c>
      <c r="AY754" s="12">
        <v>58587</v>
      </c>
      <c r="AZ754" t="s">
        <v>41162</v>
      </c>
      <c r="BA754" t="s">
        <v>38814</v>
      </c>
      <c r="BB754" t="str">
        <f>VLOOKUP(BA754,Sheet1!A:B,2,FALSE)</f>
        <v>P-13899</v>
      </c>
      <c r="BC754" t="str">
        <f>VLOOKUP(BB754,'[1]ACN Audit Supervisory Organ - M'!$A:$I,3,FALSE)</f>
        <v>College of Medicine (COM) - Graduate Medical Education Grainesville</v>
      </c>
      <c r="BD754" t="str">
        <f>VLOOKUP(BB754,'[1]ACN Audit Supervisory Organ - M'!$A:$I,4,FALSE)</f>
        <v>SUP_1775</v>
      </c>
    </row>
    <row r="755" spans="1:56" x14ac:dyDescent="0.2">
      <c r="A755" t="s">
        <v>41162</v>
      </c>
      <c r="B755" t="s">
        <v>7822</v>
      </c>
      <c r="C755" t="s">
        <v>7822</v>
      </c>
      <c r="O755" s="9">
        <v>43862</v>
      </c>
      <c r="P755" s="9">
        <v>43862</v>
      </c>
      <c r="Q755" t="s">
        <v>43769</v>
      </c>
      <c r="R755" t="s">
        <v>43770</v>
      </c>
      <c r="S755" t="s">
        <v>43890</v>
      </c>
      <c r="T755" t="s">
        <v>43891</v>
      </c>
      <c r="U755" t="s">
        <v>43772</v>
      </c>
      <c r="V755" t="s">
        <v>43773</v>
      </c>
      <c r="W755" s="10">
        <v>40</v>
      </c>
      <c r="X755" t="s">
        <v>7822</v>
      </c>
      <c r="Y755" s="11">
        <v>1161</v>
      </c>
      <c r="Z755" t="s">
        <v>44493</v>
      </c>
      <c r="AA755" t="s">
        <v>44472</v>
      </c>
      <c r="AB755" t="s">
        <v>41146</v>
      </c>
      <c r="AE755" t="s">
        <v>43777</v>
      </c>
      <c r="AF755" t="s">
        <v>43778</v>
      </c>
      <c r="AG755" t="s">
        <v>43805</v>
      </c>
      <c r="AH755" t="s">
        <v>43806</v>
      </c>
      <c r="AI755" t="s">
        <v>44489</v>
      </c>
      <c r="AJ755" t="s">
        <v>44490</v>
      </c>
      <c r="AK755" t="s">
        <v>43843</v>
      </c>
      <c r="AL755" t="s">
        <v>43844</v>
      </c>
      <c r="AM755" t="s">
        <v>44477</v>
      </c>
      <c r="AN755" t="s">
        <v>44478</v>
      </c>
      <c r="AO755" t="s">
        <v>44497</v>
      </c>
      <c r="AP755" t="s">
        <v>44498</v>
      </c>
      <c r="AS755" t="s">
        <v>43789</v>
      </c>
      <c r="AT755" t="s">
        <v>43790</v>
      </c>
      <c r="AU755" t="s">
        <v>43793</v>
      </c>
      <c r="AV755" t="s">
        <v>43793</v>
      </c>
      <c r="AW755" t="s">
        <v>43792</v>
      </c>
      <c r="AX755" t="s">
        <v>41427</v>
      </c>
      <c r="AY755" s="12">
        <v>58587</v>
      </c>
      <c r="AZ755" t="s">
        <v>41162</v>
      </c>
      <c r="BA755" t="s">
        <v>38814</v>
      </c>
      <c r="BB755" t="str">
        <f>VLOOKUP(BA755,Sheet1!A:B,2,FALSE)</f>
        <v>P-13899</v>
      </c>
      <c r="BC755" t="str">
        <f>VLOOKUP(BB755,'[1]ACN Audit Supervisory Organ - M'!$A:$I,3,FALSE)</f>
        <v>College of Medicine (COM) - Graduate Medical Education Grainesville</v>
      </c>
      <c r="BD755" t="str">
        <f>VLOOKUP(BB755,'[1]ACN Audit Supervisory Organ - M'!$A:$I,4,FALSE)</f>
        <v>SUP_1775</v>
      </c>
    </row>
    <row r="756" spans="1:56" x14ac:dyDescent="0.2">
      <c r="A756" t="s">
        <v>41162</v>
      </c>
      <c r="B756" t="s">
        <v>7822</v>
      </c>
      <c r="C756" t="s">
        <v>7822</v>
      </c>
      <c r="O756" s="9">
        <v>43862</v>
      </c>
      <c r="P756" s="9">
        <v>43862</v>
      </c>
      <c r="Q756" t="s">
        <v>43769</v>
      </c>
      <c r="R756" t="s">
        <v>43770</v>
      </c>
      <c r="S756" t="s">
        <v>43890</v>
      </c>
      <c r="T756" t="s">
        <v>43891</v>
      </c>
      <c r="U756" t="s">
        <v>43772</v>
      </c>
      <c r="V756" t="s">
        <v>43773</v>
      </c>
      <c r="W756" s="10">
        <v>40</v>
      </c>
      <c r="X756" t="s">
        <v>7822</v>
      </c>
      <c r="Y756" s="11">
        <v>1161</v>
      </c>
      <c r="Z756" t="s">
        <v>44493</v>
      </c>
      <c r="AA756" t="s">
        <v>44472</v>
      </c>
      <c r="AB756" t="s">
        <v>41146</v>
      </c>
      <c r="AE756" t="s">
        <v>43777</v>
      </c>
      <c r="AF756" t="s">
        <v>43778</v>
      </c>
      <c r="AG756" t="s">
        <v>43805</v>
      </c>
      <c r="AH756" t="s">
        <v>43806</v>
      </c>
      <c r="AI756" t="s">
        <v>44489</v>
      </c>
      <c r="AJ756" t="s">
        <v>44490</v>
      </c>
      <c r="AK756" t="s">
        <v>43843</v>
      </c>
      <c r="AL756" t="s">
        <v>43844</v>
      </c>
      <c r="AM756" t="s">
        <v>44477</v>
      </c>
      <c r="AN756" t="s">
        <v>44478</v>
      </c>
      <c r="AO756" t="s">
        <v>44497</v>
      </c>
      <c r="AP756" t="s">
        <v>44498</v>
      </c>
      <c r="AS756" t="s">
        <v>43789</v>
      </c>
      <c r="AT756" t="s">
        <v>43790</v>
      </c>
      <c r="AU756" t="s">
        <v>43793</v>
      </c>
      <c r="AV756" t="s">
        <v>43793</v>
      </c>
      <c r="AW756" t="s">
        <v>43792</v>
      </c>
      <c r="AX756" t="s">
        <v>41428</v>
      </c>
      <c r="AY756" s="12">
        <v>58587</v>
      </c>
      <c r="AZ756" t="s">
        <v>41162</v>
      </c>
      <c r="BA756" t="s">
        <v>38814</v>
      </c>
      <c r="BB756" t="str">
        <f>VLOOKUP(BA756,Sheet1!A:B,2,FALSE)</f>
        <v>P-13899</v>
      </c>
      <c r="BC756" t="str">
        <f>VLOOKUP(BB756,'[1]ACN Audit Supervisory Organ - M'!$A:$I,3,FALSE)</f>
        <v>College of Medicine (COM) - Graduate Medical Education Grainesville</v>
      </c>
      <c r="BD756" t="str">
        <f>VLOOKUP(BB756,'[1]ACN Audit Supervisory Organ - M'!$A:$I,4,FALSE)</f>
        <v>SUP_1775</v>
      </c>
    </row>
    <row r="757" spans="1:56" x14ac:dyDescent="0.2">
      <c r="A757" t="s">
        <v>41162</v>
      </c>
      <c r="B757" t="s">
        <v>7822</v>
      </c>
      <c r="C757" t="s">
        <v>7822</v>
      </c>
      <c r="O757" s="9">
        <v>43862</v>
      </c>
      <c r="P757" s="9">
        <v>43862</v>
      </c>
      <c r="Q757" t="s">
        <v>43769</v>
      </c>
      <c r="R757" t="s">
        <v>43770</v>
      </c>
      <c r="S757" t="s">
        <v>43890</v>
      </c>
      <c r="T757" t="s">
        <v>43891</v>
      </c>
      <c r="U757" t="s">
        <v>43772</v>
      </c>
      <c r="V757" t="s">
        <v>43773</v>
      </c>
      <c r="W757" s="10">
        <v>40</v>
      </c>
      <c r="X757" t="s">
        <v>7822</v>
      </c>
      <c r="Y757" s="11">
        <v>1161</v>
      </c>
      <c r="Z757" t="s">
        <v>44493</v>
      </c>
      <c r="AA757" t="s">
        <v>44472</v>
      </c>
      <c r="AB757" t="s">
        <v>41146</v>
      </c>
      <c r="AE757" t="s">
        <v>43777</v>
      </c>
      <c r="AF757" t="s">
        <v>43778</v>
      </c>
      <c r="AG757" t="s">
        <v>43805</v>
      </c>
      <c r="AH757" t="s">
        <v>43806</v>
      </c>
      <c r="AI757" t="s">
        <v>44489</v>
      </c>
      <c r="AJ757" t="s">
        <v>44490</v>
      </c>
      <c r="AK757" t="s">
        <v>43843</v>
      </c>
      <c r="AL757" t="s">
        <v>43844</v>
      </c>
      <c r="AM757" t="s">
        <v>44477</v>
      </c>
      <c r="AN757" t="s">
        <v>44478</v>
      </c>
      <c r="AO757" t="s">
        <v>44497</v>
      </c>
      <c r="AP757" t="s">
        <v>44498</v>
      </c>
      <c r="AS757" t="s">
        <v>43789</v>
      </c>
      <c r="AT757" t="s">
        <v>43790</v>
      </c>
      <c r="AU757" t="s">
        <v>43793</v>
      </c>
      <c r="AV757" t="s">
        <v>43793</v>
      </c>
      <c r="AW757" t="s">
        <v>43792</v>
      </c>
      <c r="AX757" t="s">
        <v>41430</v>
      </c>
      <c r="AY757" s="12">
        <v>60087</v>
      </c>
      <c r="AZ757" t="s">
        <v>41162</v>
      </c>
      <c r="BA757" t="s">
        <v>38814</v>
      </c>
      <c r="BB757" t="str">
        <f>VLOOKUP(BA757,Sheet1!A:B,2,FALSE)</f>
        <v>P-13899</v>
      </c>
      <c r="BC757" t="str">
        <f>VLOOKUP(BB757,'[1]ACN Audit Supervisory Organ - M'!$A:$I,3,FALSE)</f>
        <v>College of Medicine (COM) - Graduate Medical Education Grainesville</v>
      </c>
      <c r="BD757" t="str">
        <f>VLOOKUP(BB757,'[1]ACN Audit Supervisory Organ - M'!$A:$I,4,FALSE)</f>
        <v>SUP_1775</v>
      </c>
    </row>
    <row r="758" spans="1:56" x14ac:dyDescent="0.2">
      <c r="A758" t="s">
        <v>41162</v>
      </c>
      <c r="B758" t="s">
        <v>7822</v>
      </c>
      <c r="C758" t="s">
        <v>7822</v>
      </c>
      <c r="O758" s="9">
        <v>43862</v>
      </c>
      <c r="P758" s="9">
        <v>43862</v>
      </c>
      <c r="Q758" t="s">
        <v>43769</v>
      </c>
      <c r="R758" t="s">
        <v>43770</v>
      </c>
      <c r="S758" t="s">
        <v>43890</v>
      </c>
      <c r="T758" t="s">
        <v>43891</v>
      </c>
      <c r="U758" t="s">
        <v>43772</v>
      </c>
      <c r="V758" t="s">
        <v>43773</v>
      </c>
      <c r="W758" s="10">
        <v>40</v>
      </c>
      <c r="X758" t="s">
        <v>7822</v>
      </c>
      <c r="Y758" s="11">
        <v>1161</v>
      </c>
      <c r="Z758" t="s">
        <v>44493</v>
      </c>
      <c r="AA758" t="s">
        <v>44472</v>
      </c>
      <c r="AB758" t="s">
        <v>41146</v>
      </c>
      <c r="AE758" t="s">
        <v>43777</v>
      </c>
      <c r="AF758" t="s">
        <v>43778</v>
      </c>
      <c r="AG758" t="s">
        <v>43805</v>
      </c>
      <c r="AH758" t="s">
        <v>43806</v>
      </c>
      <c r="AI758" t="s">
        <v>44489</v>
      </c>
      <c r="AJ758" t="s">
        <v>44490</v>
      </c>
      <c r="AK758" t="s">
        <v>43843</v>
      </c>
      <c r="AL758" t="s">
        <v>43844</v>
      </c>
      <c r="AM758" t="s">
        <v>44477</v>
      </c>
      <c r="AN758" t="s">
        <v>44478</v>
      </c>
      <c r="AO758" t="s">
        <v>44497</v>
      </c>
      <c r="AP758" t="s">
        <v>44498</v>
      </c>
      <c r="AS758" t="s">
        <v>43789</v>
      </c>
      <c r="AT758" t="s">
        <v>43790</v>
      </c>
      <c r="AU758" t="s">
        <v>43793</v>
      </c>
      <c r="AV758" t="s">
        <v>43793</v>
      </c>
      <c r="AW758" t="s">
        <v>43792</v>
      </c>
      <c r="AX758" t="s">
        <v>41431</v>
      </c>
      <c r="AY758" s="12">
        <v>58587</v>
      </c>
      <c r="AZ758" t="s">
        <v>41162</v>
      </c>
      <c r="BA758" t="s">
        <v>38814</v>
      </c>
      <c r="BB758" t="str">
        <f>VLOOKUP(BA758,Sheet1!A:B,2,FALSE)</f>
        <v>P-13899</v>
      </c>
      <c r="BC758" t="str">
        <f>VLOOKUP(BB758,'[1]ACN Audit Supervisory Organ - M'!$A:$I,3,FALSE)</f>
        <v>College of Medicine (COM) - Graduate Medical Education Grainesville</v>
      </c>
      <c r="BD758" t="str">
        <f>VLOOKUP(BB758,'[1]ACN Audit Supervisory Organ - M'!$A:$I,4,FALSE)</f>
        <v>SUP_1775</v>
      </c>
    </row>
    <row r="759" spans="1:56" x14ac:dyDescent="0.2">
      <c r="A759" t="s">
        <v>41162</v>
      </c>
      <c r="B759" t="s">
        <v>7822</v>
      </c>
      <c r="C759" t="s">
        <v>7822</v>
      </c>
      <c r="O759" s="9">
        <v>43862</v>
      </c>
      <c r="P759" s="9">
        <v>43862</v>
      </c>
      <c r="Q759" t="s">
        <v>43769</v>
      </c>
      <c r="R759" t="s">
        <v>43770</v>
      </c>
      <c r="S759" t="s">
        <v>43890</v>
      </c>
      <c r="T759" t="s">
        <v>43891</v>
      </c>
      <c r="U759" t="s">
        <v>43772</v>
      </c>
      <c r="V759" t="s">
        <v>43773</v>
      </c>
      <c r="W759" s="10">
        <v>40</v>
      </c>
      <c r="X759" t="s">
        <v>7822</v>
      </c>
      <c r="Y759" s="11">
        <v>1161</v>
      </c>
      <c r="Z759" t="s">
        <v>44493</v>
      </c>
      <c r="AA759" t="s">
        <v>44472</v>
      </c>
      <c r="AB759" t="s">
        <v>41146</v>
      </c>
      <c r="AE759" t="s">
        <v>43777</v>
      </c>
      <c r="AF759" t="s">
        <v>43778</v>
      </c>
      <c r="AG759" t="s">
        <v>43805</v>
      </c>
      <c r="AH759" t="s">
        <v>43806</v>
      </c>
      <c r="AI759" t="s">
        <v>44489</v>
      </c>
      <c r="AJ759" t="s">
        <v>44490</v>
      </c>
      <c r="AK759" t="s">
        <v>43843</v>
      </c>
      <c r="AL759" t="s">
        <v>43844</v>
      </c>
      <c r="AM759" t="s">
        <v>44477</v>
      </c>
      <c r="AN759" t="s">
        <v>44478</v>
      </c>
      <c r="AO759" t="s">
        <v>44497</v>
      </c>
      <c r="AP759" t="s">
        <v>44498</v>
      </c>
      <c r="AS759" t="s">
        <v>43789</v>
      </c>
      <c r="AT759" t="s">
        <v>43790</v>
      </c>
      <c r="AU759" t="s">
        <v>43793</v>
      </c>
      <c r="AV759" t="s">
        <v>43793</v>
      </c>
      <c r="AW759" t="s">
        <v>43792</v>
      </c>
      <c r="AX759" t="s">
        <v>41432</v>
      </c>
      <c r="AY759" s="12">
        <v>58587</v>
      </c>
      <c r="AZ759" t="s">
        <v>41162</v>
      </c>
      <c r="BA759" t="s">
        <v>38814</v>
      </c>
      <c r="BB759" t="str">
        <f>VLOOKUP(BA759,Sheet1!A:B,2,FALSE)</f>
        <v>P-13899</v>
      </c>
      <c r="BC759" t="str">
        <f>VLOOKUP(BB759,'[1]ACN Audit Supervisory Organ - M'!$A:$I,3,FALSE)</f>
        <v>College of Medicine (COM) - Graduate Medical Education Grainesville</v>
      </c>
      <c r="BD759" t="str">
        <f>VLOOKUP(BB759,'[1]ACN Audit Supervisory Organ - M'!$A:$I,4,FALSE)</f>
        <v>SUP_1775</v>
      </c>
    </row>
    <row r="760" spans="1:56" x14ac:dyDescent="0.2">
      <c r="A760" t="s">
        <v>41162</v>
      </c>
      <c r="B760" t="s">
        <v>7822</v>
      </c>
      <c r="C760" t="s">
        <v>7822</v>
      </c>
      <c r="O760" s="9">
        <v>43862</v>
      </c>
      <c r="P760" s="9">
        <v>43862</v>
      </c>
      <c r="Q760" t="s">
        <v>43769</v>
      </c>
      <c r="R760" t="s">
        <v>43770</v>
      </c>
      <c r="S760" t="s">
        <v>43890</v>
      </c>
      <c r="T760" t="s">
        <v>43891</v>
      </c>
      <c r="U760" t="s">
        <v>43772</v>
      </c>
      <c r="V760" t="s">
        <v>43773</v>
      </c>
      <c r="W760" s="10">
        <v>40</v>
      </c>
      <c r="X760" t="s">
        <v>7822</v>
      </c>
      <c r="Y760" s="11">
        <v>1161</v>
      </c>
      <c r="Z760" t="s">
        <v>44493</v>
      </c>
      <c r="AA760" t="s">
        <v>44472</v>
      </c>
      <c r="AB760" t="s">
        <v>41146</v>
      </c>
      <c r="AE760" t="s">
        <v>43777</v>
      </c>
      <c r="AF760" t="s">
        <v>43778</v>
      </c>
      <c r="AG760" t="s">
        <v>43805</v>
      </c>
      <c r="AH760" t="s">
        <v>43806</v>
      </c>
      <c r="AI760" t="s">
        <v>44489</v>
      </c>
      <c r="AJ760" t="s">
        <v>44490</v>
      </c>
      <c r="AK760" t="s">
        <v>43843</v>
      </c>
      <c r="AL760" t="s">
        <v>43844</v>
      </c>
      <c r="AM760" t="s">
        <v>44477</v>
      </c>
      <c r="AN760" t="s">
        <v>44478</v>
      </c>
      <c r="AO760" t="s">
        <v>44497</v>
      </c>
      <c r="AP760" t="s">
        <v>44498</v>
      </c>
      <c r="AS760" t="s">
        <v>43789</v>
      </c>
      <c r="AT760" t="s">
        <v>43790</v>
      </c>
      <c r="AU760" t="s">
        <v>43793</v>
      </c>
      <c r="AV760" t="s">
        <v>43793</v>
      </c>
      <c r="AW760" t="s">
        <v>43792</v>
      </c>
      <c r="AX760" t="s">
        <v>41433</v>
      </c>
      <c r="AY760" s="12">
        <v>58587</v>
      </c>
      <c r="AZ760" t="s">
        <v>41162</v>
      </c>
      <c r="BA760" t="s">
        <v>38814</v>
      </c>
      <c r="BB760" t="str">
        <f>VLOOKUP(BA760,Sheet1!A:B,2,FALSE)</f>
        <v>P-13899</v>
      </c>
      <c r="BC760" t="str">
        <f>VLOOKUP(BB760,'[1]ACN Audit Supervisory Organ - M'!$A:$I,3,FALSE)</f>
        <v>College of Medicine (COM) - Graduate Medical Education Grainesville</v>
      </c>
      <c r="BD760" t="str">
        <f>VLOOKUP(BB760,'[1]ACN Audit Supervisory Organ - M'!$A:$I,4,FALSE)</f>
        <v>SUP_1775</v>
      </c>
    </row>
    <row r="761" spans="1:56" x14ac:dyDescent="0.2">
      <c r="A761" t="s">
        <v>41162</v>
      </c>
      <c r="B761" t="s">
        <v>7822</v>
      </c>
      <c r="C761" t="s">
        <v>7822</v>
      </c>
      <c r="O761" s="9">
        <v>43862</v>
      </c>
      <c r="P761" s="9">
        <v>43862</v>
      </c>
      <c r="Q761" t="s">
        <v>43769</v>
      </c>
      <c r="R761" t="s">
        <v>43770</v>
      </c>
      <c r="S761" t="s">
        <v>43890</v>
      </c>
      <c r="T761" t="s">
        <v>43891</v>
      </c>
      <c r="U761" t="s">
        <v>43772</v>
      </c>
      <c r="V761" t="s">
        <v>43773</v>
      </c>
      <c r="W761" s="10">
        <v>40</v>
      </c>
      <c r="X761" t="s">
        <v>7822</v>
      </c>
      <c r="Y761" s="11">
        <v>1161</v>
      </c>
      <c r="Z761" t="s">
        <v>44493</v>
      </c>
      <c r="AA761" t="s">
        <v>44472</v>
      </c>
      <c r="AB761" t="s">
        <v>41146</v>
      </c>
      <c r="AE761" t="s">
        <v>43777</v>
      </c>
      <c r="AF761" t="s">
        <v>43778</v>
      </c>
      <c r="AG761" t="s">
        <v>43805</v>
      </c>
      <c r="AH761" t="s">
        <v>43806</v>
      </c>
      <c r="AI761" t="s">
        <v>44489</v>
      </c>
      <c r="AJ761" t="s">
        <v>44490</v>
      </c>
      <c r="AK761" t="s">
        <v>43843</v>
      </c>
      <c r="AL761" t="s">
        <v>43844</v>
      </c>
      <c r="AM761" t="s">
        <v>44477</v>
      </c>
      <c r="AN761" t="s">
        <v>44478</v>
      </c>
      <c r="AO761" t="s">
        <v>44497</v>
      </c>
      <c r="AP761" t="s">
        <v>44498</v>
      </c>
      <c r="AS761" t="s">
        <v>43789</v>
      </c>
      <c r="AT761" t="s">
        <v>43790</v>
      </c>
      <c r="AU761" t="s">
        <v>43793</v>
      </c>
      <c r="AV761" t="s">
        <v>43793</v>
      </c>
      <c r="AW761" t="s">
        <v>43792</v>
      </c>
      <c r="AX761" t="s">
        <v>41434</v>
      </c>
      <c r="AY761" s="12">
        <v>58587</v>
      </c>
      <c r="AZ761" t="s">
        <v>41162</v>
      </c>
      <c r="BA761" t="s">
        <v>38814</v>
      </c>
      <c r="BB761" t="str">
        <f>VLOOKUP(BA761,Sheet1!A:B,2,FALSE)</f>
        <v>P-13899</v>
      </c>
      <c r="BC761" t="str">
        <f>VLOOKUP(BB761,'[1]ACN Audit Supervisory Organ - M'!$A:$I,3,FALSE)</f>
        <v>College of Medicine (COM) - Graduate Medical Education Grainesville</v>
      </c>
      <c r="BD761" t="str">
        <f>VLOOKUP(BB761,'[1]ACN Audit Supervisory Organ - M'!$A:$I,4,FALSE)</f>
        <v>SUP_1775</v>
      </c>
    </row>
    <row r="762" spans="1:56" x14ac:dyDescent="0.2">
      <c r="A762" t="s">
        <v>41162</v>
      </c>
      <c r="B762" t="s">
        <v>7822</v>
      </c>
      <c r="C762" t="s">
        <v>7822</v>
      </c>
      <c r="O762" s="9">
        <v>43862</v>
      </c>
      <c r="P762" s="9">
        <v>43862</v>
      </c>
      <c r="Q762" t="s">
        <v>43769</v>
      </c>
      <c r="R762" t="s">
        <v>43770</v>
      </c>
      <c r="S762" t="s">
        <v>43890</v>
      </c>
      <c r="T762" t="s">
        <v>43891</v>
      </c>
      <c r="U762" t="s">
        <v>43772</v>
      </c>
      <c r="V762" t="s">
        <v>43773</v>
      </c>
      <c r="W762" s="10">
        <v>40</v>
      </c>
      <c r="X762" t="s">
        <v>7822</v>
      </c>
      <c r="Y762" s="11">
        <v>1161</v>
      </c>
      <c r="Z762" t="s">
        <v>44493</v>
      </c>
      <c r="AA762" t="s">
        <v>44472</v>
      </c>
      <c r="AB762" t="s">
        <v>41146</v>
      </c>
      <c r="AE762" t="s">
        <v>43777</v>
      </c>
      <c r="AF762" t="s">
        <v>43778</v>
      </c>
      <c r="AG762" t="s">
        <v>43805</v>
      </c>
      <c r="AH762" t="s">
        <v>43806</v>
      </c>
      <c r="AI762" t="s">
        <v>44489</v>
      </c>
      <c r="AJ762" t="s">
        <v>44490</v>
      </c>
      <c r="AK762" t="s">
        <v>43843</v>
      </c>
      <c r="AL762" t="s">
        <v>43844</v>
      </c>
      <c r="AM762" t="s">
        <v>44477</v>
      </c>
      <c r="AN762" t="s">
        <v>44478</v>
      </c>
      <c r="AO762" t="s">
        <v>44497</v>
      </c>
      <c r="AP762" t="s">
        <v>44498</v>
      </c>
      <c r="AS762" t="s">
        <v>43789</v>
      </c>
      <c r="AT762" t="s">
        <v>43790</v>
      </c>
      <c r="AU762" t="s">
        <v>43793</v>
      </c>
      <c r="AV762" t="s">
        <v>43793</v>
      </c>
      <c r="AW762" t="s">
        <v>43792</v>
      </c>
      <c r="AX762" t="s">
        <v>34453</v>
      </c>
      <c r="AY762" s="12">
        <v>58587</v>
      </c>
      <c r="AZ762" t="s">
        <v>41162</v>
      </c>
      <c r="BA762" t="s">
        <v>38814</v>
      </c>
      <c r="BB762" t="str">
        <f>VLOOKUP(BA762,Sheet1!A:B,2,FALSE)</f>
        <v>P-13899</v>
      </c>
      <c r="BC762" t="str">
        <f>VLOOKUP(BB762,'[1]ACN Audit Supervisory Organ - M'!$A:$I,3,FALSE)</f>
        <v>College of Medicine (COM) - Graduate Medical Education Grainesville</v>
      </c>
      <c r="BD762" t="str">
        <f>VLOOKUP(BB762,'[1]ACN Audit Supervisory Organ - M'!$A:$I,4,FALSE)</f>
        <v>SUP_1775</v>
      </c>
    </row>
    <row r="763" spans="1:56" x14ac:dyDescent="0.2">
      <c r="A763" t="s">
        <v>41162</v>
      </c>
      <c r="B763" t="s">
        <v>7822</v>
      </c>
      <c r="C763" t="s">
        <v>7822</v>
      </c>
      <c r="O763" s="9">
        <v>43862</v>
      </c>
      <c r="P763" s="9">
        <v>43862</v>
      </c>
      <c r="Q763" t="s">
        <v>43769</v>
      </c>
      <c r="R763" t="s">
        <v>43770</v>
      </c>
      <c r="S763" t="s">
        <v>43890</v>
      </c>
      <c r="T763" t="s">
        <v>43891</v>
      </c>
      <c r="U763" t="s">
        <v>43772</v>
      </c>
      <c r="V763" t="s">
        <v>43773</v>
      </c>
      <c r="W763" s="10">
        <v>40</v>
      </c>
      <c r="X763" t="s">
        <v>7822</v>
      </c>
      <c r="Y763" s="11">
        <v>1161</v>
      </c>
      <c r="Z763" t="s">
        <v>44493</v>
      </c>
      <c r="AA763" t="s">
        <v>44472</v>
      </c>
      <c r="AB763" t="s">
        <v>41146</v>
      </c>
      <c r="AE763" t="s">
        <v>43777</v>
      </c>
      <c r="AF763" t="s">
        <v>43778</v>
      </c>
      <c r="AG763" t="s">
        <v>43805</v>
      </c>
      <c r="AH763" t="s">
        <v>43806</v>
      </c>
      <c r="AI763" t="s">
        <v>44489</v>
      </c>
      <c r="AJ763" t="s">
        <v>44490</v>
      </c>
      <c r="AK763" t="s">
        <v>43843</v>
      </c>
      <c r="AL763" t="s">
        <v>43844</v>
      </c>
      <c r="AM763" t="s">
        <v>44477</v>
      </c>
      <c r="AN763" t="s">
        <v>44478</v>
      </c>
      <c r="AO763" t="s">
        <v>44497</v>
      </c>
      <c r="AP763" t="s">
        <v>44498</v>
      </c>
      <c r="AS763" t="s">
        <v>43789</v>
      </c>
      <c r="AT763" t="s">
        <v>43790</v>
      </c>
      <c r="AU763" t="s">
        <v>43793</v>
      </c>
      <c r="AV763" t="s">
        <v>43793</v>
      </c>
      <c r="AW763" t="s">
        <v>43792</v>
      </c>
      <c r="AX763" t="s">
        <v>41435</v>
      </c>
      <c r="AY763" s="12">
        <v>58587</v>
      </c>
      <c r="AZ763" t="s">
        <v>41162</v>
      </c>
      <c r="BA763" t="s">
        <v>38814</v>
      </c>
      <c r="BB763" t="str">
        <f>VLOOKUP(BA763,Sheet1!A:B,2,FALSE)</f>
        <v>P-13899</v>
      </c>
      <c r="BC763" t="str">
        <f>VLOOKUP(BB763,'[1]ACN Audit Supervisory Organ - M'!$A:$I,3,FALSE)</f>
        <v>College of Medicine (COM) - Graduate Medical Education Grainesville</v>
      </c>
      <c r="BD763" t="str">
        <f>VLOOKUP(BB763,'[1]ACN Audit Supervisory Organ - M'!$A:$I,4,FALSE)</f>
        <v>SUP_1775</v>
      </c>
    </row>
    <row r="764" spans="1:56" x14ac:dyDescent="0.2">
      <c r="A764" t="s">
        <v>41162</v>
      </c>
      <c r="B764" t="s">
        <v>7822</v>
      </c>
      <c r="C764" t="s">
        <v>7822</v>
      </c>
      <c r="O764" s="9">
        <v>43862</v>
      </c>
      <c r="P764" s="9">
        <v>43862</v>
      </c>
      <c r="Q764" t="s">
        <v>43769</v>
      </c>
      <c r="R764" t="s">
        <v>43770</v>
      </c>
      <c r="S764" t="s">
        <v>43890</v>
      </c>
      <c r="T764" t="s">
        <v>43891</v>
      </c>
      <c r="U764" t="s">
        <v>43772</v>
      </c>
      <c r="V764" t="s">
        <v>43773</v>
      </c>
      <c r="W764" s="10">
        <v>40</v>
      </c>
      <c r="X764" t="s">
        <v>7822</v>
      </c>
      <c r="Y764" s="11">
        <v>1161</v>
      </c>
      <c r="Z764" t="s">
        <v>44493</v>
      </c>
      <c r="AA764" t="s">
        <v>44472</v>
      </c>
      <c r="AB764" t="s">
        <v>41146</v>
      </c>
      <c r="AE764" t="s">
        <v>43777</v>
      </c>
      <c r="AF764" t="s">
        <v>43778</v>
      </c>
      <c r="AG764" t="s">
        <v>43805</v>
      </c>
      <c r="AH764" t="s">
        <v>43806</v>
      </c>
      <c r="AI764" t="s">
        <v>44489</v>
      </c>
      <c r="AJ764" t="s">
        <v>44490</v>
      </c>
      <c r="AK764" t="s">
        <v>43843</v>
      </c>
      <c r="AL764" t="s">
        <v>43844</v>
      </c>
      <c r="AM764" t="s">
        <v>44477</v>
      </c>
      <c r="AN764" t="s">
        <v>44478</v>
      </c>
      <c r="AO764" t="s">
        <v>44497</v>
      </c>
      <c r="AP764" t="s">
        <v>44498</v>
      </c>
      <c r="AS764" t="s">
        <v>43789</v>
      </c>
      <c r="AT764" t="s">
        <v>43790</v>
      </c>
      <c r="AU764" t="s">
        <v>43793</v>
      </c>
      <c r="AV764" t="s">
        <v>43793</v>
      </c>
      <c r="AW764" t="s">
        <v>43792</v>
      </c>
      <c r="AX764" t="s">
        <v>41436</v>
      </c>
      <c r="AY764" s="12">
        <v>58587</v>
      </c>
      <c r="AZ764" t="s">
        <v>41162</v>
      </c>
      <c r="BA764" t="s">
        <v>38814</v>
      </c>
      <c r="BB764" t="str">
        <f>VLOOKUP(BA764,Sheet1!A:B,2,FALSE)</f>
        <v>P-13899</v>
      </c>
      <c r="BC764" t="str">
        <f>VLOOKUP(BB764,'[1]ACN Audit Supervisory Organ - M'!$A:$I,3,FALSE)</f>
        <v>College of Medicine (COM) - Graduate Medical Education Grainesville</v>
      </c>
      <c r="BD764" t="str">
        <f>VLOOKUP(BB764,'[1]ACN Audit Supervisory Organ - M'!$A:$I,4,FALSE)</f>
        <v>SUP_1775</v>
      </c>
    </row>
    <row r="765" spans="1:56" x14ac:dyDescent="0.2">
      <c r="A765" t="s">
        <v>41162</v>
      </c>
      <c r="B765" t="s">
        <v>7822</v>
      </c>
      <c r="C765" t="s">
        <v>7822</v>
      </c>
      <c r="O765" s="9">
        <v>43862</v>
      </c>
      <c r="P765" s="9">
        <v>43862</v>
      </c>
      <c r="Q765" t="s">
        <v>43769</v>
      </c>
      <c r="R765" t="s">
        <v>43770</v>
      </c>
      <c r="S765" t="s">
        <v>43890</v>
      </c>
      <c r="T765" t="s">
        <v>43891</v>
      </c>
      <c r="U765" t="s">
        <v>43772</v>
      </c>
      <c r="V765" t="s">
        <v>43773</v>
      </c>
      <c r="W765" s="10">
        <v>40</v>
      </c>
      <c r="X765" t="s">
        <v>7822</v>
      </c>
      <c r="Y765" s="11">
        <v>1161</v>
      </c>
      <c r="Z765" t="s">
        <v>44493</v>
      </c>
      <c r="AA765" t="s">
        <v>44472</v>
      </c>
      <c r="AB765" t="s">
        <v>41146</v>
      </c>
      <c r="AE765" t="s">
        <v>43777</v>
      </c>
      <c r="AF765" t="s">
        <v>43778</v>
      </c>
      <c r="AG765" t="s">
        <v>43805</v>
      </c>
      <c r="AH765" t="s">
        <v>43806</v>
      </c>
      <c r="AI765" t="s">
        <v>44489</v>
      </c>
      <c r="AJ765" t="s">
        <v>44490</v>
      </c>
      <c r="AK765" t="s">
        <v>43843</v>
      </c>
      <c r="AL765" t="s">
        <v>43844</v>
      </c>
      <c r="AM765" t="s">
        <v>44477</v>
      </c>
      <c r="AN765" t="s">
        <v>44478</v>
      </c>
      <c r="AO765" t="s">
        <v>44497</v>
      </c>
      <c r="AP765" t="s">
        <v>44498</v>
      </c>
      <c r="AS765" t="s">
        <v>43789</v>
      </c>
      <c r="AT765" t="s">
        <v>43790</v>
      </c>
      <c r="AU765" t="s">
        <v>43793</v>
      </c>
      <c r="AV765" t="s">
        <v>43793</v>
      </c>
      <c r="AW765" t="s">
        <v>43792</v>
      </c>
      <c r="AX765" t="s">
        <v>41437</v>
      </c>
      <c r="AY765" s="12">
        <v>58587</v>
      </c>
      <c r="AZ765" t="s">
        <v>41162</v>
      </c>
      <c r="BA765" t="s">
        <v>38814</v>
      </c>
      <c r="BB765" t="str">
        <f>VLOOKUP(BA765,Sheet1!A:B,2,FALSE)</f>
        <v>P-13899</v>
      </c>
      <c r="BC765" t="str">
        <f>VLOOKUP(BB765,'[1]ACN Audit Supervisory Organ - M'!$A:$I,3,FALSE)</f>
        <v>College of Medicine (COM) - Graduate Medical Education Grainesville</v>
      </c>
      <c r="BD765" t="str">
        <f>VLOOKUP(BB765,'[1]ACN Audit Supervisory Organ - M'!$A:$I,4,FALSE)</f>
        <v>SUP_1775</v>
      </c>
    </row>
    <row r="766" spans="1:56" x14ac:dyDescent="0.2">
      <c r="A766" t="s">
        <v>41162</v>
      </c>
      <c r="B766" t="s">
        <v>7822</v>
      </c>
      <c r="C766" t="s">
        <v>7822</v>
      </c>
      <c r="O766" s="9">
        <v>43862</v>
      </c>
      <c r="P766" s="9">
        <v>43862</v>
      </c>
      <c r="Q766" t="s">
        <v>43769</v>
      </c>
      <c r="R766" t="s">
        <v>43770</v>
      </c>
      <c r="S766" t="s">
        <v>43890</v>
      </c>
      <c r="T766" t="s">
        <v>43891</v>
      </c>
      <c r="U766" t="s">
        <v>43772</v>
      </c>
      <c r="V766" t="s">
        <v>43773</v>
      </c>
      <c r="W766" s="10">
        <v>40</v>
      </c>
      <c r="X766" t="s">
        <v>7822</v>
      </c>
      <c r="Y766" s="11">
        <v>1161</v>
      </c>
      <c r="Z766" t="s">
        <v>44493</v>
      </c>
      <c r="AA766" t="s">
        <v>44472</v>
      </c>
      <c r="AB766" t="s">
        <v>41146</v>
      </c>
      <c r="AE766" t="s">
        <v>43777</v>
      </c>
      <c r="AF766" t="s">
        <v>43778</v>
      </c>
      <c r="AG766" t="s">
        <v>43805</v>
      </c>
      <c r="AH766" t="s">
        <v>43806</v>
      </c>
      <c r="AI766" t="s">
        <v>44489</v>
      </c>
      <c r="AJ766" t="s">
        <v>44490</v>
      </c>
      <c r="AK766" t="s">
        <v>43843</v>
      </c>
      <c r="AL766" t="s">
        <v>43844</v>
      </c>
      <c r="AM766" t="s">
        <v>44477</v>
      </c>
      <c r="AN766" t="s">
        <v>44478</v>
      </c>
      <c r="AO766" t="s">
        <v>44497</v>
      </c>
      <c r="AP766" t="s">
        <v>44498</v>
      </c>
      <c r="AS766" t="s">
        <v>43789</v>
      </c>
      <c r="AT766" t="s">
        <v>43790</v>
      </c>
      <c r="AU766" t="s">
        <v>43793</v>
      </c>
      <c r="AV766" t="s">
        <v>43793</v>
      </c>
      <c r="AW766" t="s">
        <v>43792</v>
      </c>
      <c r="AX766" t="s">
        <v>41438</v>
      </c>
      <c r="AY766" s="12">
        <v>58587</v>
      </c>
      <c r="AZ766" t="s">
        <v>41162</v>
      </c>
      <c r="BA766" t="s">
        <v>38814</v>
      </c>
      <c r="BB766" t="str">
        <f>VLOOKUP(BA766,Sheet1!A:B,2,FALSE)</f>
        <v>P-13899</v>
      </c>
      <c r="BC766" t="str">
        <f>VLOOKUP(BB766,'[1]ACN Audit Supervisory Organ - M'!$A:$I,3,FALSE)</f>
        <v>College of Medicine (COM) - Graduate Medical Education Grainesville</v>
      </c>
      <c r="BD766" t="str">
        <f>VLOOKUP(BB766,'[1]ACN Audit Supervisory Organ - M'!$A:$I,4,FALSE)</f>
        <v>SUP_1775</v>
      </c>
    </row>
    <row r="767" spans="1:56" x14ac:dyDescent="0.2">
      <c r="A767" t="s">
        <v>41162</v>
      </c>
      <c r="B767" t="s">
        <v>7822</v>
      </c>
      <c r="C767" t="s">
        <v>7822</v>
      </c>
      <c r="O767" s="9">
        <v>43862</v>
      </c>
      <c r="P767" s="9">
        <v>43862</v>
      </c>
      <c r="Q767" t="s">
        <v>43769</v>
      </c>
      <c r="R767" t="s">
        <v>43770</v>
      </c>
      <c r="S767" t="s">
        <v>43890</v>
      </c>
      <c r="T767" t="s">
        <v>43891</v>
      </c>
      <c r="U767" t="s">
        <v>43772</v>
      </c>
      <c r="V767" t="s">
        <v>43773</v>
      </c>
      <c r="W767" s="10">
        <v>40</v>
      </c>
      <c r="X767" t="s">
        <v>7822</v>
      </c>
      <c r="Y767" s="11">
        <v>1161</v>
      </c>
      <c r="Z767" t="s">
        <v>44493</v>
      </c>
      <c r="AA767" t="s">
        <v>44472</v>
      </c>
      <c r="AB767" t="s">
        <v>41146</v>
      </c>
      <c r="AE767" t="s">
        <v>43777</v>
      </c>
      <c r="AF767" t="s">
        <v>43778</v>
      </c>
      <c r="AG767" t="s">
        <v>43805</v>
      </c>
      <c r="AH767" t="s">
        <v>43806</v>
      </c>
      <c r="AI767" t="s">
        <v>44489</v>
      </c>
      <c r="AJ767" t="s">
        <v>44490</v>
      </c>
      <c r="AK767" t="s">
        <v>43843</v>
      </c>
      <c r="AL767" t="s">
        <v>43844</v>
      </c>
      <c r="AM767" t="s">
        <v>44477</v>
      </c>
      <c r="AN767" t="s">
        <v>44478</v>
      </c>
      <c r="AO767" t="s">
        <v>44497</v>
      </c>
      <c r="AP767" t="s">
        <v>44498</v>
      </c>
      <c r="AS767" t="s">
        <v>43789</v>
      </c>
      <c r="AT767" t="s">
        <v>43790</v>
      </c>
      <c r="AU767" t="s">
        <v>43793</v>
      </c>
      <c r="AV767" t="s">
        <v>43793</v>
      </c>
      <c r="AW767" t="s">
        <v>43792</v>
      </c>
      <c r="AX767" t="s">
        <v>41439</v>
      </c>
      <c r="AY767" s="12">
        <v>58587</v>
      </c>
      <c r="AZ767" t="s">
        <v>41162</v>
      </c>
      <c r="BA767" t="s">
        <v>38814</v>
      </c>
      <c r="BB767" t="str">
        <f>VLOOKUP(BA767,Sheet1!A:B,2,FALSE)</f>
        <v>P-13899</v>
      </c>
      <c r="BC767" t="str">
        <f>VLOOKUP(BB767,'[1]ACN Audit Supervisory Organ - M'!$A:$I,3,FALSE)</f>
        <v>College of Medicine (COM) - Graduate Medical Education Grainesville</v>
      </c>
      <c r="BD767" t="str">
        <f>VLOOKUP(BB767,'[1]ACN Audit Supervisory Organ - M'!$A:$I,4,FALSE)</f>
        <v>SUP_1775</v>
      </c>
    </row>
    <row r="768" spans="1:56" x14ac:dyDescent="0.2">
      <c r="A768" t="s">
        <v>41162</v>
      </c>
      <c r="B768" t="s">
        <v>7822</v>
      </c>
      <c r="C768" t="s">
        <v>7822</v>
      </c>
      <c r="O768" s="9">
        <v>43862</v>
      </c>
      <c r="P768" s="9">
        <v>43862</v>
      </c>
      <c r="Q768" t="s">
        <v>43769</v>
      </c>
      <c r="R768" t="s">
        <v>43770</v>
      </c>
      <c r="S768" t="s">
        <v>43890</v>
      </c>
      <c r="T768" t="s">
        <v>43891</v>
      </c>
      <c r="U768" t="s">
        <v>43772</v>
      </c>
      <c r="V768" t="s">
        <v>43773</v>
      </c>
      <c r="W768" s="10">
        <v>40</v>
      </c>
      <c r="X768" t="s">
        <v>7822</v>
      </c>
      <c r="Y768" s="11">
        <v>1161</v>
      </c>
      <c r="Z768" t="s">
        <v>44493</v>
      </c>
      <c r="AA768" t="s">
        <v>44472</v>
      </c>
      <c r="AB768" t="s">
        <v>41146</v>
      </c>
      <c r="AE768" t="s">
        <v>43777</v>
      </c>
      <c r="AF768" t="s">
        <v>43778</v>
      </c>
      <c r="AG768" t="s">
        <v>43805</v>
      </c>
      <c r="AH768" t="s">
        <v>43806</v>
      </c>
      <c r="AI768" t="s">
        <v>44489</v>
      </c>
      <c r="AJ768" t="s">
        <v>44490</v>
      </c>
      <c r="AK768" t="s">
        <v>43843</v>
      </c>
      <c r="AL768" t="s">
        <v>43844</v>
      </c>
      <c r="AM768" t="s">
        <v>44477</v>
      </c>
      <c r="AN768" t="s">
        <v>44478</v>
      </c>
      <c r="AO768" t="s">
        <v>44497</v>
      </c>
      <c r="AP768" t="s">
        <v>44498</v>
      </c>
      <c r="AS768" t="s">
        <v>43789</v>
      </c>
      <c r="AT768" t="s">
        <v>43790</v>
      </c>
      <c r="AU768" t="s">
        <v>43793</v>
      </c>
      <c r="AV768" t="s">
        <v>43793</v>
      </c>
      <c r="AW768" t="s">
        <v>43792</v>
      </c>
      <c r="AX768" t="s">
        <v>41440</v>
      </c>
      <c r="AY768" s="12">
        <v>58587</v>
      </c>
      <c r="AZ768" t="s">
        <v>41162</v>
      </c>
      <c r="BA768" t="s">
        <v>38814</v>
      </c>
      <c r="BB768" t="str">
        <f>VLOOKUP(BA768,Sheet1!A:B,2,FALSE)</f>
        <v>P-13899</v>
      </c>
      <c r="BC768" t="str">
        <f>VLOOKUP(BB768,'[1]ACN Audit Supervisory Organ - M'!$A:$I,3,FALSE)</f>
        <v>College of Medicine (COM) - Graduate Medical Education Grainesville</v>
      </c>
      <c r="BD768" t="str">
        <f>VLOOKUP(BB768,'[1]ACN Audit Supervisory Organ - M'!$A:$I,4,FALSE)</f>
        <v>SUP_1775</v>
      </c>
    </row>
    <row r="769" spans="1:56" x14ac:dyDescent="0.2">
      <c r="A769" t="s">
        <v>41162</v>
      </c>
      <c r="B769" t="s">
        <v>7822</v>
      </c>
      <c r="C769" t="s">
        <v>7822</v>
      </c>
      <c r="O769" s="9">
        <v>43862</v>
      </c>
      <c r="P769" s="9">
        <v>43862</v>
      </c>
      <c r="Q769" t="s">
        <v>43769</v>
      </c>
      <c r="R769" t="s">
        <v>43770</v>
      </c>
      <c r="S769" t="s">
        <v>43890</v>
      </c>
      <c r="T769" t="s">
        <v>43891</v>
      </c>
      <c r="U769" t="s">
        <v>43772</v>
      </c>
      <c r="V769" t="s">
        <v>43773</v>
      </c>
      <c r="W769" s="10">
        <v>40</v>
      </c>
      <c r="X769" t="s">
        <v>7822</v>
      </c>
      <c r="Y769" s="11">
        <v>1161</v>
      </c>
      <c r="Z769" t="s">
        <v>44493</v>
      </c>
      <c r="AA769" t="s">
        <v>44472</v>
      </c>
      <c r="AB769" t="s">
        <v>41146</v>
      </c>
      <c r="AE769" t="s">
        <v>43777</v>
      </c>
      <c r="AF769" t="s">
        <v>43778</v>
      </c>
      <c r="AG769" t="s">
        <v>43805</v>
      </c>
      <c r="AH769" t="s">
        <v>43806</v>
      </c>
      <c r="AI769" t="s">
        <v>44489</v>
      </c>
      <c r="AJ769" t="s">
        <v>44490</v>
      </c>
      <c r="AK769" t="s">
        <v>43843</v>
      </c>
      <c r="AL769" t="s">
        <v>43844</v>
      </c>
      <c r="AM769" t="s">
        <v>44477</v>
      </c>
      <c r="AN769" t="s">
        <v>44478</v>
      </c>
      <c r="AO769" t="s">
        <v>44497</v>
      </c>
      <c r="AP769" t="s">
        <v>44498</v>
      </c>
      <c r="AS769" t="s">
        <v>43789</v>
      </c>
      <c r="AT769" t="s">
        <v>43790</v>
      </c>
      <c r="AU769" t="s">
        <v>43793</v>
      </c>
      <c r="AV769" t="s">
        <v>43793</v>
      </c>
      <c r="AW769" t="s">
        <v>43792</v>
      </c>
      <c r="AX769" t="s">
        <v>41441</v>
      </c>
      <c r="AY769" s="12">
        <v>58587</v>
      </c>
      <c r="AZ769" t="s">
        <v>41162</v>
      </c>
      <c r="BA769" t="s">
        <v>38814</v>
      </c>
      <c r="BB769" t="str">
        <f>VLOOKUP(BA769,Sheet1!A:B,2,FALSE)</f>
        <v>P-13899</v>
      </c>
      <c r="BC769" t="str">
        <f>VLOOKUP(BB769,'[1]ACN Audit Supervisory Organ - M'!$A:$I,3,FALSE)</f>
        <v>College of Medicine (COM) - Graduate Medical Education Grainesville</v>
      </c>
      <c r="BD769" t="str">
        <f>VLOOKUP(BB769,'[1]ACN Audit Supervisory Organ - M'!$A:$I,4,FALSE)</f>
        <v>SUP_1775</v>
      </c>
    </row>
    <row r="770" spans="1:56" x14ac:dyDescent="0.2">
      <c r="A770" t="s">
        <v>41162</v>
      </c>
      <c r="B770" t="s">
        <v>6311</v>
      </c>
      <c r="C770" t="s">
        <v>6311</v>
      </c>
      <c r="O770" s="9">
        <v>43862</v>
      </c>
      <c r="P770" s="9">
        <v>43862</v>
      </c>
      <c r="Q770" t="s">
        <v>43769</v>
      </c>
      <c r="R770" t="s">
        <v>43770</v>
      </c>
      <c r="S770" t="s">
        <v>43890</v>
      </c>
      <c r="T770" t="s">
        <v>43891</v>
      </c>
      <c r="U770" t="s">
        <v>43772</v>
      </c>
      <c r="V770" t="s">
        <v>43773</v>
      </c>
      <c r="W770" s="10">
        <v>40</v>
      </c>
      <c r="X770" t="s">
        <v>6311</v>
      </c>
      <c r="Y770" s="11">
        <v>1162</v>
      </c>
      <c r="Z770" t="s">
        <v>44493</v>
      </c>
      <c r="AA770" t="s">
        <v>44472</v>
      </c>
      <c r="AB770" t="s">
        <v>41146</v>
      </c>
      <c r="AE770" t="s">
        <v>43777</v>
      </c>
      <c r="AF770" t="s">
        <v>43778</v>
      </c>
      <c r="AG770" t="s">
        <v>43805</v>
      </c>
      <c r="AH770" t="s">
        <v>43806</v>
      </c>
      <c r="AI770" t="s">
        <v>44489</v>
      </c>
      <c r="AJ770" t="s">
        <v>44490</v>
      </c>
      <c r="AK770" t="s">
        <v>43843</v>
      </c>
      <c r="AL770" t="s">
        <v>43844</v>
      </c>
      <c r="AM770" t="s">
        <v>44477</v>
      </c>
      <c r="AN770" t="s">
        <v>44478</v>
      </c>
      <c r="AO770" t="s">
        <v>44497</v>
      </c>
      <c r="AP770" t="s">
        <v>44498</v>
      </c>
      <c r="AS770" t="s">
        <v>43789</v>
      </c>
      <c r="AT770" t="s">
        <v>43790</v>
      </c>
      <c r="AU770" t="s">
        <v>43793</v>
      </c>
      <c r="AV770" t="s">
        <v>43793</v>
      </c>
      <c r="AW770" t="s">
        <v>43792</v>
      </c>
      <c r="AX770" t="s">
        <v>41407</v>
      </c>
      <c r="AY770" s="12">
        <v>61668</v>
      </c>
      <c r="AZ770" t="s">
        <v>41162</v>
      </c>
      <c r="BA770" t="s">
        <v>38814</v>
      </c>
      <c r="BB770" t="str">
        <f>VLOOKUP(BA770,Sheet1!A:B,2,FALSE)</f>
        <v>P-13899</v>
      </c>
      <c r="BC770" t="str">
        <f>VLOOKUP(BB770,'[1]ACN Audit Supervisory Organ - M'!$A:$I,3,FALSE)</f>
        <v>College of Medicine (COM) - Graduate Medical Education Grainesville</v>
      </c>
      <c r="BD770" t="str">
        <f>VLOOKUP(BB770,'[1]ACN Audit Supervisory Organ - M'!$A:$I,4,FALSE)</f>
        <v>SUP_1775</v>
      </c>
    </row>
    <row r="771" spans="1:56" x14ac:dyDescent="0.2">
      <c r="A771" t="s">
        <v>41162</v>
      </c>
      <c r="B771" t="s">
        <v>6311</v>
      </c>
      <c r="C771" t="s">
        <v>6311</v>
      </c>
      <c r="O771" s="9">
        <v>43862</v>
      </c>
      <c r="P771" s="9">
        <v>43862</v>
      </c>
      <c r="Q771" t="s">
        <v>43769</v>
      </c>
      <c r="R771" t="s">
        <v>43770</v>
      </c>
      <c r="S771" t="s">
        <v>43890</v>
      </c>
      <c r="T771" t="s">
        <v>43891</v>
      </c>
      <c r="U771" t="s">
        <v>43772</v>
      </c>
      <c r="V771" t="s">
        <v>43773</v>
      </c>
      <c r="W771" s="10">
        <v>40</v>
      </c>
      <c r="X771" t="s">
        <v>6311</v>
      </c>
      <c r="Y771" s="11">
        <v>1162</v>
      </c>
      <c r="Z771" t="s">
        <v>44493</v>
      </c>
      <c r="AA771" t="s">
        <v>44472</v>
      </c>
      <c r="AB771" t="s">
        <v>41146</v>
      </c>
      <c r="AE771" t="s">
        <v>43777</v>
      </c>
      <c r="AF771" t="s">
        <v>43778</v>
      </c>
      <c r="AG771" t="s">
        <v>43805</v>
      </c>
      <c r="AH771" t="s">
        <v>43806</v>
      </c>
      <c r="AI771" t="s">
        <v>44489</v>
      </c>
      <c r="AJ771" t="s">
        <v>44490</v>
      </c>
      <c r="AK771" t="s">
        <v>43843</v>
      </c>
      <c r="AL771" t="s">
        <v>43844</v>
      </c>
      <c r="AM771" t="s">
        <v>44477</v>
      </c>
      <c r="AN771" t="s">
        <v>44478</v>
      </c>
      <c r="AO771" t="s">
        <v>44497</v>
      </c>
      <c r="AP771" t="s">
        <v>44498</v>
      </c>
      <c r="AS771" t="s">
        <v>43789</v>
      </c>
      <c r="AT771" t="s">
        <v>43790</v>
      </c>
      <c r="AU771" t="s">
        <v>43793</v>
      </c>
      <c r="AV771" t="s">
        <v>43793</v>
      </c>
      <c r="AW771" t="s">
        <v>43792</v>
      </c>
      <c r="AX771" t="s">
        <v>41408</v>
      </c>
      <c r="AY771" s="12">
        <v>60668</v>
      </c>
      <c r="AZ771" t="s">
        <v>41162</v>
      </c>
      <c r="BA771" t="s">
        <v>38814</v>
      </c>
      <c r="BB771" t="str">
        <f>VLOOKUP(BA771,Sheet1!A:B,2,FALSE)</f>
        <v>P-13899</v>
      </c>
      <c r="BC771" t="str">
        <f>VLOOKUP(BB771,'[1]ACN Audit Supervisory Organ - M'!$A:$I,3,FALSE)</f>
        <v>College of Medicine (COM) - Graduate Medical Education Grainesville</v>
      </c>
      <c r="BD771" t="str">
        <f>VLOOKUP(BB771,'[1]ACN Audit Supervisory Organ - M'!$A:$I,4,FALSE)</f>
        <v>SUP_1775</v>
      </c>
    </row>
    <row r="772" spans="1:56" x14ac:dyDescent="0.2">
      <c r="A772" t="s">
        <v>41162</v>
      </c>
      <c r="B772" t="s">
        <v>6311</v>
      </c>
      <c r="C772" t="s">
        <v>6311</v>
      </c>
      <c r="O772" s="9">
        <v>43862</v>
      </c>
      <c r="P772" s="9">
        <v>43862</v>
      </c>
      <c r="Q772" t="s">
        <v>43769</v>
      </c>
      <c r="R772" t="s">
        <v>43770</v>
      </c>
      <c r="S772" t="s">
        <v>43890</v>
      </c>
      <c r="T772" t="s">
        <v>43891</v>
      </c>
      <c r="U772" t="s">
        <v>43772</v>
      </c>
      <c r="V772" t="s">
        <v>43773</v>
      </c>
      <c r="W772" s="10">
        <v>40</v>
      </c>
      <c r="X772" t="s">
        <v>6311</v>
      </c>
      <c r="Y772" s="11">
        <v>1162</v>
      </c>
      <c r="Z772" t="s">
        <v>44493</v>
      </c>
      <c r="AA772" t="s">
        <v>44472</v>
      </c>
      <c r="AB772" t="s">
        <v>41146</v>
      </c>
      <c r="AE772" t="s">
        <v>43777</v>
      </c>
      <c r="AF772" t="s">
        <v>43778</v>
      </c>
      <c r="AG772" t="s">
        <v>43805</v>
      </c>
      <c r="AH772" t="s">
        <v>43806</v>
      </c>
      <c r="AI772" t="s">
        <v>44489</v>
      </c>
      <c r="AJ772" t="s">
        <v>44490</v>
      </c>
      <c r="AK772" t="s">
        <v>43843</v>
      </c>
      <c r="AL772" t="s">
        <v>43844</v>
      </c>
      <c r="AM772" t="s">
        <v>44477</v>
      </c>
      <c r="AN772" t="s">
        <v>44478</v>
      </c>
      <c r="AO772" t="s">
        <v>44497</v>
      </c>
      <c r="AP772" t="s">
        <v>44498</v>
      </c>
      <c r="AS772" t="s">
        <v>43789</v>
      </c>
      <c r="AT772" t="s">
        <v>43790</v>
      </c>
      <c r="AU772" t="s">
        <v>43793</v>
      </c>
      <c r="AV772" t="s">
        <v>43793</v>
      </c>
      <c r="AW772" t="s">
        <v>43792</v>
      </c>
      <c r="AX772" t="s">
        <v>41409</v>
      </c>
      <c r="AY772" s="12">
        <v>60668</v>
      </c>
      <c r="AZ772" t="s">
        <v>41162</v>
      </c>
      <c r="BA772" t="s">
        <v>38814</v>
      </c>
      <c r="BB772" t="str">
        <f>VLOOKUP(BA772,Sheet1!A:B,2,FALSE)</f>
        <v>P-13899</v>
      </c>
      <c r="BC772" t="str">
        <f>VLOOKUP(BB772,'[1]ACN Audit Supervisory Organ - M'!$A:$I,3,FALSE)</f>
        <v>College of Medicine (COM) - Graduate Medical Education Grainesville</v>
      </c>
      <c r="BD772" t="str">
        <f>VLOOKUP(BB772,'[1]ACN Audit Supervisory Organ - M'!$A:$I,4,FALSE)</f>
        <v>SUP_1775</v>
      </c>
    </row>
    <row r="773" spans="1:56" x14ac:dyDescent="0.2">
      <c r="A773" t="s">
        <v>41162</v>
      </c>
      <c r="B773" t="s">
        <v>6311</v>
      </c>
      <c r="C773" t="s">
        <v>6311</v>
      </c>
      <c r="O773" s="9">
        <v>43862</v>
      </c>
      <c r="P773" s="9">
        <v>43862</v>
      </c>
      <c r="Q773" t="s">
        <v>43769</v>
      </c>
      <c r="R773" t="s">
        <v>43770</v>
      </c>
      <c r="S773" t="s">
        <v>43890</v>
      </c>
      <c r="T773" t="s">
        <v>43891</v>
      </c>
      <c r="U773" t="s">
        <v>43772</v>
      </c>
      <c r="V773" t="s">
        <v>43773</v>
      </c>
      <c r="W773" s="10">
        <v>40</v>
      </c>
      <c r="X773" t="s">
        <v>6311</v>
      </c>
      <c r="Y773" s="11">
        <v>1162</v>
      </c>
      <c r="Z773" t="s">
        <v>44493</v>
      </c>
      <c r="AA773" t="s">
        <v>44472</v>
      </c>
      <c r="AB773" t="s">
        <v>41146</v>
      </c>
      <c r="AE773" t="s">
        <v>43777</v>
      </c>
      <c r="AF773" t="s">
        <v>43778</v>
      </c>
      <c r="AG773" t="s">
        <v>43805</v>
      </c>
      <c r="AH773" t="s">
        <v>43806</v>
      </c>
      <c r="AI773" t="s">
        <v>44489</v>
      </c>
      <c r="AJ773" t="s">
        <v>44490</v>
      </c>
      <c r="AK773" t="s">
        <v>43843</v>
      </c>
      <c r="AL773" t="s">
        <v>43844</v>
      </c>
      <c r="AM773" t="s">
        <v>44477</v>
      </c>
      <c r="AN773" t="s">
        <v>44478</v>
      </c>
      <c r="AO773" t="s">
        <v>44497</v>
      </c>
      <c r="AP773" t="s">
        <v>44498</v>
      </c>
      <c r="AS773" t="s">
        <v>43789</v>
      </c>
      <c r="AT773" t="s">
        <v>43790</v>
      </c>
      <c r="AU773" t="s">
        <v>43793</v>
      </c>
      <c r="AV773" t="s">
        <v>43793</v>
      </c>
      <c r="AW773" t="s">
        <v>43792</v>
      </c>
      <c r="AX773" t="s">
        <v>41410</v>
      </c>
      <c r="AY773" s="12">
        <v>60668</v>
      </c>
      <c r="AZ773" t="s">
        <v>41162</v>
      </c>
      <c r="BA773" t="s">
        <v>38814</v>
      </c>
      <c r="BB773" t="str">
        <f>VLOOKUP(BA773,Sheet1!A:B,2,FALSE)</f>
        <v>P-13899</v>
      </c>
      <c r="BC773" t="str">
        <f>VLOOKUP(BB773,'[1]ACN Audit Supervisory Organ - M'!$A:$I,3,FALSE)</f>
        <v>College of Medicine (COM) - Graduate Medical Education Grainesville</v>
      </c>
      <c r="BD773" t="str">
        <f>VLOOKUP(BB773,'[1]ACN Audit Supervisory Organ - M'!$A:$I,4,FALSE)</f>
        <v>SUP_1775</v>
      </c>
    </row>
    <row r="774" spans="1:56" x14ac:dyDescent="0.2">
      <c r="A774" t="s">
        <v>41162</v>
      </c>
      <c r="B774" t="s">
        <v>6311</v>
      </c>
      <c r="C774" t="s">
        <v>6311</v>
      </c>
      <c r="O774" s="9">
        <v>43862</v>
      </c>
      <c r="P774" s="9">
        <v>43862</v>
      </c>
      <c r="Q774" t="s">
        <v>43769</v>
      </c>
      <c r="R774" t="s">
        <v>43770</v>
      </c>
      <c r="S774" t="s">
        <v>43890</v>
      </c>
      <c r="T774" t="s">
        <v>43891</v>
      </c>
      <c r="U774" t="s">
        <v>43772</v>
      </c>
      <c r="V774" t="s">
        <v>43773</v>
      </c>
      <c r="W774" s="10">
        <v>40</v>
      </c>
      <c r="X774" t="s">
        <v>6311</v>
      </c>
      <c r="Y774" s="11">
        <v>1162</v>
      </c>
      <c r="Z774" t="s">
        <v>44493</v>
      </c>
      <c r="AA774" t="s">
        <v>44472</v>
      </c>
      <c r="AB774" t="s">
        <v>41146</v>
      </c>
      <c r="AE774" t="s">
        <v>43777</v>
      </c>
      <c r="AF774" t="s">
        <v>43778</v>
      </c>
      <c r="AG774" t="s">
        <v>43805</v>
      </c>
      <c r="AH774" t="s">
        <v>43806</v>
      </c>
      <c r="AI774" t="s">
        <v>44489</v>
      </c>
      <c r="AJ774" t="s">
        <v>44490</v>
      </c>
      <c r="AK774" t="s">
        <v>43843</v>
      </c>
      <c r="AL774" t="s">
        <v>43844</v>
      </c>
      <c r="AM774" t="s">
        <v>44477</v>
      </c>
      <c r="AN774" t="s">
        <v>44478</v>
      </c>
      <c r="AO774" t="s">
        <v>44497</v>
      </c>
      <c r="AP774" t="s">
        <v>44498</v>
      </c>
      <c r="AS774" t="s">
        <v>43789</v>
      </c>
      <c r="AT774" t="s">
        <v>43790</v>
      </c>
      <c r="AU774" t="s">
        <v>43793</v>
      </c>
      <c r="AV774" t="s">
        <v>43793</v>
      </c>
      <c r="AW774" t="s">
        <v>43792</v>
      </c>
      <c r="AX774" t="s">
        <v>41411</v>
      </c>
      <c r="AY774" s="12">
        <v>61668</v>
      </c>
      <c r="AZ774" t="s">
        <v>41162</v>
      </c>
      <c r="BA774" t="s">
        <v>38814</v>
      </c>
      <c r="BB774" t="str">
        <f>VLOOKUP(BA774,Sheet1!A:B,2,FALSE)</f>
        <v>P-13899</v>
      </c>
      <c r="BC774" t="str">
        <f>VLOOKUP(BB774,'[1]ACN Audit Supervisory Organ - M'!$A:$I,3,FALSE)</f>
        <v>College of Medicine (COM) - Graduate Medical Education Grainesville</v>
      </c>
      <c r="BD774" t="str">
        <f>VLOOKUP(BB774,'[1]ACN Audit Supervisory Organ - M'!$A:$I,4,FALSE)</f>
        <v>SUP_1775</v>
      </c>
    </row>
    <row r="775" spans="1:56" x14ac:dyDescent="0.2">
      <c r="A775" t="s">
        <v>41162</v>
      </c>
      <c r="B775" t="s">
        <v>6311</v>
      </c>
      <c r="C775" t="s">
        <v>6311</v>
      </c>
      <c r="O775" s="9">
        <v>43862</v>
      </c>
      <c r="P775" s="9">
        <v>43862</v>
      </c>
      <c r="Q775" t="s">
        <v>43769</v>
      </c>
      <c r="R775" t="s">
        <v>43770</v>
      </c>
      <c r="S775" t="s">
        <v>43890</v>
      </c>
      <c r="T775" t="s">
        <v>43891</v>
      </c>
      <c r="U775" t="s">
        <v>43772</v>
      </c>
      <c r="V775" t="s">
        <v>43773</v>
      </c>
      <c r="W775" s="10">
        <v>40</v>
      </c>
      <c r="X775" t="s">
        <v>6311</v>
      </c>
      <c r="Y775" s="11">
        <v>1162</v>
      </c>
      <c r="Z775" t="s">
        <v>44493</v>
      </c>
      <c r="AA775" t="s">
        <v>44472</v>
      </c>
      <c r="AB775" t="s">
        <v>41146</v>
      </c>
      <c r="AE775" t="s">
        <v>43777</v>
      </c>
      <c r="AF775" t="s">
        <v>43778</v>
      </c>
      <c r="AG775" t="s">
        <v>43805</v>
      </c>
      <c r="AH775" t="s">
        <v>43806</v>
      </c>
      <c r="AI775" t="s">
        <v>44489</v>
      </c>
      <c r="AJ775" t="s">
        <v>44490</v>
      </c>
      <c r="AK775" t="s">
        <v>43843</v>
      </c>
      <c r="AL775" t="s">
        <v>43844</v>
      </c>
      <c r="AM775" t="s">
        <v>44477</v>
      </c>
      <c r="AN775" t="s">
        <v>44478</v>
      </c>
      <c r="AO775" t="s">
        <v>44497</v>
      </c>
      <c r="AP775" t="s">
        <v>44498</v>
      </c>
      <c r="AS775" t="s">
        <v>43789</v>
      </c>
      <c r="AT775" t="s">
        <v>43790</v>
      </c>
      <c r="AU775" t="s">
        <v>43793</v>
      </c>
      <c r="AV775" t="s">
        <v>43793</v>
      </c>
      <c r="AW775" t="s">
        <v>43792</v>
      </c>
      <c r="AX775" t="s">
        <v>41412</v>
      </c>
      <c r="AY775" s="12">
        <v>61668</v>
      </c>
      <c r="AZ775" t="s">
        <v>41162</v>
      </c>
      <c r="BA775" t="s">
        <v>38814</v>
      </c>
      <c r="BB775" t="str">
        <f>VLOOKUP(BA775,Sheet1!A:B,2,FALSE)</f>
        <v>P-13899</v>
      </c>
      <c r="BC775" t="str">
        <f>VLOOKUP(BB775,'[1]ACN Audit Supervisory Organ - M'!$A:$I,3,FALSE)</f>
        <v>College of Medicine (COM) - Graduate Medical Education Grainesville</v>
      </c>
      <c r="BD775" t="str">
        <f>VLOOKUP(BB775,'[1]ACN Audit Supervisory Organ - M'!$A:$I,4,FALSE)</f>
        <v>SUP_1775</v>
      </c>
    </row>
    <row r="776" spans="1:56" x14ac:dyDescent="0.2">
      <c r="A776" t="s">
        <v>41162</v>
      </c>
      <c r="B776" t="s">
        <v>6311</v>
      </c>
      <c r="C776" t="s">
        <v>6311</v>
      </c>
      <c r="O776" s="9">
        <v>43862</v>
      </c>
      <c r="P776" s="9">
        <v>43862</v>
      </c>
      <c r="Q776" t="s">
        <v>43769</v>
      </c>
      <c r="R776" t="s">
        <v>43770</v>
      </c>
      <c r="S776" t="s">
        <v>43890</v>
      </c>
      <c r="T776" t="s">
        <v>43891</v>
      </c>
      <c r="U776" t="s">
        <v>43772</v>
      </c>
      <c r="V776" t="s">
        <v>43773</v>
      </c>
      <c r="W776" s="10">
        <v>40</v>
      </c>
      <c r="X776" t="s">
        <v>6311</v>
      </c>
      <c r="Y776" s="11">
        <v>1162</v>
      </c>
      <c r="Z776" t="s">
        <v>44493</v>
      </c>
      <c r="AA776" t="s">
        <v>44472</v>
      </c>
      <c r="AB776" t="s">
        <v>41146</v>
      </c>
      <c r="AE776" t="s">
        <v>43777</v>
      </c>
      <c r="AF776" t="s">
        <v>43778</v>
      </c>
      <c r="AG776" t="s">
        <v>43805</v>
      </c>
      <c r="AH776" t="s">
        <v>43806</v>
      </c>
      <c r="AI776" t="s">
        <v>44489</v>
      </c>
      <c r="AJ776" t="s">
        <v>44490</v>
      </c>
      <c r="AK776" t="s">
        <v>43843</v>
      </c>
      <c r="AL776" t="s">
        <v>43844</v>
      </c>
      <c r="AM776" t="s">
        <v>44477</v>
      </c>
      <c r="AN776" t="s">
        <v>44478</v>
      </c>
      <c r="AO776" t="s">
        <v>44497</v>
      </c>
      <c r="AP776" t="s">
        <v>44498</v>
      </c>
      <c r="AS776" t="s">
        <v>43789</v>
      </c>
      <c r="AT776" t="s">
        <v>43790</v>
      </c>
      <c r="AU776" t="s">
        <v>43793</v>
      </c>
      <c r="AV776" t="s">
        <v>43793</v>
      </c>
      <c r="AW776" t="s">
        <v>43792</v>
      </c>
      <c r="AX776" t="s">
        <v>41413</v>
      </c>
      <c r="AY776" s="12">
        <v>60668</v>
      </c>
      <c r="AZ776" t="s">
        <v>41162</v>
      </c>
      <c r="BA776" t="s">
        <v>38814</v>
      </c>
      <c r="BB776" t="str">
        <f>VLOOKUP(BA776,Sheet1!A:B,2,FALSE)</f>
        <v>P-13899</v>
      </c>
      <c r="BC776" t="str">
        <f>VLOOKUP(BB776,'[1]ACN Audit Supervisory Organ - M'!$A:$I,3,FALSE)</f>
        <v>College of Medicine (COM) - Graduate Medical Education Grainesville</v>
      </c>
      <c r="BD776" t="str">
        <f>VLOOKUP(BB776,'[1]ACN Audit Supervisory Organ - M'!$A:$I,4,FALSE)</f>
        <v>SUP_1775</v>
      </c>
    </row>
    <row r="777" spans="1:56" x14ac:dyDescent="0.2">
      <c r="A777" t="s">
        <v>41162</v>
      </c>
      <c r="B777" t="s">
        <v>6311</v>
      </c>
      <c r="C777" t="s">
        <v>6311</v>
      </c>
      <c r="O777" s="9">
        <v>43862</v>
      </c>
      <c r="P777" s="9">
        <v>43862</v>
      </c>
      <c r="Q777" t="s">
        <v>43769</v>
      </c>
      <c r="R777" t="s">
        <v>43770</v>
      </c>
      <c r="S777" t="s">
        <v>43890</v>
      </c>
      <c r="T777" t="s">
        <v>43891</v>
      </c>
      <c r="U777" t="s">
        <v>43772</v>
      </c>
      <c r="V777" t="s">
        <v>43773</v>
      </c>
      <c r="W777" s="10">
        <v>40</v>
      </c>
      <c r="X777" t="s">
        <v>6311</v>
      </c>
      <c r="Y777" s="11">
        <v>1162</v>
      </c>
      <c r="Z777" t="s">
        <v>44493</v>
      </c>
      <c r="AA777" t="s">
        <v>44472</v>
      </c>
      <c r="AB777" t="s">
        <v>41146</v>
      </c>
      <c r="AE777" t="s">
        <v>43777</v>
      </c>
      <c r="AF777" t="s">
        <v>43778</v>
      </c>
      <c r="AG777" t="s">
        <v>43805</v>
      </c>
      <c r="AH777" t="s">
        <v>43806</v>
      </c>
      <c r="AI777" t="s">
        <v>44489</v>
      </c>
      <c r="AJ777" t="s">
        <v>44490</v>
      </c>
      <c r="AK777" t="s">
        <v>43843</v>
      </c>
      <c r="AL777" t="s">
        <v>43844</v>
      </c>
      <c r="AM777" t="s">
        <v>44477</v>
      </c>
      <c r="AN777" t="s">
        <v>44478</v>
      </c>
      <c r="AO777" t="s">
        <v>44497</v>
      </c>
      <c r="AP777" t="s">
        <v>44498</v>
      </c>
      <c r="AS777" t="s">
        <v>43789</v>
      </c>
      <c r="AT777" t="s">
        <v>43790</v>
      </c>
      <c r="AU777" t="s">
        <v>43793</v>
      </c>
      <c r="AV777" t="s">
        <v>43793</v>
      </c>
      <c r="AW777" t="s">
        <v>43792</v>
      </c>
      <c r="AX777" t="s">
        <v>41414</v>
      </c>
      <c r="AY777" s="12">
        <v>60668</v>
      </c>
      <c r="AZ777" t="s">
        <v>41162</v>
      </c>
      <c r="BA777" t="s">
        <v>38814</v>
      </c>
      <c r="BB777" t="str">
        <f>VLOOKUP(BA777,Sheet1!A:B,2,FALSE)</f>
        <v>P-13899</v>
      </c>
      <c r="BC777" t="str">
        <f>VLOOKUP(BB777,'[1]ACN Audit Supervisory Organ - M'!$A:$I,3,FALSE)</f>
        <v>College of Medicine (COM) - Graduate Medical Education Grainesville</v>
      </c>
      <c r="BD777" t="str">
        <f>VLOOKUP(BB777,'[1]ACN Audit Supervisory Organ - M'!$A:$I,4,FALSE)</f>
        <v>SUP_1775</v>
      </c>
    </row>
    <row r="778" spans="1:56" x14ac:dyDescent="0.2">
      <c r="A778" t="s">
        <v>41162</v>
      </c>
      <c r="B778" t="s">
        <v>11384</v>
      </c>
      <c r="C778" t="s">
        <v>11384</v>
      </c>
      <c r="O778" s="9">
        <v>43862</v>
      </c>
      <c r="P778" s="9">
        <v>43862</v>
      </c>
      <c r="Q778" t="s">
        <v>43769</v>
      </c>
      <c r="R778" t="s">
        <v>43770</v>
      </c>
      <c r="S778" t="s">
        <v>43890</v>
      </c>
      <c r="T778" t="s">
        <v>43891</v>
      </c>
      <c r="U778" t="s">
        <v>43772</v>
      </c>
      <c r="V778" t="s">
        <v>43773</v>
      </c>
      <c r="W778" s="10">
        <v>40</v>
      </c>
      <c r="X778" t="s">
        <v>11384</v>
      </c>
      <c r="Y778" s="11">
        <v>1163</v>
      </c>
      <c r="Z778" t="s">
        <v>44493</v>
      </c>
      <c r="AA778" t="s">
        <v>44472</v>
      </c>
      <c r="AB778" t="s">
        <v>41146</v>
      </c>
      <c r="AE778" t="s">
        <v>43777</v>
      </c>
      <c r="AF778" t="s">
        <v>43778</v>
      </c>
      <c r="AG778" t="s">
        <v>43805</v>
      </c>
      <c r="AH778" t="s">
        <v>43806</v>
      </c>
      <c r="AI778" t="s">
        <v>44489</v>
      </c>
      <c r="AJ778" t="s">
        <v>44490</v>
      </c>
      <c r="AK778" t="s">
        <v>43843</v>
      </c>
      <c r="AL778" t="s">
        <v>43844</v>
      </c>
      <c r="AM778" t="s">
        <v>44477</v>
      </c>
      <c r="AN778" t="s">
        <v>44478</v>
      </c>
      <c r="AO778" t="s">
        <v>44497</v>
      </c>
      <c r="AP778" t="s">
        <v>44498</v>
      </c>
      <c r="AS778" t="s">
        <v>43789</v>
      </c>
      <c r="AT778" t="s">
        <v>43790</v>
      </c>
      <c r="AU778" t="s">
        <v>43793</v>
      </c>
      <c r="AV778" t="s">
        <v>43793</v>
      </c>
      <c r="AW778" t="s">
        <v>43792</v>
      </c>
      <c r="AX778" t="s">
        <v>41304</v>
      </c>
      <c r="AY778" s="12">
        <v>63204</v>
      </c>
      <c r="AZ778" t="s">
        <v>41162</v>
      </c>
      <c r="BA778" t="s">
        <v>38814</v>
      </c>
      <c r="BB778" t="str">
        <f>VLOOKUP(BA778,Sheet1!A:B,2,FALSE)</f>
        <v>P-13899</v>
      </c>
      <c r="BC778" t="str">
        <f>VLOOKUP(BB778,'[1]ACN Audit Supervisory Organ - M'!$A:$I,3,FALSE)</f>
        <v>College of Medicine (COM) - Graduate Medical Education Grainesville</v>
      </c>
      <c r="BD778" t="str">
        <f>VLOOKUP(BB778,'[1]ACN Audit Supervisory Organ - M'!$A:$I,4,FALSE)</f>
        <v>SUP_1775</v>
      </c>
    </row>
    <row r="779" spans="1:56" x14ac:dyDescent="0.2">
      <c r="A779" t="s">
        <v>41162</v>
      </c>
      <c r="B779" t="s">
        <v>11384</v>
      </c>
      <c r="C779" t="s">
        <v>11384</v>
      </c>
      <c r="O779" s="9">
        <v>43862</v>
      </c>
      <c r="P779" s="9">
        <v>43862</v>
      </c>
      <c r="Q779" t="s">
        <v>43769</v>
      </c>
      <c r="R779" t="s">
        <v>43770</v>
      </c>
      <c r="S779" t="s">
        <v>43890</v>
      </c>
      <c r="T779" t="s">
        <v>43891</v>
      </c>
      <c r="U779" t="s">
        <v>43772</v>
      </c>
      <c r="V779" t="s">
        <v>43773</v>
      </c>
      <c r="W779" s="10">
        <v>40</v>
      </c>
      <c r="X779" t="s">
        <v>11384</v>
      </c>
      <c r="Y779" s="11">
        <v>1163</v>
      </c>
      <c r="Z779" t="s">
        <v>44493</v>
      </c>
      <c r="AA779" t="s">
        <v>44472</v>
      </c>
      <c r="AB779" t="s">
        <v>41146</v>
      </c>
      <c r="AE779" t="s">
        <v>43777</v>
      </c>
      <c r="AF779" t="s">
        <v>43778</v>
      </c>
      <c r="AG779" t="s">
        <v>43805</v>
      </c>
      <c r="AH779" t="s">
        <v>43806</v>
      </c>
      <c r="AI779" t="s">
        <v>44489</v>
      </c>
      <c r="AJ779" t="s">
        <v>44490</v>
      </c>
      <c r="AK779" t="s">
        <v>43843</v>
      </c>
      <c r="AL779" t="s">
        <v>43844</v>
      </c>
      <c r="AM779" t="s">
        <v>44477</v>
      </c>
      <c r="AN779" t="s">
        <v>44478</v>
      </c>
      <c r="AO779" t="s">
        <v>44497</v>
      </c>
      <c r="AP779" t="s">
        <v>44498</v>
      </c>
      <c r="AS779" t="s">
        <v>43789</v>
      </c>
      <c r="AT779" t="s">
        <v>43790</v>
      </c>
      <c r="AU779" t="s">
        <v>43793</v>
      </c>
      <c r="AV779" t="s">
        <v>43793</v>
      </c>
      <c r="AW779" t="s">
        <v>43792</v>
      </c>
      <c r="AX779" t="s">
        <v>41305</v>
      </c>
      <c r="AY779" s="12">
        <v>63204</v>
      </c>
      <c r="AZ779" t="s">
        <v>41162</v>
      </c>
      <c r="BA779" t="s">
        <v>38814</v>
      </c>
      <c r="BB779" t="str">
        <f>VLOOKUP(BA779,Sheet1!A:B,2,FALSE)</f>
        <v>P-13899</v>
      </c>
      <c r="BC779" t="str">
        <f>VLOOKUP(BB779,'[1]ACN Audit Supervisory Organ - M'!$A:$I,3,FALSE)</f>
        <v>College of Medicine (COM) - Graduate Medical Education Grainesville</v>
      </c>
      <c r="BD779" t="str">
        <f>VLOOKUP(BB779,'[1]ACN Audit Supervisory Organ - M'!$A:$I,4,FALSE)</f>
        <v>SUP_1775</v>
      </c>
    </row>
    <row r="780" spans="1:56" x14ac:dyDescent="0.2">
      <c r="A780" t="s">
        <v>41162</v>
      </c>
      <c r="B780" t="s">
        <v>11384</v>
      </c>
      <c r="C780" t="s">
        <v>11384</v>
      </c>
      <c r="O780" s="9">
        <v>43862</v>
      </c>
      <c r="P780" s="9">
        <v>43862</v>
      </c>
      <c r="Q780" t="s">
        <v>43769</v>
      </c>
      <c r="R780" t="s">
        <v>43770</v>
      </c>
      <c r="S780" t="s">
        <v>43890</v>
      </c>
      <c r="T780" t="s">
        <v>43891</v>
      </c>
      <c r="U780" t="s">
        <v>43772</v>
      </c>
      <c r="V780" t="s">
        <v>43773</v>
      </c>
      <c r="W780" s="10">
        <v>40</v>
      </c>
      <c r="X780" t="s">
        <v>11384</v>
      </c>
      <c r="Y780" s="11">
        <v>1163</v>
      </c>
      <c r="Z780" t="s">
        <v>44493</v>
      </c>
      <c r="AA780" t="s">
        <v>44472</v>
      </c>
      <c r="AB780" t="s">
        <v>41146</v>
      </c>
      <c r="AE780" t="s">
        <v>43777</v>
      </c>
      <c r="AF780" t="s">
        <v>43778</v>
      </c>
      <c r="AG780" t="s">
        <v>43805</v>
      </c>
      <c r="AH780" t="s">
        <v>43806</v>
      </c>
      <c r="AI780" t="s">
        <v>44489</v>
      </c>
      <c r="AJ780" t="s">
        <v>44490</v>
      </c>
      <c r="AK780" t="s">
        <v>43843</v>
      </c>
      <c r="AL780" t="s">
        <v>43844</v>
      </c>
      <c r="AM780" t="s">
        <v>44477</v>
      </c>
      <c r="AN780" t="s">
        <v>44478</v>
      </c>
      <c r="AO780" t="s">
        <v>44497</v>
      </c>
      <c r="AP780" t="s">
        <v>44498</v>
      </c>
      <c r="AS780" t="s">
        <v>43789</v>
      </c>
      <c r="AT780" t="s">
        <v>43790</v>
      </c>
      <c r="AU780" t="s">
        <v>43793</v>
      </c>
      <c r="AV780" t="s">
        <v>43793</v>
      </c>
      <c r="AW780" t="s">
        <v>43792</v>
      </c>
      <c r="AX780" t="s">
        <v>41306</v>
      </c>
      <c r="AY780" s="12">
        <v>63204</v>
      </c>
      <c r="AZ780" t="s">
        <v>41162</v>
      </c>
      <c r="BA780" t="s">
        <v>38814</v>
      </c>
      <c r="BB780" t="str">
        <f>VLOOKUP(BA780,Sheet1!A:B,2,FALSE)</f>
        <v>P-13899</v>
      </c>
      <c r="BC780" t="str">
        <f>VLOOKUP(BB780,'[1]ACN Audit Supervisory Organ - M'!$A:$I,3,FALSE)</f>
        <v>College of Medicine (COM) - Graduate Medical Education Grainesville</v>
      </c>
      <c r="BD780" t="str">
        <f>VLOOKUP(BB780,'[1]ACN Audit Supervisory Organ - M'!$A:$I,4,FALSE)</f>
        <v>SUP_1775</v>
      </c>
    </row>
    <row r="781" spans="1:56" x14ac:dyDescent="0.2">
      <c r="A781" t="s">
        <v>41162</v>
      </c>
      <c r="B781" t="s">
        <v>11384</v>
      </c>
      <c r="C781" t="s">
        <v>11384</v>
      </c>
      <c r="O781" s="9">
        <v>43862</v>
      </c>
      <c r="P781" s="9">
        <v>43862</v>
      </c>
      <c r="Q781" t="s">
        <v>43769</v>
      </c>
      <c r="R781" t="s">
        <v>43770</v>
      </c>
      <c r="S781" t="s">
        <v>43890</v>
      </c>
      <c r="T781" t="s">
        <v>43891</v>
      </c>
      <c r="U781" t="s">
        <v>43772</v>
      </c>
      <c r="V781" t="s">
        <v>43773</v>
      </c>
      <c r="W781" s="10">
        <v>40</v>
      </c>
      <c r="X781" t="s">
        <v>11384</v>
      </c>
      <c r="Y781" s="11">
        <v>1163</v>
      </c>
      <c r="Z781" t="s">
        <v>44493</v>
      </c>
      <c r="AA781" t="s">
        <v>44472</v>
      </c>
      <c r="AB781" t="s">
        <v>41146</v>
      </c>
      <c r="AE781" t="s">
        <v>43777</v>
      </c>
      <c r="AF781" t="s">
        <v>43778</v>
      </c>
      <c r="AG781" t="s">
        <v>43805</v>
      </c>
      <c r="AH781" t="s">
        <v>43806</v>
      </c>
      <c r="AI781" t="s">
        <v>44489</v>
      </c>
      <c r="AJ781" t="s">
        <v>44490</v>
      </c>
      <c r="AK781" t="s">
        <v>43843</v>
      </c>
      <c r="AL781" t="s">
        <v>43844</v>
      </c>
      <c r="AM781" t="s">
        <v>44477</v>
      </c>
      <c r="AN781" t="s">
        <v>44478</v>
      </c>
      <c r="AO781" t="s">
        <v>44497</v>
      </c>
      <c r="AP781" t="s">
        <v>44498</v>
      </c>
      <c r="AS781" t="s">
        <v>43789</v>
      </c>
      <c r="AT781" t="s">
        <v>43790</v>
      </c>
      <c r="AU781" t="s">
        <v>43793</v>
      </c>
      <c r="AV781" t="s">
        <v>43793</v>
      </c>
      <c r="AW781" t="s">
        <v>43792</v>
      </c>
      <c r="AX781" t="s">
        <v>41307</v>
      </c>
      <c r="AY781" s="12">
        <v>63204</v>
      </c>
      <c r="AZ781" t="s">
        <v>41162</v>
      </c>
      <c r="BA781" t="s">
        <v>38814</v>
      </c>
      <c r="BB781" t="str">
        <f>VLOOKUP(BA781,Sheet1!A:B,2,FALSE)</f>
        <v>P-13899</v>
      </c>
      <c r="BC781" t="str">
        <f>VLOOKUP(BB781,'[1]ACN Audit Supervisory Organ - M'!$A:$I,3,FALSE)</f>
        <v>College of Medicine (COM) - Graduate Medical Education Grainesville</v>
      </c>
      <c r="BD781" t="str">
        <f>VLOOKUP(BB781,'[1]ACN Audit Supervisory Organ - M'!$A:$I,4,FALSE)</f>
        <v>SUP_1775</v>
      </c>
    </row>
    <row r="782" spans="1:56" x14ac:dyDescent="0.2">
      <c r="A782" t="s">
        <v>41278</v>
      </c>
      <c r="B782" t="s">
        <v>9548</v>
      </c>
      <c r="C782" t="s">
        <v>9548</v>
      </c>
      <c r="O782" s="9">
        <v>43862</v>
      </c>
      <c r="P782" s="9">
        <v>43862</v>
      </c>
      <c r="Q782" t="s">
        <v>43769</v>
      </c>
      <c r="R782" t="s">
        <v>43770</v>
      </c>
      <c r="S782" t="s">
        <v>43890</v>
      </c>
      <c r="T782" t="s">
        <v>43891</v>
      </c>
      <c r="U782" t="s">
        <v>43772</v>
      </c>
      <c r="V782" t="s">
        <v>43773</v>
      </c>
      <c r="W782" s="10">
        <v>40</v>
      </c>
      <c r="X782" t="s">
        <v>9548</v>
      </c>
      <c r="Y782" s="11">
        <v>1159</v>
      </c>
      <c r="Z782" t="s">
        <v>44488</v>
      </c>
      <c r="AA782" t="s">
        <v>44472</v>
      </c>
      <c r="AB782" t="s">
        <v>41146</v>
      </c>
      <c r="AE782" t="s">
        <v>43777</v>
      </c>
      <c r="AF782" t="s">
        <v>43778</v>
      </c>
      <c r="AG782" t="s">
        <v>43805</v>
      </c>
      <c r="AH782" t="s">
        <v>43806</v>
      </c>
      <c r="AI782" t="s">
        <v>44489</v>
      </c>
      <c r="AJ782" t="s">
        <v>44490</v>
      </c>
      <c r="AK782" t="s">
        <v>43843</v>
      </c>
      <c r="AL782" t="s">
        <v>43844</v>
      </c>
      <c r="AM782" t="s">
        <v>44477</v>
      </c>
      <c r="AN782" t="s">
        <v>44478</v>
      </c>
      <c r="AO782" t="s">
        <v>44499</v>
      </c>
      <c r="AP782" t="s">
        <v>44500</v>
      </c>
      <c r="AS782" t="s">
        <v>43789</v>
      </c>
      <c r="AT782" t="s">
        <v>43790</v>
      </c>
      <c r="AU782" t="s">
        <v>43793</v>
      </c>
      <c r="AV782" t="s">
        <v>43793</v>
      </c>
      <c r="AW782" t="s">
        <v>43792</v>
      </c>
      <c r="AX782" t="s">
        <v>34082</v>
      </c>
      <c r="AY782" s="12">
        <v>56028</v>
      </c>
      <c r="AZ782" t="s">
        <v>41278</v>
      </c>
      <c r="BA782" t="s">
        <v>40225</v>
      </c>
      <c r="BB782" t="str">
        <f>VLOOKUP(BA782,Sheet1!A:B,2,FALSE)</f>
        <v>P-45098</v>
      </c>
      <c r="BC782" t="str">
        <f>VLOOKUP(BB782,'[1]ACN Audit Supervisory Organ - M'!$A:$I,3,FALSE)</f>
        <v>COM GME-HCA OCALA</v>
      </c>
      <c r="BD782" t="str">
        <f>VLOOKUP(BB782,'[1]ACN Audit Supervisory Organ - M'!$A:$I,4,FALSE)</f>
        <v>SUP_5982</v>
      </c>
    </row>
    <row r="783" spans="1:56" x14ac:dyDescent="0.2">
      <c r="A783" t="s">
        <v>41525</v>
      </c>
      <c r="B783" t="s">
        <v>1700</v>
      </c>
      <c r="C783" t="s">
        <v>1700</v>
      </c>
      <c r="O783" s="9">
        <v>43862</v>
      </c>
      <c r="P783" s="9">
        <v>43862</v>
      </c>
      <c r="Q783" t="s">
        <v>43769</v>
      </c>
      <c r="R783" t="s">
        <v>43770</v>
      </c>
      <c r="S783" t="s">
        <v>43771</v>
      </c>
      <c r="T783" t="s">
        <v>43771</v>
      </c>
      <c r="U783" t="s">
        <v>43772</v>
      </c>
      <c r="V783" t="s">
        <v>43773</v>
      </c>
      <c r="W783" s="10">
        <v>40</v>
      </c>
      <c r="X783" t="s">
        <v>1700</v>
      </c>
      <c r="Y783" s="11">
        <v>2318</v>
      </c>
      <c r="Z783" t="s">
        <v>44501</v>
      </c>
      <c r="AA783" t="s">
        <v>44472</v>
      </c>
      <c r="AB783" t="s">
        <v>41146</v>
      </c>
      <c r="AE783" t="s">
        <v>43777</v>
      </c>
      <c r="AF783" t="s">
        <v>43778</v>
      </c>
      <c r="AG783" t="s">
        <v>44502</v>
      </c>
      <c r="AH783" t="s">
        <v>44503</v>
      </c>
      <c r="AI783" t="s">
        <v>44504</v>
      </c>
      <c r="AJ783" t="s">
        <v>44505</v>
      </c>
      <c r="AK783" t="s">
        <v>43843</v>
      </c>
      <c r="AL783" t="s">
        <v>43844</v>
      </c>
      <c r="AM783" t="s">
        <v>44477</v>
      </c>
      <c r="AN783" t="s">
        <v>44478</v>
      </c>
      <c r="AO783" t="s">
        <v>44506</v>
      </c>
      <c r="AP783" t="s">
        <v>44507</v>
      </c>
      <c r="AS783" t="s">
        <v>43789</v>
      </c>
      <c r="AT783" t="s">
        <v>43790</v>
      </c>
      <c r="AU783" t="s">
        <v>43793</v>
      </c>
      <c r="AV783" t="s">
        <v>43793</v>
      </c>
      <c r="AW783" t="s">
        <v>43792</v>
      </c>
      <c r="AX783" t="s">
        <v>40946</v>
      </c>
      <c r="AY783" s="12">
        <v>30000</v>
      </c>
      <c r="AZ783" t="s">
        <v>41525</v>
      </c>
      <c r="BA783" t="s">
        <v>38379</v>
      </c>
      <c r="BB783" t="str">
        <f>VLOOKUP(BA783,Sheet1!A:B,2,FALSE)</f>
        <v>P-11552</v>
      </c>
      <c r="BC783" t="str">
        <f>VLOOKUP(BB783,'[1]ACN Audit Supervisory Organ - M'!$A:$I,3,FALSE)</f>
        <v>College of Medicine (COM) - Health Information Technology - Operations</v>
      </c>
      <c r="BD783" t="str">
        <f>VLOOKUP(BB783,'[1]ACN Audit Supervisory Organ - M'!$A:$I,4,FALSE)</f>
        <v>SUP_1781</v>
      </c>
    </row>
    <row r="784" spans="1:56" x14ac:dyDescent="0.2">
      <c r="A784" t="s">
        <v>41525</v>
      </c>
      <c r="B784" t="s">
        <v>1911</v>
      </c>
      <c r="C784" t="s">
        <v>1911</v>
      </c>
      <c r="O784" s="9">
        <v>43862</v>
      </c>
      <c r="P784" s="9">
        <v>43862</v>
      </c>
      <c r="Q784" t="s">
        <v>43769</v>
      </c>
      <c r="R784" t="s">
        <v>43770</v>
      </c>
      <c r="S784" t="s">
        <v>43771</v>
      </c>
      <c r="T784" t="s">
        <v>43771</v>
      </c>
      <c r="U784" t="s">
        <v>43772</v>
      </c>
      <c r="V784" t="s">
        <v>43773</v>
      </c>
      <c r="W784" s="10">
        <v>40</v>
      </c>
      <c r="X784" t="s">
        <v>1911</v>
      </c>
      <c r="Y784" s="11">
        <v>2320</v>
      </c>
      <c r="Z784" t="s">
        <v>44508</v>
      </c>
      <c r="AA784" t="s">
        <v>44472</v>
      </c>
      <c r="AB784" t="s">
        <v>41146</v>
      </c>
      <c r="AE784" t="s">
        <v>43777</v>
      </c>
      <c r="AF784" t="s">
        <v>43778</v>
      </c>
      <c r="AG784" t="s">
        <v>44473</v>
      </c>
      <c r="AH784" t="s">
        <v>44474</v>
      </c>
      <c r="AI784" t="s">
        <v>44509</v>
      </c>
      <c r="AJ784" t="s">
        <v>44510</v>
      </c>
      <c r="AK784" t="s">
        <v>44511</v>
      </c>
      <c r="AL784" t="s">
        <v>44512</v>
      </c>
      <c r="AM784" t="s">
        <v>44477</v>
      </c>
      <c r="AN784" t="s">
        <v>44478</v>
      </c>
      <c r="AO784" t="s">
        <v>44479</v>
      </c>
      <c r="AP784" t="s">
        <v>44480</v>
      </c>
      <c r="AS784" t="s">
        <v>43789</v>
      </c>
      <c r="AT784" t="s">
        <v>43790</v>
      </c>
      <c r="AU784" t="s">
        <v>43793</v>
      </c>
      <c r="AV784" t="s">
        <v>43793</v>
      </c>
      <c r="AW784" t="s">
        <v>43792</v>
      </c>
      <c r="AX784" t="s">
        <v>34732</v>
      </c>
      <c r="AY784" s="12">
        <v>64518</v>
      </c>
      <c r="AZ784" t="s">
        <v>41525</v>
      </c>
      <c r="BA784" t="s">
        <v>34751</v>
      </c>
      <c r="BB784" t="str">
        <f>VLOOKUP(BA784,Sheet1!A:B,2,FALSE)</f>
        <v>P-12499</v>
      </c>
      <c r="BC784" t="str">
        <f>VLOOKUP(BB784,'[1]ACN Audit Supervisory Organ - M'!$A:$I,3,FALSE)</f>
        <v>College of Medicine (COM) - Health Information Technology - Operations</v>
      </c>
      <c r="BD784" t="str">
        <f>VLOOKUP(BB784,'[1]ACN Audit Supervisory Organ - M'!$A:$I,4,FALSE)</f>
        <v>SUP_1783</v>
      </c>
    </row>
    <row r="785" spans="1:56" x14ac:dyDescent="0.2">
      <c r="A785" t="s">
        <v>41525</v>
      </c>
      <c r="B785" t="s">
        <v>1911</v>
      </c>
      <c r="C785" t="s">
        <v>1911</v>
      </c>
      <c r="O785" s="9">
        <v>43862</v>
      </c>
      <c r="P785" s="9">
        <v>43862</v>
      </c>
      <c r="Q785" t="s">
        <v>43769</v>
      </c>
      <c r="R785" t="s">
        <v>43770</v>
      </c>
      <c r="S785" t="s">
        <v>43771</v>
      </c>
      <c r="T785" t="s">
        <v>43771</v>
      </c>
      <c r="U785" t="s">
        <v>43772</v>
      </c>
      <c r="V785" t="s">
        <v>43773</v>
      </c>
      <c r="W785" s="10">
        <v>40</v>
      </c>
      <c r="X785" t="s">
        <v>1911</v>
      </c>
      <c r="Y785" s="11">
        <v>2320</v>
      </c>
      <c r="Z785" t="s">
        <v>44508</v>
      </c>
      <c r="AA785" t="s">
        <v>44472</v>
      </c>
      <c r="AB785" t="s">
        <v>41146</v>
      </c>
      <c r="AE785" t="s">
        <v>43777</v>
      </c>
      <c r="AF785" t="s">
        <v>43778</v>
      </c>
      <c r="AG785" t="s">
        <v>44473</v>
      </c>
      <c r="AH785" t="s">
        <v>44474</v>
      </c>
      <c r="AI785" t="s">
        <v>44509</v>
      </c>
      <c r="AJ785" t="s">
        <v>44510</v>
      </c>
      <c r="AK785" t="s">
        <v>44511</v>
      </c>
      <c r="AL785" t="s">
        <v>44512</v>
      </c>
      <c r="AM785" t="s">
        <v>44477</v>
      </c>
      <c r="AN785" t="s">
        <v>44478</v>
      </c>
      <c r="AO785" t="s">
        <v>44479</v>
      </c>
      <c r="AP785" t="s">
        <v>44480</v>
      </c>
      <c r="AS785" t="s">
        <v>43789</v>
      </c>
      <c r="AT785" t="s">
        <v>43790</v>
      </c>
      <c r="AU785" t="s">
        <v>43793</v>
      </c>
      <c r="AV785" t="s">
        <v>43793</v>
      </c>
      <c r="AW785" t="s">
        <v>43792</v>
      </c>
      <c r="AX785" t="s">
        <v>36160</v>
      </c>
      <c r="AY785" s="12">
        <v>66131</v>
      </c>
      <c r="AZ785" t="s">
        <v>41525</v>
      </c>
      <c r="BA785" t="s">
        <v>34751</v>
      </c>
      <c r="BB785" t="str">
        <f>VLOOKUP(BA785,Sheet1!A:B,2,FALSE)</f>
        <v>P-12499</v>
      </c>
      <c r="BC785" t="str">
        <f>VLOOKUP(BB785,'[1]ACN Audit Supervisory Organ - M'!$A:$I,3,FALSE)</f>
        <v>College of Medicine (COM) - Health Information Technology - Operations</v>
      </c>
      <c r="BD785" t="str">
        <f>VLOOKUP(BB785,'[1]ACN Audit Supervisory Organ - M'!$A:$I,4,FALSE)</f>
        <v>SUP_1783</v>
      </c>
    </row>
    <row r="786" spans="1:56" x14ac:dyDescent="0.2">
      <c r="A786" t="s">
        <v>41525</v>
      </c>
      <c r="B786" t="s">
        <v>1911</v>
      </c>
      <c r="C786" t="s">
        <v>1911</v>
      </c>
      <c r="O786" s="9">
        <v>43862</v>
      </c>
      <c r="P786" s="9">
        <v>43862</v>
      </c>
      <c r="Q786" t="s">
        <v>43769</v>
      </c>
      <c r="R786" t="s">
        <v>43770</v>
      </c>
      <c r="S786" t="s">
        <v>43771</v>
      </c>
      <c r="T786" t="s">
        <v>43771</v>
      </c>
      <c r="U786" t="s">
        <v>43772</v>
      </c>
      <c r="V786" t="s">
        <v>43773</v>
      </c>
      <c r="W786" s="10">
        <v>40</v>
      </c>
      <c r="X786" t="s">
        <v>1911</v>
      </c>
      <c r="Y786" s="11">
        <v>2320</v>
      </c>
      <c r="Z786" t="s">
        <v>44508</v>
      </c>
      <c r="AA786" t="s">
        <v>44472</v>
      </c>
      <c r="AB786" t="s">
        <v>41146</v>
      </c>
      <c r="AE786" t="s">
        <v>43777</v>
      </c>
      <c r="AF786" t="s">
        <v>43778</v>
      </c>
      <c r="AG786" t="s">
        <v>44473</v>
      </c>
      <c r="AH786" t="s">
        <v>44474</v>
      </c>
      <c r="AI786" t="s">
        <v>44509</v>
      </c>
      <c r="AJ786" t="s">
        <v>44510</v>
      </c>
      <c r="AK786" t="s">
        <v>44511</v>
      </c>
      <c r="AL786" t="s">
        <v>44512</v>
      </c>
      <c r="AM786" t="s">
        <v>44477</v>
      </c>
      <c r="AN786" t="s">
        <v>44478</v>
      </c>
      <c r="AO786" t="s">
        <v>44479</v>
      </c>
      <c r="AP786" t="s">
        <v>44480</v>
      </c>
      <c r="AS786" t="s">
        <v>43789</v>
      </c>
      <c r="AT786" t="s">
        <v>43790</v>
      </c>
      <c r="AU786" t="s">
        <v>43793</v>
      </c>
      <c r="AV786" t="s">
        <v>43793</v>
      </c>
      <c r="AW786" t="s">
        <v>43792</v>
      </c>
      <c r="AX786" t="s">
        <v>36161</v>
      </c>
      <c r="AY786" s="12">
        <v>64518</v>
      </c>
      <c r="AZ786" t="s">
        <v>41525</v>
      </c>
      <c r="BA786" t="s">
        <v>34751</v>
      </c>
      <c r="BB786" t="str">
        <f>VLOOKUP(BA786,Sheet1!A:B,2,FALSE)</f>
        <v>P-12499</v>
      </c>
      <c r="BC786" t="str">
        <f>VLOOKUP(BB786,'[1]ACN Audit Supervisory Organ - M'!$A:$I,3,FALSE)</f>
        <v>College of Medicine (COM) - Health Information Technology - Operations</v>
      </c>
      <c r="BD786" t="str">
        <f>VLOOKUP(BB786,'[1]ACN Audit Supervisory Organ - M'!$A:$I,4,FALSE)</f>
        <v>SUP_1783</v>
      </c>
    </row>
    <row r="787" spans="1:56" x14ac:dyDescent="0.2">
      <c r="A787" t="s">
        <v>41525</v>
      </c>
      <c r="B787" t="s">
        <v>1911</v>
      </c>
      <c r="C787" t="s">
        <v>1911</v>
      </c>
      <c r="O787" s="9">
        <v>43862</v>
      </c>
      <c r="P787" s="9">
        <v>43862</v>
      </c>
      <c r="Q787" t="s">
        <v>43769</v>
      </c>
      <c r="R787" t="s">
        <v>43770</v>
      </c>
      <c r="S787" t="s">
        <v>43771</v>
      </c>
      <c r="T787" t="s">
        <v>43771</v>
      </c>
      <c r="U787" t="s">
        <v>43772</v>
      </c>
      <c r="V787" t="s">
        <v>43773</v>
      </c>
      <c r="W787" s="10">
        <v>40</v>
      </c>
      <c r="X787" t="s">
        <v>1911</v>
      </c>
      <c r="Y787" s="11">
        <v>2320</v>
      </c>
      <c r="Z787" t="s">
        <v>44508</v>
      </c>
      <c r="AA787" t="s">
        <v>44472</v>
      </c>
      <c r="AB787" t="s">
        <v>41146</v>
      </c>
      <c r="AE787" t="s">
        <v>43777</v>
      </c>
      <c r="AF787" t="s">
        <v>43778</v>
      </c>
      <c r="AG787" t="s">
        <v>44473</v>
      </c>
      <c r="AH787" t="s">
        <v>44474</v>
      </c>
      <c r="AI787" t="s">
        <v>44509</v>
      </c>
      <c r="AJ787" t="s">
        <v>44510</v>
      </c>
      <c r="AK787" t="s">
        <v>44511</v>
      </c>
      <c r="AL787" t="s">
        <v>44512</v>
      </c>
      <c r="AM787" t="s">
        <v>44477</v>
      </c>
      <c r="AN787" t="s">
        <v>44478</v>
      </c>
      <c r="AO787" t="s">
        <v>44479</v>
      </c>
      <c r="AP787" t="s">
        <v>44480</v>
      </c>
      <c r="AS787" t="s">
        <v>43789</v>
      </c>
      <c r="AT787" t="s">
        <v>43790</v>
      </c>
      <c r="AU787" t="s">
        <v>43793</v>
      </c>
      <c r="AV787" t="s">
        <v>43793</v>
      </c>
      <c r="AW787" t="s">
        <v>43792</v>
      </c>
      <c r="AX787" t="s">
        <v>36162</v>
      </c>
      <c r="AY787" s="12">
        <v>64518</v>
      </c>
      <c r="AZ787" t="s">
        <v>41525</v>
      </c>
      <c r="BA787" t="s">
        <v>34751</v>
      </c>
      <c r="BB787" t="str">
        <f>VLOOKUP(BA787,Sheet1!A:B,2,FALSE)</f>
        <v>P-12499</v>
      </c>
      <c r="BC787" t="str">
        <f>VLOOKUP(BB787,'[1]ACN Audit Supervisory Organ - M'!$A:$I,3,FALSE)</f>
        <v>College of Medicine (COM) - Health Information Technology - Operations</v>
      </c>
      <c r="BD787" t="str">
        <f>VLOOKUP(BB787,'[1]ACN Audit Supervisory Organ - M'!$A:$I,4,FALSE)</f>
        <v>SUP_1783</v>
      </c>
    </row>
    <row r="788" spans="1:56" x14ac:dyDescent="0.2">
      <c r="A788" t="s">
        <v>41525</v>
      </c>
      <c r="B788" t="s">
        <v>3616</v>
      </c>
      <c r="C788" t="s">
        <v>3616</v>
      </c>
      <c r="O788" s="9">
        <v>43862</v>
      </c>
      <c r="P788" s="9">
        <v>43862</v>
      </c>
      <c r="Q788" t="s">
        <v>43769</v>
      </c>
      <c r="R788" t="s">
        <v>43770</v>
      </c>
      <c r="S788" t="s">
        <v>43771</v>
      </c>
      <c r="T788" t="s">
        <v>43771</v>
      </c>
      <c r="U788" t="s">
        <v>43772</v>
      </c>
      <c r="V788" t="s">
        <v>43773</v>
      </c>
      <c r="W788" s="10">
        <v>40</v>
      </c>
      <c r="X788" t="s">
        <v>3616</v>
      </c>
      <c r="Y788" s="11">
        <v>2443</v>
      </c>
      <c r="Z788" t="s">
        <v>44513</v>
      </c>
      <c r="AA788" t="s">
        <v>44472</v>
      </c>
      <c r="AB788" t="s">
        <v>41146</v>
      </c>
      <c r="AE788" t="s">
        <v>43777</v>
      </c>
      <c r="AF788" t="s">
        <v>43778</v>
      </c>
      <c r="AG788" t="s">
        <v>44473</v>
      </c>
      <c r="AH788" t="s">
        <v>44474</v>
      </c>
      <c r="AI788" t="s">
        <v>44509</v>
      </c>
      <c r="AJ788" t="s">
        <v>44510</v>
      </c>
      <c r="AK788" t="s">
        <v>44511</v>
      </c>
      <c r="AL788" t="s">
        <v>44512</v>
      </c>
      <c r="AM788" t="s">
        <v>44477</v>
      </c>
      <c r="AN788" t="s">
        <v>44478</v>
      </c>
      <c r="AO788" t="s">
        <v>44479</v>
      </c>
      <c r="AP788" t="s">
        <v>44480</v>
      </c>
      <c r="AS788" t="s">
        <v>43789</v>
      </c>
      <c r="AT788" t="s">
        <v>43790</v>
      </c>
      <c r="AU788" t="s">
        <v>43793</v>
      </c>
      <c r="AV788" t="s">
        <v>43793</v>
      </c>
      <c r="AW788" t="s">
        <v>43792</v>
      </c>
      <c r="AX788" t="s">
        <v>36120</v>
      </c>
      <c r="AY788" s="12">
        <v>56030</v>
      </c>
      <c r="AZ788" t="s">
        <v>41525</v>
      </c>
      <c r="BA788" t="s">
        <v>38941</v>
      </c>
      <c r="BB788" t="str">
        <f>VLOOKUP(BA788,Sheet1!A:B,2,FALSE)</f>
        <v>P-33265</v>
      </c>
      <c r="BC788" t="str">
        <f>VLOOKUP(BB788,'[1]ACN Audit Supervisory Organ - M'!$A:$I,3,FALSE)</f>
        <v>College of Medicine (COM) - Health Information Technology - Operations</v>
      </c>
      <c r="BD788" t="str">
        <f>VLOOKUP(BB788,'[1]ACN Audit Supervisory Organ - M'!$A:$I,4,FALSE)</f>
        <v>SUP_5709</v>
      </c>
    </row>
    <row r="789" spans="1:56" x14ac:dyDescent="0.2">
      <c r="A789" t="s">
        <v>41525</v>
      </c>
      <c r="B789" t="s">
        <v>1146</v>
      </c>
      <c r="C789" t="s">
        <v>1146</v>
      </c>
      <c r="O789" s="9">
        <v>43862</v>
      </c>
      <c r="P789" s="9">
        <v>43862</v>
      </c>
      <c r="Q789" t="s">
        <v>43769</v>
      </c>
      <c r="R789" t="s">
        <v>43770</v>
      </c>
      <c r="S789" t="s">
        <v>43771</v>
      </c>
      <c r="T789" t="s">
        <v>43771</v>
      </c>
      <c r="U789" t="s">
        <v>43772</v>
      </c>
      <c r="V789" t="s">
        <v>43773</v>
      </c>
      <c r="W789" s="10">
        <v>40</v>
      </c>
      <c r="X789" t="s">
        <v>1146</v>
      </c>
      <c r="Y789" s="11">
        <v>2486</v>
      </c>
      <c r="Z789" t="s">
        <v>44514</v>
      </c>
      <c r="AA789" t="s">
        <v>44472</v>
      </c>
      <c r="AB789" t="s">
        <v>41146</v>
      </c>
      <c r="AE789" t="s">
        <v>43777</v>
      </c>
      <c r="AF789" t="s">
        <v>43778</v>
      </c>
      <c r="AG789" t="s">
        <v>44473</v>
      </c>
      <c r="AH789" t="s">
        <v>44474</v>
      </c>
      <c r="AI789" t="s">
        <v>44515</v>
      </c>
      <c r="AJ789" t="s">
        <v>44516</v>
      </c>
      <c r="AK789" t="s">
        <v>44517</v>
      </c>
      <c r="AL789" t="s">
        <v>44518</v>
      </c>
      <c r="AM789" t="s">
        <v>44477</v>
      </c>
      <c r="AN789" t="s">
        <v>44478</v>
      </c>
      <c r="AO789" t="s">
        <v>44479</v>
      </c>
      <c r="AP789" t="s">
        <v>44480</v>
      </c>
      <c r="AS789" t="s">
        <v>43789</v>
      </c>
      <c r="AT789" t="s">
        <v>43790</v>
      </c>
      <c r="AU789" t="s">
        <v>43791</v>
      </c>
      <c r="AV789" t="s">
        <v>43791</v>
      </c>
      <c r="AW789" t="s">
        <v>43792</v>
      </c>
      <c r="AX789" t="s">
        <v>39368</v>
      </c>
      <c r="AY789" s="12">
        <v>30000</v>
      </c>
      <c r="AZ789" t="s">
        <v>41525</v>
      </c>
      <c r="BA789" t="s">
        <v>34903</v>
      </c>
      <c r="BB789" t="str">
        <f>VLOOKUP(BA789,Sheet1!A:B,2,FALSE)</f>
        <v>P-10893</v>
      </c>
      <c r="BC789" t="str">
        <f>VLOOKUP(BB789,'[1]ACN Audit Supervisory Organ - M'!$A:$I,3,FALSE)</f>
        <v>College of Medicine (COM) - Health Information Technology - Operations</v>
      </c>
      <c r="BD789" t="str">
        <f>VLOOKUP(BB789,'[1]ACN Audit Supervisory Organ - M'!$A:$I,4,FALSE)</f>
        <v>SUP_1790</v>
      </c>
    </row>
    <row r="790" spans="1:56" x14ac:dyDescent="0.2">
      <c r="A790" t="s">
        <v>41517</v>
      </c>
      <c r="B790" t="s">
        <v>3805</v>
      </c>
      <c r="C790" t="s">
        <v>3805</v>
      </c>
      <c r="O790" s="9">
        <v>43862</v>
      </c>
      <c r="P790" s="9">
        <v>43862</v>
      </c>
      <c r="Q790" t="s">
        <v>43769</v>
      </c>
      <c r="R790" t="s">
        <v>43770</v>
      </c>
      <c r="S790" t="s">
        <v>43771</v>
      </c>
      <c r="T790" t="s">
        <v>43771</v>
      </c>
      <c r="U790" t="s">
        <v>43772</v>
      </c>
      <c r="V790" t="s">
        <v>43773</v>
      </c>
      <c r="W790" s="10">
        <v>40</v>
      </c>
      <c r="X790" t="s">
        <v>3805</v>
      </c>
      <c r="Y790" s="11">
        <v>1142</v>
      </c>
      <c r="Z790" t="s">
        <v>44519</v>
      </c>
      <c r="AA790" t="s">
        <v>44472</v>
      </c>
      <c r="AB790" t="s">
        <v>41146</v>
      </c>
      <c r="AE790" t="s">
        <v>43777</v>
      </c>
      <c r="AF790" t="s">
        <v>43778</v>
      </c>
      <c r="AG790" t="s">
        <v>44473</v>
      </c>
      <c r="AH790" t="s">
        <v>44474</v>
      </c>
      <c r="AI790" t="s">
        <v>44520</v>
      </c>
      <c r="AJ790" t="s">
        <v>44521</v>
      </c>
      <c r="AK790" t="s">
        <v>43843</v>
      </c>
      <c r="AL790" t="s">
        <v>43844</v>
      </c>
      <c r="AM790" t="s">
        <v>44477</v>
      </c>
      <c r="AN790" t="s">
        <v>44478</v>
      </c>
      <c r="AO790" t="s">
        <v>44479</v>
      </c>
      <c r="AP790" t="s">
        <v>44480</v>
      </c>
      <c r="AS790" t="s">
        <v>43789</v>
      </c>
      <c r="AT790" t="s">
        <v>43790</v>
      </c>
      <c r="AU790" t="s">
        <v>43793</v>
      </c>
      <c r="AV790" t="s">
        <v>43793</v>
      </c>
      <c r="AW790" t="s">
        <v>43815</v>
      </c>
      <c r="AX790" t="s">
        <v>34717</v>
      </c>
      <c r="AY790" s="12">
        <v>192000</v>
      </c>
      <c r="AZ790" t="s">
        <v>41517</v>
      </c>
      <c r="BA790" t="s">
        <v>39038</v>
      </c>
      <c r="BB790" t="str">
        <f>VLOOKUP(BA790,Sheet1!A:B,2,FALSE)</f>
        <v>P-25305</v>
      </c>
      <c r="BC790" t="str">
        <f>VLOOKUP(BB790,'[1]ACN Audit Supervisory Organ - M'!$A:$I,3,FALSE)</f>
        <v>College of Medicine (COM) - Population Health Operations</v>
      </c>
      <c r="BD790" t="str">
        <f>VLOOKUP(BB790,'[1]ACN Audit Supervisory Organ - M'!$A:$I,4,FALSE)</f>
        <v>SUP_1831</v>
      </c>
    </row>
    <row r="791" spans="1:56" x14ac:dyDescent="0.2">
      <c r="A791" t="s">
        <v>41517</v>
      </c>
      <c r="B791" t="s">
        <v>3805</v>
      </c>
      <c r="C791" t="s">
        <v>3805</v>
      </c>
      <c r="O791" s="9">
        <v>43862</v>
      </c>
      <c r="P791" s="9">
        <v>43862</v>
      </c>
      <c r="Q791" t="s">
        <v>43769</v>
      </c>
      <c r="R791" t="s">
        <v>43770</v>
      </c>
      <c r="S791" t="s">
        <v>43771</v>
      </c>
      <c r="T791" t="s">
        <v>43771</v>
      </c>
      <c r="U791" t="s">
        <v>43772</v>
      </c>
      <c r="V791" t="s">
        <v>43773</v>
      </c>
      <c r="W791" s="10">
        <v>40</v>
      </c>
      <c r="X791" t="s">
        <v>3805</v>
      </c>
      <c r="Y791" s="11">
        <v>1142</v>
      </c>
      <c r="Z791" t="s">
        <v>44519</v>
      </c>
      <c r="AA791" t="s">
        <v>44472</v>
      </c>
      <c r="AB791" t="s">
        <v>41146</v>
      </c>
      <c r="AE791" t="s">
        <v>43777</v>
      </c>
      <c r="AF791" t="s">
        <v>43778</v>
      </c>
      <c r="AG791" t="s">
        <v>44473</v>
      </c>
      <c r="AH791" t="s">
        <v>44474</v>
      </c>
      <c r="AI791" t="s">
        <v>44520</v>
      </c>
      <c r="AJ791" t="s">
        <v>44521</v>
      </c>
      <c r="AK791" t="s">
        <v>43843</v>
      </c>
      <c r="AL791" t="s">
        <v>43844</v>
      </c>
      <c r="AM791" t="s">
        <v>44477</v>
      </c>
      <c r="AN791" t="s">
        <v>44478</v>
      </c>
      <c r="AO791" t="s">
        <v>44479</v>
      </c>
      <c r="AP791" t="s">
        <v>44480</v>
      </c>
      <c r="AS791" t="s">
        <v>43789</v>
      </c>
      <c r="AT791" t="s">
        <v>43790</v>
      </c>
      <c r="AU791" t="s">
        <v>43793</v>
      </c>
      <c r="AV791" t="s">
        <v>43793</v>
      </c>
      <c r="AW791" t="s">
        <v>43815</v>
      </c>
      <c r="AX791" t="s">
        <v>34725</v>
      </c>
      <c r="AY791" s="12">
        <v>186400.06</v>
      </c>
      <c r="AZ791" t="s">
        <v>41517</v>
      </c>
      <c r="BA791" t="s">
        <v>39038</v>
      </c>
      <c r="BB791" t="str">
        <f>VLOOKUP(BA791,Sheet1!A:B,2,FALSE)</f>
        <v>P-25305</v>
      </c>
      <c r="BC791" t="str">
        <f>VLOOKUP(BB791,'[1]ACN Audit Supervisory Organ - M'!$A:$I,3,FALSE)</f>
        <v>College of Medicine (COM) - Population Health Operations</v>
      </c>
      <c r="BD791" t="str">
        <f>VLOOKUP(BB791,'[1]ACN Audit Supervisory Organ - M'!$A:$I,4,FALSE)</f>
        <v>SUP_1831</v>
      </c>
    </row>
    <row r="792" spans="1:56" x14ac:dyDescent="0.2">
      <c r="A792" t="s">
        <v>41530</v>
      </c>
      <c r="B792" t="s">
        <v>2688</v>
      </c>
      <c r="C792" t="s">
        <v>2688</v>
      </c>
      <c r="O792" s="9">
        <v>43862</v>
      </c>
      <c r="P792" s="9">
        <v>43862</v>
      </c>
      <c r="Q792" t="s">
        <v>43769</v>
      </c>
      <c r="R792" t="s">
        <v>43770</v>
      </c>
      <c r="S792" t="s">
        <v>43771</v>
      </c>
      <c r="T792" t="s">
        <v>43771</v>
      </c>
      <c r="U792" t="s">
        <v>43772</v>
      </c>
      <c r="V792" t="s">
        <v>43773</v>
      </c>
      <c r="W792" s="10">
        <v>40</v>
      </c>
      <c r="X792" t="s">
        <v>2688</v>
      </c>
      <c r="Y792" s="11">
        <v>1586</v>
      </c>
      <c r="Z792" t="s">
        <v>44522</v>
      </c>
      <c r="AA792" t="s">
        <v>43775</v>
      </c>
      <c r="AB792" t="s">
        <v>43776</v>
      </c>
      <c r="AE792" t="s">
        <v>43777</v>
      </c>
      <c r="AF792" t="s">
        <v>43778</v>
      </c>
      <c r="AG792" t="s">
        <v>43779</v>
      </c>
      <c r="AH792" t="s">
        <v>43780</v>
      </c>
      <c r="AI792" t="s">
        <v>44523</v>
      </c>
      <c r="AJ792" t="s">
        <v>44524</v>
      </c>
      <c r="AK792" t="s">
        <v>43843</v>
      </c>
      <c r="AL792" t="s">
        <v>43844</v>
      </c>
      <c r="AM792" t="s">
        <v>43948</v>
      </c>
      <c r="AN792" t="s">
        <v>43949</v>
      </c>
      <c r="AO792" t="s">
        <v>43787</v>
      </c>
      <c r="AP792" t="s">
        <v>43788</v>
      </c>
      <c r="AS792" t="s">
        <v>43789</v>
      </c>
      <c r="AT792" t="s">
        <v>43790</v>
      </c>
      <c r="AU792" t="s">
        <v>43793</v>
      </c>
      <c r="AV792" t="s">
        <v>43793</v>
      </c>
      <c r="AW792" t="s">
        <v>43792</v>
      </c>
      <c r="AX792" t="s">
        <v>34762</v>
      </c>
      <c r="AY792" s="12">
        <v>100433</v>
      </c>
      <c r="AZ792" t="s">
        <v>41530</v>
      </c>
      <c r="BA792" t="s">
        <v>37259</v>
      </c>
      <c r="BB792" t="str">
        <f>VLOOKUP(BA792,Sheet1!A:B,2,FALSE)</f>
        <v>P-10110</v>
      </c>
      <c r="BC792" t="str">
        <f>VLOOKUP(BB792,'[1]ACN Audit Supervisory Organ - M'!$A:$I,3,FALSE)</f>
        <v>College of Sciences (COS) - Anthropology</v>
      </c>
      <c r="BD792" t="str">
        <f>VLOOKUP(BB792,'[1]ACN Audit Supervisory Organ - M'!$A:$I,4,FALSE)</f>
        <v>SUP_1119</v>
      </c>
    </row>
    <row r="793" spans="1:56" x14ac:dyDescent="0.2">
      <c r="A793" t="s">
        <v>41530</v>
      </c>
      <c r="B793" t="s">
        <v>81</v>
      </c>
      <c r="C793" t="s">
        <v>81</v>
      </c>
      <c r="O793" s="9">
        <v>43862</v>
      </c>
      <c r="P793" s="9">
        <v>43862</v>
      </c>
      <c r="Q793" t="s">
        <v>43769</v>
      </c>
      <c r="R793" t="s">
        <v>43770</v>
      </c>
      <c r="S793" t="s">
        <v>43771</v>
      </c>
      <c r="T793" t="s">
        <v>43771</v>
      </c>
      <c r="U793" t="s">
        <v>43772</v>
      </c>
      <c r="V793" t="s">
        <v>43773</v>
      </c>
      <c r="W793" s="10">
        <v>40</v>
      </c>
      <c r="X793" t="s">
        <v>81</v>
      </c>
      <c r="Y793" s="11">
        <v>1805</v>
      </c>
      <c r="Z793" t="s">
        <v>44525</v>
      </c>
      <c r="AA793" t="s">
        <v>43775</v>
      </c>
      <c r="AB793" t="s">
        <v>43776</v>
      </c>
      <c r="AE793" t="s">
        <v>43777</v>
      </c>
      <c r="AF793" t="s">
        <v>43778</v>
      </c>
      <c r="AG793" t="s">
        <v>43779</v>
      </c>
      <c r="AH793" t="s">
        <v>43780</v>
      </c>
      <c r="AI793" t="s">
        <v>44434</v>
      </c>
      <c r="AJ793" t="s">
        <v>44435</v>
      </c>
      <c r="AK793" t="s">
        <v>43900</v>
      </c>
      <c r="AL793" t="s">
        <v>43901</v>
      </c>
      <c r="AM793" t="s">
        <v>43948</v>
      </c>
      <c r="AN793" t="s">
        <v>43949</v>
      </c>
      <c r="AO793" t="s">
        <v>43787</v>
      </c>
      <c r="AP793" t="s">
        <v>43788</v>
      </c>
      <c r="AS793" t="s">
        <v>43789</v>
      </c>
      <c r="AT793" t="s">
        <v>43790</v>
      </c>
      <c r="AU793" t="s">
        <v>43793</v>
      </c>
      <c r="AV793" t="s">
        <v>43793</v>
      </c>
      <c r="AW793" t="s">
        <v>43792</v>
      </c>
      <c r="AX793" t="s">
        <v>36228</v>
      </c>
      <c r="AY793" s="12">
        <v>64518</v>
      </c>
      <c r="AZ793" t="s">
        <v>41530</v>
      </c>
      <c r="BA793" t="s">
        <v>37910</v>
      </c>
      <c r="BB793" t="str">
        <f>VLOOKUP(BA793,Sheet1!A:B,2,FALSE)</f>
        <v>P-10082</v>
      </c>
      <c r="BC793" t="e">
        <f>VLOOKUP(BB793,'[1]ACN Audit Supervisory Organ - M'!$A:$I,3,FALSE)</f>
        <v>#N/A</v>
      </c>
      <c r="BD793" t="e">
        <f>VLOOKUP(BB793,'[1]ACN Audit Supervisory Organ - M'!$A:$I,4,FALSE)</f>
        <v>#N/A</v>
      </c>
    </row>
    <row r="794" spans="1:56" x14ac:dyDescent="0.2">
      <c r="A794" t="s">
        <v>41530</v>
      </c>
      <c r="B794" t="s">
        <v>10511</v>
      </c>
      <c r="C794" t="s">
        <v>10511</v>
      </c>
      <c r="O794" s="9">
        <v>43862</v>
      </c>
      <c r="P794" s="9">
        <v>43862</v>
      </c>
      <c r="Q794" t="s">
        <v>43769</v>
      </c>
      <c r="R794" t="s">
        <v>43770</v>
      </c>
      <c r="S794" t="s">
        <v>43771</v>
      </c>
      <c r="T794" t="s">
        <v>43771</v>
      </c>
      <c r="U794" t="s">
        <v>43772</v>
      </c>
      <c r="V794" t="s">
        <v>43773</v>
      </c>
      <c r="W794" s="10">
        <v>40</v>
      </c>
      <c r="X794" t="s">
        <v>10511</v>
      </c>
      <c r="Y794" s="11">
        <v>1812</v>
      </c>
      <c r="Z794" t="s">
        <v>44525</v>
      </c>
      <c r="AA794" t="s">
        <v>43775</v>
      </c>
      <c r="AB794" t="s">
        <v>43776</v>
      </c>
      <c r="AE794" t="s">
        <v>43777</v>
      </c>
      <c r="AF794" t="s">
        <v>43778</v>
      </c>
      <c r="AG794" t="s">
        <v>43779</v>
      </c>
      <c r="AH794" t="s">
        <v>43780</v>
      </c>
      <c r="AI794" t="s">
        <v>44434</v>
      </c>
      <c r="AJ794" t="s">
        <v>44435</v>
      </c>
      <c r="AK794" t="s">
        <v>43900</v>
      </c>
      <c r="AL794" t="s">
        <v>43901</v>
      </c>
      <c r="AM794" t="s">
        <v>43948</v>
      </c>
      <c r="AN794" t="s">
        <v>43949</v>
      </c>
      <c r="AO794" t="s">
        <v>43787</v>
      </c>
      <c r="AP794" t="s">
        <v>43788</v>
      </c>
      <c r="AS794" t="s">
        <v>43789</v>
      </c>
      <c r="AT794" t="s">
        <v>43790</v>
      </c>
      <c r="AU794" t="s">
        <v>43791</v>
      </c>
      <c r="AV794" t="s">
        <v>43791</v>
      </c>
      <c r="AW794" t="s">
        <v>43792</v>
      </c>
      <c r="AX794" t="s">
        <v>37552</v>
      </c>
      <c r="AY794" s="12">
        <v>33848</v>
      </c>
      <c r="AZ794" t="s">
        <v>41530</v>
      </c>
      <c r="BA794" t="s">
        <v>37910</v>
      </c>
      <c r="BB794" t="str">
        <f>VLOOKUP(BA794,Sheet1!A:B,2,FALSE)</f>
        <v>P-10082</v>
      </c>
      <c r="BC794" t="e">
        <f>VLOOKUP(BB794,'[1]ACN Audit Supervisory Organ - M'!$A:$I,3,FALSE)</f>
        <v>#N/A</v>
      </c>
      <c r="BD794" t="e">
        <f>VLOOKUP(BB794,'[1]ACN Audit Supervisory Organ - M'!$A:$I,4,FALSE)</f>
        <v>#N/A</v>
      </c>
    </row>
    <row r="795" spans="1:56" x14ac:dyDescent="0.2">
      <c r="A795" t="s">
        <v>41530</v>
      </c>
      <c r="B795" t="s">
        <v>13523</v>
      </c>
      <c r="C795" t="s">
        <v>13523</v>
      </c>
      <c r="O795" s="9">
        <v>43862</v>
      </c>
      <c r="P795" s="9">
        <v>43862</v>
      </c>
      <c r="Q795" t="s">
        <v>43769</v>
      </c>
      <c r="R795" t="s">
        <v>43770</v>
      </c>
      <c r="S795" t="s">
        <v>43771</v>
      </c>
      <c r="T795" t="s">
        <v>43771</v>
      </c>
      <c r="U795" t="s">
        <v>43772</v>
      </c>
      <c r="V795" t="s">
        <v>43773</v>
      </c>
      <c r="W795" s="10">
        <v>40</v>
      </c>
      <c r="X795" t="s">
        <v>13523</v>
      </c>
      <c r="Y795" s="11">
        <v>2138</v>
      </c>
      <c r="Z795" t="s">
        <v>44525</v>
      </c>
      <c r="AA795" t="s">
        <v>43775</v>
      </c>
      <c r="AB795" t="s">
        <v>43776</v>
      </c>
      <c r="AE795" t="s">
        <v>43777</v>
      </c>
      <c r="AF795" t="s">
        <v>43778</v>
      </c>
      <c r="AG795" t="s">
        <v>43779</v>
      </c>
      <c r="AH795" t="s">
        <v>43780</v>
      </c>
      <c r="AI795" t="s">
        <v>44434</v>
      </c>
      <c r="AJ795" t="s">
        <v>44435</v>
      </c>
      <c r="AK795" t="s">
        <v>43900</v>
      </c>
      <c r="AL795" t="s">
        <v>43901</v>
      </c>
      <c r="AM795" t="s">
        <v>43948</v>
      </c>
      <c r="AN795" t="s">
        <v>43949</v>
      </c>
      <c r="AO795" t="s">
        <v>43787</v>
      </c>
      <c r="AP795" t="s">
        <v>43788</v>
      </c>
      <c r="AS795" t="s">
        <v>43789</v>
      </c>
      <c r="AT795" t="s">
        <v>43790</v>
      </c>
      <c r="AU795" t="s">
        <v>43793</v>
      </c>
      <c r="AV795" t="s">
        <v>43793</v>
      </c>
      <c r="AW795" t="s">
        <v>43792</v>
      </c>
      <c r="AX795" t="s">
        <v>38176</v>
      </c>
      <c r="AY795" s="12">
        <v>48722</v>
      </c>
      <c r="AZ795" t="s">
        <v>41530</v>
      </c>
      <c r="BA795" t="s">
        <v>37910</v>
      </c>
      <c r="BB795" t="str">
        <f>VLOOKUP(BA795,Sheet1!A:B,2,FALSE)</f>
        <v>P-10082</v>
      </c>
      <c r="BC795" t="e">
        <f>VLOOKUP(BB795,'[1]ACN Audit Supervisory Organ - M'!$A:$I,3,FALSE)</f>
        <v>#N/A</v>
      </c>
      <c r="BD795" t="e">
        <f>VLOOKUP(BB795,'[1]ACN Audit Supervisory Organ - M'!$A:$I,4,FALSE)</f>
        <v>#N/A</v>
      </c>
    </row>
    <row r="796" spans="1:56" x14ac:dyDescent="0.2">
      <c r="A796" t="s">
        <v>41960</v>
      </c>
      <c r="B796" t="s">
        <v>87</v>
      </c>
      <c r="C796" t="s">
        <v>87</v>
      </c>
      <c r="O796" s="9">
        <v>43862</v>
      </c>
      <c r="P796" s="9">
        <v>43862</v>
      </c>
      <c r="Q796" t="s">
        <v>43769</v>
      </c>
      <c r="R796" t="s">
        <v>43770</v>
      </c>
      <c r="S796" t="s">
        <v>43771</v>
      </c>
      <c r="T796" t="s">
        <v>43771</v>
      </c>
      <c r="U796" t="s">
        <v>43772</v>
      </c>
      <c r="V796" t="s">
        <v>43773</v>
      </c>
      <c r="W796" s="10">
        <v>40</v>
      </c>
      <c r="X796" t="s">
        <v>87</v>
      </c>
      <c r="Y796" s="11">
        <v>1287</v>
      </c>
      <c r="Z796" t="s">
        <v>44526</v>
      </c>
      <c r="AA796" t="s">
        <v>43775</v>
      </c>
      <c r="AB796" t="s">
        <v>43776</v>
      </c>
      <c r="AE796" t="s">
        <v>43777</v>
      </c>
      <c r="AF796" t="s">
        <v>43778</v>
      </c>
      <c r="AG796" t="s">
        <v>43779</v>
      </c>
      <c r="AH796" t="s">
        <v>43780</v>
      </c>
      <c r="AI796" t="s">
        <v>44527</v>
      </c>
      <c r="AJ796" t="s">
        <v>44528</v>
      </c>
      <c r="AK796" t="s">
        <v>43843</v>
      </c>
      <c r="AL796" t="s">
        <v>43844</v>
      </c>
      <c r="AM796" t="s">
        <v>43948</v>
      </c>
      <c r="AN796" t="s">
        <v>43949</v>
      </c>
      <c r="AO796" t="s">
        <v>43787</v>
      </c>
      <c r="AP796" t="s">
        <v>43788</v>
      </c>
      <c r="AS796" t="s">
        <v>43789</v>
      </c>
      <c r="AT796" t="s">
        <v>43790</v>
      </c>
      <c r="AU796" t="s">
        <v>43793</v>
      </c>
      <c r="AV796" t="s">
        <v>43793</v>
      </c>
      <c r="AW796" t="s">
        <v>43792</v>
      </c>
      <c r="AX796" t="s">
        <v>39007</v>
      </c>
      <c r="AY796" s="12">
        <v>36841</v>
      </c>
      <c r="AZ796" t="s">
        <v>41960</v>
      </c>
      <c r="BA796" t="s">
        <v>36845</v>
      </c>
      <c r="BB796" t="str">
        <f>VLOOKUP(BA796,Sheet1!A:B,2,FALSE)</f>
        <v>P-10405</v>
      </c>
      <c r="BC796" t="str">
        <f>VLOOKUP(BB796,'[1]ACN Audit Supervisory Organ - M'!$A:$I,3,FALSE)</f>
        <v>College of Sciences (COS) - Academic Services</v>
      </c>
      <c r="BD796" t="str">
        <f>VLOOKUP(BB796,'[1]ACN Audit Supervisory Organ - M'!$A:$I,4,FALSE)</f>
        <v>SUP_2021</v>
      </c>
    </row>
    <row r="797" spans="1:56" x14ac:dyDescent="0.2">
      <c r="A797" t="s">
        <v>41960</v>
      </c>
      <c r="B797" t="s">
        <v>87</v>
      </c>
      <c r="C797" t="s">
        <v>87</v>
      </c>
      <c r="O797" s="9">
        <v>43862</v>
      </c>
      <c r="P797" s="9">
        <v>43862</v>
      </c>
      <c r="Q797" t="s">
        <v>43769</v>
      </c>
      <c r="R797" t="s">
        <v>43770</v>
      </c>
      <c r="S797" t="s">
        <v>43771</v>
      </c>
      <c r="T797" t="s">
        <v>43771</v>
      </c>
      <c r="U797" t="s">
        <v>43772</v>
      </c>
      <c r="V797" t="s">
        <v>43773</v>
      </c>
      <c r="W797" s="10">
        <v>40</v>
      </c>
      <c r="X797" t="s">
        <v>87</v>
      </c>
      <c r="Y797" s="11">
        <v>1287</v>
      </c>
      <c r="Z797" t="s">
        <v>44526</v>
      </c>
      <c r="AA797" t="s">
        <v>43775</v>
      </c>
      <c r="AB797" t="s">
        <v>43776</v>
      </c>
      <c r="AE797" t="s">
        <v>43777</v>
      </c>
      <c r="AF797" t="s">
        <v>43778</v>
      </c>
      <c r="AG797" t="s">
        <v>43779</v>
      </c>
      <c r="AH797" t="s">
        <v>43780</v>
      </c>
      <c r="AI797" t="s">
        <v>44527</v>
      </c>
      <c r="AJ797" t="s">
        <v>44528</v>
      </c>
      <c r="AK797" t="s">
        <v>43843</v>
      </c>
      <c r="AL797" t="s">
        <v>43844</v>
      </c>
      <c r="AM797" t="s">
        <v>43948</v>
      </c>
      <c r="AN797" t="s">
        <v>43949</v>
      </c>
      <c r="AO797" t="s">
        <v>43787</v>
      </c>
      <c r="AP797" t="s">
        <v>43788</v>
      </c>
      <c r="AS797" t="s">
        <v>43789</v>
      </c>
      <c r="AT797" t="s">
        <v>43790</v>
      </c>
      <c r="AU797" t="s">
        <v>43793</v>
      </c>
      <c r="AV797" t="s">
        <v>43793</v>
      </c>
      <c r="AW797" t="s">
        <v>43792</v>
      </c>
      <c r="AX797" t="s">
        <v>39011</v>
      </c>
      <c r="AY797" s="12">
        <v>36841</v>
      </c>
      <c r="AZ797" t="s">
        <v>41960</v>
      </c>
      <c r="BA797" t="s">
        <v>36845</v>
      </c>
      <c r="BB797" t="str">
        <f>VLOOKUP(BA797,Sheet1!A:B,2,FALSE)</f>
        <v>P-10405</v>
      </c>
      <c r="BC797" t="str">
        <f>VLOOKUP(BB797,'[1]ACN Audit Supervisory Organ - M'!$A:$I,3,FALSE)</f>
        <v>College of Sciences (COS) - Academic Services</v>
      </c>
      <c r="BD797" t="str">
        <f>VLOOKUP(BB797,'[1]ACN Audit Supervisory Organ - M'!$A:$I,4,FALSE)</f>
        <v>SUP_2021</v>
      </c>
    </row>
    <row r="798" spans="1:56" x14ac:dyDescent="0.2">
      <c r="A798" t="s">
        <v>41960</v>
      </c>
      <c r="B798" t="s">
        <v>87</v>
      </c>
      <c r="C798" t="s">
        <v>87</v>
      </c>
      <c r="O798" s="9">
        <v>43862</v>
      </c>
      <c r="P798" s="9">
        <v>43862</v>
      </c>
      <c r="Q798" t="s">
        <v>43769</v>
      </c>
      <c r="R798" t="s">
        <v>43770</v>
      </c>
      <c r="S798" t="s">
        <v>43771</v>
      </c>
      <c r="T798" t="s">
        <v>43771</v>
      </c>
      <c r="U798" t="s">
        <v>43772</v>
      </c>
      <c r="V798" t="s">
        <v>43773</v>
      </c>
      <c r="W798" s="10">
        <v>40</v>
      </c>
      <c r="X798" t="s">
        <v>87</v>
      </c>
      <c r="Y798" s="11">
        <v>1287</v>
      </c>
      <c r="Z798" t="s">
        <v>44526</v>
      </c>
      <c r="AA798" t="s">
        <v>43775</v>
      </c>
      <c r="AB798" t="s">
        <v>43776</v>
      </c>
      <c r="AE798" t="s">
        <v>43777</v>
      </c>
      <c r="AF798" t="s">
        <v>43778</v>
      </c>
      <c r="AG798" t="s">
        <v>43779</v>
      </c>
      <c r="AH798" t="s">
        <v>43780</v>
      </c>
      <c r="AI798" t="s">
        <v>44527</v>
      </c>
      <c r="AJ798" t="s">
        <v>44528</v>
      </c>
      <c r="AK798" t="s">
        <v>43843</v>
      </c>
      <c r="AL798" t="s">
        <v>43844</v>
      </c>
      <c r="AM798" t="s">
        <v>43948</v>
      </c>
      <c r="AN798" t="s">
        <v>43949</v>
      </c>
      <c r="AO798" t="s">
        <v>43787</v>
      </c>
      <c r="AP798" t="s">
        <v>43788</v>
      </c>
      <c r="AS798" t="s">
        <v>43789</v>
      </c>
      <c r="AT798" t="s">
        <v>43790</v>
      </c>
      <c r="AU798" t="s">
        <v>43793</v>
      </c>
      <c r="AV798" t="s">
        <v>43793</v>
      </c>
      <c r="AW798" t="s">
        <v>43792</v>
      </c>
      <c r="AX798" t="s">
        <v>39336</v>
      </c>
      <c r="AY798" s="12">
        <v>36841</v>
      </c>
      <c r="AZ798" t="s">
        <v>41960</v>
      </c>
      <c r="BA798" t="s">
        <v>36845</v>
      </c>
      <c r="BB798" t="str">
        <f>VLOOKUP(BA798,Sheet1!A:B,2,FALSE)</f>
        <v>P-10405</v>
      </c>
      <c r="BC798" t="str">
        <f>VLOOKUP(BB798,'[1]ACN Audit Supervisory Organ - M'!$A:$I,3,FALSE)</f>
        <v>College of Sciences (COS) - Academic Services</v>
      </c>
      <c r="BD798" t="str">
        <f>VLOOKUP(BB798,'[1]ACN Audit Supervisory Organ - M'!$A:$I,4,FALSE)</f>
        <v>SUP_2021</v>
      </c>
    </row>
    <row r="799" spans="1:56" x14ac:dyDescent="0.2">
      <c r="A799" t="s">
        <v>41960</v>
      </c>
      <c r="B799" t="s">
        <v>1537</v>
      </c>
      <c r="C799" t="s">
        <v>1537</v>
      </c>
      <c r="O799" s="9">
        <v>43862</v>
      </c>
      <c r="P799" s="9">
        <v>43862</v>
      </c>
      <c r="Q799" t="s">
        <v>43769</v>
      </c>
      <c r="R799" t="s">
        <v>43770</v>
      </c>
      <c r="S799" t="s">
        <v>43771</v>
      </c>
      <c r="T799" t="s">
        <v>43771</v>
      </c>
      <c r="U799" t="s">
        <v>44176</v>
      </c>
      <c r="V799" t="s">
        <v>44177</v>
      </c>
      <c r="W799" s="10">
        <v>40</v>
      </c>
      <c r="X799" t="s">
        <v>1537</v>
      </c>
      <c r="Y799" s="11">
        <v>1291</v>
      </c>
      <c r="Z799" t="s">
        <v>44526</v>
      </c>
      <c r="AA799" t="s">
        <v>43775</v>
      </c>
      <c r="AB799" t="s">
        <v>43776</v>
      </c>
      <c r="AE799" t="s">
        <v>43777</v>
      </c>
      <c r="AF799" t="s">
        <v>43778</v>
      </c>
      <c r="AG799" t="s">
        <v>43779</v>
      </c>
      <c r="AH799" t="s">
        <v>43780</v>
      </c>
      <c r="AI799" t="s">
        <v>44527</v>
      </c>
      <c r="AJ799" t="s">
        <v>44528</v>
      </c>
      <c r="AK799" t="s">
        <v>43843</v>
      </c>
      <c r="AL799" t="s">
        <v>43844</v>
      </c>
      <c r="AM799" t="s">
        <v>43948</v>
      </c>
      <c r="AN799" t="s">
        <v>43949</v>
      </c>
      <c r="AO799" t="s">
        <v>43787</v>
      </c>
      <c r="AP799" t="s">
        <v>43788</v>
      </c>
      <c r="AS799" t="s">
        <v>43789</v>
      </c>
      <c r="AT799" t="s">
        <v>43790</v>
      </c>
      <c r="AU799" t="s">
        <v>43793</v>
      </c>
      <c r="AV799" t="s">
        <v>43793</v>
      </c>
      <c r="AW799" t="s">
        <v>43792</v>
      </c>
      <c r="AX799" t="s">
        <v>35732</v>
      </c>
      <c r="AY799" s="12">
        <v>41705</v>
      </c>
      <c r="AZ799" t="s">
        <v>41960</v>
      </c>
      <c r="BA799" t="s">
        <v>36845</v>
      </c>
      <c r="BB799" t="str">
        <f>VLOOKUP(BA799,Sheet1!A:B,2,FALSE)</f>
        <v>P-10405</v>
      </c>
      <c r="BC799" t="str">
        <f>VLOOKUP(BB799,'[1]ACN Audit Supervisory Organ - M'!$A:$I,3,FALSE)</f>
        <v>College of Sciences (COS) - Academic Services</v>
      </c>
      <c r="BD799" t="str">
        <f>VLOOKUP(BB799,'[1]ACN Audit Supervisory Organ - M'!$A:$I,4,FALSE)</f>
        <v>SUP_2021</v>
      </c>
    </row>
    <row r="800" spans="1:56" x14ac:dyDescent="0.2">
      <c r="A800" t="s">
        <v>41960</v>
      </c>
      <c r="B800" t="s">
        <v>13373</v>
      </c>
      <c r="C800" t="s">
        <v>13373</v>
      </c>
      <c r="O800" s="9">
        <v>43862</v>
      </c>
      <c r="P800" s="9">
        <v>43862</v>
      </c>
      <c r="Q800" t="s">
        <v>43769</v>
      </c>
      <c r="R800" t="s">
        <v>43770</v>
      </c>
      <c r="S800" t="s">
        <v>43771</v>
      </c>
      <c r="T800" t="s">
        <v>43771</v>
      </c>
      <c r="U800" t="s">
        <v>43772</v>
      </c>
      <c r="V800" t="s">
        <v>43773</v>
      </c>
      <c r="W800" s="10">
        <v>40</v>
      </c>
      <c r="X800" t="s">
        <v>13373</v>
      </c>
      <c r="Y800" s="11">
        <v>1285</v>
      </c>
      <c r="Z800" t="s">
        <v>44526</v>
      </c>
      <c r="AA800" t="s">
        <v>43775</v>
      </c>
      <c r="AB800" t="s">
        <v>43776</v>
      </c>
      <c r="AE800" t="s">
        <v>43777</v>
      </c>
      <c r="AF800" t="s">
        <v>43778</v>
      </c>
      <c r="AG800" t="s">
        <v>43779</v>
      </c>
      <c r="AH800" t="s">
        <v>43780</v>
      </c>
      <c r="AI800" t="s">
        <v>44527</v>
      </c>
      <c r="AJ800" t="s">
        <v>44528</v>
      </c>
      <c r="AK800" t="s">
        <v>43843</v>
      </c>
      <c r="AL800" t="s">
        <v>43844</v>
      </c>
      <c r="AM800" t="s">
        <v>43948</v>
      </c>
      <c r="AN800" t="s">
        <v>43949</v>
      </c>
      <c r="AO800" t="s">
        <v>43787</v>
      </c>
      <c r="AP800" t="s">
        <v>43788</v>
      </c>
      <c r="AS800" t="s">
        <v>43789</v>
      </c>
      <c r="AT800" t="s">
        <v>43790</v>
      </c>
      <c r="AU800" t="s">
        <v>43793</v>
      </c>
      <c r="AV800" t="s">
        <v>43793</v>
      </c>
      <c r="AW800" t="s">
        <v>43792</v>
      </c>
      <c r="AX800" t="s">
        <v>39110</v>
      </c>
      <c r="AY800" s="12">
        <v>36955</v>
      </c>
      <c r="AZ800" t="s">
        <v>41960</v>
      </c>
      <c r="BA800" t="s">
        <v>36845</v>
      </c>
      <c r="BB800" t="str">
        <f>VLOOKUP(BA800,Sheet1!A:B,2,FALSE)</f>
        <v>P-10405</v>
      </c>
      <c r="BC800" t="str">
        <f>VLOOKUP(BB800,'[1]ACN Audit Supervisory Organ - M'!$A:$I,3,FALSE)</f>
        <v>College of Sciences (COS) - Academic Services</v>
      </c>
      <c r="BD800" t="str">
        <f>VLOOKUP(BB800,'[1]ACN Audit Supervisory Organ - M'!$A:$I,4,FALSE)</f>
        <v>SUP_2021</v>
      </c>
    </row>
    <row r="801" spans="1:56" x14ac:dyDescent="0.2">
      <c r="A801" t="s">
        <v>41960</v>
      </c>
      <c r="B801" t="s">
        <v>13373</v>
      </c>
      <c r="C801" t="s">
        <v>13373</v>
      </c>
      <c r="O801" s="9">
        <v>43862</v>
      </c>
      <c r="P801" s="9">
        <v>43862</v>
      </c>
      <c r="Q801" t="s">
        <v>43769</v>
      </c>
      <c r="R801" t="s">
        <v>43770</v>
      </c>
      <c r="S801" t="s">
        <v>43771</v>
      </c>
      <c r="T801" t="s">
        <v>43771</v>
      </c>
      <c r="U801" t="s">
        <v>43772</v>
      </c>
      <c r="V801" t="s">
        <v>43773</v>
      </c>
      <c r="W801" s="10">
        <v>40</v>
      </c>
      <c r="X801" t="s">
        <v>13373</v>
      </c>
      <c r="Y801" s="11">
        <v>1285</v>
      </c>
      <c r="Z801" t="s">
        <v>44526</v>
      </c>
      <c r="AA801" t="s">
        <v>43775</v>
      </c>
      <c r="AB801" t="s">
        <v>43776</v>
      </c>
      <c r="AE801" t="s">
        <v>43777</v>
      </c>
      <c r="AF801" t="s">
        <v>43778</v>
      </c>
      <c r="AG801" t="s">
        <v>43779</v>
      </c>
      <c r="AH801" t="s">
        <v>43780</v>
      </c>
      <c r="AI801" t="s">
        <v>44527</v>
      </c>
      <c r="AJ801" t="s">
        <v>44528</v>
      </c>
      <c r="AK801" t="s">
        <v>43843</v>
      </c>
      <c r="AL801" t="s">
        <v>43844</v>
      </c>
      <c r="AM801" t="s">
        <v>43948</v>
      </c>
      <c r="AN801" t="s">
        <v>43949</v>
      </c>
      <c r="AO801" t="s">
        <v>43787</v>
      </c>
      <c r="AP801" t="s">
        <v>43788</v>
      </c>
      <c r="AS801" t="s">
        <v>43789</v>
      </c>
      <c r="AT801" t="s">
        <v>43790</v>
      </c>
      <c r="AU801" t="s">
        <v>43793</v>
      </c>
      <c r="AV801" t="s">
        <v>43793</v>
      </c>
      <c r="AW801" t="s">
        <v>43792</v>
      </c>
      <c r="AX801" t="s">
        <v>39113</v>
      </c>
      <c r="AY801" s="12">
        <v>36955</v>
      </c>
      <c r="AZ801" t="s">
        <v>41960</v>
      </c>
      <c r="BA801" t="s">
        <v>36845</v>
      </c>
      <c r="BB801" t="str">
        <f>VLOOKUP(BA801,Sheet1!A:B,2,FALSE)</f>
        <v>P-10405</v>
      </c>
      <c r="BC801" t="str">
        <f>VLOOKUP(BB801,'[1]ACN Audit Supervisory Organ - M'!$A:$I,3,FALSE)</f>
        <v>College of Sciences (COS) - Academic Services</v>
      </c>
      <c r="BD801" t="str">
        <f>VLOOKUP(BB801,'[1]ACN Audit Supervisory Organ - M'!$A:$I,4,FALSE)</f>
        <v>SUP_2021</v>
      </c>
    </row>
    <row r="802" spans="1:56" x14ac:dyDescent="0.2">
      <c r="A802" t="s">
        <v>41960</v>
      </c>
      <c r="B802" t="s">
        <v>13373</v>
      </c>
      <c r="C802" t="s">
        <v>13373</v>
      </c>
      <c r="O802" s="9">
        <v>43862</v>
      </c>
      <c r="P802" s="9">
        <v>43862</v>
      </c>
      <c r="Q802" t="s">
        <v>43769</v>
      </c>
      <c r="R802" t="s">
        <v>43770</v>
      </c>
      <c r="S802" t="s">
        <v>43771</v>
      </c>
      <c r="T802" t="s">
        <v>43771</v>
      </c>
      <c r="U802" t="s">
        <v>43772</v>
      </c>
      <c r="V802" t="s">
        <v>43773</v>
      </c>
      <c r="W802" s="10">
        <v>40</v>
      </c>
      <c r="X802" t="s">
        <v>13373</v>
      </c>
      <c r="Y802" s="11">
        <v>1285</v>
      </c>
      <c r="Z802" t="s">
        <v>44526</v>
      </c>
      <c r="AA802" t="s">
        <v>43775</v>
      </c>
      <c r="AB802" t="s">
        <v>43776</v>
      </c>
      <c r="AE802" t="s">
        <v>43777</v>
      </c>
      <c r="AF802" t="s">
        <v>43778</v>
      </c>
      <c r="AG802" t="s">
        <v>43779</v>
      </c>
      <c r="AH802" t="s">
        <v>43780</v>
      </c>
      <c r="AI802" t="s">
        <v>44527</v>
      </c>
      <c r="AJ802" t="s">
        <v>44528</v>
      </c>
      <c r="AK802" t="s">
        <v>43843</v>
      </c>
      <c r="AL802" t="s">
        <v>43844</v>
      </c>
      <c r="AM802" t="s">
        <v>43948</v>
      </c>
      <c r="AN802" t="s">
        <v>43949</v>
      </c>
      <c r="AO802" t="s">
        <v>43787</v>
      </c>
      <c r="AP802" t="s">
        <v>43788</v>
      </c>
      <c r="AS802" t="s">
        <v>43789</v>
      </c>
      <c r="AT802" t="s">
        <v>43790</v>
      </c>
      <c r="AU802" t="s">
        <v>43793</v>
      </c>
      <c r="AV802" t="s">
        <v>43793</v>
      </c>
      <c r="AW802" t="s">
        <v>43792</v>
      </c>
      <c r="AX802" t="s">
        <v>39115</v>
      </c>
      <c r="AY802" s="12">
        <v>35705</v>
      </c>
      <c r="AZ802" t="s">
        <v>41960</v>
      </c>
      <c r="BA802" t="s">
        <v>36845</v>
      </c>
      <c r="BB802" t="str">
        <f>VLOOKUP(BA802,Sheet1!A:B,2,FALSE)</f>
        <v>P-10405</v>
      </c>
      <c r="BC802" t="str">
        <f>VLOOKUP(BB802,'[1]ACN Audit Supervisory Organ - M'!$A:$I,3,FALSE)</f>
        <v>College of Sciences (COS) - Academic Services</v>
      </c>
      <c r="BD802" t="str">
        <f>VLOOKUP(BB802,'[1]ACN Audit Supervisory Organ - M'!$A:$I,4,FALSE)</f>
        <v>SUP_2021</v>
      </c>
    </row>
    <row r="803" spans="1:56" x14ac:dyDescent="0.2">
      <c r="A803" t="s">
        <v>41960</v>
      </c>
      <c r="B803" t="s">
        <v>13373</v>
      </c>
      <c r="C803" t="s">
        <v>13373</v>
      </c>
      <c r="O803" s="9">
        <v>43862</v>
      </c>
      <c r="P803" s="9">
        <v>43862</v>
      </c>
      <c r="Q803" t="s">
        <v>43769</v>
      </c>
      <c r="R803" t="s">
        <v>43770</v>
      </c>
      <c r="S803" t="s">
        <v>43771</v>
      </c>
      <c r="T803" t="s">
        <v>43771</v>
      </c>
      <c r="U803" t="s">
        <v>43772</v>
      </c>
      <c r="V803" t="s">
        <v>43773</v>
      </c>
      <c r="W803" s="10">
        <v>40</v>
      </c>
      <c r="X803" t="s">
        <v>13373</v>
      </c>
      <c r="Y803" s="11">
        <v>1285</v>
      </c>
      <c r="Z803" t="s">
        <v>44526</v>
      </c>
      <c r="AA803" t="s">
        <v>43775</v>
      </c>
      <c r="AB803" t="s">
        <v>43776</v>
      </c>
      <c r="AE803" t="s">
        <v>43777</v>
      </c>
      <c r="AF803" t="s">
        <v>43778</v>
      </c>
      <c r="AG803" t="s">
        <v>43779</v>
      </c>
      <c r="AH803" t="s">
        <v>43780</v>
      </c>
      <c r="AI803" t="s">
        <v>44527</v>
      </c>
      <c r="AJ803" t="s">
        <v>44528</v>
      </c>
      <c r="AK803" t="s">
        <v>43843</v>
      </c>
      <c r="AL803" t="s">
        <v>43844</v>
      </c>
      <c r="AM803" t="s">
        <v>43948</v>
      </c>
      <c r="AN803" t="s">
        <v>43949</v>
      </c>
      <c r="AO803" t="s">
        <v>43787</v>
      </c>
      <c r="AP803" t="s">
        <v>43788</v>
      </c>
      <c r="AS803" t="s">
        <v>43789</v>
      </c>
      <c r="AT803" t="s">
        <v>43790</v>
      </c>
      <c r="AU803" t="s">
        <v>43793</v>
      </c>
      <c r="AV803" t="s">
        <v>43793</v>
      </c>
      <c r="AW803" t="s">
        <v>43792</v>
      </c>
      <c r="AX803" t="s">
        <v>39117</v>
      </c>
      <c r="AY803" s="12">
        <v>36955</v>
      </c>
      <c r="AZ803" t="s">
        <v>41960</v>
      </c>
      <c r="BA803" t="s">
        <v>36845</v>
      </c>
      <c r="BB803" t="str">
        <f>VLOOKUP(BA803,Sheet1!A:B,2,FALSE)</f>
        <v>P-10405</v>
      </c>
      <c r="BC803" t="str">
        <f>VLOOKUP(BB803,'[1]ACN Audit Supervisory Organ - M'!$A:$I,3,FALSE)</f>
        <v>College of Sciences (COS) - Academic Services</v>
      </c>
      <c r="BD803" t="str">
        <f>VLOOKUP(BB803,'[1]ACN Audit Supervisory Organ - M'!$A:$I,4,FALSE)</f>
        <v>SUP_2021</v>
      </c>
    </row>
    <row r="804" spans="1:56" x14ac:dyDescent="0.2">
      <c r="A804" t="s">
        <v>41960</v>
      </c>
      <c r="B804" t="s">
        <v>13373</v>
      </c>
      <c r="C804" t="s">
        <v>13373</v>
      </c>
      <c r="O804" s="9">
        <v>43862</v>
      </c>
      <c r="P804" s="9">
        <v>43862</v>
      </c>
      <c r="Q804" t="s">
        <v>43769</v>
      </c>
      <c r="R804" t="s">
        <v>43770</v>
      </c>
      <c r="S804" t="s">
        <v>43771</v>
      </c>
      <c r="T804" t="s">
        <v>43771</v>
      </c>
      <c r="U804" t="s">
        <v>43772</v>
      </c>
      <c r="V804" t="s">
        <v>43773</v>
      </c>
      <c r="W804" s="10">
        <v>40</v>
      </c>
      <c r="X804" t="s">
        <v>13373</v>
      </c>
      <c r="Y804" s="11">
        <v>1285</v>
      </c>
      <c r="Z804" t="s">
        <v>44526</v>
      </c>
      <c r="AA804" t="s">
        <v>43775</v>
      </c>
      <c r="AB804" t="s">
        <v>43776</v>
      </c>
      <c r="AE804" t="s">
        <v>43777</v>
      </c>
      <c r="AF804" t="s">
        <v>43778</v>
      </c>
      <c r="AG804" t="s">
        <v>43779</v>
      </c>
      <c r="AH804" t="s">
        <v>43780</v>
      </c>
      <c r="AI804" t="s">
        <v>44527</v>
      </c>
      <c r="AJ804" t="s">
        <v>44528</v>
      </c>
      <c r="AK804" t="s">
        <v>43843</v>
      </c>
      <c r="AL804" t="s">
        <v>43844</v>
      </c>
      <c r="AM804" t="s">
        <v>43948</v>
      </c>
      <c r="AN804" t="s">
        <v>43949</v>
      </c>
      <c r="AO804" t="s">
        <v>43787</v>
      </c>
      <c r="AP804" t="s">
        <v>43788</v>
      </c>
      <c r="AS804" t="s">
        <v>43789</v>
      </c>
      <c r="AT804" t="s">
        <v>43790</v>
      </c>
      <c r="AU804" t="s">
        <v>43793</v>
      </c>
      <c r="AV804" t="s">
        <v>43793</v>
      </c>
      <c r="AW804" t="s">
        <v>43792</v>
      </c>
      <c r="AX804" t="s">
        <v>39118</v>
      </c>
      <c r="AY804" s="12">
        <v>35705</v>
      </c>
      <c r="AZ804" t="s">
        <v>41960</v>
      </c>
      <c r="BA804" t="s">
        <v>36845</v>
      </c>
      <c r="BB804" t="str">
        <f>VLOOKUP(BA804,Sheet1!A:B,2,FALSE)</f>
        <v>P-10405</v>
      </c>
      <c r="BC804" t="str">
        <f>VLOOKUP(BB804,'[1]ACN Audit Supervisory Organ - M'!$A:$I,3,FALSE)</f>
        <v>College of Sciences (COS) - Academic Services</v>
      </c>
      <c r="BD804" t="str">
        <f>VLOOKUP(BB804,'[1]ACN Audit Supervisory Organ - M'!$A:$I,4,FALSE)</f>
        <v>SUP_2021</v>
      </c>
    </row>
    <row r="805" spans="1:56" x14ac:dyDescent="0.2">
      <c r="A805" t="s">
        <v>41960</v>
      </c>
      <c r="B805" t="s">
        <v>13373</v>
      </c>
      <c r="C805" t="s">
        <v>13373</v>
      </c>
      <c r="O805" s="9">
        <v>43862</v>
      </c>
      <c r="P805" s="9">
        <v>43862</v>
      </c>
      <c r="Q805" t="s">
        <v>43769</v>
      </c>
      <c r="R805" t="s">
        <v>43770</v>
      </c>
      <c r="S805" t="s">
        <v>43771</v>
      </c>
      <c r="T805" t="s">
        <v>43771</v>
      </c>
      <c r="U805" t="s">
        <v>43772</v>
      </c>
      <c r="V805" t="s">
        <v>43773</v>
      </c>
      <c r="W805" s="10">
        <v>40</v>
      </c>
      <c r="X805" t="s">
        <v>13373</v>
      </c>
      <c r="Y805" s="11">
        <v>1285</v>
      </c>
      <c r="Z805" t="s">
        <v>44526</v>
      </c>
      <c r="AA805" t="s">
        <v>43775</v>
      </c>
      <c r="AB805" t="s">
        <v>43776</v>
      </c>
      <c r="AE805" t="s">
        <v>43777</v>
      </c>
      <c r="AF805" t="s">
        <v>43778</v>
      </c>
      <c r="AG805" t="s">
        <v>43779</v>
      </c>
      <c r="AH805" t="s">
        <v>43780</v>
      </c>
      <c r="AI805" t="s">
        <v>44527</v>
      </c>
      <c r="AJ805" t="s">
        <v>44528</v>
      </c>
      <c r="AK805" t="s">
        <v>43843</v>
      </c>
      <c r="AL805" t="s">
        <v>43844</v>
      </c>
      <c r="AM805" t="s">
        <v>43948</v>
      </c>
      <c r="AN805" t="s">
        <v>43949</v>
      </c>
      <c r="AO805" t="s">
        <v>43787</v>
      </c>
      <c r="AP805" t="s">
        <v>43788</v>
      </c>
      <c r="AS805" t="s">
        <v>43789</v>
      </c>
      <c r="AT805" t="s">
        <v>43790</v>
      </c>
      <c r="AU805" t="s">
        <v>43793</v>
      </c>
      <c r="AV805" t="s">
        <v>43793</v>
      </c>
      <c r="AW805" t="s">
        <v>43792</v>
      </c>
      <c r="AX805" t="s">
        <v>39120</v>
      </c>
      <c r="AY805" s="12">
        <v>36955</v>
      </c>
      <c r="AZ805" t="s">
        <v>41960</v>
      </c>
      <c r="BA805" t="s">
        <v>36845</v>
      </c>
      <c r="BB805" t="str">
        <f>VLOOKUP(BA805,Sheet1!A:B,2,FALSE)</f>
        <v>P-10405</v>
      </c>
      <c r="BC805" t="str">
        <f>VLOOKUP(BB805,'[1]ACN Audit Supervisory Organ - M'!$A:$I,3,FALSE)</f>
        <v>College of Sciences (COS) - Academic Services</v>
      </c>
      <c r="BD805" t="str">
        <f>VLOOKUP(BB805,'[1]ACN Audit Supervisory Organ - M'!$A:$I,4,FALSE)</f>
        <v>SUP_2021</v>
      </c>
    </row>
    <row r="806" spans="1:56" x14ac:dyDescent="0.2">
      <c r="A806" t="s">
        <v>41227</v>
      </c>
      <c r="B806" t="s">
        <v>513</v>
      </c>
      <c r="C806" t="s">
        <v>513</v>
      </c>
      <c r="O806" s="9">
        <v>43862</v>
      </c>
      <c r="P806" s="9">
        <v>43862</v>
      </c>
      <c r="Q806" t="s">
        <v>43769</v>
      </c>
      <c r="R806" t="s">
        <v>43770</v>
      </c>
      <c r="S806" t="s">
        <v>43771</v>
      </c>
      <c r="T806" t="s">
        <v>43771</v>
      </c>
      <c r="U806" t="s">
        <v>44176</v>
      </c>
      <c r="V806" t="s">
        <v>44177</v>
      </c>
      <c r="W806" s="10">
        <v>40</v>
      </c>
      <c r="X806" t="s">
        <v>513</v>
      </c>
      <c r="Y806" s="11">
        <v>1092</v>
      </c>
      <c r="Z806" t="s">
        <v>44529</v>
      </c>
      <c r="AA806" t="s">
        <v>43775</v>
      </c>
      <c r="AB806" t="s">
        <v>43776</v>
      </c>
      <c r="AE806" t="s">
        <v>43777</v>
      </c>
      <c r="AF806" t="s">
        <v>43778</v>
      </c>
      <c r="AG806" t="s">
        <v>43839</v>
      </c>
      <c r="AH806" t="s">
        <v>43840</v>
      </c>
      <c r="AI806" t="s">
        <v>44530</v>
      </c>
      <c r="AJ806" t="s">
        <v>44531</v>
      </c>
      <c r="AK806" t="s">
        <v>44146</v>
      </c>
      <c r="AL806" t="s">
        <v>44147</v>
      </c>
      <c r="AM806" t="s">
        <v>44154</v>
      </c>
      <c r="AN806" t="s">
        <v>44155</v>
      </c>
      <c r="AO806" t="s">
        <v>43787</v>
      </c>
      <c r="AP806" t="s">
        <v>43788</v>
      </c>
      <c r="AS806" t="s">
        <v>43789</v>
      </c>
      <c r="AT806" t="s">
        <v>43790</v>
      </c>
      <c r="AU806" t="s">
        <v>43793</v>
      </c>
      <c r="AV806" t="s">
        <v>43793</v>
      </c>
      <c r="AW806" t="s">
        <v>43815</v>
      </c>
      <c r="AX806" t="s">
        <v>40271</v>
      </c>
      <c r="AY806" s="12">
        <v>78524.100000000006</v>
      </c>
      <c r="AZ806" t="s">
        <v>41227</v>
      </c>
      <c r="BA806" t="s">
        <v>37094</v>
      </c>
      <c r="BB806" t="str">
        <f>VLOOKUP(BA806,Sheet1!A:B,2,FALSE)</f>
        <v>P-41481</v>
      </c>
      <c r="BC806" t="str">
        <f>VLOOKUP(BB806,'[1]ACN Audit Supervisory Organ - M'!$A:$I,3,FALSE)</f>
        <v>Florida Space Institute (FSI) 12-Month Faculty - OPS</v>
      </c>
      <c r="BD806" t="str">
        <f>VLOOKUP(BB806,'[1]ACN Audit Supervisory Organ - M'!$A:$I,4,FALSE)</f>
        <v>SUP_2516-OPS</v>
      </c>
    </row>
    <row r="807" spans="1:56" x14ac:dyDescent="0.2">
      <c r="A807" t="s">
        <v>41227</v>
      </c>
      <c r="B807" t="s">
        <v>11039</v>
      </c>
      <c r="C807" t="s">
        <v>11039</v>
      </c>
      <c r="O807" s="9">
        <v>43862</v>
      </c>
      <c r="P807" s="9">
        <v>43862</v>
      </c>
      <c r="Q807" t="s">
        <v>43769</v>
      </c>
      <c r="R807" t="s">
        <v>43770</v>
      </c>
      <c r="S807" t="s">
        <v>43771</v>
      </c>
      <c r="T807" t="s">
        <v>43771</v>
      </c>
      <c r="U807" t="s">
        <v>43772</v>
      </c>
      <c r="V807" t="s">
        <v>43773</v>
      </c>
      <c r="W807" s="10">
        <v>40</v>
      </c>
      <c r="X807" t="s">
        <v>11039</v>
      </c>
      <c r="Y807" s="11">
        <v>1093</v>
      </c>
      <c r="Z807" t="s">
        <v>44529</v>
      </c>
      <c r="AA807" t="s">
        <v>43775</v>
      </c>
      <c r="AB807" t="s">
        <v>43776</v>
      </c>
      <c r="AE807" t="s">
        <v>43777</v>
      </c>
      <c r="AF807" t="s">
        <v>43778</v>
      </c>
      <c r="AG807" t="s">
        <v>43779</v>
      </c>
      <c r="AH807" t="s">
        <v>43780</v>
      </c>
      <c r="AI807" t="s">
        <v>44530</v>
      </c>
      <c r="AJ807" t="s">
        <v>44531</v>
      </c>
      <c r="AK807" t="s">
        <v>44146</v>
      </c>
      <c r="AL807" t="s">
        <v>44147</v>
      </c>
      <c r="AM807" t="s">
        <v>44154</v>
      </c>
      <c r="AN807" t="s">
        <v>44155</v>
      </c>
      <c r="AO807" t="s">
        <v>43787</v>
      </c>
      <c r="AP807" t="s">
        <v>43788</v>
      </c>
      <c r="AS807" t="s">
        <v>43789</v>
      </c>
      <c r="AT807" t="s">
        <v>43790</v>
      </c>
      <c r="AU807" t="s">
        <v>43793</v>
      </c>
      <c r="AV807" t="s">
        <v>43793</v>
      </c>
      <c r="AW807" t="s">
        <v>43815</v>
      </c>
      <c r="AX807" t="s">
        <v>38319</v>
      </c>
      <c r="AY807" s="12">
        <v>131972</v>
      </c>
      <c r="AZ807" t="s">
        <v>41227</v>
      </c>
      <c r="BA807" t="s">
        <v>37094</v>
      </c>
      <c r="BB807" t="str">
        <f>VLOOKUP(BA807,Sheet1!A:B,2,FALSE)</f>
        <v>P-41481</v>
      </c>
      <c r="BC807" t="str">
        <f>VLOOKUP(BB807,'[1]ACN Audit Supervisory Organ - M'!$A:$I,3,FALSE)</f>
        <v>Florida Space Institute (FSI) 12-Month Faculty - OPS</v>
      </c>
      <c r="BD807" t="str">
        <f>VLOOKUP(BB807,'[1]ACN Audit Supervisory Organ - M'!$A:$I,4,FALSE)</f>
        <v>SUP_2516-OPS</v>
      </c>
    </row>
    <row r="808" spans="1:56" x14ac:dyDescent="0.2">
      <c r="A808" t="s">
        <v>41227</v>
      </c>
      <c r="B808" t="s">
        <v>11039</v>
      </c>
      <c r="C808" t="s">
        <v>11039</v>
      </c>
      <c r="O808" s="9">
        <v>43862</v>
      </c>
      <c r="P808" s="9">
        <v>43862</v>
      </c>
      <c r="Q808" t="s">
        <v>43769</v>
      </c>
      <c r="R808" t="s">
        <v>43770</v>
      </c>
      <c r="S808" t="s">
        <v>43771</v>
      </c>
      <c r="T808" t="s">
        <v>43771</v>
      </c>
      <c r="U808" t="s">
        <v>43772</v>
      </c>
      <c r="V808" t="s">
        <v>43773</v>
      </c>
      <c r="W808" s="10">
        <v>40</v>
      </c>
      <c r="X808" t="s">
        <v>11039</v>
      </c>
      <c r="Y808" s="11">
        <v>1093</v>
      </c>
      <c r="Z808" t="s">
        <v>44529</v>
      </c>
      <c r="AA808" t="s">
        <v>43775</v>
      </c>
      <c r="AB808" t="s">
        <v>43776</v>
      </c>
      <c r="AE808" t="s">
        <v>43777</v>
      </c>
      <c r="AF808" t="s">
        <v>43778</v>
      </c>
      <c r="AG808" t="s">
        <v>43839</v>
      </c>
      <c r="AH808" t="s">
        <v>43840</v>
      </c>
      <c r="AI808" t="s">
        <v>44530</v>
      </c>
      <c r="AJ808" t="s">
        <v>44531</v>
      </c>
      <c r="AK808" t="s">
        <v>44146</v>
      </c>
      <c r="AL808" t="s">
        <v>44147</v>
      </c>
      <c r="AM808" t="s">
        <v>44154</v>
      </c>
      <c r="AN808" t="s">
        <v>44155</v>
      </c>
      <c r="AO808" t="s">
        <v>43787</v>
      </c>
      <c r="AP808" t="s">
        <v>43788</v>
      </c>
      <c r="AS808" t="s">
        <v>43789</v>
      </c>
      <c r="AT808" t="s">
        <v>43790</v>
      </c>
      <c r="AU808" t="s">
        <v>43793</v>
      </c>
      <c r="AV808" t="s">
        <v>43793</v>
      </c>
      <c r="AW808" t="s">
        <v>43815</v>
      </c>
      <c r="AX808" t="s">
        <v>40464</v>
      </c>
      <c r="AY808" s="12">
        <v>75000</v>
      </c>
      <c r="AZ808" t="s">
        <v>41227</v>
      </c>
      <c r="BA808" t="s">
        <v>37094</v>
      </c>
      <c r="BB808" t="str">
        <f>VLOOKUP(BA808,Sheet1!A:B,2,FALSE)</f>
        <v>P-41481</v>
      </c>
      <c r="BC808" t="str">
        <f>VLOOKUP(BB808,'[1]ACN Audit Supervisory Organ - M'!$A:$I,3,FALSE)</f>
        <v>Florida Space Institute (FSI) 12-Month Faculty - OPS</v>
      </c>
      <c r="BD808" t="str">
        <f>VLOOKUP(BB808,'[1]ACN Audit Supervisory Organ - M'!$A:$I,4,FALSE)</f>
        <v>SUP_2516-OPS</v>
      </c>
    </row>
    <row r="809" spans="1:56" x14ac:dyDescent="0.2">
      <c r="A809" t="s">
        <v>41227</v>
      </c>
      <c r="B809" t="s">
        <v>462</v>
      </c>
      <c r="C809" t="s">
        <v>462</v>
      </c>
      <c r="O809" s="9">
        <v>43862</v>
      </c>
      <c r="P809" s="9">
        <v>43862</v>
      </c>
      <c r="Q809" t="s">
        <v>43769</v>
      </c>
      <c r="R809" t="s">
        <v>43770</v>
      </c>
      <c r="S809" t="s">
        <v>43771</v>
      </c>
      <c r="T809" t="s">
        <v>43771</v>
      </c>
      <c r="U809" t="s">
        <v>43772</v>
      </c>
      <c r="V809" t="s">
        <v>43773</v>
      </c>
      <c r="W809" s="10">
        <v>40</v>
      </c>
      <c r="X809" t="s">
        <v>462</v>
      </c>
      <c r="Y809" s="11">
        <v>1097</v>
      </c>
      <c r="Z809" t="s">
        <v>44529</v>
      </c>
      <c r="AA809" t="s">
        <v>43775</v>
      </c>
      <c r="AB809" t="s">
        <v>43776</v>
      </c>
      <c r="AE809" t="s">
        <v>43777</v>
      </c>
      <c r="AF809" t="s">
        <v>43778</v>
      </c>
      <c r="AG809" t="s">
        <v>43839</v>
      </c>
      <c r="AH809" t="s">
        <v>43840</v>
      </c>
      <c r="AI809" t="s">
        <v>44530</v>
      </c>
      <c r="AJ809" t="s">
        <v>44531</v>
      </c>
      <c r="AK809" t="s">
        <v>44146</v>
      </c>
      <c r="AL809" t="s">
        <v>44147</v>
      </c>
      <c r="AM809" t="s">
        <v>44154</v>
      </c>
      <c r="AN809" t="s">
        <v>44155</v>
      </c>
      <c r="AO809" t="s">
        <v>43787</v>
      </c>
      <c r="AP809" t="s">
        <v>43788</v>
      </c>
      <c r="AS809" t="s">
        <v>43789</v>
      </c>
      <c r="AT809" t="s">
        <v>43790</v>
      </c>
      <c r="AU809" t="s">
        <v>43793</v>
      </c>
      <c r="AV809" t="s">
        <v>43793</v>
      </c>
      <c r="AW809" t="s">
        <v>43815</v>
      </c>
      <c r="AX809" t="s">
        <v>40335</v>
      </c>
      <c r="AY809" s="12">
        <v>176732.32500000001</v>
      </c>
      <c r="AZ809" t="s">
        <v>41227</v>
      </c>
      <c r="BA809" t="s">
        <v>37094</v>
      </c>
      <c r="BB809" t="str">
        <f>VLOOKUP(BA809,Sheet1!A:B,2,FALSE)</f>
        <v>P-41481</v>
      </c>
      <c r="BC809" t="str">
        <f>VLOOKUP(BB809,'[1]ACN Audit Supervisory Organ - M'!$A:$I,3,FALSE)</f>
        <v>Florida Space Institute (FSI) 12-Month Faculty - OPS</v>
      </c>
      <c r="BD809" t="str">
        <f>VLOOKUP(BB809,'[1]ACN Audit Supervisory Organ - M'!$A:$I,4,FALSE)</f>
        <v>SUP_2516-OPS</v>
      </c>
    </row>
    <row r="810" spans="1:56" x14ac:dyDescent="0.2">
      <c r="A810" t="s">
        <v>41227</v>
      </c>
      <c r="B810" t="s">
        <v>4056</v>
      </c>
      <c r="C810" t="s">
        <v>4056</v>
      </c>
      <c r="O810" s="9">
        <v>43862</v>
      </c>
      <c r="P810" s="9">
        <v>43862</v>
      </c>
      <c r="Q810" t="s">
        <v>43769</v>
      </c>
      <c r="R810" t="s">
        <v>43770</v>
      </c>
      <c r="S810" t="s">
        <v>43771</v>
      </c>
      <c r="T810" t="s">
        <v>43771</v>
      </c>
      <c r="U810" t="s">
        <v>43772</v>
      </c>
      <c r="V810" t="s">
        <v>43773</v>
      </c>
      <c r="W810" s="10">
        <v>40</v>
      </c>
      <c r="X810" t="s">
        <v>4056</v>
      </c>
      <c r="Y810" s="11">
        <v>1082</v>
      </c>
      <c r="Z810" t="s">
        <v>44529</v>
      </c>
      <c r="AA810" t="s">
        <v>43775</v>
      </c>
      <c r="AB810" t="s">
        <v>43776</v>
      </c>
      <c r="AE810" t="s">
        <v>43777</v>
      </c>
      <c r="AF810" t="s">
        <v>43778</v>
      </c>
      <c r="AG810" t="s">
        <v>43839</v>
      </c>
      <c r="AH810" t="s">
        <v>43840</v>
      </c>
      <c r="AI810" t="s">
        <v>44530</v>
      </c>
      <c r="AJ810" t="s">
        <v>44531</v>
      </c>
      <c r="AK810" t="s">
        <v>44146</v>
      </c>
      <c r="AL810" t="s">
        <v>44147</v>
      </c>
      <c r="AM810" t="s">
        <v>44154</v>
      </c>
      <c r="AN810" t="s">
        <v>44155</v>
      </c>
      <c r="AO810" t="s">
        <v>43787</v>
      </c>
      <c r="AP810" t="s">
        <v>43788</v>
      </c>
      <c r="AS810" t="s">
        <v>43789</v>
      </c>
      <c r="AT810" t="s">
        <v>43790</v>
      </c>
      <c r="AU810" t="s">
        <v>43793</v>
      </c>
      <c r="AV810" t="s">
        <v>43793</v>
      </c>
      <c r="AW810" t="s">
        <v>43815</v>
      </c>
      <c r="AX810" t="s">
        <v>40417</v>
      </c>
      <c r="AY810" s="12">
        <v>79268</v>
      </c>
      <c r="AZ810" t="s">
        <v>41227</v>
      </c>
      <c r="BA810" t="s">
        <v>37094</v>
      </c>
      <c r="BB810" t="str">
        <f>VLOOKUP(BA810,Sheet1!A:B,2,FALSE)</f>
        <v>P-41481</v>
      </c>
      <c r="BC810" t="str">
        <f>VLOOKUP(BB810,'[1]ACN Audit Supervisory Organ - M'!$A:$I,3,FALSE)</f>
        <v>Florida Space Institute (FSI) 12-Month Faculty - OPS</v>
      </c>
      <c r="BD810" t="str">
        <f>VLOOKUP(BB810,'[1]ACN Audit Supervisory Organ - M'!$A:$I,4,FALSE)</f>
        <v>SUP_2516-OPS</v>
      </c>
    </row>
    <row r="811" spans="1:56" x14ac:dyDescent="0.2">
      <c r="A811" t="s">
        <v>41227</v>
      </c>
      <c r="B811" t="s">
        <v>4056</v>
      </c>
      <c r="C811" t="s">
        <v>4056</v>
      </c>
      <c r="O811" s="9">
        <v>43862</v>
      </c>
      <c r="P811" s="9">
        <v>43862</v>
      </c>
      <c r="Q811" t="s">
        <v>43769</v>
      </c>
      <c r="R811" t="s">
        <v>43770</v>
      </c>
      <c r="S811" t="s">
        <v>43771</v>
      </c>
      <c r="T811" t="s">
        <v>43771</v>
      </c>
      <c r="U811" t="s">
        <v>43772</v>
      </c>
      <c r="V811" t="s">
        <v>43773</v>
      </c>
      <c r="W811" s="10">
        <v>40</v>
      </c>
      <c r="X811" t="s">
        <v>4056</v>
      </c>
      <c r="Y811" s="11">
        <v>1082</v>
      </c>
      <c r="Z811" t="s">
        <v>44529</v>
      </c>
      <c r="AA811" t="s">
        <v>43775</v>
      </c>
      <c r="AB811" t="s">
        <v>43776</v>
      </c>
      <c r="AE811" t="s">
        <v>43777</v>
      </c>
      <c r="AF811" t="s">
        <v>43778</v>
      </c>
      <c r="AG811" t="s">
        <v>43839</v>
      </c>
      <c r="AH811" t="s">
        <v>43840</v>
      </c>
      <c r="AI811" t="s">
        <v>44530</v>
      </c>
      <c r="AJ811" t="s">
        <v>44531</v>
      </c>
      <c r="AK811" t="s">
        <v>44146</v>
      </c>
      <c r="AL811" t="s">
        <v>44147</v>
      </c>
      <c r="AM811" t="s">
        <v>44154</v>
      </c>
      <c r="AN811" t="s">
        <v>44155</v>
      </c>
      <c r="AO811" t="s">
        <v>43787</v>
      </c>
      <c r="AP811" t="s">
        <v>43788</v>
      </c>
      <c r="AS811" t="s">
        <v>43789</v>
      </c>
      <c r="AT811" t="s">
        <v>43790</v>
      </c>
      <c r="AU811" t="s">
        <v>43793</v>
      </c>
      <c r="AV811" t="s">
        <v>43793</v>
      </c>
      <c r="AW811" t="s">
        <v>43815</v>
      </c>
      <c r="AX811" t="s">
        <v>40595</v>
      </c>
      <c r="AY811" s="12">
        <v>103641</v>
      </c>
      <c r="AZ811" t="s">
        <v>41227</v>
      </c>
      <c r="BA811" t="s">
        <v>37094</v>
      </c>
      <c r="BB811" t="str">
        <f>VLOOKUP(BA811,Sheet1!A:B,2,FALSE)</f>
        <v>P-41481</v>
      </c>
      <c r="BC811" t="str">
        <f>VLOOKUP(BB811,'[1]ACN Audit Supervisory Organ - M'!$A:$I,3,FALSE)</f>
        <v>Florida Space Institute (FSI) 12-Month Faculty - OPS</v>
      </c>
      <c r="BD811" t="str">
        <f>VLOOKUP(BB811,'[1]ACN Audit Supervisory Organ - M'!$A:$I,4,FALSE)</f>
        <v>SUP_2516-OPS</v>
      </c>
    </row>
    <row r="812" spans="1:56" x14ac:dyDescent="0.2">
      <c r="A812" t="s">
        <v>41795</v>
      </c>
      <c r="B812" t="s">
        <v>3225</v>
      </c>
      <c r="C812" t="s">
        <v>3225</v>
      </c>
      <c r="O812" s="9">
        <v>43862</v>
      </c>
      <c r="P812" s="9">
        <v>43862</v>
      </c>
      <c r="Q812" t="s">
        <v>43769</v>
      </c>
      <c r="R812" t="s">
        <v>43770</v>
      </c>
      <c r="S812" t="s">
        <v>43771</v>
      </c>
      <c r="T812" t="s">
        <v>43771</v>
      </c>
      <c r="U812" t="s">
        <v>43772</v>
      </c>
      <c r="V812" t="s">
        <v>43773</v>
      </c>
      <c r="W812" s="10">
        <v>40</v>
      </c>
      <c r="X812" t="s">
        <v>3225</v>
      </c>
      <c r="Y812" s="11">
        <v>2552</v>
      </c>
      <c r="Z812" t="s">
        <v>44532</v>
      </c>
      <c r="AA812" t="s">
        <v>43775</v>
      </c>
      <c r="AB812" t="s">
        <v>43776</v>
      </c>
      <c r="AE812" t="s">
        <v>43777</v>
      </c>
      <c r="AF812" t="s">
        <v>43778</v>
      </c>
      <c r="AG812" t="s">
        <v>43779</v>
      </c>
      <c r="AH812" t="s">
        <v>43780</v>
      </c>
      <c r="AI812" t="s">
        <v>44533</v>
      </c>
      <c r="AJ812" t="s">
        <v>44534</v>
      </c>
      <c r="AK812" t="s">
        <v>43783</v>
      </c>
      <c r="AL812" t="s">
        <v>43784</v>
      </c>
      <c r="AM812" t="s">
        <v>43785</v>
      </c>
      <c r="AN812" t="s">
        <v>43786</v>
      </c>
      <c r="AO812" t="s">
        <v>43787</v>
      </c>
      <c r="AP812" t="s">
        <v>43788</v>
      </c>
      <c r="AS812" t="s">
        <v>43789</v>
      </c>
      <c r="AT812" t="s">
        <v>43790</v>
      </c>
      <c r="AU812" t="s">
        <v>43793</v>
      </c>
      <c r="AV812" t="s">
        <v>43793</v>
      </c>
      <c r="AW812" t="s">
        <v>43792</v>
      </c>
      <c r="AX812" t="s">
        <v>36642</v>
      </c>
      <c r="AY812" s="12">
        <v>67958</v>
      </c>
      <c r="AZ812" t="s">
        <v>41795</v>
      </c>
      <c r="BA812" t="s">
        <v>34972</v>
      </c>
      <c r="BB812" t="str">
        <f>VLOOKUP(BA812,Sheet1!A:B,2,FALSE)</f>
        <v>P-11452</v>
      </c>
      <c r="BC812" t="str">
        <f>VLOOKUP(BB812,'[1]ACN Audit Supervisory Organ - M'!$A:$I,3,FALSE)</f>
        <v>General Counsel - Administrative Personnel</v>
      </c>
      <c r="BD812" t="str">
        <f>VLOOKUP(BB812,'[1]ACN Audit Supervisory Organ - M'!$A:$I,4,FALSE)</f>
        <v>SUP_4473</v>
      </c>
    </row>
    <row r="813" spans="1:56" x14ac:dyDescent="0.2">
      <c r="A813" t="s">
        <v>41795</v>
      </c>
      <c r="B813" t="s">
        <v>3225</v>
      </c>
      <c r="C813" t="s">
        <v>3225</v>
      </c>
      <c r="O813" s="9">
        <v>43862</v>
      </c>
      <c r="P813" s="9">
        <v>43862</v>
      </c>
      <c r="Q813" t="s">
        <v>43769</v>
      </c>
      <c r="R813" t="s">
        <v>43770</v>
      </c>
      <c r="S813" t="s">
        <v>43771</v>
      </c>
      <c r="T813" t="s">
        <v>43771</v>
      </c>
      <c r="U813" t="s">
        <v>43772</v>
      </c>
      <c r="V813" t="s">
        <v>43773</v>
      </c>
      <c r="W813" s="10">
        <v>40</v>
      </c>
      <c r="X813" t="s">
        <v>3225</v>
      </c>
      <c r="Y813" s="11">
        <v>2552</v>
      </c>
      <c r="Z813" t="s">
        <v>44535</v>
      </c>
      <c r="AA813" t="s">
        <v>43775</v>
      </c>
      <c r="AB813" t="s">
        <v>43776</v>
      </c>
      <c r="AE813" t="s">
        <v>43777</v>
      </c>
      <c r="AF813" t="s">
        <v>43778</v>
      </c>
      <c r="AG813" t="s">
        <v>43779</v>
      </c>
      <c r="AH813" t="s">
        <v>43780</v>
      </c>
      <c r="AI813" t="s">
        <v>44533</v>
      </c>
      <c r="AJ813" t="s">
        <v>44534</v>
      </c>
      <c r="AK813" t="s">
        <v>43783</v>
      </c>
      <c r="AL813" t="s">
        <v>43784</v>
      </c>
      <c r="AM813" t="s">
        <v>43785</v>
      </c>
      <c r="AN813" t="s">
        <v>43786</v>
      </c>
      <c r="AO813" t="s">
        <v>43787</v>
      </c>
      <c r="AP813" t="s">
        <v>43788</v>
      </c>
      <c r="AS813" t="s">
        <v>43789</v>
      </c>
      <c r="AT813" t="s">
        <v>43790</v>
      </c>
      <c r="AU813" t="s">
        <v>43793</v>
      </c>
      <c r="AV813" t="s">
        <v>43793</v>
      </c>
      <c r="AW813" t="s">
        <v>43792</v>
      </c>
      <c r="AX813" t="s">
        <v>39198</v>
      </c>
      <c r="AY813" s="12">
        <v>56030</v>
      </c>
      <c r="AZ813" t="s">
        <v>41795</v>
      </c>
      <c r="BA813" t="s">
        <v>40317</v>
      </c>
      <c r="BB813" t="str">
        <f>VLOOKUP(BA813,Sheet1!A:B,2,FALSE)</f>
        <v>P-11142</v>
      </c>
      <c r="BC813" t="str">
        <f>VLOOKUP(BB813,'[1]ACN Audit Supervisory Organ - M'!$A:$I,3,FALSE)</f>
        <v>General Counsel - Office of Research</v>
      </c>
      <c r="BD813" t="str">
        <f>VLOOKUP(BB813,'[1]ACN Audit Supervisory Organ - M'!$A:$I,4,FALSE)</f>
        <v>SUP_4474</v>
      </c>
    </row>
    <row r="814" spans="1:56" x14ac:dyDescent="0.2">
      <c r="A814" t="s">
        <v>41795</v>
      </c>
      <c r="B814" t="s">
        <v>8384</v>
      </c>
      <c r="C814" t="s">
        <v>8384</v>
      </c>
      <c r="O814" s="9">
        <v>43862</v>
      </c>
      <c r="P814" s="9">
        <v>43862</v>
      </c>
      <c r="Q814" t="s">
        <v>43769</v>
      </c>
      <c r="R814" t="s">
        <v>43770</v>
      </c>
      <c r="S814" t="s">
        <v>43771</v>
      </c>
      <c r="T814" t="s">
        <v>43771</v>
      </c>
      <c r="U814" t="s">
        <v>43772</v>
      </c>
      <c r="V814" t="s">
        <v>43773</v>
      </c>
      <c r="W814" s="10">
        <v>40</v>
      </c>
      <c r="X814" t="s">
        <v>8384</v>
      </c>
      <c r="Y814" s="11">
        <v>2557</v>
      </c>
      <c r="Z814" t="s">
        <v>44536</v>
      </c>
      <c r="AA814" t="s">
        <v>43775</v>
      </c>
      <c r="AB814" t="s">
        <v>43776</v>
      </c>
      <c r="AE814" t="s">
        <v>43777</v>
      </c>
      <c r="AF814" t="s">
        <v>43778</v>
      </c>
      <c r="AG814" t="s">
        <v>43839</v>
      </c>
      <c r="AH814" t="s">
        <v>43840</v>
      </c>
      <c r="AI814" t="s">
        <v>44537</v>
      </c>
      <c r="AJ814" t="s">
        <v>44538</v>
      </c>
      <c r="AK814" t="s">
        <v>43895</v>
      </c>
      <c r="AL814" t="s">
        <v>43896</v>
      </c>
      <c r="AM814" t="s">
        <v>44154</v>
      </c>
      <c r="AN814" t="s">
        <v>44155</v>
      </c>
      <c r="AO814" t="s">
        <v>43787</v>
      </c>
      <c r="AP814" t="s">
        <v>43788</v>
      </c>
      <c r="AS814" t="s">
        <v>43789</v>
      </c>
      <c r="AT814" t="s">
        <v>43790</v>
      </c>
      <c r="AU814" t="s">
        <v>43793</v>
      </c>
      <c r="AV814" t="s">
        <v>43793</v>
      </c>
      <c r="AW814" t="s">
        <v>43792</v>
      </c>
      <c r="AX814" t="s">
        <v>40306</v>
      </c>
      <c r="AY814" s="12">
        <v>150000</v>
      </c>
      <c r="AZ814" t="s">
        <v>41795</v>
      </c>
      <c r="BA814" t="s">
        <v>37344</v>
      </c>
      <c r="BB814" t="str">
        <f>VLOOKUP(BA814,Sheet1!A:B,2,FALSE)</f>
        <v>P-12222</v>
      </c>
      <c r="BC814" t="str">
        <f>VLOOKUP(BB814,'[1]ACN Audit Supervisory Organ - M'!$A:$I,3,FALSE)</f>
        <v>General Counsel - Contract Compliance and Administrator Support</v>
      </c>
      <c r="BD814" t="str">
        <f>VLOOKUP(BB814,'[1]ACN Audit Supervisory Organ - M'!$A:$I,4,FALSE)</f>
        <v>SUP_1008</v>
      </c>
    </row>
    <row r="815" spans="1:56" x14ac:dyDescent="0.2">
      <c r="A815" t="s">
        <v>41795</v>
      </c>
      <c r="B815" t="s">
        <v>17812</v>
      </c>
      <c r="C815" t="s">
        <v>17812</v>
      </c>
      <c r="O815" s="9">
        <v>43862</v>
      </c>
      <c r="P815" s="9">
        <v>43862</v>
      </c>
      <c r="Q815" t="s">
        <v>43769</v>
      </c>
      <c r="R815" t="s">
        <v>43770</v>
      </c>
      <c r="S815" t="s">
        <v>43771</v>
      </c>
      <c r="T815" t="s">
        <v>43771</v>
      </c>
      <c r="U815" t="s">
        <v>43772</v>
      </c>
      <c r="V815" t="s">
        <v>43773</v>
      </c>
      <c r="W815" s="10">
        <v>40</v>
      </c>
      <c r="X815" t="s">
        <v>17812</v>
      </c>
      <c r="Y815" s="11">
        <v>2559</v>
      </c>
      <c r="Z815" t="s">
        <v>44536</v>
      </c>
      <c r="AA815" t="s">
        <v>43775</v>
      </c>
      <c r="AB815" t="s">
        <v>43776</v>
      </c>
      <c r="AE815" t="s">
        <v>43777</v>
      </c>
      <c r="AF815" t="s">
        <v>43778</v>
      </c>
      <c r="AG815" t="s">
        <v>44070</v>
      </c>
      <c r="AH815" t="s">
        <v>44071</v>
      </c>
      <c r="AI815" t="s">
        <v>44310</v>
      </c>
      <c r="AJ815" t="s">
        <v>44311</v>
      </c>
      <c r="AK815" t="s">
        <v>43866</v>
      </c>
      <c r="AL815" t="s">
        <v>43867</v>
      </c>
      <c r="AM815" t="s">
        <v>44312</v>
      </c>
      <c r="AN815" t="s">
        <v>44313</v>
      </c>
      <c r="AO815" t="s">
        <v>43787</v>
      </c>
      <c r="AP815" t="s">
        <v>43788</v>
      </c>
      <c r="AS815" t="s">
        <v>43789</v>
      </c>
      <c r="AT815" t="s">
        <v>43790</v>
      </c>
      <c r="AU815" t="s">
        <v>43793</v>
      </c>
      <c r="AV815" t="s">
        <v>43793</v>
      </c>
      <c r="AW815" t="s">
        <v>43792</v>
      </c>
      <c r="AX815" t="s">
        <v>40931</v>
      </c>
      <c r="AY815" s="12">
        <v>199990</v>
      </c>
      <c r="AZ815" t="s">
        <v>41795</v>
      </c>
      <c r="BA815" t="s">
        <v>37344</v>
      </c>
      <c r="BB815" t="str">
        <f>VLOOKUP(BA815,Sheet1!A:B,2,FALSE)</f>
        <v>P-12222</v>
      </c>
      <c r="BC815" t="str">
        <f>VLOOKUP(BB815,'[1]ACN Audit Supervisory Organ - M'!$A:$I,3,FALSE)</f>
        <v>General Counsel - Contract Compliance and Administrator Support</v>
      </c>
      <c r="BD815" t="str">
        <f>VLOOKUP(BB815,'[1]ACN Audit Supervisory Organ - M'!$A:$I,4,FALSE)</f>
        <v>SUP_1008</v>
      </c>
    </row>
    <row r="816" spans="1:56" x14ac:dyDescent="0.2">
      <c r="A816" t="s">
        <v>41795</v>
      </c>
      <c r="B816" t="s">
        <v>4405</v>
      </c>
      <c r="C816" t="s">
        <v>4405</v>
      </c>
      <c r="O816" s="9">
        <v>43862</v>
      </c>
      <c r="P816" s="9">
        <v>43862</v>
      </c>
      <c r="Q816" t="s">
        <v>43769</v>
      </c>
      <c r="R816" t="s">
        <v>43770</v>
      </c>
      <c r="S816" t="s">
        <v>43771</v>
      </c>
      <c r="T816" t="s">
        <v>43771</v>
      </c>
      <c r="U816" t="s">
        <v>43772</v>
      </c>
      <c r="V816" t="s">
        <v>43773</v>
      </c>
      <c r="W816" s="10">
        <v>40</v>
      </c>
      <c r="X816" t="s">
        <v>4405</v>
      </c>
      <c r="Y816" s="11">
        <v>2566</v>
      </c>
      <c r="Z816" t="s">
        <v>44532</v>
      </c>
      <c r="AA816" t="s">
        <v>43775</v>
      </c>
      <c r="AB816" t="s">
        <v>43776</v>
      </c>
      <c r="AE816" t="s">
        <v>43777</v>
      </c>
      <c r="AF816" t="s">
        <v>43778</v>
      </c>
      <c r="AG816" t="s">
        <v>43779</v>
      </c>
      <c r="AH816" t="s">
        <v>43780</v>
      </c>
      <c r="AI816" t="s">
        <v>44533</v>
      </c>
      <c r="AJ816" t="s">
        <v>44534</v>
      </c>
      <c r="AK816" t="s">
        <v>43783</v>
      </c>
      <c r="AL816" t="s">
        <v>43784</v>
      </c>
      <c r="AM816" t="s">
        <v>43785</v>
      </c>
      <c r="AN816" t="s">
        <v>43786</v>
      </c>
      <c r="AO816" t="s">
        <v>43787</v>
      </c>
      <c r="AP816" t="s">
        <v>43788</v>
      </c>
      <c r="AS816" t="s">
        <v>43789</v>
      </c>
      <c r="AT816" t="s">
        <v>43790</v>
      </c>
      <c r="AU816" t="s">
        <v>43791</v>
      </c>
      <c r="AV816" t="s">
        <v>43791</v>
      </c>
      <c r="AW816" t="s">
        <v>43792</v>
      </c>
      <c r="AX816" t="s">
        <v>35199</v>
      </c>
      <c r="AY816" s="12">
        <v>43850</v>
      </c>
      <c r="AZ816" t="s">
        <v>41795</v>
      </c>
      <c r="BA816" t="s">
        <v>34972</v>
      </c>
      <c r="BB816" t="str">
        <f>VLOOKUP(BA816,Sheet1!A:B,2,FALSE)</f>
        <v>P-11452</v>
      </c>
      <c r="BC816" t="str">
        <f>VLOOKUP(BB816,'[1]ACN Audit Supervisory Organ - M'!$A:$I,3,FALSE)</f>
        <v>General Counsel - Administrative Personnel</v>
      </c>
      <c r="BD816" t="str">
        <f>VLOOKUP(BB816,'[1]ACN Audit Supervisory Organ - M'!$A:$I,4,FALSE)</f>
        <v>SUP_4473</v>
      </c>
    </row>
    <row r="817" spans="1:56" x14ac:dyDescent="0.2">
      <c r="A817" t="s">
        <v>41795</v>
      </c>
      <c r="B817" t="s">
        <v>42878</v>
      </c>
      <c r="C817" t="s">
        <v>42878</v>
      </c>
      <c r="O817" s="9">
        <v>43862</v>
      </c>
      <c r="P817" s="9">
        <v>43862</v>
      </c>
      <c r="Q817" t="s">
        <v>43769</v>
      </c>
      <c r="R817" t="s">
        <v>43770</v>
      </c>
      <c r="S817" t="s">
        <v>43771</v>
      </c>
      <c r="T817" t="s">
        <v>43771</v>
      </c>
      <c r="U817" t="s">
        <v>43772</v>
      </c>
      <c r="V817" t="s">
        <v>43773</v>
      </c>
      <c r="W817" s="10">
        <v>40</v>
      </c>
      <c r="X817" t="s">
        <v>42878</v>
      </c>
      <c r="Y817" s="11">
        <v>2562</v>
      </c>
      <c r="Z817" t="s">
        <v>44536</v>
      </c>
      <c r="AA817" t="s">
        <v>43775</v>
      </c>
      <c r="AB817" t="s">
        <v>43776</v>
      </c>
      <c r="AE817" t="s">
        <v>43777</v>
      </c>
      <c r="AF817" t="s">
        <v>43778</v>
      </c>
      <c r="AG817" t="s">
        <v>44088</v>
      </c>
      <c r="AH817" t="s">
        <v>44089</v>
      </c>
      <c r="AI817" t="s">
        <v>44533</v>
      </c>
      <c r="AJ817" t="s">
        <v>44534</v>
      </c>
      <c r="AK817" t="s">
        <v>44442</v>
      </c>
      <c r="AL817" t="s">
        <v>44443</v>
      </c>
      <c r="AM817" t="s">
        <v>43785</v>
      </c>
      <c r="AN817" t="s">
        <v>43786</v>
      </c>
      <c r="AO817" t="s">
        <v>43787</v>
      </c>
      <c r="AP817" t="s">
        <v>43788</v>
      </c>
      <c r="AS817" t="s">
        <v>43789</v>
      </c>
      <c r="AT817" t="s">
        <v>43790</v>
      </c>
      <c r="AU817" t="s">
        <v>43793</v>
      </c>
      <c r="AV817" t="s">
        <v>43793</v>
      </c>
      <c r="AW817" t="s">
        <v>43792</v>
      </c>
      <c r="AX817" t="s">
        <v>39975</v>
      </c>
      <c r="AY817" s="12">
        <v>247188</v>
      </c>
      <c r="AZ817" t="s">
        <v>41795</v>
      </c>
      <c r="BA817" t="s">
        <v>37344</v>
      </c>
      <c r="BB817" t="str">
        <f>VLOOKUP(BA817,Sheet1!A:B,2,FALSE)</f>
        <v>P-12222</v>
      </c>
      <c r="BC817" t="str">
        <f>VLOOKUP(BB817,'[1]ACN Audit Supervisory Organ - M'!$A:$I,3,FALSE)</f>
        <v>General Counsel - Contract Compliance and Administrator Support</v>
      </c>
      <c r="BD817" t="str">
        <f>VLOOKUP(BB817,'[1]ACN Audit Supervisory Organ - M'!$A:$I,4,FALSE)</f>
        <v>SUP_1008</v>
      </c>
    </row>
    <row r="818" spans="1:56" x14ac:dyDescent="0.2">
      <c r="A818" t="s">
        <v>41795</v>
      </c>
      <c r="B818" t="s">
        <v>8384</v>
      </c>
      <c r="C818" t="s">
        <v>8384</v>
      </c>
      <c r="O818" s="9">
        <v>43862</v>
      </c>
      <c r="P818" s="9">
        <v>43862</v>
      </c>
      <c r="Q818" t="s">
        <v>43769</v>
      </c>
      <c r="R818" t="s">
        <v>43770</v>
      </c>
      <c r="S818" t="s">
        <v>43771</v>
      </c>
      <c r="T818" t="s">
        <v>43771</v>
      </c>
      <c r="U818" t="s">
        <v>43772</v>
      </c>
      <c r="V818" t="s">
        <v>43773</v>
      </c>
      <c r="W818" s="10">
        <v>40</v>
      </c>
      <c r="X818" t="s">
        <v>8384</v>
      </c>
      <c r="Y818" s="11">
        <v>2563</v>
      </c>
      <c r="Z818" t="s">
        <v>44539</v>
      </c>
      <c r="AA818" t="s">
        <v>43775</v>
      </c>
      <c r="AB818" t="s">
        <v>43776</v>
      </c>
      <c r="AE818" t="s">
        <v>43777</v>
      </c>
      <c r="AF818" t="s">
        <v>43778</v>
      </c>
      <c r="AG818" t="s">
        <v>44473</v>
      </c>
      <c r="AH818" t="s">
        <v>44474</v>
      </c>
      <c r="AI818" t="s">
        <v>44540</v>
      </c>
      <c r="AJ818" t="s">
        <v>44541</v>
      </c>
      <c r="AK818" t="s">
        <v>43900</v>
      </c>
      <c r="AL818" t="s">
        <v>43901</v>
      </c>
      <c r="AM818" t="s">
        <v>44477</v>
      </c>
      <c r="AN818" t="s">
        <v>44478</v>
      </c>
      <c r="AO818" t="s">
        <v>44479</v>
      </c>
      <c r="AP818" t="s">
        <v>44480</v>
      </c>
      <c r="AS818" t="s">
        <v>43789</v>
      </c>
      <c r="AT818" t="s">
        <v>43790</v>
      </c>
      <c r="AU818" t="s">
        <v>43793</v>
      </c>
      <c r="AV818" t="s">
        <v>43793</v>
      </c>
      <c r="AW818" t="s">
        <v>43792</v>
      </c>
      <c r="AX818" t="s">
        <v>42564</v>
      </c>
      <c r="AY818" s="12">
        <v>135810</v>
      </c>
      <c r="AZ818" t="s">
        <v>41795</v>
      </c>
      <c r="BA818" t="s">
        <v>35383</v>
      </c>
      <c r="BB818" t="str">
        <f>VLOOKUP(BA818,Sheet1!A:B,2,FALSE)</f>
        <v>P-13953</v>
      </c>
      <c r="BC818" t="str">
        <f>VLOOKUP(BB818,'[1]ACN Audit Supervisory Organ - M'!$A:$I,3,FALSE)</f>
        <v>General Counsel - Medical Affairs</v>
      </c>
      <c r="BD818" t="str">
        <f>VLOOKUP(BB818,'[1]ACN Audit Supervisory Organ - M'!$A:$I,4,FALSE)</f>
        <v>SUP_1733</v>
      </c>
    </row>
    <row r="819" spans="1:56" x14ac:dyDescent="0.2">
      <c r="A819" t="s">
        <v>41795</v>
      </c>
      <c r="B819" t="s">
        <v>9351</v>
      </c>
      <c r="C819" t="s">
        <v>9351</v>
      </c>
      <c r="O819" s="9">
        <v>43862</v>
      </c>
      <c r="P819" s="9">
        <v>43862</v>
      </c>
      <c r="Q819" t="s">
        <v>43769</v>
      </c>
      <c r="R819" t="s">
        <v>43770</v>
      </c>
      <c r="S819" t="s">
        <v>43771</v>
      </c>
      <c r="T819" t="s">
        <v>43771</v>
      </c>
      <c r="U819" t="s">
        <v>43772</v>
      </c>
      <c r="V819" t="s">
        <v>43773</v>
      </c>
      <c r="W819" s="10">
        <v>40</v>
      </c>
      <c r="X819" t="s">
        <v>44542</v>
      </c>
      <c r="Y819" s="11">
        <v>3092</v>
      </c>
      <c r="Z819" t="s">
        <v>44536</v>
      </c>
      <c r="AA819" t="s">
        <v>43775</v>
      </c>
      <c r="AB819" t="s">
        <v>43776</v>
      </c>
      <c r="AE819" t="s">
        <v>43777</v>
      </c>
      <c r="AF819" t="s">
        <v>43778</v>
      </c>
      <c r="AG819" t="s">
        <v>43779</v>
      </c>
      <c r="AH819" t="s">
        <v>43780</v>
      </c>
      <c r="AI819" t="s">
        <v>44533</v>
      </c>
      <c r="AJ819" t="s">
        <v>44534</v>
      </c>
      <c r="AK819" t="s">
        <v>43783</v>
      </c>
      <c r="AL819" t="s">
        <v>43784</v>
      </c>
      <c r="AM819" t="s">
        <v>43785</v>
      </c>
      <c r="AN819" t="s">
        <v>43786</v>
      </c>
      <c r="AO819" t="s">
        <v>43787</v>
      </c>
      <c r="AP819" t="s">
        <v>43788</v>
      </c>
      <c r="AS819" t="s">
        <v>43789</v>
      </c>
      <c r="AT819" t="s">
        <v>43790</v>
      </c>
      <c r="AU819" t="s">
        <v>43793</v>
      </c>
      <c r="AV819" t="s">
        <v>43793</v>
      </c>
      <c r="AW819" t="s">
        <v>43792</v>
      </c>
      <c r="AX819" t="s">
        <v>35278</v>
      </c>
      <c r="AY819" s="12">
        <v>122980</v>
      </c>
      <c r="AZ819" t="s">
        <v>41795</v>
      </c>
      <c r="BA819" t="s">
        <v>37344</v>
      </c>
      <c r="BB819" t="str">
        <f>VLOOKUP(BA819,Sheet1!A:B,2,FALSE)</f>
        <v>P-12222</v>
      </c>
      <c r="BC819" t="str">
        <f>VLOOKUP(BB819,'[1]ACN Audit Supervisory Organ - M'!$A:$I,3,FALSE)</f>
        <v>General Counsel - Contract Compliance and Administrator Support</v>
      </c>
      <c r="BD819" t="str">
        <f>VLOOKUP(BB819,'[1]ACN Audit Supervisory Organ - M'!$A:$I,4,FALSE)</f>
        <v>SUP_1008</v>
      </c>
    </row>
    <row r="820" spans="1:56" x14ac:dyDescent="0.2">
      <c r="A820" t="s">
        <v>41795</v>
      </c>
      <c r="B820" t="s">
        <v>42483</v>
      </c>
      <c r="C820" t="s">
        <v>42483</v>
      </c>
      <c r="O820" s="9">
        <v>43862</v>
      </c>
      <c r="P820" s="9">
        <v>43862</v>
      </c>
      <c r="Q820" t="s">
        <v>43769</v>
      </c>
      <c r="R820" t="s">
        <v>43770</v>
      </c>
      <c r="S820" t="s">
        <v>43771</v>
      </c>
      <c r="T820" t="s">
        <v>43771</v>
      </c>
      <c r="U820" t="s">
        <v>43772</v>
      </c>
      <c r="V820" t="s">
        <v>43773</v>
      </c>
      <c r="W820" s="10">
        <v>40</v>
      </c>
      <c r="X820" t="s">
        <v>42483</v>
      </c>
      <c r="Y820" s="11">
        <v>2561</v>
      </c>
      <c r="Z820" t="s">
        <v>44536</v>
      </c>
      <c r="AA820" t="s">
        <v>43775</v>
      </c>
      <c r="AB820" t="s">
        <v>43776</v>
      </c>
      <c r="AE820" t="s">
        <v>43777</v>
      </c>
      <c r="AF820" t="s">
        <v>43778</v>
      </c>
      <c r="AG820" t="s">
        <v>43779</v>
      </c>
      <c r="AH820" t="s">
        <v>43780</v>
      </c>
      <c r="AI820" t="s">
        <v>44533</v>
      </c>
      <c r="AJ820" t="s">
        <v>44534</v>
      </c>
      <c r="AK820" t="s">
        <v>43783</v>
      </c>
      <c r="AL820" t="s">
        <v>43784</v>
      </c>
      <c r="AM820" t="s">
        <v>43785</v>
      </c>
      <c r="AN820" t="s">
        <v>43786</v>
      </c>
      <c r="AO820" t="s">
        <v>43787</v>
      </c>
      <c r="AP820" t="s">
        <v>43788</v>
      </c>
      <c r="AS820" t="s">
        <v>43789</v>
      </c>
      <c r="AT820" t="s">
        <v>43790</v>
      </c>
      <c r="AU820" t="s">
        <v>43793</v>
      </c>
      <c r="AV820" t="s">
        <v>43793</v>
      </c>
      <c r="AW820" t="s">
        <v>43792</v>
      </c>
      <c r="AX820" t="s">
        <v>38628</v>
      </c>
      <c r="AY820" s="12">
        <v>161614</v>
      </c>
      <c r="AZ820" t="s">
        <v>41795</v>
      </c>
      <c r="BA820" t="s">
        <v>37344</v>
      </c>
      <c r="BB820" t="str">
        <f>VLOOKUP(BA820,Sheet1!A:B,2,FALSE)</f>
        <v>P-12222</v>
      </c>
      <c r="BC820" t="str">
        <f>VLOOKUP(BB820,'[1]ACN Audit Supervisory Organ - M'!$A:$I,3,FALSE)</f>
        <v>General Counsel - Contract Compliance and Administrator Support</v>
      </c>
      <c r="BD820" t="str">
        <f>VLOOKUP(BB820,'[1]ACN Audit Supervisory Organ - M'!$A:$I,4,FALSE)</f>
        <v>SUP_1008</v>
      </c>
    </row>
    <row r="821" spans="1:56" x14ac:dyDescent="0.2">
      <c r="A821" t="s">
        <v>41863</v>
      </c>
      <c r="B821" t="s">
        <v>1190</v>
      </c>
      <c r="C821" t="s">
        <v>1190</v>
      </c>
      <c r="O821" s="9">
        <v>43862</v>
      </c>
      <c r="P821" s="9">
        <v>43862</v>
      </c>
      <c r="Q821" t="s">
        <v>43769</v>
      </c>
      <c r="R821" t="s">
        <v>43770</v>
      </c>
      <c r="S821" t="s">
        <v>43771</v>
      </c>
      <c r="T821" t="s">
        <v>43771</v>
      </c>
      <c r="U821" t="s">
        <v>43772</v>
      </c>
      <c r="V821" t="s">
        <v>43773</v>
      </c>
      <c r="W821" s="10">
        <v>40</v>
      </c>
      <c r="X821" t="s">
        <v>1190</v>
      </c>
      <c r="Y821" s="11">
        <v>1983</v>
      </c>
      <c r="Z821" t="s">
        <v>44238</v>
      </c>
      <c r="AA821" t="s">
        <v>43775</v>
      </c>
      <c r="AB821" t="s">
        <v>43776</v>
      </c>
      <c r="AE821" t="s">
        <v>43777</v>
      </c>
      <c r="AF821" t="s">
        <v>43778</v>
      </c>
      <c r="AG821" t="s">
        <v>43779</v>
      </c>
      <c r="AH821" t="s">
        <v>43780</v>
      </c>
      <c r="AI821" t="s">
        <v>44543</v>
      </c>
      <c r="AJ821" t="s">
        <v>44544</v>
      </c>
      <c r="AK821" t="s">
        <v>44058</v>
      </c>
      <c r="AL821" t="s">
        <v>44059</v>
      </c>
      <c r="AM821" t="s">
        <v>44043</v>
      </c>
      <c r="AN821" t="s">
        <v>44044</v>
      </c>
      <c r="AO821" t="s">
        <v>43787</v>
      </c>
      <c r="AP821" t="s">
        <v>43788</v>
      </c>
      <c r="AS821" t="s">
        <v>43789</v>
      </c>
      <c r="AT821" t="s">
        <v>43790</v>
      </c>
      <c r="AU821" t="s">
        <v>43793</v>
      </c>
      <c r="AV821" t="s">
        <v>43793</v>
      </c>
      <c r="AW821" t="s">
        <v>43792</v>
      </c>
      <c r="AX821" t="s">
        <v>36071</v>
      </c>
      <c r="AY821" s="12">
        <v>43850</v>
      </c>
      <c r="AZ821" t="s">
        <v>41863</v>
      </c>
      <c r="BA821" t="s">
        <v>38116</v>
      </c>
      <c r="BB821" t="str">
        <f>VLOOKUP(BA821,Sheet1!A:B,2,FALSE)</f>
        <v>P-33630</v>
      </c>
      <c r="BC821" t="e">
        <f>VLOOKUP(BB821,'[1]ACN Audit Supervisory Organ - M'!$A:$I,3,FALSE)</f>
        <v>#N/A</v>
      </c>
      <c r="BD821" t="e">
        <f>VLOOKUP(BB821,'[1]ACN Audit Supervisory Organ - M'!$A:$I,4,FALSE)</f>
        <v>#N/A</v>
      </c>
    </row>
    <row r="822" spans="1:56" x14ac:dyDescent="0.2">
      <c r="A822" t="s">
        <v>41863</v>
      </c>
      <c r="B822" t="s">
        <v>135</v>
      </c>
      <c r="C822" t="s">
        <v>135</v>
      </c>
      <c r="O822" s="9">
        <v>43862</v>
      </c>
      <c r="P822" s="9">
        <v>43862</v>
      </c>
      <c r="Q822" t="s">
        <v>43769</v>
      </c>
      <c r="R822" t="s">
        <v>43770</v>
      </c>
      <c r="S822" t="s">
        <v>43771</v>
      </c>
      <c r="T822" t="s">
        <v>43771</v>
      </c>
      <c r="U822" t="s">
        <v>43772</v>
      </c>
      <c r="V822" t="s">
        <v>43773</v>
      </c>
      <c r="W822" s="10">
        <v>40</v>
      </c>
      <c r="X822" t="s">
        <v>135</v>
      </c>
      <c r="Y822" s="11">
        <v>1917</v>
      </c>
      <c r="Z822" t="s">
        <v>44545</v>
      </c>
      <c r="AA822" t="s">
        <v>43775</v>
      </c>
      <c r="AB822" t="s">
        <v>43776</v>
      </c>
      <c r="AE822" t="s">
        <v>43777</v>
      </c>
      <c r="AF822" t="s">
        <v>43778</v>
      </c>
      <c r="AG822" t="s">
        <v>43779</v>
      </c>
      <c r="AH822" t="s">
        <v>43780</v>
      </c>
      <c r="AI822" t="s">
        <v>44543</v>
      </c>
      <c r="AJ822" t="s">
        <v>44544</v>
      </c>
      <c r="AK822" t="s">
        <v>44041</v>
      </c>
      <c r="AL822" t="s">
        <v>44042</v>
      </c>
      <c r="AM822" t="s">
        <v>44043</v>
      </c>
      <c r="AN822" t="s">
        <v>44044</v>
      </c>
      <c r="AO822" t="s">
        <v>43787</v>
      </c>
      <c r="AP822" t="s">
        <v>43788</v>
      </c>
      <c r="AS822" t="s">
        <v>43789</v>
      </c>
      <c r="AT822" t="s">
        <v>43790</v>
      </c>
      <c r="AU822" t="s">
        <v>43791</v>
      </c>
      <c r="AV822" t="s">
        <v>43791</v>
      </c>
      <c r="AW822" t="s">
        <v>43792</v>
      </c>
      <c r="AX822" t="s">
        <v>35385</v>
      </c>
      <c r="AY822" s="12">
        <v>29830</v>
      </c>
      <c r="AZ822" t="s">
        <v>41863</v>
      </c>
      <c r="BA822" t="s">
        <v>38716</v>
      </c>
      <c r="BB822" t="str">
        <f>VLOOKUP(BA822,Sheet1!A:B,2,FALSE)</f>
        <v>P-12112</v>
      </c>
      <c r="BC822" t="str">
        <f>VLOOKUP(BB822,'[1]ACN Audit Supervisory Organ - M'!$A:$I,3,FALSE)</f>
        <v>Facilities Operations Housekeeping Services (F&amp;S)</v>
      </c>
      <c r="BD822" t="str">
        <f>VLOOKUP(BB822,'[1]ACN Audit Supervisory Organ - M'!$A:$I,4,FALSE)</f>
        <v>SUP_2435</v>
      </c>
    </row>
    <row r="823" spans="1:56" x14ac:dyDescent="0.2">
      <c r="A823" t="s">
        <v>41863</v>
      </c>
      <c r="B823" t="s">
        <v>135</v>
      </c>
      <c r="C823" t="s">
        <v>135</v>
      </c>
      <c r="O823" s="9">
        <v>43862</v>
      </c>
      <c r="P823" s="9">
        <v>43862</v>
      </c>
      <c r="Q823" t="s">
        <v>43769</v>
      </c>
      <c r="R823" t="s">
        <v>43770</v>
      </c>
      <c r="S823" t="s">
        <v>43771</v>
      </c>
      <c r="T823" t="s">
        <v>43771</v>
      </c>
      <c r="U823" t="s">
        <v>43772</v>
      </c>
      <c r="V823" t="s">
        <v>43773</v>
      </c>
      <c r="W823" s="10">
        <v>40</v>
      </c>
      <c r="X823" t="s">
        <v>135</v>
      </c>
      <c r="Y823" s="11">
        <v>1917</v>
      </c>
      <c r="Z823" t="s">
        <v>44546</v>
      </c>
      <c r="AA823" t="s">
        <v>43775</v>
      </c>
      <c r="AB823" t="s">
        <v>43776</v>
      </c>
      <c r="AE823" t="s">
        <v>43777</v>
      </c>
      <c r="AF823" t="s">
        <v>43778</v>
      </c>
      <c r="AG823" t="s">
        <v>43779</v>
      </c>
      <c r="AH823" t="s">
        <v>43780</v>
      </c>
      <c r="AI823" t="s">
        <v>44543</v>
      </c>
      <c r="AJ823" t="s">
        <v>44544</v>
      </c>
      <c r="AK823" t="s">
        <v>44041</v>
      </c>
      <c r="AL823" t="s">
        <v>44042</v>
      </c>
      <c r="AM823" t="s">
        <v>44043</v>
      </c>
      <c r="AN823" t="s">
        <v>44044</v>
      </c>
      <c r="AO823" t="s">
        <v>43787</v>
      </c>
      <c r="AP823" t="s">
        <v>43788</v>
      </c>
      <c r="AS823" t="s">
        <v>43789</v>
      </c>
      <c r="AT823" t="s">
        <v>43790</v>
      </c>
      <c r="AU823" t="s">
        <v>43791</v>
      </c>
      <c r="AV823" t="s">
        <v>43791</v>
      </c>
      <c r="AW823" t="s">
        <v>43792</v>
      </c>
      <c r="AX823" t="s">
        <v>35414</v>
      </c>
      <c r="AY823" s="12">
        <v>34019</v>
      </c>
      <c r="AZ823" t="s">
        <v>41863</v>
      </c>
      <c r="BA823" t="s">
        <v>37433</v>
      </c>
      <c r="BB823" t="str">
        <f>VLOOKUP(BA823,Sheet1!A:B,2,FALSE)</f>
        <v>P-13191</v>
      </c>
      <c r="BC823" t="e">
        <f>VLOOKUP(BB823,'[1]ACN Audit Supervisory Organ - M'!$A:$I,3,FALSE)</f>
        <v>#N/A</v>
      </c>
      <c r="BD823" t="e">
        <f>VLOOKUP(BB823,'[1]ACN Audit Supervisory Organ - M'!$A:$I,4,FALSE)</f>
        <v>#N/A</v>
      </c>
    </row>
    <row r="824" spans="1:56" x14ac:dyDescent="0.2">
      <c r="A824" t="s">
        <v>41863</v>
      </c>
      <c r="B824" t="s">
        <v>135</v>
      </c>
      <c r="C824" t="s">
        <v>135</v>
      </c>
      <c r="O824" s="9">
        <v>43862</v>
      </c>
      <c r="P824" s="9">
        <v>43862</v>
      </c>
      <c r="Q824" t="s">
        <v>43769</v>
      </c>
      <c r="R824" t="s">
        <v>43770</v>
      </c>
      <c r="S824" t="s">
        <v>43771</v>
      </c>
      <c r="T824" t="s">
        <v>43771</v>
      </c>
      <c r="U824" t="s">
        <v>43772</v>
      </c>
      <c r="V824" t="s">
        <v>43773</v>
      </c>
      <c r="W824" s="10">
        <v>40</v>
      </c>
      <c r="X824" t="s">
        <v>135</v>
      </c>
      <c r="Y824" s="11">
        <v>1917</v>
      </c>
      <c r="Z824" t="s">
        <v>44545</v>
      </c>
      <c r="AA824" t="s">
        <v>43775</v>
      </c>
      <c r="AB824" t="s">
        <v>43776</v>
      </c>
      <c r="AE824" t="s">
        <v>43777</v>
      </c>
      <c r="AF824" t="s">
        <v>43778</v>
      </c>
      <c r="AG824" t="s">
        <v>43779</v>
      </c>
      <c r="AH824" t="s">
        <v>43780</v>
      </c>
      <c r="AI824" t="s">
        <v>44543</v>
      </c>
      <c r="AJ824" t="s">
        <v>44544</v>
      </c>
      <c r="AK824" t="s">
        <v>44041</v>
      </c>
      <c r="AL824" t="s">
        <v>44042</v>
      </c>
      <c r="AM824" t="s">
        <v>44043</v>
      </c>
      <c r="AN824" t="s">
        <v>44044</v>
      </c>
      <c r="AO824" t="s">
        <v>43787</v>
      </c>
      <c r="AP824" t="s">
        <v>43788</v>
      </c>
      <c r="AS824" t="s">
        <v>43789</v>
      </c>
      <c r="AT824" t="s">
        <v>43790</v>
      </c>
      <c r="AU824" t="s">
        <v>43791</v>
      </c>
      <c r="AV824" t="s">
        <v>43791</v>
      </c>
      <c r="AW824" t="s">
        <v>43792</v>
      </c>
      <c r="AX824" t="s">
        <v>37442</v>
      </c>
      <c r="AY824" s="12">
        <v>24920</v>
      </c>
      <c r="AZ824" t="s">
        <v>41863</v>
      </c>
      <c r="BA824" t="s">
        <v>38716</v>
      </c>
      <c r="BB824" t="str">
        <f>VLOOKUP(BA824,Sheet1!A:B,2,FALSE)</f>
        <v>P-12112</v>
      </c>
      <c r="BC824" t="str">
        <f>VLOOKUP(BB824,'[1]ACN Audit Supervisory Organ - M'!$A:$I,3,FALSE)</f>
        <v>Facilities Operations Housekeeping Services (F&amp;S)</v>
      </c>
      <c r="BD824" t="str">
        <f>VLOOKUP(BB824,'[1]ACN Audit Supervisory Organ - M'!$A:$I,4,FALSE)</f>
        <v>SUP_2435</v>
      </c>
    </row>
    <row r="825" spans="1:56" x14ac:dyDescent="0.2">
      <c r="A825" t="s">
        <v>41863</v>
      </c>
      <c r="B825" t="s">
        <v>135</v>
      </c>
      <c r="C825" t="s">
        <v>135</v>
      </c>
      <c r="O825" s="9">
        <v>43862</v>
      </c>
      <c r="P825" s="9">
        <v>43862</v>
      </c>
      <c r="Q825" t="s">
        <v>43769</v>
      </c>
      <c r="R825" t="s">
        <v>43770</v>
      </c>
      <c r="S825" t="s">
        <v>43771</v>
      </c>
      <c r="T825" t="s">
        <v>43771</v>
      </c>
      <c r="U825" t="s">
        <v>43772</v>
      </c>
      <c r="V825" t="s">
        <v>43773</v>
      </c>
      <c r="W825" s="10">
        <v>40</v>
      </c>
      <c r="X825" t="s">
        <v>135</v>
      </c>
      <c r="Y825" s="11">
        <v>1917</v>
      </c>
      <c r="Z825" t="s">
        <v>44545</v>
      </c>
      <c r="AA825" t="s">
        <v>43775</v>
      </c>
      <c r="AB825" t="s">
        <v>43776</v>
      </c>
      <c r="AE825" t="s">
        <v>43777</v>
      </c>
      <c r="AF825" t="s">
        <v>43778</v>
      </c>
      <c r="AG825" t="s">
        <v>43779</v>
      </c>
      <c r="AH825" t="s">
        <v>43780</v>
      </c>
      <c r="AI825" t="s">
        <v>44543</v>
      </c>
      <c r="AJ825" t="s">
        <v>44544</v>
      </c>
      <c r="AK825" t="s">
        <v>44041</v>
      </c>
      <c r="AL825" t="s">
        <v>44042</v>
      </c>
      <c r="AM825" t="s">
        <v>44043</v>
      </c>
      <c r="AN825" t="s">
        <v>44044</v>
      </c>
      <c r="AO825" t="s">
        <v>43787</v>
      </c>
      <c r="AP825" t="s">
        <v>43788</v>
      </c>
      <c r="AS825" t="s">
        <v>43789</v>
      </c>
      <c r="AT825" t="s">
        <v>43790</v>
      </c>
      <c r="AU825" t="s">
        <v>43791</v>
      </c>
      <c r="AV825" t="s">
        <v>43791</v>
      </c>
      <c r="AW825" t="s">
        <v>43792</v>
      </c>
      <c r="AX825" t="s">
        <v>37495</v>
      </c>
      <c r="AY825" s="12">
        <v>28939</v>
      </c>
      <c r="AZ825" t="s">
        <v>41863</v>
      </c>
      <c r="BA825" t="s">
        <v>38716</v>
      </c>
      <c r="BB825" t="str">
        <f>VLOOKUP(BA825,Sheet1!A:B,2,FALSE)</f>
        <v>P-12112</v>
      </c>
      <c r="BC825" t="str">
        <f>VLOOKUP(BB825,'[1]ACN Audit Supervisory Organ - M'!$A:$I,3,FALSE)</f>
        <v>Facilities Operations Housekeeping Services (F&amp;S)</v>
      </c>
      <c r="BD825" t="str">
        <f>VLOOKUP(BB825,'[1]ACN Audit Supervisory Organ - M'!$A:$I,4,FALSE)</f>
        <v>SUP_2435</v>
      </c>
    </row>
    <row r="826" spans="1:56" x14ac:dyDescent="0.2">
      <c r="A826" t="s">
        <v>41863</v>
      </c>
      <c r="B826" t="s">
        <v>135</v>
      </c>
      <c r="C826" t="s">
        <v>135</v>
      </c>
      <c r="O826" s="9">
        <v>43862</v>
      </c>
      <c r="P826" s="9">
        <v>43862</v>
      </c>
      <c r="Q826" t="s">
        <v>43769</v>
      </c>
      <c r="R826" t="s">
        <v>43770</v>
      </c>
      <c r="S826" t="s">
        <v>43771</v>
      </c>
      <c r="T826" t="s">
        <v>43771</v>
      </c>
      <c r="U826" t="s">
        <v>43772</v>
      </c>
      <c r="V826" t="s">
        <v>43773</v>
      </c>
      <c r="W826" s="10">
        <v>40</v>
      </c>
      <c r="X826" t="s">
        <v>135</v>
      </c>
      <c r="Y826" s="11">
        <v>1917</v>
      </c>
      <c r="Z826" t="s">
        <v>44545</v>
      </c>
      <c r="AA826" t="s">
        <v>43775</v>
      </c>
      <c r="AB826" t="s">
        <v>43776</v>
      </c>
      <c r="AE826" t="s">
        <v>43777</v>
      </c>
      <c r="AF826" t="s">
        <v>43778</v>
      </c>
      <c r="AG826" t="s">
        <v>43779</v>
      </c>
      <c r="AH826" t="s">
        <v>43780</v>
      </c>
      <c r="AI826" t="s">
        <v>44543</v>
      </c>
      <c r="AJ826" t="s">
        <v>44544</v>
      </c>
      <c r="AK826" t="s">
        <v>44041</v>
      </c>
      <c r="AL826" t="s">
        <v>44042</v>
      </c>
      <c r="AM826" t="s">
        <v>44043</v>
      </c>
      <c r="AN826" t="s">
        <v>44044</v>
      </c>
      <c r="AO826" t="s">
        <v>43787</v>
      </c>
      <c r="AP826" t="s">
        <v>43788</v>
      </c>
      <c r="AS826" t="s">
        <v>43789</v>
      </c>
      <c r="AT826" t="s">
        <v>43790</v>
      </c>
      <c r="AU826" t="s">
        <v>43791</v>
      </c>
      <c r="AV826" t="s">
        <v>43791</v>
      </c>
      <c r="AW826" t="s">
        <v>43792</v>
      </c>
      <c r="AX826" t="s">
        <v>37519</v>
      </c>
      <c r="AY826" s="12">
        <v>26313</v>
      </c>
      <c r="AZ826" t="s">
        <v>41863</v>
      </c>
      <c r="BA826" t="s">
        <v>38716</v>
      </c>
      <c r="BB826" t="str">
        <f>VLOOKUP(BA826,Sheet1!A:B,2,FALSE)</f>
        <v>P-12112</v>
      </c>
      <c r="BC826" t="str">
        <f>VLOOKUP(BB826,'[1]ACN Audit Supervisory Organ - M'!$A:$I,3,FALSE)</f>
        <v>Facilities Operations Housekeeping Services (F&amp;S)</v>
      </c>
      <c r="BD826" t="str">
        <f>VLOOKUP(BB826,'[1]ACN Audit Supervisory Organ - M'!$A:$I,4,FALSE)</f>
        <v>SUP_2435</v>
      </c>
    </row>
    <row r="827" spans="1:56" x14ac:dyDescent="0.2">
      <c r="A827" t="s">
        <v>41863</v>
      </c>
      <c r="B827" t="s">
        <v>135</v>
      </c>
      <c r="C827" t="s">
        <v>135</v>
      </c>
      <c r="O827" s="9">
        <v>43862</v>
      </c>
      <c r="P827" s="9">
        <v>43862</v>
      </c>
      <c r="Q827" t="s">
        <v>43769</v>
      </c>
      <c r="R827" t="s">
        <v>43770</v>
      </c>
      <c r="S827" t="s">
        <v>43771</v>
      </c>
      <c r="T827" t="s">
        <v>43771</v>
      </c>
      <c r="U827" t="s">
        <v>43772</v>
      </c>
      <c r="V827" t="s">
        <v>43773</v>
      </c>
      <c r="W827" s="10">
        <v>40</v>
      </c>
      <c r="X827" t="s">
        <v>135</v>
      </c>
      <c r="Y827" s="11">
        <v>1917</v>
      </c>
      <c r="Z827" t="s">
        <v>44546</v>
      </c>
      <c r="AA827" t="s">
        <v>43775</v>
      </c>
      <c r="AB827" t="s">
        <v>43776</v>
      </c>
      <c r="AE827" t="s">
        <v>43777</v>
      </c>
      <c r="AF827" t="s">
        <v>43778</v>
      </c>
      <c r="AG827" t="s">
        <v>43779</v>
      </c>
      <c r="AH827" t="s">
        <v>43780</v>
      </c>
      <c r="AI827" t="s">
        <v>44543</v>
      </c>
      <c r="AJ827" t="s">
        <v>44544</v>
      </c>
      <c r="AK827" t="s">
        <v>44041</v>
      </c>
      <c r="AL827" t="s">
        <v>44042</v>
      </c>
      <c r="AM827" t="s">
        <v>44043</v>
      </c>
      <c r="AN827" t="s">
        <v>44044</v>
      </c>
      <c r="AO827" t="s">
        <v>43787</v>
      </c>
      <c r="AP827" t="s">
        <v>43788</v>
      </c>
      <c r="AS827" t="s">
        <v>43789</v>
      </c>
      <c r="AT827" t="s">
        <v>43790</v>
      </c>
      <c r="AU827" t="s">
        <v>43791</v>
      </c>
      <c r="AV827" t="s">
        <v>43791</v>
      </c>
      <c r="AW827" t="s">
        <v>43792</v>
      </c>
      <c r="AX827" t="s">
        <v>38410</v>
      </c>
      <c r="AY827" s="12">
        <v>27286</v>
      </c>
      <c r="AZ827" t="s">
        <v>41863</v>
      </c>
      <c r="BA827" t="s">
        <v>37433</v>
      </c>
      <c r="BB827" t="str">
        <f>VLOOKUP(BA827,Sheet1!A:B,2,FALSE)</f>
        <v>P-13191</v>
      </c>
      <c r="BC827" t="e">
        <f>VLOOKUP(BB827,'[1]ACN Audit Supervisory Organ - M'!$A:$I,3,FALSE)</f>
        <v>#N/A</v>
      </c>
      <c r="BD827" t="e">
        <f>VLOOKUP(BB827,'[1]ACN Audit Supervisory Organ - M'!$A:$I,4,FALSE)</f>
        <v>#N/A</v>
      </c>
    </row>
    <row r="828" spans="1:56" x14ac:dyDescent="0.2">
      <c r="A828" t="s">
        <v>41863</v>
      </c>
      <c r="B828" t="s">
        <v>542</v>
      </c>
      <c r="C828" t="s">
        <v>542</v>
      </c>
      <c r="O828" s="9">
        <v>43862</v>
      </c>
      <c r="P828" s="9">
        <v>43862</v>
      </c>
      <c r="Q828" t="s">
        <v>43769</v>
      </c>
      <c r="R828" t="s">
        <v>43770</v>
      </c>
      <c r="S828" t="s">
        <v>43771</v>
      </c>
      <c r="T828" t="s">
        <v>43771</v>
      </c>
      <c r="U828" t="s">
        <v>43772</v>
      </c>
      <c r="V828" t="s">
        <v>43773</v>
      </c>
      <c r="W828" s="10">
        <v>40</v>
      </c>
      <c r="X828" t="s">
        <v>542</v>
      </c>
      <c r="Y828" s="11">
        <v>1920</v>
      </c>
      <c r="Z828" t="s">
        <v>44547</v>
      </c>
      <c r="AA828" t="s">
        <v>43775</v>
      </c>
      <c r="AB828" t="s">
        <v>43776</v>
      </c>
      <c r="AE828" t="s">
        <v>43777</v>
      </c>
      <c r="AF828" t="s">
        <v>43778</v>
      </c>
      <c r="AG828" t="s">
        <v>43779</v>
      </c>
      <c r="AH828" t="s">
        <v>43780</v>
      </c>
      <c r="AI828" t="s">
        <v>44543</v>
      </c>
      <c r="AJ828" t="s">
        <v>44544</v>
      </c>
      <c r="AK828" t="s">
        <v>44041</v>
      </c>
      <c r="AL828" t="s">
        <v>44042</v>
      </c>
      <c r="AM828" t="s">
        <v>44043</v>
      </c>
      <c r="AN828" t="s">
        <v>44044</v>
      </c>
      <c r="AO828" t="s">
        <v>43787</v>
      </c>
      <c r="AP828" t="s">
        <v>43788</v>
      </c>
      <c r="AS828" t="s">
        <v>43789</v>
      </c>
      <c r="AT828" t="s">
        <v>43790</v>
      </c>
      <c r="AU828" t="s">
        <v>43791</v>
      </c>
      <c r="AV828" t="s">
        <v>43791</v>
      </c>
      <c r="AW828" t="s">
        <v>43792</v>
      </c>
      <c r="AX828" t="s">
        <v>37449</v>
      </c>
      <c r="AY828" s="12">
        <v>29069</v>
      </c>
      <c r="AZ828" t="s">
        <v>41863</v>
      </c>
      <c r="BA828" t="s">
        <v>37718</v>
      </c>
      <c r="BB828" t="str">
        <f>VLOOKUP(BA828,Sheet1!A:B,2,FALSE)</f>
        <v>P-21598</v>
      </c>
      <c r="BC828" t="str">
        <f>VLOOKUP(BB828,'[1]ACN Audit Supervisory Organ - M'!$A:$I,3,FALSE)</f>
        <v>Facilities Operations Housekeeping Services (F&amp;S)</v>
      </c>
      <c r="BD828" t="str">
        <f>VLOOKUP(BB828,'[1]ACN Audit Supervisory Organ - M'!$A:$I,4,FALSE)</f>
        <v>SUP_2426</v>
      </c>
    </row>
    <row r="829" spans="1:56" x14ac:dyDescent="0.2">
      <c r="A829" t="s">
        <v>41863</v>
      </c>
      <c r="B829" t="s">
        <v>542</v>
      </c>
      <c r="C829" t="s">
        <v>542</v>
      </c>
      <c r="O829" s="9">
        <v>43862</v>
      </c>
      <c r="P829" s="9">
        <v>43862</v>
      </c>
      <c r="Q829" t="s">
        <v>43769</v>
      </c>
      <c r="R829" t="s">
        <v>43770</v>
      </c>
      <c r="S829" t="s">
        <v>43771</v>
      </c>
      <c r="T829" t="s">
        <v>43771</v>
      </c>
      <c r="U829" t="s">
        <v>43772</v>
      </c>
      <c r="V829" t="s">
        <v>43773</v>
      </c>
      <c r="W829" s="10">
        <v>40</v>
      </c>
      <c r="X829" t="s">
        <v>542</v>
      </c>
      <c r="Y829" s="11">
        <v>1920</v>
      </c>
      <c r="Z829" t="s">
        <v>44238</v>
      </c>
      <c r="AA829" t="s">
        <v>43775</v>
      </c>
      <c r="AB829" t="s">
        <v>43776</v>
      </c>
      <c r="AE829" t="s">
        <v>43777</v>
      </c>
      <c r="AF829" t="s">
        <v>43778</v>
      </c>
      <c r="AG829" t="s">
        <v>43779</v>
      </c>
      <c r="AH829" t="s">
        <v>43780</v>
      </c>
      <c r="AI829" t="s">
        <v>44543</v>
      </c>
      <c r="AJ829" t="s">
        <v>44544</v>
      </c>
      <c r="AK829" t="s">
        <v>44041</v>
      </c>
      <c r="AL829" t="s">
        <v>44042</v>
      </c>
      <c r="AM829" t="s">
        <v>44043</v>
      </c>
      <c r="AN829" t="s">
        <v>44044</v>
      </c>
      <c r="AO829" t="s">
        <v>43787</v>
      </c>
      <c r="AP829" t="s">
        <v>43788</v>
      </c>
      <c r="AS829" t="s">
        <v>43789</v>
      </c>
      <c r="AT829" t="s">
        <v>43790</v>
      </c>
      <c r="AU829" t="s">
        <v>43791</v>
      </c>
      <c r="AV829" t="s">
        <v>43791</v>
      </c>
      <c r="AW829" t="s">
        <v>43792</v>
      </c>
      <c r="AX829" t="s">
        <v>37530</v>
      </c>
      <c r="AY829" s="12">
        <v>34368</v>
      </c>
      <c r="AZ829" t="s">
        <v>41863</v>
      </c>
      <c r="BA829" t="s">
        <v>38713</v>
      </c>
      <c r="BB829" t="str">
        <f>VLOOKUP(BA829,Sheet1!A:B,2,FALSE)</f>
        <v>P-48352</v>
      </c>
      <c r="BC829" t="e">
        <f>VLOOKUP(BB829,'[1]ACN Audit Supervisory Organ - M'!$A:$I,3,FALSE)</f>
        <v>#N/A</v>
      </c>
      <c r="BD829" t="e">
        <f>VLOOKUP(BB829,'[1]ACN Audit Supervisory Organ - M'!$A:$I,4,FALSE)</f>
        <v>#N/A</v>
      </c>
    </row>
    <row r="830" spans="1:56" x14ac:dyDescent="0.2">
      <c r="A830" t="s">
        <v>41863</v>
      </c>
      <c r="B830" t="s">
        <v>542</v>
      </c>
      <c r="C830" t="s">
        <v>542</v>
      </c>
      <c r="O830" s="9">
        <v>43862</v>
      </c>
      <c r="P830" s="9">
        <v>43862</v>
      </c>
      <c r="Q830" t="s">
        <v>43769</v>
      </c>
      <c r="R830" t="s">
        <v>43770</v>
      </c>
      <c r="S830" t="s">
        <v>43771</v>
      </c>
      <c r="T830" t="s">
        <v>43771</v>
      </c>
      <c r="U830" t="s">
        <v>43772</v>
      </c>
      <c r="V830" t="s">
        <v>43773</v>
      </c>
      <c r="W830" s="10">
        <v>40</v>
      </c>
      <c r="X830" t="s">
        <v>542</v>
      </c>
      <c r="Y830" s="11">
        <v>1920</v>
      </c>
      <c r="Z830" t="s">
        <v>44548</v>
      </c>
      <c r="AA830" t="s">
        <v>43775</v>
      </c>
      <c r="AB830" t="s">
        <v>43776</v>
      </c>
      <c r="AE830" t="s">
        <v>43777</v>
      </c>
      <c r="AF830" t="s">
        <v>43778</v>
      </c>
      <c r="AG830" t="s">
        <v>43779</v>
      </c>
      <c r="AH830" t="s">
        <v>43780</v>
      </c>
      <c r="AI830" t="s">
        <v>44543</v>
      </c>
      <c r="AJ830" t="s">
        <v>44544</v>
      </c>
      <c r="AK830" t="s">
        <v>44041</v>
      </c>
      <c r="AL830" t="s">
        <v>44042</v>
      </c>
      <c r="AM830" t="s">
        <v>44043</v>
      </c>
      <c r="AN830" t="s">
        <v>44044</v>
      </c>
      <c r="AO830" t="s">
        <v>43787</v>
      </c>
      <c r="AP830" t="s">
        <v>43788</v>
      </c>
      <c r="AS830" t="s">
        <v>43789</v>
      </c>
      <c r="AT830" t="s">
        <v>43790</v>
      </c>
      <c r="AU830" t="s">
        <v>43791</v>
      </c>
      <c r="AV830" t="s">
        <v>43791</v>
      </c>
      <c r="AW830" t="s">
        <v>43792</v>
      </c>
      <c r="AX830" t="s">
        <v>42336</v>
      </c>
      <c r="AY830" s="12">
        <v>31976</v>
      </c>
      <c r="AZ830" t="s">
        <v>41863</v>
      </c>
      <c r="BA830" t="s">
        <v>39437</v>
      </c>
      <c r="BB830" t="str">
        <f>VLOOKUP(BA830,Sheet1!A:B,2,FALSE)</f>
        <v>P-20074</v>
      </c>
      <c r="BC830" t="str">
        <f>VLOOKUP(BB830,'[1]ACN Audit Supervisory Organ - M'!$A:$I,3,FALSE)</f>
        <v>Student Development and Enrollment Services (SDES) - Housing Physical Plant Operations F&amp;S</v>
      </c>
      <c r="BD830" t="str">
        <f>VLOOKUP(BB830,'[1]ACN Audit Supervisory Organ - M'!$A:$I,4,FALSE)</f>
        <v>SUP_3854</v>
      </c>
    </row>
    <row r="831" spans="1:56" x14ac:dyDescent="0.2">
      <c r="A831" t="s">
        <v>41863</v>
      </c>
      <c r="B831" t="s">
        <v>542</v>
      </c>
      <c r="C831" t="s">
        <v>542</v>
      </c>
      <c r="O831" s="9">
        <v>43862</v>
      </c>
      <c r="P831" s="9">
        <v>43862</v>
      </c>
      <c r="Q831" t="s">
        <v>43769</v>
      </c>
      <c r="R831" t="s">
        <v>43770</v>
      </c>
      <c r="S831" t="s">
        <v>43771</v>
      </c>
      <c r="T831" t="s">
        <v>43771</v>
      </c>
      <c r="U831" t="s">
        <v>43772</v>
      </c>
      <c r="V831" t="s">
        <v>43773</v>
      </c>
      <c r="W831" s="10">
        <v>40</v>
      </c>
      <c r="X831" t="s">
        <v>542</v>
      </c>
      <c r="Y831" s="11">
        <v>1920</v>
      </c>
      <c r="Z831" t="s">
        <v>44547</v>
      </c>
      <c r="AA831" t="s">
        <v>43775</v>
      </c>
      <c r="AB831" t="s">
        <v>43776</v>
      </c>
      <c r="AE831" t="s">
        <v>43777</v>
      </c>
      <c r="AF831" t="s">
        <v>43778</v>
      </c>
      <c r="AG831" t="s">
        <v>43779</v>
      </c>
      <c r="AH831" t="s">
        <v>43780</v>
      </c>
      <c r="AI831" t="s">
        <v>44549</v>
      </c>
      <c r="AJ831" t="s">
        <v>44550</v>
      </c>
      <c r="AK831" t="s">
        <v>44058</v>
      </c>
      <c r="AL831" t="s">
        <v>44059</v>
      </c>
      <c r="AM831" t="s">
        <v>44043</v>
      </c>
      <c r="AN831" t="s">
        <v>44044</v>
      </c>
      <c r="AO831" t="s">
        <v>43787</v>
      </c>
      <c r="AP831" t="s">
        <v>43788</v>
      </c>
      <c r="AS831" t="s">
        <v>43789</v>
      </c>
      <c r="AT831" t="s">
        <v>43790</v>
      </c>
      <c r="AU831" t="s">
        <v>43791</v>
      </c>
      <c r="AV831" t="s">
        <v>43791</v>
      </c>
      <c r="AW831" t="s">
        <v>43792</v>
      </c>
      <c r="AX831" t="s">
        <v>39201</v>
      </c>
      <c r="AY831" s="12">
        <v>38743</v>
      </c>
      <c r="AZ831" t="s">
        <v>41863</v>
      </c>
      <c r="BA831" t="s">
        <v>37718</v>
      </c>
      <c r="BB831" t="str">
        <f>VLOOKUP(BA831,Sheet1!A:B,2,FALSE)</f>
        <v>P-21598</v>
      </c>
      <c r="BC831" t="str">
        <f>VLOOKUP(BB831,'[1]ACN Audit Supervisory Organ - M'!$A:$I,3,FALSE)</f>
        <v>Facilities Operations Housekeeping Services (F&amp;S)</v>
      </c>
      <c r="BD831" t="str">
        <f>VLOOKUP(BB831,'[1]ACN Audit Supervisory Organ - M'!$A:$I,4,FALSE)</f>
        <v>SUP_2426</v>
      </c>
    </row>
    <row r="832" spans="1:56" x14ac:dyDescent="0.2">
      <c r="A832" t="s">
        <v>41863</v>
      </c>
      <c r="B832" t="s">
        <v>542</v>
      </c>
      <c r="C832" t="s">
        <v>542</v>
      </c>
      <c r="O832" s="9">
        <v>43862</v>
      </c>
      <c r="P832" s="9">
        <v>43862</v>
      </c>
      <c r="Q832" t="s">
        <v>43769</v>
      </c>
      <c r="R832" t="s">
        <v>43770</v>
      </c>
      <c r="S832" t="s">
        <v>43771</v>
      </c>
      <c r="T832" t="s">
        <v>43771</v>
      </c>
      <c r="U832" t="s">
        <v>43772</v>
      </c>
      <c r="V832" t="s">
        <v>43773</v>
      </c>
      <c r="W832" s="10">
        <v>40</v>
      </c>
      <c r="X832" t="s">
        <v>542</v>
      </c>
      <c r="Y832" s="11">
        <v>1920</v>
      </c>
      <c r="Z832" t="s">
        <v>44547</v>
      </c>
      <c r="AA832" t="s">
        <v>43775</v>
      </c>
      <c r="AB832" t="s">
        <v>43776</v>
      </c>
      <c r="AE832" t="s">
        <v>43777</v>
      </c>
      <c r="AF832" t="s">
        <v>43778</v>
      </c>
      <c r="AG832" t="s">
        <v>43835</v>
      </c>
      <c r="AH832" t="s">
        <v>43836</v>
      </c>
      <c r="AI832" t="s">
        <v>44551</v>
      </c>
      <c r="AJ832" t="s">
        <v>44552</v>
      </c>
      <c r="AK832" t="s">
        <v>43837</v>
      </c>
      <c r="AL832" t="s">
        <v>43838</v>
      </c>
      <c r="AM832" t="s">
        <v>43799</v>
      </c>
      <c r="AN832" t="s">
        <v>43800</v>
      </c>
      <c r="AO832" t="s">
        <v>43787</v>
      </c>
      <c r="AP832" t="s">
        <v>43788</v>
      </c>
      <c r="AS832" t="s">
        <v>43789</v>
      </c>
      <c r="AT832" t="s">
        <v>43790</v>
      </c>
      <c r="AU832" t="s">
        <v>43791</v>
      </c>
      <c r="AV832" t="s">
        <v>43791</v>
      </c>
      <c r="AW832" t="s">
        <v>43792</v>
      </c>
      <c r="AX832" t="s">
        <v>40871</v>
      </c>
      <c r="AY832" s="12">
        <v>34523</v>
      </c>
      <c r="AZ832" t="s">
        <v>41863</v>
      </c>
      <c r="BA832" t="s">
        <v>37718</v>
      </c>
      <c r="BB832" t="str">
        <f>VLOOKUP(BA832,Sheet1!A:B,2,FALSE)</f>
        <v>P-21598</v>
      </c>
      <c r="BC832" t="str">
        <f>VLOOKUP(BB832,'[1]ACN Audit Supervisory Organ - M'!$A:$I,3,FALSE)</f>
        <v>Facilities Operations Housekeeping Services (F&amp;S)</v>
      </c>
      <c r="BD832" t="str">
        <f>VLOOKUP(BB832,'[1]ACN Audit Supervisory Organ - M'!$A:$I,4,FALSE)</f>
        <v>SUP_2426</v>
      </c>
    </row>
    <row r="833" spans="1:56" x14ac:dyDescent="0.2">
      <c r="A833" t="s">
        <v>41863</v>
      </c>
      <c r="B833" t="s">
        <v>5494</v>
      </c>
      <c r="C833" t="s">
        <v>5494</v>
      </c>
      <c r="O833" s="9">
        <v>43862</v>
      </c>
      <c r="P833" s="9">
        <v>43862</v>
      </c>
      <c r="Q833" t="s">
        <v>43769</v>
      </c>
      <c r="R833" t="s">
        <v>43770</v>
      </c>
      <c r="S833" t="s">
        <v>43771</v>
      </c>
      <c r="T833" t="s">
        <v>43771</v>
      </c>
      <c r="U833" t="s">
        <v>43772</v>
      </c>
      <c r="V833" t="s">
        <v>43773</v>
      </c>
      <c r="W833" s="10">
        <v>40</v>
      </c>
      <c r="X833" t="s">
        <v>5494</v>
      </c>
      <c r="Y833" s="11">
        <v>1923</v>
      </c>
      <c r="Z833" t="s">
        <v>44553</v>
      </c>
      <c r="AA833" t="s">
        <v>43775</v>
      </c>
      <c r="AB833" t="s">
        <v>43776</v>
      </c>
      <c r="AE833" t="s">
        <v>43777</v>
      </c>
      <c r="AF833" t="s">
        <v>43778</v>
      </c>
      <c r="AG833" t="s">
        <v>43779</v>
      </c>
      <c r="AH833" t="s">
        <v>43780</v>
      </c>
      <c r="AI833" t="s">
        <v>44543</v>
      </c>
      <c r="AJ833" t="s">
        <v>44544</v>
      </c>
      <c r="AK833" t="s">
        <v>44041</v>
      </c>
      <c r="AL833" t="s">
        <v>44042</v>
      </c>
      <c r="AM833" t="s">
        <v>44043</v>
      </c>
      <c r="AN833" t="s">
        <v>44044</v>
      </c>
      <c r="AO833" t="s">
        <v>43787</v>
      </c>
      <c r="AP833" t="s">
        <v>43788</v>
      </c>
      <c r="AS833" t="s">
        <v>43789</v>
      </c>
      <c r="AT833" t="s">
        <v>43790</v>
      </c>
      <c r="AU833" t="s">
        <v>43793</v>
      </c>
      <c r="AV833" t="s">
        <v>43793</v>
      </c>
      <c r="AW833" t="s">
        <v>43792</v>
      </c>
      <c r="AX833" t="s">
        <v>38116</v>
      </c>
      <c r="AY833" s="12">
        <v>81633</v>
      </c>
      <c r="AZ833" t="s">
        <v>41863</v>
      </c>
      <c r="BA833" t="s">
        <v>35631</v>
      </c>
      <c r="BB833" t="str">
        <f>VLOOKUP(BA833,Sheet1!A:B,2,FALSE)</f>
        <v>P-16847</v>
      </c>
      <c r="BC833" t="str">
        <f>VLOOKUP(BB833,'[1]ACN Audit Supervisory Organ - M'!$A:$I,3,FALSE)</f>
        <v>Facilities Operations Housekeeping Services (F&amp;S)</v>
      </c>
      <c r="BD833" t="str">
        <f>VLOOKUP(BB833,'[1]ACN Audit Supervisory Organ - M'!$A:$I,4,FALSE)</f>
        <v>SUP_2428</v>
      </c>
    </row>
    <row r="834" spans="1:56" x14ac:dyDescent="0.2">
      <c r="A834" t="s">
        <v>41863</v>
      </c>
      <c r="B834" t="s">
        <v>10721</v>
      </c>
      <c r="C834" t="s">
        <v>10721</v>
      </c>
      <c r="O834" s="9">
        <v>43862</v>
      </c>
      <c r="P834" s="9">
        <v>43862</v>
      </c>
      <c r="Q834" t="s">
        <v>43769</v>
      </c>
      <c r="R834" t="s">
        <v>43770</v>
      </c>
      <c r="S834" t="s">
        <v>43771</v>
      </c>
      <c r="T834" t="s">
        <v>43771</v>
      </c>
      <c r="U834" t="s">
        <v>43772</v>
      </c>
      <c r="V834" t="s">
        <v>43773</v>
      </c>
      <c r="W834" s="10">
        <v>40</v>
      </c>
      <c r="X834" t="s">
        <v>10721</v>
      </c>
      <c r="Y834" s="11">
        <v>1921</v>
      </c>
      <c r="Z834" t="s">
        <v>44238</v>
      </c>
      <c r="AA834" t="s">
        <v>43775</v>
      </c>
      <c r="AB834" t="s">
        <v>43776</v>
      </c>
      <c r="AE834" t="s">
        <v>43777</v>
      </c>
      <c r="AF834" t="s">
        <v>43778</v>
      </c>
      <c r="AG834" t="s">
        <v>43779</v>
      </c>
      <c r="AH834" t="s">
        <v>43780</v>
      </c>
      <c r="AI834" t="s">
        <v>44543</v>
      </c>
      <c r="AJ834" t="s">
        <v>44544</v>
      </c>
      <c r="AK834" t="s">
        <v>44041</v>
      </c>
      <c r="AL834" t="s">
        <v>44042</v>
      </c>
      <c r="AM834" t="s">
        <v>44043</v>
      </c>
      <c r="AN834" t="s">
        <v>44044</v>
      </c>
      <c r="AO834" t="s">
        <v>43787</v>
      </c>
      <c r="AP834" t="s">
        <v>43788</v>
      </c>
      <c r="AS834" t="s">
        <v>43789</v>
      </c>
      <c r="AT834" t="s">
        <v>43790</v>
      </c>
      <c r="AU834" t="s">
        <v>43793</v>
      </c>
      <c r="AV834" t="s">
        <v>43793</v>
      </c>
      <c r="AW834" t="s">
        <v>43792</v>
      </c>
      <c r="AX834" t="s">
        <v>36072</v>
      </c>
      <c r="AY834" s="12">
        <v>43850</v>
      </c>
      <c r="AZ834" t="s">
        <v>41863</v>
      </c>
      <c r="BA834" t="s">
        <v>38116</v>
      </c>
      <c r="BB834" t="str">
        <f>VLOOKUP(BA834,Sheet1!A:B,2,FALSE)</f>
        <v>P-33630</v>
      </c>
      <c r="BC834" t="e">
        <f>VLOOKUP(BB834,'[1]ACN Audit Supervisory Organ - M'!$A:$I,3,FALSE)</f>
        <v>#N/A</v>
      </c>
      <c r="BD834" t="e">
        <f>VLOOKUP(BB834,'[1]ACN Audit Supervisory Organ - M'!$A:$I,4,FALSE)</f>
        <v>#N/A</v>
      </c>
    </row>
    <row r="835" spans="1:56" x14ac:dyDescent="0.2">
      <c r="A835" t="s">
        <v>41863</v>
      </c>
      <c r="B835" t="s">
        <v>10721</v>
      </c>
      <c r="C835" t="s">
        <v>10721</v>
      </c>
      <c r="O835" s="9">
        <v>43862</v>
      </c>
      <c r="P835" s="9">
        <v>43862</v>
      </c>
      <c r="Q835" t="s">
        <v>43769</v>
      </c>
      <c r="R835" t="s">
        <v>43770</v>
      </c>
      <c r="S835" t="s">
        <v>43771</v>
      </c>
      <c r="T835" t="s">
        <v>43771</v>
      </c>
      <c r="U835" t="s">
        <v>43772</v>
      </c>
      <c r="V835" t="s">
        <v>43773</v>
      </c>
      <c r="W835" s="10">
        <v>40</v>
      </c>
      <c r="X835" t="s">
        <v>10721</v>
      </c>
      <c r="Y835" s="11">
        <v>1921</v>
      </c>
      <c r="Z835" t="s">
        <v>44554</v>
      </c>
      <c r="AA835" t="s">
        <v>43775</v>
      </c>
      <c r="AB835" t="s">
        <v>43776</v>
      </c>
      <c r="AE835" t="s">
        <v>43777</v>
      </c>
      <c r="AF835" t="s">
        <v>43778</v>
      </c>
      <c r="AG835" t="s">
        <v>43779</v>
      </c>
      <c r="AH835" t="s">
        <v>43780</v>
      </c>
      <c r="AI835" t="s">
        <v>44543</v>
      </c>
      <c r="AJ835" t="s">
        <v>44544</v>
      </c>
      <c r="AK835" t="s">
        <v>44041</v>
      </c>
      <c r="AL835" t="s">
        <v>44042</v>
      </c>
      <c r="AM835" t="s">
        <v>44043</v>
      </c>
      <c r="AN835" t="s">
        <v>44044</v>
      </c>
      <c r="AO835" t="s">
        <v>43787</v>
      </c>
      <c r="AP835" t="s">
        <v>43788</v>
      </c>
      <c r="AS835" t="s">
        <v>43789</v>
      </c>
      <c r="AT835" t="s">
        <v>43790</v>
      </c>
      <c r="AU835" t="s">
        <v>43793</v>
      </c>
      <c r="AV835" t="s">
        <v>43793</v>
      </c>
      <c r="AW835" t="s">
        <v>43792</v>
      </c>
      <c r="AX835" t="s">
        <v>38713</v>
      </c>
      <c r="AY835" s="12">
        <v>46604</v>
      </c>
      <c r="AZ835" t="s">
        <v>41863</v>
      </c>
      <c r="BA835" t="s">
        <v>38788</v>
      </c>
      <c r="BB835" t="str">
        <f>VLOOKUP(BA835,Sheet1!A:B,2,FALSE)</f>
        <v>P-36773</v>
      </c>
      <c r="BC835" t="str">
        <f>VLOOKUP(BB835,'[1]ACN Audit Supervisory Organ - M'!$A:$I,3,FALSE)</f>
        <v>Facilities Operations Housekeeping Services (F&amp;S)</v>
      </c>
      <c r="BD835" t="str">
        <f>VLOOKUP(BB835,'[1]ACN Audit Supervisory Organ - M'!$A:$I,4,FALSE)</f>
        <v>SUP_5207</v>
      </c>
    </row>
    <row r="836" spans="1:56" x14ac:dyDescent="0.2">
      <c r="A836" t="s">
        <v>42057</v>
      </c>
      <c r="B836" t="s">
        <v>135</v>
      </c>
      <c r="C836" t="s">
        <v>135</v>
      </c>
      <c r="O836" s="9">
        <v>43862</v>
      </c>
      <c r="P836" s="9">
        <v>43862</v>
      </c>
      <c r="Q836" t="s">
        <v>43769</v>
      </c>
      <c r="R836" t="s">
        <v>43770</v>
      </c>
      <c r="S836" t="s">
        <v>43771</v>
      </c>
      <c r="T836" t="s">
        <v>43771</v>
      </c>
      <c r="U836" t="s">
        <v>43772</v>
      </c>
      <c r="V836" t="s">
        <v>43773</v>
      </c>
      <c r="W836" s="10">
        <v>40</v>
      </c>
      <c r="X836" t="s">
        <v>135</v>
      </c>
      <c r="Y836" s="11">
        <v>1917</v>
      </c>
      <c r="Z836" t="s">
        <v>44555</v>
      </c>
      <c r="AA836" t="s">
        <v>44472</v>
      </c>
      <c r="AB836" t="s">
        <v>41146</v>
      </c>
      <c r="AE836" t="s">
        <v>43777</v>
      </c>
      <c r="AF836" t="s">
        <v>43778</v>
      </c>
      <c r="AG836" t="s">
        <v>43779</v>
      </c>
      <c r="AH836" t="s">
        <v>43780</v>
      </c>
      <c r="AI836" t="s">
        <v>44039</v>
      </c>
      <c r="AJ836" t="s">
        <v>44040</v>
      </c>
      <c r="AK836" t="s">
        <v>44058</v>
      </c>
      <c r="AL836" t="s">
        <v>44059</v>
      </c>
      <c r="AM836" t="s">
        <v>44043</v>
      </c>
      <c r="AN836" t="s">
        <v>44044</v>
      </c>
      <c r="AO836" t="s">
        <v>44479</v>
      </c>
      <c r="AP836" t="s">
        <v>44480</v>
      </c>
      <c r="AS836" t="s">
        <v>43789</v>
      </c>
      <c r="AT836" t="s">
        <v>43790</v>
      </c>
      <c r="AU836" t="s">
        <v>43791</v>
      </c>
      <c r="AV836" t="s">
        <v>43791</v>
      </c>
      <c r="AW836" t="s">
        <v>43792</v>
      </c>
      <c r="AX836" t="s">
        <v>37543</v>
      </c>
      <c r="AY836" s="12">
        <v>28012</v>
      </c>
      <c r="AZ836" t="s">
        <v>42057</v>
      </c>
      <c r="BA836" t="s">
        <v>37507</v>
      </c>
      <c r="BB836" t="str">
        <f>VLOOKUP(BA836,Sheet1!A:B,2,FALSE)</f>
        <v>P-20271</v>
      </c>
      <c r="BC836" t="e">
        <f>VLOOKUP(BB836,'[1]ACN Audit Supervisory Organ - M'!$A:$I,3,FALSE)</f>
        <v>#N/A</v>
      </c>
      <c r="BD836" t="e">
        <f>VLOOKUP(BB836,'[1]ACN Audit Supervisory Organ - M'!$A:$I,4,FALSE)</f>
        <v>#N/A</v>
      </c>
    </row>
    <row r="837" spans="1:56" x14ac:dyDescent="0.2">
      <c r="A837" t="s">
        <v>42057</v>
      </c>
      <c r="B837" t="s">
        <v>135</v>
      </c>
      <c r="C837" t="s">
        <v>135</v>
      </c>
      <c r="O837" s="9">
        <v>43862</v>
      </c>
      <c r="P837" s="9">
        <v>43862</v>
      </c>
      <c r="Q837" t="s">
        <v>43769</v>
      </c>
      <c r="R837" t="s">
        <v>43770</v>
      </c>
      <c r="S837" t="s">
        <v>43771</v>
      </c>
      <c r="T837" t="s">
        <v>43771</v>
      </c>
      <c r="U837" t="s">
        <v>43772</v>
      </c>
      <c r="V837" t="s">
        <v>43773</v>
      </c>
      <c r="W837" s="10">
        <v>40</v>
      </c>
      <c r="X837" t="s">
        <v>135</v>
      </c>
      <c r="Y837" s="11">
        <v>1917</v>
      </c>
      <c r="Z837" t="s">
        <v>44555</v>
      </c>
      <c r="AA837" t="s">
        <v>43775</v>
      </c>
      <c r="AB837" t="s">
        <v>43776</v>
      </c>
      <c r="AE837" t="s">
        <v>43777</v>
      </c>
      <c r="AF837" t="s">
        <v>43778</v>
      </c>
      <c r="AG837" t="s">
        <v>43779</v>
      </c>
      <c r="AH837" t="s">
        <v>43780</v>
      </c>
      <c r="AI837" t="s">
        <v>44039</v>
      </c>
      <c r="AJ837" t="s">
        <v>44040</v>
      </c>
      <c r="AK837" t="s">
        <v>44058</v>
      </c>
      <c r="AL837" t="s">
        <v>44059</v>
      </c>
      <c r="AM837" t="s">
        <v>44043</v>
      </c>
      <c r="AN837" t="s">
        <v>44044</v>
      </c>
      <c r="AO837" t="s">
        <v>44479</v>
      </c>
      <c r="AP837" t="s">
        <v>44480</v>
      </c>
      <c r="AS837" t="s">
        <v>43789</v>
      </c>
      <c r="AT837" t="s">
        <v>43790</v>
      </c>
      <c r="AU837" t="s">
        <v>43791</v>
      </c>
      <c r="AV837" t="s">
        <v>43791</v>
      </c>
      <c r="AW837" t="s">
        <v>43792</v>
      </c>
      <c r="AX837" t="s">
        <v>38986</v>
      </c>
      <c r="AY837" s="12">
        <v>23772</v>
      </c>
      <c r="AZ837" t="s">
        <v>42057</v>
      </c>
      <c r="BA837" t="s">
        <v>37507</v>
      </c>
      <c r="BB837" t="str">
        <f>VLOOKUP(BA837,Sheet1!A:B,2,FALSE)</f>
        <v>P-20271</v>
      </c>
      <c r="BC837" t="e">
        <f>VLOOKUP(BB837,'[1]ACN Audit Supervisory Organ - M'!$A:$I,3,FALSE)</f>
        <v>#N/A</v>
      </c>
      <c r="BD837" t="e">
        <f>VLOOKUP(BB837,'[1]ACN Audit Supervisory Organ - M'!$A:$I,4,FALSE)</f>
        <v>#N/A</v>
      </c>
    </row>
    <row r="838" spans="1:56" x14ac:dyDescent="0.2">
      <c r="A838" t="s">
        <v>42057</v>
      </c>
      <c r="B838" t="s">
        <v>29604</v>
      </c>
      <c r="C838" t="s">
        <v>29604</v>
      </c>
      <c r="O838" s="9">
        <v>43862</v>
      </c>
      <c r="P838" s="9">
        <v>43862</v>
      </c>
      <c r="Q838" t="s">
        <v>43769</v>
      </c>
      <c r="R838" t="s">
        <v>43770</v>
      </c>
      <c r="S838" t="s">
        <v>43771</v>
      </c>
      <c r="T838" t="s">
        <v>43771</v>
      </c>
      <c r="U838" t="s">
        <v>43772</v>
      </c>
      <c r="V838" t="s">
        <v>43773</v>
      </c>
      <c r="W838" s="10">
        <v>40</v>
      </c>
      <c r="X838" t="s">
        <v>29604</v>
      </c>
      <c r="Y838" s="11">
        <v>1948</v>
      </c>
      <c r="Z838" t="s">
        <v>44049</v>
      </c>
      <c r="AA838" t="s">
        <v>43775</v>
      </c>
      <c r="AB838" t="s">
        <v>43776</v>
      </c>
      <c r="AE838" t="s">
        <v>43777</v>
      </c>
      <c r="AF838" t="s">
        <v>43778</v>
      </c>
      <c r="AG838" t="s">
        <v>43779</v>
      </c>
      <c r="AH838" t="s">
        <v>43780</v>
      </c>
      <c r="AI838" t="s">
        <v>44039</v>
      </c>
      <c r="AJ838" t="s">
        <v>44040</v>
      </c>
      <c r="AK838" t="s">
        <v>44058</v>
      </c>
      <c r="AL838" t="s">
        <v>44059</v>
      </c>
      <c r="AM838" t="s">
        <v>44043</v>
      </c>
      <c r="AN838" t="s">
        <v>44044</v>
      </c>
      <c r="AO838" t="s">
        <v>43787</v>
      </c>
      <c r="AP838" t="s">
        <v>43788</v>
      </c>
      <c r="AS838" t="s">
        <v>43789</v>
      </c>
      <c r="AT838" t="s">
        <v>43790</v>
      </c>
      <c r="AU838" t="s">
        <v>43793</v>
      </c>
      <c r="AV838" t="s">
        <v>43793</v>
      </c>
      <c r="AW838" t="s">
        <v>43792</v>
      </c>
      <c r="AX838" t="s">
        <v>37446</v>
      </c>
      <c r="AY838" s="12">
        <v>161950</v>
      </c>
      <c r="AZ838" t="s">
        <v>42057</v>
      </c>
      <c r="BA838" t="s">
        <v>34991</v>
      </c>
      <c r="BB838" t="str">
        <f>VLOOKUP(BA838,Sheet1!A:B,2,FALSE)</f>
        <v>P-41249</v>
      </c>
      <c r="BC838" t="str">
        <f>VLOOKUP(BB838,'[1]ACN Audit Supervisory Organ - M'!$A:$I,3,FALSE)</f>
        <v>Facilities Operations - Lake Nona (F&amp;S)</v>
      </c>
      <c r="BD838" t="str">
        <f>VLOOKUP(BB838,'[1]ACN Audit Supervisory Organ - M'!$A:$I,4,FALSE)</f>
        <v>SUP_2411</v>
      </c>
    </row>
    <row r="839" spans="1:56" x14ac:dyDescent="0.2">
      <c r="A839" t="s">
        <v>42057</v>
      </c>
      <c r="B839" t="s">
        <v>51</v>
      </c>
      <c r="C839" t="s">
        <v>51</v>
      </c>
      <c r="O839" s="9">
        <v>43862</v>
      </c>
      <c r="P839" s="9">
        <v>43862</v>
      </c>
      <c r="Q839" t="s">
        <v>43769</v>
      </c>
      <c r="R839" t="s">
        <v>43770</v>
      </c>
      <c r="S839" t="s">
        <v>43771</v>
      </c>
      <c r="T839" t="s">
        <v>43771</v>
      </c>
      <c r="U839" t="s">
        <v>43772</v>
      </c>
      <c r="V839" t="s">
        <v>43773</v>
      </c>
      <c r="W839" s="10">
        <v>40</v>
      </c>
      <c r="X839" t="s">
        <v>51</v>
      </c>
      <c r="Y839" s="11">
        <v>1985</v>
      </c>
      <c r="Z839" t="s">
        <v>44556</v>
      </c>
      <c r="AA839" t="s">
        <v>43775</v>
      </c>
      <c r="AB839" t="s">
        <v>43776</v>
      </c>
      <c r="AE839" t="s">
        <v>43777</v>
      </c>
      <c r="AF839" t="s">
        <v>43778</v>
      </c>
      <c r="AG839" t="s">
        <v>43779</v>
      </c>
      <c r="AH839" t="s">
        <v>43780</v>
      </c>
      <c r="AI839" t="s">
        <v>44039</v>
      </c>
      <c r="AJ839" t="s">
        <v>44040</v>
      </c>
      <c r="AK839" t="s">
        <v>44058</v>
      </c>
      <c r="AL839" t="s">
        <v>44059</v>
      </c>
      <c r="AM839" t="s">
        <v>44043</v>
      </c>
      <c r="AN839" t="s">
        <v>44044</v>
      </c>
      <c r="AO839" t="s">
        <v>44479</v>
      </c>
      <c r="AP839" t="s">
        <v>44480</v>
      </c>
      <c r="AS839" t="s">
        <v>43789</v>
      </c>
      <c r="AT839" t="s">
        <v>43790</v>
      </c>
      <c r="AU839" t="s">
        <v>43791</v>
      </c>
      <c r="AV839" t="s">
        <v>43791</v>
      </c>
      <c r="AW839" t="s">
        <v>43792</v>
      </c>
      <c r="AX839" t="s">
        <v>37894</v>
      </c>
      <c r="AY839" s="12">
        <v>38130</v>
      </c>
      <c r="AZ839" t="s">
        <v>42057</v>
      </c>
      <c r="BA839" t="s">
        <v>39003</v>
      </c>
      <c r="BB839" t="str">
        <f>VLOOKUP(BA839,Sheet1!A:B,2,FALSE)</f>
        <v>P-24718</v>
      </c>
      <c r="BC839" t="str">
        <f>VLOOKUP(BB839,'[1]ACN Audit Supervisory Organ - M'!$A:$I,3,FALSE)</f>
        <v>Facilities Operations - Lake Nona (F&amp;S)</v>
      </c>
      <c r="BD839" t="str">
        <f>VLOOKUP(BB839,'[1]ACN Audit Supervisory Organ - M'!$A:$I,4,FALSE)</f>
        <v>SUP_2414</v>
      </c>
    </row>
    <row r="840" spans="1:56" x14ac:dyDescent="0.2">
      <c r="A840" t="s">
        <v>42057</v>
      </c>
      <c r="B840" t="s">
        <v>845</v>
      </c>
      <c r="C840" t="s">
        <v>845</v>
      </c>
      <c r="O840" s="9">
        <v>43862</v>
      </c>
      <c r="P840" s="9">
        <v>43862</v>
      </c>
      <c r="Q840" t="s">
        <v>43769</v>
      </c>
      <c r="R840" t="s">
        <v>43770</v>
      </c>
      <c r="S840" t="s">
        <v>43771</v>
      </c>
      <c r="T840" t="s">
        <v>43771</v>
      </c>
      <c r="U840" t="s">
        <v>43772</v>
      </c>
      <c r="V840" t="s">
        <v>43773</v>
      </c>
      <c r="W840" s="10">
        <v>40</v>
      </c>
      <c r="X840" t="s">
        <v>845</v>
      </c>
      <c r="Y840" s="11">
        <v>1994</v>
      </c>
      <c r="Z840" t="s">
        <v>44238</v>
      </c>
      <c r="AA840" t="s">
        <v>44472</v>
      </c>
      <c r="AB840" t="s">
        <v>41146</v>
      </c>
      <c r="AE840" t="s">
        <v>43777</v>
      </c>
      <c r="AF840" t="s">
        <v>43778</v>
      </c>
      <c r="AG840" t="s">
        <v>43779</v>
      </c>
      <c r="AH840" t="s">
        <v>43780</v>
      </c>
      <c r="AI840" t="s">
        <v>44039</v>
      </c>
      <c r="AJ840" t="s">
        <v>44040</v>
      </c>
      <c r="AK840" t="s">
        <v>44058</v>
      </c>
      <c r="AL840" t="s">
        <v>44059</v>
      </c>
      <c r="AM840" t="s">
        <v>44043</v>
      </c>
      <c r="AN840" t="s">
        <v>44044</v>
      </c>
      <c r="AO840" t="s">
        <v>43787</v>
      </c>
      <c r="AP840" t="s">
        <v>43788</v>
      </c>
      <c r="AS840" t="s">
        <v>43789</v>
      </c>
      <c r="AT840" t="s">
        <v>43790</v>
      </c>
      <c r="AU840" t="s">
        <v>43791</v>
      </c>
      <c r="AV840" t="s">
        <v>43791</v>
      </c>
      <c r="AW840" t="s">
        <v>43792</v>
      </c>
      <c r="AX840" t="s">
        <v>36073</v>
      </c>
      <c r="AY840" s="12">
        <v>43850</v>
      </c>
      <c r="AZ840" t="s">
        <v>42057</v>
      </c>
      <c r="BA840" t="s">
        <v>36629</v>
      </c>
      <c r="BB840" t="str">
        <f>VLOOKUP(BA840,Sheet1!A:B,2,FALSE)</f>
        <v>P-48260</v>
      </c>
      <c r="BC840" t="e">
        <f>VLOOKUP(BB840,'[1]ACN Audit Supervisory Organ - M'!$A:$I,3,FALSE)</f>
        <v>#N/A</v>
      </c>
      <c r="BD840" t="e">
        <f>VLOOKUP(BB840,'[1]ACN Audit Supervisory Organ - M'!$A:$I,4,FALSE)</f>
        <v>#N/A</v>
      </c>
    </row>
    <row r="841" spans="1:56" x14ac:dyDescent="0.2">
      <c r="A841" t="s">
        <v>42057</v>
      </c>
      <c r="B841" t="s">
        <v>2475</v>
      </c>
      <c r="C841" t="s">
        <v>2475</v>
      </c>
      <c r="O841" s="9">
        <v>43862</v>
      </c>
      <c r="P841" s="9">
        <v>43862</v>
      </c>
      <c r="Q841" t="s">
        <v>43769</v>
      </c>
      <c r="R841" t="s">
        <v>43770</v>
      </c>
      <c r="S841" t="s">
        <v>43771</v>
      </c>
      <c r="T841" t="s">
        <v>43771</v>
      </c>
      <c r="U841" t="s">
        <v>43772</v>
      </c>
      <c r="V841" t="s">
        <v>43773</v>
      </c>
      <c r="W841" s="10">
        <v>40</v>
      </c>
      <c r="X841" t="s">
        <v>2475</v>
      </c>
      <c r="Y841" s="11">
        <v>2004</v>
      </c>
      <c r="Z841" t="s">
        <v>44238</v>
      </c>
      <c r="AA841" t="s">
        <v>43775</v>
      </c>
      <c r="AB841" t="s">
        <v>43776</v>
      </c>
      <c r="AE841" t="s">
        <v>43777</v>
      </c>
      <c r="AF841" t="s">
        <v>43778</v>
      </c>
      <c r="AG841" t="s">
        <v>43779</v>
      </c>
      <c r="AH841" t="s">
        <v>43780</v>
      </c>
      <c r="AI841" t="s">
        <v>44039</v>
      </c>
      <c r="AJ841" t="s">
        <v>44040</v>
      </c>
      <c r="AK841" t="s">
        <v>44058</v>
      </c>
      <c r="AL841" t="s">
        <v>44059</v>
      </c>
      <c r="AM841" t="s">
        <v>44043</v>
      </c>
      <c r="AN841" t="s">
        <v>44044</v>
      </c>
      <c r="AO841" t="s">
        <v>43787</v>
      </c>
      <c r="AP841" t="s">
        <v>43788</v>
      </c>
      <c r="AS841" t="s">
        <v>43789</v>
      </c>
      <c r="AT841" t="s">
        <v>43790</v>
      </c>
      <c r="AU841" t="s">
        <v>43793</v>
      </c>
      <c r="AV841" t="s">
        <v>43793</v>
      </c>
      <c r="AW841" t="s">
        <v>43792</v>
      </c>
      <c r="AX841" t="s">
        <v>36629</v>
      </c>
      <c r="AY841" s="12">
        <v>63960</v>
      </c>
      <c r="AZ841" t="s">
        <v>42057</v>
      </c>
      <c r="BA841" t="s">
        <v>37446</v>
      </c>
      <c r="BB841" t="str">
        <f>VLOOKUP(BA841,Sheet1!A:B,2,FALSE)</f>
        <v>P-48360</v>
      </c>
      <c r="BC841" t="e">
        <f>VLOOKUP(BB841,'[1]ACN Audit Supervisory Organ - M'!$A:$I,3,FALSE)</f>
        <v>#N/A</v>
      </c>
      <c r="BD841" t="e">
        <f>VLOOKUP(BB841,'[1]ACN Audit Supervisory Organ - M'!$A:$I,4,FALSE)</f>
        <v>#N/A</v>
      </c>
    </row>
    <row r="842" spans="1:56" x14ac:dyDescent="0.2">
      <c r="A842" t="s">
        <v>42057</v>
      </c>
      <c r="B842" t="s">
        <v>9465</v>
      </c>
      <c r="C842" t="s">
        <v>9465</v>
      </c>
      <c r="O842" s="9">
        <v>43862</v>
      </c>
      <c r="P842" s="9">
        <v>43862</v>
      </c>
      <c r="Q842" t="s">
        <v>43769</v>
      </c>
      <c r="R842" t="s">
        <v>43770</v>
      </c>
      <c r="S842" t="s">
        <v>43771</v>
      </c>
      <c r="T842" t="s">
        <v>43771</v>
      </c>
      <c r="U842" t="s">
        <v>43772</v>
      </c>
      <c r="V842" t="s">
        <v>43773</v>
      </c>
      <c r="W842" s="10">
        <v>40</v>
      </c>
      <c r="X842" t="s">
        <v>9465</v>
      </c>
      <c r="Y842" s="11">
        <v>2039</v>
      </c>
      <c r="Z842" t="s">
        <v>44238</v>
      </c>
      <c r="AA842" t="s">
        <v>43775</v>
      </c>
      <c r="AB842" t="s">
        <v>43776</v>
      </c>
      <c r="AE842" t="s">
        <v>43777</v>
      </c>
      <c r="AF842" t="s">
        <v>43778</v>
      </c>
      <c r="AG842" t="s">
        <v>43779</v>
      </c>
      <c r="AH842" t="s">
        <v>43780</v>
      </c>
      <c r="AI842" t="s">
        <v>44039</v>
      </c>
      <c r="AJ842" t="s">
        <v>44040</v>
      </c>
      <c r="AK842" t="s">
        <v>44058</v>
      </c>
      <c r="AL842" t="s">
        <v>44059</v>
      </c>
      <c r="AM842" t="s">
        <v>44043</v>
      </c>
      <c r="AN842" t="s">
        <v>44044</v>
      </c>
      <c r="AO842" t="s">
        <v>43787</v>
      </c>
      <c r="AP842" t="s">
        <v>43788</v>
      </c>
      <c r="AS842" t="s">
        <v>43789</v>
      </c>
      <c r="AT842" t="s">
        <v>43790</v>
      </c>
      <c r="AU842" t="s">
        <v>43791</v>
      </c>
      <c r="AV842" t="s">
        <v>43791</v>
      </c>
      <c r="AW842" t="s">
        <v>43792</v>
      </c>
      <c r="AX842" t="s">
        <v>36638</v>
      </c>
      <c r="AY842" s="12">
        <v>43850</v>
      </c>
      <c r="AZ842" t="s">
        <v>42057</v>
      </c>
      <c r="BA842" t="s">
        <v>36629</v>
      </c>
      <c r="BB842" t="str">
        <f>VLOOKUP(BA842,Sheet1!A:B,2,FALSE)</f>
        <v>P-48260</v>
      </c>
      <c r="BC842" t="e">
        <f>VLOOKUP(BB842,'[1]ACN Audit Supervisory Organ - M'!$A:$I,3,FALSE)</f>
        <v>#N/A</v>
      </c>
      <c r="BD842" t="e">
        <f>VLOOKUP(BB842,'[1]ACN Audit Supervisory Organ - M'!$A:$I,4,FALSE)</f>
        <v>#N/A</v>
      </c>
    </row>
    <row r="843" spans="1:56" x14ac:dyDescent="0.2">
      <c r="A843" t="s">
        <v>42057</v>
      </c>
      <c r="B843" t="s">
        <v>10373</v>
      </c>
      <c r="C843" t="s">
        <v>10373</v>
      </c>
      <c r="O843" s="9">
        <v>43862</v>
      </c>
      <c r="P843" s="9">
        <v>43862</v>
      </c>
      <c r="Q843" t="s">
        <v>43769</v>
      </c>
      <c r="R843" t="s">
        <v>43770</v>
      </c>
      <c r="S843" t="s">
        <v>43771</v>
      </c>
      <c r="T843" t="s">
        <v>43771</v>
      </c>
      <c r="U843" t="s">
        <v>43772</v>
      </c>
      <c r="V843" t="s">
        <v>43773</v>
      </c>
      <c r="W843" s="10">
        <v>40</v>
      </c>
      <c r="X843" t="s">
        <v>10373</v>
      </c>
      <c r="Y843" s="11">
        <v>2040</v>
      </c>
      <c r="Z843" t="s">
        <v>44238</v>
      </c>
      <c r="AA843" t="s">
        <v>43775</v>
      </c>
      <c r="AB843" t="s">
        <v>43776</v>
      </c>
      <c r="AE843" t="s">
        <v>43777</v>
      </c>
      <c r="AF843" t="s">
        <v>43778</v>
      </c>
      <c r="AG843" t="s">
        <v>44557</v>
      </c>
      <c r="AH843" t="s">
        <v>44558</v>
      </c>
      <c r="AI843" t="s">
        <v>44559</v>
      </c>
      <c r="AJ843" t="s">
        <v>44560</v>
      </c>
      <c r="AK843" t="s">
        <v>43809</v>
      </c>
      <c r="AL843" t="s">
        <v>43810</v>
      </c>
      <c r="AM843" t="s">
        <v>44477</v>
      </c>
      <c r="AN843" t="s">
        <v>44478</v>
      </c>
      <c r="AO843" t="s">
        <v>44479</v>
      </c>
      <c r="AP843" t="s">
        <v>44480</v>
      </c>
      <c r="AS843" t="s">
        <v>43789</v>
      </c>
      <c r="AT843" t="s">
        <v>43790</v>
      </c>
      <c r="AU843" t="s">
        <v>43791</v>
      </c>
      <c r="AV843" t="s">
        <v>43791</v>
      </c>
      <c r="AW843" t="s">
        <v>43792</v>
      </c>
      <c r="AX843" t="s">
        <v>40018</v>
      </c>
      <c r="AY843" s="12">
        <v>42367</v>
      </c>
      <c r="AZ843" t="s">
        <v>42057</v>
      </c>
      <c r="BA843" t="s">
        <v>36629</v>
      </c>
      <c r="BB843" t="str">
        <f>VLOOKUP(BA843,Sheet1!A:B,2,FALSE)</f>
        <v>P-48260</v>
      </c>
      <c r="BC843" t="e">
        <f>VLOOKUP(BB843,'[1]ACN Audit Supervisory Organ - M'!$A:$I,3,FALSE)</f>
        <v>#N/A</v>
      </c>
      <c r="BD843" t="e">
        <f>VLOOKUP(BB843,'[1]ACN Audit Supervisory Organ - M'!$A:$I,4,FALSE)</f>
        <v>#N/A</v>
      </c>
    </row>
    <row r="844" spans="1:56" x14ac:dyDescent="0.2">
      <c r="A844" t="s">
        <v>42043</v>
      </c>
      <c r="B844" t="s">
        <v>5403</v>
      </c>
      <c r="C844" t="s">
        <v>42853</v>
      </c>
      <c r="O844" s="9">
        <v>43862</v>
      </c>
      <c r="P844" s="9">
        <v>43862</v>
      </c>
      <c r="Q844" t="s">
        <v>43769</v>
      </c>
      <c r="R844" t="s">
        <v>43770</v>
      </c>
      <c r="S844" t="s">
        <v>43771</v>
      </c>
      <c r="T844" t="s">
        <v>43771</v>
      </c>
      <c r="U844" t="s">
        <v>43772</v>
      </c>
      <c r="V844" t="s">
        <v>43773</v>
      </c>
      <c r="W844" s="10">
        <v>40</v>
      </c>
      <c r="X844" t="s">
        <v>5403</v>
      </c>
      <c r="Y844" s="11">
        <v>1232</v>
      </c>
      <c r="Z844" t="s">
        <v>44561</v>
      </c>
      <c r="AA844" t="s">
        <v>43775</v>
      </c>
      <c r="AB844" t="s">
        <v>43776</v>
      </c>
      <c r="AE844" t="s">
        <v>43777</v>
      </c>
      <c r="AF844" t="s">
        <v>43778</v>
      </c>
      <c r="AG844" t="s">
        <v>44080</v>
      </c>
      <c r="AH844" t="s">
        <v>44081</v>
      </c>
      <c r="AI844" t="s">
        <v>44562</v>
      </c>
      <c r="AJ844" t="s">
        <v>44563</v>
      </c>
      <c r="AK844" t="s">
        <v>44564</v>
      </c>
      <c r="AL844" t="s">
        <v>44565</v>
      </c>
      <c r="AM844" t="s">
        <v>44043</v>
      </c>
      <c r="AN844" t="s">
        <v>44044</v>
      </c>
      <c r="AO844" t="s">
        <v>43787</v>
      </c>
      <c r="AP844" t="s">
        <v>43788</v>
      </c>
      <c r="AS844" t="s">
        <v>43789</v>
      </c>
      <c r="AT844" t="s">
        <v>43790</v>
      </c>
      <c r="AU844" t="s">
        <v>43793</v>
      </c>
      <c r="AV844" t="s">
        <v>43793</v>
      </c>
      <c r="AW844" t="s">
        <v>43792</v>
      </c>
      <c r="AX844" t="s">
        <v>39869</v>
      </c>
      <c r="AY844" s="12">
        <v>48722</v>
      </c>
      <c r="AZ844" t="s">
        <v>42043</v>
      </c>
      <c r="BA844" t="s">
        <v>40132</v>
      </c>
      <c r="BB844" t="str">
        <f>VLOOKUP(BA844,Sheet1!A:B,2,FALSE)</f>
        <v>P-11368</v>
      </c>
      <c r="BC844" t="str">
        <f>VLOOKUP(BB844,'[1]ACN Audit Supervisory Organ - M'!$A:$I,3,FALSE)</f>
        <v>Facilities and Safety F&amp;S - Utilities and Energy Services</v>
      </c>
      <c r="BD844" t="str">
        <f>VLOOKUP(BB844,'[1]ACN Audit Supervisory Organ - M'!$A:$I,4,FALSE)</f>
        <v>SUP_4348</v>
      </c>
    </row>
    <row r="845" spans="1:56" x14ac:dyDescent="0.2">
      <c r="A845" t="s">
        <v>42043</v>
      </c>
      <c r="B845" t="s">
        <v>19460</v>
      </c>
      <c r="C845" t="s">
        <v>19460</v>
      </c>
      <c r="O845" s="9">
        <v>43862</v>
      </c>
      <c r="P845" s="9">
        <v>43862</v>
      </c>
      <c r="Q845" t="s">
        <v>43769</v>
      </c>
      <c r="R845" t="s">
        <v>43770</v>
      </c>
      <c r="S845" t="s">
        <v>43771</v>
      </c>
      <c r="T845" t="s">
        <v>43771</v>
      </c>
      <c r="U845" t="s">
        <v>43772</v>
      </c>
      <c r="V845" t="s">
        <v>43773</v>
      </c>
      <c r="W845" s="10">
        <v>40</v>
      </c>
      <c r="X845" t="s">
        <v>19460</v>
      </c>
      <c r="Y845" s="11">
        <v>1998</v>
      </c>
      <c r="Z845" t="s">
        <v>44052</v>
      </c>
      <c r="AA845" t="s">
        <v>43775</v>
      </c>
      <c r="AB845" t="s">
        <v>43776</v>
      </c>
      <c r="AE845" t="s">
        <v>43777</v>
      </c>
      <c r="AF845" t="s">
        <v>43778</v>
      </c>
      <c r="AG845" t="s">
        <v>43779</v>
      </c>
      <c r="AH845" t="s">
        <v>43780</v>
      </c>
      <c r="AI845" t="s">
        <v>44039</v>
      </c>
      <c r="AJ845" t="s">
        <v>44040</v>
      </c>
      <c r="AK845" t="s">
        <v>44047</v>
      </c>
      <c r="AL845" t="s">
        <v>44048</v>
      </c>
      <c r="AM845" t="s">
        <v>44043</v>
      </c>
      <c r="AN845" t="s">
        <v>44044</v>
      </c>
      <c r="AO845" t="s">
        <v>43787</v>
      </c>
      <c r="AP845" t="s">
        <v>43788</v>
      </c>
      <c r="AS845" t="s">
        <v>43789</v>
      </c>
      <c r="AT845" t="s">
        <v>43790</v>
      </c>
      <c r="AU845" t="s">
        <v>43791</v>
      </c>
      <c r="AV845" t="s">
        <v>43791</v>
      </c>
      <c r="AW845" t="s">
        <v>43792</v>
      </c>
      <c r="AX845" t="s">
        <v>37533</v>
      </c>
      <c r="AY845" s="12">
        <v>48722</v>
      </c>
      <c r="AZ845" t="s">
        <v>42043</v>
      </c>
      <c r="BA845" t="s">
        <v>34780</v>
      </c>
      <c r="BB845" t="str">
        <f>VLOOKUP(BA845,Sheet1!A:B,2,FALSE)</f>
        <v>P-26087</v>
      </c>
      <c r="BC845" t="str">
        <f>VLOOKUP(BB845,'[1]ACN Audit Supervisory Organ - M'!$A:$I,3,FALSE)</f>
        <v>Facilities and Safety F&amp;S - Utilities and Energy Services</v>
      </c>
      <c r="BD845" t="str">
        <f>VLOOKUP(BB845,'[1]ACN Audit Supervisory Organ - M'!$A:$I,4,FALSE)</f>
        <v>SUP_4349</v>
      </c>
    </row>
    <row r="846" spans="1:56" x14ac:dyDescent="0.2">
      <c r="A846" t="s">
        <v>42043</v>
      </c>
      <c r="B846" t="s">
        <v>9465</v>
      </c>
      <c r="C846" t="s">
        <v>9465</v>
      </c>
      <c r="O846" s="9">
        <v>43862</v>
      </c>
      <c r="P846" s="9">
        <v>43862</v>
      </c>
      <c r="Q846" t="s">
        <v>43769</v>
      </c>
      <c r="R846" t="s">
        <v>43770</v>
      </c>
      <c r="S846" t="s">
        <v>43771</v>
      </c>
      <c r="T846" t="s">
        <v>43771</v>
      </c>
      <c r="U846" t="s">
        <v>43772</v>
      </c>
      <c r="V846" t="s">
        <v>43773</v>
      </c>
      <c r="W846" s="10">
        <v>40</v>
      </c>
      <c r="X846" t="s">
        <v>9465</v>
      </c>
      <c r="Y846" s="11">
        <v>2039</v>
      </c>
      <c r="Z846" t="s">
        <v>44052</v>
      </c>
      <c r="AA846" t="s">
        <v>43775</v>
      </c>
      <c r="AB846" t="s">
        <v>43776</v>
      </c>
      <c r="AE846" t="s">
        <v>43777</v>
      </c>
      <c r="AF846" t="s">
        <v>43778</v>
      </c>
      <c r="AG846" t="s">
        <v>43779</v>
      </c>
      <c r="AH846" t="s">
        <v>43780</v>
      </c>
      <c r="AI846" t="s">
        <v>44039</v>
      </c>
      <c r="AJ846" t="s">
        <v>44040</v>
      </c>
      <c r="AK846" t="s">
        <v>44047</v>
      </c>
      <c r="AL846" t="s">
        <v>44048</v>
      </c>
      <c r="AM846" t="s">
        <v>44043</v>
      </c>
      <c r="AN846" t="s">
        <v>44044</v>
      </c>
      <c r="AO846" t="s">
        <v>43787</v>
      </c>
      <c r="AP846" t="s">
        <v>43788</v>
      </c>
      <c r="AS846" t="s">
        <v>43789</v>
      </c>
      <c r="AT846" t="s">
        <v>43790</v>
      </c>
      <c r="AU846" t="s">
        <v>43791</v>
      </c>
      <c r="AV846" t="s">
        <v>43791</v>
      </c>
      <c r="AW846" t="s">
        <v>43792</v>
      </c>
      <c r="AX846" t="s">
        <v>37546</v>
      </c>
      <c r="AY846" s="12">
        <v>46604</v>
      </c>
      <c r="AZ846" t="s">
        <v>42043</v>
      </c>
      <c r="BA846" t="s">
        <v>34780</v>
      </c>
      <c r="BB846" t="str">
        <f>VLOOKUP(BA846,Sheet1!A:B,2,FALSE)</f>
        <v>P-26087</v>
      </c>
      <c r="BC846" t="str">
        <f>VLOOKUP(BB846,'[1]ACN Audit Supervisory Organ - M'!$A:$I,3,FALSE)</f>
        <v>Facilities and Safety F&amp;S - Utilities and Energy Services</v>
      </c>
      <c r="BD846" t="str">
        <f>VLOOKUP(BB846,'[1]ACN Audit Supervisory Organ - M'!$A:$I,4,FALSE)</f>
        <v>SUP_4349</v>
      </c>
    </row>
    <row r="847" spans="1:56" x14ac:dyDescent="0.2">
      <c r="A847" t="s">
        <v>42043</v>
      </c>
      <c r="B847" t="s">
        <v>9465</v>
      </c>
      <c r="C847" t="s">
        <v>9465</v>
      </c>
      <c r="O847" s="9">
        <v>43862</v>
      </c>
      <c r="P847" s="9">
        <v>43862</v>
      </c>
      <c r="Q847" t="s">
        <v>43769</v>
      </c>
      <c r="R847" t="s">
        <v>43770</v>
      </c>
      <c r="S847" t="s">
        <v>43771</v>
      </c>
      <c r="T847" t="s">
        <v>43771</v>
      </c>
      <c r="U847" t="s">
        <v>43772</v>
      </c>
      <c r="V847" t="s">
        <v>43773</v>
      </c>
      <c r="W847" s="10">
        <v>40</v>
      </c>
      <c r="X847" t="s">
        <v>9465</v>
      </c>
      <c r="Y847" s="11">
        <v>2039</v>
      </c>
      <c r="Z847" t="s">
        <v>44566</v>
      </c>
      <c r="AA847" t="s">
        <v>43775</v>
      </c>
      <c r="AB847" t="s">
        <v>43776</v>
      </c>
      <c r="AE847" t="s">
        <v>43777</v>
      </c>
      <c r="AF847" t="s">
        <v>43778</v>
      </c>
      <c r="AG847" t="s">
        <v>44080</v>
      </c>
      <c r="AH847" t="s">
        <v>44081</v>
      </c>
      <c r="AI847" t="s">
        <v>44567</v>
      </c>
      <c r="AJ847" t="s">
        <v>44568</v>
      </c>
      <c r="AK847" t="s">
        <v>44564</v>
      </c>
      <c r="AL847" t="s">
        <v>44565</v>
      </c>
      <c r="AM847" t="s">
        <v>44043</v>
      </c>
      <c r="AN847" t="s">
        <v>44044</v>
      </c>
      <c r="AO847" t="s">
        <v>43787</v>
      </c>
      <c r="AP847" t="s">
        <v>43788</v>
      </c>
      <c r="AS847" t="s">
        <v>43789</v>
      </c>
      <c r="AT847" t="s">
        <v>43790</v>
      </c>
      <c r="AU847" t="s">
        <v>43791</v>
      </c>
      <c r="AV847" t="s">
        <v>43791</v>
      </c>
      <c r="AW847" t="s">
        <v>43792</v>
      </c>
      <c r="AX847" t="s">
        <v>40126</v>
      </c>
      <c r="AY847" s="12">
        <v>43850</v>
      </c>
      <c r="AZ847" t="s">
        <v>42043</v>
      </c>
      <c r="BA847" t="s">
        <v>40124</v>
      </c>
      <c r="BB847" t="str">
        <f>VLOOKUP(BA847,Sheet1!A:B,2,FALSE)</f>
        <v>P-13068</v>
      </c>
      <c r="BC847" t="str">
        <f>VLOOKUP(BB847,'[1]ACN Audit Supervisory Organ - M'!$A:$I,3,FALSE)</f>
        <v>Facilities and Safety F&amp;S - Utilities and Energy Services</v>
      </c>
      <c r="BD847" t="str">
        <f>VLOOKUP(BB847,'[1]ACN Audit Supervisory Organ - M'!$A:$I,4,FALSE)</f>
        <v>SUP_4355</v>
      </c>
    </row>
    <row r="848" spans="1:56" x14ac:dyDescent="0.2">
      <c r="A848" t="s">
        <v>42043</v>
      </c>
      <c r="B848" t="s">
        <v>42337</v>
      </c>
      <c r="C848" t="s">
        <v>42337</v>
      </c>
      <c r="O848" s="9">
        <v>43862</v>
      </c>
      <c r="P848" s="9">
        <v>43862</v>
      </c>
      <c r="Q848" t="s">
        <v>43769</v>
      </c>
      <c r="R848" t="s">
        <v>43770</v>
      </c>
      <c r="S848" t="s">
        <v>43771</v>
      </c>
      <c r="T848" t="s">
        <v>43771</v>
      </c>
      <c r="U848" t="s">
        <v>43772</v>
      </c>
      <c r="V848" t="s">
        <v>43773</v>
      </c>
      <c r="W848" s="10">
        <v>40</v>
      </c>
      <c r="X848" t="s">
        <v>42337</v>
      </c>
      <c r="Y848" s="11">
        <v>2063</v>
      </c>
      <c r="Z848" t="s">
        <v>44569</v>
      </c>
      <c r="AA848" t="s">
        <v>43775</v>
      </c>
      <c r="AB848" t="s">
        <v>43776</v>
      </c>
      <c r="AE848" t="s">
        <v>43777</v>
      </c>
      <c r="AF848" t="s">
        <v>43778</v>
      </c>
      <c r="AG848" t="s">
        <v>43779</v>
      </c>
      <c r="AH848" t="s">
        <v>43780</v>
      </c>
      <c r="AI848" t="s">
        <v>44039</v>
      </c>
      <c r="AJ848" t="s">
        <v>44040</v>
      </c>
      <c r="AK848" t="s">
        <v>44047</v>
      </c>
      <c r="AL848" t="s">
        <v>44048</v>
      </c>
      <c r="AM848" t="s">
        <v>44043</v>
      </c>
      <c r="AN848" t="s">
        <v>44044</v>
      </c>
      <c r="AO848" t="s">
        <v>43787</v>
      </c>
      <c r="AP848" t="s">
        <v>43788</v>
      </c>
      <c r="AS848" t="s">
        <v>43789</v>
      </c>
      <c r="AT848" t="s">
        <v>43790</v>
      </c>
      <c r="AU848" t="s">
        <v>43793</v>
      </c>
      <c r="AV848" t="s">
        <v>43793</v>
      </c>
      <c r="AW848" t="s">
        <v>43792</v>
      </c>
      <c r="AX848" t="s">
        <v>37681</v>
      </c>
      <c r="AY848" s="12">
        <v>64349</v>
      </c>
      <c r="AZ848" t="s">
        <v>42043</v>
      </c>
      <c r="BA848" t="s">
        <v>38789</v>
      </c>
      <c r="BB848" t="str">
        <f>VLOOKUP(BA848,Sheet1!A:B,2,FALSE)</f>
        <v>P-12426</v>
      </c>
      <c r="BC848" t="str">
        <f>VLOOKUP(BB848,'[1]ACN Audit Supervisory Organ - M'!$A:$I,3,FALSE)</f>
        <v>Facilities and Safety F&amp;S - Utilities and Energy Services</v>
      </c>
      <c r="BD848" t="str">
        <f>VLOOKUP(BB848,'[1]ACN Audit Supervisory Organ - M'!$A:$I,4,FALSE)</f>
        <v>SUP_4353</v>
      </c>
    </row>
    <row r="849" spans="1:56" x14ac:dyDescent="0.2">
      <c r="A849" t="s">
        <v>42043</v>
      </c>
      <c r="B849" t="s">
        <v>42543</v>
      </c>
      <c r="C849" t="s">
        <v>42543</v>
      </c>
      <c r="O849" s="9">
        <v>43862</v>
      </c>
      <c r="P849" s="9">
        <v>43862</v>
      </c>
      <c r="Q849" t="s">
        <v>43769</v>
      </c>
      <c r="R849" t="s">
        <v>43770</v>
      </c>
      <c r="S849" t="s">
        <v>43771</v>
      </c>
      <c r="T849" t="s">
        <v>43771</v>
      </c>
      <c r="U849" t="s">
        <v>43772</v>
      </c>
      <c r="V849" t="s">
        <v>43773</v>
      </c>
      <c r="W849" s="10">
        <v>40</v>
      </c>
      <c r="X849" t="s">
        <v>42543</v>
      </c>
      <c r="Y849" s="11">
        <v>2068</v>
      </c>
      <c r="Z849" t="s">
        <v>44561</v>
      </c>
      <c r="AA849" t="s">
        <v>43775</v>
      </c>
      <c r="AB849" t="s">
        <v>43776</v>
      </c>
      <c r="AE849" t="s">
        <v>43777</v>
      </c>
      <c r="AF849" t="s">
        <v>43778</v>
      </c>
      <c r="AG849" t="s">
        <v>44080</v>
      </c>
      <c r="AH849" t="s">
        <v>44081</v>
      </c>
      <c r="AI849" t="s">
        <v>44562</v>
      </c>
      <c r="AJ849" t="s">
        <v>44563</v>
      </c>
      <c r="AK849" t="s">
        <v>44564</v>
      </c>
      <c r="AL849" t="s">
        <v>44565</v>
      </c>
      <c r="AM849" t="s">
        <v>44043</v>
      </c>
      <c r="AN849" t="s">
        <v>44044</v>
      </c>
      <c r="AO849" t="s">
        <v>43787</v>
      </c>
      <c r="AP849" t="s">
        <v>43788</v>
      </c>
      <c r="AS849" t="s">
        <v>43789</v>
      </c>
      <c r="AT849" t="s">
        <v>43790</v>
      </c>
      <c r="AU849" t="s">
        <v>43791</v>
      </c>
      <c r="AV849" t="s">
        <v>43791</v>
      </c>
      <c r="AW849" t="s">
        <v>43792</v>
      </c>
      <c r="AX849" t="s">
        <v>39525</v>
      </c>
      <c r="AY849" s="12">
        <v>43850</v>
      </c>
      <c r="AZ849" t="s">
        <v>42043</v>
      </c>
      <c r="BA849" t="s">
        <v>40132</v>
      </c>
      <c r="BB849" t="str">
        <f>VLOOKUP(BA849,Sheet1!A:B,2,FALSE)</f>
        <v>P-11368</v>
      </c>
      <c r="BC849" t="str">
        <f>VLOOKUP(BB849,'[1]ACN Audit Supervisory Organ - M'!$A:$I,3,FALSE)</f>
        <v>Facilities and Safety F&amp;S - Utilities and Energy Services</v>
      </c>
      <c r="BD849" t="str">
        <f>VLOOKUP(BB849,'[1]ACN Audit Supervisory Organ - M'!$A:$I,4,FALSE)</f>
        <v>SUP_4348</v>
      </c>
    </row>
    <row r="850" spans="1:56" x14ac:dyDescent="0.2">
      <c r="A850" t="s">
        <v>42043</v>
      </c>
      <c r="B850" t="s">
        <v>42543</v>
      </c>
      <c r="C850" t="s">
        <v>42543</v>
      </c>
      <c r="O850" s="9">
        <v>43862</v>
      </c>
      <c r="P850" s="9">
        <v>43862</v>
      </c>
      <c r="Q850" t="s">
        <v>43769</v>
      </c>
      <c r="R850" t="s">
        <v>43770</v>
      </c>
      <c r="S850" t="s">
        <v>43771</v>
      </c>
      <c r="T850" t="s">
        <v>43771</v>
      </c>
      <c r="U850" t="s">
        <v>43772</v>
      </c>
      <c r="V850" t="s">
        <v>43773</v>
      </c>
      <c r="W850" s="10">
        <v>40</v>
      </c>
      <c r="X850" t="s">
        <v>42543</v>
      </c>
      <c r="Y850" s="11">
        <v>2068</v>
      </c>
      <c r="Z850" t="s">
        <v>44561</v>
      </c>
      <c r="AA850" t="s">
        <v>43775</v>
      </c>
      <c r="AB850" t="s">
        <v>43776</v>
      </c>
      <c r="AE850" t="s">
        <v>43777</v>
      </c>
      <c r="AF850" t="s">
        <v>43778</v>
      </c>
      <c r="AG850" t="s">
        <v>44080</v>
      </c>
      <c r="AH850" t="s">
        <v>44081</v>
      </c>
      <c r="AI850" t="s">
        <v>44562</v>
      </c>
      <c r="AJ850" t="s">
        <v>44563</v>
      </c>
      <c r="AK850" t="s">
        <v>44564</v>
      </c>
      <c r="AL850" t="s">
        <v>44565</v>
      </c>
      <c r="AM850" t="s">
        <v>44043</v>
      </c>
      <c r="AN850" t="s">
        <v>44044</v>
      </c>
      <c r="AO850" t="s">
        <v>43787</v>
      </c>
      <c r="AP850" t="s">
        <v>43788</v>
      </c>
      <c r="AS850" t="s">
        <v>43789</v>
      </c>
      <c r="AT850" t="s">
        <v>43790</v>
      </c>
      <c r="AU850" t="s">
        <v>43791</v>
      </c>
      <c r="AV850" t="s">
        <v>43791</v>
      </c>
      <c r="AW850" t="s">
        <v>43792</v>
      </c>
      <c r="AX850" t="s">
        <v>39768</v>
      </c>
      <c r="AY850" s="12">
        <v>47336</v>
      </c>
      <c r="AZ850" t="s">
        <v>42043</v>
      </c>
      <c r="BA850" t="s">
        <v>40132</v>
      </c>
      <c r="BB850" t="str">
        <f>VLOOKUP(BA850,Sheet1!A:B,2,FALSE)</f>
        <v>P-11368</v>
      </c>
      <c r="BC850" t="str">
        <f>VLOOKUP(BB850,'[1]ACN Audit Supervisory Organ - M'!$A:$I,3,FALSE)</f>
        <v>Facilities and Safety F&amp;S - Utilities and Energy Services</v>
      </c>
      <c r="BD850" t="str">
        <f>VLOOKUP(BB850,'[1]ACN Audit Supervisory Organ - M'!$A:$I,4,FALSE)</f>
        <v>SUP_4348</v>
      </c>
    </row>
    <row r="851" spans="1:56" x14ac:dyDescent="0.2">
      <c r="A851" t="s">
        <v>42043</v>
      </c>
      <c r="B851" t="s">
        <v>42543</v>
      </c>
      <c r="C851" t="s">
        <v>42543</v>
      </c>
      <c r="O851" s="9">
        <v>43862</v>
      </c>
      <c r="P851" s="9">
        <v>43862</v>
      </c>
      <c r="Q851" t="s">
        <v>43769</v>
      </c>
      <c r="R851" t="s">
        <v>43770</v>
      </c>
      <c r="S851" t="s">
        <v>43771</v>
      </c>
      <c r="T851" t="s">
        <v>43771</v>
      </c>
      <c r="U851" t="s">
        <v>43772</v>
      </c>
      <c r="V851" t="s">
        <v>43773</v>
      </c>
      <c r="W851" s="10">
        <v>40</v>
      </c>
      <c r="X851" t="s">
        <v>42543</v>
      </c>
      <c r="Y851" s="11">
        <v>2068</v>
      </c>
      <c r="Z851" t="s">
        <v>44570</v>
      </c>
      <c r="AA851" t="s">
        <v>43775</v>
      </c>
      <c r="AB851" t="s">
        <v>43776</v>
      </c>
      <c r="AE851" t="s">
        <v>43777</v>
      </c>
      <c r="AF851" t="s">
        <v>43778</v>
      </c>
      <c r="AG851" t="s">
        <v>44080</v>
      </c>
      <c r="AH851" t="s">
        <v>44081</v>
      </c>
      <c r="AI851" t="s">
        <v>44571</v>
      </c>
      <c r="AJ851" t="s">
        <v>44572</v>
      </c>
      <c r="AK851" t="s">
        <v>44564</v>
      </c>
      <c r="AL851" t="s">
        <v>44565</v>
      </c>
      <c r="AM851" t="s">
        <v>44043</v>
      </c>
      <c r="AN851" t="s">
        <v>44044</v>
      </c>
      <c r="AO851" t="s">
        <v>43787</v>
      </c>
      <c r="AP851" t="s">
        <v>43788</v>
      </c>
      <c r="AS851" t="s">
        <v>43789</v>
      </c>
      <c r="AT851" t="s">
        <v>43790</v>
      </c>
      <c r="AU851" t="s">
        <v>43791</v>
      </c>
      <c r="AV851" t="s">
        <v>43791</v>
      </c>
      <c r="AW851" t="s">
        <v>43792</v>
      </c>
      <c r="AX851" t="s">
        <v>40084</v>
      </c>
      <c r="AY851" s="12">
        <v>42367</v>
      </c>
      <c r="AZ851" t="s">
        <v>42043</v>
      </c>
      <c r="BA851" t="s">
        <v>40129</v>
      </c>
      <c r="BB851" t="str">
        <f>VLOOKUP(BA851,Sheet1!A:B,2,FALSE)</f>
        <v>P-10776</v>
      </c>
      <c r="BC851" t="str">
        <f>VLOOKUP(BB851,'[1]ACN Audit Supervisory Organ - M'!$A:$I,3,FALSE)</f>
        <v>Facilities and Safety F&amp;S - Utilities and Energy Services</v>
      </c>
      <c r="BD851" t="str">
        <f>VLOOKUP(BB851,'[1]ACN Audit Supervisory Organ - M'!$A:$I,4,FALSE)</f>
        <v>SUP_4351</v>
      </c>
    </row>
    <row r="852" spans="1:56" x14ac:dyDescent="0.2">
      <c r="A852" t="s">
        <v>42043</v>
      </c>
      <c r="B852" t="s">
        <v>3778</v>
      </c>
      <c r="C852" t="s">
        <v>3778</v>
      </c>
      <c r="O852" s="9">
        <v>43862</v>
      </c>
      <c r="P852" s="9">
        <v>43862</v>
      </c>
      <c r="Q852" t="s">
        <v>43769</v>
      </c>
      <c r="R852" t="s">
        <v>43770</v>
      </c>
      <c r="S852" t="s">
        <v>43771</v>
      </c>
      <c r="T852" t="s">
        <v>43771</v>
      </c>
      <c r="U852" t="s">
        <v>43772</v>
      </c>
      <c r="V852" t="s">
        <v>43773</v>
      </c>
      <c r="W852" s="10">
        <v>40</v>
      </c>
      <c r="X852" t="s">
        <v>3778</v>
      </c>
      <c r="Y852" s="11">
        <v>2073</v>
      </c>
      <c r="Z852" t="s">
        <v>44566</v>
      </c>
      <c r="AA852" t="s">
        <v>43775</v>
      </c>
      <c r="AB852" t="s">
        <v>43776</v>
      </c>
      <c r="AE852" t="s">
        <v>43777</v>
      </c>
      <c r="AF852" t="s">
        <v>43778</v>
      </c>
      <c r="AG852" t="s">
        <v>44080</v>
      </c>
      <c r="AH852" t="s">
        <v>44081</v>
      </c>
      <c r="AI852" t="s">
        <v>44567</v>
      </c>
      <c r="AJ852" t="s">
        <v>44568</v>
      </c>
      <c r="AK852" t="s">
        <v>44564</v>
      </c>
      <c r="AL852" t="s">
        <v>44565</v>
      </c>
      <c r="AM852" t="s">
        <v>44043</v>
      </c>
      <c r="AN852" t="s">
        <v>44044</v>
      </c>
      <c r="AO852" t="s">
        <v>43787</v>
      </c>
      <c r="AP852" t="s">
        <v>43788</v>
      </c>
      <c r="AS852" t="s">
        <v>43789</v>
      </c>
      <c r="AT852" t="s">
        <v>43790</v>
      </c>
      <c r="AU852" t="s">
        <v>43793</v>
      </c>
      <c r="AV852" t="s">
        <v>43793</v>
      </c>
      <c r="AW852" t="s">
        <v>43792</v>
      </c>
      <c r="AX852" t="s">
        <v>40155</v>
      </c>
      <c r="AY852" s="12">
        <v>62730</v>
      </c>
      <c r="AZ852" t="s">
        <v>42043</v>
      </c>
      <c r="BA852" t="s">
        <v>40124</v>
      </c>
      <c r="BB852" t="str">
        <f>VLOOKUP(BA852,Sheet1!A:B,2,FALSE)</f>
        <v>P-13068</v>
      </c>
      <c r="BC852" t="str">
        <f>VLOOKUP(BB852,'[1]ACN Audit Supervisory Organ - M'!$A:$I,3,FALSE)</f>
        <v>Facilities and Safety F&amp;S - Utilities and Energy Services</v>
      </c>
      <c r="BD852" t="str">
        <f>VLOOKUP(BB852,'[1]ACN Audit Supervisory Organ - M'!$A:$I,4,FALSE)</f>
        <v>SUP_4355</v>
      </c>
    </row>
    <row r="853" spans="1:56" x14ac:dyDescent="0.2">
      <c r="A853" t="s">
        <v>42043</v>
      </c>
      <c r="B853" t="s">
        <v>1660</v>
      </c>
      <c r="C853" t="s">
        <v>42723</v>
      </c>
      <c r="O853" s="9">
        <v>43862</v>
      </c>
      <c r="P853" s="9">
        <v>43862</v>
      </c>
      <c r="Q853" t="s">
        <v>43769</v>
      </c>
      <c r="R853" t="s">
        <v>43770</v>
      </c>
      <c r="S853" t="s">
        <v>43771</v>
      </c>
      <c r="T853" t="s">
        <v>43771</v>
      </c>
      <c r="U853" t="s">
        <v>43772</v>
      </c>
      <c r="V853" t="s">
        <v>43773</v>
      </c>
      <c r="W853" s="10">
        <v>40</v>
      </c>
      <c r="X853" t="s">
        <v>1660</v>
      </c>
      <c r="Y853" s="11">
        <v>2374</v>
      </c>
      <c r="Z853" t="s">
        <v>44569</v>
      </c>
      <c r="AA853" t="s">
        <v>43775</v>
      </c>
      <c r="AB853" t="s">
        <v>43776</v>
      </c>
      <c r="AE853" t="s">
        <v>43777</v>
      </c>
      <c r="AF853" t="s">
        <v>43778</v>
      </c>
      <c r="AG853" t="s">
        <v>44080</v>
      </c>
      <c r="AH853" t="s">
        <v>44081</v>
      </c>
      <c r="AI853" t="s">
        <v>44562</v>
      </c>
      <c r="AJ853" t="s">
        <v>44563</v>
      </c>
      <c r="AK853" t="s">
        <v>44564</v>
      </c>
      <c r="AL853" t="s">
        <v>44565</v>
      </c>
      <c r="AM853" t="s">
        <v>44043</v>
      </c>
      <c r="AN853" t="s">
        <v>44044</v>
      </c>
      <c r="AO853" t="s">
        <v>43787</v>
      </c>
      <c r="AP853" t="s">
        <v>43788</v>
      </c>
      <c r="AS853" t="s">
        <v>43789</v>
      </c>
      <c r="AT853" t="s">
        <v>43790</v>
      </c>
      <c r="AU853" t="s">
        <v>43793</v>
      </c>
      <c r="AV853" t="s">
        <v>43793</v>
      </c>
      <c r="AW853" t="s">
        <v>43792</v>
      </c>
      <c r="AX853" t="s">
        <v>39482</v>
      </c>
      <c r="AY853" s="12">
        <v>64518</v>
      </c>
      <c r="AZ853" t="s">
        <v>42043</v>
      </c>
      <c r="BA853" t="s">
        <v>38789</v>
      </c>
      <c r="BB853" t="str">
        <f>VLOOKUP(BA853,Sheet1!A:B,2,FALSE)</f>
        <v>P-12426</v>
      </c>
      <c r="BC853" t="str">
        <f>VLOOKUP(BB853,'[1]ACN Audit Supervisory Organ - M'!$A:$I,3,FALSE)</f>
        <v>Facilities and Safety F&amp;S - Utilities and Energy Services</v>
      </c>
      <c r="BD853" t="str">
        <f>VLOOKUP(BB853,'[1]ACN Audit Supervisory Organ - M'!$A:$I,4,FALSE)</f>
        <v>SUP_4353</v>
      </c>
    </row>
    <row r="854" spans="1:56" x14ac:dyDescent="0.2">
      <c r="A854" t="s">
        <v>42043</v>
      </c>
      <c r="B854" t="s">
        <v>42867</v>
      </c>
      <c r="C854" t="s">
        <v>42867</v>
      </c>
      <c r="O854" s="9">
        <v>43862</v>
      </c>
      <c r="P854" s="9">
        <v>43862</v>
      </c>
      <c r="Q854" t="s">
        <v>43769</v>
      </c>
      <c r="R854" t="s">
        <v>43770</v>
      </c>
      <c r="S854" t="s">
        <v>43771</v>
      </c>
      <c r="T854" t="s">
        <v>43771</v>
      </c>
      <c r="U854" t="s">
        <v>43772</v>
      </c>
      <c r="V854" t="s">
        <v>43773</v>
      </c>
      <c r="W854" s="10">
        <v>40</v>
      </c>
      <c r="X854" t="s">
        <v>42867</v>
      </c>
      <c r="Y854" s="11">
        <v>3144</v>
      </c>
      <c r="Z854" t="s">
        <v>44238</v>
      </c>
      <c r="AA854" t="s">
        <v>43775</v>
      </c>
      <c r="AB854" t="s">
        <v>43776</v>
      </c>
      <c r="AE854" t="s">
        <v>43777</v>
      </c>
      <c r="AF854" t="s">
        <v>43778</v>
      </c>
      <c r="AG854" t="s">
        <v>44080</v>
      </c>
      <c r="AH854" t="s">
        <v>44081</v>
      </c>
      <c r="AI854" t="s">
        <v>44573</v>
      </c>
      <c r="AJ854" t="s">
        <v>44574</v>
      </c>
      <c r="AK854" t="s">
        <v>44564</v>
      </c>
      <c r="AL854" t="s">
        <v>44565</v>
      </c>
      <c r="AM854" t="s">
        <v>44043</v>
      </c>
      <c r="AN854" t="s">
        <v>44044</v>
      </c>
      <c r="AO854" t="s">
        <v>43787</v>
      </c>
      <c r="AP854" t="s">
        <v>43788</v>
      </c>
      <c r="AS854" t="s">
        <v>43789</v>
      </c>
      <c r="AT854" t="s">
        <v>43790</v>
      </c>
      <c r="AU854" t="s">
        <v>43793</v>
      </c>
      <c r="AV854" t="s">
        <v>43793</v>
      </c>
      <c r="AW854" t="s">
        <v>43792</v>
      </c>
      <c r="AX854" t="s">
        <v>39941</v>
      </c>
      <c r="AY854" s="12">
        <v>89076</v>
      </c>
      <c r="AZ854" t="s">
        <v>42043</v>
      </c>
      <c r="BA854" t="s">
        <v>38755</v>
      </c>
      <c r="BB854" t="str">
        <f>VLOOKUP(BA854,Sheet1!A:B,2,FALSE)</f>
        <v>P-14393</v>
      </c>
      <c r="BC854" t="e">
        <f>VLOOKUP(BB854,'[1]ACN Audit Supervisory Organ - M'!$A:$I,3,FALSE)</f>
        <v>#N/A</v>
      </c>
      <c r="BD854" t="e">
        <f>VLOOKUP(BB854,'[1]ACN Audit Supervisory Organ - M'!$A:$I,4,FALSE)</f>
        <v>#N/A</v>
      </c>
    </row>
    <row r="855" spans="1:56" x14ac:dyDescent="0.2">
      <c r="A855" t="s">
        <v>42043</v>
      </c>
      <c r="B855" t="s">
        <v>42865</v>
      </c>
      <c r="C855" t="s">
        <v>42865</v>
      </c>
      <c r="O855" s="9">
        <v>43862</v>
      </c>
      <c r="P855" s="9">
        <v>43862</v>
      </c>
      <c r="Q855" t="s">
        <v>43769</v>
      </c>
      <c r="R855" t="s">
        <v>43770</v>
      </c>
      <c r="S855" t="s">
        <v>43771</v>
      </c>
      <c r="T855" t="s">
        <v>43771</v>
      </c>
      <c r="U855" t="s">
        <v>43772</v>
      </c>
      <c r="V855" t="s">
        <v>43773</v>
      </c>
      <c r="W855" s="10">
        <v>40</v>
      </c>
      <c r="X855" t="s">
        <v>44575</v>
      </c>
      <c r="Y855" s="11">
        <v>3110</v>
      </c>
      <c r="Z855" t="s">
        <v>44566</v>
      </c>
      <c r="AA855" t="s">
        <v>43775</v>
      </c>
      <c r="AB855" t="s">
        <v>43776</v>
      </c>
      <c r="AE855" t="s">
        <v>43777</v>
      </c>
      <c r="AF855" t="s">
        <v>43778</v>
      </c>
      <c r="AG855" t="s">
        <v>44080</v>
      </c>
      <c r="AH855" t="s">
        <v>44081</v>
      </c>
      <c r="AI855" t="s">
        <v>44567</v>
      </c>
      <c r="AJ855" t="s">
        <v>44568</v>
      </c>
      <c r="AK855" t="s">
        <v>44564</v>
      </c>
      <c r="AL855" t="s">
        <v>44565</v>
      </c>
      <c r="AM855" t="s">
        <v>44043</v>
      </c>
      <c r="AN855" t="s">
        <v>44044</v>
      </c>
      <c r="AO855" t="s">
        <v>43787</v>
      </c>
      <c r="AP855" t="s">
        <v>43788</v>
      </c>
      <c r="AS855" t="s">
        <v>43789</v>
      </c>
      <c r="AT855" t="s">
        <v>43790</v>
      </c>
      <c r="AU855" t="s">
        <v>43793</v>
      </c>
      <c r="AV855" t="s">
        <v>43793</v>
      </c>
      <c r="AW855" t="s">
        <v>43792</v>
      </c>
      <c r="AX855" t="s">
        <v>39937</v>
      </c>
      <c r="AY855" s="12">
        <v>48722</v>
      </c>
      <c r="AZ855" t="s">
        <v>42043</v>
      </c>
      <c r="BA855" t="s">
        <v>40124</v>
      </c>
      <c r="BB855" t="str">
        <f>VLOOKUP(BA855,Sheet1!A:B,2,FALSE)</f>
        <v>P-13068</v>
      </c>
      <c r="BC855" t="str">
        <f>VLOOKUP(BB855,'[1]ACN Audit Supervisory Organ - M'!$A:$I,3,FALSE)</f>
        <v>Facilities and Safety F&amp;S - Utilities and Energy Services</v>
      </c>
      <c r="BD855" t="str">
        <f>VLOOKUP(BB855,'[1]ACN Audit Supervisory Organ - M'!$A:$I,4,FALSE)</f>
        <v>SUP_4355</v>
      </c>
    </row>
    <row r="856" spans="1:56" x14ac:dyDescent="0.2">
      <c r="A856" t="s">
        <v>42043</v>
      </c>
      <c r="B856" t="s">
        <v>159</v>
      </c>
      <c r="C856" t="s">
        <v>159</v>
      </c>
      <c r="O856" s="9">
        <v>43862</v>
      </c>
      <c r="P856" s="9">
        <v>43862</v>
      </c>
      <c r="Q856" t="s">
        <v>43769</v>
      </c>
      <c r="R856" t="s">
        <v>43770</v>
      </c>
      <c r="S856" t="s">
        <v>43771</v>
      </c>
      <c r="T856" t="s">
        <v>43771</v>
      </c>
      <c r="U856" t="s">
        <v>43772</v>
      </c>
      <c r="V856" t="s">
        <v>43773</v>
      </c>
      <c r="W856" s="10">
        <v>40</v>
      </c>
      <c r="X856" t="s">
        <v>44576</v>
      </c>
      <c r="Y856" s="11">
        <v>3126</v>
      </c>
      <c r="Z856" t="s">
        <v>44577</v>
      </c>
      <c r="AA856" t="s">
        <v>43775</v>
      </c>
      <c r="AB856" t="s">
        <v>43776</v>
      </c>
      <c r="AE856" t="s">
        <v>43777</v>
      </c>
      <c r="AF856" t="s">
        <v>43778</v>
      </c>
      <c r="AG856" t="s">
        <v>43779</v>
      </c>
      <c r="AH856" t="s">
        <v>43780</v>
      </c>
      <c r="AI856" t="s">
        <v>44039</v>
      </c>
      <c r="AJ856" t="s">
        <v>44040</v>
      </c>
      <c r="AK856" t="s">
        <v>44047</v>
      </c>
      <c r="AL856" t="s">
        <v>44048</v>
      </c>
      <c r="AM856" t="s">
        <v>44043</v>
      </c>
      <c r="AN856" t="s">
        <v>44044</v>
      </c>
      <c r="AO856" t="s">
        <v>43787</v>
      </c>
      <c r="AP856" t="s">
        <v>43788</v>
      </c>
      <c r="AS856" t="s">
        <v>43789</v>
      </c>
      <c r="AT856" t="s">
        <v>43790</v>
      </c>
      <c r="AU856" t="s">
        <v>43793</v>
      </c>
      <c r="AV856" t="s">
        <v>43793</v>
      </c>
      <c r="AW856" t="s">
        <v>43792</v>
      </c>
      <c r="AX856" t="s">
        <v>36016</v>
      </c>
      <c r="AY856" s="12">
        <v>48722</v>
      </c>
      <c r="AZ856" t="s">
        <v>42043</v>
      </c>
      <c r="BA856" t="s">
        <v>40135</v>
      </c>
      <c r="BB856" t="str">
        <f>VLOOKUP(BA856,Sheet1!A:B,2,FALSE)</f>
        <v>P-21872</v>
      </c>
      <c r="BC856" t="str">
        <f>VLOOKUP(BB856,'[1]ACN Audit Supervisory Organ - M'!$A:$I,3,FALSE)</f>
        <v>Facilities and Safety F&amp;S - Utilities and Energy Services</v>
      </c>
      <c r="BD856" t="str">
        <f>VLOOKUP(BB856,'[1]ACN Audit Supervisory Organ - M'!$A:$I,4,FALSE)</f>
        <v>SUP_4346</v>
      </c>
    </row>
    <row r="857" spans="1:56" x14ac:dyDescent="0.2">
      <c r="A857" t="s">
        <v>42043</v>
      </c>
      <c r="B857" t="s">
        <v>42119</v>
      </c>
      <c r="C857" t="s">
        <v>42119</v>
      </c>
      <c r="O857" s="9">
        <v>43862</v>
      </c>
      <c r="P857" s="9">
        <v>43862</v>
      </c>
      <c r="Q857" t="s">
        <v>43769</v>
      </c>
      <c r="R857" t="s">
        <v>43770</v>
      </c>
      <c r="S857" t="s">
        <v>43771</v>
      </c>
      <c r="T857" t="s">
        <v>43771</v>
      </c>
      <c r="U857" t="s">
        <v>43772</v>
      </c>
      <c r="V857" t="s">
        <v>43773</v>
      </c>
      <c r="W857" s="10">
        <v>40</v>
      </c>
      <c r="X857" t="s">
        <v>42119</v>
      </c>
      <c r="Y857" s="11">
        <v>2020</v>
      </c>
      <c r="Z857" t="s">
        <v>44238</v>
      </c>
      <c r="AA857" t="s">
        <v>43775</v>
      </c>
      <c r="AB857" t="s">
        <v>43776</v>
      </c>
      <c r="AE857" t="s">
        <v>43777</v>
      </c>
      <c r="AF857" t="s">
        <v>43778</v>
      </c>
      <c r="AG857" t="s">
        <v>44080</v>
      </c>
      <c r="AH857" t="s">
        <v>44081</v>
      </c>
      <c r="AI857" t="s">
        <v>44567</v>
      </c>
      <c r="AJ857" t="s">
        <v>44568</v>
      </c>
      <c r="AK857" t="s">
        <v>44564</v>
      </c>
      <c r="AL857" t="s">
        <v>44565</v>
      </c>
      <c r="AM857" t="s">
        <v>44043</v>
      </c>
      <c r="AN857" t="s">
        <v>44044</v>
      </c>
      <c r="AO857" t="s">
        <v>43787</v>
      </c>
      <c r="AP857" t="s">
        <v>43788</v>
      </c>
      <c r="AS857" t="s">
        <v>43789</v>
      </c>
      <c r="AT857" t="s">
        <v>43790</v>
      </c>
      <c r="AU857" t="s">
        <v>43791</v>
      </c>
      <c r="AV857" t="s">
        <v>43791</v>
      </c>
      <c r="AW857" t="s">
        <v>43792</v>
      </c>
      <c r="AX857" t="s">
        <v>39765</v>
      </c>
      <c r="AY857" s="12">
        <v>72564</v>
      </c>
      <c r="AZ857" t="s">
        <v>42043</v>
      </c>
      <c r="BA857" t="s">
        <v>42817</v>
      </c>
      <c r="BB857" t="e">
        <f>VLOOKUP(BA857,Sheet1!A:B,2,FALSE)</f>
        <v>#N/A</v>
      </c>
      <c r="BC857" t="e">
        <f>VLOOKUP(BB857,'[1]ACN Audit Supervisory Organ - M'!$A:$I,3,FALSE)</f>
        <v>#N/A</v>
      </c>
      <c r="BD857" t="e">
        <f>VLOOKUP(BB857,'[1]ACN Audit Supervisory Organ - M'!$A:$I,4,FALSE)</f>
        <v>#N/A</v>
      </c>
    </row>
    <row r="858" spans="1:56" x14ac:dyDescent="0.2">
      <c r="A858" t="s">
        <v>42305</v>
      </c>
      <c r="B858" t="s">
        <v>42303</v>
      </c>
      <c r="C858" t="s">
        <v>42303</v>
      </c>
      <c r="O858" s="9">
        <v>43862</v>
      </c>
      <c r="P858" s="9">
        <v>43862</v>
      </c>
      <c r="Q858" t="s">
        <v>43769</v>
      </c>
      <c r="R858" t="s">
        <v>43770</v>
      </c>
      <c r="S858" t="s">
        <v>43771</v>
      </c>
      <c r="T858" t="s">
        <v>43771</v>
      </c>
      <c r="U858" t="s">
        <v>43772</v>
      </c>
      <c r="V858" t="s">
        <v>43773</v>
      </c>
      <c r="W858" s="10">
        <v>40</v>
      </c>
      <c r="X858" t="s">
        <v>42303</v>
      </c>
      <c r="Y858" s="11">
        <v>1980</v>
      </c>
      <c r="Z858" t="s">
        <v>44578</v>
      </c>
      <c r="AA858" t="s">
        <v>43775</v>
      </c>
      <c r="AB858" t="s">
        <v>43776</v>
      </c>
      <c r="AE858" t="s">
        <v>43777</v>
      </c>
      <c r="AF858" t="s">
        <v>43778</v>
      </c>
      <c r="AG858" t="s">
        <v>43779</v>
      </c>
      <c r="AH858" t="s">
        <v>43780</v>
      </c>
      <c r="AI858" t="s">
        <v>44579</v>
      </c>
      <c r="AJ858" t="s">
        <v>44580</v>
      </c>
      <c r="AK858" t="s">
        <v>44058</v>
      </c>
      <c r="AL858" t="s">
        <v>44059</v>
      </c>
      <c r="AM858" t="s">
        <v>44043</v>
      </c>
      <c r="AN858" t="s">
        <v>44044</v>
      </c>
      <c r="AO858" t="s">
        <v>43787</v>
      </c>
      <c r="AP858" t="s">
        <v>43788</v>
      </c>
      <c r="AS858" t="s">
        <v>43789</v>
      </c>
      <c r="AT858" t="s">
        <v>43790</v>
      </c>
      <c r="AU858" t="s">
        <v>43791</v>
      </c>
      <c r="AV858" t="s">
        <v>43791</v>
      </c>
      <c r="AW858" t="s">
        <v>43792</v>
      </c>
      <c r="AX858" t="s">
        <v>37491</v>
      </c>
      <c r="AY858" s="12">
        <v>43850</v>
      </c>
      <c r="AZ858" t="s">
        <v>42305</v>
      </c>
      <c r="BA858" t="s">
        <v>37534</v>
      </c>
      <c r="BB858" t="str">
        <f>VLOOKUP(BA858,Sheet1!A:B,2,FALSE)</f>
        <v>P-36901</v>
      </c>
      <c r="BC858" t="str">
        <f>VLOOKUP(BB858,'[1]ACN Audit Supervisory Organ - M'!$A:$I,3,FALSE)</f>
        <v>Landscape &amp; Natural Resources (F&amp;S)</v>
      </c>
      <c r="BD858" t="str">
        <f>VLOOKUP(BB858,'[1]ACN Audit Supervisory Organ - M'!$A:$I,4,FALSE)</f>
        <v>SUP_5209</v>
      </c>
    </row>
    <row r="859" spans="1:56" x14ac:dyDescent="0.2">
      <c r="A859" t="s">
        <v>42737</v>
      </c>
      <c r="B859" t="s">
        <v>13415</v>
      </c>
      <c r="C859" t="s">
        <v>13415</v>
      </c>
      <c r="O859" s="9">
        <v>43862</v>
      </c>
      <c r="P859" s="9">
        <v>43862</v>
      </c>
      <c r="Q859" t="s">
        <v>43769</v>
      </c>
      <c r="R859" t="s">
        <v>43770</v>
      </c>
      <c r="S859" t="s">
        <v>43771</v>
      </c>
      <c r="T859" t="s">
        <v>43771</v>
      </c>
      <c r="U859" t="s">
        <v>43772</v>
      </c>
      <c r="V859" t="s">
        <v>43773</v>
      </c>
      <c r="W859" s="10">
        <v>40</v>
      </c>
      <c r="X859" t="s">
        <v>13415</v>
      </c>
      <c r="Y859" s="11">
        <v>2816</v>
      </c>
      <c r="Z859" t="s">
        <v>44581</v>
      </c>
      <c r="AA859" t="s">
        <v>43775</v>
      </c>
      <c r="AB859" t="s">
        <v>43776</v>
      </c>
      <c r="AE859" t="s">
        <v>43777</v>
      </c>
      <c r="AF859" t="s">
        <v>43778</v>
      </c>
      <c r="AG859" t="s">
        <v>44403</v>
      </c>
      <c r="AH859" t="s">
        <v>44404</v>
      </c>
      <c r="AI859" t="s">
        <v>44582</v>
      </c>
      <c r="AJ859" t="s">
        <v>44583</v>
      </c>
      <c r="AK859" t="s">
        <v>43809</v>
      </c>
      <c r="AL859" t="s">
        <v>43810</v>
      </c>
      <c r="AM859" t="s">
        <v>43799</v>
      </c>
      <c r="AN859" t="s">
        <v>43800</v>
      </c>
      <c r="AO859" t="s">
        <v>43787</v>
      </c>
      <c r="AP859" t="s">
        <v>43788</v>
      </c>
      <c r="AS859" t="s">
        <v>43789</v>
      </c>
      <c r="AT859" t="s">
        <v>43790</v>
      </c>
      <c r="AU859" t="s">
        <v>43793</v>
      </c>
      <c r="AV859" t="s">
        <v>43793</v>
      </c>
      <c r="AW859" t="s">
        <v>43792</v>
      </c>
      <c r="AX859" t="s">
        <v>39517</v>
      </c>
      <c r="AY859" s="12">
        <v>37500</v>
      </c>
      <c r="AZ859" t="s">
        <v>42737</v>
      </c>
      <c r="BA859" t="s">
        <v>40002</v>
      </c>
      <c r="BB859" t="str">
        <f>VLOOKUP(BA859,Sheet1!A:B,2,FALSE)</f>
        <v>P-42454</v>
      </c>
      <c r="BC859" t="str">
        <f>VLOOKUP(BB859,'[1]ACN Audit Supervisory Organ - M'!$A:$I,3,FALSE)</f>
        <v>Student Development and Enrollment Services (SDES) - First Year Experience Auxiliary Operations</v>
      </c>
      <c r="BD859" t="str">
        <f>VLOOKUP(BB859,'[1]ACN Audit Supervisory Organ - M'!$A:$I,4,FALSE)</f>
        <v>SUP_5496</v>
      </c>
    </row>
    <row r="860" spans="1:56" x14ac:dyDescent="0.2">
      <c r="A860" t="s">
        <v>41603</v>
      </c>
      <c r="B860" t="s">
        <v>41643</v>
      </c>
      <c r="C860" t="s">
        <v>41643</v>
      </c>
      <c r="O860" s="9">
        <v>43862</v>
      </c>
      <c r="P860" s="9">
        <v>43862</v>
      </c>
      <c r="Q860" t="s">
        <v>43769</v>
      </c>
      <c r="R860" t="s">
        <v>43770</v>
      </c>
      <c r="S860" t="s">
        <v>43771</v>
      </c>
      <c r="T860" t="s">
        <v>43771</v>
      </c>
      <c r="U860" t="s">
        <v>43772</v>
      </c>
      <c r="V860" t="s">
        <v>43773</v>
      </c>
      <c r="W860" s="10">
        <v>40</v>
      </c>
      <c r="X860" t="s">
        <v>41643</v>
      </c>
      <c r="Y860" s="11">
        <v>2109</v>
      </c>
      <c r="Z860" t="s">
        <v>44584</v>
      </c>
      <c r="AA860" t="s">
        <v>43775</v>
      </c>
      <c r="AB860" t="s">
        <v>43776</v>
      </c>
      <c r="AE860" t="s">
        <v>43777</v>
      </c>
      <c r="AF860" t="s">
        <v>43778</v>
      </c>
      <c r="AG860" t="s">
        <v>43779</v>
      </c>
      <c r="AH860" t="s">
        <v>43780</v>
      </c>
      <c r="AI860" t="s">
        <v>44585</v>
      </c>
      <c r="AJ860" t="s">
        <v>44586</v>
      </c>
      <c r="AK860" t="s">
        <v>43783</v>
      </c>
      <c r="AL860" t="s">
        <v>43784</v>
      </c>
      <c r="AM860" t="s">
        <v>44249</v>
      </c>
      <c r="AN860" t="s">
        <v>44250</v>
      </c>
      <c r="AO860" t="s">
        <v>43787</v>
      </c>
      <c r="AP860" t="s">
        <v>43788</v>
      </c>
      <c r="AS860" t="s">
        <v>43789</v>
      </c>
      <c r="AT860" t="s">
        <v>43790</v>
      </c>
      <c r="AU860" t="s">
        <v>43793</v>
      </c>
      <c r="AV860" t="s">
        <v>43793</v>
      </c>
      <c r="AW860" t="s">
        <v>43792</v>
      </c>
      <c r="AX860" t="s">
        <v>34924</v>
      </c>
      <c r="AY860" s="12">
        <v>80700</v>
      </c>
      <c r="AZ860" t="s">
        <v>41603</v>
      </c>
      <c r="BA860" t="s">
        <v>37550</v>
      </c>
      <c r="BB860" t="str">
        <f>VLOOKUP(BA860,Sheet1!A:B,2,FALSE)</f>
        <v>P-21565</v>
      </c>
      <c r="BC860" t="str">
        <f>VLOOKUP(BB860,'[1]ACN Audit Supervisory Organ - M'!$A:$I,3,FALSE)</f>
        <v>Office of Institutional Equity (OIE)</v>
      </c>
      <c r="BD860" t="str">
        <f>VLOOKUP(BB860,'[1]ACN Audit Supervisory Organ - M'!$A:$I,4,FALSE)</f>
        <v>SUP_2694</v>
      </c>
    </row>
    <row r="861" spans="1:56" x14ac:dyDescent="0.2">
      <c r="A861" t="s">
        <v>41603</v>
      </c>
      <c r="B861" t="s">
        <v>41601</v>
      </c>
      <c r="C861" t="s">
        <v>41601</v>
      </c>
      <c r="O861" s="9">
        <v>43862</v>
      </c>
      <c r="P861" s="9">
        <v>43862</v>
      </c>
      <c r="Q861" t="s">
        <v>43769</v>
      </c>
      <c r="R861" t="s">
        <v>43770</v>
      </c>
      <c r="S861" t="s">
        <v>43771</v>
      </c>
      <c r="T861" t="s">
        <v>43771</v>
      </c>
      <c r="U861" t="s">
        <v>43772</v>
      </c>
      <c r="V861" t="s">
        <v>43773</v>
      </c>
      <c r="W861" s="10">
        <v>40</v>
      </c>
      <c r="X861" t="s">
        <v>41601</v>
      </c>
      <c r="Y861" s="11">
        <v>2115</v>
      </c>
      <c r="Z861" t="s">
        <v>44587</v>
      </c>
      <c r="AA861" t="s">
        <v>43775</v>
      </c>
      <c r="AB861" t="s">
        <v>43776</v>
      </c>
      <c r="AE861" t="s">
        <v>43777</v>
      </c>
      <c r="AF861" t="s">
        <v>43778</v>
      </c>
      <c r="AG861" t="s">
        <v>43779</v>
      </c>
      <c r="AH861" t="s">
        <v>43780</v>
      </c>
      <c r="AI861" t="s">
        <v>44585</v>
      </c>
      <c r="AJ861" t="s">
        <v>44586</v>
      </c>
      <c r="AK861" t="s">
        <v>43783</v>
      </c>
      <c r="AL861" t="s">
        <v>43784</v>
      </c>
      <c r="AM861" t="s">
        <v>44249</v>
      </c>
      <c r="AN861" t="s">
        <v>44250</v>
      </c>
      <c r="AO861" t="s">
        <v>43787</v>
      </c>
      <c r="AP861" t="s">
        <v>43788</v>
      </c>
      <c r="AS861" t="s">
        <v>43789</v>
      </c>
      <c r="AT861" t="s">
        <v>43790</v>
      </c>
      <c r="AU861" t="s">
        <v>43793</v>
      </c>
      <c r="AV861" t="s">
        <v>43793</v>
      </c>
      <c r="AW861" t="s">
        <v>43792</v>
      </c>
      <c r="AX861" t="s">
        <v>34864</v>
      </c>
      <c r="AY861" s="12">
        <v>60639</v>
      </c>
      <c r="AZ861" t="s">
        <v>41603</v>
      </c>
      <c r="BA861" t="s">
        <v>39328</v>
      </c>
      <c r="BB861" t="str">
        <f>VLOOKUP(BA861,Sheet1!A:B,2,FALSE)</f>
        <v>P-23418</v>
      </c>
      <c r="BC861" t="str">
        <f>VLOOKUP(BB861,'[1]ACN Audit Supervisory Organ - M'!$A:$I,3,FALSE)</f>
        <v>Office of Institutional Equity (OIE) - Title IX</v>
      </c>
      <c r="BD861" t="str">
        <f>VLOOKUP(BB861,'[1]ACN Audit Supervisory Organ - M'!$A:$I,4,FALSE)</f>
        <v>SUP_2695</v>
      </c>
    </row>
    <row r="862" spans="1:56" x14ac:dyDescent="0.2">
      <c r="A862" t="s">
        <v>41603</v>
      </c>
      <c r="B862" t="s">
        <v>30305</v>
      </c>
      <c r="C862" t="s">
        <v>30305</v>
      </c>
      <c r="O862" s="9">
        <v>43862</v>
      </c>
      <c r="P862" s="9">
        <v>43862</v>
      </c>
      <c r="Q862" t="s">
        <v>43769</v>
      </c>
      <c r="R862" t="s">
        <v>43770</v>
      </c>
      <c r="S862" t="s">
        <v>43771</v>
      </c>
      <c r="T862" t="s">
        <v>43771</v>
      </c>
      <c r="U862" t="s">
        <v>43772</v>
      </c>
      <c r="V862" t="s">
        <v>43773</v>
      </c>
      <c r="W862" s="10">
        <v>40</v>
      </c>
      <c r="X862" t="s">
        <v>30305</v>
      </c>
      <c r="Y862" s="11">
        <v>2122</v>
      </c>
      <c r="Z862" t="s">
        <v>44584</v>
      </c>
      <c r="AA862" t="s">
        <v>43775</v>
      </c>
      <c r="AB862" t="s">
        <v>43776</v>
      </c>
      <c r="AE862" t="s">
        <v>43777</v>
      </c>
      <c r="AF862" t="s">
        <v>43778</v>
      </c>
      <c r="AG862" t="s">
        <v>43779</v>
      </c>
      <c r="AH862" t="s">
        <v>43780</v>
      </c>
      <c r="AI862" t="s">
        <v>44585</v>
      </c>
      <c r="AJ862" t="s">
        <v>44586</v>
      </c>
      <c r="AK862" t="s">
        <v>43783</v>
      </c>
      <c r="AL862" t="s">
        <v>43784</v>
      </c>
      <c r="AM862" t="s">
        <v>44249</v>
      </c>
      <c r="AN862" t="s">
        <v>44250</v>
      </c>
      <c r="AO862" t="s">
        <v>43787</v>
      </c>
      <c r="AP862" t="s">
        <v>43788</v>
      </c>
      <c r="AS862" t="s">
        <v>43789</v>
      </c>
      <c r="AT862" t="s">
        <v>43790</v>
      </c>
      <c r="AU862" t="s">
        <v>43793</v>
      </c>
      <c r="AV862" t="s">
        <v>43793</v>
      </c>
      <c r="AW862" t="s">
        <v>43792</v>
      </c>
      <c r="AX862" t="s">
        <v>39022</v>
      </c>
      <c r="AY862" s="12">
        <v>83025</v>
      </c>
      <c r="AZ862" t="s">
        <v>41603</v>
      </c>
      <c r="BA862" t="s">
        <v>37550</v>
      </c>
      <c r="BB862" t="str">
        <f>VLOOKUP(BA862,Sheet1!A:B,2,FALSE)</f>
        <v>P-21565</v>
      </c>
      <c r="BC862" t="str">
        <f>VLOOKUP(BB862,'[1]ACN Audit Supervisory Organ - M'!$A:$I,3,FALSE)</f>
        <v>Office of Institutional Equity (OIE)</v>
      </c>
      <c r="BD862" t="str">
        <f>VLOOKUP(BB862,'[1]ACN Audit Supervisory Organ - M'!$A:$I,4,FALSE)</f>
        <v>SUP_2694</v>
      </c>
    </row>
    <row r="863" spans="1:56" x14ac:dyDescent="0.2">
      <c r="A863" t="s">
        <v>41549</v>
      </c>
      <c r="B863" t="s">
        <v>13886</v>
      </c>
      <c r="C863" t="s">
        <v>13886</v>
      </c>
      <c r="O863" s="9">
        <v>43862</v>
      </c>
      <c r="P863" s="9">
        <v>43862</v>
      </c>
      <c r="Q863" t="s">
        <v>43769</v>
      </c>
      <c r="R863" t="s">
        <v>43770</v>
      </c>
      <c r="S863" t="s">
        <v>43771</v>
      </c>
      <c r="T863" t="s">
        <v>43771</v>
      </c>
      <c r="U863" t="s">
        <v>43772</v>
      </c>
      <c r="V863" t="s">
        <v>43773</v>
      </c>
      <c r="W863" s="10">
        <v>40</v>
      </c>
      <c r="X863" t="s">
        <v>13886</v>
      </c>
      <c r="Y863" s="11">
        <v>1721</v>
      </c>
      <c r="Z863" t="s">
        <v>44588</v>
      </c>
      <c r="AA863" t="s">
        <v>43775</v>
      </c>
      <c r="AB863" t="s">
        <v>43776</v>
      </c>
      <c r="AE863" t="s">
        <v>43777</v>
      </c>
      <c r="AF863" t="s">
        <v>43778</v>
      </c>
      <c r="AG863" t="s">
        <v>43779</v>
      </c>
      <c r="AH863" t="s">
        <v>43780</v>
      </c>
      <c r="AI863" t="s">
        <v>44589</v>
      </c>
      <c r="AJ863" t="s">
        <v>44590</v>
      </c>
      <c r="AK863" t="s">
        <v>43783</v>
      </c>
      <c r="AL863" t="s">
        <v>43784</v>
      </c>
      <c r="AM863" t="s">
        <v>44219</v>
      </c>
      <c r="AN863" t="s">
        <v>44220</v>
      </c>
      <c r="AO863" t="s">
        <v>43787</v>
      </c>
      <c r="AP863" t="s">
        <v>43788</v>
      </c>
      <c r="AS863" t="s">
        <v>43789</v>
      </c>
      <c r="AT863" t="s">
        <v>43790</v>
      </c>
      <c r="AU863" t="s">
        <v>43793</v>
      </c>
      <c r="AV863" t="s">
        <v>43793</v>
      </c>
      <c r="AW863" t="s">
        <v>43792</v>
      </c>
      <c r="AX863" t="s">
        <v>34784</v>
      </c>
      <c r="AY863" s="12">
        <v>105293</v>
      </c>
      <c r="AZ863" t="s">
        <v>41549</v>
      </c>
      <c r="BA863" t="s">
        <v>39067</v>
      </c>
      <c r="BB863" t="str">
        <f>VLOOKUP(BA863,Sheet1!A:B,2,FALSE)</f>
        <v>P-11104</v>
      </c>
      <c r="BC863" t="str">
        <f>VLOOKUP(BB863,'[1]ACN Audit Supervisory Organ - M'!$A:$I,3,FALSE)</f>
        <v>University Police - Security</v>
      </c>
      <c r="BD863" t="str">
        <f>VLOOKUP(BB863,'[1]ACN Audit Supervisory Organ - M'!$A:$I,4,FALSE)</f>
        <v>SUP_3947</v>
      </c>
    </row>
    <row r="864" spans="1:56" x14ac:dyDescent="0.2">
      <c r="A864" t="s">
        <v>42549</v>
      </c>
      <c r="B864" t="s">
        <v>16339</v>
      </c>
      <c r="C864" t="s">
        <v>16339</v>
      </c>
      <c r="O864" s="9">
        <v>43862</v>
      </c>
      <c r="P864" s="9">
        <v>43862</v>
      </c>
      <c r="Q864" t="s">
        <v>43769</v>
      </c>
      <c r="R864" t="s">
        <v>43770</v>
      </c>
      <c r="S864" t="s">
        <v>43771</v>
      </c>
      <c r="T864" t="s">
        <v>43771</v>
      </c>
      <c r="U864" t="s">
        <v>43772</v>
      </c>
      <c r="V864" t="s">
        <v>43773</v>
      </c>
      <c r="W864" s="10">
        <v>40</v>
      </c>
      <c r="X864" t="s">
        <v>16339</v>
      </c>
      <c r="Y864" s="11">
        <v>1262</v>
      </c>
      <c r="Z864" t="s">
        <v>44591</v>
      </c>
      <c r="AA864" t="s">
        <v>43775</v>
      </c>
      <c r="AB864" t="s">
        <v>43776</v>
      </c>
      <c r="AE864" t="s">
        <v>43777</v>
      </c>
      <c r="AF864" t="s">
        <v>43778</v>
      </c>
      <c r="AG864" t="s">
        <v>43779</v>
      </c>
      <c r="AH864" t="s">
        <v>43780</v>
      </c>
      <c r="AI864" t="s">
        <v>44592</v>
      </c>
      <c r="AJ864" t="s">
        <v>44593</v>
      </c>
      <c r="AK864" t="s">
        <v>43783</v>
      </c>
      <c r="AL864" t="s">
        <v>43784</v>
      </c>
      <c r="AM864" t="s">
        <v>43785</v>
      </c>
      <c r="AN864" t="s">
        <v>43786</v>
      </c>
      <c r="AO864" t="s">
        <v>43787</v>
      </c>
      <c r="AP864" t="s">
        <v>43788</v>
      </c>
      <c r="AS864" t="s">
        <v>43789</v>
      </c>
      <c r="AT864" t="s">
        <v>43790</v>
      </c>
      <c r="AU864" t="s">
        <v>43793</v>
      </c>
      <c r="AV864" t="s">
        <v>43793</v>
      </c>
      <c r="AW864" t="s">
        <v>43792</v>
      </c>
      <c r="AX864" t="s">
        <v>39021</v>
      </c>
      <c r="AY864" s="12">
        <v>74825</v>
      </c>
      <c r="AZ864" t="s">
        <v>42549</v>
      </c>
      <c r="BA864" t="s">
        <v>38018</v>
      </c>
      <c r="BB864" t="str">
        <f>VLOOKUP(BA864,Sheet1!A:B,2,FALSE)</f>
        <v>P-10696</v>
      </c>
      <c r="BC864" t="str">
        <f>VLOOKUP(BB864,'[1]ACN Audit Supervisory Organ - M'!$A:$I,3,FALSE)</f>
        <v>University Audit</v>
      </c>
      <c r="BD864" t="str">
        <f>VLOOKUP(BB864,'[1]ACN Audit Supervisory Organ - M'!$A:$I,4,FALSE)</f>
        <v>SUP_4402</v>
      </c>
    </row>
    <row r="865" spans="1:56" x14ac:dyDescent="0.2">
      <c r="A865" t="s">
        <v>41592</v>
      </c>
      <c r="B865" t="s">
        <v>3723</v>
      </c>
      <c r="C865" t="s">
        <v>3723</v>
      </c>
      <c r="O865" s="9">
        <v>43862</v>
      </c>
      <c r="P865" s="9">
        <v>43862</v>
      </c>
      <c r="Q865" t="s">
        <v>43769</v>
      </c>
      <c r="R865" t="s">
        <v>43770</v>
      </c>
      <c r="S865" t="s">
        <v>43771</v>
      </c>
      <c r="T865" t="s">
        <v>43771</v>
      </c>
      <c r="U865" t="s">
        <v>43772</v>
      </c>
      <c r="V865" t="s">
        <v>43773</v>
      </c>
      <c r="W865" s="10">
        <v>40</v>
      </c>
      <c r="X865" t="s">
        <v>3723</v>
      </c>
      <c r="Y865" s="11">
        <v>2624</v>
      </c>
      <c r="Z865" t="s">
        <v>44594</v>
      </c>
      <c r="AA865" t="s">
        <v>43775</v>
      </c>
      <c r="AB865" t="s">
        <v>43776</v>
      </c>
      <c r="AE865" t="s">
        <v>43777</v>
      </c>
      <c r="AF865" t="s">
        <v>43778</v>
      </c>
      <c r="AG865" t="s">
        <v>43779</v>
      </c>
      <c r="AH865" t="s">
        <v>43780</v>
      </c>
      <c r="AI865" t="s">
        <v>44595</v>
      </c>
      <c r="AJ865" t="s">
        <v>44596</v>
      </c>
      <c r="AK865" t="s">
        <v>44146</v>
      </c>
      <c r="AL865" t="s">
        <v>44147</v>
      </c>
      <c r="AM865" t="s">
        <v>44597</v>
      </c>
      <c r="AN865" t="s">
        <v>44598</v>
      </c>
      <c r="AO865" t="s">
        <v>43787</v>
      </c>
      <c r="AP865" t="s">
        <v>43788</v>
      </c>
      <c r="AS865" t="s">
        <v>43789</v>
      </c>
      <c r="AT865" t="s">
        <v>43790</v>
      </c>
      <c r="AU865" t="s">
        <v>43793</v>
      </c>
      <c r="AV865" t="s">
        <v>43793</v>
      </c>
      <c r="AW865" t="s">
        <v>43792</v>
      </c>
      <c r="AX865" t="s">
        <v>37866</v>
      </c>
      <c r="AY865" s="12">
        <v>71750</v>
      </c>
      <c r="AZ865" t="s">
        <v>41592</v>
      </c>
      <c r="BA865" t="s">
        <v>37831</v>
      </c>
      <c r="BB865" t="str">
        <f>VLOOKUP(BA865,Sheet1!A:B,2,FALSE)</f>
        <v>P-10761</v>
      </c>
      <c r="BC865" t="e">
        <f>VLOOKUP(BB865,'[1]ACN Audit Supervisory Organ - M'!$A:$I,3,FALSE)</f>
        <v>#N/A</v>
      </c>
      <c r="BD865" t="e">
        <f>VLOOKUP(BB865,'[1]ACN Audit Supervisory Organ - M'!$A:$I,4,FALSE)</f>
        <v>#N/A</v>
      </c>
    </row>
    <row r="866" spans="1:56" x14ac:dyDescent="0.2">
      <c r="A866" t="s">
        <v>41592</v>
      </c>
      <c r="B866" t="s">
        <v>19347</v>
      </c>
      <c r="C866" t="s">
        <v>19347</v>
      </c>
      <c r="O866" s="9">
        <v>43862</v>
      </c>
      <c r="P866" s="9">
        <v>43862</v>
      </c>
      <c r="Q866" t="s">
        <v>43769</v>
      </c>
      <c r="R866" t="s">
        <v>43770</v>
      </c>
      <c r="S866" t="s">
        <v>43771</v>
      </c>
      <c r="T866" t="s">
        <v>43771</v>
      </c>
      <c r="U866" t="s">
        <v>43772</v>
      </c>
      <c r="V866" t="s">
        <v>43773</v>
      </c>
      <c r="W866" s="10">
        <v>40</v>
      </c>
      <c r="X866" t="s">
        <v>19347</v>
      </c>
      <c r="Y866" s="11">
        <v>2042</v>
      </c>
      <c r="Z866" t="s">
        <v>44594</v>
      </c>
      <c r="AA866" t="s">
        <v>43775</v>
      </c>
      <c r="AB866" t="s">
        <v>43776</v>
      </c>
      <c r="AE866" t="s">
        <v>43777</v>
      </c>
      <c r="AF866" t="s">
        <v>43778</v>
      </c>
      <c r="AG866" t="s">
        <v>43839</v>
      </c>
      <c r="AH866" t="s">
        <v>43840</v>
      </c>
      <c r="AI866" t="s">
        <v>44599</v>
      </c>
      <c r="AJ866" t="s">
        <v>44600</v>
      </c>
      <c r="AK866" t="s">
        <v>44146</v>
      </c>
      <c r="AL866" t="s">
        <v>44147</v>
      </c>
      <c r="AM866" t="s">
        <v>44597</v>
      </c>
      <c r="AN866" t="s">
        <v>44598</v>
      </c>
      <c r="AO866" t="s">
        <v>43787</v>
      </c>
      <c r="AP866" t="s">
        <v>43788</v>
      </c>
      <c r="AS866" t="s">
        <v>43789</v>
      </c>
      <c r="AT866" t="s">
        <v>43790</v>
      </c>
      <c r="AU866" t="s">
        <v>43793</v>
      </c>
      <c r="AV866" t="s">
        <v>43793</v>
      </c>
      <c r="AW866" t="s">
        <v>43792</v>
      </c>
      <c r="AX866" t="s">
        <v>40399</v>
      </c>
      <c r="AY866" s="12">
        <v>66747</v>
      </c>
      <c r="AZ866" t="s">
        <v>41592</v>
      </c>
      <c r="BA866" t="s">
        <v>37831</v>
      </c>
      <c r="BB866" t="str">
        <f>VLOOKUP(BA866,Sheet1!A:B,2,FALSE)</f>
        <v>P-10761</v>
      </c>
      <c r="BC866" t="e">
        <f>VLOOKUP(BB866,'[1]ACN Audit Supervisory Organ - M'!$A:$I,3,FALSE)</f>
        <v>#N/A</v>
      </c>
      <c r="BD866" t="e">
        <f>VLOOKUP(BB866,'[1]ACN Audit Supervisory Organ - M'!$A:$I,4,FALSE)</f>
        <v>#N/A</v>
      </c>
    </row>
    <row r="867" spans="1:56" x14ac:dyDescent="0.2">
      <c r="A867" t="s">
        <v>41592</v>
      </c>
      <c r="B867" t="s">
        <v>33</v>
      </c>
      <c r="C867" t="s">
        <v>33</v>
      </c>
      <c r="O867" s="9">
        <v>43862</v>
      </c>
      <c r="P867" s="9">
        <v>43862</v>
      </c>
      <c r="Q867" t="s">
        <v>43769</v>
      </c>
      <c r="R867" t="s">
        <v>43770</v>
      </c>
      <c r="S867" t="s">
        <v>43771</v>
      </c>
      <c r="T867" t="s">
        <v>43771</v>
      </c>
      <c r="U867" t="s">
        <v>43772</v>
      </c>
      <c r="V867" t="s">
        <v>43773</v>
      </c>
      <c r="W867" s="10">
        <v>40</v>
      </c>
      <c r="X867" t="s">
        <v>33</v>
      </c>
      <c r="Y867" s="11">
        <v>1024</v>
      </c>
      <c r="Z867" t="s">
        <v>44601</v>
      </c>
      <c r="AA867" t="s">
        <v>43775</v>
      </c>
      <c r="AB867" t="s">
        <v>43776</v>
      </c>
      <c r="AE867" t="s">
        <v>43777</v>
      </c>
      <c r="AF867" t="s">
        <v>43778</v>
      </c>
      <c r="AG867" t="s">
        <v>43779</v>
      </c>
      <c r="AH867" t="s">
        <v>43780</v>
      </c>
      <c r="AI867" t="s">
        <v>44595</v>
      </c>
      <c r="AJ867" t="s">
        <v>44596</v>
      </c>
      <c r="AK867" t="s">
        <v>43843</v>
      </c>
      <c r="AL867" t="s">
        <v>43844</v>
      </c>
      <c r="AM867" t="s">
        <v>44597</v>
      </c>
      <c r="AN867" t="s">
        <v>44598</v>
      </c>
      <c r="AO867" t="s">
        <v>43787</v>
      </c>
      <c r="AP867" t="s">
        <v>43788</v>
      </c>
      <c r="AS867" t="s">
        <v>43789</v>
      </c>
      <c r="AT867" t="s">
        <v>43790</v>
      </c>
      <c r="AU867" t="s">
        <v>43793</v>
      </c>
      <c r="AV867" t="s">
        <v>43793</v>
      </c>
      <c r="AW867" t="s">
        <v>43815</v>
      </c>
      <c r="AX867" t="s">
        <v>37070</v>
      </c>
      <c r="AY867" s="12">
        <v>168000</v>
      </c>
      <c r="AZ867" t="s">
        <v>41592</v>
      </c>
      <c r="BA867" t="s">
        <v>38878</v>
      </c>
      <c r="BB867" t="str">
        <f>VLOOKUP(BA867,Sheet1!A:B,2,FALSE)</f>
        <v>P-10617</v>
      </c>
      <c r="BC867" t="str">
        <f>VLOOKUP(BB867,'[1]ACN Audit Supervisory Organ - M'!$A:$I,3,FALSE)</f>
        <v>College Of Optics And Photonics Finance Business Center</v>
      </c>
      <c r="BD867" t="str">
        <f>VLOOKUP(BB867,'[1]ACN Audit Supervisory Organ - M'!$A:$I,4,FALSE)</f>
        <v>SUP_1752</v>
      </c>
    </row>
    <row r="868" spans="1:56" x14ac:dyDescent="0.2">
      <c r="A868" t="s">
        <v>41592</v>
      </c>
      <c r="B868" t="s">
        <v>33</v>
      </c>
      <c r="C868" t="s">
        <v>33</v>
      </c>
      <c r="O868" s="9">
        <v>43862</v>
      </c>
      <c r="P868" s="9">
        <v>43862</v>
      </c>
      <c r="Q868" t="s">
        <v>43769</v>
      </c>
      <c r="R868" t="s">
        <v>43770</v>
      </c>
      <c r="S868" t="s">
        <v>43771</v>
      </c>
      <c r="T868" t="s">
        <v>43771</v>
      </c>
      <c r="U868" t="s">
        <v>43772</v>
      </c>
      <c r="V868" t="s">
        <v>43773</v>
      </c>
      <c r="W868" s="10">
        <v>40</v>
      </c>
      <c r="X868" t="s">
        <v>33</v>
      </c>
      <c r="Y868" s="11">
        <v>1024</v>
      </c>
      <c r="Z868" t="s">
        <v>44601</v>
      </c>
      <c r="AA868" t="s">
        <v>43775</v>
      </c>
      <c r="AB868" t="s">
        <v>43776</v>
      </c>
      <c r="AE868" t="s">
        <v>43777</v>
      </c>
      <c r="AF868" t="s">
        <v>43778</v>
      </c>
      <c r="AG868" t="s">
        <v>43779</v>
      </c>
      <c r="AH868" t="s">
        <v>43780</v>
      </c>
      <c r="AI868" t="s">
        <v>44595</v>
      </c>
      <c r="AJ868" t="s">
        <v>44596</v>
      </c>
      <c r="AK868" t="s">
        <v>43843</v>
      </c>
      <c r="AL868" t="s">
        <v>43844</v>
      </c>
      <c r="AM868" t="s">
        <v>44597</v>
      </c>
      <c r="AN868" t="s">
        <v>44598</v>
      </c>
      <c r="AO868" t="s">
        <v>43787</v>
      </c>
      <c r="AP868" t="s">
        <v>43788</v>
      </c>
      <c r="AS868" t="s">
        <v>43789</v>
      </c>
      <c r="AT868" t="s">
        <v>43790</v>
      </c>
      <c r="AU868" t="s">
        <v>43793</v>
      </c>
      <c r="AV868" t="s">
        <v>43793</v>
      </c>
      <c r="AW868" t="s">
        <v>43815</v>
      </c>
      <c r="AX868" t="s">
        <v>37107</v>
      </c>
      <c r="AY868" s="12">
        <v>278224</v>
      </c>
      <c r="AZ868" t="s">
        <v>41592</v>
      </c>
      <c r="BA868" t="s">
        <v>38878</v>
      </c>
      <c r="BB868" t="str">
        <f>VLOOKUP(BA868,Sheet1!A:B,2,FALSE)</f>
        <v>P-10617</v>
      </c>
      <c r="BC868" t="str">
        <f>VLOOKUP(BB868,'[1]ACN Audit Supervisory Organ - M'!$A:$I,3,FALSE)</f>
        <v>College Of Optics And Photonics Finance Business Center</v>
      </c>
      <c r="BD868" t="str">
        <f>VLOOKUP(BB868,'[1]ACN Audit Supervisory Organ - M'!$A:$I,4,FALSE)</f>
        <v>SUP_1752</v>
      </c>
    </row>
    <row r="869" spans="1:56" x14ac:dyDescent="0.2">
      <c r="A869" t="s">
        <v>41592</v>
      </c>
      <c r="B869" t="s">
        <v>33</v>
      </c>
      <c r="C869" t="s">
        <v>33</v>
      </c>
      <c r="O869" s="9">
        <v>43862</v>
      </c>
      <c r="P869" s="9">
        <v>43862</v>
      </c>
      <c r="Q869" t="s">
        <v>43769</v>
      </c>
      <c r="R869" t="s">
        <v>43770</v>
      </c>
      <c r="S869" t="s">
        <v>43771</v>
      </c>
      <c r="T869" t="s">
        <v>43771</v>
      </c>
      <c r="U869" t="s">
        <v>43772</v>
      </c>
      <c r="V869" t="s">
        <v>43773</v>
      </c>
      <c r="W869" s="10">
        <v>40</v>
      </c>
      <c r="X869" t="s">
        <v>33</v>
      </c>
      <c r="Y869" s="11">
        <v>1024</v>
      </c>
      <c r="Z869" t="s">
        <v>44601</v>
      </c>
      <c r="AA869" t="s">
        <v>43775</v>
      </c>
      <c r="AB869" t="s">
        <v>43776</v>
      </c>
      <c r="AE869" t="s">
        <v>43777</v>
      </c>
      <c r="AF869" t="s">
        <v>43778</v>
      </c>
      <c r="AG869" t="s">
        <v>43779</v>
      </c>
      <c r="AH869" t="s">
        <v>43780</v>
      </c>
      <c r="AI869" t="s">
        <v>44595</v>
      </c>
      <c r="AJ869" t="s">
        <v>44596</v>
      </c>
      <c r="AK869" t="s">
        <v>43843</v>
      </c>
      <c r="AL869" t="s">
        <v>43844</v>
      </c>
      <c r="AM869" t="s">
        <v>44597</v>
      </c>
      <c r="AN869" t="s">
        <v>44598</v>
      </c>
      <c r="AO869" t="s">
        <v>43787</v>
      </c>
      <c r="AP869" t="s">
        <v>43788</v>
      </c>
      <c r="AS869" t="s">
        <v>43789</v>
      </c>
      <c r="AT869" t="s">
        <v>43790</v>
      </c>
      <c r="AU869" t="s">
        <v>43793</v>
      </c>
      <c r="AV869" t="s">
        <v>43793</v>
      </c>
      <c r="AW869" t="s">
        <v>43815</v>
      </c>
      <c r="AX869" t="s">
        <v>38455</v>
      </c>
      <c r="AY869" s="12">
        <v>245804</v>
      </c>
      <c r="AZ869" t="s">
        <v>41592</v>
      </c>
      <c r="BA869" t="s">
        <v>38878</v>
      </c>
      <c r="BB869" t="str">
        <f>VLOOKUP(BA869,Sheet1!A:B,2,FALSE)</f>
        <v>P-10617</v>
      </c>
      <c r="BC869" t="str">
        <f>VLOOKUP(BB869,'[1]ACN Audit Supervisory Organ - M'!$A:$I,3,FALSE)</f>
        <v>College Of Optics And Photonics Finance Business Center</v>
      </c>
      <c r="BD869" t="str">
        <f>VLOOKUP(BB869,'[1]ACN Audit Supervisory Organ - M'!$A:$I,4,FALSE)</f>
        <v>SUP_1752</v>
      </c>
    </row>
    <row r="870" spans="1:56" x14ac:dyDescent="0.2">
      <c r="A870" t="s">
        <v>41592</v>
      </c>
      <c r="B870" t="s">
        <v>33</v>
      </c>
      <c r="C870" t="s">
        <v>33</v>
      </c>
      <c r="O870" s="9">
        <v>43862</v>
      </c>
      <c r="P870" s="9">
        <v>43862</v>
      </c>
      <c r="Q870" t="s">
        <v>43769</v>
      </c>
      <c r="R870" t="s">
        <v>43770</v>
      </c>
      <c r="S870" t="s">
        <v>43771</v>
      </c>
      <c r="T870" t="s">
        <v>43771</v>
      </c>
      <c r="U870" t="s">
        <v>43772</v>
      </c>
      <c r="V870" t="s">
        <v>43773</v>
      </c>
      <c r="W870" s="10">
        <v>40</v>
      </c>
      <c r="X870" t="s">
        <v>33</v>
      </c>
      <c r="Y870" s="11">
        <v>1024</v>
      </c>
      <c r="Z870" t="s">
        <v>44601</v>
      </c>
      <c r="AA870" t="s">
        <v>43775</v>
      </c>
      <c r="AB870" t="s">
        <v>43776</v>
      </c>
      <c r="AE870" t="s">
        <v>43777</v>
      </c>
      <c r="AF870" t="s">
        <v>43778</v>
      </c>
      <c r="AG870" t="s">
        <v>43779</v>
      </c>
      <c r="AH870" t="s">
        <v>43780</v>
      </c>
      <c r="AI870" t="s">
        <v>44595</v>
      </c>
      <c r="AJ870" t="s">
        <v>44596</v>
      </c>
      <c r="AK870" t="s">
        <v>44146</v>
      </c>
      <c r="AL870" t="s">
        <v>44147</v>
      </c>
      <c r="AM870" t="s">
        <v>44597</v>
      </c>
      <c r="AN870" t="s">
        <v>44598</v>
      </c>
      <c r="AO870" t="s">
        <v>43787</v>
      </c>
      <c r="AP870" t="s">
        <v>43788</v>
      </c>
      <c r="AS870" t="s">
        <v>43789</v>
      </c>
      <c r="AT870" t="s">
        <v>43790</v>
      </c>
      <c r="AU870" t="s">
        <v>43793</v>
      </c>
      <c r="AV870" t="s">
        <v>43793</v>
      </c>
      <c r="AW870" t="s">
        <v>43815</v>
      </c>
      <c r="AX870" t="s">
        <v>38465</v>
      </c>
      <c r="AY870" s="12">
        <v>136323</v>
      </c>
      <c r="AZ870" t="s">
        <v>41592</v>
      </c>
      <c r="BA870" t="s">
        <v>38878</v>
      </c>
      <c r="BB870" t="str">
        <f>VLOOKUP(BA870,Sheet1!A:B,2,FALSE)</f>
        <v>P-10617</v>
      </c>
      <c r="BC870" t="str">
        <f>VLOOKUP(BB870,'[1]ACN Audit Supervisory Organ - M'!$A:$I,3,FALSE)</f>
        <v>College Of Optics And Photonics Finance Business Center</v>
      </c>
      <c r="BD870" t="str">
        <f>VLOOKUP(BB870,'[1]ACN Audit Supervisory Organ - M'!$A:$I,4,FALSE)</f>
        <v>SUP_1752</v>
      </c>
    </row>
    <row r="871" spans="1:56" x14ac:dyDescent="0.2">
      <c r="A871" t="s">
        <v>41592</v>
      </c>
      <c r="B871" t="s">
        <v>15</v>
      </c>
      <c r="C871" t="s">
        <v>15</v>
      </c>
      <c r="O871" s="9">
        <v>43862</v>
      </c>
      <c r="P871" s="9">
        <v>43862</v>
      </c>
      <c r="Q871" t="s">
        <v>43769</v>
      </c>
      <c r="R871" t="s">
        <v>43770</v>
      </c>
      <c r="S871" t="s">
        <v>43771</v>
      </c>
      <c r="T871" t="s">
        <v>43771</v>
      </c>
      <c r="U871" t="s">
        <v>43772</v>
      </c>
      <c r="V871" t="s">
        <v>43773</v>
      </c>
      <c r="W871" s="10">
        <v>40</v>
      </c>
      <c r="X871" t="s">
        <v>15</v>
      </c>
      <c r="Y871" s="11">
        <v>1032</v>
      </c>
      <c r="Z871" t="s">
        <v>44601</v>
      </c>
      <c r="AA871" t="s">
        <v>43775</v>
      </c>
      <c r="AB871" t="s">
        <v>43776</v>
      </c>
      <c r="AE871" t="s">
        <v>43777</v>
      </c>
      <c r="AF871" t="s">
        <v>43778</v>
      </c>
      <c r="AG871" t="s">
        <v>43779</v>
      </c>
      <c r="AH871" t="s">
        <v>43780</v>
      </c>
      <c r="AI871" t="s">
        <v>44595</v>
      </c>
      <c r="AJ871" t="s">
        <v>44596</v>
      </c>
      <c r="AK871" t="s">
        <v>44146</v>
      </c>
      <c r="AL871" t="s">
        <v>44147</v>
      </c>
      <c r="AM871" t="s">
        <v>44597</v>
      </c>
      <c r="AN871" t="s">
        <v>44598</v>
      </c>
      <c r="AO871" t="s">
        <v>43787</v>
      </c>
      <c r="AP871" t="s">
        <v>43788</v>
      </c>
      <c r="AS871" t="s">
        <v>43789</v>
      </c>
      <c r="AT871" t="s">
        <v>43790</v>
      </c>
      <c r="AU871" t="s">
        <v>43793</v>
      </c>
      <c r="AV871" t="s">
        <v>43793</v>
      </c>
      <c r="AW871" t="s">
        <v>43815</v>
      </c>
      <c r="AX871" t="s">
        <v>38534</v>
      </c>
      <c r="AY871" s="12">
        <v>138743</v>
      </c>
      <c r="AZ871" t="s">
        <v>41592</v>
      </c>
      <c r="BA871" t="s">
        <v>38878</v>
      </c>
      <c r="BB871" t="str">
        <f>VLOOKUP(BA871,Sheet1!A:B,2,FALSE)</f>
        <v>P-10617</v>
      </c>
      <c r="BC871" t="str">
        <f>VLOOKUP(BB871,'[1]ACN Audit Supervisory Organ - M'!$A:$I,3,FALSE)</f>
        <v>College Of Optics And Photonics Finance Business Center</v>
      </c>
      <c r="BD871" t="str">
        <f>VLOOKUP(BB871,'[1]ACN Audit Supervisory Organ - M'!$A:$I,4,FALSE)</f>
        <v>SUP_1752</v>
      </c>
    </row>
    <row r="872" spans="1:56" x14ac:dyDescent="0.2">
      <c r="A872" t="s">
        <v>41592</v>
      </c>
      <c r="B872" t="s">
        <v>2149</v>
      </c>
      <c r="C872" t="s">
        <v>2149</v>
      </c>
      <c r="O872" s="9">
        <v>43862</v>
      </c>
      <c r="P872" s="9">
        <v>43862</v>
      </c>
      <c r="Q872" t="s">
        <v>43769</v>
      </c>
      <c r="R872" t="s">
        <v>43770</v>
      </c>
      <c r="S872" t="s">
        <v>43771</v>
      </c>
      <c r="T872" t="s">
        <v>43771</v>
      </c>
      <c r="U872" t="s">
        <v>43772</v>
      </c>
      <c r="V872" t="s">
        <v>43773</v>
      </c>
      <c r="W872" s="10">
        <v>40</v>
      </c>
      <c r="X872" t="s">
        <v>2149</v>
      </c>
      <c r="Y872" s="11">
        <v>1037</v>
      </c>
      <c r="Z872" t="s">
        <v>44601</v>
      </c>
      <c r="AA872" t="s">
        <v>43775</v>
      </c>
      <c r="AB872" t="s">
        <v>43776</v>
      </c>
      <c r="AE872" t="s">
        <v>43777</v>
      </c>
      <c r="AF872" t="s">
        <v>43778</v>
      </c>
      <c r="AG872" t="s">
        <v>43779</v>
      </c>
      <c r="AH872" t="s">
        <v>43780</v>
      </c>
      <c r="AI872" t="s">
        <v>44595</v>
      </c>
      <c r="AJ872" t="s">
        <v>44596</v>
      </c>
      <c r="AK872" t="s">
        <v>43843</v>
      </c>
      <c r="AL872" t="s">
        <v>43844</v>
      </c>
      <c r="AM872" t="s">
        <v>44597</v>
      </c>
      <c r="AN872" t="s">
        <v>44598</v>
      </c>
      <c r="AO872" t="s">
        <v>43787</v>
      </c>
      <c r="AP872" t="s">
        <v>43788</v>
      </c>
      <c r="AS872" t="s">
        <v>43789</v>
      </c>
      <c r="AT872" t="s">
        <v>43790</v>
      </c>
      <c r="AU872" t="s">
        <v>43793</v>
      </c>
      <c r="AV872" t="s">
        <v>43793</v>
      </c>
      <c r="AW872" t="s">
        <v>43815</v>
      </c>
      <c r="AX872" t="s">
        <v>38463</v>
      </c>
      <c r="AY872" s="12">
        <v>80553</v>
      </c>
      <c r="AZ872" t="s">
        <v>41592</v>
      </c>
      <c r="BA872" t="s">
        <v>38878</v>
      </c>
      <c r="BB872" t="str">
        <f>VLOOKUP(BA872,Sheet1!A:B,2,FALSE)</f>
        <v>P-10617</v>
      </c>
      <c r="BC872" t="str">
        <f>VLOOKUP(BB872,'[1]ACN Audit Supervisory Organ - M'!$A:$I,3,FALSE)</f>
        <v>College Of Optics And Photonics Finance Business Center</v>
      </c>
      <c r="BD872" t="str">
        <f>VLOOKUP(BB872,'[1]ACN Audit Supervisory Organ - M'!$A:$I,4,FALSE)</f>
        <v>SUP_1752</v>
      </c>
    </row>
    <row r="873" spans="1:56" x14ac:dyDescent="0.2">
      <c r="A873" t="s">
        <v>41592</v>
      </c>
      <c r="B873" t="s">
        <v>11039</v>
      </c>
      <c r="C873" t="s">
        <v>11039</v>
      </c>
      <c r="O873" s="9">
        <v>43862</v>
      </c>
      <c r="P873" s="9">
        <v>43862</v>
      </c>
      <c r="Q873" t="s">
        <v>43769</v>
      </c>
      <c r="R873" t="s">
        <v>43770</v>
      </c>
      <c r="S873" t="s">
        <v>43771</v>
      </c>
      <c r="T873" t="s">
        <v>43771</v>
      </c>
      <c r="U873" t="s">
        <v>43772</v>
      </c>
      <c r="V873" t="s">
        <v>43773</v>
      </c>
      <c r="W873" s="10">
        <v>40</v>
      </c>
      <c r="X873" t="s">
        <v>11039</v>
      </c>
      <c r="Y873" s="11">
        <v>1093</v>
      </c>
      <c r="Z873" t="s">
        <v>44594</v>
      </c>
      <c r="AA873" t="s">
        <v>43775</v>
      </c>
      <c r="AB873" t="s">
        <v>43776</v>
      </c>
      <c r="AE873" t="s">
        <v>43777</v>
      </c>
      <c r="AF873" t="s">
        <v>43778</v>
      </c>
      <c r="AG873" t="s">
        <v>43839</v>
      </c>
      <c r="AH873" t="s">
        <v>43840</v>
      </c>
      <c r="AI873" t="s">
        <v>44599</v>
      </c>
      <c r="AJ873" t="s">
        <v>44600</v>
      </c>
      <c r="AK873" t="s">
        <v>44146</v>
      </c>
      <c r="AL873" t="s">
        <v>44147</v>
      </c>
      <c r="AM873" t="s">
        <v>44597</v>
      </c>
      <c r="AN873" t="s">
        <v>44598</v>
      </c>
      <c r="AO873" t="s">
        <v>43787</v>
      </c>
      <c r="AP873" t="s">
        <v>43788</v>
      </c>
      <c r="AS873" t="s">
        <v>43789</v>
      </c>
      <c r="AT873" t="s">
        <v>43790</v>
      </c>
      <c r="AU873" t="s">
        <v>43793</v>
      </c>
      <c r="AV873" t="s">
        <v>43793</v>
      </c>
      <c r="AW873" t="s">
        <v>43815</v>
      </c>
      <c r="AX873" t="s">
        <v>40366</v>
      </c>
      <c r="AY873" s="12">
        <v>65500</v>
      </c>
      <c r="AZ873" t="s">
        <v>41592</v>
      </c>
      <c r="BA873" t="s">
        <v>35970</v>
      </c>
      <c r="BB873" t="str">
        <f>VLOOKUP(BA873,Sheet1!A:B,2,FALSE)</f>
        <v>P-12812</v>
      </c>
      <c r="BC873" t="e">
        <f>VLOOKUP(BB873,'[1]ACN Audit Supervisory Organ - M'!$A:$I,3,FALSE)</f>
        <v>#N/A</v>
      </c>
      <c r="BD873" t="e">
        <f>VLOOKUP(BB873,'[1]ACN Audit Supervisory Organ - M'!$A:$I,4,FALSE)</f>
        <v>#N/A</v>
      </c>
    </row>
    <row r="874" spans="1:56" x14ac:dyDescent="0.2">
      <c r="A874" t="s">
        <v>41592</v>
      </c>
      <c r="B874" t="s">
        <v>11039</v>
      </c>
      <c r="C874" t="s">
        <v>11039</v>
      </c>
      <c r="O874" s="9">
        <v>43862</v>
      </c>
      <c r="P874" s="9">
        <v>43862</v>
      </c>
      <c r="Q874" t="s">
        <v>43769</v>
      </c>
      <c r="R874" t="s">
        <v>43770</v>
      </c>
      <c r="S874" t="s">
        <v>43771</v>
      </c>
      <c r="T874" t="s">
        <v>43771</v>
      </c>
      <c r="U874" t="s">
        <v>44176</v>
      </c>
      <c r="V874" t="s">
        <v>44177</v>
      </c>
      <c r="W874" s="10">
        <v>40</v>
      </c>
      <c r="X874" t="s">
        <v>11039</v>
      </c>
      <c r="Y874" s="11">
        <v>1093</v>
      </c>
      <c r="Z874" t="s">
        <v>44602</v>
      </c>
      <c r="AA874" t="s">
        <v>43775</v>
      </c>
      <c r="AB874" t="s">
        <v>43776</v>
      </c>
      <c r="AE874" t="s">
        <v>43777</v>
      </c>
      <c r="AF874" t="s">
        <v>43778</v>
      </c>
      <c r="AG874" t="s">
        <v>43839</v>
      </c>
      <c r="AH874" t="s">
        <v>43840</v>
      </c>
      <c r="AI874" t="s">
        <v>44599</v>
      </c>
      <c r="AJ874" t="s">
        <v>44600</v>
      </c>
      <c r="AK874" t="s">
        <v>44146</v>
      </c>
      <c r="AL874" t="s">
        <v>44147</v>
      </c>
      <c r="AM874" t="s">
        <v>44597</v>
      </c>
      <c r="AN874" t="s">
        <v>44598</v>
      </c>
      <c r="AO874" t="s">
        <v>43787</v>
      </c>
      <c r="AP874" t="s">
        <v>43788</v>
      </c>
      <c r="AS874" t="s">
        <v>43789</v>
      </c>
      <c r="AT874" t="s">
        <v>43790</v>
      </c>
      <c r="AU874" t="s">
        <v>43793</v>
      </c>
      <c r="AV874" t="s">
        <v>43793</v>
      </c>
      <c r="AW874" t="s">
        <v>43815</v>
      </c>
      <c r="AX874" t="s">
        <v>40682</v>
      </c>
      <c r="AY874" s="12">
        <v>42632</v>
      </c>
      <c r="AZ874" t="s">
        <v>41592</v>
      </c>
      <c r="BA874" t="s">
        <v>38461</v>
      </c>
      <c r="BB874" t="str">
        <f>VLOOKUP(BA874,Sheet1!A:B,2,FALSE)</f>
        <v>P-14299</v>
      </c>
      <c r="BC874" t="str">
        <f>VLOOKUP(BB874,'[1]ACN Audit Supervisory Organ - M'!$A:$I,3,FALSE)</f>
        <v>College of Optics and Photonics (CREOL)</v>
      </c>
      <c r="BD874" t="str">
        <f>VLOOKUP(BB874,'[1]ACN Audit Supervisory Organ - M'!$A:$I,4,FALSE)</f>
        <v>SUP_2024</v>
      </c>
    </row>
    <row r="875" spans="1:56" x14ac:dyDescent="0.2">
      <c r="A875" t="s">
        <v>41592</v>
      </c>
      <c r="B875" t="s">
        <v>462</v>
      </c>
      <c r="C875" t="s">
        <v>462</v>
      </c>
      <c r="O875" s="9">
        <v>43862</v>
      </c>
      <c r="P875" s="9">
        <v>43862</v>
      </c>
      <c r="Q875" t="s">
        <v>43769</v>
      </c>
      <c r="R875" t="s">
        <v>43770</v>
      </c>
      <c r="S875" t="s">
        <v>43771</v>
      </c>
      <c r="T875" t="s">
        <v>43771</v>
      </c>
      <c r="U875" t="s">
        <v>44176</v>
      </c>
      <c r="V875" t="s">
        <v>44177</v>
      </c>
      <c r="W875" s="10">
        <v>40</v>
      </c>
      <c r="X875" t="s">
        <v>462</v>
      </c>
      <c r="Y875" s="11">
        <v>1097</v>
      </c>
      <c r="Z875" t="s">
        <v>44603</v>
      </c>
      <c r="AA875" t="s">
        <v>43775</v>
      </c>
      <c r="AB875" t="s">
        <v>43776</v>
      </c>
      <c r="AE875" t="s">
        <v>43777</v>
      </c>
      <c r="AF875" t="s">
        <v>43778</v>
      </c>
      <c r="AG875" t="s">
        <v>43839</v>
      </c>
      <c r="AH875" t="s">
        <v>43840</v>
      </c>
      <c r="AI875" t="s">
        <v>44599</v>
      </c>
      <c r="AJ875" t="s">
        <v>44600</v>
      </c>
      <c r="AK875" t="s">
        <v>44146</v>
      </c>
      <c r="AL875" t="s">
        <v>44147</v>
      </c>
      <c r="AM875" t="s">
        <v>44597</v>
      </c>
      <c r="AN875" t="s">
        <v>44598</v>
      </c>
      <c r="AO875" t="s">
        <v>43787</v>
      </c>
      <c r="AP875" t="s">
        <v>43788</v>
      </c>
      <c r="AS875" t="s">
        <v>43789</v>
      </c>
      <c r="AT875" t="s">
        <v>43790</v>
      </c>
      <c r="AU875" t="s">
        <v>43793</v>
      </c>
      <c r="AV875" t="s">
        <v>43793</v>
      </c>
      <c r="AW875" t="s">
        <v>43815</v>
      </c>
      <c r="AX875" t="s">
        <v>40716</v>
      </c>
      <c r="AY875" s="12">
        <v>48891</v>
      </c>
      <c r="AZ875" t="s">
        <v>41592</v>
      </c>
      <c r="BA875" t="s">
        <v>40512</v>
      </c>
      <c r="BB875" t="str">
        <f>VLOOKUP(BA875,Sheet1!A:B,2,FALSE)</f>
        <v>P-10556</v>
      </c>
      <c r="BC875" t="str">
        <f>VLOOKUP(BB875,'[1]ACN Audit Supervisory Organ - M'!$A:$I,3,FALSE)</f>
        <v>College of Optics and Photonics (CREOL)</v>
      </c>
      <c r="BD875" t="str">
        <f>VLOOKUP(BB875,'[1]ACN Audit Supervisory Organ - M'!$A:$I,4,FALSE)</f>
        <v>SUP_2031</v>
      </c>
    </row>
    <row r="876" spans="1:56" x14ac:dyDescent="0.2">
      <c r="A876" t="s">
        <v>41649</v>
      </c>
      <c r="B876" t="s">
        <v>5925</v>
      </c>
      <c r="C876" t="s">
        <v>5925</v>
      </c>
      <c r="O876" s="9">
        <v>43862</v>
      </c>
      <c r="P876" s="9">
        <v>43862</v>
      </c>
      <c r="Q876" t="s">
        <v>43769</v>
      </c>
      <c r="R876" t="s">
        <v>43770</v>
      </c>
      <c r="S876" t="s">
        <v>43771</v>
      </c>
      <c r="T876" t="s">
        <v>43771</v>
      </c>
      <c r="U876" t="s">
        <v>43772</v>
      </c>
      <c r="V876" t="s">
        <v>43773</v>
      </c>
      <c r="W876" s="10">
        <v>40</v>
      </c>
      <c r="X876" t="s">
        <v>5925</v>
      </c>
      <c r="Y876" s="11">
        <v>1340</v>
      </c>
      <c r="Z876" t="s">
        <v>44604</v>
      </c>
      <c r="AA876" t="s">
        <v>43775</v>
      </c>
      <c r="AB876" t="s">
        <v>43776</v>
      </c>
      <c r="AE876" t="s">
        <v>43777</v>
      </c>
      <c r="AF876" t="s">
        <v>43778</v>
      </c>
      <c r="AG876" t="s">
        <v>43839</v>
      </c>
      <c r="AH876" t="s">
        <v>43840</v>
      </c>
      <c r="AI876" t="s">
        <v>44605</v>
      </c>
      <c r="AJ876" t="s">
        <v>44606</v>
      </c>
      <c r="AK876" t="s">
        <v>43895</v>
      </c>
      <c r="AL876" t="s">
        <v>43896</v>
      </c>
      <c r="AM876" t="s">
        <v>44154</v>
      </c>
      <c r="AN876" t="s">
        <v>44155</v>
      </c>
      <c r="AO876" t="s">
        <v>43787</v>
      </c>
      <c r="AP876" t="s">
        <v>43788</v>
      </c>
      <c r="AS876" t="s">
        <v>43789</v>
      </c>
      <c r="AT876" t="s">
        <v>43790</v>
      </c>
      <c r="AU876" t="s">
        <v>43793</v>
      </c>
      <c r="AV876" t="s">
        <v>43793</v>
      </c>
      <c r="AW876" t="s">
        <v>43792</v>
      </c>
      <c r="AX876" t="s">
        <v>40351</v>
      </c>
      <c r="AY876" s="12">
        <v>38130</v>
      </c>
      <c r="AZ876" t="s">
        <v>41649</v>
      </c>
      <c r="BA876" t="s">
        <v>40531</v>
      </c>
      <c r="BB876" t="str">
        <f>VLOOKUP(BA876,Sheet1!A:B,2,FALSE)</f>
        <v>P-13866</v>
      </c>
      <c r="BC876" t="str">
        <f>VLOOKUP(BB876,'[1]ACN Audit Supervisory Organ - M'!$A:$I,3,FALSE)</f>
        <v>Business Incubation Program - Winter Springs</v>
      </c>
      <c r="BD876" t="str">
        <f>VLOOKUP(BB876,'[1]ACN Audit Supervisory Organ - M'!$A:$I,4,FALSE)</f>
        <v>SUP_4480</v>
      </c>
    </row>
    <row r="877" spans="1:56" x14ac:dyDescent="0.2">
      <c r="A877" t="s">
        <v>41649</v>
      </c>
      <c r="B877" t="s">
        <v>10653</v>
      </c>
      <c r="C877" t="s">
        <v>10653</v>
      </c>
      <c r="O877" s="9">
        <v>43862</v>
      </c>
      <c r="P877" s="9">
        <v>43862</v>
      </c>
      <c r="Q877" t="s">
        <v>43769</v>
      </c>
      <c r="R877" t="s">
        <v>43770</v>
      </c>
      <c r="S877" t="s">
        <v>43771</v>
      </c>
      <c r="T877" t="s">
        <v>43771</v>
      </c>
      <c r="U877" t="s">
        <v>43772</v>
      </c>
      <c r="V877" t="s">
        <v>43773</v>
      </c>
      <c r="W877" s="10">
        <v>40</v>
      </c>
      <c r="X877" t="s">
        <v>10653</v>
      </c>
      <c r="Y877" s="11">
        <v>1369</v>
      </c>
      <c r="Z877" t="s">
        <v>44607</v>
      </c>
      <c r="AA877" t="s">
        <v>43775</v>
      </c>
      <c r="AB877" t="s">
        <v>43776</v>
      </c>
      <c r="AE877" t="s">
        <v>43777</v>
      </c>
      <c r="AF877" t="s">
        <v>43778</v>
      </c>
      <c r="AG877" t="s">
        <v>43779</v>
      </c>
      <c r="AH877" t="s">
        <v>43780</v>
      </c>
      <c r="AI877" t="s">
        <v>44608</v>
      </c>
      <c r="AJ877" t="s">
        <v>44609</v>
      </c>
      <c r="AK877" t="s">
        <v>43900</v>
      </c>
      <c r="AL877" t="s">
        <v>43901</v>
      </c>
      <c r="AM877" t="s">
        <v>43785</v>
      </c>
      <c r="AN877" t="s">
        <v>43786</v>
      </c>
      <c r="AO877" t="s">
        <v>43943</v>
      </c>
      <c r="AP877" t="s">
        <v>43944</v>
      </c>
      <c r="AS877" t="s">
        <v>43789</v>
      </c>
      <c r="AT877" t="s">
        <v>43790</v>
      </c>
      <c r="AU877" t="s">
        <v>43793</v>
      </c>
      <c r="AV877" t="s">
        <v>43793</v>
      </c>
      <c r="AW877" t="s">
        <v>43792</v>
      </c>
      <c r="AX877" t="s">
        <v>34930</v>
      </c>
      <c r="AY877" s="12">
        <v>61200</v>
      </c>
      <c r="AZ877" t="s">
        <v>41649</v>
      </c>
      <c r="BA877" t="s">
        <v>35370</v>
      </c>
      <c r="BB877" t="str">
        <f>VLOOKUP(BA877,Sheet1!A:B,2,FALSE)</f>
        <v>P-48610</v>
      </c>
      <c r="BC877" t="e">
        <f>VLOOKUP(BB877,'[1]ACN Audit Supervisory Organ - M'!$A:$I,3,FALSE)</f>
        <v>#N/A</v>
      </c>
      <c r="BD877" t="e">
        <f>VLOOKUP(BB877,'[1]ACN Audit Supervisory Organ - M'!$A:$I,4,FALSE)</f>
        <v>#N/A</v>
      </c>
    </row>
    <row r="878" spans="1:56" x14ac:dyDescent="0.2">
      <c r="A878" t="s">
        <v>41649</v>
      </c>
      <c r="B878" t="s">
        <v>1721</v>
      </c>
      <c r="C878" t="s">
        <v>1721</v>
      </c>
      <c r="O878" s="9">
        <v>43862</v>
      </c>
      <c r="P878" s="9">
        <v>43862</v>
      </c>
      <c r="Q878" t="s">
        <v>43769</v>
      </c>
      <c r="R878" t="s">
        <v>43770</v>
      </c>
      <c r="S878" t="s">
        <v>43771</v>
      </c>
      <c r="T878" t="s">
        <v>43771</v>
      </c>
      <c r="U878" t="s">
        <v>43772</v>
      </c>
      <c r="V878" t="s">
        <v>43773</v>
      </c>
      <c r="W878" s="10">
        <v>40</v>
      </c>
      <c r="X878" t="s">
        <v>1721</v>
      </c>
      <c r="Y878" s="11">
        <v>1496</v>
      </c>
      <c r="Z878" t="s">
        <v>44610</v>
      </c>
      <c r="AA878" t="s">
        <v>43775</v>
      </c>
      <c r="AB878" t="s">
        <v>43776</v>
      </c>
      <c r="AE878" t="s">
        <v>43777</v>
      </c>
      <c r="AF878" t="s">
        <v>43778</v>
      </c>
      <c r="AG878" t="s">
        <v>43839</v>
      </c>
      <c r="AH878" t="s">
        <v>43840</v>
      </c>
      <c r="AI878" t="s">
        <v>44611</v>
      </c>
      <c r="AJ878" t="s">
        <v>44612</v>
      </c>
      <c r="AK878" t="s">
        <v>43895</v>
      </c>
      <c r="AL878" t="s">
        <v>43896</v>
      </c>
      <c r="AM878" t="s">
        <v>44154</v>
      </c>
      <c r="AN878" t="s">
        <v>44155</v>
      </c>
      <c r="AO878" t="s">
        <v>43787</v>
      </c>
      <c r="AP878" t="s">
        <v>43788</v>
      </c>
      <c r="AS878" t="s">
        <v>43789</v>
      </c>
      <c r="AT878" t="s">
        <v>43790</v>
      </c>
      <c r="AU878" t="s">
        <v>43793</v>
      </c>
      <c r="AV878" t="s">
        <v>43793</v>
      </c>
      <c r="AW878" t="s">
        <v>43792</v>
      </c>
      <c r="AX878" t="s">
        <v>40466</v>
      </c>
      <c r="AY878" s="12">
        <v>137407</v>
      </c>
      <c r="AZ878" t="s">
        <v>41649</v>
      </c>
      <c r="BA878" t="s">
        <v>39288</v>
      </c>
      <c r="BB878" t="str">
        <f>VLOOKUP(BA878,Sheet1!A:B,2,FALSE)</f>
        <v>P-12751</v>
      </c>
      <c r="BC878" t="str">
        <f>VLOOKUP(BB878,'[1]ACN Audit Supervisory Organ - M'!$A:$I,3,FALSE)</f>
        <v>TBD: Office of the President, UCF Downtown</v>
      </c>
      <c r="BD878" t="str">
        <f>VLOOKUP(BB878,'[1]ACN Audit Supervisory Organ - M'!$A:$I,4,FALSE)</f>
        <v>SUP_1013</v>
      </c>
    </row>
    <row r="879" spans="1:56" x14ac:dyDescent="0.2">
      <c r="A879" t="s">
        <v>41649</v>
      </c>
      <c r="B879" t="s">
        <v>33</v>
      </c>
      <c r="C879" t="s">
        <v>33</v>
      </c>
      <c r="O879" s="9">
        <v>43862</v>
      </c>
      <c r="P879" s="9">
        <v>43862</v>
      </c>
      <c r="Q879" t="s">
        <v>43769</v>
      </c>
      <c r="R879" t="s">
        <v>43770</v>
      </c>
      <c r="S879" t="s">
        <v>43771</v>
      </c>
      <c r="T879" t="s">
        <v>43771</v>
      </c>
      <c r="U879" t="s">
        <v>43772</v>
      </c>
      <c r="V879" t="s">
        <v>43773</v>
      </c>
      <c r="W879" s="10">
        <v>40</v>
      </c>
      <c r="X879" t="s">
        <v>33</v>
      </c>
      <c r="Y879" s="11">
        <v>1022</v>
      </c>
      <c r="Z879" t="s">
        <v>44607</v>
      </c>
      <c r="AA879" t="s">
        <v>43775</v>
      </c>
      <c r="AB879" t="s">
        <v>43776</v>
      </c>
      <c r="AE879" t="s">
        <v>43777</v>
      </c>
      <c r="AF879" t="s">
        <v>43778</v>
      </c>
      <c r="AG879" t="s">
        <v>43779</v>
      </c>
      <c r="AH879" t="s">
        <v>43780</v>
      </c>
      <c r="AI879" t="s">
        <v>44605</v>
      </c>
      <c r="AJ879" t="s">
        <v>44606</v>
      </c>
      <c r="AK879" t="s">
        <v>43895</v>
      </c>
      <c r="AL879" t="s">
        <v>43896</v>
      </c>
      <c r="AM879" t="s">
        <v>44154</v>
      </c>
      <c r="AN879" t="s">
        <v>44155</v>
      </c>
      <c r="AO879" t="s">
        <v>43787</v>
      </c>
      <c r="AP879" t="s">
        <v>43788</v>
      </c>
      <c r="AS879" t="s">
        <v>43789</v>
      </c>
      <c r="AT879" t="s">
        <v>43790</v>
      </c>
      <c r="AU879" t="s">
        <v>43793</v>
      </c>
      <c r="AV879" t="s">
        <v>43793</v>
      </c>
      <c r="AW879" t="s">
        <v>43815</v>
      </c>
      <c r="AX879" t="s">
        <v>35963</v>
      </c>
      <c r="AY879" s="12">
        <v>304167</v>
      </c>
      <c r="AZ879" t="s">
        <v>41649</v>
      </c>
      <c r="BA879" t="s">
        <v>39022</v>
      </c>
      <c r="BB879" t="str">
        <f>VLOOKUP(BA879,Sheet1!A:B,2,FALSE)</f>
        <v>P-43444</v>
      </c>
      <c r="BC879" t="str">
        <f>VLOOKUP(BB879,'[1]ACN Audit Supervisory Organ - M'!$A:$I,3,FALSE)</f>
        <v>Office of Institutional Equity (OIE) - Equal Employment Opportunity and Search Compliance</v>
      </c>
      <c r="BD879" t="str">
        <f>VLOOKUP(BB879,'[1]ACN Audit Supervisory Organ - M'!$A:$I,4,FALSE)</f>
        <v>SUP_4420</v>
      </c>
    </row>
    <row r="880" spans="1:56" x14ac:dyDescent="0.2">
      <c r="A880" t="s">
        <v>42301</v>
      </c>
      <c r="B880" t="s">
        <v>42710</v>
      </c>
      <c r="C880" t="s">
        <v>42710</v>
      </c>
      <c r="O880" s="9">
        <v>43862</v>
      </c>
      <c r="P880" s="9">
        <v>43862</v>
      </c>
      <c r="Q880" t="s">
        <v>43769</v>
      </c>
      <c r="R880" t="s">
        <v>43770</v>
      </c>
      <c r="S880" t="s">
        <v>43771</v>
      </c>
      <c r="T880" t="s">
        <v>43771</v>
      </c>
      <c r="U880" t="s">
        <v>43772</v>
      </c>
      <c r="V880" t="s">
        <v>43773</v>
      </c>
      <c r="W880" s="10">
        <v>40</v>
      </c>
      <c r="X880" t="s">
        <v>42710</v>
      </c>
      <c r="Y880" s="11">
        <v>1878</v>
      </c>
      <c r="Z880" t="s">
        <v>44613</v>
      </c>
      <c r="AA880" t="s">
        <v>43775</v>
      </c>
      <c r="AB880" t="s">
        <v>43776</v>
      </c>
      <c r="AE880" t="s">
        <v>43777</v>
      </c>
      <c r="AF880" t="s">
        <v>43778</v>
      </c>
      <c r="AG880" t="s">
        <v>44088</v>
      </c>
      <c r="AH880" t="s">
        <v>44089</v>
      </c>
      <c r="AI880" t="s">
        <v>44230</v>
      </c>
      <c r="AJ880" t="s">
        <v>44231</v>
      </c>
      <c r="AK880" t="s">
        <v>44442</v>
      </c>
      <c r="AL880" t="s">
        <v>44443</v>
      </c>
      <c r="AM880" t="s">
        <v>44232</v>
      </c>
      <c r="AN880" t="s">
        <v>44233</v>
      </c>
      <c r="AO880" t="s">
        <v>43787</v>
      </c>
      <c r="AP880" t="s">
        <v>43788</v>
      </c>
      <c r="AS880" t="s">
        <v>43789</v>
      </c>
      <c r="AT880" t="s">
        <v>43790</v>
      </c>
      <c r="AU880" t="s">
        <v>43793</v>
      </c>
      <c r="AV880" t="s">
        <v>43793</v>
      </c>
      <c r="AW880" t="s">
        <v>43792</v>
      </c>
      <c r="AX880" t="s">
        <v>39459</v>
      </c>
      <c r="AY880" s="12">
        <v>169125</v>
      </c>
      <c r="AZ880" t="s">
        <v>42301</v>
      </c>
      <c r="BA880" t="s">
        <v>37289</v>
      </c>
      <c r="BB880" t="str">
        <f>VLOOKUP(BA880,Sheet1!A:B,2,FALSE)</f>
        <v>P-26449</v>
      </c>
      <c r="BC880" t="str">
        <f>VLOOKUP(BB880,'[1]ACN Audit Supervisory Organ - M'!$A:$I,3,FALSE)</f>
        <v>Administration and Finance HR Business Center</v>
      </c>
      <c r="BD880" t="str">
        <f>VLOOKUP(BB880,'[1]ACN Audit Supervisory Organ - M'!$A:$I,4,FALSE)</f>
        <v>SUP_2322</v>
      </c>
    </row>
    <row r="881" spans="1:56" x14ac:dyDescent="0.2">
      <c r="A881" t="s">
        <v>42301</v>
      </c>
      <c r="B881" t="s">
        <v>42825</v>
      </c>
      <c r="C881" t="s">
        <v>42825</v>
      </c>
      <c r="O881" s="9">
        <v>43862</v>
      </c>
      <c r="P881" s="9">
        <v>43862</v>
      </c>
      <c r="Q881" t="s">
        <v>43769</v>
      </c>
      <c r="R881" t="s">
        <v>43770</v>
      </c>
      <c r="S881" t="s">
        <v>43771</v>
      </c>
      <c r="T881" t="s">
        <v>43771</v>
      </c>
      <c r="U881" t="s">
        <v>43772</v>
      </c>
      <c r="V881" t="s">
        <v>43773</v>
      </c>
      <c r="W881" s="10">
        <v>40</v>
      </c>
      <c r="X881" t="s">
        <v>42825</v>
      </c>
      <c r="Y881" s="11">
        <v>2859</v>
      </c>
      <c r="Z881" t="s">
        <v>44613</v>
      </c>
      <c r="AA881" t="s">
        <v>43775</v>
      </c>
      <c r="AB881" t="s">
        <v>43776</v>
      </c>
      <c r="AE881" t="s">
        <v>43777</v>
      </c>
      <c r="AF881" t="s">
        <v>43778</v>
      </c>
      <c r="AG881" t="s">
        <v>44088</v>
      </c>
      <c r="AH881" t="s">
        <v>44089</v>
      </c>
      <c r="AI881" t="s">
        <v>44230</v>
      </c>
      <c r="AJ881" t="s">
        <v>44231</v>
      </c>
      <c r="AK881" t="s">
        <v>44442</v>
      </c>
      <c r="AL881" t="s">
        <v>44443</v>
      </c>
      <c r="AM881" t="s">
        <v>44232</v>
      </c>
      <c r="AN881" t="s">
        <v>44233</v>
      </c>
      <c r="AO881" t="s">
        <v>43787</v>
      </c>
      <c r="AP881" t="s">
        <v>43788</v>
      </c>
      <c r="AS881" t="s">
        <v>43789</v>
      </c>
      <c r="AT881" t="s">
        <v>43790</v>
      </c>
      <c r="AU881" t="s">
        <v>43793</v>
      </c>
      <c r="AV881" t="s">
        <v>43793</v>
      </c>
      <c r="AW881" t="s">
        <v>43792</v>
      </c>
      <c r="AX881" t="s">
        <v>39788</v>
      </c>
      <c r="AY881" s="12">
        <v>131877</v>
      </c>
      <c r="AZ881" t="s">
        <v>42301</v>
      </c>
      <c r="BA881" t="s">
        <v>37289</v>
      </c>
      <c r="BB881" t="str">
        <f>VLOOKUP(BA881,Sheet1!A:B,2,FALSE)</f>
        <v>P-26449</v>
      </c>
      <c r="BC881" t="str">
        <f>VLOOKUP(BB881,'[1]ACN Audit Supervisory Organ - M'!$A:$I,3,FALSE)</f>
        <v>Administration and Finance HR Business Center</v>
      </c>
      <c r="BD881" t="str">
        <f>VLOOKUP(BB881,'[1]ACN Audit Supervisory Organ - M'!$A:$I,4,FALSE)</f>
        <v>SUP_2322</v>
      </c>
    </row>
    <row r="882" spans="1:56" x14ac:dyDescent="0.2">
      <c r="A882" t="s">
        <v>42075</v>
      </c>
      <c r="B882" t="s">
        <v>12062</v>
      </c>
      <c r="C882" t="s">
        <v>12062</v>
      </c>
      <c r="O882" s="9">
        <v>43862</v>
      </c>
      <c r="P882" s="9">
        <v>43862</v>
      </c>
      <c r="Q882" t="s">
        <v>43769</v>
      </c>
      <c r="R882" t="s">
        <v>43770</v>
      </c>
      <c r="S882" t="s">
        <v>43771</v>
      </c>
      <c r="T882" t="s">
        <v>43771</v>
      </c>
      <c r="U882" t="s">
        <v>43772</v>
      </c>
      <c r="V882" t="s">
        <v>43773</v>
      </c>
      <c r="W882" s="10">
        <v>40</v>
      </c>
      <c r="X882" t="s">
        <v>12062</v>
      </c>
      <c r="Y882" s="11">
        <v>1829</v>
      </c>
      <c r="Z882" t="s">
        <v>44237</v>
      </c>
      <c r="AA882" t="s">
        <v>43775</v>
      </c>
      <c r="AB882" t="s">
        <v>43776</v>
      </c>
      <c r="AE882" t="s">
        <v>43777</v>
      </c>
      <c r="AF882" t="s">
        <v>43778</v>
      </c>
      <c r="AG882" t="s">
        <v>43779</v>
      </c>
      <c r="AH882" t="s">
        <v>43780</v>
      </c>
      <c r="AI882" t="s">
        <v>44235</v>
      </c>
      <c r="AJ882" t="s">
        <v>44236</v>
      </c>
      <c r="AK882" t="s">
        <v>44058</v>
      </c>
      <c r="AL882" t="s">
        <v>44059</v>
      </c>
      <c r="AM882" t="s">
        <v>44043</v>
      </c>
      <c r="AN882" t="s">
        <v>44044</v>
      </c>
      <c r="AO882" t="s">
        <v>43787</v>
      </c>
      <c r="AP882" t="s">
        <v>43788</v>
      </c>
      <c r="AS882" t="s">
        <v>43789</v>
      </c>
      <c r="AT882" t="s">
        <v>43790</v>
      </c>
      <c r="AU882" t="s">
        <v>43793</v>
      </c>
      <c r="AV882" t="s">
        <v>43793</v>
      </c>
      <c r="AW882" t="s">
        <v>43792</v>
      </c>
      <c r="AX882" t="s">
        <v>42073</v>
      </c>
      <c r="AY882" s="12">
        <v>56030</v>
      </c>
      <c r="AZ882" t="s">
        <v>42075</v>
      </c>
      <c r="BA882" t="s">
        <v>38983</v>
      </c>
      <c r="BB882" t="str">
        <f>VLOOKUP(BA882,Sheet1!A:B,2,FALSE)</f>
        <v>P-33443</v>
      </c>
      <c r="BC882" t="e">
        <f>VLOOKUP(BB882,'[1]ACN Audit Supervisory Organ - M'!$A:$I,3,FALSE)</f>
        <v>#N/A</v>
      </c>
      <c r="BD882" t="e">
        <f>VLOOKUP(BB882,'[1]ACN Audit Supervisory Organ - M'!$A:$I,4,FALSE)</f>
        <v>#N/A</v>
      </c>
    </row>
    <row r="883" spans="1:56" x14ac:dyDescent="0.2">
      <c r="A883" t="s">
        <v>42075</v>
      </c>
      <c r="B883" t="s">
        <v>12062</v>
      </c>
      <c r="C883" t="s">
        <v>12062</v>
      </c>
      <c r="O883" s="9">
        <v>43862</v>
      </c>
      <c r="P883" s="9">
        <v>43862</v>
      </c>
      <c r="Q883" t="s">
        <v>43769</v>
      </c>
      <c r="R883" t="s">
        <v>43770</v>
      </c>
      <c r="S883" t="s">
        <v>43771</v>
      </c>
      <c r="T883" t="s">
        <v>43771</v>
      </c>
      <c r="U883" t="s">
        <v>43772</v>
      </c>
      <c r="V883" t="s">
        <v>43773</v>
      </c>
      <c r="W883" s="10">
        <v>40</v>
      </c>
      <c r="X883" t="s">
        <v>12062</v>
      </c>
      <c r="Y883" s="11">
        <v>1829</v>
      </c>
      <c r="Z883" t="s">
        <v>44614</v>
      </c>
      <c r="AA883" t="s">
        <v>43775</v>
      </c>
      <c r="AB883" t="s">
        <v>43776</v>
      </c>
      <c r="AE883" t="s">
        <v>43777</v>
      </c>
      <c r="AF883" t="s">
        <v>43778</v>
      </c>
      <c r="AG883" t="s">
        <v>43779</v>
      </c>
      <c r="AH883" t="s">
        <v>43780</v>
      </c>
      <c r="AI883" t="s">
        <v>44230</v>
      </c>
      <c r="AJ883" t="s">
        <v>44231</v>
      </c>
      <c r="AK883" t="s">
        <v>43783</v>
      </c>
      <c r="AL883" t="s">
        <v>43784</v>
      </c>
      <c r="AM883" t="s">
        <v>44232</v>
      </c>
      <c r="AN883" t="s">
        <v>44233</v>
      </c>
      <c r="AO883" t="s">
        <v>43787</v>
      </c>
      <c r="AP883" t="s">
        <v>43788</v>
      </c>
      <c r="AS883" t="s">
        <v>43789</v>
      </c>
      <c r="AT883" t="s">
        <v>43790</v>
      </c>
      <c r="AU883" t="s">
        <v>43793</v>
      </c>
      <c r="AV883" t="s">
        <v>43793</v>
      </c>
      <c r="AW883" t="s">
        <v>43792</v>
      </c>
      <c r="AX883" t="s">
        <v>38718</v>
      </c>
      <c r="AY883" s="12">
        <v>56030</v>
      </c>
      <c r="AZ883" t="s">
        <v>42075</v>
      </c>
      <c r="BA883" t="s">
        <v>39103</v>
      </c>
      <c r="BB883" t="str">
        <f>VLOOKUP(BA883,Sheet1!A:B,2,FALSE)</f>
        <v>P-10979</v>
      </c>
      <c r="BC883" t="e">
        <f>VLOOKUP(BB883,'[1]ACN Audit Supervisory Organ - M'!$A:$I,3,FALSE)</f>
        <v>#N/A</v>
      </c>
      <c r="BD883" t="e">
        <f>VLOOKUP(BB883,'[1]ACN Audit Supervisory Organ - M'!$A:$I,4,FALSE)</f>
        <v>#N/A</v>
      </c>
    </row>
    <row r="884" spans="1:56" x14ac:dyDescent="0.2">
      <c r="A884" t="s">
        <v>42075</v>
      </c>
      <c r="B884" t="s">
        <v>12062</v>
      </c>
      <c r="C884" t="s">
        <v>12062</v>
      </c>
      <c r="O884" s="9">
        <v>43862</v>
      </c>
      <c r="P884" s="9">
        <v>43862</v>
      </c>
      <c r="Q884" t="s">
        <v>43769</v>
      </c>
      <c r="R884" t="s">
        <v>43770</v>
      </c>
      <c r="S884" t="s">
        <v>43771</v>
      </c>
      <c r="T884" t="s">
        <v>43771</v>
      </c>
      <c r="U884" t="s">
        <v>43772</v>
      </c>
      <c r="V884" t="s">
        <v>43773</v>
      </c>
      <c r="W884" s="10">
        <v>40</v>
      </c>
      <c r="X884" t="s">
        <v>12062</v>
      </c>
      <c r="Y884" s="11">
        <v>1829</v>
      </c>
      <c r="Z884" t="s">
        <v>44614</v>
      </c>
      <c r="AA884" t="s">
        <v>43775</v>
      </c>
      <c r="AB884" t="s">
        <v>43776</v>
      </c>
      <c r="AE884" t="s">
        <v>43777</v>
      </c>
      <c r="AF884" t="s">
        <v>43778</v>
      </c>
      <c r="AG884" t="s">
        <v>43779</v>
      </c>
      <c r="AH884" t="s">
        <v>43780</v>
      </c>
      <c r="AI884" t="s">
        <v>44230</v>
      </c>
      <c r="AJ884" t="s">
        <v>44231</v>
      </c>
      <c r="AK884" t="s">
        <v>43783</v>
      </c>
      <c r="AL884" t="s">
        <v>43784</v>
      </c>
      <c r="AM884" t="s">
        <v>44232</v>
      </c>
      <c r="AN884" t="s">
        <v>44233</v>
      </c>
      <c r="AO884" t="s">
        <v>43787</v>
      </c>
      <c r="AP884" t="s">
        <v>43788</v>
      </c>
      <c r="AS884" t="s">
        <v>43789</v>
      </c>
      <c r="AT884" t="s">
        <v>43790</v>
      </c>
      <c r="AU884" t="s">
        <v>43793</v>
      </c>
      <c r="AV884" t="s">
        <v>43793</v>
      </c>
      <c r="AW884" t="s">
        <v>43792</v>
      </c>
      <c r="AX884" t="s">
        <v>39202</v>
      </c>
      <c r="AY884" s="12">
        <v>56030</v>
      </c>
      <c r="AZ884" t="s">
        <v>42075</v>
      </c>
      <c r="BA884" t="s">
        <v>39103</v>
      </c>
      <c r="BB884" t="str">
        <f>VLOOKUP(BA884,Sheet1!A:B,2,FALSE)</f>
        <v>P-10979</v>
      </c>
      <c r="BC884" t="e">
        <f>VLOOKUP(BB884,'[1]ACN Audit Supervisory Organ - M'!$A:$I,3,FALSE)</f>
        <v>#N/A</v>
      </c>
      <c r="BD884" t="e">
        <f>VLOOKUP(BB884,'[1]ACN Audit Supervisory Organ - M'!$A:$I,4,FALSE)</f>
        <v>#N/A</v>
      </c>
    </row>
    <row r="885" spans="1:56" x14ac:dyDescent="0.2">
      <c r="A885" t="s">
        <v>42075</v>
      </c>
      <c r="B885" t="s">
        <v>207</v>
      </c>
      <c r="C885" t="s">
        <v>207</v>
      </c>
      <c r="O885" s="9">
        <v>43862</v>
      </c>
      <c r="P885" s="9">
        <v>43862</v>
      </c>
      <c r="Q885" t="s">
        <v>43769</v>
      </c>
      <c r="R885" t="s">
        <v>43770</v>
      </c>
      <c r="S885" t="s">
        <v>43771</v>
      </c>
      <c r="T885" t="s">
        <v>43771</v>
      </c>
      <c r="U885" t="s">
        <v>43772</v>
      </c>
      <c r="V885" t="s">
        <v>43773</v>
      </c>
      <c r="W885" s="10">
        <v>40</v>
      </c>
      <c r="X885" t="s">
        <v>207</v>
      </c>
      <c r="Y885" s="11">
        <v>1854</v>
      </c>
      <c r="Z885" t="s">
        <v>44615</v>
      </c>
      <c r="AA885" t="s">
        <v>43775</v>
      </c>
      <c r="AB885" t="s">
        <v>43776</v>
      </c>
      <c r="AE885" t="s">
        <v>43777</v>
      </c>
      <c r="AF885" t="s">
        <v>43778</v>
      </c>
      <c r="AG885" t="s">
        <v>44616</v>
      </c>
      <c r="AH885" t="s">
        <v>44617</v>
      </c>
      <c r="AI885" t="s">
        <v>44618</v>
      </c>
      <c r="AJ885" t="s">
        <v>44619</v>
      </c>
      <c r="AK885" t="s">
        <v>44620</v>
      </c>
      <c r="AL885" t="s">
        <v>44621</v>
      </c>
      <c r="AM885" t="s">
        <v>44344</v>
      </c>
      <c r="AN885" t="s">
        <v>44345</v>
      </c>
      <c r="AO885" t="s">
        <v>43787</v>
      </c>
      <c r="AP885" t="s">
        <v>43788</v>
      </c>
      <c r="AS885" t="s">
        <v>43789</v>
      </c>
      <c r="AT885" t="s">
        <v>43790</v>
      </c>
      <c r="AU885" t="s">
        <v>43791</v>
      </c>
      <c r="AV885" t="s">
        <v>43791</v>
      </c>
      <c r="AW885" t="s">
        <v>43792</v>
      </c>
      <c r="AX885" t="s">
        <v>40911</v>
      </c>
      <c r="AY885" s="12">
        <v>32703</v>
      </c>
      <c r="AZ885" t="s">
        <v>42075</v>
      </c>
      <c r="BA885" t="s">
        <v>40792</v>
      </c>
      <c r="BB885" t="str">
        <f>VLOOKUP(BA885,Sheet1!A:B,2,FALSE)</f>
        <v>P-12632</v>
      </c>
      <c r="BC885" t="str">
        <f>VLOOKUP(BB885,'[1]ACN Audit Supervisory Organ - M'!$A:$I,3,FALSE)</f>
        <v>Financial and Accounting - Budget - Operations</v>
      </c>
      <c r="BD885" t="str">
        <f>VLOOKUP(BB885,'[1]ACN Audit Supervisory Organ - M'!$A:$I,4,FALSE)</f>
        <v>SUP_2393</v>
      </c>
    </row>
    <row r="886" spans="1:56" x14ac:dyDescent="0.2">
      <c r="A886" t="s">
        <v>42075</v>
      </c>
      <c r="B886" t="s">
        <v>1972</v>
      </c>
      <c r="C886" t="s">
        <v>1972</v>
      </c>
      <c r="O886" s="9">
        <v>43862</v>
      </c>
      <c r="P886" s="9">
        <v>43862</v>
      </c>
      <c r="Q886" t="s">
        <v>43769</v>
      </c>
      <c r="R886" t="s">
        <v>43770</v>
      </c>
      <c r="S886" t="s">
        <v>43771</v>
      </c>
      <c r="T886" t="s">
        <v>43771</v>
      </c>
      <c r="U886" t="s">
        <v>43772</v>
      </c>
      <c r="V886" t="s">
        <v>43773</v>
      </c>
      <c r="W886" s="10">
        <v>40</v>
      </c>
      <c r="X886" t="s">
        <v>1972</v>
      </c>
      <c r="Y886" s="11">
        <v>2313</v>
      </c>
      <c r="Z886" t="s">
        <v>44622</v>
      </c>
      <c r="AA886" t="s">
        <v>43775</v>
      </c>
      <c r="AB886" t="s">
        <v>43776</v>
      </c>
      <c r="AE886" t="s">
        <v>43777</v>
      </c>
      <c r="AF886" t="s">
        <v>43778</v>
      </c>
      <c r="AG886" t="s">
        <v>44260</v>
      </c>
      <c r="AH886" t="s">
        <v>44261</v>
      </c>
      <c r="AI886" t="s">
        <v>44623</v>
      </c>
      <c r="AJ886" t="s">
        <v>44624</v>
      </c>
      <c r="AK886" t="s">
        <v>43809</v>
      </c>
      <c r="AL886" t="s">
        <v>43810</v>
      </c>
      <c r="AM886" t="s">
        <v>44232</v>
      </c>
      <c r="AN886" t="s">
        <v>44233</v>
      </c>
      <c r="AO886" t="s">
        <v>43787</v>
      </c>
      <c r="AP886" t="s">
        <v>43788</v>
      </c>
      <c r="AS886" t="s">
        <v>43789</v>
      </c>
      <c r="AT886" t="s">
        <v>43790</v>
      </c>
      <c r="AU886" t="s">
        <v>43793</v>
      </c>
      <c r="AV886" t="s">
        <v>43793</v>
      </c>
      <c r="AW886" t="s">
        <v>43792</v>
      </c>
      <c r="AX886" t="s">
        <v>39883</v>
      </c>
      <c r="AY886" s="12">
        <v>56030</v>
      </c>
      <c r="AZ886" t="s">
        <v>42075</v>
      </c>
      <c r="BA886" t="s">
        <v>39335</v>
      </c>
      <c r="BB886" t="str">
        <f>VLOOKUP(BA886,Sheet1!A:B,2,FALSE)</f>
        <v>P-11952</v>
      </c>
      <c r="BC886" t="str">
        <f>VLOOKUP(BB886,'[1]ACN Audit Supervisory Organ - M'!$A:$I,3,FALSE)</f>
        <v>Facilities and Safety (F&amp;S)- Resource Management (RM) - Director's Office</v>
      </c>
      <c r="BD886" t="str">
        <f>VLOOKUP(BB886,'[1]ACN Audit Supervisory Organ - M'!$A:$I,4,FALSE)</f>
        <v>SUP_3471</v>
      </c>
    </row>
    <row r="887" spans="1:56" x14ac:dyDescent="0.2">
      <c r="A887" t="s">
        <v>41729</v>
      </c>
      <c r="B887" t="s">
        <v>5947</v>
      </c>
      <c r="C887" t="s">
        <v>5947</v>
      </c>
      <c r="O887" s="9">
        <v>43862</v>
      </c>
      <c r="P887" s="9">
        <v>43862</v>
      </c>
      <c r="Q887" t="s">
        <v>43769</v>
      </c>
      <c r="R887" t="s">
        <v>43770</v>
      </c>
      <c r="S887" t="s">
        <v>43771</v>
      </c>
      <c r="T887" t="s">
        <v>43771</v>
      </c>
      <c r="U887" t="s">
        <v>43772</v>
      </c>
      <c r="V887" t="s">
        <v>43773</v>
      </c>
      <c r="W887" s="10">
        <v>40</v>
      </c>
      <c r="X887" t="s">
        <v>5947</v>
      </c>
      <c r="Y887" s="11">
        <v>1811</v>
      </c>
      <c r="Z887" t="s">
        <v>44625</v>
      </c>
      <c r="AA887" t="s">
        <v>43775</v>
      </c>
      <c r="AB887" t="s">
        <v>43776</v>
      </c>
      <c r="AE887" t="s">
        <v>43777</v>
      </c>
      <c r="AF887" t="s">
        <v>43778</v>
      </c>
      <c r="AG887" t="s">
        <v>44088</v>
      </c>
      <c r="AH887" t="s">
        <v>44089</v>
      </c>
      <c r="AI887" t="s">
        <v>44626</v>
      </c>
      <c r="AJ887" t="s">
        <v>44627</v>
      </c>
      <c r="AK887" t="s">
        <v>44442</v>
      </c>
      <c r="AL887" t="s">
        <v>44443</v>
      </c>
      <c r="AM887" t="s">
        <v>44344</v>
      </c>
      <c r="AN887" t="s">
        <v>44345</v>
      </c>
      <c r="AO887" t="s">
        <v>43787</v>
      </c>
      <c r="AP887" t="s">
        <v>43788</v>
      </c>
      <c r="AS887" t="s">
        <v>43789</v>
      </c>
      <c r="AT887" t="s">
        <v>43790</v>
      </c>
      <c r="AU887" t="s">
        <v>43793</v>
      </c>
      <c r="AV887" t="s">
        <v>43793</v>
      </c>
      <c r="AW887" t="s">
        <v>43792</v>
      </c>
      <c r="AX887" t="s">
        <v>39862</v>
      </c>
      <c r="AY887" s="12">
        <v>68524</v>
      </c>
      <c r="AZ887" t="s">
        <v>41729</v>
      </c>
      <c r="BA887" t="s">
        <v>39755</v>
      </c>
      <c r="BB887" t="str">
        <f>VLOOKUP(BA887,Sheet1!A:B,2,FALSE)</f>
        <v>P-41478</v>
      </c>
      <c r="BC887" t="str">
        <f>VLOOKUP(BB887,'[1]ACN Audit Supervisory Organ - M'!$A:$I,3,FALSE)</f>
        <v>Finance and Accounting - Budget - Operations</v>
      </c>
      <c r="BD887" t="str">
        <f>VLOOKUP(BB887,'[1]ACN Audit Supervisory Organ - M'!$A:$I,4,FALSE)</f>
        <v>SUP_2396</v>
      </c>
    </row>
    <row r="888" spans="1:56" x14ac:dyDescent="0.2">
      <c r="A888" t="s">
        <v>41729</v>
      </c>
      <c r="B888" t="s">
        <v>5947</v>
      </c>
      <c r="C888" t="s">
        <v>5947</v>
      </c>
      <c r="O888" s="9">
        <v>43862</v>
      </c>
      <c r="P888" s="9">
        <v>43862</v>
      </c>
      <c r="Q888" t="s">
        <v>43769</v>
      </c>
      <c r="R888" t="s">
        <v>43770</v>
      </c>
      <c r="S888" t="s">
        <v>43771</v>
      </c>
      <c r="T888" t="s">
        <v>43771</v>
      </c>
      <c r="U888" t="s">
        <v>43772</v>
      </c>
      <c r="V888" t="s">
        <v>43773</v>
      </c>
      <c r="W888" s="10">
        <v>40</v>
      </c>
      <c r="X888" t="s">
        <v>5947</v>
      </c>
      <c r="Y888" s="11">
        <v>1811</v>
      </c>
      <c r="Z888" t="s">
        <v>44625</v>
      </c>
      <c r="AA888" t="s">
        <v>43775</v>
      </c>
      <c r="AB888" t="s">
        <v>43776</v>
      </c>
      <c r="AE888" t="s">
        <v>43777</v>
      </c>
      <c r="AF888" t="s">
        <v>43778</v>
      </c>
      <c r="AG888" t="s">
        <v>44088</v>
      </c>
      <c r="AH888" t="s">
        <v>44089</v>
      </c>
      <c r="AI888" t="s">
        <v>44626</v>
      </c>
      <c r="AJ888" t="s">
        <v>44627</v>
      </c>
      <c r="AK888" t="s">
        <v>44442</v>
      </c>
      <c r="AL888" t="s">
        <v>44443</v>
      </c>
      <c r="AM888" t="s">
        <v>44344</v>
      </c>
      <c r="AN888" t="s">
        <v>44345</v>
      </c>
      <c r="AO888" t="s">
        <v>43787</v>
      </c>
      <c r="AP888" t="s">
        <v>43788</v>
      </c>
      <c r="AS888" t="s">
        <v>43789</v>
      </c>
      <c r="AT888" t="s">
        <v>43790</v>
      </c>
      <c r="AU888" t="s">
        <v>43793</v>
      </c>
      <c r="AV888" t="s">
        <v>43793</v>
      </c>
      <c r="AW888" t="s">
        <v>43792</v>
      </c>
      <c r="AX888" t="s">
        <v>40079</v>
      </c>
      <c r="AY888" s="12">
        <v>73737</v>
      </c>
      <c r="AZ888" t="s">
        <v>41729</v>
      </c>
      <c r="BA888" t="s">
        <v>39755</v>
      </c>
      <c r="BB888" t="str">
        <f>VLOOKUP(BA888,Sheet1!A:B,2,FALSE)</f>
        <v>P-41478</v>
      </c>
      <c r="BC888" t="str">
        <f>VLOOKUP(BB888,'[1]ACN Audit Supervisory Organ - M'!$A:$I,3,FALSE)</f>
        <v>Finance and Accounting - Budget - Operations</v>
      </c>
      <c r="BD888" t="str">
        <f>VLOOKUP(BB888,'[1]ACN Audit Supervisory Organ - M'!$A:$I,4,FALSE)</f>
        <v>SUP_2396</v>
      </c>
    </row>
    <row r="889" spans="1:56" x14ac:dyDescent="0.2">
      <c r="A889" t="s">
        <v>41729</v>
      </c>
      <c r="B889" t="s">
        <v>10511</v>
      </c>
      <c r="C889" t="s">
        <v>10511</v>
      </c>
      <c r="O889" s="9">
        <v>43862</v>
      </c>
      <c r="P889" s="9">
        <v>43862</v>
      </c>
      <c r="Q889" t="s">
        <v>43769</v>
      </c>
      <c r="R889" t="s">
        <v>43770</v>
      </c>
      <c r="S889" t="s">
        <v>43771</v>
      </c>
      <c r="T889" t="s">
        <v>43771</v>
      </c>
      <c r="U889" t="s">
        <v>43772</v>
      </c>
      <c r="V889" t="s">
        <v>43773</v>
      </c>
      <c r="W889" s="10">
        <v>40</v>
      </c>
      <c r="X889" t="s">
        <v>10511</v>
      </c>
      <c r="Y889" s="11">
        <v>1812</v>
      </c>
      <c r="Z889" t="s">
        <v>44628</v>
      </c>
      <c r="AA889" t="s">
        <v>43775</v>
      </c>
      <c r="AB889" t="s">
        <v>43776</v>
      </c>
      <c r="AE889" t="s">
        <v>43777</v>
      </c>
      <c r="AF889" t="s">
        <v>43778</v>
      </c>
      <c r="AG889" t="s">
        <v>44260</v>
      </c>
      <c r="AH889" t="s">
        <v>44261</v>
      </c>
      <c r="AI889" t="s">
        <v>44629</v>
      </c>
      <c r="AJ889" t="s">
        <v>44630</v>
      </c>
      <c r="AK889" t="s">
        <v>43809</v>
      </c>
      <c r="AL889" t="s">
        <v>43810</v>
      </c>
      <c r="AM889" t="s">
        <v>44344</v>
      </c>
      <c r="AN889" t="s">
        <v>44345</v>
      </c>
      <c r="AO889" t="s">
        <v>43787</v>
      </c>
      <c r="AP889" t="s">
        <v>43788</v>
      </c>
      <c r="AS889" t="s">
        <v>43789</v>
      </c>
      <c r="AT889" t="s">
        <v>43790</v>
      </c>
      <c r="AU889" t="s">
        <v>43791</v>
      </c>
      <c r="AV889" t="s">
        <v>43791</v>
      </c>
      <c r="AW889" t="s">
        <v>43792</v>
      </c>
      <c r="AX889" t="s">
        <v>39426</v>
      </c>
      <c r="AY889" s="12">
        <v>39629</v>
      </c>
      <c r="AZ889" t="s">
        <v>41729</v>
      </c>
      <c r="BA889" t="s">
        <v>39411</v>
      </c>
      <c r="BB889" t="str">
        <f>VLOOKUP(BA889,Sheet1!A:B,2,FALSE)</f>
        <v>P-11427</v>
      </c>
      <c r="BC889" t="str">
        <f>VLOOKUP(BB889,'[1]ACN Audit Supervisory Organ - M'!$A:$I,3,FALSE)</f>
        <v>Financial and Accounting - Budget - Operations</v>
      </c>
      <c r="BD889" t="str">
        <f>VLOOKUP(BB889,'[1]ACN Audit Supervisory Organ - M'!$A:$I,4,FALSE)</f>
        <v>SUP_2388</v>
      </c>
    </row>
    <row r="890" spans="1:56" x14ac:dyDescent="0.2">
      <c r="A890" t="s">
        <v>41729</v>
      </c>
      <c r="B890" t="s">
        <v>17895</v>
      </c>
      <c r="C890" t="s">
        <v>17895</v>
      </c>
      <c r="O890" s="9">
        <v>43862</v>
      </c>
      <c r="P890" s="9">
        <v>43862</v>
      </c>
      <c r="Q890" t="s">
        <v>43769</v>
      </c>
      <c r="R890" t="s">
        <v>43770</v>
      </c>
      <c r="S890" t="s">
        <v>43771</v>
      </c>
      <c r="T890" t="s">
        <v>43771</v>
      </c>
      <c r="U890" t="s">
        <v>43772</v>
      </c>
      <c r="V890" t="s">
        <v>43773</v>
      </c>
      <c r="W890" s="10">
        <v>40</v>
      </c>
      <c r="X890" t="s">
        <v>17895</v>
      </c>
      <c r="Y890" s="11">
        <v>1818</v>
      </c>
      <c r="Z890" t="s">
        <v>44631</v>
      </c>
      <c r="AA890" t="s">
        <v>43775</v>
      </c>
      <c r="AB890" t="s">
        <v>43776</v>
      </c>
      <c r="AE890" t="s">
        <v>43777</v>
      </c>
      <c r="AF890" t="s">
        <v>43778</v>
      </c>
      <c r="AG890" t="s">
        <v>43779</v>
      </c>
      <c r="AH890" t="s">
        <v>43780</v>
      </c>
      <c r="AI890" t="s">
        <v>44440</v>
      </c>
      <c r="AJ890" t="s">
        <v>44441</v>
      </c>
      <c r="AK890" t="s">
        <v>43783</v>
      </c>
      <c r="AL890" t="s">
        <v>43784</v>
      </c>
      <c r="AM890" t="s">
        <v>44344</v>
      </c>
      <c r="AN890" t="s">
        <v>44345</v>
      </c>
      <c r="AO890" t="s">
        <v>43787</v>
      </c>
      <c r="AP890" t="s">
        <v>43788</v>
      </c>
      <c r="AS890" t="s">
        <v>43789</v>
      </c>
      <c r="AT890" t="s">
        <v>43790</v>
      </c>
      <c r="AU890" t="s">
        <v>43791</v>
      </c>
      <c r="AV890" t="s">
        <v>43791</v>
      </c>
      <c r="AW890" t="s">
        <v>43792</v>
      </c>
      <c r="AX890" t="s">
        <v>35085</v>
      </c>
      <c r="AY890" s="12">
        <v>47563</v>
      </c>
      <c r="AZ890" t="s">
        <v>41729</v>
      </c>
      <c r="BA890" t="s">
        <v>37308</v>
      </c>
      <c r="BB890" t="str">
        <f>VLOOKUP(BA890,Sheet1!A:B,2,FALSE)</f>
        <v>P-10665</v>
      </c>
      <c r="BC890" t="str">
        <f>VLOOKUP(BB890,'[1]ACN Audit Supervisory Organ - M'!$A:$I,3,FALSE)</f>
        <v>Financial and Accounting - Budget - Operations</v>
      </c>
      <c r="BD890" t="str">
        <f>VLOOKUP(BB890,'[1]ACN Audit Supervisory Organ - M'!$A:$I,4,FALSE)</f>
        <v>SUP_2380</v>
      </c>
    </row>
    <row r="891" spans="1:56" x14ac:dyDescent="0.2">
      <c r="A891" t="s">
        <v>41729</v>
      </c>
      <c r="B891" t="s">
        <v>5969</v>
      </c>
      <c r="C891" t="s">
        <v>5969</v>
      </c>
      <c r="O891" s="9">
        <v>43862</v>
      </c>
      <c r="P891" s="9">
        <v>43862</v>
      </c>
      <c r="Q891" t="s">
        <v>43769</v>
      </c>
      <c r="R891" t="s">
        <v>43770</v>
      </c>
      <c r="S891" t="s">
        <v>43771</v>
      </c>
      <c r="T891" t="s">
        <v>43771</v>
      </c>
      <c r="U891" t="s">
        <v>43772</v>
      </c>
      <c r="V891" t="s">
        <v>43773</v>
      </c>
      <c r="W891" s="10">
        <v>40</v>
      </c>
      <c r="X891" t="s">
        <v>5969</v>
      </c>
      <c r="Y891" s="11">
        <v>1846</v>
      </c>
      <c r="Z891" t="s">
        <v>44632</v>
      </c>
      <c r="AA891" t="s">
        <v>43775</v>
      </c>
      <c r="AB891" t="s">
        <v>43776</v>
      </c>
      <c r="AE891" t="s">
        <v>43777</v>
      </c>
      <c r="AF891" t="s">
        <v>43778</v>
      </c>
      <c r="AG891" t="s">
        <v>43779</v>
      </c>
      <c r="AH891" t="s">
        <v>43780</v>
      </c>
      <c r="AI891" t="s">
        <v>44342</v>
      </c>
      <c r="AJ891" t="s">
        <v>44343</v>
      </c>
      <c r="AK891" t="s">
        <v>43783</v>
      </c>
      <c r="AL891" t="s">
        <v>43784</v>
      </c>
      <c r="AM891" t="s">
        <v>44344</v>
      </c>
      <c r="AN891" t="s">
        <v>44345</v>
      </c>
      <c r="AO891" t="s">
        <v>43787</v>
      </c>
      <c r="AP891" t="s">
        <v>43788</v>
      </c>
      <c r="AS891" t="s">
        <v>43789</v>
      </c>
      <c r="AT891" t="s">
        <v>43790</v>
      </c>
      <c r="AU891" t="s">
        <v>43793</v>
      </c>
      <c r="AV891" t="s">
        <v>43793</v>
      </c>
      <c r="AW891" t="s">
        <v>43792</v>
      </c>
      <c r="AX891" t="s">
        <v>37245</v>
      </c>
      <c r="AY891" s="12">
        <v>76106</v>
      </c>
      <c r="AZ891" t="s">
        <v>41729</v>
      </c>
      <c r="BA891" t="s">
        <v>38682</v>
      </c>
      <c r="BB891" t="str">
        <f>VLOOKUP(BA891,Sheet1!A:B,2,FALSE)</f>
        <v>P-24903</v>
      </c>
      <c r="BC891" t="e">
        <f>VLOOKUP(BB891,'[1]ACN Audit Supervisory Organ - M'!$A:$I,3,FALSE)</f>
        <v>#N/A</v>
      </c>
      <c r="BD891" t="e">
        <f>VLOOKUP(BB891,'[1]ACN Audit Supervisory Organ - M'!$A:$I,4,FALSE)</f>
        <v>#N/A</v>
      </c>
    </row>
    <row r="892" spans="1:56" x14ac:dyDescent="0.2">
      <c r="A892" t="s">
        <v>41729</v>
      </c>
      <c r="B892" t="s">
        <v>5969</v>
      </c>
      <c r="C892" t="s">
        <v>5969</v>
      </c>
      <c r="O892" s="9">
        <v>43862</v>
      </c>
      <c r="P892" s="9">
        <v>43862</v>
      </c>
      <c r="Q892" t="s">
        <v>43769</v>
      </c>
      <c r="R892" t="s">
        <v>43770</v>
      </c>
      <c r="S892" t="s">
        <v>43771</v>
      </c>
      <c r="T892" t="s">
        <v>43771</v>
      </c>
      <c r="U892" t="s">
        <v>43772</v>
      </c>
      <c r="V892" t="s">
        <v>43773</v>
      </c>
      <c r="W892" s="10">
        <v>40</v>
      </c>
      <c r="X892" t="s">
        <v>5969</v>
      </c>
      <c r="Y892" s="11">
        <v>1846</v>
      </c>
      <c r="Z892" t="s">
        <v>44632</v>
      </c>
      <c r="AA892" t="s">
        <v>43775</v>
      </c>
      <c r="AB892" t="s">
        <v>43776</v>
      </c>
      <c r="AE892" t="s">
        <v>43777</v>
      </c>
      <c r="AF892" t="s">
        <v>43778</v>
      </c>
      <c r="AG892" t="s">
        <v>43779</v>
      </c>
      <c r="AH892" t="s">
        <v>43780</v>
      </c>
      <c r="AI892" t="s">
        <v>44342</v>
      </c>
      <c r="AJ892" t="s">
        <v>44343</v>
      </c>
      <c r="AK892" t="s">
        <v>43783</v>
      </c>
      <c r="AL892" t="s">
        <v>43784</v>
      </c>
      <c r="AM892" t="s">
        <v>44344</v>
      </c>
      <c r="AN892" t="s">
        <v>44345</v>
      </c>
      <c r="AO892" t="s">
        <v>43787</v>
      </c>
      <c r="AP892" t="s">
        <v>43788</v>
      </c>
      <c r="AS892" t="s">
        <v>43789</v>
      </c>
      <c r="AT892" t="s">
        <v>43790</v>
      </c>
      <c r="AU892" t="s">
        <v>43793</v>
      </c>
      <c r="AV892" t="s">
        <v>43793</v>
      </c>
      <c r="AW892" t="s">
        <v>43792</v>
      </c>
      <c r="AX892" t="s">
        <v>39142</v>
      </c>
      <c r="AY892" s="12">
        <v>73121</v>
      </c>
      <c r="AZ892" t="s">
        <v>41729</v>
      </c>
      <c r="BA892" t="s">
        <v>42574</v>
      </c>
      <c r="BB892" t="e">
        <f>VLOOKUP(BA892,Sheet1!A:B,2,FALSE)</f>
        <v>#N/A</v>
      </c>
      <c r="BC892" t="e">
        <f>VLOOKUP(BB892,'[1]ACN Audit Supervisory Organ - M'!$A:$I,3,FALSE)</f>
        <v>#N/A</v>
      </c>
      <c r="BD892" t="e">
        <f>VLOOKUP(BB892,'[1]ACN Audit Supervisory Organ - M'!$A:$I,4,FALSE)</f>
        <v>#N/A</v>
      </c>
    </row>
    <row r="893" spans="1:56" x14ac:dyDescent="0.2">
      <c r="A893" t="s">
        <v>41729</v>
      </c>
      <c r="B893" t="s">
        <v>2252</v>
      </c>
      <c r="C893" t="s">
        <v>2252</v>
      </c>
      <c r="O893" s="9">
        <v>43862</v>
      </c>
      <c r="P893" s="9">
        <v>43862</v>
      </c>
      <c r="Q893" t="s">
        <v>43769</v>
      </c>
      <c r="R893" t="s">
        <v>43770</v>
      </c>
      <c r="S893" t="s">
        <v>43771</v>
      </c>
      <c r="T893" t="s">
        <v>43771</v>
      </c>
      <c r="U893" t="s">
        <v>43772</v>
      </c>
      <c r="V893" t="s">
        <v>43773</v>
      </c>
      <c r="W893" s="10">
        <v>40</v>
      </c>
      <c r="X893" t="s">
        <v>2252</v>
      </c>
      <c r="Y893" s="11">
        <v>1872</v>
      </c>
      <c r="Z893" t="s">
        <v>44628</v>
      </c>
      <c r="AA893" t="s">
        <v>43775</v>
      </c>
      <c r="AB893" t="s">
        <v>43776</v>
      </c>
      <c r="AE893" t="s">
        <v>43777</v>
      </c>
      <c r="AF893" t="s">
        <v>43778</v>
      </c>
      <c r="AG893" t="s">
        <v>43779</v>
      </c>
      <c r="AH893" t="s">
        <v>43780</v>
      </c>
      <c r="AI893" t="s">
        <v>44440</v>
      </c>
      <c r="AJ893" t="s">
        <v>44441</v>
      </c>
      <c r="AK893" t="s">
        <v>43783</v>
      </c>
      <c r="AL893" t="s">
        <v>43784</v>
      </c>
      <c r="AM893" t="s">
        <v>44344</v>
      </c>
      <c r="AN893" t="s">
        <v>44345</v>
      </c>
      <c r="AO893" t="s">
        <v>43787</v>
      </c>
      <c r="AP893" t="s">
        <v>43788</v>
      </c>
      <c r="AS893" t="s">
        <v>43789</v>
      </c>
      <c r="AT893" t="s">
        <v>43790</v>
      </c>
      <c r="AU893" t="s">
        <v>43793</v>
      </c>
      <c r="AV893" t="s">
        <v>43793</v>
      </c>
      <c r="AW893" t="s">
        <v>43792</v>
      </c>
      <c r="AX893" t="s">
        <v>35019</v>
      </c>
      <c r="AY893" s="12">
        <v>89076</v>
      </c>
      <c r="AZ893" t="s">
        <v>41729</v>
      </c>
      <c r="BA893" t="s">
        <v>39411</v>
      </c>
      <c r="BB893" t="str">
        <f>VLOOKUP(BA893,Sheet1!A:B,2,FALSE)</f>
        <v>P-11427</v>
      </c>
      <c r="BC893" t="str">
        <f>VLOOKUP(BB893,'[1]ACN Audit Supervisory Organ - M'!$A:$I,3,FALSE)</f>
        <v>Financial and Accounting - Budget - Operations</v>
      </c>
      <c r="BD893" t="str">
        <f>VLOOKUP(BB893,'[1]ACN Audit Supervisory Organ - M'!$A:$I,4,FALSE)</f>
        <v>SUP_2388</v>
      </c>
    </row>
    <row r="894" spans="1:56" x14ac:dyDescent="0.2">
      <c r="A894" t="s">
        <v>41729</v>
      </c>
      <c r="B894" t="s">
        <v>2252</v>
      </c>
      <c r="C894" t="s">
        <v>2252</v>
      </c>
      <c r="O894" s="9">
        <v>43862</v>
      </c>
      <c r="P894" s="9">
        <v>43862</v>
      </c>
      <c r="Q894" t="s">
        <v>43769</v>
      </c>
      <c r="R894" t="s">
        <v>43770</v>
      </c>
      <c r="S894" t="s">
        <v>43771</v>
      </c>
      <c r="T894" t="s">
        <v>43771</v>
      </c>
      <c r="U894" t="s">
        <v>43772</v>
      </c>
      <c r="V894" t="s">
        <v>43773</v>
      </c>
      <c r="W894" s="10">
        <v>40</v>
      </c>
      <c r="X894" t="s">
        <v>2252</v>
      </c>
      <c r="Y894" s="11">
        <v>1872</v>
      </c>
      <c r="Z894" t="s">
        <v>44633</v>
      </c>
      <c r="AA894" t="s">
        <v>43775</v>
      </c>
      <c r="AB894" t="s">
        <v>43776</v>
      </c>
      <c r="AE894" t="s">
        <v>43777</v>
      </c>
      <c r="AF894" t="s">
        <v>43778</v>
      </c>
      <c r="AG894" t="s">
        <v>43779</v>
      </c>
      <c r="AH894" t="s">
        <v>43780</v>
      </c>
      <c r="AI894" t="s">
        <v>44626</v>
      </c>
      <c r="AJ894" t="s">
        <v>44627</v>
      </c>
      <c r="AK894" t="s">
        <v>43783</v>
      </c>
      <c r="AL894" t="s">
        <v>43784</v>
      </c>
      <c r="AM894" t="s">
        <v>44344</v>
      </c>
      <c r="AN894" t="s">
        <v>44345</v>
      </c>
      <c r="AO894" t="s">
        <v>43787</v>
      </c>
      <c r="AP894" t="s">
        <v>43788</v>
      </c>
      <c r="AS894" t="s">
        <v>43789</v>
      </c>
      <c r="AT894" t="s">
        <v>43790</v>
      </c>
      <c r="AU894" t="s">
        <v>43793</v>
      </c>
      <c r="AV894" t="s">
        <v>43793</v>
      </c>
      <c r="AW894" t="s">
        <v>43792</v>
      </c>
      <c r="AX894" t="s">
        <v>37232</v>
      </c>
      <c r="AY894" s="12">
        <v>89076</v>
      </c>
      <c r="AZ894" t="s">
        <v>41729</v>
      </c>
      <c r="BA894" t="s">
        <v>39690</v>
      </c>
      <c r="BB894" t="str">
        <f>VLOOKUP(BA894,Sheet1!A:B,2,FALSE)</f>
        <v>P-43926</v>
      </c>
      <c r="BC894" t="str">
        <f>VLOOKUP(BB894,'[1]ACN Audit Supervisory Organ - M'!$A:$I,3,FALSE)</f>
        <v>Financial and Accounting - Budget - Operations</v>
      </c>
      <c r="BD894" t="str">
        <f>VLOOKUP(BB894,'[1]ACN Audit Supervisory Organ - M'!$A:$I,4,FALSE)</f>
        <v>SUP_2391</v>
      </c>
    </row>
    <row r="895" spans="1:56" x14ac:dyDescent="0.2">
      <c r="A895" t="s">
        <v>41729</v>
      </c>
      <c r="B895" t="s">
        <v>4516</v>
      </c>
      <c r="C895" t="s">
        <v>4516</v>
      </c>
      <c r="O895" s="9">
        <v>43862</v>
      </c>
      <c r="P895" s="9">
        <v>43862</v>
      </c>
      <c r="Q895" t="s">
        <v>43769</v>
      </c>
      <c r="R895" t="s">
        <v>43770</v>
      </c>
      <c r="S895" t="s">
        <v>43771</v>
      </c>
      <c r="T895" t="s">
        <v>43771</v>
      </c>
      <c r="U895" t="s">
        <v>43772</v>
      </c>
      <c r="V895" t="s">
        <v>43773</v>
      </c>
      <c r="W895" s="10">
        <v>40</v>
      </c>
      <c r="X895" t="s">
        <v>4516</v>
      </c>
      <c r="Y895" s="11">
        <v>1873</v>
      </c>
      <c r="Z895" t="s">
        <v>44634</v>
      </c>
      <c r="AA895" t="s">
        <v>43775</v>
      </c>
      <c r="AB895" t="s">
        <v>43776</v>
      </c>
      <c r="AE895" t="s">
        <v>43777</v>
      </c>
      <c r="AF895" t="s">
        <v>43778</v>
      </c>
      <c r="AG895" t="s">
        <v>44088</v>
      </c>
      <c r="AH895" t="s">
        <v>44089</v>
      </c>
      <c r="AI895" t="s">
        <v>44626</v>
      </c>
      <c r="AJ895" t="s">
        <v>44627</v>
      </c>
      <c r="AK895" t="s">
        <v>44442</v>
      </c>
      <c r="AL895" t="s">
        <v>44443</v>
      </c>
      <c r="AM895" t="s">
        <v>44344</v>
      </c>
      <c r="AN895" t="s">
        <v>44345</v>
      </c>
      <c r="AO895" t="s">
        <v>43787</v>
      </c>
      <c r="AP895" t="s">
        <v>43788</v>
      </c>
      <c r="AS895" t="s">
        <v>43789</v>
      </c>
      <c r="AT895" t="s">
        <v>43790</v>
      </c>
      <c r="AU895" t="s">
        <v>43793</v>
      </c>
      <c r="AV895" t="s">
        <v>43793</v>
      </c>
      <c r="AW895" t="s">
        <v>43792</v>
      </c>
      <c r="AX895" t="s">
        <v>39956</v>
      </c>
      <c r="AY895" s="12">
        <v>108152</v>
      </c>
      <c r="AZ895" t="s">
        <v>41729</v>
      </c>
      <c r="BA895" t="s">
        <v>37243</v>
      </c>
      <c r="BB895" t="str">
        <f>VLOOKUP(BA895,Sheet1!A:B,2,FALSE)</f>
        <v>P-36898</v>
      </c>
      <c r="BC895" t="str">
        <f>VLOOKUP(BB895,'[1]ACN Audit Supervisory Organ - M'!$A:$I,3,FALSE)</f>
        <v>Administration and Finance VP</v>
      </c>
      <c r="BD895" t="str">
        <f>VLOOKUP(BB895,'[1]ACN Audit Supervisory Organ - M'!$A:$I,4,FALSE)</f>
        <v>SUP_1055</v>
      </c>
    </row>
    <row r="896" spans="1:56" x14ac:dyDescent="0.2">
      <c r="A896" t="s">
        <v>41729</v>
      </c>
      <c r="B896" t="s">
        <v>774</v>
      </c>
      <c r="C896" t="s">
        <v>774</v>
      </c>
      <c r="O896" s="9">
        <v>43862</v>
      </c>
      <c r="P896" s="9">
        <v>43862</v>
      </c>
      <c r="Q896" t="s">
        <v>43769</v>
      </c>
      <c r="R896" t="s">
        <v>43770</v>
      </c>
      <c r="S896" t="s">
        <v>43771</v>
      </c>
      <c r="T896" t="s">
        <v>43771</v>
      </c>
      <c r="U896" t="s">
        <v>43772</v>
      </c>
      <c r="V896" t="s">
        <v>43773</v>
      </c>
      <c r="W896" s="10">
        <v>40</v>
      </c>
      <c r="X896" t="s">
        <v>774</v>
      </c>
      <c r="Y896" s="11">
        <v>2405</v>
      </c>
      <c r="Z896" t="s">
        <v>44635</v>
      </c>
      <c r="AA896" t="s">
        <v>43775</v>
      </c>
      <c r="AB896" t="s">
        <v>43776</v>
      </c>
      <c r="AE896" t="s">
        <v>43777</v>
      </c>
      <c r="AF896" t="s">
        <v>43778</v>
      </c>
      <c r="AG896" t="s">
        <v>44616</v>
      </c>
      <c r="AH896" t="s">
        <v>44617</v>
      </c>
      <c r="AI896" t="s">
        <v>44618</v>
      </c>
      <c r="AJ896" t="s">
        <v>44619</v>
      </c>
      <c r="AK896" t="s">
        <v>44620</v>
      </c>
      <c r="AL896" t="s">
        <v>44621</v>
      </c>
      <c r="AM896" t="s">
        <v>44344</v>
      </c>
      <c r="AN896" t="s">
        <v>44345</v>
      </c>
      <c r="AO896" t="s">
        <v>43787</v>
      </c>
      <c r="AP896" t="s">
        <v>43788</v>
      </c>
      <c r="AS896" t="s">
        <v>43789</v>
      </c>
      <c r="AT896" t="s">
        <v>43790</v>
      </c>
      <c r="AU896" t="s">
        <v>43793</v>
      </c>
      <c r="AV896" t="s">
        <v>43793</v>
      </c>
      <c r="AW896" t="s">
        <v>43792</v>
      </c>
      <c r="AX896" t="s">
        <v>40939</v>
      </c>
      <c r="AY896" s="12">
        <v>59331</v>
      </c>
      <c r="AZ896" t="s">
        <v>41729</v>
      </c>
      <c r="BA896" t="s">
        <v>37613</v>
      </c>
      <c r="BB896" t="str">
        <f>VLOOKUP(BA896,Sheet1!A:B,2,FALSE)</f>
        <v>P-15605</v>
      </c>
      <c r="BC896" t="str">
        <f>VLOOKUP(BB896,'[1]ACN Audit Supervisory Organ - M'!$A:$I,3,FALSE)</f>
        <v>Finance and Accounting - Budget - Operations</v>
      </c>
      <c r="BD896" t="str">
        <f>VLOOKUP(BB896,'[1]ACN Audit Supervisory Organ - M'!$A:$I,4,FALSE)</f>
        <v>SUP_2378</v>
      </c>
    </row>
    <row r="897" spans="1:56" x14ac:dyDescent="0.2">
      <c r="A897" t="s">
        <v>41729</v>
      </c>
      <c r="B897" t="s">
        <v>44636</v>
      </c>
      <c r="C897" t="s">
        <v>42628</v>
      </c>
      <c r="O897" s="9">
        <v>43862</v>
      </c>
      <c r="P897" s="9">
        <v>43862</v>
      </c>
      <c r="Q897" t="s">
        <v>43769</v>
      </c>
      <c r="R897" t="s">
        <v>43770</v>
      </c>
      <c r="S897" t="s">
        <v>43771</v>
      </c>
      <c r="T897" t="s">
        <v>43771</v>
      </c>
      <c r="U897" t="s">
        <v>43772</v>
      </c>
      <c r="V897" t="s">
        <v>43773</v>
      </c>
      <c r="W897" s="10">
        <v>40</v>
      </c>
      <c r="X897" t="s">
        <v>44637</v>
      </c>
      <c r="Y897" s="11">
        <v>2861</v>
      </c>
      <c r="Z897" t="s">
        <v>44634</v>
      </c>
      <c r="AA897" t="s">
        <v>43775</v>
      </c>
      <c r="AB897" t="s">
        <v>43776</v>
      </c>
      <c r="AE897" t="s">
        <v>43777</v>
      </c>
      <c r="AF897" t="s">
        <v>43778</v>
      </c>
      <c r="AG897" t="s">
        <v>43779</v>
      </c>
      <c r="AH897" t="s">
        <v>43780</v>
      </c>
      <c r="AI897" t="s">
        <v>44342</v>
      </c>
      <c r="AJ897" t="s">
        <v>44343</v>
      </c>
      <c r="AK897" t="s">
        <v>43783</v>
      </c>
      <c r="AL897" t="s">
        <v>43784</v>
      </c>
      <c r="AM897" t="s">
        <v>44344</v>
      </c>
      <c r="AN897" t="s">
        <v>44345</v>
      </c>
      <c r="AO897" t="s">
        <v>43787</v>
      </c>
      <c r="AP897" t="s">
        <v>43788</v>
      </c>
      <c r="AS897" t="s">
        <v>43789</v>
      </c>
      <c r="AT897" t="s">
        <v>43790</v>
      </c>
      <c r="AU897" t="s">
        <v>43793</v>
      </c>
      <c r="AV897" t="s">
        <v>43793</v>
      </c>
      <c r="AW897" t="s">
        <v>43792</v>
      </c>
      <c r="AX897" t="s">
        <v>39316</v>
      </c>
      <c r="AY897" s="12">
        <v>165000</v>
      </c>
      <c r="AZ897" t="s">
        <v>41729</v>
      </c>
      <c r="BA897" t="s">
        <v>37243</v>
      </c>
      <c r="BB897" t="str">
        <f>VLOOKUP(BA897,Sheet1!A:B,2,FALSE)</f>
        <v>P-36898</v>
      </c>
      <c r="BC897" t="str">
        <f>VLOOKUP(BB897,'[1]ACN Audit Supervisory Organ - M'!$A:$I,3,FALSE)</f>
        <v>Administration and Finance VP</v>
      </c>
      <c r="BD897" t="str">
        <f>VLOOKUP(BB897,'[1]ACN Audit Supervisory Organ - M'!$A:$I,4,FALSE)</f>
        <v>SUP_1055</v>
      </c>
    </row>
    <row r="898" spans="1:56" x14ac:dyDescent="0.2">
      <c r="A898" t="s">
        <v>42193</v>
      </c>
      <c r="B898" t="s">
        <v>16838</v>
      </c>
      <c r="C898" t="s">
        <v>16838</v>
      </c>
      <c r="O898" s="9">
        <v>43862</v>
      </c>
      <c r="P898" s="9">
        <v>43862</v>
      </c>
      <c r="Q898" t="s">
        <v>43769</v>
      </c>
      <c r="R898" t="s">
        <v>43770</v>
      </c>
      <c r="S898" t="s">
        <v>43771</v>
      </c>
      <c r="T898" t="s">
        <v>43771</v>
      </c>
      <c r="U898" t="s">
        <v>43772</v>
      </c>
      <c r="V898" t="s">
        <v>43773</v>
      </c>
      <c r="W898" s="10">
        <v>40</v>
      </c>
      <c r="X898" t="s">
        <v>16838</v>
      </c>
      <c r="Y898" s="11">
        <v>1564</v>
      </c>
      <c r="Z898" t="s">
        <v>44638</v>
      </c>
      <c r="AA898" t="s">
        <v>43775</v>
      </c>
      <c r="AB898" t="s">
        <v>43776</v>
      </c>
      <c r="AE898" t="s">
        <v>43777</v>
      </c>
      <c r="AF898" t="s">
        <v>43778</v>
      </c>
      <c r="AG898" t="s">
        <v>43779</v>
      </c>
      <c r="AH898" t="s">
        <v>43780</v>
      </c>
      <c r="AI898" t="s">
        <v>44639</v>
      </c>
      <c r="AJ898" t="s">
        <v>44640</v>
      </c>
      <c r="AK898" t="s">
        <v>43843</v>
      </c>
      <c r="AL898" t="s">
        <v>43844</v>
      </c>
      <c r="AM898" t="s">
        <v>43956</v>
      </c>
      <c r="AN898" t="s">
        <v>43957</v>
      </c>
      <c r="AO898" t="s">
        <v>43787</v>
      </c>
      <c r="AP898" t="s">
        <v>43788</v>
      </c>
      <c r="AS898" t="s">
        <v>43789</v>
      </c>
      <c r="AT898" t="s">
        <v>43790</v>
      </c>
      <c r="AU898" t="s">
        <v>43793</v>
      </c>
      <c r="AV898" t="s">
        <v>43793</v>
      </c>
      <c r="AW898" t="s">
        <v>43792</v>
      </c>
      <c r="AX898" t="s">
        <v>36774</v>
      </c>
      <c r="AY898" s="12">
        <v>39051</v>
      </c>
      <c r="AZ898" t="s">
        <v>42193</v>
      </c>
      <c r="BA898" t="s">
        <v>37272</v>
      </c>
      <c r="BB898" t="str">
        <f>VLOOKUP(BA898,Sheet1!A:B,2,FALSE)</f>
        <v>P-15409</v>
      </c>
      <c r="BC898" t="str">
        <f>VLOOKUP(BB898,'[1]ACN Audit Supervisory Organ - M'!$A:$I,3,FALSE)</f>
        <v>College of Arts and Humanities (CAH) - Marketing and Communications</v>
      </c>
      <c r="BD898" t="str">
        <f>VLOOKUP(BB898,'[1]ACN Audit Supervisory Organ - M'!$A:$I,4,FALSE)</f>
        <v>SUP_1222</v>
      </c>
    </row>
    <row r="899" spans="1:56" x14ac:dyDescent="0.2">
      <c r="A899" t="s">
        <v>42572</v>
      </c>
      <c r="B899" t="s">
        <v>13373</v>
      </c>
      <c r="C899" t="s">
        <v>13373</v>
      </c>
      <c r="O899" s="9">
        <v>43862</v>
      </c>
      <c r="P899" s="9">
        <v>43862</v>
      </c>
      <c r="Q899" t="s">
        <v>43769</v>
      </c>
      <c r="R899" t="s">
        <v>43770</v>
      </c>
      <c r="S899" t="s">
        <v>43771</v>
      </c>
      <c r="T899" t="s">
        <v>43771</v>
      </c>
      <c r="U899" t="s">
        <v>43772</v>
      </c>
      <c r="V899" t="s">
        <v>43773</v>
      </c>
      <c r="W899" s="10">
        <v>40</v>
      </c>
      <c r="X899" t="s">
        <v>13373</v>
      </c>
      <c r="Y899" s="11">
        <v>1285</v>
      </c>
      <c r="Z899" t="s">
        <v>44641</v>
      </c>
      <c r="AA899" t="s">
        <v>43775</v>
      </c>
      <c r="AB899" t="s">
        <v>43776</v>
      </c>
      <c r="AE899" t="s">
        <v>43777</v>
      </c>
      <c r="AF899" t="s">
        <v>43778</v>
      </c>
      <c r="AG899" t="s">
        <v>43779</v>
      </c>
      <c r="AH899" t="s">
        <v>43780</v>
      </c>
      <c r="AI899" t="s">
        <v>44642</v>
      </c>
      <c r="AJ899" t="s">
        <v>44643</v>
      </c>
      <c r="AK899" t="s">
        <v>43874</v>
      </c>
      <c r="AL899" t="s">
        <v>43875</v>
      </c>
      <c r="AM899" t="s">
        <v>43956</v>
      </c>
      <c r="AN899" t="s">
        <v>43957</v>
      </c>
      <c r="AO899" t="s">
        <v>43787</v>
      </c>
      <c r="AP899" t="s">
        <v>43788</v>
      </c>
      <c r="AS899" t="s">
        <v>43789</v>
      </c>
      <c r="AT899" t="s">
        <v>43790</v>
      </c>
      <c r="AU899" t="s">
        <v>43793</v>
      </c>
      <c r="AV899" t="s">
        <v>43793</v>
      </c>
      <c r="AW899" t="s">
        <v>43792</v>
      </c>
      <c r="AX899" t="s">
        <v>39121</v>
      </c>
      <c r="AY899" s="12">
        <v>36955</v>
      </c>
      <c r="AZ899" t="s">
        <v>42572</v>
      </c>
      <c r="BA899" t="s">
        <v>35292</v>
      </c>
      <c r="BB899" t="str">
        <f>VLOOKUP(BA899,Sheet1!A:B,2,FALSE)</f>
        <v>P-13814</v>
      </c>
      <c r="BC899" t="str">
        <f>VLOOKUP(BB899,'[1]ACN Audit Supervisory Organ - M'!$A:$I,3,FALSE)</f>
        <v>College of Arts and Humanities (CAH)- Student Advising</v>
      </c>
      <c r="BD899" t="str">
        <f>VLOOKUP(BB899,'[1]ACN Audit Supervisory Organ - M'!$A:$I,4,FALSE)</f>
        <v>SUP_1271</v>
      </c>
    </row>
    <row r="900" spans="1:56" x14ac:dyDescent="0.2">
      <c r="A900" t="s">
        <v>42572</v>
      </c>
      <c r="B900" t="s">
        <v>13373</v>
      </c>
      <c r="C900" t="s">
        <v>13373</v>
      </c>
      <c r="O900" s="9">
        <v>43862</v>
      </c>
      <c r="P900" s="9">
        <v>43862</v>
      </c>
      <c r="Q900" t="s">
        <v>43769</v>
      </c>
      <c r="R900" t="s">
        <v>43770</v>
      </c>
      <c r="S900" t="s">
        <v>43771</v>
      </c>
      <c r="T900" t="s">
        <v>43771</v>
      </c>
      <c r="U900" t="s">
        <v>43772</v>
      </c>
      <c r="V900" t="s">
        <v>43773</v>
      </c>
      <c r="W900" s="10">
        <v>40</v>
      </c>
      <c r="X900" t="s">
        <v>13373</v>
      </c>
      <c r="Y900" s="11">
        <v>1285</v>
      </c>
      <c r="Z900" t="s">
        <v>44641</v>
      </c>
      <c r="AA900" t="s">
        <v>43775</v>
      </c>
      <c r="AB900" t="s">
        <v>43776</v>
      </c>
      <c r="AE900" t="s">
        <v>43777</v>
      </c>
      <c r="AF900" t="s">
        <v>43778</v>
      </c>
      <c r="AG900" t="s">
        <v>43779</v>
      </c>
      <c r="AH900" t="s">
        <v>43780</v>
      </c>
      <c r="AI900" t="s">
        <v>44642</v>
      </c>
      <c r="AJ900" t="s">
        <v>44643</v>
      </c>
      <c r="AK900" t="s">
        <v>43874</v>
      </c>
      <c r="AL900" t="s">
        <v>43875</v>
      </c>
      <c r="AM900" t="s">
        <v>43956</v>
      </c>
      <c r="AN900" t="s">
        <v>43957</v>
      </c>
      <c r="AO900" t="s">
        <v>43787</v>
      </c>
      <c r="AP900" t="s">
        <v>43788</v>
      </c>
      <c r="AS900" t="s">
        <v>43789</v>
      </c>
      <c r="AT900" t="s">
        <v>43790</v>
      </c>
      <c r="AU900" t="s">
        <v>43793</v>
      </c>
      <c r="AV900" t="s">
        <v>43793</v>
      </c>
      <c r="AW900" t="s">
        <v>43792</v>
      </c>
      <c r="AX900" t="s">
        <v>39122</v>
      </c>
      <c r="AY900" s="12">
        <v>38811</v>
      </c>
      <c r="AZ900" t="s">
        <v>42572</v>
      </c>
      <c r="BA900" t="s">
        <v>35292</v>
      </c>
      <c r="BB900" t="str">
        <f>VLOOKUP(BA900,Sheet1!A:B,2,FALSE)</f>
        <v>P-13814</v>
      </c>
      <c r="BC900" t="str">
        <f>VLOOKUP(BB900,'[1]ACN Audit Supervisory Organ - M'!$A:$I,3,FALSE)</f>
        <v>College of Arts and Humanities (CAH)- Student Advising</v>
      </c>
      <c r="BD900" t="str">
        <f>VLOOKUP(BB900,'[1]ACN Audit Supervisory Organ - M'!$A:$I,4,FALSE)</f>
        <v>SUP_1271</v>
      </c>
    </row>
    <row r="901" spans="1:56" x14ac:dyDescent="0.2">
      <c r="A901" t="s">
        <v>41630</v>
      </c>
      <c r="B901" t="s">
        <v>4345</v>
      </c>
      <c r="C901" t="s">
        <v>4345</v>
      </c>
      <c r="O901" s="9">
        <v>43862</v>
      </c>
      <c r="P901" s="9">
        <v>43862</v>
      </c>
      <c r="Q901" t="s">
        <v>43769</v>
      </c>
      <c r="R901" t="s">
        <v>43770</v>
      </c>
      <c r="S901" t="s">
        <v>43771</v>
      </c>
      <c r="T901" t="s">
        <v>43771</v>
      </c>
      <c r="U901" t="s">
        <v>43772</v>
      </c>
      <c r="V901" t="s">
        <v>43773</v>
      </c>
      <c r="W901" s="10">
        <v>40</v>
      </c>
      <c r="X901" t="s">
        <v>4345</v>
      </c>
      <c r="Y901" s="11">
        <v>1250</v>
      </c>
      <c r="Z901" t="s">
        <v>44644</v>
      </c>
      <c r="AA901" t="s">
        <v>43775</v>
      </c>
      <c r="AB901" t="s">
        <v>43776</v>
      </c>
      <c r="AE901" t="s">
        <v>43777</v>
      </c>
      <c r="AF901" t="s">
        <v>43778</v>
      </c>
      <c r="AG901" t="s">
        <v>43779</v>
      </c>
      <c r="AH901" t="s">
        <v>43780</v>
      </c>
      <c r="AI901" t="s">
        <v>44645</v>
      </c>
      <c r="AJ901" t="s">
        <v>44646</v>
      </c>
      <c r="AK901" t="s">
        <v>43843</v>
      </c>
      <c r="AL901" t="s">
        <v>43844</v>
      </c>
      <c r="AM901" t="s">
        <v>43956</v>
      </c>
      <c r="AN901" t="s">
        <v>43957</v>
      </c>
      <c r="AO901" t="s">
        <v>43787</v>
      </c>
      <c r="AP901" t="s">
        <v>43788</v>
      </c>
      <c r="AS901" t="s">
        <v>43789</v>
      </c>
      <c r="AT901" t="s">
        <v>43790</v>
      </c>
      <c r="AU901" t="s">
        <v>43793</v>
      </c>
      <c r="AV901" t="s">
        <v>43793</v>
      </c>
      <c r="AW901" t="s">
        <v>43792</v>
      </c>
      <c r="AX901" t="s">
        <v>34902</v>
      </c>
      <c r="AY901" s="12">
        <v>42367</v>
      </c>
      <c r="AZ901" t="s">
        <v>41630</v>
      </c>
      <c r="BA901" t="s">
        <v>37962</v>
      </c>
      <c r="BB901" t="str">
        <f>VLOOKUP(BA901,Sheet1!A:B,2,FALSE)</f>
        <v>P-22677</v>
      </c>
      <c r="BC901" t="str">
        <f>VLOOKUP(BB901,'[1]ACN Audit Supervisory Organ - M'!$A:$I,3,FALSE)</f>
        <v>College of Arts and Humanities (CAH) - Performing Arts</v>
      </c>
      <c r="BD901" t="str">
        <f>VLOOKUP(BB901,'[1]ACN Audit Supervisory Organ - M'!$A:$I,4,FALSE)</f>
        <v>SUP_3482</v>
      </c>
    </row>
    <row r="902" spans="1:56" x14ac:dyDescent="0.2">
      <c r="A902" t="s">
        <v>41630</v>
      </c>
      <c r="B902" t="s">
        <v>25512</v>
      </c>
      <c r="C902" t="s">
        <v>25512</v>
      </c>
      <c r="O902" s="9">
        <v>43862</v>
      </c>
      <c r="P902" s="9">
        <v>43862</v>
      </c>
      <c r="Q902" t="s">
        <v>43769</v>
      </c>
      <c r="R902" t="s">
        <v>43770</v>
      </c>
      <c r="S902" t="s">
        <v>43771</v>
      </c>
      <c r="T902" t="s">
        <v>43771</v>
      </c>
      <c r="U902" t="s">
        <v>43772</v>
      </c>
      <c r="V902" t="s">
        <v>43773</v>
      </c>
      <c r="W902" s="10">
        <v>40</v>
      </c>
      <c r="X902" t="s">
        <v>25512</v>
      </c>
      <c r="Y902" s="11">
        <v>1249</v>
      </c>
      <c r="Z902" t="s">
        <v>44644</v>
      </c>
      <c r="AA902" t="s">
        <v>43775</v>
      </c>
      <c r="AB902" t="s">
        <v>43776</v>
      </c>
      <c r="AE902" t="s">
        <v>43777</v>
      </c>
      <c r="AF902" t="s">
        <v>43778</v>
      </c>
      <c r="AG902" t="s">
        <v>43779</v>
      </c>
      <c r="AH902" t="s">
        <v>43780</v>
      </c>
      <c r="AI902" t="s">
        <v>44645</v>
      </c>
      <c r="AJ902" t="s">
        <v>44646</v>
      </c>
      <c r="AK902" t="s">
        <v>43843</v>
      </c>
      <c r="AL902" t="s">
        <v>43844</v>
      </c>
      <c r="AM902" t="s">
        <v>43956</v>
      </c>
      <c r="AN902" t="s">
        <v>43957</v>
      </c>
      <c r="AO902" t="s">
        <v>43787</v>
      </c>
      <c r="AP902" t="s">
        <v>43788</v>
      </c>
      <c r="AS902" t="s">
        <v>43789</v>
      </c>
      <c r="AT902" t="s">
        <v>43790</v>
      </c>
      <c r="AU902" t="s">
        <v>43791</v>
      </c>
      <c r="AV902" t="s">
        <v>43791</v>
      </c>
      <c r="AW902" t="s">
        <v>43792</v>
      </c>
      <c r="AX902" t="s">
        <v>36234</v>
      </c>
      <c r="AY902" s="12">
        <v>42367</v>
      </c>
      <c r="AZ902" t="s">
        <v>41630</v>
      </c>
      <c r="BA902" t="s">
        <v>37962</v>
      </c>
      <c r="BB902" t="str">
        <f>VLOOKUP(BA902,Sheet1!A:B,2,FALSE)</f>
        <v>P-22677</v>
      </c>
      <c r="BC902" t="str">
        <f>VLOOKUP(BB902,'[1]ACN Audit Supervisory Organ - M'!$A:$I,3,FALSE)</f>
        <v>College of Arts and Humanities (CAH) - Performing Arts</v>
      </c>
      <c r="BD902" t="str">
        <f>VLOOKUP(BB902,'[1]ACN Audit Supervisory Organ - M'!$A:$I,4,FALSE)</f>
        <v>SUP_3482</v>
      </c>
    </row>
    <row r="903" spans="1:56" x14ac:dyDescent="0.2">
      <c r="A903" t="s">
        <v>41630</v>
      </c>
      <c r="B903" t="s">
        <v>15</v>
      </c>
      <c r="C903" t="s">
        <v>15</v>
      </c>
      <c r="O903" s="9">
        <v>43862</v>
      </c>
      <c r="P903" s="9">
        <v>43862</v>
      </c>
      <c r="Q903" t="s">
        <v>43769</v>
      </c>
      <c r="R903" t="s">
        <v>43770</v>
      </c>
      <c r="S903" t="s">
        <v>43771</v>
      </c>
      <c r="T903" t="s">
        <v>43771</v>
      </c>
      <c r="U903" t="s">
        <v>43772</v>
      </c>
      <c r="V903" t="s">
        <v>43773</v>
      </c>
      <c r="W903" s="10">
        <v>40</v>
      </c>
      <c r="X903" t="s">
        <v>15</v>
      </c>
      <c r="Y903" s="11">
        <v>1032</v>
      </c>
      <c r="Z903" t="s">
        <v>44644</v>
      </c>
      <c r="AA903" t="s">
        <v>43775</v>
      </c>
      <c r="AB903" t="s">
        <v>43776</v>
      </c>
      <c r="AE903" t="s">
        <v>43777</v>
      </c>
      <c r="AF903" t="s">
        <v>43778</v>
      </c>
      <c r="AG903" t="s">
        <v>43779</v>
      </c>
      <c r="AH903" t="s">
        <v>43780</v>
      </c>
      <c r="AI903" t="s">
        <v>44647</v>
      </c>
      <c r="AJ903" t="s">
        <v>44648</v>
      </c>
      <c r="AK903" t="s">
        <v>43843</v>
      </c>
      <c r="AL903" t="s">
        <v>43844</v>
      </c>
      <c r="AM903" t="s">
        <v>43956</v>
      </c>
      <c r="AN903" t="s">
        <v>43957</v>
      </c>
      <c r="AO903" t="s">
        <v>43787</v>
      </c>
      <c r="AP903" t="s">
        <v>43788</v>
      </c>
      <c r="AS903" t="s">
        <v>43789</v>
      </c>
      <c r="AT903" t="s">
        <v>43790</v>
      </c>
      <c r="AU903" t="s">
        <v>43793</v>
      </c>
      <c r="AV903" t="s">
        <v>43793</v>
      </c>
      <c r="AW903" t="s">
        <v>43815</v>
      </c>
      <c r="AX903" t="s">
        <v>36698</v>
      </c>
      <c r="AY903" s="12">
        <v>84079</v>
      </c>
      <c r="AZ903" t="s">
        <v>41630</v>
      </c>
      <c r="BA903" t="s">
        <v>37962</v>
      </c>
      <c r="BB903" t="str">
        <f>VLOOKUP(BA903,Sheet1!A:B,2,FALSE)</f>
        <v>P-22677</v>
      </c>
      <c r="BC903" t="str">
        <f>VLOOKUP(BB903,'[1]ACN Audit Supervisory Organ - M'!$A:$I,3,FALSE)</f>
        <v>College of Arts and Humanities (CAH) - Performing Arts</v>
      </c>
      <c r="BD903" t="str">
        <f>VLOOKUP(BB903,'[1]ACN Audit Supervisory Organ - M'!$A:$I,4,FALSE)</f>
        <v>SUP_3482</v>
      </c>
    </row>
    <row r="904" spans="1:56" x14ac:dyDescent="0.2">
      <c r="A904" t="s">
        <v>41630</v>
      </c>
      <c r="B904" t="s">
        <v>2149</v>
      </c>
      <c r="C904" t="s">
        <v>2149</v>
      </c>
      <c r="O904" s="9">
        <v>43862</v>
      </c>
      <c r="P904" s="9">
        <v>43862</v>
      </c>
      <c r="Q904" t="s">
        <v>43769</v>
      </c>
      <c r="R904" t="s">
        <v>43770</v>
      </c>
      <c r="S904" t="s">
        <v>43771</v>
      </c>
      <c r="T904" t="s">
        <v>43771</v>
      </c>
      <c r="U904" t="s">
        <v>43772</v>
      </c>
      <c r="V904" t="s">
        <v>43773</v>
      </c>
      <c r="W904" s="10">
        <v>40</v>
      </c>
      <c r="X904" t="s">
        <v>2149</v>
      </c>
      <c r="Y904" s="11">
        <v>1037</v>
      </c>
      <c r="Z904" t="s">
        <v>44644</v>
      </c>
      <c r="AA904" t="s">
        <v>43775</v>
      </c>
      <c r="AB904" t="s">
        <v>43776</v>
      </c>
      <c r="AE904" t="s">
        <v>43777</v>
      </c>
      <c r="AF904" t="s">
        <v>43778</v>
      </c>
      <c r="AG904" t="s">
        <v>43779</v>
      </c>
      <c r="AH904" t="s">
        <v>43780</v>
      </c>
      <c r="AI904" t="s">
        <v>44647</v>
      </c>
      <c r="AJ904" t="s">
        <v>44648</v>
      </c>
      <c r="AK904" t="s">
        <v>43843</v>
      </c>
      <c r="AL904" t="s">
        <v>43844</v>
      </c>
      <c r="AM904" t="s">
        <v>43956</v>
      </c>
      <c r="AN904" t="s">
        <v>43957</v>
      </c>
      <c r="AO904" t="s">
        <v>43787</v>
      </c>
      <c r="AP904" t="s">
        <v>43788</v>
      </c>
      <c r="AS904" t="s">
        <v>43789</v>
      </c>
      <c r="AT904" t="s">
        <v>43790</v>
      </c>
      <c r="AU904" t="s">
        <v>43793</v>
      </c>
      <c r="AV904" t="s">
        <v>43793</v>
      </c>
      <c r="AW904" t="s">
        <v>43815</v>
      </c>
      <c r="AX904" t="s">
        <v>38106</v>
      </c>
      <c r="AY904" s="12">
        <v>50000</v>
      </c>
      <c r="AZ904" t="s">
        <v>41630</v>
      </c>
      <c r="BA904" t="s">
        <v>37962</v>
      </c>
      <c r="BB904" t="str">
        <f>VLOOKUP(BA904,Sheet1!A:B,2,FALSE)</f>
        <v>P-22677</v>
      </c>
      <c r="BC904" t="str">
        <f>VLOOKUP(BB904,'[1]ACN Audit Supervisory Organ - M'!$A:$I,3,FALSE)</f>
        <v>College of Arts and Humanities (CAH) - Performing Arts</v>
      </c>
      <c r="BD904" t="str">
        <f>VLOOKUP(BB904,'[1]ACN Audit Supervisory Organ - M'!$A:$I,4,FALSE)</f>
        <v>SUP_3482</v>
      </c>
    </row>
    <row r="905" spans="1:56" x14ac:dyDescent="0.2">
      <c r="A905" t="s">
        <v>41630</v>
      </c>
      <c r="B905" t="s">
        <v>2149</v>
      </c>
      <c r="C905" t="s">
        <v>2149</v>
      </c>
      <c r="O905" s="9">
        <v>43862</v>
      </c>
      <c r="P905" s="9">
        <v>43862</v>
      </c>
      <c r="Q905" t="s">
        <v>43769</v>
      </c>
      <c r="R905" t="s">
        <v>43770</v>
      </c>
      <c r="S905" t="s">
        <v>43771</v>
      </c>
      <c r="T905" t="s">
        <v>43771</v>
      </c>
      <c r="U905" t="s">
        <v>43772</v>
      </c>
      <c r="V905" t="s">
        <v>43773</v>
      </c>
      <c r="W905" s="10">
        <v>40</v>
      </c>
      <c r="X905" t="s">
        <v>2149</v>
      </c>
      <c r="Y905" s="11">
        <v>1037</v>
      </c>
      <c r="Z905" t="s">
        <v>44644</v>
      </c>
      <c r="AA905" t="s">
        <v>43775</v>
      </c>
      <c r="AB905" t="s">
        <v>43776</v>
      </c>
      <c r="AE905" t="s">
        <v>43777</v>
      </c>
      <c r="AF905" t="s">
        <v>43778</v>
      </c>
      <c r="AG905" t="s">
        <v>43779</v>
      </c>
      <c r="AH905" t="s">
        <v>43780</v>
      </c>
      <c r="AI905" t="s">
        <v>44647</v>
      </c>
      <c r="AJ905" t="s">
        <v>44648</v>
      </c>
      <c r="AK905" t="s">
        <v>43843</v>
      </c>
      <c r="AL905" t="s">
        <v>43844</v>
      </c>
      <c r="AM905" t="s">
        <v>43956</v>
      </c>
      <c r="AN905" t="s">
        <v>43957</v>
      </c>
      <c r="AO905" t="s">
        <v>43787</v>
      </c>
      <c r="AP905" t="s">
        <v>43788</v>
      </c>
      <c r="AS905" t="s">
        <v>43789</v>
      </c>
      <c r="AT905" t="s">
        <v>43790</v>
      </c>
      <c r="AU905" t="s">
        <v>43793</v>
      </c>
      <c r="AV905" t="s">
        <v>43793</v>
      </c>
      <c r="AW905" t="s">
        <v>43815</v>
      </c>
      <c r="AX905" t="s">
        <v>38301</v>
      </c>
      <c r="AY905" s="12">
        <v>50000</v>
      </c>
      <c r="AZ905" t="s">
        <v>41630</v>
      </c>
      <c r="BA905" t="s">
        <v>37962</v>
      </c>
      <c r="BB905" t="str">
        <f>VLOOKUP(BA905,Sheet1!A:B,2,FALSE)</f>
        <v>P-22677</v>
      </c>
      <c r="BC905" t="str">
        <f>VLOOKUP(BB905,'[1]ACN Audit Supervisory Organ - M'!$A:$I,3,FALSE)</f>
        <v>College of Arts and Humanities (CAH) - Performing Arts</v>
      </c>
      <c r="BD905" t="str">
        <f>VLOOKUP(BB905,'[1]ACN Audit Supervisory Organ - M'!$A:$I,4,FALSE)</f>
        <v>SUP_3482</v>
      </c>
    </row>
    <row r="906" spans="1:56" x14ac:dyDescent="0.2">
      <c r="A906" t="s">
        <v>41630</v>
      </c>
      <c r="B906" t="s">
        <v>2149</v>
      </c>
      <c r="C906" t="s">
        <v>2149</v>
      </c>
      <c r="O906" s="9">
        <v>43862</v>
      </c>
      <c r="P906" s="9">
        <v>43862</v>
      </c>
      <c r="Q906" t="s">
        <v>43769</v>
      </c>
      <c r="R906" t="s">
        <v>43770</v>
      </c>
      <c r="S906" t="s">
        <v>43771</v>
      </c>
      <c r="T906" t="s">
        <v>43771</v>
      </c>
      <c r="U906" t="s">
        <v>43772</v>
      </c>
      <c r="V906" t="s">
        <v>43773</v>
      </c>
      <c r="W906" s="10">
        <v>40</v>
      </c>
      <c r="X906" t="s">
        <v>2149</v>
      </c>
      <c r="Y906" s="11">
        <v>1037</v>
      </c>
      <c r="Z906" t="s">
        <v>44644</v>
      </c>
      <c r="AA906" t="s">
        <v>43775</v>
      </c>
      <c r="AB906" t="s">
        <v>43776</v>
      </c>
      <c r="AE906" t="s">
        <v>43777</v>
      </c>
      <c r="AF906" t="s">
        <v>43778</v>
      </c>
      <c r="AG906" t="s">
        <v>43779</v>
      </c>
      <c r="AH906" t="s">
        <v>43780</v>
      </c>
      <c r="AI906" t="s">
        <v>44647</v>
      </c>
      <c r="AJ906" t="s">
        <v>44648</v>
      </c>
      <c r="AK906" t="s">
        <v>43843</v>
      </c>
      <c r="AL906" t="s">
        <v>43844</v>
      </c>
      <c r="AM906" t="s">
        <v>43956</v>
      </c>
      <c r="AN906" t="s">
        <v>43957</v>
      </c>
      <c r="AO906" t="s">
        <v>43787</v>
      </c>
      <c r="AP906" t="s">
        <v>43788</v>
      </c>
      <c r="AS906" t="s">
        <v>43789</v>
      </c>
      <c r="AT906" t="s">
        <v>43790</v>
      </c>
      <c r="AU906" t="s">
        <v>43793</v>
      </c>
      <c r="AV906" t="s">
        <v>43793</v>
      </c>
      <c r="AW906" t="s">
        <v>43815</v>
      </c>
      <c r="AX906" t="s">
        <v>38332</v>
      </c>
      <c r="AY906" s="12">
        <v>50000</v>
      </c>
      <c r="AZ906" t="s">
        <v>41630</v>
      </c>
      <c r="BA906" t="s">
        <v>37962</v>
      </c>
      <c r="BB906" t="str">
        <f>VLOOKUP(BA906,Sheet1!A:B,2,FALSE)</f>
        <v>P-22677</v>
      </c>
      <c r="BC906" t="str">
        <f>VLOOKUP(BB906,'[1]ACN Audit Supervisory Organ - M'!$A:$I,3,FALSE)</f>
        <v>College of Arts and Humanities (CAH) - Performing Arts</v>
      </c>
      <c r="BD906" t="str">
        <f>VLOOKUP(BB906,'[1]ACN Audit Supervisory Organ - M'!$A:$I,4,FALSE)</f>
        <v>SUP_3482</v>
      </c>
    </row>
    <row r="907" spans="1:56" x14ac:dyDescent="0.2">
      <c r="A907" t="s">
        <v>41630</v>
      </c>
      <c r="B907" t="s">
        <v>693</v>
      </c>
      <c r="C907" t="s">
        <v>693</v>
      </c>
      <c r="O907" s="9">
        <v>43862</v>
      </c>
      <c r="P907" s="9">
        <v>43862</v>
      </c>
      <c r="Q907" t="s">
        <v>43769</v>
      </c>
      <c r="R907" t="s">
        <v>43770</v>
      </c>
      <c r="S907" t="s">
        <v>43771</v>
      </c>
      <c r="T907" t="s">
        <v>43771</v>
      </c>
      <c r="U907" t="s">
        <v>43772</v>
      </c>
      <c r="V907" t="s">
        <v>43773</v>
      </c>
      <c r="W907" s="10">
        <v>40</v>
      </c>
      <c r="X907" t="s">
        <v>693</v>
      </c>
      <c r="Y907" s="11">
        <v>1042</v>
      </c>
      <c r="Z907" t="s">
        <v>44644</v>
      </c>
      <c r="AA907" t="s">
        <v>43775</v>
      </c>
      <c r="AB907" t="s">
        <v>43776</v>
      </c>
      <c r="AE907" t="s">
        <v>43777</v>
      </c>
      <c r="AF907" t="s">
        <v>43778</v>
      </c>
      <c r="AG907" t="s">
        <v>43779</v>
      </c>
      <c r="AH907" t="s">
        <v>43780</v>
      </c>
      <c r="AI907" t="s">
        <v>44647</v>
      </c>
      <c r="AJ907" t="s">
        <v>44648</v>
      </c>
      <c r="AK907" t="s">
        <v>43843</v>
      </c>
      <c r="AL907" t="s">
        <v>43844</v>
      </c>
      <c r="AM907" t="s">
        <v>43956</v>
      </c>
      <c r="AN907" t="s">
        <v>43957</v>
      </c>
      <c r="AO907" t="s">
        <v>43787</v>
      </c>
      <c r="AP907" t="s">
        <v>43788</v>
      </c>
      <c r="AS907" t="s">
        <v>43789</v>
      </c>
      <c r="AT907" t="s">
        <v>43790</v>
      </c>
      <c r="AU907" t="s">
        <v>43793</v>
      </c>
      <c r="AV907" t="s">
        <v>43793</v>
      </c>
      <c r="AW907" t="s">
        <v>43815</v>
      </c>
      <c r="AX907" t="s">
        <v>36542</v>
      </c>
      <c r="AY907" s="12">
        <v>40000</v>
      </c>
      <c r="AZ907" t="s">
        <v>41630</v>
      </c>
      <c r="BA907" t="s">
        <v>37962</v>
      </c>
      <c r="BB907" t="str">
        <f>VLOOKUP(BA907,Sheet1!A:B,2,FALSE)</f>
        <v>P-22677</v>
      </c>
      <c r="BC907" t="str">
        <f>VLOOKUP(BB907,'[1]ACN Audit Supervisory Organ - M'!$A:$I,3,FALSE)</f>
        <v>College of Arts and Humanities (CAH) - Performing Arts</v>
      </c>
      <c r="BD907" t="str">
        <f>VLOOKUP(BB907,'[1]ACN Audit Supervisory Organ - M'!$A:$I,4,FALSE)</f>
        <v>SUP_3482</v>
      </c>
    </row>
    <row r="908" spans="1:56" x14ac:dyDescent="0.2">
      <c r="A908" t="s">
        <v>41630</v>
      </c>
      <c r="B908" t="s">
        <v>693</v>
      </c>
      <c r="C908" t="s">
        <v>693</v>
      </c>
      <c r="O908" s="9">
        <v>43862</v>
      </c>
      <c r="P908" s="9">
        <v>43862</v>
      </c>
      <c r="Q908" t="s">
        <v>43769</v>
      </c>
      <c r="R908" t="s">
        <v>43770</v>
      </c>
      <c r="S908" t="s">
        <v>43771</v>
      </c>
      <c r="T908" t="s">
        <v>43771</v>
      </c>
      <c r="U908" t="s">
        <v>43772</v>
      </c>
      <c r="V908" t="s">
        <v>43773</v>
      </c>
      <c r="W908" s="10">
        <v>40</v>
      </c>
      <c r="X908" t="s">
        <v>693</v>
      </c>
      <c r="Y908" s="11">
        <v>1042</v>
      </c>
      <c r="Z908" t="s">
        <v>44644</v>
      </c>
      <c r="AA908" t="s">
        <v>43775</v>
      </c>
      <c r="AB908" t="s">
        <v>43776</v>
      </c>
      <c r="AE908" t="s">
        <v>43777</v>
      </c>
      <c r="AF908" t="s">
        <v>43778</v>
      </c>
      <c r="AG908" t="s">
        <v>43779</v>
      </c>
      <c r="AH908" t="s">
        <v>43780</v>
      </c>
      <c r="AI908" t="s">
        <v>44645</v>
      </c>
      <c r="AJ908" t="s">
        <v>44646</v>
      </c>
      <c r="AK908" t="s">
        <v>43843</v>
      </c>
      <c r="AL908" t="s">
        <v>43844</v>
      </c>
      <c r="AM908" t="s">
        <v>43956</v>
      </c>
      <c r="AN908" t="s">
        <v>43957</v>
      </c>
      <c r="AO908" t="s">
        <v>43787</v>
      </c>
      <c r="AP908" t="s">
        <v>43788</v>
      </c>
      <c r="AS908" t="s">
        <v>43789</v>
      </c>
      <c r="AT908" t="s">
        <v>43790</v>
      </c>
      <c r="AU908" t="s">
        <v>43793</v>
      </c>
      <c r="AV908" t="s">
        <v>43793</v>
      </c>
      <c r="AW908" t="s">
        <v>43815</v>
      </c>
      <c r="AX908" t="s">
        <v>36963</v>
      </c>
      <c r="AY908" s="12">
        <v>50000</v>
      </c>
      <c r="AZ908" t="s">
        <v>41630</v>
      </c>
      <c r="BA908" t="s">
        <v>37962</v>
      </c>
      <c r="BB908" t="str">
        <f>VLOOKUP(BA908,Sheet1!A:B,2,FALSE)</f>
        <v>P-22677</v>
      </c>
      <c r="BC908" t="str">
        <f>VLOOKUP(BB908,'[1]ACN Audit Supervisory Organ - M'!$A:$I,3,FALSE)</f>
        <v>College of Arts and Humanities (CAH) - Performing Arts</v>
      </c>
      <c r="BD908" t="str">
        <f>VLOOKUP(BB908,'[1]ACN Audit Supervisory Organ - M'!$A:$I,4,FALSE)</f>
        <v>SUP_3482</v>
      </c>
    </row>
    <row r="909" spans="1:56" x14ac:dyDescent="0.2">
      <c r="A909" t="s">
        <v>41630</v>
      </c>
      <c r="B909" t="s">
        <v>129</v>
      </c>
      <c r="C909" t="s">
        <v>129</v>
      </c>
      <c r="O909" s="9">
        <v>43862</v>
      </c>
      <c r="P909" s="9">
        <v>43862</v>
      </c>
      <c r="Q909" t="s">
        <v>43769</v>
      </c>
      <c r="R909" t="s">
        <v>43770</v>
      </c>
      <c r="S909" t="s">
        <v>43771</v>
      </c>
      <c r="T909" t="s">
        <v>43771</v>
      </c>
      <c r="U909" t="s">
        <v>43772</v>
      </c>
      <c r="V909" t="s">
        <v>43773</v>
      </c>
      <c r="W909" s="10">
        <v>40</v>
      </c>
      <c r="X909" t="s">
        <v>129</v>
      </c>
      <c r="Y909" s="11">
        <v>1046</v>
      </c>
      <c r="Z909" t="s">
        <v>44644</v>
      </c>
      <c r="AA909" t="s">
        <v>43775</v>
      </c>
      <c r="AB909" t="s">
        <v>43776</v>
      </c>
      <c r="AE909" t="s">
        <v>43777</v>
      </c>
      <c r="AF909" t="s">
        <v>43778</v>
      </c>
      <c r="AG909" t="s">
        <v>43779</v>
      </c>
      <c r="AH909" t="s">
        <v>43780</v>
      </c>
      <c r="AI909" t="s">
        <v>44647</v>
      </c>
      <c r="AJ909" t="s">
        <v>44648</v>
      </c>
      <c r="AK909" t="s">
        <v>43843</v>
      </c>
      <c r="AL909" t="s">
        <v>43844</v>
      </c>
      <c r="AM909" t="s">
        <v>43956</v>
      </c>
      <c r="AN909" t="s">
        <v>43957</v>
      </c>
      <c r="AO909" t="s">
        <v>43787</v>
      </c>
      <c r="AP909" t="s">
        <v>43788</v>
      </c>
      <c r="AS909" t="s">
        <v>43789</v>
      </c>
      <c r="AT909" t="s">
        <v>43790</v>
      </c>
      <c r="AU909" t="s">
        <v>43793</v>
      </c>
      <c r="AV909" t="s">
        <v>43793</v>
      </c>
      <c r="AW909" t="s">
        <v>43815</v>
      </c>
      <c r="AX909" t="s">
        <v>38128</v>
      </c>
      <c r="AY909" s="12">
        <v>50000</v>
      </c>
      <c r="AZ909" t="s">
        <v>41630</v>
      </c>
      <c r="BA909" t="s">
        <v>37962</v>
      </c>
      <c r="BB909" t="str">
        <f>VLOOKUP(BA909,Sheet1!A:B,2,FALSE)</f>
        <v>P-22677</v>
      </c>
      <c r="BC909" t="str">
        <f>VLOOKUP(BB909,'[1]ACN Audit Supervisory Organ - M'!$A:$I,3,FALSE)</f>
        <v>College of Arts and Humanities (CAH) - Performing Arts</v>
      </c>
      <c r="BD909" t="str">
        <f>VLOOKUP(BB909,'[1]ACN Audit Supervisory Organ - M'!$A:$I,4,FALSE)</f>
        <v>SUP_3482</v>
      </c>
    </row>
    <row r="910" spans="1:56" x14ac:dyDescent="0.2">
      <c r="A910" t="s">
        <v>41215</v>
      </c>
      <c r="B910" t="s">
        <v>5925</v>
      </c>
      <c r="C910" t="s">
        <v>5925</v>
      </c>
      <c r="O910" s="9">
        <v>43862</v>
      </c>
      <c r="P910" s="9">
        <v>43862</v>
      </c>
      <c r="Q910" t="s">
        <v>43769</v>
      </c>
      <c r="R910" t="s">
        <v>43770</v>
      </c>
      <c r="S910" t="s">
        <v>43771</v>
      </c>
      <c r="T910" t="s">
        <v>43771</v>
      </c>
      <c r="U910" t="s">
        <v>43772</v>
      </c>
      <c r="V910" t="s">
        <v>43773</v>
      </c>
      <c r="W910" s="10">
        <v>40</v>
      </c>
      <c r="X910" t="s">
        <v>5925</v>
      </c>
      <c r="Y910" s="11">
        <v>1340</v>
      </c>
      <c r="Z910" t="s">
        <v>44649</v>
      </c>
      <c r="AA910" t="s">
        <v>43775</v>
      </c>
      <c r="AB910" t="s">
        <v>43776</v>
      </c>
      <c r="AE910" t="s">
        <v>43777</v>
      </c>
      <c r="AF910" t="s">
        <v>43778</v>
      </c>
      <c r="AG910" t="s">
        <v>43779</v>
      </c>
      <c r="AH910" t="s">
        <v>43780</v>
      </c>
      <c r="AI910" t="s">
        <v>44650</v>
      </c>
      <c r="AJ910" t="s">
        <v>44651</v>
      </c>
      <c r="AK910" t="s">
        <v>43895</v>
      </c>
      <c r="AL910" t="s">
        <v>43896</v>
      </c>
      <c r="AM910" t="s">
        <v>44154</v>
      </c>
      <c r="AN910" t="s">
        <v>44155</v>
      </c>
      <c r="AO910" t="s">
        <v>43787</v>
      </c>
      <c r="AP910" t="s">
        <v>43788</v>
      </c>
      <c r="AS910" t="s">
        <v>43789</v>
      </c>
      <c r="AT910" t="s">
        <v>43790</v>
      </c>
      <c r="AU910" t="s">
        <v>43793</v>
      </c>
      <c r="AV910" t="s">
        <v>43793</v>
      </c>
      <c r="AW910" t="s">
        <v>43792</v>
      </c>
      <c r="AX910" t="s">
        <v>35962</v>
      </c>
      <c r="AY910" s="12">
        <v>36841</v>
      </c>
      <c r="AZ910" t="s">
        <v>41215</v>
      </c>
      <c r="BA910" t="s">
        <v>36218</v>
      </c>
      <c r="BB910" t="str">
        <f>VLOOKUP(BA910,Sheet1!A:B,2,FALSE)</f>
        <v>P-15999</v>
      </c>
      <c r="BC910" t="e">
        <f>VLOOKUP(BB910,'[1]ACN Audit Supervisory Organ - M'!$A:$I,3,FALSE)</f>
        <v>#N/A</v>
      </c>
      <c r="BD910" t="e">
        <f>VLOOKUP(BB910,'[1]ACN Audit Supervisory Organ - M'!$A:$I,4,FALSE)</f>
        <v>#N/A</v>
      </c>
    </row>
    <row r="911" spans="1:56" x14ac:dyDescent="0.2">
      <c r="A911" t="s">
        <v>41215</v>
      </c>
      <c r="B911" t="s">
        <v>3189</v>
      </c>
      <c r="C911" t="s">
        <v>3189</v>
      </c>
      <c r="O911" s="9">
        <v>43862</v>
      </c>
      <c r="P911" s="9">
        <v>43862</v>
      </c>
      <c r="Q911" t="s">
        <v>43769</v>
      </c>
      <c r="R911" t="s">
        <v>43770</v>
      </c>
      <c r="S911" t="s">
        <v>43771</v>
      </c>
      <c r="T911" t="s">
        <v>43771</v>
      </c>
      <c r="U911" t="s">
        <v>43772</v>
      </c>
      <c r="V911" t="s">
        <v>43773</v>
      </c>
      <c r="W911" s="10">
        <v>40</v>
      </c>
      <c r="X911" t="s">
        <v>3189</v>
      </c>
      <c r="Y911" s="11">
        <v>2621</v>
      </c>
      <c r="Z911" t="s">
        <v>44649</v>
      </c>
      <c r="AA911" t="s">
        <v>43775</v>
      </c>
      <c r="AB911" t="s">
        <v>43776</v>
      </c>
      <c r="AE911" t="s">
        <v>43777</v>
      </c>
      <c r="AF911" t="s">
        <v>43778</v>
      </c>
      <c r="AG911" t="s">
        <v>43779</v>
      </c>
      <c r="AH911" t="s">
        <v>43780</v>
      </c>
      <c r="AI911" t="s">
        <v>44650</v>
      </c>
      <c r="AJ911" t="s">
        <v>44651</v>
      </c>
      <c r="AK911" t="s">
        <v>43895</v>
      </c>
      <c r="AL911" t="s">
        <v>43896</v>
      </c>
      <c r="AM911" t="s">
        <v>44154</v>
      </c>
      <c r="AN911" t="s">
        <v>44155</v>
      </c>
      <c r="AO911" t="s">
        <v>43787</v>
      </c>
      <c r="AP911" t="s">
        <v>43788</v>
      </c>
      <c r="AS911" t="s">
        <v>43789</v>
      </c>
      <c r="AT911" t="s">
        <v>43790</v>
      </c>
      <c r="AU911" t="s">
        <v>43793</v>
      </c>
      <c r="AV911" t="s">
        <v>43793</v>
      </c>
      <c r="AW911" t="s">
        <v>43792</v>
      </c>
      <c r="AX911" t="s">
        <v>38668</v>
      </c>
      <c r="AY911" s="12">
        <v>58895</v>
      </c>
      <c r="AZ911" t="s">
        <v>41215</v>
      </c>
      <c r="BA911" t="s">
        <v>36218</v>
      </c>
      <c r="BB911" t="str">
        <f>VLOOKUP(BA911,Sheet1!A:B,2,FALSE)</f>
        <v>P-15999</v>
      </c>
      <c r="BC911" t="e">
        <f>VLOOKUP(BB911,'[1]ACN Audit Supervisory Organ - M'!$A:$I,3,FALSE)</f>
        <v>#N/A</v>
      </c>
      <c r="BD911" t="e">
        <f>VLOOKUP(BB911,'[1]ACN Audit Supervisory Organ - M'!$A:$I,4,FALSE)</f>
        <v>#N/A</v>
      </c>
    </row>
    <row r="912" spans="1:56" x14ac:dyDescent="0.2">
      <c r="A912" t="s">
        <v>41215</v>
      </c>
      <c r="B912" t="s">
        <v>3429</v>
      </c>
      <c r="C912" t="s">
        <v>3429</v>
      </c>
      <c r="O912" s="9">
        <v>43862</v>
      </c>
      <c r="P912" s="9">
        <v>43862</v>
      </c>
      <c r="Q912" t="s">
        <v>43769</v>
      </c>
      <c r="R912" t="s">
        <v>43770</v>
      </c>
      <c r="S912" t="s">
        <v>43890</v>
      </c>
      <c r="T912" t="s">
        <v>43891</v>
      </c>
      <c r="U912" t="s">
        <v>43772</v>
      </c>
      <c r="V912" t="s">
        <v>43773</v>
      </c>
      <c r="W912" s="10">
        <v>40</v>
      </c>
      <c r="X912" t="s">
        <v>3429</v>
      </c>
      <c r="Y912" s="11">
        <v>1110</v>
      </c>
      <c r="Z912" t="s">
        <v>44470</v>
      </c>
      <c r="AA912" t="s">
        <v>43775</v>
      </c>
      <c r="AB912" t="s">
        <v>43776</v>
      </c>
      <c r="AE912" t="s">
        <v>43777</v>
      </c>
      <c r="AF912" t="s">
        <v>43778</v>
      </c>
      <c r="AG912" t="s">
        <v>43839</v>
      </c>
      <c r="AH912" t="s">
        <v>43840</v>
      </c>
      <c r="AI912" t="s">
        <v>44652</v>
      </c>
      <c r="AJ912" t="s">
        <v>44653</v>
      </c>
      <c r="AK912" t="s">
        <v>43895</v>
      </c>
      <c r="AL912" t="s">
        <v>43896</v>
      </c>
      <c r="AM912" t="s">
        <v>43917</v>
      </c>
      <c r="AN912" t="s">
        <v>43918</v>
      </c>
      <c r="AO912" t="s">
        <v>43787</v>
      </c>
      <c r="AP912" t="s">
        <v>43788</v>
      </c>
      <c r="AS912" t="s">
        <v>43789</v>
      </c>
      <c r="AT912" t="s">
        <v>43790</v>
      </c>
      <c r="AU912" t="s">
        <v>43793</v>
      </c>
      <c r="AV912" t="s">
        <v>43793</v>
      </c>
      <c r="AW912" t="s">
        <v>43792</v>
      </c>
      <c r="AX912" t="s">
        <v>33949</v>
      </c>
      <c r="AY912" s="12">
        <v>50000</v>
      </c>
      <c r="AZ912" t="s">
        <v>41215</v>
      </c>
      <c r="BA912" t="s">
        <v>38516</v>
      </c>
      <c r="BB912" t="str">
        <f>VLOOKUP(BA912,Sheet1!A:B,2,FALSE)</f>
        <v>P-15540</v>
      </c>
      <c r="BC912" t="str">
        <f>VLOOKUP(BB912,'[1]ACN Audit Supervisory Organ - M'!$A:$I,3,FALSE)</f>
        <v>College of Engineering and Computer Science (CECS) - Mechanical and Aerospace Engineering (MMAE)</v>
      </c>
      <c r="BD912" t="str">
        <f>VLOOKUP(BB912,'[1]ACN Audit Supervisory Organ - M'!$A:$I,4,FALSE)</f>
        <v>SUP_2950</v>
      </c>
    </row>
    <row r="913" spans="1:56" x14ac:dyDescent="0.2">
      <c r="A913" t="s">
        <v>41215</v>
      </c>
      <c r="B913" t="s">
        <v>3429</v>
      </c>
      <c r="C913" t="s">
        <v>3429</v>
      </c>
      <c r="O913" s="9">
        <v>43862</v>
      </c>
      <c r="P913" s="9">
        <v>43862</v>
      </c>
      <c r="Q913" t="s">
        <v>43769</v>
      </c>
      <c r="R913" t="s">
        <v>43770</v>
      </c>
      <c r="S913" t="s">
        <v>43890</v>
      </c>
      <c r="T913" t="s">
        <v>43891</v>
      </c>
      <c r="U913" t="s">
        <v>43772</v>
      </c>
      <c r="V913" t="s">
        <v>43773</v>
      </c>
      <c r="W913" s="10">
        <v>40</v>
      </c>
      <c r="X913" t="s">
        <v>3429</v>
      </c>
      <c r="Y913" s="11">
        <v>1110</v>
      </c>
      <c r="Z913" t="s">
        <v>44654</v>
      </c>
      <c r="AA913" t="s">
        <v>43775</v>
      </c>
      <c r="AB913" t="s">
        <v>43776</v>
      </c>
      <c r="AE913" t="s">
        <v>43777</v>
      </c>
      <c r="AF913" t="s">
        <v>43778</v>
      </c>
      <c r="AG913" t="s">
        <v>43839</v>
      </c>
      <c r="AH913" t="s">
        <v>43840</v>
      </c>
      <c r="AI913" t="s">
        <v>44650</v>
      </c>
      <c r="AJ913" t="s">
        <v>44651</v>
      </c>
      <c r="AK913" t="s">
        <v>43895</v>
      </c>
      <c r="AL913" t="s">
        <v>43896</v>
      </c>
      <c r="AM913" t="s">
        <v>44154</v>
      </c>
      <c r="AN913" t="s">
        <v>44155</v>
      </c>
      <c r="AO913" t="s">
        <v>43787</v>
      </c>
      <c r="AP913" t="s">
        <v>43788</v>
      </c>
      <c r="AS913" t="s">
        <v>43789</v>
      </c>
      <c r="AT913" t="s">
        <v>43790</v>
      </c>
      <c r="AU913" t="s">
        <v>43793</v>
      </c>
      <c r="AV913" t="s">
        <v>43793</v>
      </c>
      <c r="AW913" t="s">
        <v>43792</v>
      </c>
      <c r="AX913" t="s">
        <v>34518</v>
      </c>
      <c r="AY913" s="12">
        <v>50000</v>
      </c>
      <c r="AZ913" t="s">
        <v>41215</v>
      </c>
      <c r="BA913" t="s">
        <v>36690</v>
      </c>
      <c r="BB913" t="str">
        <f>VLOOKUP(BA913,Sheet1!A:B,2,FALSE)</f>
        <v>P-18627</v>
      </c>
      <c r="BC913" t="str">
        <f>VLOOKUP(BB913,'[1]ACN Audit Supervisory Organ - M'!$A:$I,3,FALSE)</f>
        <v>Office of Research - Nanoscience Technology Center (NTC) - Operations CG</v>
      </c>
      <c r="BD913" t="str">
        <f>VLOOKUP(BB913,'[1]ACN Audit Supervisory Organ - M'!$A:$I,4,FALSE)</f>
        <v>SUP_3074</v>
      </c>
    </row>
    <row r="914" spans="1:56" x14ac:dyDescent="0.2">
      <c r="A914" t="s">
        <v>41215</v>
      </c>
      <c r="B914" t="s">
        <v>3429</v>
      </c>
      <c r="C914" t="s">
        <v>3429</v>
      </c>
      <c r="O914" s="9">
        <v>43862</v>
      </c>
      <c r="P914" s="9">
        <v>43862</v>
      </c>
      <c r="Q914" t="s">
        <v>43769</v>
      </c>
      <c r="R914" t="s">
        <v>43770</v>
      </c>
      <c r="S914" t="s">
        <v>43890</v>
      </c>
      <c r="T914" t="s">
        <v>43891</v>
      </c>
      <c r="U914" t="s">
        <v>43772</v>
      </c>
      <c r="V914" t="s">
        <v>43773</v>
      </c>
      <c r="W914" s="10">
        <v>40</v>
      </c>
      <c r="X914" t="s">
        <v>3429</v>
      </c>
      <c r="Y914" s="11">
        <v>1110</v>
      </c>
      <c r="Z914" t="s">
        <v>44654</v>
      </c>
      <c r="AA914" t="s">
        <v>43775</v>
      </c>
      <c r="AB914" t="s">
        <v>43776</v>
      </c>
      <c r="AE914" t="s">
        <v>43777</v>
      </c>
      <c r="AF914" t="s">
        <v>43778</v>
      </c>
      <c r="AG914" t="s">
        <v>43839</v>
      </c>
      <c r="AH914" t="s">
        <v>43840</v>
      </c>
      <c r="AI914" t="s">
        <v>44650</v>
      </c>
      <c r="AJ914" t="s">
        <v>44651</v>
      </c>
      <c r="AK914" t="s">
        <v>43895</v>
      </c>
      <c r="AL914" t="s">
        <v>43896</v>
      </c>
      <c r="AM914" t="s">
        <v>44154</v>
      </c>
      <c r="AN914" t="s">
        <v>44155</v>
      </c>
      <c r="AO914" t="s">
        <v>43787</v>
      </c>
      <c r="AP914" t="s">
        <v>43788</v>
      </c>
      <c r="AS914" t="s">
        <v>43789</v>
      </c>
      <c r="AT914" t="s">
        <v>43790</v>
      </c>
      <c r="AU914" t="s">
        <v>43793</v>
      </c>
      <c r="AV914" t="s">
        <v>43793</v>
      </c>
      <c r="AW914" t="s">
        <v>43792</v>
      </c>
      <c r="AX914" t="s">
        <v>34519</v>
      </c>
      <c r="AY914" s="12">
        <v>50000</v>
      </c>
      <c r="AZ914" t="s">
        <v>41215</v>
      </c>
      <c r="BA914" t="s">
        <v>36690</v>
      </c>
      <c r="BB914" t="str">
        <f>VLOOKUP(BA914,Sheet1!A:B,2,FALSE)</f>
        <v>P-18627</v>
      </c>
      <c r="BC914" t="str">
        <f>VLOOKUP(BB914,'[1]ACN Audit Supervisory Organ - M'!$A:$I,3,FALSE)</f>
        <v>Office of Research - Nanoscience Technology Center (NTC) - Operations CG</v>
      </c>
      <c r="BD914" t="str">
        <f>VLOOKUP(BB914,'[1]ACN Audit Supervisory Organ - M'!$A:$I,4,FALSE)</f>
        <v>SUP_3074</v>
      </c>
    </row>
    <row r="915" spans="1:56" x14ac:dyDescent="0.2">
      <c r="A915" t="s">
        <v>41936</v>
      </c>
      <c r="B915" t="s">
        <v>10567</v>
      </c>
      <c r="C915" t="s">
        <v>10567</v>
      </c>
      <c r="O915" s="9">
        <v>43862</v>
      </c>
      <c r="P915" s="9">
        <v>43862</v>
      </c>
      <c r="Q915" t="s">
        <v>43769</v>
      </c>
      <c r="R915" t="s">
        <v>43770</v>
      </c>
      <c r="S915" t="s">
        <v>43771</v>
      </c>
      <c r="T915" t="s">
        <v>43771</v>
      </c>
      <c r="U915" t="s">
        <v>43772</v>
      </c>
      <c r="V915" t="s">
        <v>43773</v>
      </c>
      <c r="W915" s="10">
        <v>40</v>
      </c>
      <c r="X915" t="s">
        <v>10567</v>
      </c>
      <c r="Y915" s="11">
        <v>1207</v>
      </c>
      <c r="Z915" t="s">
        <v>44655</v>
      </c>
      <c r="AA915" t="s">
        <v>43775</v>
      </c>
      <c r="AB915" t="s">
        <v>43776</v>
      </c>
      <c r="AE915" t="s">
        <v>43777</v>
      </c>
      <c r="AF915" t="s">
        <v>43778</v>
      </c>
      <c r="AG915" t="s">
        <v>43779</v>
      </c>
      <c r="AH915" t="s">
        <v>43780</v>
      </c>
      <c r="AI915" t="s">
        <v>44656</v>
      </c>
      <c r="AJ915" t="s">
        <v>44657</v>
      </c>
      <c r="AK915" t="s">
        <v>43843</v>
      </c>
      <c r="AL915" t="s">
        <v>43844</v>
      </c>
      <c r="AM915" t="s">
        <v>44167</v>
      </c>
      <c r="AN915" t="s">
        <v>44168</v>
      </c>
      <c r="AO915" t="s">
        <v>43787</v>
      </c>
      <c r="AP915" t="s">
        <v>43788</v>
      </c>
      <c r="AS915" t="s">
        <v>43789</v>
      </c>
      <c r="AT915" t="s">
        <v>43790</v>
      </c>
      <c r="AU915" t="s">
        <v>43793</v>
      </c>
      <c r="AV915" t="s">
        <v>43793</v>
      </c>
      <c r="AW915" t="s">
        <v>43792</v>
      </c>
      <c r="AX915" t="s">
        <v>36768</v>
      </c>
      <c r="AY915" s="12">
        <v>66000</v>
      </c>
      <c r="AZ915" t="s">
        <v>41936</v>
      </c>
      <c r="BA915" t="s">
        <v>37143</v>
      </c>
      <c r="BB915" t="str">
        <f>VLOOKUP(BA915,Sheet1!A:B,2,FALSE)</f>
        <v>P-12056</v>
      </c>
      <c r="BC915" t="e">
        <f>VLOOKUP(BB915,'[1]ACN Audit Supervisory Organ - M'!$A:$I,3,FALSE)</f>
        <v>#N/A</v>
      </c>
      <c r="BD915" t="e">
        <f>VLOOKUP(BB915,'[1]ACN Audit Supervisory Organ - M'!$A:$I,4,FALSE)</f>
        <v>#N/A</v>
      </c>
    </row>
    <row r="916" spans="1:56" x14ac:dyDescent="0.2">
      <c r="A916" t="s">
        <v>41936</v>
      </c>
      <c r="B916" t="s">
        <v>111</v>
      </c>
      <c r="C916" t="s">
        <v>111</v>
      </c>
      <c r="O916" s="9">
        <v>43862</v>
      </c>
      <c r="P916" s="9">
        <v>43862</v>
      </c>
      <c r="Q916" t="s">
        <v>43769</v>
      </c>
      <c r="R916" t="s">
        <v>43770</v>
      </c>
      <c r="S916" t="s">
        <v>43771</v>
      </c>
      <c r="T916" t="s">
        <v>43771</v>
      </c>
      <c r="U916" t="s">
        <v>43772</v>
      </c>
      <c r="V916" t="s">
        <v>43773</v>
      </c>
      <c r="W916" s="10">
        <v>40</v>
      </c>
      <c r="X916" t="s">
        <v>111</v>
      </c>
      <c r="Y916" s="11">
        <v>1354</v>
      </c>
      <c r="Z916" t="s">
        <v>44655</v>
      </c>
      <c r="AA916" t="s">
        <v>43775</v>
      </c>
      <c r="AB916" t="s">
        <v>43776</v>
      </c>
      <c r="AE916" t="s">
        <v>43777</v>
      </c>
      <c r="AF916" t="s">
        <v>43778</v>
      </c>
      <c r="AG916" t="s">
        <v>43779</v>
      </c>
      <c r="AH916" t="s">
        <v>43780</v>
      </c>
      <c r="AI916" t="s">
        <v>44656</v>
      </c>
      <c r="AJ916" t="s">
        <v>44657</v>
      </c>
      <c r="AK916" t="s">
        <v>43843</v>
      </c>
      <c r="AL916" t="s">
        <v>43844</v>
      </c>
      <c r="AM916" t="s">
        <v>44167</v>
      </c>
      <c r="AN916" t="s">
        <v>44168</v>
      </c>
      <c r="AO916" t="s">
        <v>43787</v>
      </c>
      <c r="AP916" t="s">
        <v>43788</v>
      </c>
      <c r="AS916" t="s">
        <v>43789</v>
      </c>
      <c r="AT916" t="s">
        <v>43790</v>
      </c>
      <c r="AU916" t="s">
        <v>43791</v>
      </c>
      <c r="AV916" t="s">
        <v>43791</v>
      </c>
      <c r="AW916" t="s">
        <v>43792</v>
      </c>
      <c r="AX916" t="s">
        <v>35638</v>
      </c>
      <c r="AY916" s="12">
        <v>43672</v>
      </c>
      <c r="AZ916" t="s">
        <v>41936</v>
      </c>
      <c r="BA916" t="s">
        <v>37143</v>
      </c>
      <c r="BB916" t="str">
        <f>VLOOKUP(BA916,Sheet1!A:B,2,FALSE)</f>
        <v>P-12056</v>
      </c>
      <c r="BC916" t="e">
        <f>VLOOKUP(BB916,'[1]ACN Audit Supervisory Organ - M'!$A:$I,3,FALSE)</f>
        <v>#N/A</v>
      </c>
      <c r="BD916" t="e">
        <f>VLOOKUP(BB916,'[1]ACN Audit Supervisory Organ - M'!$A:$I,4,FALSE)</f>
        <v>#N/A</v>
      </c>
    </row>
    <row r="917" spans="1:56" x14ac:dyDescent="0.2">
      <c r="A917" t="s">
        <v>41936</v>
      </c>
      <c r="B917" t="s">
        <v>111</v>
      </c>
      <c r="C917" t="s">
        <v>111</v>
      </c>
      <c r="O917" s="9">
        <v>43862</v>
      </c>
      <c r="P917" s="9">
        <v>43862</v>
      </c>
      <c r="Q917" t="s">
        <v>43769</v>
      </c>
      <c r="R917" t="s">
        <v>43770</v>
      </c>
      <c r="S917" t="s">
        <v>43771</v>
      </c>
      <c r="T917" t="s">
        <v>43771</v>
      </c>
      <c r="U917" t="s">
        <v>43772</v>
      </c>
      <c r="V917" t="s">
        <v>43773</v>
      </c>
      <c r="W917" s="10">
        <v>40</v>
      </c>
      <c r="X917" t="s">
        <v>111</v>
      </c>
      <c r="Y917" s="11">
        <v>1354</v>
      </c>
      <c r="Z917" t="s">
        <v>44655</v>
      </c>
      <c r="AA917" t="s">
        <v>43775</v>
      </c>
      <c r="AB917" t="s">
        <v>43776</v>
      </c>
      <c r="AE917" t="s">
        <v>43777</v>
      </c>
      <c r="AF917" t="s">
        <v>43778</v>
      </c>
      <c r="AG917" t="s">
        <v>43779</v>
      </c>
      <c r="AH917" t="s">
        <v>43780</v>
      </c>
      <c r="AI917" t="s">
        <v>44656</v>
      </c>
      <c r="AJ917" t="s">
        <v>44657</v>
      </c>
      <c r="AK917" t="s">
        <v>43843</v>
      </c>
      <c r="AL917" t="s">
        <v>43844</v>
      </c>
      <c r="AM917" t="s">
        <v>44167</v>
      </c>
      <c r="AN917" t="s">
        <v>44168</v>
      </c>
      <c r="AO917" t="s">
        <v>43787</v>
      </c>
      <c r="AP917" t="s">
        <v>43788</v>
      </c>
      <c r="AS917" t="s">
        <v>43789</v>
      </c>
      <c r="AT917" t="s">
        <v>43790</v>
      </c>
      <c r="AU917" t="s">
        <v>43791</v>
      </c>
      <c r="AV917" t="s">
        <v>43791</v>
      </c>
      <c r="AW917" t="s">
        <v>43792</v>
      </c>
      <c r="AX917" t="s">
        <v>38425</v>
      </c>
      <c r="AY917" s="12">
        <v>36841</v>
      </c>
      <c r="AZ917" t="s">
        <v>41936</v>
      </c>
      <c r="BA917" t="s">
        <v>36768</v>
      </c>
      <c r="BB917" t="str">
        <f>VLOOKUP(BA917,Sheet1!A:B,2,FALSE)</f>
        <v>P-48595</v>
      </c>
      <c r="BC917" t="e">
        <f>VLOOKUP(BB917,'[1]ACN Audit Supervisory Organ - M'!$A:$I,3,FALSE)</f>
        <v>#N/A</v>
      </c>
      <c r="BD917" t="e">
        <f>VLOOKUP(BB917,'[1]ACN Audit Supervisory Organ - M'!$A:$I,4,FALSE)</f>
        <v>#N/A</v>
      </c>
    </row>
    <row r="918" spans="1:56" x14ac:dyDescent="0.2">
      <c r="A918" t="s">
        <v>41936</v>
      </c>
      <c r="B918" t="s">
        <v>6715</v>
      </c>
      <c r="C918" t="s">
        <v>6715</v>
      </c>
      <c r="O918" s="9">
        <v>43862</v>
      </c>
      <c r="P918" s="9">
        <v>43862</v>
      </c>
      <c r="Q918" t="s">
        <v>43769</v>
      </c>
      <c r="R918" t="s">
        <v>43770</v>
      </c>
      <c r="S918" t="s">
        <v>43771</v>
      </c>
      <c r="T918" t="s">
        <v>43771</v>
      </c>
      <c r="U918" t="s">
        <v>43772</v>
      </c>
      <c r="V918" t="s">
        <v>43773</v>
      </c>
      <c r="W918" s="10">
        <v>40</v>
      </c>
      <c r="X918" t="s">
        <v>6715</v>
      </c>
      <c r="Y918" s="11">
        <v>2595</v>
      </c>
      <c r="Z918" t="s">
        <v>44658</v>
      </c>
      <c r="AA918" t="s">
        <v>43775</v>
      </c>
      <c r="AB918" t="s">
        <v>43776</v>
      </c>
      <c r="AE918" t="s">
        <v>43777</v>
      </c>
      <c r="AF918" t="s">
        <v>43778</v>
      </c>
      <c r="AG918" t="s">
        <v>43839</v>
      </c>
      <c r="AH918" t="s">
        <v>43840</v>
      </c>
      <c r="AI918" t="s">
        <v>44656</v>
      </c>
      <c r="AJ918" t="s">
        <v>44657</v>
      </c>
      <c r="AK918" t="s">
        <v>43895</v>
      </c>
      <c r="AL918" t="s">
        <v>43896</v>
      </c>
      <c r="AM918" t="s">
        <v>44167</v>
      </c>
      <c r="AN918" t="s">
        <v>44168</v>
      </c>
      <c r="AO918" t="s">
        <v>43787</v>
      </c>
      <c r="AP918" t="s">
        <v>43788</v>
      </c>
      <c r="AS918" t="s">
        <v>43789</v>
      </c>
      <c r="AT918" t="s">
        <v>43790</v>
      </c>
      <c r="AU918" t="s">
        <v>43793</v>
      </c>
      <c r="AV918" t="s">
        <v>43793</v>
      </c>
      <c r="AW918" t="s">
        <v>43792</v>
      </c>
      <c r="AX918" t="s">
        <v>43092</v>
      </c>
      <c r="AY918" s="12">
        <v>64518</v>
      </c>
      <c r="AZ918" t="s">
        <v>41936</v>
      </c>
      <c r="BA918" t="s">
        <v>40489</v>
      </c>
      <c r="BB918" t="str">
        <f>VLOOKUP(BA918,Sheet1!A:B,2,FALSE)</f>
        <v>P-13555</v>
      </c>
      <c r="BC918" t="e">
        <f>VLOOKUP(BB918,'[1]ACN Audit Supervisory Organ - M'!$A:$I,3,FALSE)</f>
        <v>#N/A</v>
      </c>
      <c r="BD918" t="e">
        <f>VLOOKUP(BB918,'[1]ACN Audit Supervisory Organ - M'!$A:$I,4,FALSE)</f>
        <v>#N/A</v>
      </c>
    </row>
    <row r="919" spans="1:56" x14ac:dyDescent="0.2">
      <c r="A919" t="s">
        <v>41936</v>
      </c>
      <c r="B919" t="s">
        <v>408</v>
      </c>
      <c r="C919" t="s">
        <v>408</v>
      </c>
      <c r="O919" s="9">
        <v>43862</v>
      </c>
      <c r="P919" s="9">
        <v>43862</v>
      </c>
      <c r="Q919" t="s">
        <v>43769</v>
      </c>
      <c r="R919" t="s">
        <v>43770</v>
      </c>
      <c r="S919" t="s">
        <v>43771</v>
      </c>
      <c r="T919" t="s">
        <v>43771</v>
      </c>
      <c r="U919" t="s">
        <v>43772</v>
      </c>
      <c r="V919" t="s">
        <v>43773</v>
      </c>
      <c r="W919" s="10">
        <v>40</v>
      </c>
      <c r="X919" t="s">
        <v>408</v>
      </c>
      <c r="Y919" s="11">
        <v>1118</v>
      </c>
      <c r="Z919" t="s">
        <v>44659</v>
      </c>
      <c r="AA919" t="s">
        <v>43775</v>
      </c>
      <c r="AB919" t="s">
        <v>43776</v>
      </c>
      <c r="AE919" t="s">
        <v>43777</v>
      </c>
      <c r="AF919" t="s">
        <v>43778</v>
      </c>
      <c r="AG919" t="s">
        <v>43839</v>
      </c>
      <c r="AH919" t="s">
        <v>43840</v>
      </c>
      <c r="AI919" t="s">
        <v>44656</v>
      </c>
      <c r="AJ919" t="s">
        <v>44657</v>
      </c>
      <c r="AK919" t="s">
        <v>43895</v>
      </c>
      <c r="AL919" t="s">
        <v>43896</v>
      </c>
      <c r="AM919" t="s">
        <v>44167</v>
      </c>
      <c r="AN919" t="s">
        <v>44168</v>
      </c>
      <c r="AO919" t="s">
        <v>43787</v>
      </c>
      <c r="AP919" t="s">
        <v>43788</v>
      </c>
      <c r="AS919" t="s">
        <v>43789</v>
      </c>
      <c r="AT919" t="s">
        <v>43790</v>
      </c>
      <c r="AU919" t="s">
        <v>43793</v>
      </c>
      <c r="AV919" t="s">
        <v>43793</v>
      </c>
      <c r="AW919" t="s">
        <v>43815</v>
      </c>
      <c r="AX919" t="s">
        <v>40491</v>
      </c>
      <c r="AY919" s="12">
        <v>185325</v>
      </c>
      <c r="AZ919" t="s">
        <v>41936</v>
      </c>
      <c r="BA919" t="s">
        <v>40510</v>
      </c>
      <c r="BB919" t="str">
        <f>VLOOKUP(BA919,Sheet1!A:B,2,FALSE)</f>
        <v>P-17807</v>
      </c>
      <c r="BC919" t="str">
        <f>VLOOKUP(BB919,'[1]ACN Audit Supervisory Organ - M'!$A:$I,3,FALSE)</f>
        <v>College of Business Administration (CBA) - DeVos Sport Business Management</v>
      </c>
      <c r="BD919" t="str">
        <f>VLOOKUP(BB919,'[1]ACN Audit Supervisory Organ - M'!$A:$I,4,FALSE)</f>
        <v>SUP_4102</v>
      </c>
    </row>
    <row r="920" spans="1:56" x14ac:dyDescent="0.2">
      <c r="A920" t="s">
        <v>41379</v>
      </c>
      <c r="B920" t="s">
        <v>3429</v>
      </c>
      <c r="C920" t="s">
        <v>3429</v>
      </c>
      <c r="O920" s="9">
        <v>43862</v>
      </c>
      <c r="P920" s="9">
        <v>43862</v>
      </c>
      <c r="Q920" t="s">
        <v>43769</v>
      </c>
      <c r="R920" t="s">
        <v>43770</v>
      </c>
      <c r="S920" t="s">
        <v>43890</v>
      </c>
      <c r="T920" t="s">
        <v>43891</v>
      </c>
      <c r="U920" t="s">
        <v>43772</v>
      </c>
      <c r="V920" t="s">
        <v>43773</v>
      </c>
      <c r="W920" s="10">
        <v>40</v>
      </c>
      <c r="X920" t="s">
        <v>3429</v>
      </c>
      <c r="Y920" s="11">
        <v>1110</v>
      </c>
      <c r="Z920" t="s">
        <v>44660</v>
      </c>
      <c r="AA920" t="s">
        <v>43775</v>
      </c>
      <c r="AB920" t="s">
        <v>43776</v>
      </c>
      <c r="AE920" t="s">
        <v>43777</v>
      </c>
      <c r="AF920" t="s">
        <v>43778</v>
      </c>
      <c r="AG920" t="s">
        <v>43839</v>
      </c>
      <c r="AH920" t="s">
        <v>43840</v>
      </c>
      <c r="AI920" t="s">
        <v>44661</v>
      </c>
      <c r="AJ920" t="s">
        <v>44662</v>
      </c>
      <c r="AK920" t="s">
        <v>43895</v>
      </c>
      <c r="AL920" t="s">
        <v>43896</v>
      </c>
      <c r="AM920" t="s">
        <v>43948</v>
      </c>
      <c r="AN920" t="s">
        <v>43949</v>
      </c>
      <c r="AO920" t="s">
        <v>43787</v>
      </c>
      <c r="AP920" t="s">
        <v>43788</v>
      </c>
      <c r="AS920" t="s">
        <v>43789</v>
      </c>
      <c r="AT920" t="s">
        <v>43790</v>
      </c>
      <c r="AU920" t="s">
        <v>43793</v>
      </c>
      <c r="AV920" t="s">
        <v>43793</v>
      </c>
      <c r="AW920" t="s">
        <v>43792</v>
      </c>
      <c r="AX920" t="s">
        <v>34391</v>
      </c>
      <c r="AY920" s="12">
        <v>50000</v>
      </c>
      <c r="AZ920" t="s">
        <v>41379</v>
      </c>
      <c r="BA920" t="s">
        <v>39306</v>
      </c>
      <c r="BB920" t="str">
        <f>VLOOKUP(BA920,Sheet1!A:B,2,FALSE)</f>
        <v>P-18466</v>
      </c>
      <c r="BC920" t="str">
        <f>VLOOKUP(BB920,'[1]ACN Audit Supervisory Organ - M'!$A:$I,3,FALSE)</f>
        <v>ANTH-PAYROLL OPERATIONS</v>
      </c>
      <c r="BD920" t="str">
        <f>VLOOKUP(BB920,'[1]ACN Audit Supervisory Organ - M'!$A:$I,4,FALSE)</f>
        <v>SUP_6092</v>
      </c>
    </row>
    <row r="921" spans="1:56" x14ac:dyDescent="0.2">
      <c r="A921" t="s">
        <v>41924</v>
      </c>
      <c r="B921" t="s">
        <v>1236</v>
      </c>
      <c r="C921" t="s">
        <v>1236</v>
      </c>
      <c r="O921" s="9">
        <v>43862</v>
      </c>
      <c r="P921" s="9">
        <v>43862</v>
      </c>
      <c r="Q921" t="s">
        <v>43769</v>
      </c>
      <c r="R921" t="s">
        <v>43770</v>
      </c>
      <c r="S921" t="s">
        <v>43771</v>
      </c>
      <c r="T921" t="s">
        <v>43771</v>
      </c>
      <c r="U921" t="s">
        <v>43772</v>
      </c>
      <c r="V921" t="s">
        <v>43773</v>
      </c>
      <c r="W921" s="10">
        <v>40</v>
      </c>
      <c r="X921" t="s">
        <v>1236</v>
      </c>
      <c r="Y921" s="11">
        <v>1352</v>
      </c>
      <c r="Z921" t="s">
        <v>44663</v>
      </c>
      <c r="AA921" t="s">
        <v>43775</v>
      </c>
      <c r="AB921" t="s">
        <v>43776</v>
      </c>
      <c r="AE921" t="s">
        <v>43777</v>
      </c>
      <c r="AF921" t="s">
        <v>43778</v>
      </c>
      <c r="AG921" t="s">
        <v>43779</v>
      </c>
      <c r="AH921" t="s">
        <v>43780</v>
      </c>
      <c r="AI921" t="s">
        <v>44664</v>
      </c>
      <c r="AJ921" t="s">
        <v>44665</v>
      </c>
      <c r="AK921" t="s">
        <v>43843</v>
      </c>
      <c r="AL921" t="s">
        <v>43844</v>
      </c>
      <c r="AM921" t="s">
        <v>44167</v>
      </c>
      <c r="AN921" t="s">
        <v>44168</v>
      </c>
      <c r="AO921" t="s">
        <v>43787</v>
      </c>
      <c r="AP921" t="s">
        <v>43788</v>
      </c>
      <c r="AS921" t="s">
        <v>43789</v>
      </c>
      <c r="AT921" t="s">
        <v>43790</v>
      </c>
      <c r="AU921" t="s">
        <v>43791</v>
      </c>
      <c r="AV921" t="s">
        <v>43791</v>
      </c>
      <c r="AW921" t="s">
        <v>43792</v>
      </c>
      <c r="AX921" t="s">
        <v>42396</v>
      </c>
      <c r="AY921" s="12">
        <v>28081</v>
      </c>
      <c r="AZ921" t="s">
        <v>41924</v>
      </c>
      <c r="BA921" t="s">
        <v>37801</v>
      </c>
      <c r="BB921" t="str">
        <f>VLOOKUP(BA921,Sheet1!A:B,2,FALSE)</f>
        <v>P-10518</v>
      </c>
      <c r="BC921" t="e">
        <f>VLOOKUP(BB921,'[1]ACN Audit Supervisory Organ - M'!$A:$I,3,FALSE)</f>
        <v>#N/A</v>
      </c>
      <c r="BD921" t="e">
        <f>VLOOKUP(BB921,'[1]ACN Audit Supervisory Organ - M'!$A:$I,4,FALSE)</f>
        <v>#N/A</v>
      </c>
    </row>
    <row r="922" spans="1:56" x14ac:dyDescent="0.2">
      <c r="A922" t="s">
        <v>41320</v>
      </c>
      <c r="B922" t="s">
        <v>2111</v>
      </c>
      <c r="C922" t="s">
        <v>2111</v>
      </c>
      <c r="O922" s="9">
        <v>43862</v>
      </c>
      <c r="P922" s="9">
        <v>43862</v>
      </c>
      <c r="Q922" t="s">
        <v>43769</v>
      </c>
      <c r="R922" t="s">
        <v>43770</v>
      </c>
      <c r="S922" t="s">
        <v>43771</v>
      </c>
      <c r="T922" t="s">
        <v>43771</v>
      </c>
      <c r="U922" t="s">
        <v>43772</v>
      </c>
      <c r="V922" t="s">
        <v>43773</v>
      </c>
      <c r="W922" s="10">
        <v>40</v>
      </c>
      <c r="X922" t="s">
        <v>2111</v>
      </c>
      <c r="Y922" s="11">
        <v>1371</v>
      </c>
      <c r="Z922" t="s">
        <v>44666</v>
      </c>
      <c r="AA922" t="s">
        <v>43775</v>
      </c>
      <c r="AB922" t="s">
        <v>43776</v>
      </c>
      <c r="AE922" t="s">
        <v>43777</v>
      </c>
      <c r="AF922" t="s">
        <v>43778</v>
      </c>
      <c r="AG922" t="s">
        <v>43779</v>
      </c>
      <c r="AH922" t="s">
        <v>43780</v>
      </c>
      <c r="AI922" t="s">
        <v>44667</v>
      </c>
      <c r="AJ922" t="s">
        <v>44668</v>
      </c>
      <c r="AK922" t="s">
        <v>43900</v>
      </c>
      <c r="AL922" t="s">
        <v>43901</v>
      </c>
      <c r="AM922" t="s">
        <v>43902</v>
      </c>
      <c r="AN922" t="s">
        <v>43903</v>
      </c>
      <c r="AO922" t="s">
        <v>43787</v>
      </c>
      <c r="AP922" t="s">
        <v>43788</v>
      </c>
      <c r="AS922" t="s">
        <v>43789</v>
      </c>
      <c r="AT922" t="s">
        <v>43790</v>
      </c>
      <c r="AU922" t="s">
        <v>43793</v>
      </c>
      <c r="AV922" t="s">
        <v>43793</v>
      </c>
      <c r="AW922" t="s">
        <v>43792</v>
      </c>
      <c r="AX922" t="s">
        <v>35177</v>
      </c>
      <c r="AY922" s="12">
        <v>75909</v>
      </c>
      <c r="AZ922" t="s">
        <v>41320</v>
      </c>
      <c r="BA922" t="s">
        <v>37195</v>
      </c>
      <c r="BB922" t="str">
        <f>VLOOKUP(BA922,Sheet1!A:B,2,FALSE)</f>
        <v>P-10101</v>
      </c>
      <c r="BC922" t="str">
        <f>VLOOKUP(BB922,'[1]ACN Audit Supervisory Organ - M'!$A:$I,3,FALSE)</f>
        <v>College of Community Innovation and Education (CCIE) - School of Teacher Education</v>
      </c>
      <c r="BD922" t="str">
        <f>VLOOKUP(BB922,'[1]ACN Audit Supervisory Organ - M'!$A:$I,4,FALSE)</f>
        <v>SUP_4143</v>
      </c>
    </row>
    <row r="923" spans="1:56" x14ac:dyDescent="0.2">
      <c r="A923" t="s">
        <v>41320</v>
      </c>
      <c r="B923" t="s">
        <v>33</v>
      </c>
      <c r="C923" t="s">
        <v>33</v>
      </c>
      <c r="O923" s="9">
        <v>43862</v>
      </c>
      <c r="P923" s="9">
        <v>43862</v>
      </c>
      <c r="Q923" t="s">
        <v>43769</v>
      </c>
      <c r="R923" t="s">
        <v>43770</v>
      </c>
      <c r="S923" t="s">
        <v>43771</v>
      </c>
      <c r="T923" t="s">
        <v>43771</v>
      </c>
      <c r="U923" t="s">
        <v>43772</v>
      </c>
      <c r="V923" t="s">
        <v>43773</v>
      </c>
      <c r="W923" s="10">
        <v>40</v>
      </c>
      <c r="X923" t="s">
        <v>33</v>
      </c>
      <c r="Y923" s="11">
        <v>1021</v>
      </c>
      <c r="Z923" t="s">
        <v>44669</v>
      </c>
      <c r="AA923" t="s">
        <v>43775</v>
      </c>
      <c r="AB923" t="s">
        <v>43776</v>
      </c>
      <c r="AE923" t="s">
        <v>43777</v>
      </c>
      <c r="AF923" t="s">
        <v>43778</v>
      </c>
      <c r="AG923" t="s">
        <v>43779</v>
      </c>
      <c r="AH923" t="s">
        <v>43780</v>
      </c>
      <c r="AI923" t="s">
        <v>44670</v>
      </c>
      <c r="AJ923" t="s">
        <v>44671</v>
      </c>
      <c r="AK923" t="s">
        <v>43843</v>
      </c>
      <c r="AL923" t="s">
        <v>43844</v>
      </c>
      <c r="AM923" t="s">
        <v>43902</v>
      </c>
      <c r="AN923" t="s">
        <v>43903</v>
      </c>
      <c r="AO923" t="s">
        <v>43787</v>
      </c>
      <c r="AP923" t="s">
        <v>43788</v>
      </c>
      <c r="AS923" t="s">
        <v>43789</v>
      </c>
      <c r="AT923" t="s">
        <v>43790</v>
      </c>
      <c r="AU923" t="s">
        <v>43793</v>
      </c>
      <c r="AV923" t="s">
        <v>43793</v>
      </c>
      <c r="AW923" t="s">
        <v>43815</v>
      </c>
      <c r="AX923" t="s">
        <v>36883</v>
      </c>
      <c r="AY923" s="12">
        <v>179375</v>
      </c>
      <c r="AZ923" t="s">
        <v>41320</v>
      </c>
      <c r="BA923" t="s">
        <v>36884</v>
      </c>
      <c r="BB923" t="str">
        <f>VLOOKUP(BA923,Sheet1!A:B,2,FALSE)</f>
        <v>P-48481</v>
      </c>
      <c r="BC923" t="str">
        <f>VLOOKUP(BB923,'[1]ACN Audit Supervisory Organ - M'!$A:$I,3,FALSE)</f>
        <v>College of Community Innovation and Education (CCIE) - School of Teacher Education</v>
      </c>
      <c r="BD923" t="str">
        <f>VLOOKUP(BB923,'[1]ACN Audit Supervisory Organ - M'!$A:$I,4,FALSE)</f>
        <v>SUP_5483</v>
      </c>
    </row>
    <row r="924" spans="1:56" x14ac:dyDescent="0.2">
      <c r="A924" t="s">
        <v>41320</v>
      </c>
      <c r="B924" t="s">
        <v>33</v>
      </c>
      <c r="C924" t="s">
        <v>33</v>
      </c>
      <c r="O924" s="9">
        <v>43862</v>
      </c>
      <c r="P924" s="9">
        <v>43862</v>
      </c>
      <c r="Q924" t="s">
        <v>43769</v>
      </c>
      <c r="R924" t="s">
        <v>43770</v>
      </c>
      <c r="S924" t="s">
        <v>43771</v>
      </c>
      <c r="T924" t="s">
        <v>43771</v>
      </c>
      <c r="U924" t="s">
        <v>43772</v>
      </c>
      <c r="V924" t="s">
        <v>43773</v>
      </c>
      <c r="W924" s="10">
        <v>40</v>
      </c>
      <c r="X924" t="s">
        <v>33</v>
      </c>
      <c r="Y924" s="11">
        <v>1023</v>
      </c>
      <c r="Z924" t="s">
        <v>44337</v>
      </c>
      <c r="AA924" t="s">
        <v>43775</v>
      </c>
      <c r="AB924" t="s">
        <v>43776</v>
      </c>
      <c r="AE924" t="s">
        <v>43777</v>
      </c>
      <c r="AF924" t="s">
        <v>43778</v>
      </c>
      <c r="AG924" t="s">
        <v>43779</v>
      </c>
      <c r="AH924" t="s">
        <v>43780</v>
      </c>
      <c r="AI924" t="s">
        <v>44670</v>
      </c>
      <c r="AJ924" t="s">
        <v>44671</v>
      </c>
      <c r="AK924" t="s">
        <v>43843</v>
      </c>
      <c r="AL924" t="s">
        <v>43844</v>
      </c>
      <c r="AM924" t="s">
        <v>43902</v>
      </c>
      <c r="AN924" t="s">
        <v>43903</v>
      </c>
      <c r="AO924" t="s">
        <v>43787</v>
      </c>
      <c r="AP924" t="s">
        <v>43788</v>
      </c>
      <c r="AS924" t="s">
        <v>43789</v>
      </c>
      <c r="AT924" t="s">
        <v>43790</v>
      </c>
      <c r="AU924" t="s">
        <v>43793</v>
      </c>
      <c r="AV924" t="s">
        <v>43793</v>
      </c>
      <c r="AW924" t="s">
        <v>43815</v>
      </c>
      <c r="AX924" t="s">
        <v>36884</v>
      </c>
      <c r="AY924" s="12">
        <v>179375</v>
      </c>
      <c r="AZ924" t="s">
        <v>41320</v>
      </c>
      <c r="BA924" t="s">
        <v>36363</v>
      </c>
      <c r="BB924" t="str">
        <f>VLOOKUP(BA924,Sheet1!A:B,2,FALSE)</f>
        <v>P-41325</v>
      </c>
      <c r="BC924" t="str">
        <f>VLOOKUP(BB924,'[1]ACN Audit Supervisory Organ - M'!$A:$I,3,FALSE)</f>
        <v>College of Community Innovation and Education (CCIE) Administration</v>
      </c>
      <c r="BD924" t="str">
        <f>VLOOKUP(BB924,'[1]ACN Audit Supervisory Organ - M'!$A:$I,4,FALSE)</f>
        <v>SUP_1290</v>
      </c>
    </row>
    <row r="925" spans="1:56" x14ac:dyDescent="0.2">
      <c r="A925" t="s">
        <v>41320</v>
      </c>
      <c r="B925" t="s">
        <v>3429</v>
      </c>
      <c r="C925" t="s">
        <v>3429</v>
      </c>
      <c r="O925" s="9">
        <v>43862</v>
      </c>
      <c r="P925" s="9">
        <v>43862</v>
      </c>
      <c r="Q925" t="s">
        <v>43769</v>
      </c>
      <c r="R925" t="s">
        <v>43770</v>
      </c>
      <c r="S925" t="s">
        <v>43890</v>
      </c>
      <c r="T925" t="s">
        <v>43891</v>
      </c>
      <c r="U925" t="s">
        <v>43772</v>
      </c>
      <c r="V925" t="s">
        <v>43773</v>
      </c>
      <c r="W925" s="10">
        <v>40</v>
      </c>
      <c r="X925" t="s">
        <v>3429</v>
      </c>
      <c r="Y925" s="11">
        <v>1110</v>
      </c>
      <c r="Z925" t="s">
        <v>44672</v>
      </c>
      <c r="AA925" t="s">
        <v>43775</v>
      </c>
      <c r="AB925" t="s">
        <v>43776</v>
      </c>
      <c r="AE925" t="s">
        <v>43777</v>
      </c>
      <c r="AF925" t="s">
        <v>43778</v>
      </c>
      <c r="AG925" t="s">
        <v>44070</v>
      </c>
      <c r="AH925" t="s">
        <v>44071</v>
      </c>
      <c r="AI925" t="s">
        <v>43905</v>
      </c>
      <c r="AJ925" t="s">
        <v>43906</v>
      </c>
      <c r="AK925" t="s">
        <v>43866</v>
      </c>
      <c r="AL925" t="s">
        <v>43867</v>
      </c>
      <c r="AM925" t="s">
        <v>43902</v>
      </c>
      <c r="AN925" t="s">
        <v>43903</v>
      </c>
      <c r="AO925" t="s">
        <v>43787</v>
      </c>
      <c r="AP925" t="s">
        <v>43788</v>
      </c>
      <c r="AS925" t="s">
        <v>43789</v>
      </c>
      <c r="AT925" t="s">
        <v>43790</v>
      </c>
      <c r="AU925" t="s">
        <v>43793</v>
      </c>
      <c r="AV925" t="s">
        <v>43793</v>
      </c>
      <c r="AW925" t="s">
        <v>43792</v>
      </c>
      <c r="AX925" t="s">
        <v>34199</v>
      </c>
      <c r="AY925" s="12">
        <v>55000</v>
      </c>
      <c r="AZ925" t="s">
        <v>41320</v>
      </c>
      <c r="BA925" t="s">
        <v>35746</v>
      </c>
      <c r="BB925" t="str">
        <f>VLOOKUP(BA925,Sheet1!A:B,2,FALSE)</f>
        <v>P-15443</v>
      </c>
      <c r="BC925" t="str">
        <f>VLOOKUP(BB925,'[1]ACN Audit Supervisory Organ - M'!$A:$I,3,FALSE)</f>
        <v>College of Community Innovation and Education (CCIE) - Department of Learning Sciences and Educational Research</v>
      </c>
      <c r="BD925" t="str">
        <f>VLOOKUP(BB925,'[1]ACN Audit Supervisory Organ - M'!$A:$I,4,FALSE)</f>
        <v>SUP_2901</v>
      </c>
    </row>
    <row r="926" spans="1:56" x14ac:dyDescent="0.2">
      <c r="A926" t="s">
        <v>41834</v>
      </c>
      <c r="B926" t="s">
        <v>33</v>
      </c>
      <c r="C926" t="s">
        <v>33</v>
      </c>
      <c r="O926" s="9">
        <v>43862</v>
      </c>
      <c r="P926" s="9">
        <v>43862</v>
      </c>
      <c r="Q926" t="s">
        <v>43769</v>
      </c>
      <c r="R926" t="s">
        <v>43770</v>
      </c>
      <c r="S926" t="s">
        <v>43771</v>
      </c>
      <c r="T926" t="s">
        <v>43771</v>
      </c>
      <c r="U926" t="s">
        <v>43772</v>
      </c>
      <c r="V926" t="s">
        <v>43773</v>
      </c>
      <c r="W926" s="10">
        <v>40</v>
      </c>
      <c r="X926" t="s">
        <v>33</v>
      </c>
      <c r="Y926" s="11">
        <v>1024</v>
      </c>
      <c r="Z926" t="s">
        <v>44669</v>
      </c>
      <c r="AA926" t="s">
        <v>43775</v>
      </c>
      <c r="AB926" t="s">
        <v>43776</v>
      </c>
      <c r="AE926" t="s">
        <v>43777</v>
      </c>
      <c r="AF926" t="s">
        <v>43778</v>
      </c>
      <c r="AG926" t="s">
        <v>43779</v>
      </c>
      <c r="AH926" t="s">
        <v>43780</v>
      </c>
      <c r="AI926" t="s">
        <v>44670</v>
      </c>
      <c r="AJ926" t="s">
        <v>44671</v>
      </c>
      <c r="AK926" t="s">
        <v>43843</v>
      </c>
      <c r="AL926" t="s">
        <v>43844</v>
      </c>
      <c r="AM926" t="s">
        <v>43902</v>
      </c>
      <c r="AN926" t="s">
        <v>43903</v>
      </c>
      <c r="AO926" t="s">
        <v>43787</v>
      </c>
      <c r="AP926" t="s">
        <v>43788</v>
      </c>
      <c r="AS926" t="s">
        <v>43789</v>
      </c>
      <c r="AT926" t="s">
        <v>43790</v>
      </c>
      <c r="AU926" t="s">
        <v>43793</v>
      </c>
      <c r="AV926" t="s">
        <v>43793</v>
      </c>
      <c r="AW926" t="s">
        <v>43815</v>
      </c>
      <c r="AX926" t="s">
        <v>35293</v>
      </c>
      <c r="AY926" s="12">
        <v>114650</v>
      </c>
      <c r="AZ926" t="s">
        <v>41834</v>
      </c>
      <c r="BA926" t="s">
        <v>36884</v>
      </c>
      <c r="BB926" t="str">
        <f>VLOOKUP(BA926,Sheet1!A:B,2,FALSE)</f>
        <v>P-48481</v>
      </c>
      <c r="BC926" t="str">
        <f>VLOOKUP(BB926,'[1]ACN Audit Supervisory Organ - M'!$A:$I,3,FALSE)</f>
        <v>College of Community Innovation and Education (CCIE) - School of Teacher Education</v>
      </c>
      <c r="BD926" t="str">
        <f>VLOOKUP(BB926,'[1]ACN Audit Supervisory Organ - M'!$A:$I,4,FALSE)</f>
        <v>SUP_5483</v>
      </c>
    </row>
    <row r="927" spans="1:56" x14ac:dyDescent="0.2">
      <c r="A927" t="s">
        <v>41834</v>
      </c>
      <c r="B927" t="s">
        <v>33</v>
      </c>
      <c r="C927" t="s">
        <v>33</v>
      </c>
      <c r="O927" s="9">
        <v>43862</v>
      </c>
      <c r="P927" s="9">
        <v>43862</v>
      </c>
      <c r="Q927" t="s">
        <v>43769</v>
      </c>
      <c r="R927" t="s">
        <v>43770</v>
      </c>
      <c r="S927" t="s">
        <v>43771</v>
      </c>
      <c r="T927" t="s">
        <v>43771</v>
      </c>
      <c r="U927" t="s">
        <v>43772</v>
      </c>
      <c r="V927" t="s">
        <v>43773</v>
      </c>
      <c r="W927" s="10">
        <v>40</v>
      </c>
      <c r="X927" t="s">
        <v>33</v>
      </c>
      <c r="Y927" s="11">
        <v>1024</v>
      </c>
      <c r="Z927" t="s">
        <v>44669</v>
      </c>
      <c r="AA927" t="s">
        <v>43775</v>
      </c>
      <c r="AB927" t="s">
        <v>43776</v>
      </c>
      <c r="AE927" t="s">
        <v>43777</v>
      </c>
      <c r="AF927" t="s">
        <v>43778</v>
      </c>
      <c r="AG927" t="s">
        <v>43779</v>
      </c>
      <c r="AH927" t="s">
        <v>43780</v>
      </c>
      <c r="AI927" t="s">
        <v>44670</v>
      </c>
      <c r="AJ927" t="s">
        <v>44671</v>
      </c>
      <c r="AK927" t="s">
        <v>43843</v>
      </c>
      <c r="AL927" t="s">
        <v>43844</v>
      </c>
      <c r="AM927" t="s">
        <v>43902</v>
      </c>
      <c r="AN927" t="s">
        <v>43903</v>
      </c>
      <c r="AO927" t="s">
        <v>43787</v>
      </c>
      <c r="AP927" t="s">
        <v>43788</v>
      </c>
      <c r="AS927" t="s">
        <v>43789</v>
      </c>
      <c r="AT927" t="s">
        <v>43790</v>
      </c>
      <c r="AU927" t="s">
        <v>43793</v>
      </c>
      <c r="AV927" t="s">
        <v>43793</v>
      </c>
      <c r="AW927" t="s">
        <v>43815</v>
      </c>
      <c r="AX927" t="s">
        <v>37838</v>
      </c>
      <c r="AY927" s="12">
        <v>109934</v>
      </c>
      <c r="AZ927" t="s">
        <v>41834</v>
      </c>
      <c r="BA927" t="s">
        <v>36884</v>
      </c>
      <c r="BB927" t="str">
        <f>VLOOKUP(BA927,Sheet1!A:B,2,FALSE)</f>
        <v>P-48481</v>
      </c>
      <c r="BC927" t="str">
        <f>VLOOKUP(BB927,'[1]ACN Audit Supervisory Organ - M'!$A:$I,3,FALSE)</f>
        <v>College of Community Innovation and Education (CCIE) - School of Teacher Education</v>
      </c>
      <c r="BD927" t="str">
        <f>VLOOKUP(BB927,'[1]ACN Audit Supervisory Organ - M'!$A:$I,4,FALSE)</f>
        <v>SUP_5483</v>
      </c>
    </row>
    <row r="928" spans="1:56" x14ac:dyDescent="0.2">
      <c r="A928" t="s">
        <v>41834</v>
      </c>
      <c r="B928" t="s">
        <v>15</v>
      </c>
      <c r="C928" t="s">
        <v>15</v>
      </c>
      <c r="O928" s="9">
        <v>43862</v>
      </c>
      <c r="P928" s="9">
        <v>43862</v>
      </c>
      <c r="Q928" t="s">
        <v>43769</v>
      </c>
      <c r="R928" t="s">
        <v>43770</v>
      </c>
      <c r="S928" t="s">
        <v>43771</v>
      </c>
      <c r="T928" t="s">
        <v>43771</v>
      </c>
      <c r="U928" t="s">
        <v>43772</v>
      </c>
      <c r="V928" t="s">
        <v>43773</v>
      </c>
      <c r="W928" s="10">
        <v>40</v>
      </c>
      <c r="X928" t="s">
        <v>15</v>
      </c>
      <c r="Y928" s="11">
        <v>1032</v>
      </c>
      <c r="Z928" t="s">
        <v>44672</v>
      </c>
      <c r="AA928" t="s">
        <v>43775</v>
      </c>
      <c r="AB928" t="s">
        <v>43776</v>
      </c>
      <c r="AE928" t="s">
        <v>43777</v>
      </c>
      <c r="AF928" t="s">
        <v>43778</v>
      </c>
      <c r="AG928" t="s">
        <v>43779</v>
      </c>
      <c r="AH928" t="s">
        <v>43780</v>
      </c>
      <c r="AI928" t="s">
        <v>44670</v>
      </c>
      <c r="AJ928" t="s">
        <v>44671</v>
      </c>
      <c r="AK928" t="s">
        <v>43843</v>
      </c>
      <c r="AL928" t="s">
        <v>43844</v>
      </c>
      <c r="AM928" t="s">
        <v>43902</v>
      </c>
      <c r="AN928" t="s">
        <v>43903</v>
      </c>
      <c r="AO928" t="s">
        <v>43787</v>
      </c>
      <c r="AP928" t="s">
        <v>43788</v>
      </c>
      <c r="AS928" t="s">
        <v>43789</v>
      </c>
      <c r="AT928" t="s">
        <v>43790</v>
      </c>
      <c r="AU928" t="s">
        <v>43793</v>
      </c>
      <c r="AV928" t="s">
        <v>43793</v>
      </c>
      <c r="AW928" t="s">
        <v>43815</v>
      </c>
      <c r="AX928" t="s">
        <v>36365</v>
      </c>
      <c r="AY928" s="12">
        <v>75769</v>
      </c>
      <c r="AZ928" t="s">
        <v>41834</v>
      </c>
      <c r="BA928" t="s">
        <v>35746</v>
      </c>
      <c r="BB928" t="str">
        <f>VLOOKUP(BA928,Sheet1!A:B,2,FALSE)</f>
        <v>P-15443</v>
      </c>
      <c r="BC928" t="str">
        <f>VLOOKUP(BB928,'[1]ACN Audit Supervisory Organ - M'!$A:$I,3,FALSE)</f>
        <v>College of Community Innovation and Education (CCIE) - Department of Learning Sciences and Educational Research</v>
      </c>
      <c r="BD928" t="str">
        <f>VLOOKUP(BB928,'[1]ACN Audit Supervisory Organ - M'!$A:$I,4,FALSE)</f>
        <v>SUP_2901</v>
      </c>
    </row>
    <row r="929" spans="1:56" x14ac:dyDescent="0.2">
      <c r="A929" t="s">
        <v>41834</v>
      </c>
      <c r="B929" t="s">
        <v>15</v>
      </c>
      <c r="C929" t="s">
        <v>15</v>
      </c>
      <c r="O929" s="9">
        <v>43862</v>
      </c>
      <c r="P929" s="9">
        <v>43862</v>
      </c>
      <c r="Q929" t="s">
        <v>43769</v>
      </c>
      <c r="R929" t="s">
        <v>43770</v>
      </c>
      <c r="S929" t="s">
        <v>43771</v>
      </c>
      <c r="T929" t="s">
        <v>43771</v>
      </c>
      <c r="U929" t="s">
        <v>43772</v>
      </c>
      <c r="V929" t="s">
        <v>43773</v>
      </c>
      <c r="W929" s="10">
        <v>40</v>
      </c>
      <c r="X929" t="s">
        <v>15</v>
      </c>
      <c r="Y929" s="11">
        <v>1032</v>
      </c>
      <c r="Z929" t="s">
        <v>44672</v>
      </c>
      <c r="AA929" t="s">
        <v>44202</v>
      </c>
      <c r="AB929" t="s">
        <v>44203</v>
      </c>
      <c r="AE929" t="s">
        <v>43777</v>
      </c>
      <c r="AF929" t="s">
        <v>43778</v>
      </c>
      <c r="AG929" t="s">
        <v>43779</v>
      </c>
      <c r="AH929" t="s">
        <v>43780</v>
      </c>
      <c r="AI929" t="s">
        <v>44670</v>
      </c>
      <c r="AJ929" t="s">
        <v>44671</v>
      </c>
      <c r="AK929" t="s">
        <v>43843</v>
      </c>
      <c r="AL929" t="s">
        <v>43844</v>
      </c>
      <c r="AM929" t="s">
        <v>43902</v>
      </c>
      <c r="AN929" t="s">
        <v>43903</v>
      </c>
      <c r="AO929" t="s">
        <v>43787</v>
      </c>
      <c r="AP929" t="s">
        <v>43788</v>
      </c>
      <c r="AS929" t="s">
        <v>43789</v>
      </c>
      <c r="AT929" t="s">
        <v>43790</v>
      </c>
      <c r="AU929" t="s">
        <v>43793</v>
      </c>
      <c r="AV929" t="s">
        <v>43793</v>
      </c>
      <c r="AW929" t="s">
        <v>43815</v>
      </c>
      <c r="AX929" t="s">
        <v>38150</v>
      </c>
      <c r="AY929" s="12">
        <v>87757</v>
      </c>
      <c r="AZ929" t="s">
        <v>41834</v>
      </c>
      <c r="BA929" t="s">
        <v>35746</v>
      </c>
      <c r="BB929" t="str">
        <f>VLOOKUP(BA929,Sheet1!A:B,2,FALSE)</f>
        <v>P-15443</v>
      </c>
      <c r="BC929" t="str">
        <f>VLOOKUP(BB929,'[1]ACN Audit Supervisory Organ - M'!$A:$I,3,FALSE)</f>
        <v>College of Community Innovation and Education (CCIE) - Department of Learning Sciences and Educational Research</v>
      </c>
      <c r="BD929" t="str">
        <f>VLOOKUP(BB929,'[1]ACN Audit Supervisory Organ - M'!$A:$I,4,FALSE)</f>
        <v>SUP_2901</v>
      </c>
    </row>
    <row r="930" spans="1:56" x14ac:dyDescent="0.2">
      <c r="A930" t="s">
        <v>41834</v>
      </c>
      <c r="B930" t="s">
        <v>15</v>
      </c>
      <c r="C930" t="s">
        <v>15</v>
      </c>
      <c r="O930" s="9">
        <v>43862</v>
      </c>
      <c r="P930" s="9">
        <v>43862</v>
      </c>
      <c r="Q930" t="s">
        <v>43769</v>
      </c>
      <c r="R930" t="s">
        <v>43770</v>
      </c>
      <c r="S930" t="s">
        <v>43771</v>
      </c>
      <c r="T930" t="s">
        <v>43771</v>
      </c>
      <c r="U930" t="s">
        <v>43772</v>
      </c>
      <c r="V930" t="s">
        <v>43773</v>
      </c>
      <c r="W930" s="10">
        <v>40</v>
      </c>
      <c r="X930" t="s">
        <v>15</v>
      </c>
      <c r="Y930" s="11">
        <v>1032</v>
      </c>
      <c r="Z930" t="s">
        <v>44669</v>
      </c>
      <c r="AA930" t="s">
        <v>43775</v>
      </c>
      <c r="AB930" t="s">
        <v>43776</v>
      </c>
      <c r="AE930" t="s">
        <v>43777</v>
      </c>
      <c r="AF930" t="s">
        <v>43778</v>
      </c>
      <c r="AG930" t="s">
        <v>43779</v>
      </c>
      <c r="AH930" t="s">
        <v>43780</v>
      </c>
      <c r="AI930" t="s">
        <v>44670</v>
      </c>
      <c r="AJ930" t="s">
        <v>44671</v>
      </c>
      <c r="AK930" t="s">
        <v>43843</v>
      </c>
      <c r="AL930" t="s">
        <v>43844</v>
      </c>
      <c r="AM930" t="s">
        <v>43902</v>
      </c>
      <c r="AN930" t="s">
        <v>43903</v>
      </c>
      <c r="AO930" t="s">
        <v>43787</v>
      </c>
      <c r="AP930" t="s">
        <v>43788</v>
      </c>
      <c r="AS930" t="s">
        <v>43789</v>
      </c>
      <c r="AT930" t="s">
        <v>43790</v>
      </c>
      <c r="AU930" t="s">
        <v>43793</v>
      </c>
      <c r="AV930" t="s">
        <v>43793</v>
      </c>
      <c r="AW930" t="s">
        <v>43815</v>
      </c>
      <c r="AX930" t="s">
        <v>38293</v>
      </c>
      <c r="AY930" s="12">
        <v>94605</v>
      </c>
      <c r="AZ930" t="s">
        <v>41834</v>
      </c>
      <c r="BA930" t="s">
        <v>36884</v>
      </c>
      <c r="BB930" t="str">
        <f>VLOOKUP(BA930,Sheet1!A:B,2,FALSE)</f>
        <v>P-48481</v>
      </c>
      <c r="BC930" t="str">
        <f>VLOOKUP(BB930,'[1]ACN Audit Supervisory Organ - M'!$A:$I,3,FALSE)</f>
        <v>College of Community Innovation and Education (CCIE) - School of Teacher Education</v>
      </c>
      <c r="BD930" t="str">
        <f>VLOOKUP(BB930,'[1]ACN Audit Supervisory Organ - M'!$A:$I,4,FALSE)</f>
        <v>SUP_5483</v>
      </c>
    </row>
    <row r="931" spans="1:56" x14ac:dyDescent="0.2">
      <c r="A931" t="s">
        <v>41834</v>
      </c>
      <c r="B931" t="s">
        <v>2149</v>
      </c>
      <c r="C931" t="s">
        <v>2149</v>
      </c>
      <c r="O931" s="9">
        <v>43862</v>
      </c>
      <c r="P931" s="9">
        <v>43862</v>
      </c>
      <c r="Q931" t="s">
        <v>43769</v>
      </c>
      <c r="R931" t="s">
        <v>43770</v>
      </c>
      <c r="S931" t="s">
        <v>43771</v>
      </c>
      <c r="T931" t="s">
        <v>43771</v>
      </c>
      <c r="U931" t="s">
        <v>43772</v>
      </c>
      <c r="V931" t="s">
        <v>43773</v>
      </c>
      <c r="W931" s="10">
        <v>40</v>
      </c>
      <c r="X931" t="s">
        <v>2149</v>
      </c>
      <c r="Y931" s="11">
        <v>1037</v>
      </c>
      <c r="Z931" t="s">
        <v>44669</v>
      </c>
      <c r="AA931" t="s">
        <v>43775</v>
      </c>
      <c r="AB931" t="s">
        <v>43776</v>
      </c>
      <c r="AE931" t="s">
        <v>43777</v>
      </c>
      <c r="AF931" t="s">
        <v>43778</v>
      </c>
      <c r="AG931" t="s">
        <v>43779</v>
      </c>
      <c r="AH931" t="s">
        <v>43780</v>
      </c>
      <c r="AI931" t="s">
        <v>44670</v>
      </c>
      <c r="AJ931" t="s">
        <v>44671</v>
      </c>
      <c r="AK931" t="s">
        <v>43843</v>
      </c>
      <c r="AL931" t="s">
        <v>43844</v>
      </c>
      <c r="AM931" t="s">
        <v>43902</v>
      </c>
      <c r="AN931" t="s">
        <v>43903</v>
      </c>
      <c r="AO931" t="s">
        <v>43787</v>
      </c>
      <c r="AP931" t="s">
        <v>43788</v>
      </c>
      <c r="AS931" t="s">
        <v>43789</v>
      </c>
      <c r="AT931" t="s">
        <v>43790</v>
      </c>
      <c r="AU931" t="s">
        <v>43793</v>
      </c>
      <c r="AV931" t="s">
        <v>43793</v>
      </c>
      <c r="AW931" t="s">
        <v>43815</v>
      </c>
      <c r="AX931" t="s">
        <v>36257</v>
      </c>
      <c r="AY931" s="12">
        <v>71621</v>
      </c>
      <c r="AZ931" t="s">
        <v>41834</v>
      </c>
      <c r="BA931" t="s">
        <v>36884</v>
      </c>
      <c r="BB931" t="str">
        <f>VLOOKUP(BA931,Sheet1!A:B,2,FALSE)</f>
        <v>P-48481</v>
      </c>
      <c r="BC931" t="str">
        <f>VLOOKUP(BB931,'[1]ACN Audit Supervisory Organ - M'!$A:$I,3,FALSE)</f>
        <v>College of Community Innovation and Education (CCIE) - School of Teacher Education</v>
      </c>
      <c r="BD931" t="str">
        <f>VLOOKUP(BB931,'[1]ACN Audit Supervisory Organ - M'!$A:$I,4,FALSE)</f>
        <v>SUP_5483</v>
      </c>
    </row>
    <row r="932" spans="1:56" x14ac:dyDescent="0.2">
      <c r="A932" t="s">
        <v>41834</v>
      </c>
      <c r="B932" t="s">
        <v>2149</v>
      </c>
      <c r="C932" t="s">
        <v>2149</v>
      </c>
      <c r="O932" s="9">
        <v>43862</v>
      </c>
      <c r="P932" s="9">
        <v>43862</v>
      </c>
      <c r="Q932" t="s">
        <v>43769</v>
      </c>
      <c r="R932" t="s">
        <v>43770</v>
      </c>
      <c r="S932" t="s">
        <v>43771</v>
      </c>
      <c r="T932" t="s">
        <v>43771</v>
      </c>
      <c r="U932" t="s">
        <v>43772</v>
      </c>
      <c r="V932" t="s">
        <v>43773</v>
      </c>
      <c r="W932" s="10">
        <v>40</v>
      </c>
      <c r="X932" t="s">
        <v>2149</v>
      </c>
      <c r="Y932" s="11">
        <v>1037</v>
      </c>
      <c r="Z932" t="s">
        <v>44669</v>
      </c>
      <c r="AA932" t="s">
        <v>43775</v>
      </c>
      <c r="AB932" t="s">
        <v>43776</v>
      </c>
      <c r="AE932" t="s">
        <v>43777</v>
      </c>
      <c r="AF932" t="s">
        <v>43778</v>
      </c>
      <c r="AG932" t="s">
        <v>43779</v>
      </c>
      <c r="AH932" t="s">
        <v>43780</v>
      </c>
      <c r="AI932" t="s">
        <v>44670</v>
      </c>
      <c r="AJ932" t="s">
        <v>44671</v>
      </c>
      <c r="AK932" t="s">
        <v>43843</v>
      </c>
      <c r="AL932" t="s">
        <v>43844</v>
      </c>
      <c r="AM932" t="s">
        <v>43902</v>
      </c>
      <c r="AN932" t="s">
        <v>43903</v>
      </c>
      <c r="AO932" t="s">
        <v>43787</v>
      </c>
      <c r="AP932" t="s">
        <v>43788</v>
      </c>
      <c r="AS932" t="s">
        <v>43789</v>
      </c>
      <c r="AT932" t="s">
        <v>43790</v>
      </c>
      <c r="AU932" t="s">
        <v>43793</v>
      </c>
      <c r="AV932" t="s">
        <v>43793</v>
      </c>
      <c r="AW932" t="s">
        <v>43815</v>
      </c>
      <c r="AX932" t="s">
        <v>38562</v>
      </c>
      <c r="AY932" s="12">
        <v>67320</v>
      </c>
      <c r="AZ932" t="s">
        <v>41834</v>
      </c>
      <c r="BA932" t="s">
        <v>36884</v>
      </c>
      <c r="BB932" t="str">
        <f>VLOOKUP(BA932,Sheet1!A:B,2,FALSE)</f>
        <v>P-48481</v>
      </c>
      <c r="BC932" t="str">
        <f>VLOOKUP(BB932,'[1]ACN Audit Supervisory Organ - M'!$A:$I,3,FALSE)</f>
        <v>College of Community Innovation and Education (CCIE) - School of Teacher Education</v>
      </c>
      <c r="BD932" t="str">
        <f>VLOOKUP(BB932,'[1]ACN Audit Supervisory Organ - M'!$A:$I,4,FALSE)</f>
        <v>SUP_5483</v>
      </c>
    </row>
    <row r="933" spans="1:56" x14ac:dyDescent="0.2">
      <c r="A933" t="s">
        <v>41834</v>
      </c>
      <c r="B933" t="s">
        <v>693</v>
      </c>
      <c r="C933" t="s">
        <v>693</v>
      </c>
      <c r="O933" s="9">
        <v>43862</v>
      </c>
      <c r="P933" s="9">
        <v>43862</v>
      </c>
      <c r="Q933" t="s">
        <v>43769</v>
      </c>
      <c r="R933" t="s">
        <v>43770</v>
      </c>
      <c r="S933" t="s">
        <v>43771</v>
      </c>
      <c r="T933" t="s">
        <v>43771</v>
      </c>
      <c r="U933" t="s">
        <v>43772</v>
      </c>
      <c r="V933" t="s">
        <v>43773</v>
      </c>
      <c r="W933" s="10">
        <v>40</v>
      </c>
      <c r="X933" t="s">
        <v>693</v>
      </c>
      <c r="Y933" s="11">
        <v>1042</v>
      </c>
      <c r="Z933" t="s">
        <v>44669</v>
      </c>
      <c r="AA933" t="s">
        <v>43775</v>
      </c>
      <c r="AB933" t="s">
        <v>43776</v>
      </c>
      <c r="AE933" t="s">
        <v>43777</v>
      </c>
      <c r="AF933" t="s">
        <v>43778</v>
      </c>
      <c r="AG933" t="s">
        <v>43779</v>
      </c>
      <c r="AH933" t="s">
        <v>43780</v>
      </c>
      <c r="AI933" t="s">
        <v>44670</v>
      </c>
      <c r="AJ933" t="s">
        <v>44671</v>
      </c>
      <c r="AK933" t="s">
        <v>43843</v>
      </c>
      <c r="AL933" t="s">
        <v>43844</v>
      </c>
      <c r="AM933" t="s">
        <v>43902</v>
      </c>
      <c r="AN933" t="s">
        <v>43903</v>
      </c>
      <c r="AO933" t="s">
        <v>43787</v>
      </c>
      <c r="AP933" t="s">
        <v>43788</v>
      </c>
      <c r="AS933" t="s">
        <v>43789</v>
      </c>
      <c r="AT933" t="s">
        <v>43790</v>
      </c>
      <c r="AU933" t="s">
        <v>43793</v>
      </c>
      <c r="AV933" t="s">
        <v>43793</v>
      </c>
      <c r="AW933" t="s">
        <v>43815</v>
      </c>
      <c r="AX933" t="s">
        <v>35460</v>
      </c>
      <c r="AY933" s="12">
        <v>56382</v>
      </c>
      <c r="AZ933" t="s">
        <v>41834</v>
      </c>
      <c r="BA933" t="s">
        <v>36884</v>
      </c>
      <c r="BB933" t="str">
        <f>VLOOKUP(BA933,Sheet1!A:B,2,FALSE)</f>
        <v>P-48481</v>
      </c>
      <c r="BC933" t="str">
        <f>VLOOKUP(BB933,'[1]ACN Audit Supervisory Organ - M'!$A:$I,3,FALSE)</f>
        <v>College of Community Innovation and Education (CCIE) - School of Teacher Education</v>
      </c>
      <c r="BD933" t="str">
        <f>VLOOKUP(BB933,'[1]ACN Audit Supervisory Organ - M'!$A:$I,4,FALSE)</f>
        <v>SUP_5483</v>
      </c>
    </row>
    <row r="934" spans="1:56" x14ac:dyDescent="0.2">
      <c r="A934" t="s">
        <v>41689</v>
      </c>
      <c r="B934" t="s">
        <v>10567</v>
      </c>
      <c r="C934" t="s">
        <v>10567</v>
      </c>
      <c r="O934" s="9">
        <v>43862</v>
      </c>
      <c r="P934" s="9">
        <v>43862</v>
      </c>
      <c r="Q934" t="s">
        <v>43769</v>
      </c>
      <c r="R934" t="s">
        <v>43770</v>
      </c>
      <c r="S934" t="s">
        <v>43771</v>
      </c>
      <c r="T934" t="s">
        <v>43771</v>
      </c>
      <c r="U934" t="s">
        <v>43772</v>
      </c>
      <c r="V934" t="s">
        <v>43773</v>
      </c>
      <c r="W934" s="10">
        <v>40</v>
      </c>
      <c r="X934" t="s">
        <v>10567</v>
      </c>
      <c r="Y934" s="11">
        <v>1207</v>
      </c>
      <c r="Z934" t="s">
        <v>44673</v>
      </c>
      <c r="AA934" t="s">
        <v>43775</v>
      </c>
      <c r="AB934" t="s">
        <v>43776</v>
      </c>
      <c r="AE934" t="s">
        <v>43777</v>
      </c>
      <c r="AF934" t="s">
        <v>43778</v>
      </c>
      <c r="AG934" t="s">
        <v>43805</v>
      </c>
      <c r="AH934" t="s">
        <v>43806</v>
      </c>
      <c r="AI934" t="s">
        <v>44133</v>
      </c>
      <c r="AJ934" t="s">
        <v>44134</v>
      </c>
      <c r="AK934" t="s">
        <v>43843</v>
      </c>
      <c r="AL934" t="s">
        <v>43844</v>
      </c>
      <c r="AM934" t="s">
        <v>44127</v>
      </c>
      <c r="AN934" t="s">
        <v>44128</v>
      </c>
      <c r="AO934" t="s">
        <v>43787</v>
      </c>
      <c r="AP934" t="s">
        <v>43788</v>
      </c>
      <c r="AS934" t="s">
        <v>43789</v>
      </c>
      <c r="AT934" t="s">
        <v>43790</v>
      </c>
      <c r="AU934" t="s">
        <v>43793</v>
      </c>
      <c r="AV934" t="s">
        <v>43793</v>
      </c>
      <c r="AW934" t="s">
        <v>43792</v>
      </c>
      <c r="AX934" t="s">
        <v>39546</v>
      </c>
      <c r="AY934" s="12">
        <v>83640</v>
      </c>
      <c r="AZ934" t="s">
        <v>41689</v>
      </c>
      <c r="BA934" t="s">
        <v>39593</v>
      </c>
      <c r="BB934" t="str">
        <f>VLOOKUP(BA934,Sheet1!A:B,2,FALSE)</f>
        <v>P-10712</v>
      </c>
      <c r="BC934" t="str">
        <f>VLOOKUP(BB934,'[1]ACN Audit Supervisory Organ - M'!$A:$I,3,FALSE)</f>
        <v>Division of Digital Learning - Center for Distributed Learning (CDL)</v>
      </c>
      <c r="BD934" t="str">
        <f>VLOOKUP(BB934,'[1]ACN Audit Supervisory Organ - M'!$A:$I,4,FALSE)</f>
        <v>SUP_2179</v>
      </c>
    </row>
    <row r="935" spans="1:56" x14ac:dyDescent="0.2">
      <c r="A935" t="s">
        <v>41689</v>
      </c>
      <c r="B935" t="s">
        <v>368</v>
      </c>
      <c r="C935" t="s">
        <v>368</v>
      </c>
      <c r="O935" s="9">
        <v>43862</v>
      </c>
      <c r="P935" s="9">
        <v>43862</v>
      </c>
      <c r="Q935" t="s">
        <v>43769</v>
      </c>
      <c r="R935" t="s">
        <v>43770</v>
      </c>
      <c r="S935" t="s">
        <v>43771</v>
      </c>
      <c r="T935" t="s">
        <v>43771</v>
      </c>
      <c r="U935" t="s">
        <v>43772</v>
      </c>
      <c r="V935" t="s">
        <v>43773</v>
      </c>
      <c r="W935" s="10">
        <v>40</v>
      </c>
      <c r="X935" t="s">
        <v>368</v>
      </c>
      <c r="Y935" s="11">
        <v>1299</v>
      </c>
      <c r="Z935" t="s">
        <v>44130</v>
      </c>
      <c r="AA935" t="s">
        <v>43775</v>
      </c>
      <c r="AB935" t="s">
        <v>43776</v>
      </c>
      <c r="AE935" t="s">
        <v>43777</v>
      </c>
      <c r="AF935" t="s">
        <v>43778</v>
      </c>
      <c r="AG935" t="s">
        <v>43779</v>
      </c>
      <c r="AH935" t="s">
        <v>43780</v>
      </c>
      <c r="AI935" t="s">
        <v>44120</v>
      </c>
      <c r="AJ935" t="s">
        <v>44121</v>
      </c>
      <c r="AK935" t="s">
        <v>43843</v>
      </c>
      <c r="AL935" t="s">
        <v>43844</v>
      </c>
      <c r="AM935" t="s">
        <v>43998</v>
      </c>
      <c r="AN935" t="s">
        <v>43999</v>
      </c>
      <c r="AO935" t="s">
        <v>43787</v>
      </c>
      <c r="AP935" t="s">
        <v>43788</v>
      </c>
      <c r="AS935" t="s">
        <v>43789</v>
      </c>
      <c r="AT935" t="s">
        <v>43790</v>
      </c>
      <c r="AU935" t="s">
        <v>43793</v>
      </c>
      <c r="AV935" t="s">
        <v>43793</v>
      </c>
      <c r="AW935" t="s">
        <v>43792</v>
      </c>
      <c r="AX935" t="s">
        <v>35090</v>
      </c>
      <c r="AY935" s="12">
        <v>45000</v>
      </c>
      <c r="AZ935" t="s">
        <v>41689</v>
      </c>
      <c r="BA935" t="s">
        <v>39421</v>
      </c>
      <c r="BB935" t="str">
        <f>VLOOKUP(BA935,Sheet1!A:B,2,FALSE)</f>
        <v>P-22890</v>
      </c>
      <c r="BC935" t="str">
        <f>VLOOKUP(BB935,'[1]ACN Audit Supervisory Organ - M'!$A:$I,3,FALSE)</f>
        <v>Division of Digital Learning - Center for Distributed Learning (CDL)</v>
      </c>
      <c r="BD935" t="str">
        <f>VLOOKUP(BB935,'[1]ACN Audit Supervisory Organ - M'!$A:$I,4,FALSE)</f>
        <v>SUP_2182</v>
      </c>
    </row>
    <row r="936" spans="1:56" x14ac:dyDescent="0.2">
      <c r="A936" t="s">
        <v>41689</v>
      </c>
      <c r="B936" t="s">
        <v>368</v>
      </c>
      <c r="C936" t="s">
        <v>368</v>
      </c>
      <c r="O936" s="9">
        <v>43862</v>
      </c>
      <c r="P936" s="9">
        <v>43862</v>
      </c>
      <c r="Q936" t="s">
        <v>43769</v>
      </c>
      <c r="R936" t="s">
        <v>43770</v>
      </c>
      <c r="S936" t="s">
        <v>43771</v>
      </c>
      <c r="T936" t="s">
        <v>43771</v>
      </c>
      <c r="U936" t="s">
        <v>43772</v>
      </c>
      <c r="V936" t="s">
        <v>43773</v>
      </c>
      <c r="W936" s="10">
        <v>40</v>
      </c>
      <c r="X936" t="s">
        <v>368</v>
      </c>
      <c r="Y936" s="11">
        <v>1299</v>
      </c>
      <c r="Z936" t="s">
        <v>44130</v>
      </c>
      <c r="AA936" t="s">
        <v>43775</v>
      </c>
      <c r="AB936" t="s">
        <v>43776</v>
      </c>
      <c r="AE936" t="s">
        <v>43777</v>
      </c>
      <c r="AF936" t="s">
        <v>43778</v>
      </c>
      <c r="AG936" t="s">
        <v>43779</v>
      </c>
      <c r="AH936" t="s">
        <v>43780</v>
      </c>
      <c r="AI936" t="s">
        <v>44120</v>
      </c>
      <c r="AJ936" t="s">
        <v>44121</v>
      </c>
      <c r="AK936" t="s">
        <v>43843</v>
      </c>
      <c r="AL936" t="s">
        <v>43844</v>
      </c>
      <c r="AM936" t="s">
        <v>43998</v>
      </c>
      <c r="AN936" t="s">
        <v>43999</v>
      </c>
      <c r="AO936" t="s">
        <v>43787</v>
      </c>
      <c r="AP936" t="s">
        <v>43788</v>
      </c>
      <c r="AS936" t="s">
        <v>43789</v>
      </c>
      <c r="AT936" t="s">
        <v>43790</v>
      </c>
      <c r="AU936" t="s">
        <v>43793</v>
      </c>
      <c r="AV936" t="s">
        <v>43793</v>
      </c>
      <c r="AW936" t="s">
        <v>43792</v>
      </c>
      <c r="AX936" t="s">
        <v>38104</v>
      </c>
      <c r="AY936" s="12">
        <v>45000</v>
      </c>
      <c r="AZ936" t="s">
        <v>41689</v>
      </c>
      <c r="BA936" t="s">
        <v>39421</v>
      </c>
      <c r="BB936" t="str">
        <f>VLOOKUP(BA936,Sheet1!A:B,2,FALSE)</f>
        <v>P-22890</v>
      </c>
      <c r="BC936" t="str">
        <f>VLOOKUP(BB936,'[1]ACN Audit Supervisory Organ - M'!$A:$I,3,FALSE)</f>
        <v>Division of Digital Learning - Center for Distributed Learning (CDL)</v>
      </c>
      <c r="BD936" t="str">
        <f>VLOOKUP(BB936,'[1]ACN Audit Supervisory Organ - M'!$A:$I,4,FALSE)</f>
        <v>SUP_2182</v>
      </c>
    </row>
    <row r="937" spans="1:56" x14ac:dyDescent="0.2">
      <c r="A937" t="s">
        <v>41689</v>
      </c>
      <c r="B937" t="s">
        <v>368</v>
      </c>
      <c r="C937" t="s">
        <v>368</v>
      </c>
      <c r="O937" s="9">
        <v>43862</v>
      </c>
      <c r="P937" s="9">
        <v>43862</v>
      </c>
      <c r="Q937" t="s">
        <v>43769</v>
      </c>
      <c r="R937" t="s">
        <v>43770</v>
      </c>
      <c r="S937" t="s">
        <v>43771</v>
      </c>
      <c r="T937" t="s">
        <v>43771</v>
      </c>
      <c r="U937" t="s">
        <v>43772</v>
      </c>
      <c r="V937" t="s">
        <v>43773</v>
      </c>
      <c r="W937" s="10">
        <v>40</v>
      </c>
      <c r="X937" t="s">
        <v>368</v>
      </c>
      <c r="Y937" s="11">
        <v>1299</v>
      </c>
      <c r="Z937" t="s">
        <v>44130</v>
      </c>
      <c r="AA937" t="s">
        <v>43775</v>
      </c>
      <c r="AB937" t="s">
        <v>43776</v>
      </c>
      <c r="AE937" t="s">
        <v>43777</v>
      </c>
      <c r="AF937" t="s">
        <v>43778</v>
      </c>
      <c r="AG937" t="s">
        <v>44131</v>
      </c>
      <c r="AH937" t="s">
        <v>44132</v>
      </c>
      <c r="AI937" t="s">
        <v>44674</v>
      </c>
      <c r="AJ937" t="s">
        <v>44675</v>
      </c>
      <c r="AK937" t="s">
        <v>43843</v>
      </c>
      <c r="AL937" t="s">
        <v>43844</v>
      </c>
      <c r="AM937" t="s">
        <v>44127</v>
      </c>
      <c r="AN937" t="s">
        <v>44128</v>
      </c>
      <c r="AO937" t="s">
        <v>43787</v>
      </c>
      <c r="AP937" t="s">
        <v>43788</v>
      </c>
      <c r="AS937" t="s">
        <v>43789</v>
      </c>
      <c r="AT937" t="s">
        <v>43790</v>
      </c>
      <c r="AU937" t="s">
        <v>43793</v>
      </c>
      <c r="AV937" t="s">
        <v>43793</v>
      </c>
      <c r="AW937" t="s">
        <v>43792</v>
      </c>
      <c r="AX937" t="s">
        <v>39538</v>
      </c>
      <c r="AY937" s="12">
        <v>36841</v>
      </c>
      <c r="AZ937" t="s">
        <v>41689</v>
      </c>
      <c r="BA937" t="s">
        <v>39421</v>
      </c>
      <c r="BB937" t="str">
        <f>VLOOKUP(BA937,Sheet1!A:B,2,FALSE)</f>
        <v>P-22890</v>
      </c>
      <c r="BC937" t="str">
        <f>VLOOKUP(BB937,'[1]ACN Audit Supervisory Organ - M'!$A:$I,3,FALSE)</f>
        <v>Division of Digital Learning - Center for Distributed Learning (CDL)</v>
      </c>
      <c r="BD937" t="str">
        <f>VLOOKUP(BB937,'[1]ACN Audit Supervisory Organ - M'!$A:$I,4,FALSE)</f>
        <v>SUP_2182</v>
      </c>
    </row>
    <row r="938" spans="1:56" x14ac:dyDescent="0.2">
      <c r="A938" t="s">
        <v>41689</v>
      </c>
      <c r="B938" t="s">
        <v>368</v>
      </c>
      <c r="C938" t="s">
        <v>368</v>
      </c>
      <c r="O938" s="9">
        <v>43862</v>
      </c>
      <c r="P938" s="9">
        <v>43862</v>
      </c>
      <c r="Q938" t="s">
        <v>43769</v>
      </c>
      <c r="R938" t="s">
        <v>43770</v>
      </c>
      <c r="S938" t="s">
        <v>43771</v>
      </c>
      <c r="T938" t="s">
        <v>43771</v>
      </c>
      <c r="U938" t="s">
        <v>43772</v>
      </c>
      <c r="V938" t="s">
        <v>43773</v>
      </c>
      <c r="W938" s="10">
        <v>40</v>
      </c>
      <c r="X938" t="s">
        <v>368</v>
      </c>
      <c r="Y938" s="11">
        <v>1299</v>
      </c>
      <c r="Z938" t="s">
        <v>44130</v>
      </c>
      <c r="AA938" t="s">
        <v>43775</v>
      </c>
      <c r="AB938" t="s">
        <v>43776</v>
      </c>
      <c r="AE938" t="s">
        <v>43777</v>
      </c>
      <c r="AF938" t="s">
        <v>43778</v>
      </c>
      <c r="AG938" t="s">
        <v>44122</v>
      </c>
      <c r="AH938" t="s">
        <v>44123</v>
      </c>
      <c r="AI938" t="s">
        <v>44676</v>
      </c>
      <c r="AJ938" t="s">
        <v>44677</v>
      </c>
      <c r="AK938" t="s">
        <v>44122</v>
      </c>
      <c r="AL938" t="s">
        <v>44126</v>
      </c>
      <c r="AM938" t="s">
        <v>44127</v>
      </c>
      <c r="AN938" t="s">
        <v>44128</v>
      </c>
      <c r="AO938" t="s">
        <v>43787</v>
      </c>
      <c r="AP938" t="s">
        <v>43788</v>
      </c>
      <c r="AS938" t="s">
        <v>43789</v>
      </c>
      <c r="AT938" t="s">
        <v>43790</v>
      </c>
      <c r="AU938" t="s">
        <v>43793</v>
      </c>
      <c r="AV938" t="s">
        <v>43793</v>
      </c>
      <c r="AW938" t="s">
        <v>43792</v>
      </c>
      <c r="AX938" t="s">
        <v>39551</v>
      </c>
      <c r="AY938" s="12">
        <v>46577</v>
      </c>
      <c r="AZ938" t="s">
        <v>41689</v>
      </c>
      <c r="BA938" t="s">
        <v>39421</v>
      </c>
      <c r="BB938" t="str">
        <f>VLOOKUP(BA938,Sheet1!A:B,2,FALSE)</f>
        <v>P-22890</v>
      </c>
      <c r="BC938" t="str">
        <f>VLOOKUP(BB938,'[1]ACN Audit Supervisory Organ - M'!$A:$I,3,FALSE)</f>
        <v>Division of Digital Learning - Center for Distributed Learning (CDL)</v>
      </c>
      <c r="BD938" t="str">
        <f>VLOOKUP(BB938,'[1]ACN Audit Supervisory Organ - M'!$A:$I,4,FALSE)</f>
        <v>SUP_2182</v>
      </c>
    </row>
    <row r="939" spans="1:56" x14ac:dyDescent="0.2">
      <c r="A939" t="s">
        <v>41689</v>
      </c>
      <c r="B939" t="s">
        <v>368</v>
      </c>
      <c r="C939" t="s">
        <v>368</v>
      </c>
      <c r="O939" s="9">
        <v>43862</v>
      </c>
      <c r="P939" s="9">
        <v>43862</v>
      </c>
      <c r="Q939" t="s">
        <v>43769</v>
      </c>
      <c r="R939" t="s">
        <v>43770</v>
      </c>
      <c r="S939" t="s">
        <v>43771</v>
      </c>
      <c r="T939" t="s">
        <v>43771</v>
      </c>
      <c r="U939" t="s">
        <v>43772</v>
      </c>
      <c r="V939" t="s">
        <v>43773</v>
      </c>
      <c r="W939" s="10">
        <v>40</v>
      </c>
      <c r="X939" t="s">
        <v>368</v>
      </c>
      <c r="Y939" s="11">
        <v>1299</v>
      </c>
      <c r="Z939" t="s">
        <v>44002</v>
      </c>
      <c r="AA939" t="s">
        <v>43775</v>
      </c>
      <c r="AB939" t="s">
        <v>43776</v>
      </c>
      <c r="AE939" t="s">
        <v>43777</v>
      </c>
      <c r="AF939" t="s">
        <v>43778</v>
      </c>
      <c r="AG939" t="s">
        <v>44122</v>
      </c>
      <c r="AH939" t="s">
        <v>44123</v>
      </c>
      <c r="AI939" t="s">
        <v>44676</v>
      </c>
      <c r="AJ939" t="s">
        <v>44677</v>
      </c>
      <c r="AK939" t="s">
        <v>44122</v>
      </c>
      <c r="AL939" t="s">
        <v>44126</v>
      </c>
      <c r="AM939" t="s">
        <v>44127</v>
      </c>
      <c r="AN939" t="s">
        <v>44128</v>
      </c>
      <c r="AO939" t="s">
        <v>43787</v>
      </c>
      <c r="AP939" t="s">
        <v>43788</v>
      </c>
      <c r="AS939" t="s">
        <v>43789</v>
      </c>
      <c r="AT939" t="s">
        <v>43790</v>
      </c>
      <c r="AU939" t="s">
        <v>43793</v>
      </c>
      <c r="AV939" t="s">
        <v>43793</v>
      </c>
      <c r="AW939" t="s">
        <v>43792</v>
      </c>
      <c r="AX939" t="s">
        <v>39589</v>
      </c>
      <c r="AY939" s="12">
        <v>47507</v>
      </c>
      <c r="AZ939" t="s">
        <v>41689</v>
      </c>
      <c r="BA939" t="s">
        <v>39442</v>
      </c>
      <c r="BB939" t="str">
        <f>VLOOKUP(BA939,Sheet1!A:B,2,FALSE)</f>
        <v>P-48568</v>
      </c>
      <c r="BC939" t="e">
        <f>VLOOKUP(BB939,'[1]ACN Audit Supervisory Organ - M'!$A:$I,3,FALSE)</f>
        <v>#N/A</v>
      </c>
      <c r="BD939" t="e">
        <f>VLOOKUP(BB939,'[1]ACN Audit Supervisory Organ - M'!$A:$I,4,FALSE)</f>
        <v>#N/A</v>
      </c>
    </row>
    <row r="940" spans="1:56" x14ac:dyDescent="0.2">
      <c r="A940" t="s">
        <v>41689</v>
      </c>
      <c r="B940" t="s">
        <v>368</v>
      </c>
      <c r="C940" t="s">
        <v>368</v>
      </c>
      <c r="O940" s="9">
        <v>43862</v>
      </c>
      <c r="P940" s="9">
        <v>43862</v>
      </c>
      <c r="Q940" t="s">
        <v>43769</v>
      </c>
      <c r="R940" t="s">
        <v>43770</v>
      </c>
      <c r="S940" t="s">
        <v>43771</v>
      </c>
      <c r="T940" t="s">
        <v>43771</v>
      </c>
      <c r="U940" t="s">
        <v>43772</v>
      </c>
      <c r="V940" t="s">
        <v>43773</v>
      </c>
      <c r="W940" s="10">
        <v>40</v>
      </c>
      <c r="X940" t="s">
        <v>368</v>
      </c>
      <c r="Y940" s="11">
        <v>1299</v>
      </c>
      <c r="Z940" t="s">
        <v>44130</v>
      </c>
      <c r="AA940" t="s">
        <v>43775</v>
      </c>
      <c r="AB940" t="s">
        <v>43776</v>
      </c>
      <c r="AE940" t="s">
        <v>43777</v>
      </c>
      <c r="AF940" t="s">
        <v>43778</v>
      </c>
      <c r="AG940" t="s">
        <v>44131</v>
      </c>
      <c r="AH940" t="s">
        <v>44132</v>
      </c>
      <c r="AI940" t="s">
        <v>44674</v>
      </c>
      <c r="AJ940" t="s">
        <v>44675</v>
      </c>
      <c r="AK940" t="s">
        <v>43843</v>
      </c>
      <c r="AL940" t="s">
        <v>43844</v>
      </c>
      <c r="AM940" t="s">
        <v>44127</v>
      </c>
      <c r="AN940" t="s">
        <v>44128</v>
      </c>
      <c r="AO940" t="s">
        <v>43787</v>
      </c>
      <c r="AP940" t="s">
        <v>43788</v>
      </c>
      <c r="AS940" t="s">
        <v>43789</v>
      </c>
      <c r="AT940" t="s">
        <v>43790</v>
      </c>
      <c r="AU940" t="s">
        <v>43793</v>
      </c>
      <c r="AV940" t="s">
        <v>43793</v>
      </c>
      <c r="AW940" t="s">
        <v>43792</v>
      </c>
      <c r="AX940" t="s">
        <v>39957</v>
      </c>
      <c r="AY940" s="12">
        <v>46575</v>
      </c>
      <c r="AZ940" t="s">
        <v>41689</v>
      </c>
      <c r="BA940" t="s">
        <v>39421</v>
      </c>
      <c r="BB940" t="str">
        <f>VLOOKUP(BA940,Sheet1!A:B,2,FALSE)</f>
        <v>P-22890</v>
      </c>
      <c r="BC940" t="str">
        <f>VLOOKUP(BB940,'[1]ACN Audit Supervisory Organ - M'!$A:$I,3,FALSE)</f>
        <v>Division of Digital Learning - Center for Distributed Learning (CDL)</v>
      </c>
      <c r="BD940" t="str">
        <f>VLOOKUP(BB940,'[1]ACN Audit Supervisory Organ - M'!$A:$I,4,FALSE)</f>
        <v>SUP_2182</v>
      </c>
    </row>
    <row r="941" spans="1:56" x14ac:dyDescent="0.2">
      <c r="A941" t="s">
        <v>41689</v>
      </c>
      <c r="B941" t="s">
        <v>368</v>
      </c>
      <c r="C941" t="s">
        <v>368</v>
      </c>
      <c r="O941" s="9">
        <v>43862</v>
      </c>
      <c r="P941" s="9">
        <v>43862</v>
      </c>
      <c r="Q941" t="s">
        <v>43769</v>
      </c>
      <c r="R941" t="s">
        <v>43770</v>
      </c>
      <c r="S941" t="s">
        <v>43771</v>
      </c>
      <c r="T941" t="s">
        <v>43771</v>
      </c>
      <c r="U941" t="s">
        <v>43772</v>
      </c>
      <c r="V941" t="s">
        <v>43773</v>
      </c>
      <c r="W941" s="10">
        <v>40</v>
      </c>
      <c r="X941" t="s">
        <v>368</v>
      </c>
      <c r="Y941" s="11">
        <v>1299</v>
      </c>
      <c r="Z941" t="s">
        <v>44130</v>
      </c>
      <c r="AA941" t="s">
        <v>43775</v>
      </c>
      <c r="AB941" t="s">
        <v>43776</v>
      </c>
      <c r="AE941" t="s">
        <v>43777</v>
      </c>
      <c r="AF941" t="s">
        <v>43778</v>
      </c>
      <c r="AG941" t="s">
        <v>44131</v>
      </c>
      <c r="AH941" t="s">
        <v>44132</v>
      </c>
      <c r="AI941" t="s">
        <v>44674</v>
      </c>
      <c r="AJ941" t="s">
        <v>44675</v>
      </c>
      <c r="AK941" t="s">
        <v>43843</v>
      </c>
      <c r="AL941" t="s">
        <v>43844</v>
      </c>
      <c r="AM941" t="s">
        <v>44127</v>
      </c>
      <c r="AN941" t="s">
        <v>44128</v>
      </c>
      <c r="AO941" t="s">
        <v>43787</v>
      </c>
      <c r="AP941" t="s">
        <v>43788</v>
      </c>
      <c r="AS941" t="s">
        <v>43789</v>
      </c>
      <c r="AT941" t="s">
        <v>43790</v>
      </c>
      <c r="AU941" t="s">
        <v>43793</v>
      </c>
      <c r="AV941" t="s">
        <v>43793</v>
      </c>
      <c r="AW941" t="s">
        <v>43792</v>
      </c>
      <c r="AX941" t="s">
        <v>40016</v>
      </c>
      <c r="AY941" s="12">
        <v>46575</v>
      </c>
      <c r="AZ941" t="s">
        <v>41689</v>
      </c>
      <c r="BA941" t="s">
        <v>39421</v>
      </c>
      <c r="BB941" t="str">
        <f>VLOOKUP(BA941,Sheet1!A:B,2,FALSE)</f>
        <v>P-22890</v>
      </c>
      <c r="BC941" t="str">
        <f>VLOOKUP(BB941,'[1]ACN Audit Supervisory Organ - M'!$A:$I,3,FALSE)</f>
        <v>Division of Digital Learning - Center for Distributed Learning (CDL)</v>
      </c>
      <c r="BD941" t="str">
        <f>VLOOKUP(BB941,'[1]ACN Audit Supervisory Organ - M'!$A:$I,4,FALSE)</f>
        <v>SUP_2182</v>
      </c>
    </row>
    <row r="942" spans="1:56" x14ac:dyDescent="0.2">
      <c r="A942" t="s">
        <v>41689</v>
      </c>
      <c r="B942" t="s">
        <v>9693</v>
      </c>
      <c r="C942" t="s">
        <v>9693</v>
      </c>
      <c r="O942" s="9">
        <v>43862</v>
      </c>
      <c r="P942" s="9">
        <v>43862</v>
      </c>
      <c r="Q942" t="s">
        <v>43769</v>
      </c>
      <c r="R942" t="s">
        <v>43770</v>
      </c>
      <c r="S942" t="s">
        <v>43771</v>
      </c>
      <c r="T942" t="s">
        <v>43771</v>
      </c>
      <c r="U942" t="s">
        <v>43772</v>
      </c>
      <c r="V942" t="s">
        <v>43773</v>
      </c>
      <c r="W942" s="10">
        <v>40</v>
      </c>
      <c r="X942" t="s">
        <v>9693</v>
      </c>
      <c r="Y942" s="11">
        <v>1531</v>
      </c>
      <c r="Z942" t="s">
        <v>44678</v>
      </c>
      <c r="AA942" t="s">
        <v>43775</v>
      </c>
      <c r="AB942" t="s">
        <v>43776</v>
      </c>
      <c r="AE942" t="s">
        <v>43777</v>
      </c>
      <c r="AF942" t="s">
        <v>43778</v>
      </c>
      <c r="AG942" t="s">
        <v>43805</v>
      </c>
      <c r="AH942" t="s">
        <v>43806</v>
      </c>
      <c r="AI942" t="s">
        <v>44133</v>
      </c>
      <c r="AJ942" t="s">
        <v>44134</v>
      </c>
      <c r="AK942" t="s">
        <v>43843</v>
      </c>
      <c r="AL942" t="s">
        <v>43844</v>
      </c>
      <c r="AM942" t="s">
        <v>44127</v>
      </c>
      <c r="AN942" t="s">
        <v>44128</v>
      </c>
      <c r="AO942" t="s">
        <v>43787</v>
      </c>
      <c r="AP942" t="s">
        <v>43788</v>
      </c>
      <c r="AS942" t="s">
        <v>43789</v>
      </c>
      <c r="AT942" t="s">
        <v>43790</v>
      </c>
      <c r="AU942" t="s">
        <v>43793</v>
      </c>
      <c r="AV942" t="s">
        <v>43793</v>
      </c>
      <c r="AW942" t="s">
        <v>43792</v>
      </c>
      <c r="AX942" t="s">
        <v>40228</v>
      </c>
      <c r="AY942" s="12">
        <v>42367</v>
      </c>
      <c r="AZ942" t="s">
        <v>41689</v>
      </c>
      <c r="BA942" t="s">
        <v>39663</v>
      </c>
      <c r="BB942" t="str">
        <f>VLOOKUP(BA942,Sheet1!A:B,2,FALSE)</f>
        <v>P-11672</v>
      </c>
      <c r="BC942" t="str">
        <f>VLOOKUP(BB942,'[1]ACN Audit Supervisory Organ - M'!$A:$I,3,FALSE)</f>
        <v>Division of Digital Learning - Center for Distributed Learning (CDL)</v>
      </c>
      <c r="BD942" t="str">
        <f>VLOOKUP(BB942,'[1]ACN Audit Supervisory Organ - M'!$A:$I,4,FALSE)</f>
        <v>SUP_5565</v>
      </c>
    </row>
    <row r="943" spans="1:56" x14ac:dyDescent="0.2">
      <c r="A943" t="s">
        <v>41689</v>
      </c>
      <c r="B943" t="s">
        <v>10976</v>
      </c>
      <c r="C943" t="s">
        <v>10976</v>
      </c>
      <c r="O943" s="9">
        <v>43862</v>
      </c>
      <c r="P943" s="9">
        <v>43862</v>
      </c>
      <c r="Q943" t="s">
        <v>43769</v>
      </c>
      <c r="R943" t="s">
        <v>43770</v>
      </c>
      <c r="S943" t="s">
        <v>43771</v>
      </c>
      <c r="T943" t="s">
        <v>43771</v>
      </c>
      <c r="U943" t="s">
        <v>43772</v>
      </c>
      <c r="V943" t="s">
        <v>43773</v>
      </c>
      <c r="W943" s="10">
        <v>40</v>
      </c>
      <c r="X943" t="s">
        <v>10976</v>
      </c>
      <c r="Y943" s="11">
        <v>1549</v>
      </c>
      <c r="Z943" t="s">
        <v>44679</v>
      </c>
      <c r="AA943" t="s">
        <v>43775</v>
      </c>
      <c r="AB943" t="s">
        <v>43776</v>
      </c>
      <c r="AE943" t="s">
        <v>43777</v>
      </c>
      <c r="AF943" t="s">
        <v>43778</v>
      </c>
      <c r="AG943" t="s">
        <v>44122</v>
      </c>
      <c r="AH943" t="s">
        <v>44123</v>
      </c>
      <c r="AI943" t="s">
        <v>44124</v>
      </c>
      <c r="AJ943" t="s">
        <v>44125</v>
      </c>
      <c r="AK943" t="s">
        <v>44122</v>
      </c>
      <c r="AL943" t="s">
        <v>44126</v>
      </c>
      <c r="AM943" t="s">
        <v>44127</v>
      </c>
      <c r="AN943" t="s">
        <v>44128</v>
      </c>
      <c r="AO943" t="s">
        <v>43787</v>
      </c>
      <c r="AP943" t="s">
        <v>43788</v>
      </c>
      <c r="AS943" t="s">
        <v>43789</v>
      </c>
      <c r="AT943" t="s">
        <v>43790</v>
      </c>
      <c r="AU943" t="s">
        <v>43793</v>
      </c>
      <c r="AV943" t="s">
        <v>43793</v>
      </c>
      <c r="AW943" t="s">
        <v>43792</v>
      </c>
      <c r="AX943" t="s">
        <v>39436</v>
      </c>
      <c r="AY943" s="12">
        <v>49940</v>
      </c>
      <c r="AZ943" t="s">
        <v>41689</v>
      </c>
      <c r="BA943" t="s">
        <v>39598</v>
      </c>
      <c r="BB943" t="str">
        <f>VLOOKUP(BA943,Sheet1!A:B,2,FALSE)</f>
        <v>P-47704</v>
      </c>
      <c r="BC943" t="str">
        <f>VLOOKUP(BB943,'[1]ACN Audit Supervisory Organ - M'!$A:$I,3,FALSE)</f>
        <v>DDL-PAYROLL CDL</v>
      </c>
      <c r="BD943" t="str">
        <f>VLOOKUP(BB943,'[1]ACN Audit Supervisory Organ - M'!$A:$I,4,FALSE)</f>
        <v>SUP_6095</v>
      </c>
    </row>
    <row r="944" spans="1:56" x14ac:dyDescent="0.2">
      <c r="A944" t="s">
        <v>41689</v>
      </c>
      <c r="B944" t="s">
        <v>6763</v>
      </c>
      <c r="C944" t="s">
        <v>6763</v>
      </c>
      <c r="O944" s="9">
        <v>43862</v>
      </c>
      <c r="P944" s="9">
        <v>43862</v>
      </c>
      <c r="Q944" t="s">
        <v>43769</v>
      </c>
      <c r="R944" t="s">
        <v>43770</v>
      </c>
      <c r="S944" t="s">
        <v>43771</v>
      </c>
      <c r="T944" t="s">
        <v>43771</v>
      </c>
      <c r="U944" t="s">
        <v>43772</v>
      </c>
      <c r="V944" t="s">
        <v>43773</v>
      </c>
      <c r="W944" s="10">
        <v>40</v>
      </c>
      <c r="X944" t="s">
        <v>6763</v>
      </c>
      <c r="Y944" s="11">
        <v>2299</v>
      </c>
      <c r="Z944" t="s">
        <v>44680</v>
      </c>
      <c r="AA944" t="s">
        <v>43775</v>
      </c>
      <c r="AB944" t="s">
        <v>43776</v>
      </c>
      <c r="AE944" t="s">
        <v>43777</v>
      </c>
      <c r="AF944" t="s">
        <v>43778</v>
      </c>
      <c r="AG944" t="s">
        <v>43805</v>
      </c>
      <c r="AH944" t="s">
        <v>43806</v>
      </c>
      <c r="AI944" t="s">
        <v>44133</v>
      </c>
      <c r="AJ944" t="s">
        <v>44134</v>
      </c>
      <c r="AK944" t="s">
        <v>43843</v>
      </c>
      <c r="AL944" t="s">
        <v>43844</v>
      </c>
      <c r="AM944" t="s">
        <v>44127</v>
      </c>
      <c r="AN944" t="s">
        <v>44128</v>
      </c>
      <c r="AO944" t="s">
        <v>43787</v>
      </c>
      <c r="AP944" t="s">
        <v>43788</v>
      </c>
      <c r="AS944" t="s">
        <v>43789</v>
      </c>
      <c r="AT944" t="s">
        <v>43790</v>
      </c>
      <c r="AU944" t="s">
        <v>43793</v>
      </c>
      <c r="AV944" t="s">
        <v>43793</v>
      </c>
      <c r="AW944" t="s">
        <v>43792</v>
      </c>
      <c r="AX944" t="s">
        <v>39671</v>
      </c>
      <c r="AY944" s="12">
        <v>56030</v>
      </c>
      <c r="AZ944" t="s">
        <v>41689</v>
      </c>
      <c r="BA944" t="s">
        <v>39592</v>
      </c>
      <c r="BB944" t="str">
        <f>VLOOKUP(BA944,Sheet1!A:B,2,FALSE)</f>
        <v>P-11034</v>
      </c>
      <c r="BC944" t="str">
        <f>VLOOKUP(BB944,'[1]ACN Audit Supervisory Organ - M'!$A:$I,3,FALSE)</f>
        <v>Division of Digital Learning - Center for Distributed Learning (CDL)</v>
      </c>
      <c r="BD944" t="str">
        <f>VLOOKUP(BB944,'[1]ACN Audit Supervisory Organ - M'!$A:$I,4,FALSE)</f>
        <v>SUP_2168</v>
      </c>
    </row>
    <row r="945" spans="1:56" x14ac:dyDescent="0.2">
      <c r="A945" t="s">
        <v>41689</v>
      </c>
      <c r="B945" t="s">
        <v>1972</v>
      </c>
      <c r="C945" t="s">
        <v>1972</v>
      </c>
      <c r="O945" s="9">
        <v>43862</v>
      </c>
      <c r="P945" s="9">
        <v>43862</v>
      </c>
      <c r="Q945" t="s">
        <v>43769</v>
      </c>
      <c r="R945" t="s">
        <v>43770</v>
      </c>
      <c r="S945" t="s">
        <v>43771</v>
      </c>
      <c r="T945" t="s">
        <v>43771</v>
      </c>
      <c r="U945" t="s">
        <v>43772</v>
      </c>
      <c r="V945" t="s">
        <v>43773</v>
      </c>
      <c r="W945" s="10">
        <v>40</v>
      </c>
      <c r="X945" t="s">
        <v>1972</v>
      </c>
      <c r="Y945" s="11">
        <v>2313</v>
      </c>
      <c r="Z945" t="s">
        <v>44681</v>
      </c>
      <c r="AA945" t="s">
        <v>43775</v>
      </c>
      <c r="AB945" t="s">
        <v>43776</v>
      </c>
      <c r="AE945" t="s">
        <v>43777</v>
      </c>
      <c r="AF945" t="s">
        <v>43778</v>
      </c>
      <c r="AG945" t="s">
        <v>43805</v>
      </c>
      <c r="AH945" t="s">
        <v>43806</v>
      </c>
      <c r="AI945" t="s">
        <v>44133</v>
      </c>
      <c r="AJ945" t="s">
        <v>44134</v>
      </c>
      <c r="AK945" t="s">
        <v>43843</v>
      </c>
      <c r="AL945" t="s">
        <v>43844</v>
      </c>
      <c r="AM945" t="s">
        <v>44127</v>
      </c>
      <c r="AN945" t="s">
        <v>44128</v>
      </c>
      <c r="AO945" t="s">
        <v>43787</v>
      </c>
      <c r="AP945" t="s">
        <v>43788</v>
      </c>
      <c r="AS945" t="s">
        <v>43789</v>
      </c>
      <c r="AT945" t="s">
        <v>43790</v>
      </c>
      <c r="AU945" t="s">
        <v>43793</v>
      </c>
      <c r="AV945" t="s">
        <v>43793</v>
      </c>
      <c r="AW945" t="s">
        <v>43792</v>
      </c>
      <c r="AX945" t="s">
        <v>39562</v>
      </c>
      <c r="AY945" s="12">
        <v>56030</v>
      </c>
      <c r="AZ945" t="s">
        <v>41689</v>
      </c>
      <c r="BA945" t="s">
        <v>39659</v>
      </c>
      <c r="BB945" t="str">
        <f>VLOOKUP(BA945,Sheet1!A:B,2,FALSE)</f>
        <v>P-10879</v>
      </c>
      <c r="BC945" t="str">
        <f>VLOOKUP(BB945,'[1]ACN Audit Supervisory Organ - M'!$A:$I,3,FALSE)</f>
        <v>Division of Digital Learning - Center for Distributed Learning (CDL)</v>
      </c>
      <c r="BD945" t="str">
        <f>VLOOKUP(BB945,'[1]ACN Audit Supervisory Organ - M'!$A:$I,4,FALSE)</f>
        <v>SUP_2186</v>
      </c>
    </row>
    <row r="946" spans="1:56" x14ac:dyDescent="0.2">
      <c r="A946" t="s">
        <v>41689</v>
      </c>
      <c r="B946" t="s">
        <v>1972</v>
      </c>
      <c r="C946" t="s">
        <v>1972</v>
      </c>
      <c r="O946" s="9">
        <v>43862</v>
      </c>
      <c r="P946" s="9">
        <v>43862</v>
      </c>
      <c r="Q946" t="s">
        <v>43769</v>
      </c>
      <c r="R946" t="s">
        <v>43770</v>
      </c>
      <c r="S946" t="s">
        <v>43771</v>
      </c>
      <c r="T946" t="s">
        <v>43771</v>
      </c>
      <c r="U946" t="s">
        <v>43772</v>
      </c>
      <c r="V946" t="s">
        <v>43773</v>
      </c>
      <c r="W946" s="10">
        <v>40</v>
      </c>
      <c r="X946" t="s">
        <v>1972</v>
      </c>
      <c r="Y946" s="11">
        <v>2313</v>
      </c>
      <c r="Z946" t="s">
        <v>44681</v>
      </c>
      <c r="AA946" t="s">
        <v>43775</v>
      </c>
      <c r="AB946" t="s">
        <v>43776</v>
      </c>
      <c r="AE946" t="s">
        <v>43777</v>
      </c>
      <c r="AF946" t="s">
        <v>43778</v>
      </c>
      <c r="AG946" t="s">
        <v>43805</v>
      </c>
      <c r="AH946" t="s">
        <v>43806</v>
      </c>
      <c r="AI946" t="s">
        <v>44133</v>
      </c>
      <c r="AJ946" t="s">
        <v>44134</v>
      </c>
      <c r="AK946" t="s">
        <v>43843</v>
      </c>
      <c r="AL946" t="s">
        <v>43844</v>
      </c>
      <c r="AM946" t="s">
        <v>44127</v>
      </c>
      <c r="AN946" t="s">
        <v>44128</v>
      </c>
      <c r="AO946" t="s">
        <v>43787</v>
      </c>
      <c r="AP946" t="s">
        <v>43788</v>
      </c>
      <c r="AS946" t="s">
        <v>43789</v>
      </c>
      <c r="AT946" t="s">
        <v>43790</v>
      </c>
      <c r="AU946" t="s">
        <v>43793</v>
      </c>
      <c r="AV946" t="s">
        <v>43793</v>
      </c>
      <c r="AW946" t="s">
        <v>43792</v>
      </c>
      <c r="AX946" t="s">
        <v>39574</v>
      </c>
      <c r="AY946" s="12">
        <v>56030</v>
      </c>
      <c r="AZ946" t="s">
        <v>41689</v>
      </c>
      <c r="BA946" t="s">
        <v>39659</v>
      </c>
      <c r="BB946" t="str">
        <f>VLOOKUP(BA946,Sheet1!A:B,2,FALSE)</f>
        <v>P-10879</v>
      </c>
      <c r="BC946" t="str">
        <f>VLOOKUP(BB946,'[1]ACN Audit Supervisory Organ - M'!$A:$I,3,FALSE)</f>
        <v>Division of Digital Learning - Center for Distributed Learning (CDL)</v>
      </c>
      <c r="BD946" t="str">
        <f>VLOOKUP(BB946,'[1]ACN Audit Supervisory Organ - M'!$A:$I,4,FALSE)</f>
        <v>SUP_2186</v>
      </c>
    </row>
    <row r="947" spans="1:56" x14ac:dyDescent="0.2">
      <c r="A947" t="s">
        <v>41689</v>
      </c>
      <c r="B947" t="s">
        <v>1911</v>
      </c>
      <c r="C947" t="s">
        <v>1911</v>
      </c>
      <c r="O947" s="9">
        <v>43862</v>
      </c>
      <c r="P947" s="9">
        <v>43862</v>
      </c>
      <c r="Q947" t="s">
        <v>43769</v>
      </c>
      <c r="R947" t="s">
        <v>43770</v>
      </c>
      <c r="S947" t="s">
        <v>43771</v>
      </c>
      <c r="T947" t="s">
        <v>43771</v>
      </c>
      <c r="U947" t="s">
        <v>43772</v>
      </c>
      <c r="V947" t="s">
        <v>43773</v>
      </c>
      <c r="W947" s="10">
        <v>40</v>
      </c>
      <c r="X947" t="s">
        <v>1911</v>
      </c>
      <c r="Y947" s="11">
        <v>2320</v>
      </c>
      <c r="Z947" t="s">
        <v>44681</v>
      </c>
      <c r="AA947" t="s">
        <v>43775</v>
      </c>
      <c r="AB947" t="s">
        <v>43776</v>
      </c>
      <c r="AE947" t="s">
        <v>43777</v>
      </c>
      <c r="AF947" t="s">
        <v>43778</v>
      </c>
      <c r="AG947" t="s">
        <v>43805</v>
      </c>
      <c r="AH947" t="s">
        <v>43806</v>
      </c>
      <c r="AI947" t="s">
        <v>44133</v>
      </c>
      <c r="AJ947" t="s">
        <v>44134</v>
      </c>
      <c r="AK947" t="s">
        <v>43843</v>
      </c>
      <c r="AL947" t="s">
        <v>43844</v>
      </c>
      <c r="AM947" t="s">
        <v>44127</v>
      </c>
      <c r="AN947" t="s">
        <v>44128</v>
      </c>
      <c r="AO947" t="s">
        <v>43787</v>
      </c>
      <c r="AP947" t="s">
        <v>43788</v>
      </c>
      <c r="AS947" t="s">
        <v>43789</v>
      </c>
      <c r="AT947" t="s">
        <v>43790</v>
      </c>
      <c r="AU947" t="s">
        <v>43793</v>
      </c>
      <c r="AV947" t="s">
        <v>43793</v>
      </c>
      <c r="AW947" t="s">
        <v>43792</v>
      </c>
      <c r="AX947" t="s">
        <v>39689</v>
      </c>
      <c r="AY947" s="12">
        <v>64518</v>
      </c>
      <c r="AZ947" t="s">
        <v>41689</v>
      </c>
      <c r="BA947" t="s">
        <v>39659</v>
      </c>
      <c r="BB947" t="str">
        <f>VLOOKUP(BA947,Sheet1!A:B,2,FALSE)</f>
        <v>P-10879</v>
      </c>
      <c r="BC947" t="str">
        <f>VLOOKUP(BB947,'[1]ACN Audit Supervisory Organ - M'!$A:$I,3,FALSE)</f>
        <v>Division of Digital Learning - Center for Distributed Learning (CDL)</v>
      </c>
      <c r="BD947" t="str">
        <f>VLOOKUP(BB947,'[1]ACN Audit Supervisory Organ - M'!$A:$I,4,FALSE)</f>
        <v>SUP_2186</v>
      </c>
    </row>
    <row r="948" spans="1:56" x14ac:dyDescent="0.2">
      <c r="A948" t="s">
        <v>41689</v>
      </c>
      <c r="B948" t="s">
        <v>14290</v>
      </c>
      <c r="C948" t="s">
        <v>14290</v>
      </c>
      <c r="O948" s="9">
        <v>43862</v>
      </c>
      <c r="P948" s="9">
        <v>43862</v>
      </c>
      <c r="Q948" t="s">
        <v>43769</v>
      </c>
      <c r="R948" t="s">
        <v>43770</v>
      </c>
      <c r="S948" t="s">
        <v>43771</v>
      </c>
      <c r="T948" t="s">
        <v>43771</v>
      </c>
      <c r="U948" t="s">
        <v>43772</v>
      </c>
      <c r="V948" t="s">
        <v>43773</v>
      </c>
      <c r="W948" s="10">
        <v>40</v>
      </c>
      <c r="X948" t="s">
        <v>14290</v>
      </c>
      <c r="Y948" s="11">
        <v>1297</v>
      </c>
      <c r="Z948" t="s">
        <v>44130</v>
      </c>
      <c r="AA948" t="s">
        <v>43775</v>
      </c>
      <c r="AB948" t="s">
        <v>43776</v>
      </c>
      <c r="AE948" t="s">
        <v>43777</v>
      </c>
      <c r="AF948" t="s">
        <v>43778</v>
      </c>
      <c r="AG948" t="s">
        <v>43779</v>
      </c>
      <c r="AH948" t="s">
        <v>43780</v>
      </c>
      <c r="AI948" t="s">
        <v>44120</v>
      </c>
      <c r="AJ948" t="s">
        <v>44121</v>
      </c>
      <c r="AK948" t="s">
        <v>43843</v>
      </c>
      <c r="AL948" t="s">
        <v>43844</v>
      </c>
      <c r="AM948" t="s">
        <v>43998</v>
      </c>
      <c r="AN948" t="s">
        <v>43999</v>
      </c>
      <c r="AO948" t="s">
        <v>43787</v>
      </c>
      <c r="AP948" t="s">
        <v>43788</v>
      </c>
      <c r="AS948" t="s">
        <v>43789</v>
      </c>
      <c r="AT948" t="s">
        <v>43790</v>
      </c>
      <c r="AU948" t="s">
        <v>43793</v>
      </c>
      <c r="AV948" t="s">
        <v>43793</v>
      </c>
      <c r="AW948" t="s">
        <v>43792</v>
      </c>
      <c r="AX948" t="s">
        <v>34974</v>
      </c>
      <c r="AY948" s="12">
        <v>35705</v>
      </c>
      <c r="AZ948" t="s">
        <v>41689</v>
      </c>
      <c r="BA948" t="s">
        <v>39421</v>
      </c>
      <c r="BB948" t="str">
        <f>VLOOKUP(BA948,Sheet1!A:B,2,FALSE)</f>
        <v>P-22890</v>
      </c>
      <c r="BC948" t="str">
        <f>VLOOKUP(BB948,'[1]ACN Audit Supervisory Organ - M'!$A:$I,3,FALSE)</f>
        <v>Division of Digital Learning - Center for Distributed Learning (CDL)</v>
      </c>
      <c r="BD948" t="str">
        <f>VLOOKUP(BB948,'[1]ACN Audit Supervisory Organ - M'!$A:$I,4,FALSE)</f>
        <v>SUP_2182</v>
      </c>
    </row>
    <row r="949" spans="1:56" x14ac:dyDescent="0.2">
      <c r="A949" t="s">
        <v>41689</v>
      </c>
      <c r="B949" t="s">
        <v>14290</v>
      </c>
      <c r="C949" t="s">
        <v>14290</v>
      </c>
      <c r="O949" s="9">
        <v>43862</v>
      </c>
      <c r="P949" s="9">
        <v>43862</v>
      </c>
      <c r="Q949" t="s">
        <v>43769</v>
      </c>
      <c r="R949" t="s">
        <v>43770</v>
      </c>
      <c r="S949" t="s">
        <v>43771</v>
      </c>
      <c r="T949" t="s">
        <v>43771</v>
      </c>
      <c r="U949" t="s">
        <v>43772</v>
      </c>
      <c r="V949" t="s">
        <v>43773</v>
      </c>
      <c r="W949" s="10">
        <v>40</v>
      </c>
      <c r="X949" t="s">
        <v>14290</v>
      </c>
      <c r="Y949" s="11">
        <v>1297</v>
      </c>
      <c r="Z949" t="s">
        <v>44130</v>
      </c>
      <c r="AA949" t="s">
        <v>43775</v>
      </c>
      <c r="AB949" t="s">
        <v>43776</v>
      </c>
      <c r="AE949" t="s">
        <v>43777</v>
      </c>
      <c r="AF949" t="s">
        <v>43778</v>
      </c>
      <c r="AG949" t="s">
        <v>43779</v>
      </c>
      <c r="AH949" t="s">
        <v>43780</v>
      </c>
      <c r="AI949" t="s">
        <v>44120</v>
      </c>
      <c r="AJ949" t="s">
        <v>44121</v>
      </c>
      <c r="AK949" t="s">
        <v>43843</v>
      </c>
      <c r="AL949" t="s">
        <v>43844</v>
      </c>
      <c r="AM949" t="s">
        <v>43998</v>
      </c>
      <c r="AN949" t="s">
        <v>43999</v>
      </c>
      <c r="AO949" t="s">
        <v>43787</v>
      </c>
      <c r="AP949" t="s">
        <v>43788</v>
      </c>
      <c r="AS949" t="s">
        <v>43789</v>
      </c>
      <c r="AT949" t="s">
        <v>43790</v>
      </c>
      <c r="AU949" t="s">
        <v>43793</v>
      </c>
      <c r="AV949" t="s">
        <v>43793</v>
      </c>
      <c r="AW949" t="s">
        <v>43792</v>
      </c>
      <c r="AX949" t="s">
        <v>35514</v>
      </c>
      <c r="AY949" s="12">
        <v>35705</v>
      </c>
      <c r="AZ949" t="s">
        <v>41689</v>
      </c>
      <c r="BA949" t="s">
        <v>39421</v>
      </c>
      <c r="BB949" t="str">
        <f>VLOOKUP(BA949,Sheet1!A:B,2,FALSE)</f>
        <v>P-22890</v>
      </c>
      <c r="BC949" t="str">
        <f>VLOOKUP(BB949,'[1]ACN Audit Supervisory Organ - M'!$A:$I,3,FALSE)</f>
        <v>Division of Digital Learning - Center for Distributed Learning (CDL)</v>
      </c>
      <c r="BD949" t="str">
        <f>VLOOKUP(BB949,'[1]ACN Audit Supervisory Organ - M'!$A:$I,4,FALSE)</f>
        <v>SUP_2182</v>
      </c>
    </row>
    <row r="950" spans="1:56" x14ac:dyDescent="0.2">
      <c r="A950" t="s">
        <v>41689</v>
      </c>
      <c r="B950" t="s">
        <v>14290</v>
      </c>
      <c r="C950" t="s">
        <v>14290</v>
      </c>
      <c r="O950" s="9">
        <v>43862</v>
      </c>
      <c r="P950" s="9">
        <v>43862</v>
      </c>
      <c r="Q950" t="s">
        <v>43769</v>
      </c>
      <c r="R950" t="s">
        <v>43770</v>
      </c>
      <c r="S950" t="s">
        <v>43771</v>
      </c>
      <c r="T950" t="s">
        <v>43771</v>
      </c>
      <c r="U950" t="s">
        <v>43772</v>
      </c>
      <c r="V950" t="s">
        <v>43773</v>
      </c>
      <c r="W950" s="10">
        <v>40</v>
      </c>
      <c r="X950" t="s">
        <v>14290</v>
      </c>
      <c r="Y950" s="11">
        <v>1297</v>
      </c>
      <c r="Z950" t="s">
        <v>44130</v>
      </c>
      <c r="AA950" t="s">
        <v>43775</v>
      </c>
      <c r="AB950" t="s">
        <v>43776</v>
      </c>
      <c r="AE950" t="s">
        <v>43777</v>
      </c>
      <c r="AF950" t="s">
        <v>43778</v>
      </c>
      <c r="AG950" t="s">
        <v>43779</v>
      </c>
      <c r="AH950" t="s">
        <v>43780</v>
      </c>
      <c r="AI950" t="s">
        <v>44120</v>
      </c>
      <c r="AJ950" t="s">
        <v>44121</v>
      </c>
      <c r="AK950" t="s">
        <v>43843</v>
      </c>
      <c r="AL950" t="s">
        <v>43844</v>
      </c>
      <c r="AM950" t="s">
        <v>43998</v>
      </c>
      <c r="AN950" t="s">
        <v>43999</v>
      </c>
      <c r="AO950" t="s">
        <v>43787</v>
      </c>
      <c r="AP950" t="s">
        <v>43788</v>
      </c>
      <c r="AS950" t="s">
        <v>43789</v>
      </c>
      <c r="AT950" t="s">
        <v>43790</v>
      </c>
      <c r="AU950" t="s">
        <v>43793</v>
      </c>
      <c r="AV950" t="s">
        <v>43793</v>
      </c>
      <c r="AW950" t="s">
        <v>43792</v>
      </c>
      <c r="AX950" t="s">
        <v>35865</v>
      </c>
      <c r="AY950" s="12">
        <v>35705</v>
      </c>
      <c r="AZ950" t="s">
        <v>41689</v>
      </c>
      <c r="BA950" t="s">
        <v>39421</v>
      </c>
      <c r="BB950" t="str">
        <f>VLOOKUP(BA950,Sheet1!A:B,2,FALSE)</f>
        <v>P-22890</v>
      </c>
      <c r="BC950" t="str">
        <f>VLOOKUP(BB950,'[1]ACN Audit Supervisory Organ - M'!$A:$I,3,FALSE)</f>
        <v>Division of Digital Learning - Center for Distributed Learning (CDL)</v>
      </c>
      <c r="BD950" t="str">
        <f>VLOOKUP(BB950,'[1]ACN Audit Supervisory Organ - M'!$A:$I,4,FALSE)</f>
        <v>SUP_2182</v>
      </c>
    </row>
    <row r="951" spans="1:56" x14ac:dyDescent="0.2">
      <c r="A951" t="s">
        <v>41689</v>
      </c>
      <c r="B951" t="s">
        <v>14290</v>
      </c>
      <c r="C951" t="s">
        <v>14290</v>
      </c>
      <c r="O951" s="9">
        <v>43862</v>
      </c>
      <c r="P951" s="9">
        <v>43862</v>
      </c>
      <c r="Q951" t="s">
        <v>43769</v>
      </c>
      <c r="R951" t="s">
        <v>43770</v>
      </c>
      <c r="S951" t="s">
        <v>43771</v>
      </c>
      <c r="T951" t="s">
        <v>43771</v>
      </c>
      <c r="U951" t="s">
        <v>43772</v>
      </c>
      <c r="V951" t="s">
        <v>43773</v>
      </c>
      <c r="W951" s="10">
        <v>40</v>
      </c>
      <c r="X951" t="s">
        <v>14290</v>
      </c>
      <c r="Y951" s="11">
        <v>1297</v>
      </c>
      <c r="Z951" t="s">
        <v>44130</v>
      </c>
      <c r="AA951" t="s">
        <v>43775</v>
      </c>
      <c r="AB951" t="s">
        <v>43776</v>
      </c>
      <c r="AE951" t="s">
        <v>43777</v>
      </c>
      <c r="AF951" t="s">
        <v>43778</v>
      </c>
      <c r="AG951" t="s">
        <v>43779</v>
      </c>
      <c r="AH951" t="s">
        <v>43780</v>
      </c>
      <c r="AI951" t="s">
        <v>44120</v>
      </c>
      <c r="AJ951" t="s">
        <v>44121</v>
      </c>
      <c r="AK951" t="s">
        <v>43843</v>
      </c>
      <c r="AL951" t="s">
        <v>43844</v>
      </c>
      <c r="AM951" t="s">
        <v>43998</v>
      </c>
      <c r="AN951" t="s">
        <v>43999</v>
      </c>
      <c r="AO951" t="s">
        <v>43787</v>
      </c>
      <c r="AP951" t="s">
        <v>43788</v>
      </c>
      <c r="AS951" t="s">
        <v>43789</v>
      </c>
      <c r="AT951" t="s">
        <v>43790</v>
      </c>
      <c r="AU951" t="s">
        <v>43793</v>
      </c>
      <c r="AV951" t="s">
        <v>43793</v>
      </c>
      <c r="AW951" t="s">
        <v>43792</v>
      </c>
      <c r="AX951" t="s">
        <v>36001</v>
      </c>
      <c r="AY951" s="12">
        <v>35705</v>
      </c>
      <c r="AZ951" t="s">
        <v>41689</v>
      </c>
      <c r="BA951" t="s">
        <v>39421</v>
      </c>
      <c r="BB951" t="str">
        <f>VLOOKUP(BA951,Sheet1!A:B,2,FALSE)</f>
        <v>P-22890</v>
      </c>
      <c r="BC951" t="str">
        <f>VLOOKUP(BB951,'[1]ACN Audit Supervisory Organ - M'!$A:$I,3,FALSE)</f>
        <v>Division of Digital Learning - Center for Distributed Learning (CDL)</v>
      </c>
      <c r="BD951" t="str">
        <f>VLOOKUP(BB951,'[1]ACN Audit Supervisory Organ - M'!$A:$I,4,FALSE)</f>
        <v>SUP_2182</v>
      </c>
    </row>
    <row r="952" spans="1:56" x14ac:dyDescent="0.2">
      <c r="A952" t="s">
        <v>41689</v>
      </c>
      <c r="B952" t="s">
        <v>14290</v>
      </c>
      <c r="C952" t="s">
        <v>14290</v>
      </c>
      <c r="O952" s="9">
        <v>43862</v>
      </c>
      <c r="P952" s="9">
        <v>43862</v>
      </c>
      <c r="Q952" t="s">
        <v>43769</v>
      </c>
      <c r="R952" t="s">
        <v>43770</v>
      </c>
      <c r="S952" t="s">
        <v>43771</v>
      </c>
      <c r="T952" t="s">
        <v>43771</v>
      </c>
      <c r="U952" t="s">
        <v>43772</v>
      </c>
      <c r="V952" t="s">
        <v>43773</v>
      </c>
      <c r="W952" s="10">
        <v>40</v>
      </c>
      <c r="X952" t="s">
        <v>14290</v>
      </c>
      <c r="Y952" s="11">
        <v>1297</v>
      </c>
      <c r="Z952" t="s">
        <v>44130</v>
      </c>
      <c r="AA952" t="s">
        <v>43775</v>
      </c>
      <c r="AB952" t="s">
        <v>43776</v>
      </c>
      <c r="AE952" t="s">
        <v>43777</v>
      </c>
      <c r="AF952" t="s">
        <v>43778</v>
      </c>
      <c r="AG952" t="s">
        <v>43779</v>
      </c>
      <c r="AH952" t="s">
        <v>43780</v>
      </c>
      <c r="AI952" t="s">
        <v>44120</v>
      </c>
      <c r="AJ952" t="s">
        <v>44121</v>
      </c>
      <c r="AK952" t="s">
        <v>43843</v>
      </c>
      <c r="AL952" t="s">
        <v>43844</v>
      </c>
      <c r="AM952" t="s">
        <v>43998</v>
      </c>
      <c r="AN952" t="s">
        <v>43999</v>
      </c>
      <c r="AO952" t="s">
        <v>43787</v>
      </c>
      <c r="AP952" t="s">
        <v>43788</v>
      </c>
      <c r="AS952" t="s">
        <v>43789</v>
      </c>
      <c r="AT952" t="s">
        <v>43790</v>
      </c>
      <c r="AU952" t="s">
        <v>43793</v>
      </c>
      <c r="AV952" t="s">
        <v>43793</v>
      </c>
      <c r="AW952" t="s">
        <v>43792</v>
      </c>
      <c r="AX952" t="s">
        <v>36618</v>
      </c>
      <c r="AY952" s="12">
        <v>35705</v>
      </c>
      <c r="AZ952" t="s">
        <v>41689</v>
      </c>
      <c r="BA952" t="s">
        <v>39421</v>
      </c>
      <c r="BB952" t="str">
        <f>VLOOKUP(BA952,Sheet1!A:B,2,FALSE)</f>
        <v>P-22890</v>
      </c>
      <c r="BC952" t="str">
        <f>VLOOKUP(BB952,'[1]ACN Audit Supervisory Organ - M'!$A:$I,3,FALSE)</f>
        <v>Division of Digital Learning - Center for Distributed Learning (CDL)</v>
      </c>
      <c r="BD952" t="str">
        <f>VLOOKUP(BB952,'[1]ACN Audit Supervisory Organ - M'!$A:$I,4,FALSE)</f>
        <v>SUP_2182</v>
      </c>
    </row>
    <row r="953" spans="1:56" x14ac:dyDescent="0.2">
      <c r="A953" t="s">
        <v>41689</v>
      </c>
      <c r="B953" t="s">
        <v>14290</v>
      </c>
      <c r="C953" t="s">
        <v>14290</v>
      </c>
      <c r="O953" s="9">
        <v>43862</v>
      </c>
      <c r="P953" s="9">
        <v>43862</v>
      </c>
      <c r="Q953" t="s">
        <v>43769</v>
      </c>
      <c r="R953" t="s">
        <v>43770</v>
      </c>
      <c r="S953" t="s">
        <v>43771</v>
      </c>
      <c r="T953" t="s">
        <v>43771</v>
      </c>
      <c r="U953" t="s">
        <v>43772</v>
      </c>
      <c r="V953" t="s">
        <v>43773</v>
      </c>
      <c r="W953" s="10">
        <v>40</v>
      </c>
      <c r="X953" t="s">
        <v>14290</v>
      </c>
      <c r="Y953" s="11">
        <v>1297</v>
      </c>
      <c r="Z953" t="s">
        <v>44130</v>
      </c>
      <c r="AA953" t="s">
        <v>43775</v>
      </c>
      <c r="AB953" t="s">
        <v>43776</v>
      </c>
      <c r="AE953" t="s">
        <v>43777</v>
      </c>
      <c r="AF953" t="s">
        <v>43778</v>
      </c>
      <c r="AG953" t="s">
        <v>43779</v>
      </c>
      <c r="AH953" t="s">
        <v>43780</v>
      </c>
      <c r="AI953" t="s">
        <v>44120</v>
      </c>
      <c r="AJ953" t="s">
        <v>44121</v>
      </c>
      <c r="AK953" t="s">
        <v>43843</v>
      </c>
      <c r="AL953" t="s">
        <v>43844</v>
      </c>
      <c r="AM953" t="s">
        <v>43998</v>
      </c>
      <c r="AN953" t="s">
        <v>43999</v>
      </c>
      <c r="AO953" t="s">
        <v>43787</v>
      </c>
      <c r="AP953" t="s">
        <v>43788</v>
      </c>
      <c r="AS953" t="s">
        <v>43789</v>
      </c>
      <c r="AT953" t="s">
        <v>43790</v>
      </c>
      <c r="AU953" t="s">
        <v>43793</v>
      </c>
      <c r="AV953" t="s">
        <v>43793</v>
      </c>
      <c r="AW953" t="s">
        <v>43792</v>
      </c>
      <c r="AX953" t="s">
        <v>38163</v>
      </c>
      <c r="AY953" s="12">
        <v>35705</v>
      </c>
      <c r="AZ953" t="s">
        <v>41689</v>
      </c>
      <c r="BA953" t="s">
        <v>39421</v>
      </c>
      <c r="BB953" t="str">
        <f>VLOOKUP(BA953,Sheet1!A:B,2,FALSE)</f>
        <v>P-22890</v>
      </c>
      <c r="BC953" t="str">
        <f>VLOOKUP(BB953,'[1]ACN Audit Supervisory Organ - M'!$A:$I,3,FALSE)</f>
        <v>Division of Digital Learning - Center for Distributed Learning (CDL)</v>
      </c>
      <c r="BD953" t="str">
        <f>VLOOKUP(BB953,'[1]ACN Audit Supervisory Organ - M'!$A:$I,4,FALSE)</f>
        <v>SUP_2182</v>
      </c>
    </row>
    <row r="954" spans="1:56" x14ac:dyDescent="0.2">
      <c r="A954" t="s">
        <v>41689</v>
      </c>
      <c r="B954" t="s">
        <v>14290</v>
      </c>
      <c r="C954" t="s">
        <v>14290</v>
      </c>
      <c r="O954" s="9">
        <v>43862</v>
      </c>
      <c r="P954" s="9">
        <v>43862</v>
      </c>
      <c r="Q954" t="s">
        <v>43769</v>
      </c>
      <c r="R954" t="s">
        <v>43770</v>
      </c>
      <c r="S954" t="s">
        <v>43771</v>
      </c>
      <c r="T954" t="s">
        <v>43771</v>
      </c>
      <c r="U954" t="s">
        <v>43772</v>
      </c>
      <c r="V954" t="s">
        <v>43773</v>
      </c>
      <c r="W954" s="10">
        <v>40</v>
      </c>
      <c r="X954" t="s">
        <v>14290</v>
      </c>
      <c r="Y954" s="11">
        <v>1297</v>
      </c>
      <c r="Z954" t="s">
        <v>44130</v>
      </c>
      <c r="AA954" t="s">
        <v>43775</v>
      </c>
      <c r="AB954" t="s">
        <v>43776</v>
      </c>
      <c r="AE954" t="s">
        <v>43777</v>
      </c>
      <c r="AF954" t="s">
        <v>43778</v>
      </c>
      <c r="AG954" t="s">
        <v>43779</v>
      </c>
      <c r="AH954" t="s">
        <v>43780</v>
      </c>
      <c r="AI954" t="s">
        <v>44120</v>
      </c>
      <c r="AJ954" t="s">
        <v>44121</v>
      </c>
      <c r="AK954" t="s">
        <v>43843</v>
      </c>
      <c r="AL954" t="s">
        <v>43844</v>
      </c>
      <c r="AM954" t="s">
        <v>43998</v>
      </c>
      <c r="AN954" t="s">
        <v>43999</v>
      </c>
      <c r="AO954" t="s">
        <v>43787</v>
      </c>
      <c r="AP954" t="s">
        <v>43788</v>
      </c>
      <c r="AS954" t="s">
        <v>43789</v>
      </c>
      <c r="AT954" t="s">
        <v>43790</v>
      </c>
      <c r="AU954" t="s">
        <v>43793</v>
      </c>
      <c r="AV954" t="s">
        <v>43793</v>
      </c>
      <c r="AW954" t="s">
        <v>43792</v>
      </c>
      <c r="AX954" t="s">
        <v>38166</v>
      </c>
      <c r="AY954" s="12">
        <v>35705</v>
      </c>
      <c r="AZ954" t="s">
        <v>41689</v>
      </c>
      <c r="BA954" t="s">
        <v>39421</v>
      </c>
      <c r="BB954" t="str">
        <f>VLOOKUP(BA954,Sheet1!A:B,2,FALSE)</f>
        <v>P-22890</v>
      </c>
      <c r="BC954" t="str">
        <f>VLOOKUP(BB954,'[1]ACN Audit Supervisory Organ - M'!$A:$I,3,FALSE)</f>
        <v>Division of Digital Learning - Center for Distributed Learning (CDL)</v>
      </c>
      <c r="BD954" t="str">
        <f>VLOOKUP(BB954,'[1]ACN Audit Supervisory Organ - M'!$A:$I,4,FALSE)</f>
        <v>SUP_2182</v>
      </c>
    </row>
    <row r="955" spans="1:56" x14ac:dyDescent="0.2">
      <c r="A955" t="s">
        <v>41689</v>
      </c>
      <c r="B955" t="s">
        <v>29454</v>
      </c>
      <c r="C955" t="s">
        <v>29454</v>
      </c>
      <c r="O955" s="9">
        <v>43862</v>
      </c>
      <c r="P955" s="9">
        <v>43862</v>
      </c>
      <c r="Q955" t="s">
        <v>43769</v>
      </c>
      <c r="R955" t="s">
        <v>43770</v>
      </c>
      <c r="S955" t="s">
        <v>43771</v>
      </c>
      <c r="T955" t="s">
        <v>43771</v>
      </c>
      <c r="U955" t="s">
        <v>43772</v>
      </c>
      <c r="V955" t="s">
        <v>43773</v>
      </c>
      <c r="W955" s="10">
        <v>40</v>
      </c>
      <c r="X955" t="s">
        <v>29454</v>
      </c>
      <c r="Y955" s="11">
        <v>1303</v>
      </c>
      <c r="Z955" t="s">
        <v>44130</v>
      </c>
      <c r="AA955" t="s">
        <v>43775</v>
      </c>
      <c r="AB955" t="s">
        <v>43776</v>
      </c>
      <c r="AE955" t="s">
        <v>43777</v>
      </c>
      <c r="AF955" t="s">
        <v>43778</v>
      </c>
      <c r="AG955" t="s">
        <v>43779</v>
      </c>
      <c r="AH955" t="s">
        <v>43780</v>
      </c>
      <c r="AI955" t="s">
        <v>44120</v>
      </c>
      <c r="AJ955" t="s">
        <v>44121</v>
      </c>
      <c r="AK955" t="s">
        <v>43843</v>
      </c>
      <c r="AL955" t="s">
        <v>43844</v>
      </c>
      <c r="AM955" t="s">
        <v>43998</v>
      </c>
      <c r="AN955" t="s">
        <v>43999</v>
      </c>
      <c r="AO955" t="s">
        <v>43787</v>
      </c>
      <c r="AP955" t="s">
        <v>43788</v>
      </c>
      <c r="AS955" t="s">
        <v>43789</v>
      </c>
      <c r="AT955" t="s">
        <v>43790</v>
      </c>
      <c r="AU955" t="s">
        <v>43793</v>
      </c>
      <c r="AV955" t="s">
        <v>43793</v>
      </c>
      <c r="AW955" t="s">
        <v>43792</v>
      </c>
      <c r="AX955" t="s">
        <v>38170</v>
      </c>
      <c r="AY955" s="12">
        <v>51518</v>
      </c>
      <c r="AZ955" t="s">
        <v>41689</v>
      </c>
      <c r="BA955" t="s">
        <v>39421</v>
      </c>
      <c r="BB955" t="str">
        <f>VLOOKUP(BA955,Sheet1!A:B,2,FALSE)</f>
        <v>P-22890</v>
      </c>
      <c r="BC955" t="str">
        <f>VLOOKUP(BB955,'[1]ACN Audit Supervisory Organ - M'!$A:$I,3,FALSE)</f>
        <v>Division of Digital Learning - Center for Distributed Learning (CDL)</v>
      </c>
      <c r="BD955" t="str">
        <f>VLOOKUP(BB955,'[1]ACN Audit Supervisory Organ - M'!$A:$I,4,FALSE)</f>
        <v>SUP_2182</v>
      </c>
    </row>
    <row r="956" spans="1:56" x14ac:dyDescent="0.2">
      <c r="A956" t="s">
        <v>41689</v>
      </c>
      <c r="B956" t="s">
        <v>5996</v>
      </c>
      <c r="C956" t="s">
        <v>5996</v>
      </c>
      <c r="O956" s="9">
        <v>43862</v>
      </c>
      <c r="P956" s="9">
        <v>43862</v>
      </c>
      <c r="Q956" t="s">
        <v>43769</v>
      </c>
      <c r="R956" t="s">
        <v>43770</v>
      </c>
      <c r="S956" t="s">
        <v>43771</v>
      </c>
      <c r="T956" t="s">
        <v>43771</v>
      </c>
      <c r="U956" t="s">
        <v>43772</v>
      </c>
      <c r="V956" t="s">
        <v>43773</v>
      </c>
      <c r="W956" s="10">
        <v>40</v>
      </c>
      <c r="X956" t="s">
        <v>5996</v>
      </c>
      <c r="Y956" s="11">
        <v>1074</v>
      </c>
      <c r="Z956" t="s">
        <v>44682</v>
      </c>
      <c r="AA956" t="s">
        <v>43775</v>
      </c>
      <c r="AB956" t="s">
        <v>43776</v>
      </c>
      <c r="AE956" t="s">
        <v>43777</v>
      </c>
      <c r="AF956" t="s">
        <v>43778</v>
      </c>
      <c r="AG956" t="s">
        <v>43805</v>
      </c>
      <c r="AH956" t="s">
        <v>43806</v>
      </c>
      <c r="AI956" t="s">
        <v>44133</v>
      </c>
      <c r="AJ956" t="s">
        <v>44134</v>
      </c>
      <c r="AK956" t="s">
        <v>43843</v>
      </c>
      <c r="AL956" t="s">
        <v>43844</v>
      </c>
      <c r="AM956" t="s">
        <v>44127</v>
      </c>
      <c r="AN956" t="s">
        <v>44128</v>
      </c>
      <c r="AO956" t="s">
        <v>43787</v>
      </c>
      <c r="AP956" t="s">
        <v>43788</v>
      </c>
      <c r="AS956" t="s">
        <v>43789</v>
      </c>
      <c r="AT956" t="s">
        <v>43790</v>
      </c>
      <c r="AU956" t="s">
        <v>43793</v>
      </c>
      <c r="AV956" t="s">
        <v>43793</v>
      </c>
      <c r="AW956" t="s">
        <v>43815</v>
      </c>
      <c r="AX956" t="s">
        <v>39490</v>
      </c>
      <c r="AY956" s="12">
        <v>59280</v>
      </c>
      <c r="AZ956" t="s">
        <v>41689</v>
      </c>
      <c r="BA956" t="s">
        <v>39872</v>
      </c>
      <c r="BB956" t="str">
        <f>VLOOKUP(BA956,Sheet1!A:B,2,FALSE)</f>
        <v>P-33377</v>
      </c>
      <c r="BC956" t="str">
        <f>VLOOKUP(BB956,'[1]ACN Audit Supervisory Organ - M'!$A:$I,3,FALSE)</f>
        <v>Division of Digital Learning - Center for Distributed Learning (CDL)</v>
      </c>
      <c r="BD956" t="str">
        <f>VLOOKUP(BB956,'[1]ACN Audit Supervisory Organ - M'!$A:$I,4,FALSE)</f>
        <v>SUP_5202</v>
      </c>
    </row>
    <row r="957" spans="1:56" x14ac:dyDescent="0.2">
      <c r="A957" t="s">
        <v>41689</v>
      </c>
      <c r="B957" t="s">
        <v>5996</v>
      </c>
      <c r="C957" t="s">
        <v>5996</v>
      </c>
      <c r="O957" s="9">
        <v>43862</v>
      </c>
      <c r="P957" s="9">
        <v>43862</v>
      </c>
      <c r="Q957" t="s">
        <v>43769</v>
      </c>
      <c r="R957" t="s">
        <v>43770</v>
      </c>
      <c r="S957" t="s">
        <v>43771</v>
      </c>
      <c r="T957" t="s">
        <v>43771</v>
      </c>
      <c r="U957" t="s">
        <v>43772</v>
      </c>
      <c r="V957" t="s">
        <v>43773</v>
      </c>
      <c r="W957" s="10">
        <v>40</v>
      </c>
      <c r="X957" t="s">
        <v>5996</v>
      </c>
      <c r="Y957" s="11">
        <v>1074</v>
      </c>
      <c r="Z957" t="s">
        <v>44683</v>
      </c>
      <c r="AA957" t="s">
        <v>43775</v>
      </c>
      <c r="AB957" t="s">
        <v>43776</v>
      </c>
      <c r="AE957" t="s">
        <v>43777</v>
      </c>
      <c r="AF957" t="s">
        <v>43778</v>
      </c>
      <c r="AG957" t="s">
        <v>43805</v>
      </c>
      <c r="AH957" t="s">
        <v>43806</v>
      </c>
      <c r="AI957" t="s">
        <v>44133</v>
      </c>
      <c r="AJ957" t="s">
        <v>44134</v>
      </c>
      <c r="AK957" t="s">
        <v>43843</v>
      </c>
      <c r="AL957" t="s">
        <v>43844</v>
      </c>
      <c r="AM957" t="s">
        <v>44127</v>
      </c>
      <c r="AN957" t="s">
        <v>44128</v>
      </c>
      <c r="AO957" t="s">
        <v>43787</v>
      </c>
      <c r="AP957" t="s">
        <v>43788</v>
      </c>
      <c r="AS957" t="s">
        <v>43789</v>
      </c>
      <c r="AT957" t="s">
        <v>43790</v>
      </c>
      <c r="AU957" t="s">
        <v>43793</v>
      </c>
      <c r="AV957" t="s">
        <v>43793</v>
      </c>
      <c r="AW957" t="s">
        <v>43815</v>
      </c>
      <c r="AX957" t="s">
        <v>39733</v>
      </c>
      <c r="AY957" s="12">
        <v>57834</v>
      </c>
      <c r="AZ957" t="s">
        <v>41689</v>
      </c>
      <c r="BA957" t="s">
        <v>39666</v>
      </c>
      <c r="BB957" t="str">
        <f>VLOOKUP(BA957,Sheet1!A:B,2,FALSE)</f>
        <v>P-12358</v>
      </c>
      <c r="BC957" t="str">
        <f>VLOOKUP(BB957,'[1]ACN Audit Supervisory Organ - M'!$A:$I,3,FALSE)</f>
        <v>Division of Digital Learning - Center for Distributed Learning (CDL)</v>
      </c>
      <c r="BD957" t="str">
        <f>VLOOKUP(BB957,'[1]ACN Audit Supervisory Organ - M'!$A:$I,4,FALSE)</f>
        <v>SUP_2166</v>
      </c>
    </row>
    <row r="958" spans="1:56" x14ac:dyDescent="0.2">
      <c r="A958" t="s">
        <v>41689</v>
      </c>
      <c r="B958" t="s">
        <v>2848</v>
      </c>
      <c r="C958" t="s">
        <v>2848</v>
      </c>
      <c r="O958" s="9">
        <v>43862</v>
      </c>
      <c r="P958" s="9">
        <v>43862</v>
      </c>
      <c r="Q958" t="s">
        <v>43769</v>
      </c>
      <c r="R958" t="s">
        <v>43770</v>
      </c>
      <c r="S958" t="s">
        <v>43771</v>
      </c>
      <c r="T958" t="s">
        <v>43771</v>
      </c>
      <c r="U958" t="s">
        <v>43772</v>
      </c>
      <c r="V958" t="s">
        <v>43773</v>
      </c>
      <c r="W958" s="10">
        <v>40</v>
      </c>
      <c r="X958" t="s">
        <v>2848</v>
      </c>
      <c r="Y958" s="11">
        <v>1075</v>
      </c>
      <c r="Z958" t="s">
        <v>44684</v>
      </c>
      <c r="AA958" t="s">
        <v>43775</v>
      </c>
      <c r="AB958" t="s">
        <v>43776</v>
      </c>
      <c r="AE958" t="s">
        <v>43777</v>
      </c>
      <c r="AF958" t="s">
        <v>43778</v>
      </c>
      <c r="AG958" t="s">
        <v>43805</v>
      </c>
      <c r="AH958" t="s">
        <v>43806</v>
      </c>
      <c r="AI958" t="s">
        <v>44133</v>
      </c>
      <c r="AJ958" t="s">
        <v>44134</v>
      </c>
      <c r="AK958" t="s">
        <v>43843</v>
      </c>
      <c r="AL958" t="s">
        <v>43844</v>
      </c>
      <c r="AM958" t="s">
        <v>44127</v>
      </c>
      <c r="AN958" t="s">
        <v>44128</v>
      </c>
      <c r="AO958" t="s">
        <v>43787</v>
      </c>
      <c r="AP958" t="s">
        <v>43788</v>
      </c>
      <c r="AS958" t="s">
        <v>43789</v>
      </c>
      <c r="AT958" t="s">
        <v>43790</v>
      </c>
      <c r="AU958" t="s">
        <v>43793</v>
      </c>
      <c r="AV958" t="s">
        <v>43793</v>
      </c>
      <c r="AW958" t="s">
        <v>43815</v>
      </c>
      <c r="AX958" t="s">
        <v>39664</v>
      </c>
      <c r="AY958" s="12">
        <v>96170</v>
      </c>
      <c r="AZ958" t="s">
        <v>41689</v>
      </c>
      <c r="BA958" t="s">
        <v>39774</v>
      </c>
      <c r="BB958" t="str">
        <f>VLOOKUP(BA958,Sheet1!A:B,2,FALSE)</f>
        <v>P-10764</v>
      </c>
      <c r="BC958" t="str">
        <f>VLOOKUP(BB958,'[1]ACN Audit Supervisory Organ - M'!$A:$I,3,FALSE)</f>
        <v>Division of Digital Learning - Center for Distributed Learning (CDL)</v>
      </c>
      <c r="BD958" t="str">
        <f>VLOOKUP(BB958,'[1]ACN Audit Supervisory Organ - M'!$A:$I,4,FALSE)</f>
        <v>SUP_2171</v>
      </c>
    </row>
    <row r="959" spans="1:56" x14ac:dyDescent="0.2">
      <c r="A959" t="s">
        <v>42339</v>
      </c>
      <c r="B959" t="s">
        <v>129</v>
      </c>
      <c r="C959" t="s">
        <v>129</v>
      </c>
      <c r="O959" s="9">
        <v>43862</v>
      </c>
      <c r="P959" s="9">
        <v>43862</v>
      </c>
      <c r="Q959" t="s">
        <v>43769</v>
      </c>
      <c r="R959" t="s">
        <v>43770</v>
      </c>
      <c r="S959" t="s">
        <v>43771</v>
      </c>
      <c r="T959" t="s">
        <v>43771</v>
      </c>
      <c r="U959" t="s">
        <v>43772</v>
      </c>
      <c r="V959" t="s">
        <v>43773</v>
      </c>
      <c r="W959" s="10">
        <v>40</v>
      </c>
      <c r="X959" t="s">
        <v>129</v>
      </c>
      <c r="Y959" s="11">
        <v>1046</v>
      </c>
      <c r="Z959" t="s">
        <v>44685</v>
      </c>
      <c r="AA959" t="s">
        <v>43775</v>
      </c>
      <c r="AB959" t="s">
        <v>43776</v>
      </c>
      <c r="AE959" t="s">
        <v>43777</v>
      </c>
      <c r="AF959" t="s">
        <v>43778</v>
      </c>
      <c r="AG959" t="s">
        <v>43779</v>
      </c>
      <c r="AH959" t="s">
        <v>43780</v>
      </c>
      <c r="AI959" t="s">
        <v>44686</v>
      </c>
      <c r="AJ959" t="s">
        <v>44687</v>
      </c>
      <c r="AK959" t="s">
        <v>43843</v>
      </c>
      <c r="AL959" t="s">
        <v>43844</v>
      </c>
      <c r="AM959" t="s">
        <v>43902</v>
      </c>
      <c r="AN959" t="s">
        <v>43903</v>
      </c>
      <c r="AO959" t="s">
        <v>43787</v>
      </c>
      <c r="AP959" t="s">
        <v>43788</v>
      </c>
      <c r="AS959" t="s">
        <v>43789</v>
      </c>
      <c r="AT959" t="s">
        <v>43790</v>
      </c>
      <c r="AU959" t="s">
        <v>43793</v>
      </c>
      <c r="AV959" t="s">
        <v>43793</v>
      </c>
      <c r="AW959" t="s">
        <v>43815</v>
      </c>
      <c r="AX959" t="s">
        <v>37690</v>
      </c>
      <c r="AY959" s="12">
        <v>75000</v>
      </c>
      <c r="AZ959" t="s">
        <v>42339</v>
      </c>
      <c r="BA959" t="s">
        <v>38655</v>
      </c>
      <c r="BB959" t="str">
        <f>VLOOKUP(BA959,Sheet1!A:B,2,FALSE)</f>
        <v>P-41303</v>
      </c>
      <c r="BC959" t="str">
        <f>VLOOKUP(BB959,'[1]ACN Audit Supervisory Organ - M'!$A:$I,3,FALSE)</f>
        <v>College of Community Innovation and Education (CCIE) - Criminal Justice</v>
      </c>
      <c r="BD959" t="str">
        <f>VLOOKUP(BB959,'[1]ACN Audit Supervisory Organ - M'!$A:$I,4,FALSE)</f>
        <v>SUP_5469</v>
      </c>
    </row>
    <row r="960" spans="1:56" x14ac:dyDescent="0.2">
      <c r="A960" t="s">
        <v>42086</v>
      </c>
      <c r="B960" t="s">
        <v>33</v>
      </c>
      <c r="C960" t="s">
        <v>33</v>
      </c>
      <c r="O960" s="9">
        <v>43862</v>
      </c>
      <c r="P960" s="9">
        <v>43862</v>
      </c>
      <c r="Q960" t="s">
        <v>43769</v>
      </c>
      <c r="R960" t="s">
        <v>43770</v>
      </c>
      <c r="S960" t="s">
        <v>43771</v>
      </c>
      <c r="T960" t="s">
        <v>43771</v>
      </c>
      <c r="U960" t="s">
        <v>43772</v>
      </c>
      <c r="V960" t="s">
        <v>43773</v>
      </c>
      <c r="W960" s="10">
        <v>40</v>
      </c>
      <c r="X960" t="s">
        <v>33</v>
      </c>
      <c r="Y960" s="11">
        <v>1024</v>
      </c>
      <c r="Z960" t="s">
        <v>44685</v>
      </c>
      <c r="AA960" t="s">
        <v>43775</v>
      </c>
      <c r="AB960" t="s">
        <v>43776</v>
      </c>
      <c r="AE960" t="s">
        <v>43777</v>
      </c>
      <c r="AF960" t="s">
        <v>43778</v>
      </c>
      <c r="AG960" t="s">
        <v>43779</v>
      </c>
      <c r="AH960" t="s">
        <v>43780</v>
      </c>
      <c r="AI960" t="s">
        <v>44686</v>
      </c>
      <c r="AJ960" t="s">
        <v>44687</v>
      </c>
      <c r="AK960" t="s">
        <v>43843</v>
      </c>
      <c r="AL960" t="s">
        <v>43844</v>
      </c>
      <c r="AM960" t="s">
        <v>43902</v>
      </c>
      <c r="AN960" t="s">
        <v>43903</v>
      </c>
      <c r="AO960" t="s">
        <v>43787</v>
      </c>
      <c r="AP960" t="s">
        <v>43788</v>
      </c>
      <c r="AS960" t="s">
        <v>43789</v>
      </c>
      <c r="AT960" t="s">
        <v>43790</v>
      </c>
      <c r="AU960" t="s">
        <v>43793</v>
      </c>
      <c r="AV960" t="s">
        <v>43793</v>
      </c>
      <c r="AW960" t="s">
        <v>43815</v>
      </c>
      <c r="AX960" t="s">
        <v>38312</v>
      </c>
      <c r="AY960" s="12">
        <v>142442</v>
      </c>
      <c r="AZ960" t="s">
        <v>42086</v>
      </c>
      <c r="BA960" t="s">
        <v>38655</v>
      </c>
      <c r="BB960" t="str">
        <f>VLOOKUP(BA960,Sheet1!A:B,2,FALSE)</f>
        <v>P-41303</v>
      </c>
      <c r="BC960" t="str">
        <f>VLOOKUP(BB960,'[1]ACN Audit Supervisory Organ - M'!$A:$I,3,FALSE)</f>
        <v>College of Community Innovation and Education (CCIE) - Criminal Justice</v>
      </c>
      <c r="BD960" t="str">
        <f>VLOOKUP(BB960,'[1]ACN Audit Supervisory Organ - M'!$A:$I,4,FALSE)</f>
        <v>SUP_5469</v>
      </c>
    </row>
    <row r="961" spans="1:56" x14ac:dyDescent="0.2">
      <c r="A961" t="s">
        <v>42086</v>
      </c>
      <c r="B961" t="s">
        <v>2149</v>
      </c>
      <c r="C961" t="s">
        <v>2149</v>
      </c>
      <c r="O961" s="9">
        <v>43862</v>
      </c>
      <c r="P961" s="9">
        <v>43862</v>
      </c>
      <c r="Q961" t="s">
        <v>43769</v>
      </c>
      <c r="R961" t="s">
        <v>43770</v>
      </c>
      <c r="S961" t="s">
        <v>43771</v>
      </c>
      <c r="T961" t="s">
        <v>43771</v>
      </c>
      <c r="U961" t="s">
        <v>43772</v>
      </c>
      <c r="V961" t="s">
        <v>43773</v>
      </c>
      <c r="W961" s="10">
        <v>40</v>
      </c>
      <c r="X961" t="s">
        <v>2149</v>
      </c>
      <c r="Y961" s="11">
        <v>1037</v>
      </c>
      <c r="Z961" t="s">
        <v>44685</v>
      </c>
      <c r="AA961" t="s">
        <v>43775</v>
      </c>
      <c r="AB961" t="s">
        <v>43776</v>
      </c>
      <c r="AE961" t="s">
        <v>43777</v>
      </c>
      <c r="AF961" t="s">
        <v>43778</v>
      </c>
      <c r="AG961" t="s">
        <v>43779</v>
      </c>
      <c r="AH961" t="s">
        <v>43780</v>
      </c>
      <c r="AI961" t="s">
        <v>44686</v>
      </c>
      <c r="AJ961" t="s">
        <v>44687</v>
      </c>
      <c r="AK961" t="s">
        <v>43843</v>
      </c>
      <c r="AL961" t="s">
        <v>43844</v>
      </c>
      <c r="AM961" t="s">
        <v>43902</v>
      </c>
      <c r="AN961" t="s">
        <v>43903</v>
      </c>
      <c r="AO961" t="s">
        <v>43787</v>
      </c>
      <c r="AP961" t="s">
        <v>43788</v>
      </c>
      <c r="AS961" t="s">
        <v>43789</v>
      </c>
      <c r="AT961" t="s">
        <v>43790</v>
      </c>
      <c r="AU961" t="s">
        <v>43793</v>
      </c>
      <c r="AV961" t="s">
        <v>43793</v>
      </c>
      <c r="AW961" t="s">
        <v>43815</v>
      </c>
      <c r="AX961" t="s">
        <v>36189</v>
      </c>
      <c r="AY961" s="12">
        <v>77000</v>
      </c>
      <c r="AZ961" t="s">
        <v>42086</v>
      </c>
      <c r="BA961" t="s">
        <v>38655</v>
      </c>
      <c r="BB961" t="str">
        <f>VLOOKUP(BA961,Sheet1!A:B,2,FALSE)</f>
        <v>P-41303</v>
      </c>
      <c r="BC961" t="str">
        <f>VLOOKUP(BB961,'[1]ACN Audit Supervisory Organ - M'!$A:$I,3,FALSE)</f>
        <v>College of Community Innovation and Education (CCIE) - Criminal Justice</v>
      </c>
      <c r="BD961" t="str">
        <f>VLOOKUP(BB961,'[1]ACN Audit Supervisory Organ - M'!$A:$I,4,FALSE)</f>
        <v>SUP_5469</v>
      </c>
    </row>
    <row r="962" spans="1:56" x14ac:dyDescent="0.2">
      <c r="A962" t="s">
        <v>42086</v>
      </c>
      <c r="B962" t="s">
        <v>731</v>
      </c>
      <c r="C962" t="s">
        <v>2149</v>
      </c>
      <c r="O962" s="9">
        <v>43862</v>
      </c>
      <c r="P962" s="9">
        <v>43862</v>
      </c>
      <c r="Q962" t="s">
        <v>43769</v>
      </c>
      <c r="R962" t="s">
        <v>43770</v>
      </c>
      <c r="S962" t="s">
        <v>43771</v>
      </c>
      <c r="T962" t="s">
        <v>43771</v>
      </c>
      <c r="U962" t="s">
        <v>43772</v>
      </c>
      <c r="V962" t="s">
        <v>43773</v>
      </c>
      <c r="W962" s="10">
        <v>40</v>
      </c>
      <c r="X962" t="s">
        <v>731</v>
      </c>
      <c r="Y962" s="11">
        <v>1054</v>
      </c>
      <c r="Z962" t="s">
        <v>44685</v>
      </c>
      <c r="AA962" t="s">
        <v>43775</v>
      </c>
      <c r="AB962" t="s">
        <v>43776</v>
      </c>
      <c r="AE962" t="s">
        <v>43777</v>
      </c>
      <c r="AF962" t="s">
        <v>43778</v>
      </c>
      <c r="AG962" t="s">
        <v>43779</v>
      </c>
      <c r="AH962" t="s">
        <v>43780</v>
      </c>
      <c r="AI962" t="s">
        <v>44686</v>
      </c>
      <c r="AJ962" t="s">
        <v>44687</v>
      </c>
      <c r="AK962" t="s">
        <v>43843</v>
      </c>
      <c r="AL962" t="s">
        <v>43844</v>
      </c>
      <c r="AM962" t="s">
        <v>43902</v>
      </c>
      <c r="AN962" t="s">
        <v>43903</v>
      </c>
      <c r="AO962" t="s">
        <v>43787</v>
      </c>
      <c r="AP962" t="s">
        <v>43788</v>
      </c>
      <c r="AS962" t="s">
        <v>43789</v>
      </c>
      <c r="AT962" t="s">
        <v>43790</v>
      </c>
      <c r="AU962" t="s">
        <v>43793</v>
      </c>
      <c r="AV962" t="s">
        <v>43793</v>
      </c>
      <c r="AW962" t="s">
        <v>43815</v>
      </c>
      <c r="AX962" t="s">
        <v>36326</v>
      </c>
      <c r="AY962" s="12">
        <v>84000</v>
      </c>
      <c r="AZ962" t="s">
        <v>42086</v>
      </c>
      <c r="BA962" t="s">
        <v>38655</v>
      </c>
      <c r="BB962" t="str">
        <f>VLOOKUP(BA962,Sheet1!A:B,2,FALSE)</f>
        <v>P-41303</v>
      </c>
      <c r="BC962" t="str">
        <f>VLOOKUP(BB962,'[1]ACN Audit Supervisory Organ - M'!$A:$I,3,FALSE)</f>
        <v>College of Community Innovation and Education (CCIE) - Criminal Justice</v>
      </c>
      <c r="BD962" t="str">
        <f>VLOOKUP(BB962,'[1]ACN Audit Supervisory Organ - M'!$A:$I,4,FALSE)</f>
        <v>SUP_5469</v>
      </c>
    </row>
    <row r="963" spans="1:56" x14ac:dyDescent="0.2">
      <c r="A963" t="s">
        <v>42086</v>
      </c>
      <c r="B963" t="s">
        <v>731</v>
      </c>
      <c r="C963" t="s">
        <v>731</v>
      </c>
      <c r="O963" s="9">
        <v>43862</v>
      </c>
      <c r="P963" s="9">
        <v>43862</v>
      </c>
      <c r="Q963" t="s">
        <v>43769</v>
      </c>
      <c r="R963" t="s">
        <v>43770</v>
      </c>
      <c r="S963" t="s">
        <v>43771</v>
      </c>
      <c r="T963" t="s">
        <v>43771</v>
      </c>
      <c r="U963" t="s">
        <v>43772</v>
      </c>
      <c r="V963" t="s">
        <v>43773</v>
      </c>
      <c r="W963" s="10">
        <v>40</v>
      </c>
      <c r="X963" t="s">
        <v>731</v>
      </c>
      <c r="Y963" s="11">
        <v>1054</v>
      </c>
      <c r="Z963" t="s">
        <v>44685</v>
      </c>
      <c r="AA963" t="s">
        <v>43775</v>
      </c>
      <c r="AB963" t="s">
        <v>43776</v>
      </c>
      <c r="AE963" t="s">
        <v>43777</v>
      </c>
      <c r="AF963" t="s">
        <v>43778</v>
      </c>
      <c r="AG963" t="s">
        <v>43779</v>
      </c>
      <c r="AH963" t="s">
        <v>43780</v>
      </c>
      <c r="AI963" t="s">
        <v>44686</v>
      </c>
      <c r="AJ963" t="s">
        <v>44687</v>
      </c>
      <c r="AK963" t="s">
        <v>43843</v>
      </c>
      <c r="AL963" t="s">
        <v>43844</v>
      </c>
      <c r="AM963" t="s">
        <v>43902</v>
      </c>
      <c r="AN963" t="s">
        <v>43903</v>
      </c>
      <c r="AO963" t="s">
        <v>43787</v>
      </c>
      <c r="AP963" t="s">
        <v>43788</v>
      </c>
      <c r="AS963" t="s">
        <v>43789</v>
      </c>
      <c r="AT963" t="s">
        <v>43790</v>
      </c>
      <c r="AU963" t="s">
        <v>43793</v>
      </c>
      <c r="AV963" t="s">
        <v>43793</v>
      </c>
      <c r="AW963" t="s">
        <v>43815</v>
      </c>
      <c r="AX963" t="s">
        <v>36443</v>
      </c>
      <c r="AY963" s="12">
        <v>65251</v>
      </c>
      <c r="AZ963" t="s">
        <v>42086</v>
      </c>
      <c r="BA963" t="s">
        <v>38655</v>
      </c>
      <c r="BB963" t="str">
        <f>VLOOKUP(BA963,Sheet1!A:B,2,FALSE)</f>
        <v>P-41303</v>
      </c>
      <c r="BC963" t="str">
        <f>VLOOKUP(BB963,'[1]ACN Audit Supervisory Organ - M'!$A:$I,3,FALSE)</f>
        <v>College of Community Innovation and Education (CCIE) - Criminal Justice</v>
      </c>
      <c r="BD963" t="str">
        <f>VLOOKUP(BB963,'[1]ACN Audit Supervisory Organ - M'!$A:$I,4,FALSE)</f>
        <v>SUP_5469</v>
      </c>
    </row>
    <row r="964" spans="1:56" x14ac:dyDescent="0.2">
      <c r="A964" t="s">
        <v>42086</v>
      </c>
      <c r="B964" t="s">
        <v>731</v>
      </c>
      <c r="C964" t="s">
        <v>731</v>
      </c>
      <c r="O964" s="9">
        <v>43862</v>
      </c>
      <c r="P964" s="9">
        <v>43862</v>
      </c>
      <c r="Q964" t="s">
        <v>43769</v>
      </c>
      <c r="R964" t="s">
        <v>43770</v>
      </c>
      <c r="S964" t="s">
        <v>43771</v>
      </c>
      <c r="T964" t="s">
        <v>43771</v>
      </c>
      <c r="U964" t="s">
        <v>43772</v>
      </c>
      <c r="V964" t="s">
        <v>43773</v>
      </c>
      <c r="W964" s="10">
        <v>40</v>
      </c>
      <c r="X964" t="s">
        <v>731</v>
      </c>
      <c r="Y964" s="11">
        <v>1054</v>
      </c>
      <c r="Z964" t="s">
        <v>44685</v>
      </c>
      <c r="AA964" t="s">
        <v>43775</v>
      </c>
      <c r="AB964" t="s">
        <v>43776</v>
      </c>
      <c r="AE964" t="s">
        <v>43777</v>
      </c>
      <c r="AF964" t="s">
        <v>43778</v>
      </c>
      <c r="AG964" t="s">
        <v>43779</v>
      </c>
      <c r="AH964" t="s">
        <v>43780</v>
      </c>
      <c r="AI964" t="s">
        <v>44686</v>
      </c>
      <c r="AJ964" t="s">
        <v>44687</v>
      </c>
      <c r="AK964" t="s">
        <v>43843</v>
      </c>
      <c r="AL964" t="s">
        <v>43844</v>
      </c>
      <c r="AM964" t="s">
        <v>43902</v>
      </c>
      <c r="AN964" t="s">
        <v>43903</v>
      </c>
      <c r="AO964" t="s">
        <v>43787</v>
      </c>
      <c r="AP964" t="s">
        <v>43788</v>
      </c>
      <c r="AS964" t="s">
        <v>43789</v>
      </c>
      <c r="AT964" t="s">
        <v>43790</v>
      </c>
      <c r="AU964" t="s">
        <v>43793</v>
      </c>
      <c r="AV964" t="s">
        <v>43793</v>
      </c>
      <c r="AW964" t="s">
        <v>43815</v>
      </c>
      <c r="AX964" t="s">
        <v>36680</v>
      </c>
      <c r="AY964" s="12">
        <v>62020</v>
      </c>
      <c r="AZ964" t="s">
        <v>42086</v>
      </c>
      <c r="BA964" t="s">
        <v>38655</v>
      </c>
      <c r="BB964" t="str">
        <f>VLOOKUP(BA964,Sheet1!A:B,2,FALSE)</f>
        <v>P-41303</v>
      </c>
      <c r="BC964" t="str">
        <f>VLOOKUP(BB964,'[1]ACN Audit Supervisory Organ - M'!$A:$I,3,FALSE)</f>
        <v>College of Community Innovation and Education (CCIE) - Criminal Justice</v>
      </c>
      <c r="BD964" t="str">
        <f>VLOOKUP(BB964,'[1]ACN Audit Supervisory Organ - M'!$A:$I,4,FALSE)</f>
        <v>SUP_5469</v>
      </c>
    </row>
    <row r="965" spans="1:56" x14ac:dyDescent="0.2">
      <c r="A965" t="s">
        <v>42086</v>
      </c>
      <c r="B965" t="s">
        <v>731</v>
      </c>
      <c r="C965" t="s">
        <v>731</v>
      </c>
      <c r="O965" s="9">
        <v>43862</v>
      </c>
      <c r="P965" s="9">
        <v>43862</v>
      </c>
      <c r="Q965" t="s">
        <v>43769</v>
      </c>
      <c r="R965" t="s">
        <v>43770</v>
      </c>
      <c r="S965" t="s">
        <v>43771</v>
      </c>
      <c r="T965" t="s">
        <v>43771</v>
      </c>
      <c r="U965" t="s">
        <v>43772</v>
      </c>
      <c r="V965" t="s">
        <v>43773</v>
      </c>
      <c r="W965" s="10">
        <v>40</v>
      </c>
      <c r="X965" t="s">
        <v>731</v>
      </c>
      <c r="Y965" s="11">
        <v>1054</v>
      </c>
      <c r="Z965" t="s">
        <v>44685</v>
      </c>
      <c r="AA965" t="s">
        <v>43775</v>
      </c>
      <c r="AB965" t="s">
        <v>43776</v>
      </c>
      <c r="AE965" t="s">
        <v>43777</v>
      </c>
      <c r="AF965" t="s">
        <v>43778</v>
      </c>
      <c r="AG965" t="s">
        <v>43779</v>
      </c>
      <c r="AH965" t="s">
        <v>43780</v>
      </c>
      <c r="AI965" t="s">
        <v>44686</v>
      </c>
      <c r="AJ965" t="s">
        <v>44687</v>
      </c>
      <c r="AK965" t="s">
        <v>43843</v>
      </c>
      <c r="AL965" t="s">
        <v>43844</v>
      </c>
      <c r="AM965" t="s">
        <v>43902</v>
      </c>
      <c r="AN965" t="s">
        <v>43903</v>
      </c>
      <c r="AO965" t="s">
        <v>43787</v>
      </c>
      <c r="AP965" t="s">
        <v>43788</v>
      </c>
      <c r="AS965" t="s">
        <v>43789</v>
      </c>
      <c r="AT965" t="s">
        <v>43790</v>
      </c>
      <c r="AU965" t="s">
        <v>43793</v>
      </c>
      <c r="AV965" t="s">
        <v>43793</v>
      </c>
      <c r="AW965" t="s">
        <v>43815</v>
      </c>
      <c r="AX965" t="s">
        <v>36681</v>
      </c>
      <c r="AY965" s="12">
        <v>62320</v>
      </c>
      <c r="AZ965" t="s">
        <v>42086</v>
      </c>
      <c r="BA965" t="s">
        <v>38655</v>
      </c>
      <c r="BB965" t="str">
        <f>VLOOKUP(BA965,Sheet1!A:B,2,FALSE)</f>
        <v>P-41303</v>
      </c>
      <c r="BC965" t="str">
        <f>VLOOKUP(BB965,'[1]ACN Audit Supervisory Organ - M'!$A:$I,3,FALSE)</f>
        <v>College of Community Innovation and Education (CCIE) - Criminal Justice</v>
      </c>
      <c r="BD965" t="str">
        <f>VLOOKUP(BB965,'[1]ACN Audit Supervisory Organ - M'!$A:$I,4,FALSE)</f>
        <v>SUP_5469</v>
      </c>
    </row>
    <row r="966" spans="1:56" x14ac:dyDescent="0.2">
      <c r="A966" t="s">
        <v>41248</v>
      </c>
      <c r="B966" t="s">
        <v>4766</v>
      </c>
      <c r="C966" t="s">
        <v>42720</v>
      </c>
      <c r="O966" s="9">
        <v>43862</v>
      </c>
      <c r="P966" s="9">
        <v>43862</v>
      </c>
      <c r="Q966" t="s">
        <v>43769</v>
      </c>
      <c r="R966" t="s">
        <v>43770</v>
      </c>
      <c r="S966" t="s">
        <v>43771</v>
      </c>
      <c r="T966" t="s">
        <v>43771</v>
      </c>
      <c r="U966" t="s">
        <v>43772</v>
      </c>
      <c r="V966" t="s">
        <v>43773</v>
      </c>
      <c r="W966" s="10">
        <v>40</v>
      </c>
      <c r="X966" t="s">
        <v>4766</v>
      </c>
      <c r="Y966" s="11">
        <v>1197</v>
      </c>
      <c r="Z966" t="s">
        <v>44688</v>
      </c>
      <c r="AA966" t="s">
        <v>43775</v>
      </c>
      <c r="AB966" t="s">
        <v>43776</v>
      </c>
      <c r="AE966" t="s">
        <v>43777</v>
      </c>
      <c r="AF966" t="s">
        <v>43778</v>
      </c>
      <c r="AG966" t="s">
        <v>43805</v>
      </c>
      <c r="AH966" t="s">
        <v>43806</v>
      </c>
      <c r="AI966" t="s">
        <v>44689</v>
      </c>
      <c r="AJ966" t="s">
        <v>44690</v>
      </c>
      <c r="AK966" t="s">
        <v>44104</v>
      </c>
      <c r="AL966" t="s">
        <v>44105</v>
      </c>
      <c r="AM966" t="s">
        <v>43902</v>
      </c>
      <c r="AN966" t="s">
        <v>43903</v>
      </c>
      <c r="AO966" t="s">
        <v>43943</v>
      </c>
      <c r="AP966" t="s">
        <v>43944</v>
      </c>
      <c r="AS966" t="s">
        <v>43789</v>
      </c>
      <c r="AT966" t="s">
        <v>43790</v>
      </c>
      <c r="AU966" t="s">
        <v>43793</v>
      </c>
      <c r="AV966" t="s">
        <v>43793</v>
      </c>
      <c r="AW966" t="s">
        <v>43792</v>
      </c>
      <c r="AX966" t="s">
        <v>39476</v>
      </c>
      <c r="AY966" s="12">
        <v>49940</v>
      </c>
      <c r="AZ966" t="s">
        <v>41248</v>
      </c>
      <c r="BA966" t="s">
        <v>38838</v>
      </c>
      <c r="BB966" t="str">
        <f>VLOOKUP(BA966,Sheet1!A:B,2,FALSE)</f>
        <v>P-19237</v>
      </c>
      <c r="BC966" t="str">
        <f>VLOOKUP(BB966,'[1]ACN Audit Supervisory Organ - M'!$A:$I,3,FALSE)</f>
        <v>College of Community Innovation and Education (CCIE) - School of Global Health Management and Informatics (HMI)</v>
      </c>
      <c r="BD966" t="str">
        <f>VLOOKUP(BB966,'[1]ACN Audit Supervisory Organ - M'!$A:$I,4,FALSE)</f>
        <v>SUP_2625</v>
      </c>
    </row>
    <row r="967" spans="1:56" x14ac:dyDescent="0.2">
      <c r="A967" t="s">
        <v>41248</v>
      </c>
      <c r="B967" t="s">
        <v>271</v>
      </c>
      <c r="C967" t="s">
        <v>271</v>
      </c>
      <c r="O967" s="9">
        <v>43862</v>
      </c>
      <c r="P967" s="9">
        <v>43862</v>
      </c>
      <c r="Q967" t="s">
        <v>43769</v>
      </c>
      <c r="R967" t="s">
        <v>43770</v>
      </c>
      <c r="S967" t="s">
        <v>43771</v>
      </c>
      <c r="T967" t="s">
        <v>43771</v>
      </c>
      <c r="U967" t="s">
        <v>43772</v>
      </c>
      <c r="V967" t="s">
        <v>43773</v>
      </c>
      <c r="W967" s="10">
        <v>40</v>
      </c>
      <c r="X967" t="s">
        <v>271</v>
      </c>
      <c r="Y967" s="11">
        <v>1203</v>
      </c>
      <c r="Z967" t="s">
        <v>44688</v>
      </c>
      <c r="AA967" t="s">
        <v>43817</v>
      </c>
      <c r="AB967" t="s">
        <v>43818</v>
      </c>
      <c r="AE967" t="s">
        <v>43777</v>
      </c>
      <c r="AF967" t="s">
        <v>43778</v>
      </c>
      <c r="AG967" t="s">
        <v>44122</v>
      </c>
      <c r="AH967" t="s">
        <v>44123</v>
      </c>
      <c r="AI967" t="s">
        <v>44676</v>
      </c>
      <c r="AJ967" t="s">
        <v>44677</v>
      </c>
      <c r="AK967" t="s">
        <v>44122</v>
      </c>
      <c r="AL967" t="s">
        <v>44126</v>
      </c>
      <c r="AM967" t="s">
        <v>44127</v>
      </c>
      <c r="AN967" t="s">
        <v>44128</v>
      </c>
      <c r="AO967" t="s">
        <v>43787</v>
      </c>
      <c r="AP967" t="s">
        <v>43788</v>
      </c>
      <c r="AS967" t="s">
        <v>43789</v>
      </c>
      <c r="AT967" t="s">
        <v>43790</v>
      </c>
      <c r="AU967" t="s">
        <v>43793</v>
      </c>
      <c r="AV967" t="s">
        <v>43793</v>
      </c>
      <c r="AW967" t="s">
        <v>43792</v>
      </c>
      <c r="AX967" t="s">
        <v>40094</v>
      </c>
      <c r="AY967" s="12">
        <v>48722</v>
      </c>
      <c r="AZ967" t="s">
        <v>41248</v>
      </c>
      <c r="BA967" t="s">
        <v>38838</v>
      </c>
      <c r="BB967" t="str">
        <f>VLOOKUP(BA967,Sheet1!A:B,2,FALSE)</f>
        <v>P-19237</v>
      </c>
      <c r="BC967" t="str">
        <f>VLOOKUP(BB967,'[1]ACN Audit Supervisory Organ - M'!$A:$I,3,FALSE)</f>
        <v>College of Community Innovation and Education (CCIE) - School of Global Health Management and Informatics (HMI)</v>
      </c>
      <c r="BD967" t="str">
        <f>VLOOKUP(BB967,'[1]ACN Audit Supervisory Organ - M'!$A:$I,4,FALSE)</f>
        <v>SUP_2625</v>
      </c>
    </row>
    <row r="968" spans="1:56" x14ac:dyDescent="0.2">
      <c r="A968" t="s">
        <v>41248</v>
      </c>
      <c r="B968" t="s">
        <v>3429</v>
      </c>
      <c r="C968" t="s">
        <v>3429</v>
      </c>
      <c r="O968" s="9">
        <v>43862</v>
      </c>
      <c r="P968" s="9">
        <v>43862</v>
      </c>
      <c r="Q968" t="s">
        <v>43769</v>
      </c>
      <c r="R968" t="s">
        <v>43770</v>
      </c>
      <c r="S968" t="s">
        <v>43890</v>
      </c>
      <c r="T968" t="s">
        <v>43891</v>
      </c>
      <c r="U968" t="s">
        <v>43772</v>
      </c>
      <c r="V968" t="s">
        <v>43773</v>
      </c>
      <c r="W968" s="10">
        <v>40</v>
      </c>
      <c r="X968" t="s">
        <v>3429</v>
      </c>
      <c r="Y968" s="11">
        <v>1110</v>
      </c>
      <c r="Z968" t="s">
        <v>44688</v>
      </c>
      <c r="AA968" t="s">
        <v>43817</v>
      </c>
      <c r="AB968" t="s">
        <v>43818</v>
      </c>
      <c r="AE968" t="s">
        <v>43777</v>
      </c>
      <c r="AF968" t="s">
        <v>43778</v>
      </c>
      <c r="AG968" t="s">
        <v>43779</v>
      </c>
      <c r="AH968" t="s">
        <v>43780</v>
      </c>
      <c r="AI968" t="s">
        <v>44691</v>
      </c>
      <c r="AJ968" t="s">
        <v>44692</v>
      </c>
      <c r="AK968" t="s">
        <v>43843</v>
      </c>
      <c r="AL968" t="s">
        <v>43844</v>
      </c>
      <c r="AM968" t="s">
        <v>43902</v>
      </c>
      <c r="AN968" t="s">
        <v>43903</v>
      </c>
      <c r="AO968" t="s">
        <v>43943</v>
      </c>
      <c r="AP968" t="s">
        <v>43944</v>
      </c>
      <c r="AS968" t="s">
        <v>43789</v>
      </c>
      <c r="AT968" t="s">
        <v>43790</v>
      </c>
      <c r="AU968" t="s">
        <v>43793</v>
      </c>
      <c r="AV968" t="s">
        <v>43793</v>
      </c>
      <c r="AW968" t="s">
        <v>43792</v>
      </c>
      <c r="AX968" t="s">
        <v>34007</v>
      </c>
      <c r="AY968" s="12">
        <v>89107</v>
      </c>
      <c r="AZ968" t="s">
        <v>41248</v>
      </c>
      <c r="BA968" t="s">
        <v>38838</v>
      </c>
      <c r="BB968" t="str">
        <f>VLOOKUP(BA968,Sheet1!A:B,2,FALSE)</f>
        <v>P-19237</v>
      </c>
      <c r="BC968" t="str">
        <f>VLOOKUP(BB968,'[1]ACN Audit Supervisory Organ - M'!$A:$I,3,FALSE)</f>
        <v>College of Community Innovation and Education (CCIE) - School of Global Health Management and Informatics (HMI)</v>
      </c>
      <c r="BD968" t="str">
        <f>VLOOKUP(BB968,'[1]ACN Audit Supervisory Organ - M'!$A:$I,4,FALSE)</f>
        <v>SUP_2625</v>
      </c>
    </row>
    <row r="969" spans="1:56" x14ac:dyDescent="0.2">
      <c r="A969" t="s">
        <v>41248</v>
      </c>
      <c r="B969" t="s">
        <v>3429</v>
      </c>
      <c r="C969" t="s">
        <v>3429</v>
      </c>
      <c r="O969" s="9">
        <v>43862</v>
      </c>
      <c r="P969" s="9">
        <v>43862</v>
      </c>
      <c r="Q969" t="s">
        <v>43769</v>
      </c>
      <c r="R969" t="s">
        <v>43770</v>
      </c>
      <c r="S969" t="s">
        <v>43890</v>
      </c>
      <c r="T969" t="s">
        <v>43891</v>
      </c>
      <c r="U969" t="s">
        <v>43772</v>
      </c>
      <c r="V969" t="s">
        <v>43773</v>
      </c>
      <c r="W969" s="10">
        <v>40</v>
      </c>
      <c r="X969" t="s">
        <v>3429</v>
      </c>
      <c r="Y969" s="11">
        <v>1110</v>
      </c>
      <c r="Z969" t="s">
        <v>44693</v>
      </c>
      <c r="AA969" t="s">
        <v>43775</v>
      </c>
      <c r="AB969" t="s">
        <v>43776</v>
      </c>
      <c r="AE969" t="s">
        <v>43777</v>
      </c>
      <c r="AF969" t="s">
        <v>43778</v>
      </c>
      <c r="AG969" t="s">
        <v>43779</v>
      </c>
      <c r="AH969" t="s">
        <v>43780</v>
      </c>
      <c r="AI969" t="s">
        <v>44691</v>
      </c>
      <c r="AJ969" t="s">
        <v>44692</v>
      </c>
      <c r="AK969" t="s">
        <v>43843</v>
      </c>
      <c r="AL969" t="s">
        <v>43844</v>
      </c>
      <c r="AM969" t="s">
        <v>43902</v>
      </c>
      <c r="AN969" t="s">
        <v>43903</v>
      </c>
      <c r="AO969" t="s">
        <v>43943</v>
      </c>
      <c r="AP969" t="s">
        <v>43944</v>
      </c>
      <c r="AS969" t="s">
        <v>43789</v>
      </c>
      <c r="AT969" t="s">
        <v>43790</v>
      </c>
      <c r="AU969" t="s">
        <v>43793</v>
      </c>
      <c r="AV969" t="s">
        <v>43793</v>
      </c>
      <c r="AW969" t="s">
        <v>43792</v>
      </c>
      <c r="AX969" t="s">
        <v>34428</v>
      </c>
      <c r="AY969" s="12">
        <v>52500</v>
      </c>
      <c r="AZ969" t="s">
        <v>41248</v>
      </c>
      <c r="BA969" t="s">
        <v>36289</v>
      </c>
      <c r="BB969" t="str">
        <f>VLOOKUP(BA969,Sheet1!A:B,2,FALSE)</f>
        <v>P-17791</v>
      </c>
      <c r="BC969" t="str">
        <f>VLOOKUP(BB969,'[1]ACN Audit Supervisory Organ - M'!$A:$I,3,FALSE)</f>
        <v>College of Community Innovation and Education (CCIE) - School of Global Health Management and Informatics (HMI)</v>
      </c>
      <c r="BD969" t="str">
        <f>VLOOKUP(BB969,'[1]ACN Audit Supervisory Organ - M'!$A:$I,4,FALSE)</f>
        <v>SUP_4955</v>
      </c>
    </row>
    <row r="970" spans="1:56" x14ac:dyDescent="0.2">
      <c r="A970" t="s">
        <v>41555</v>
      </c>
      <c r="B970" t="s">
        <v>33</v>
      </c>
      <c r="C970" t="s">
        <v>33</v>
      </c>
      <c r="O970" s="9">
        <v>43862</v>
      </c>
      <c r="P970" s="9">
        <v>43862</v>
      </c>
      <c r="Q970" t="s">
        <v>43769</v>
      </c>
      <c r="R970" t="s">
        <v>43770</v>
      </c>
      <c r="S970" t="s">
        <v>43771</v>
      </c>
      <c r="T970" t="s">
        <v>43771</v>
      </c>
      <c r="U970" t="s">
        <v>43772</v>
      </c>
      <c r="V970" t="s">
        <v>43773</v>
      </c>
      <c r="W970" s="10">
        <v>40</v>
      </c>
      <c r="X970" t="s">
        <v>33</v>
      </c>
      <c r="Y970" s="11">
        <v>1024</v>
      </c>
      <c r="Z970" t="s">
        <v>44688</v>
      </c>
      <c r="AA970" t="s">
        <v>43775</v>
      </c>
      <c r="AB970" t="s">
        <v>43776</v>
      </c>
      <c r="AE970" t="s">
        <v>43777</v>
      </c>
      <c r="AF970" t="s">
        <v>43778</v>
      </c>
      <c r="AG970" t="s">
        <v>43779</v>
      </c>
      <c r="AH970" t="s">
        <v>43780</v>
      </c>
      <c r="AI970" t="s">
        <v>44691</v>
      </c>
      <c r="AJ970" t="s">
        <v>44692</v>
      </c>
      <c r="AK970" t="s">
        <v>43843</v>
      </c>
      <c r="AL970" t="s">
        <v>43844</v>
      </c>
      <c r="AM970" t="s">
        <v>43902</v>
      </c>
      <c r="AN970" t="s">
        <v>43903</v>
      </c>
      <c r="AO970" t="s">
        <v>43943</v>
      </c>
      <c r="AP970" t="s">
        <v>43944</v>
      </c>
      <c r="AS970" t="s">
        <v>43789</v>
      </c>
      <c r="AT970" t="s">
        <v>43790</v>
      </c>
      <c r="AU970" t="s">
        <v>43793</v>
      </c>
      <c r="AV970" t="s">
        <v>43793</v>
      </c>
      <c r="AW970" t="s">
        <v>43815</v>
      </c>
      <c r="AX970" t="s">
        <v>34794</v>
      </c>
      <c r="AY970" s="12">
        <v>124722</v>
      </c>
      <c r="AZ970" t="s">
        <v>41555</v>
      </c>
      <c r="BA970" t="s">
        <v>38838</v>
      </c>
      <c r="BB970" t="str">
        <f>VLOOKUP(BA970,Sheet1!A:B,2,FALSE)</f>
        <v>P-19237</v>
      </c>
      <c r="BC970" t="str">
        <f>VLOOKUP(BB970,'[1]ACN Audit Supervisory Organ - M'!$A:$I,3,FALSE)</f>
        <v>College of Community Innovation and Education (CCIE) - School of Global Health Management and Informatics (HMI)</v>
      </c>
      <c r="BD970" t="str">
        <f>VLOOKUP(BB970,'[1]ACN Audit Supervisory Organ - M'!$A:$I,4,FALSE)</f>
        <v>SUP_2625</v>
      </c>
    </row>
    <row r="971" spans="1:56" x14ac:dyDescent="0.2">
      <c r="A971" t="s">
        <v>41555</v>
      </c>
      <c r="B971" t="s">
        <v>33</v>
      </c>
      <c r="C971" t="s">
        <v>33</v>
      </c>
      <c r="O971" s="9">
        <v>43862</v>
      </c>
      <c r="P971" s="9">
        <v>43862</v>
      </c>
      <c r="Q971" t="s">
        <v>43769</v>
      </c>
      <c r="R971" t="s">
        <v>43770</v>
      </c>
      <c r="S971" t="s">
        <v>43771</v>
      </c>
      <c r="T971" t="s">
        <v>43771</v>
      </c>
      <c r="U971" t="s">
        <v>44176</v>
      </c>
      <c r="V971" t="s">
        <v>44177</v>
      </c>
      <c r="W971" s="10">
        <v>40</v>
      </c>
      <c r="X971" t="s">
        <v>33</v>
      </c>
      <c r="Y971" s="11">
        <v>1024</v>
      </c>
      <c r="Z971" t="s">
        <v>44688</v>
      </c>
      <c r="AA971" t="s">
        <v>43817</v>
      </c>
      <c r="AB971" t="s">
        <v>43818</v>
      </c>
      <c r="AE971" t="s">
        <v>43777</v>
      </c>
      <c r="AF971" t="s">
        <v>43778</v>
      </c>
      <c r="AG971" t="s">
        <v>43779</v>
      </c>
      <c r="AH971" t="s">
        <v>43780</v>
      </c>
      <c r="AI971" t="s">
        <v>44691</v>
      </c>
      <c r="AJ971" t="s">
        <v>44692</v>
      </c>
      <c r="AK971" t="s">
        <v>43843</v>
      </c>
      <c r="AL971" t="s">
        <v>43844</v>
      </c>
      <c r="AM971" t="s">
        <v>43902</v>
      </c>
      <c r="AN971" t="s">
        <v>43903</v>
      </c>
      <c r="AO971" t="s">
        <v>43943</v>
      </c>
      <c r="AP971" t="s">
        <v>43944</v>
      </c>
      <c r="AS971" t="s">
        <v>43789</v>
      </c>
      <c r="AT971" t="s">
        <v>43790</v>
      </c>
      <c r="AU971" t="s">
        <v>43793</v>
      </c>
      <c r="AV971" t="s">
        <v>43793</v>
      </c>
      <c r="AW971" t="s">
        <v>43815</v>
      </c>
      <c r="AX971" t="s">
        <v>35155</v>
      </c>
      <c r="AY971" s="12">
        <v>64151</v>
      </c>
      <c r="AZ971" t="s">
        <v>41555</v>
      </c>
      <c r="BA971" t="s">
        <v>38838</v>
      </c>
      <c r="BB971" t="str">
        <f>VLOOKUP(BA971,Sheet1!A:B,2,FALSE)</f>
        <v>P-19237</v>
      </c>
      <c r="BC971" t="str">
        <f>VLOOKUP(BB971,'[1]ACN Audit Supervisory Organ - M'!$A:$I,3,FALSE)</f>
        <v>College of Community Innovation and Education (CCIE) - School of Global Health Management and Informatics (HMI)</v>
      </c>
      <c r="BD971" t="str">
        <f>VLOOKUP(BB971,'[1]ACN Audit Supervisory Organ - M'!$A:$I,4,FALSE)</f>
        <v>SUP_2625</v>
      </c>
    </row>
    <row r="972" spans="1:56" x14ac:dyDescent="0.2">
      <c r="A972" t="s">
        <v>41555</v>
      </c>
      <c r="B972" t="s">
        <v>33</v>
      </c>
      <c r="C972" t="s">
        <v>33</v>
      </c>
      <c r="O972" s="9">
        <v>43862</v>
      </c>
      <c r="P972" s="9">
        <v>43862</v>
      </c>
      <c r="Q972" t="s">
        <v>43769</v>
      </c>
      <c r="R972" t="s">
        <v>43770</v>
      </c>
      <c r="S972" t="s">
        <v>43771</v>
      </c>
      <c r="T972" t="s">
        <v>43771</v>
      </c>
      <c r="U972" t="s">
        <v>43772</v>
      </c>
      <c r="V972" t="s">
        <v>43773</v>
      </c>
      <c r="W972" s="10">
        <v>40</v>
      </c>
      <c r="X972" t="s">
        <v>33</v>
      </c>
      <c r="Y972" s="11">
        <v>1024</v>
      </c>
      <c r="Z972" t="s">
        <v>44688</v>
      </c>
      <c r="AA972" t="s">
        <v>43775</v>
      </c>
      <c r="AB972" t="s">
        <v>43776</v>
      </c>
      <c r="AE972" t="s">
        <v>43777</v>
      </c>
      <c r="AF972" t="s">
        <v>43778</v>
      </c>
      <c r="AG972" t="s">
        <v>43805</v>
      </c>
      <c r="AH972" t="s">
        <v>43806</v>
      </c>
      <c r="AI972" t="s">
        <v>44689</v>
      </c>
      <c r="AJ972" t="s">
        <v>44690</v>
      </c>
      <c r="AK972" t="s">
        <v>44104</v>
      </c>
      <c r="AL972" t="s">
        <v>44105</v>
      </c>
      <c r="AM972" t="s">
        <v>43902</v>
      </c>
      <c r="AN972" t="s">
        <v>43903</v>
      </c>
      <c r="AO972" t="s">
        <v>43943</v>
      </c>
      <c r="AP972" t="s">
        <v>43944</v>
      </c>
      <c r="AS972" t="s">
        <v>43789</v>
      </c>
      <c r="AT972" t="s">
        <v>43790</v>
      </c>
      <c r="AU972" t="s">
        <v>43793</v>
      </c>
      <c r="AV972" t="s">
        <v>43793</v>
      </c>
      <c r="AW972" t="s">
        <v>43815</v>
      </c>
      <c r="AX972" t="s">
        <v>39688</v>
      </c>
      <c r="AY972" s="12">
        <v>75000</v>
      </c>
      <c r="AZ972" t="s">
        <v>41555</v>
      </c>
      <c r="BA972" t="s">
        <v>38838</v>
      </c>
      <c r="BB972" t="str">
        <f>VLOOKUP(BA972,Sheet1!A:B,2,FALSE)</f>
        <v>P-19237</v>
      </c>
      <c r="BC972" t="str">
        <f>VLOOKUP(BB972,'[1]ACN Audit Supervisory Organ - M'!$A:$I,3,FALSE)</f>
        <v>College of Community Innovation and Education (CCIE) - School of Global Health Management and Informatics (HMI)</v>
      </c>
      <c r="BD972" t="str">
        <f>VLOOKUP(BB972,'[1]ACN Audit Supervisory Organ - M'!$A:$I,4,FALSE)</f>
        <v>SUP_2625</v>
      </c>
    </row>
    <row r="973" spans="1:56" x14ac:dyDescent="0.2">
      <c r="A973" t="s">
        <v>41555</v>
      </c>
      <c r="B973" t="s">
        <v>15</v>
      </c>
      <c r="C973" t="s">
        <v>15</v>
      </c>
      <c r="O973" s="9">
        <v>43862</v>
      </c>
      <c r="P973" s="9">
        <v>43862</v>
      </c>
      <c r="Q973" t="s">
        <v>43769</v>
      </c>
      <c r="R973" t="s">
        <v>43770</v>
      </c>
      <c r="S973" t="s">
        <v>43771</v>
      </c>
      <c r="T973" t="s">
        <v>43771</v>
      </c>
      <c r="U973" t="s">
        <v>43772</v>
      </c>
      <c r="V973" t="s">
        <v>43773</v>
      </c>
      <c r="W973" s="10">
        <v>40</v>
      </c>
      <c r="X973" t="s">
        <v>15</v>
      </c>
      <c r="Y973" s="11">
        <v>1032</v>
      </c>
      <c r="Z973" t="s">
        <v>44688</v>
      </c>
      <c r="AA973" t="s">
        <v>43817</v>
      </c>
      <c r="AB973" t="s">
        <v>43818</v>
      </c>
      <c r="AE973" t="s">
        <v>43777</v>
      </c>
      <c r="AF973" t="s">
        <v>43778</v>
      </c>
      <c r="AG973" t="s">
        <v>43779</v>
      </c>
      <c r="AH973" t="s">
        <v>43780</v>
      </c>
      <c r="AI973" t="s">
        <v>44691</v>
      </c>
      <c r="AJ973" t="s">
        <v>44692</v>
      </c>
      <c r="AK973" t="s">
        <v>43843</v>
      </c>
      <c r="AL973" t="s">
        <v>43844</v>
      </c>
      <c r="AM973" t="s">
        <v>43902</v>
      </c>
      <c r="AN973" t="s">
        <v>43903</v>
      </c>
      <c r="AO973" t="s">
        <v>43943</v>
      </c>
      <c r="AP973" t="s">
        <v>43944</v>
      </c>
      <c r="AS973" t="s">
        <v>43789</v>
      </c>
      <c r="AT973" t="s">
        <v>43790</v>
      </c>
      <c r="AU973" t="s">
        <v>43793</v>
      </c>
      <c r="AV973" t="s">
        <v>43793</v>
      </c>
      <c r="AW973" t="s">
        <v>43815</v>
      </c>
      <c r="AX973" t="s">
        <v>35157</v>
      </c>
      <c r="AY973" s="12">
        <v>112473</v>
      </c>
      <c r="AZ973" t="s">
        <v>41555</v>
      </c>
      <c r="BA973" t="s">
        <v>38838</v>
      </c>
      <c r="BB973" t="str">
        <f>VLOOKUP(BA973,Sheet1!A:B,2,FALSE)</f>
        <v>P-19237</v>
      </c>
      <c r="BC973" t="str">
        <f>VLOOKUP(BB973,'[1]ACN Audit Supervisory Organ - M'!$A:$I,3,FALSE)</f>
        <v>College of Community Innovation and Education (CCIE) - School of Global Health Management and Informatics (HMI)</v>
      </c>
      <c r="BD973" t="str">
        <f>VLOOKUP(BB973,'[1]ACN Audit Supervisory Organ - M'!$A:$I,4,FALSE)</f>
        <v>SUP_2625</v>
      </c>
    </row>
    <row r="974" spans="1:56" x14ac:dyDescent="0.2">
      <c r="A974" t="s">
        <v>41555</v>
      </c>
      <c r="B974" t="s">
        <v>2149</v>
      </c>
      <c r="C974" t="s">
        <v>2149</v>
      </c>
      <c r="O974" s="9">
        <v>43862</v>
      </c>
      <c r="P974" s="9">
        <v>43862</v>
      </c>
      <c r="Q974" t="s">
        <v>43769</v>
      </c>
      <c r="R974" t="s">
        <v>43770</v>
      </c>
      <c r="S974" t="s">
        <v>43771</v>
      </c>
      <c r="T974" t="s">
        <v>43771</v>
      </c>
      <c r="U974" t="s">
        <v>43772</v>
      </c>
      <c r="V974" t="s">
        <v>43773</v>
      </c>
      <c r="W974" s="10">
        <v>40</v>
      </c>
      <c r="X974" t="s">
        <v>2149</v>
      </c>
      <c r="Y974" s="11">
        <v>1037</v>
      </c>
      <c r="Z974" t="s">
        <v>44688</v>
      </c>
      <c r="AA974" t="s">
        <v>43775</v>
      </c>
      <c r="AB974" t="s">
        <v>43776</v>
      </c>
      <c r="AE974" t="s">
        <v>43777</v>
      </c>
      <c r="AF974" t="s">
        <v>43778</v>
      </c>
      <c r="AG974" t="s">
        <v>43779</v>
      </c>
      <c r="AH974" t="s">
        <v>43780</v>
      </c>
      <c r="AI974" t="s">
        <v>44691</v>
      </c>
      <c r="AJ974" t="s">
        <v>44692</v>
      </c>
      <c r="AK974" t="s">
        <v>43843</v>
      </c>
      <c r="AL974" t="s">
        <v>43844</v>
      </c>
      <c r="AM974" t="s">
        <v>43902</v>
      </c>
      <c r="AN974" t="s">
        <v>43903</v>
      </c>
      <c r="AO974" t="s">
        <v>43943</v>
      </c>
      <c r="AP974" t="s">
        <v>43944</v>
      </c>
      <c r="AS974" t="s">
        <v>43789</v>
      </c>
      <c r="AT974" t="s">
        <v>43790</v>
      </c>
      <c r="AU974" t="s">
        <v>43793</v>
      </c>
      <c r="AV974" t="s">
        <v>43793</v>
      </c>
      <c r="AW974" t="s">
        <v>43815</v>
      </c>
      <c r="AX974" t="s">
        <v>36367</v>
      </c>
      <c r="AY974" s="12">
        <v>85000</v>
      </c>
      <c r="AZ974" t="s">
        <v>41555</v>
      </c>
      <c r="BA974" t="s">
        <v>38838</v>
      </c>
      <c r="BB974" t="str">
        <f>VLOOKUP(BA974,Sheet1!A:B,2,FALSE)</f>
        <v>P-19237</v>
      </c>
      <c r="BC974" t="str">
        <f>VLOOKUP(BB974,'[1]ACN Audit Supervisory Organ - M'!$A:$I,3,FALSE)</f>
        <v>College of Community Innovation and Education (CCIE) - School of Global Health Management and Informatics (HMI)</v>
      </c>
      <c r="BD974" t="str">
        <f>VLOOKUP(BB974,'[1]ACN Audit Supervisory Organ - M'!$A:$I,4,FALSE)</f>
        <v>SUP_2625</v>
      </c>
    </row>
    <row r="975" spans="1:56" x14ac:dyDescent="0.2">
      <c r="A975" t="s">
        <v>41555</v>
      </c>
      <c r="B975" t="s">
        <v>2149</v>
      </c>
      <c r="C975" t="s">
        <v>2149</v>
      </c>
      <c r="O975" s="9">
        <v>43862</v>
      </c>
      <c r="P975" s="9">
        <v>43862</v>
      </c>
      <c r="Q975" t="s">
        <v>43769</v>
      </c>
      <c r="R975" t="s">
        <v>43770</v>
      </c>
      <c r="S975" t="s">
        <v>43771</v>
      </c>
      <c r="T975" t="s">
        <v>43771</v>
      </c>
      <c r="U975" t="s">
        <v>43772</v>
      </c>
      <c r="V975" t="s">
        <v>43773</v>
      </c>
      <c r="W975" s="10">
        <v>40</v>
      </c>
      <c r="X975" t="s">
        <v>2149</v>
      </c>
      <c r="Y975" s="11">
        <v>1037</v>
      </c>
      <c r="Z975" t="s">
        <v>44688</v>
      </c>
      <c r="AA975" t="s">
        <v>43817</v>
      </c>
      <c r="AB975" t="s">
        <v>43818</v>
      </c>
      <c r="AE975" t="s">
        <v>43777</v>
      </c>
      <c r="AF975" t="s">
        <v>43778</v>
      </c>
      <c r="AG975" t="s">
        <v>43779</v>
      </c>
      <c r="AH975" t="s">
        <v>43780</v>
      </c>
      <c r="AI975" t="s">
        <v>44691</v>
      </c>
      <c r="AJ975" t="s">
        <v>44692</v>
      </c>
      <c r="AK975" t="s">
        <v>43843</v>
      </c>
      <c r="AL975" t="s">
        <v>43844</v>
      </c>
      <c r="AM975" t="s">
        <v>43902</v>
      </c>
      <c r="AN975" t="s">
        <v>43903</v>
      </c>
      <c r="AO975" t="s">
        <v>43943</v>
      </c>
      <c r="AP975" t="s">
        <v>43944</v>
      </c>
      <c r="AS975" t="s">
        <v>43789</v>
      </c>
      <c r="AT975" t="s">
        <v>43790</v>
      </c>
      <c r="AU975" t="s">
        <v>43793</v>
      </c>
      <c r="AV975" t="s">
        <v>43793</v>
      </c>
      <c r="AW975" t="s">
        <v>43815</v>
      </c>
      <c r="AX975" t="s">
        <v>37783</v>
      </c>
      <c r="AY975" s="12">
        <v>87784</v>
      </c>
      <c r="AZ975" t="s">
        <v>41555</v>
      </c>
      <c r="BA975" t="s">
        <v>38838</v>
      </c>
      <c r="BB975" t="str">
        <f>VLOOKUP(BA975,Sheet1!A:B,2,FALSE)</f>
        <v>P-19237</v>
      </c>
      <c r="BC975" t="str">
        <f>VLOOKUP(BB975,'[1]ACN Audit Supervisory Organ - M'!$A:$I,3,FALSE)</f>
        <v>College of Community Innovation and Education (CCIE) - School of Global Health Management and Informatics (HMI)</v>
      </c>
      <c r="BD975" t="str">
        <f>VLOOKUP(BB975,'[1]ACN Audit Supervisory Organ - M'!$A:$I,4,FALSE)</f>
        <v>SUP_2625</v>
      </c>
    </row>
    <row r="976" spans="1:56" x14ac:dyDescent="0.2">
      <c r="A976" t="s">
        <v>41555</v>
      </c>
      <c r="B976" t="s">
        <v>2149</v>
      </c>
      <c r="C976" t="s">
        <v>2149</v>
      </c>
      <c r="O976" s="9">
        <v>43862</v>
      </c>
      <c r="P976" s="9">
        <v>43862</v>
      </c>
      <c r="Q976" t="s">
        <v>43769</v>
      </c>
      <c r="R976" t="s">
        <v>43770</v>
      </c>
      <c r="S976" t="s">
        <v>43771</v>
      </c>
      <c r="T976" t="s">
        <v>43771</v>
      </c>
      <c r="U976" t="s">
        <v>43772</v>
      </c>
      <c r="V976" t="s">
        <v>43773</v>
      </c>
      <c r="W976" s="10">
        <v>40</v>
      </c>
      <c r="X976" t="s">
        <v>2149</v>
      </c>
      <c r="Y976" s="11">
        <v>1037</v>
      </c>
      <c r="Z976" t="s">
        <v>44688</v>
      </c>
      <c r="AA976" t="s">
        <v>43775</v>
      </c>
      <c r="AB976" t="s">
        <v>43776</v>
      </c>
      <c r="AE976" t="s">
        <v>43777</v>
      </c>
      <c r="AF976" t="s">
        <v>43778</v>
      </c>
      <c r="AG976" t="s">
        <v>43779</v>
      </c>
      <c r="AH976" t="s">
        <v>43780</v>
      </c>
      <c r="AI976" t="s">
        <v>44691</v>
      </c>
      <c r="AJ976" t="s">
        <v>44692</v>
      </c>
      <c r="AK976" t="s">
        <v>43843</v>
      </c>
      <c r="AL976" t="s">
        <v>43844</v>
      </c>
      <c r="AM976" t="s">
        <v>43902</v>
      </c>
      <c r="AN976" t="s">
        <v>43903</v>
      </c>
      <c r="AO976" t="s">
        <v>43943</v>
      </c>
      <c r="AP976" t="s">
        <v>43944</v>
      </c>
      <c r="AS976" t="s">
        <v>43789</v>
      </c>
      <c r="AT976" t="s">
        <v>43790</v>
      </c>
      <c r="AU976" t="s">
        <v>43793</v>
      </c>
      <c r="AV976" t="s">
        <v>43793</v>
      </c>
      <c r="AW976" t="s">
        <v>43815</v>
      </c>
      <c r="AX976" t="s">
        <v>38378</v>
      </c>
      <c r="AY976" s="12">
        <v>84012</v>
      </c>
      <c r="AZ976" t="s">
        <v>41555</v>
      </c>
      <c r="BA976" t="s">
        <v>38838</v>
      </c>
      <c r="BB976" t="str">
        <f>VLOOKUP(BA976,Sheet1!A:B,2,FALSE)</f>
        <v>P-19237</v>
      </c>
      <c r="BC976" t="str">
        <f>VLOOKUP(BB976,'[1]ACN Audit Supervisory Organ - M'!$A:$I,3,FALSE)</f>
        <v>College of Community Innovation and Education (CCIE) - School of Global Health Management and Informatics (HMI)</v>
      </c>
      <c r="BD976" t="str">
        <f>VLOOKUP(BB976,'[1]ACN Audit Supervisory Organ - M'!$A:$I,4,FALSE)</f>
        <v>SUP_2625</v>
      </c>
    </row>
    <row r="977" spans="1:56" x14ac:dyDescent="0.2">
      <c r="A977" t="s">
        <v>41555</v>
      </c>
      <c r="B977" t="s">
        <v>2149</v>
      </c>
      <c r="C977" t="s">
        <v>2149</v>
      </c>
      <c r="O977" s="9">
        <v>43862</v>
      </c>
      <c r="P977" s="9">
        <v>43862</v>
      </c>
      <c r="Q977" t="s">
        <v>43769</v>
      </c>
      <c r="R977" t="s">
        <v>43770</v>
      </c>
      <c r="S977" t="s">
        <v>43771</v>
      </c>
      <c r="T977" t="s">
        <v>43771</v>
      </c>
      <c r="U977" t="s">
        <v>43772</v>
      </c>
      <c r="V977" t="s">
        <v>43773</v>
      </c>
      <c r="W977" s="10">
        <v>40</v>
      </c>
      <c r="X977" t="s">
        <v>2149</v>
      </c>
      <c r="Y977" s="11">
        <v>1037</v>
      </c>
      <c r="Z977" t="s">
        <v>44688</v>
      </c>
      <c r="AA977" t="s">
        <v>43817</v>
      </c>
      <c r="AB977" t="s">
        <v>43818</v>
      </c>
      <c r="AE977" t="s">
        <v>43777</v>
      </c>
      <c r="AF977" t="s">
        <v>43778</v>
      </c>
      <c r="AG977" t="s">
        <v>43779</v>
      </c>
      <c r="AH977" t="s">
        <v>43780</v>
      </c>
      <c r="AI977" t="s">
        <v>44691</v>
      </c>
      <c r="AJ977" t="s">
        <v>44692</v>
      </c>
      <c r="AK977" t="s">
        <v>43843</v>
      </c>
      <c r="AL977" t="s">
        <v>43844</v>
      </c>
      <c r="AM977" t="s">
        <v>43902</v>
      </c>
      <c r="AN977" t="s">
        <v>43903</v>
      </c>
      <c r="AO977" t="s">
        <v>43943</v>
      </c>
      <c r="AP977" t="s">
        <v>43944</v>
      </c>
      <c r="AS977" t="s">
        <v>43789</v>
      </c>
      <c r="AT977" t="s">
        <v>43790</v>
      </c>
      <c r="AU977" t="s">
        <v>43793</v>
      </c>
      <c r="AV977" t="s">
        <v>43793</v>
      </c>
      <c r="AW977" t="s">
        <v>43815</v>
      </c>
      <c r="AX977" t="s">
        <v>39174</v>
      </c>
      <c r="AY977" s="12">
        <v>92219</v>
      </c>
      <c r="AZ977" t="s">
        <v>41555</v>
      </c>
      <c r="BA977" t="s">
        <v>38838</v>
      </c>
      <c r="BB977" t="str">
        <f>VLOOKUP(BA977,Sheet1!A:B,2,FALSE)</f>
        <v>P-19237</v>
      </c>
      <c r="BC977" t="str">
        <f>VLOOKUP(BB977,'[1]ACN Audit Supervisory Organ - M'!$A:$I,3,FALSE)</f>
        <v>College of Community Innovation and Education (CCIE) - School of Global Health Management and Informatics (HMI)</v>
      </c>
      <c r="BD977" t="str">
        <f>VLOOKUP(BB977,'[1]ACN Audit Supervisory Organ - M'!$A:$I,4,FALSE)</f>
        <v>SUP_2625</v>
      </c>
    </row>
    <row r="978" spans="1:56" x14ac:dyDescent="0.2">
      <c r="A978" t="s">
        <v>41555</v>
      </c>
      <c r="B978" t="s">
        <v>693</v>
      </c>
      <c r="C978" t="s">
        <v>693</v>
      </c>
      <c r="O978" s="9">
        <v>43862</v>
      </c>
      <c r="P978" s="9">
        <v>43862</v>
      </c>
      <c r="Q978" t="s">
        <v>43769</v>
      </c>
      <c r="R978" t="s">
        <v>43770</v>
      </c>
      <c r="S978" t="s">
        <v>43771</v>
      </c>
      <c r="T978" t="s">
        <v>43771</v>
      </c>
      <c r="U978" t="s">
        <v>43772</v>
      </c>
      <c r="V978" t="s">
        <v>43773</v>
      </c>
      <c r="W978" s="10">
        <v>40</v>
      </c>
      <c r="X978" t="s">
        <v>693</v>
      </c>
      <c r="Y978" s="11">
        <v>1042</v>
      </c>
      <c r="Z978" t="s">
        <v>44688</v>
      </c>
      <c r="AA978" t="s">
        <v>43775</v>
      </c>
      <c r="AB978" t="s">
        <v>43776</v>
      </c>
      <c r="AE978" t="s">
        <v>43777</v>
      </c>
      <c r="AF978" t="s">
        <v>43778</v>
      </c>
      <c r="AG978" t="s">
        <v>43805</v>
      </c>
      <c r="AH978" t="s">
        <v>43806</v>
      </c>
      <c r="AI978" t="s">
        <v>44689</v>
      </c>
      <c r="AJ978" t="s">
        <v>44690</v>
      </c>
      <c r="AK978" t="s">
        <v>44104</v>
      </c>
      <c r="AL978" t="s">
        <v>44105</v>
      </c>
      <c r="AM978" t="s">
        <v>43902</v>
      </c>
      <c r="AN978" t="s">
        <v>43903</v>
      </c>
      <c r="AO978" t="s">
        <v>43943</v>
      </c>
      <c r="AP978" t="s">
        <v>43944</v>
      </c>
      <c r="AS978" t="s">
        <v>43789</v>
      </c>
      <c r="AT978" t="s">
        <v>43790</v>
      </c>
      <c r="AU978" t="s">
        <v>43793</v>
      </c>
      <c r="AV978" t="s">
        <v>43793</v>
      </c>
      <c r="AW978" t="s">
        <v>43815</v>
      </c>
      <c r="AX978" t="s">
        <v>39687</v>
      </c>
      <c r="AY978" s="12">
        <v>75000</v>
      </c>
      <c r="AZ978" t="s">
        <v>41555</v>
      </c>
      <c r="BA978" t="s">
        <v>38838</v>
      </c>
      <c r="BB978" t="str">
        <f>VLOOKUP(BA978,Sheet1!A:B,2,FALSE)</f>
        <v>P-19237</v>
      </c>
      <c r="BC978" t="str">
        <f>VLOOKUP(BB978,'[1]ACN Audit Supervisory Organ - M'!$A:$I,3,FALSE)</f>
        <v>College of Community Innovation and Education (CCIE) - School of Global Health Management and Informatics (HMI)</v>
      </c>
      <c r="BD978" t="str">
        <f>VLOOKUP(BB978,'[1]ACN Audit Supervisory Organ - M'!$A:$I,4,FALSE)</f>
        <v>SUP_2625</v>
      </c>
    </row>
    <row r="979" spans="1:56" x14ac:dyDescent="0.2">
      <c r="A979" t="s">
        <v>41555</v>
      </c>
      <c r="B979" t="s">
        <v>129</v>
      </c>
      <c r="C979" t="s">
        <v>129</v>
      </c>
      <c r="O979" s="9">
        <v>43862</v>
      </c>
      <c r="P979" s="9">
        <v>43862</v>
      </c>
      <c r="Q979" t="s">
        <v>43769</v>
      </c>
      <c r="R979" t="s">
        <v>43770</v>
      </c>
      <c r="S979" t="s">
        <v>43771</v>
      </c>
      <c r="T979" t="s">
        <v>43771</v>
      </c>
      <c r="U979" t="s">
        <v>43772</v>
      </c>
      <c r="V979" t="s">
        <v>43773</v>
      </c>
      <c r="W979" s="10">
        <v>40</v>
      </c>
      <c r="X979" t="s">
        <v>129</v>
      </c>
      <c r="Y979" s="11">
        <v>1046</v>
      </c>
      <c r="Z979" t="s">
        <v>44688</v>
      </c>
      <c r="AA979" t="s">
        <v>43775</v>
      </c>
      <c r="AB979" t="s">
        <v>43776</v>
      </c>
      <c r="AE979" t="s">
        <v>43777</v>
      </c>
      <c r="AF979" t="s">
        <v>43778</v>
      </c>
      <c r="AG979" t="s">
        <v>43805</v>
      </c>
      <c r="AH979" t="s">
        <v>43806</v>
      </c>
      <c r="AI979" t="s">
        <v>44689</v>
      </c>
      <c r="AJ979" t="s">
        <v>44690</v>
      </c>
      <c r="AK979" t="s">
        <v>44104</v>
      </c>
      <c r="AL979" t="s">
        <v>44105</v>
      </c>
      <c r="AM979" t="s">
        <v>43902</v>
      </c>
      <c r="AN979" t="s">
        <v>43903</v>
      </c>
      <c r="AO979" t="s">
        <v>43943</v>
      </c>
      <c r="AP979" t="s">
        <v>43944</v>
      </c>
      <c r="AS979" t="s">
        <v>43789</v>
      </c>
      <c r="AT979" t="s">
        <v>43790</v>
      </c>
      <c r="AU979" t="s">
        <v>43793</v>
      </c>
      <c r="AV979" t="s">
        <v>43793</v>
      </c>
      <c r="AW979" t="s">
        <v>43815</v>
      </c>
      <c r="AX979" t="s">
        <v>39685</v>
      </c>
      <c r="AY979" s="12">
        <v>75000</v>
      </c>
      <c r="AZ979" t="s">
        <v>41555</v>
      </c>
      <c r="BA979" t="s">
        <v>38838</v>
      </c>
      <c r="BB979" t="str">
        <f>VLOOKUP(BA979,Sheet1!A:B,2,FALSE)</f>
        <v>P-19237</v>
      </c>
      <c r="BC979" t="str">
        <f>VLOOKUP(BB979,'[1]ACN Audit Supervisory Organ - M'!$A:$I,3,FALSE)</f>
        <v>College of Community Innovation and Education (CCIE) - School of Global Health Management and Informatics (HMI)</v>
      </c>
      <c r="BD979" t="str">
        <f>VLOOKUP(BB979,'[1]ACN Audit Supervisory Organ - M'!$A:$I,4,FALSE)</f>
        <v>SUP_2625</v>
      </c>
    </row>
    <row r="980" spans="1:56" x14ac:dyDescent="0.2">
      <c r="A980" t="s">
        <v>41555</v>
      </c>
      <c r="B980" t="s">
        <v>129</v>
      </c>
      <c r="C980" t="s">
        <v>129</v>
      </c>
      <c r="O980" s="9">
        <v>43862</v>
      </c>
      <c r="P980" s="9">
        <v>43862</v>
      </c>
      <c r="Q980" t="s">
        <v>43769</v>
      </c>
      <c r="R980" t="s">
        <v>43770</v>
      </c>
      <c r="S980" t="s">
        <v>43771</v>
      </c>
      <c r="T980" t="s">
        <v>43771</v>
      </c>
      <c r="U980" t="s">
        <v>43772</v>
      </c>
      <c r="V980" t="s">
        <v>43773</v>
      </c>
      <c r="W980" s="10">
        <v>40</v>
      </c>
      <c r="X980" t="s">
        <v>129</v>
      </c>
      <c r="Y980" s="11">
        <v>1046</v>
      </c>
      <c r="Z980" t="s">
        <v>44688</v>
      </c>
      <c r="AA980" t="s">
        <v>43775</v>
      </c>
      <c r="AB980" t="s">
        <v>43776</v>
      </c>
      <c r="AE980" t="s">
        <v>43777</v>
      </c>
      <c r="AF980" t="s">
        <v>43778</v>
      </c>
      <c r="AG980" t="s">
        <v>43805</v>
      </c>
      <c r="AH980" t="s">
        <v>43806</v>
      </c>
      <c r="AI980" t="s">
        <v>44689</v>
      </c>
      <c r="AJ980" t="s">
        <v>44690</v>
      </c>
      <c r="AK980" t="s">
        <v>44104</v>
      </c>
      <c r="AL980" t="s">
        <v>44105</v>
      </c>
      <c r="AM980" t="s">
        <v>43902</v>
      </c>
      <c r="AN980" t="s">
        <v>43903</v>
      </c>
      <c r="AO980" t="s">
        <v>43943</v>
      </c>
      <c r="AP980" t="s">
        <v>43944</v>
      </c>
      <c r="AS980" t="s">
        <v>43789</v>
      </c>
      <c r="AT980" t="s">
        <v>43790</v>
      </c>
      <c r="AU980" t="s">
        <v>43793</v>
      </c>
      <c r="AV980" t="s">
        <v>43793</v>
      </c>
      <c r="AW980" t="s">
        <v>43815</v>
      </c>
      <c r="AX980" t="s">
        <v>39686</v>
      </c>
      <c r="AY980" s="12">
        <v>75000</v>
      </c>
      <c r="AZ980" t="s">
        <v>41555</v>
      </c>
      <c r="BA980" t="s">
        <v>38838</v>
      </c>
      <c r="BB980" t="str">
        <f>VLOOKUP(BA980,Sheet1!A:B,2,FALSE)</f>
        <v>P-19237</v>
      </c>
      <c r="BC980" t="str">
        <f>VLOOKUP(BB980,'[1]ACN Audit Supervisory Organ - M'!$A:$I,3,FALSE)</f>
        <v>College of Community Innovation and Education (CCIE) - School of Global Health Management and Informatics (HMI)</v>
      </c>
      <c r="BD980" t="str">
        <f>VLOOKUP(BB980,'[1]ACN Audit Supervisory Organ - M'!$A:$I,4,FALSE)</f>
        <v>SUP_2625</v>
      </c>
    </row>
    <row r="981" spans="1:56" x14ac:dyDescent="0.2">
      <c r="A981" t="s">
        <v>41555</v>
      </c>
      <c r="B981" t="s">
        <v>860</v>
      </c>
      <c r="C981" t="s">
        <v>860</v>
      </c>
      <c r="O981" s="9">
        <v>43862</v>
      </c>
      <c r="P981" s="9">
        <v>43862</v>
      </c>
      <c r="Q981" t="s">
        <v>43769</v>
      </c>
      <c r="R981" t="s">
        <v>43770</v>
      </c>
      <c r="S981" t="s">
        <v>43771</v>
      </c>
      <c r="T981" t="s">
        <v>43771</v>
      </c>
      <c r="U981" t="s">
        <v>43772</v>
      </c>
      <c r="V981" t="s">
        <v>43773</v>
      </c>
      <c r="W981" s="10">
        <v>40</v>
      </c>
      <c r="X981" t="s">
        <v>860</v>
      </c>
      <c r="Y981" s="11">
        <v>1056</v>
      </c>
      <c r="Z981" t="s">
        <v>44688</v>
      </c>
      <c r="AA981" t="s">
        <v>43775</v>
      </c>
      <c r="AB981" t="s">
        <v>43776</v>
      </c>
      <c r="AE981" t="s">
        <v>43777</v>
      </c>
      <c r="AF981" t="s">
        <v>43778</v>
      </c>
      <c r="AG981" t="s">
        <v>43779</v>
      </c>
      <c r="AH981" t="s">
        <v>43780</v>
      </c>
      <c r="AI981" t="s">
        <v>44691</v>
      </c>
      <c r="AJ981" t="s">
        <v>44692</v>
      </c>
      <c r="AK981" t="s">
        <v>43843</v>
      </c>
      <c r="AL981" t="s">
        <v>43844</v>
      </c>
      <c r="AM981" t="s">
        <v>43902</v>
      </c>
      <c r="AN981" t="s">
        <v>43903</v>
      </c>
      <c r="AO981" t="s">
        <v>43943</v>
      </c>
      <c r="AP981" t="s">
        <v>43944</v>
      </c>
      <c r="AS981" t="s">
        <v>43789</v>
      </c>
      <c r="AT981" t="s">
        <v>43790</v>
      </c>
      <c r="AU981" t="s">
        <v>43793</v>
      </c>
      <c r="AV981" t="s">
        <v>43793</v>
      </c>
      <c r="AW981" t="s">
        <v>43815</v>
      </c>
      <c r="AX981" t="s">
        <v>37856</v>
      </c>
      <c r="AY981" s="12">
        <v>82182</v>
      </c>
      <c r="AZ981" t="s">
        <v>41555</v>
      </c>
      <c r="BA981" t="s">
        <v>38838</v>
      </c>
      <c r="BB981" t="str">
        <f>VLOOKUP(BA981,Sheet1!A:B,2,FALSE)</f>
        <v>P-19237</v>
      </c>
      <c r="BC981" t="str">
        <f>VLOOKUP(BB981,'[1]ACN Audit Supervisory Organ - M'!$A:$I,3,FALSE)</f>
        <v>College of Community Innovation and Education (CCIE) - School of Global Health Management and Informatics (HMI)</v>
      </c>
      <c r="BD981" t="str">
        <f>VLOOKUP(BB981,'[1]ACN Audit Supervisory Organ - M'!$A:$I,4,FALSE)</f>
        <v>SUP_2625</v>
      </c>
    </row>
    <row r="982" spans="1:56" x14ac:dyDescent="0.2">
      <c r="A982" t="s">
        <v>42141</v>
      </c>
      <c r="B982" t="s">
        <v>266</v>
      </c>
      <c r="C982" t="s">
        <v>266</v>
      </c>
      <c r="O982" s="9">
        <v>43862</v>
      </c>
      <c r="P982" s="9">
        <v>43862</v>
      </c>
      <c r="Q982" t="s">
        <v>43769</v>
      </c>
      <c r="R982" t="s">
        <v>43770</v>
      </c>
      <c r="S982" t="s">
        <v>43771</v>
      </c>
      <c r="T982" t="s">
        <v>43771</v>
      </c>
      <c r="U982" t="s">
        <v>43772</v>
      </c>
      <c r="V982" t="s">
        <v>43773</v>
      </c>
      <c r="W982" s="10">
        <v>40</v>
      </c>
      <c r="X982" t="s">
        <v>266</v>
      </c>
      <c r="Y982" s="11">
        <v>1350</v>
      </c>
      <c r="Z982" t="s">
        <v>44694</v>
      </c>
      <c r="AA982" t="s">
        <v>43775</v>
      </c>
      <c r="AB982" t="s">
        <v>43776</v>
      </c>
      <c r="AE982" t="s">
        <v>43777</v>
      </c>
      <c r="AF982" t="s">
        <v>43778</v>
      </c>
      <c r="AG982" t="s">
        <v>43779</v>
      </c>
      <c r="AH982" t="s">
        <v>43780</v>
      </c>
      <c r="AI982" t="s">
        <v>44695</v>
      </c>
      <c r="AJ982" t="s">
        <v>44696</v>
      </c>
      <c r="AK982" t="s">
        <v>43843</v>
      </c>
      <c r="AL982" t="s">
        <v>43844</v>
      </c>
      <c r="AM982" t="s">
        <v>43948</v>
      </c>
      <c r="AN982" t="s">
        <v>43949</v>
      </c>
      <c r="AO982" t="s">
        <v>43787</v>
      </c>
      <c r="AP982" t="s">
        <v>43788</v>
      </c>
      <c r="AS982" t="s">
        <v>43789</v>
      </c>
      <c r="AT982" t="s">
        <v>43790</v>
      </c>
      <c r="AU982" t="s">
        <v>43791</v>
      </c>
      <c r="AV982" t="s">
        <v>43791</v>
      </c>
      <c r="AW982" t="s">
        <v>43792</v>
      </c>
      <c r="AX982" t="s">
        <v>36396</v>
      </c>
      <c r="AY982" s="12">
        <v>30086</v>
      </c>
      <c r="AZ982" t="s">
        <v>42141</v>
      </c>
      <c r="BA982" t="s">
        <v>38110</v>
      </c>
      <c r="BB982" t="str">
        <f>VLOOKUP(BA982,Sheet1!A:B,2,FALSE)</f>
        <v>P-11890</v>
      </c>
      <c r="BC982" t="e">
        <f>VLOOKUP(BB982,'[1]ACN Audit Supervisory Organ - M'!$A:$I,3,FALSE)</f>
        <v>#N/A</v>
      </c>
      <c r="BD982" t="e">
        <f>VLOOKUP(BB982,'[1]ACN Audit Supervisory Organ - M'!$A:$I,4,FALSE)</f>
        <v>#N/A</v>
      </c>
    </row>
    <row r="983" spans="1:56" x14ac:dyDescent="0.2">
      <c r="A983" t="s">
        <v>42141</v>
      </c>
      <c r="B983" t="s">
        <v>33</v>
      </c>
      <c r="C983" t="s">
        <v>33</v>
      </c>
      <c r="O983" s="9">
        <v>43862</v>
      </c>
      <c r="P983" s="9">
        <v>43862</v>
      </c>
      <c r="Q983" t="s">
        <v>43769</v>
      </c>
      <c r="R983" t="s">
        <v>43770</v>
      </c>
      <c r="S983" t="s">
        <v>43771</v>
      </c>
      <c r="T983" t="s">
        <v>43771</v>
      </c>
      <c r="U983" t="s">
        <v>43772</v>
      </c>
      <c r="V983" t="s">
        <v>43773</v>
      </c>
      <c r="W983" s="10">
        <v>40</v>
      </c>
      <c r="X983" t="s">
        <v>33</v>
      </c>
      <c r="Y983" s="11">
        <v>1024</v>
      </c>
      <c r="Z983" t="s">
        <v>44697</v>
      </c>
      <c r="AA983" t="s">
        <v>43775</v>
      </c>
      <c r="AB983" t="s">
        <v>43776</v>
      </c>
      <c r="AE983" t="s">
        <v>43777</v>
      </c>
      <c r="AF983" t="s">
        <v>43778</v>
      </c>
      <c r="AG983" t="s">
        <v>43779</v>
      </c>
      <c r="AH983" t="s">
        <v>43780</v>
      </c>
      <c r="AI983" t="s">
        <v>44695</v>
      </c>
      <c r="AJ983" t="s">
        <v>44696</v>
      </c>
      <c r="AK983" t="s">
        <v>43843</v>
      </c>
      <c r="AL983" t="s">
        <v>43844</v>
      </c>
      <c r="AM983" t="s">
        <v>43948</v>
      </c>
      <c r="AN983" t="s">
        <v>43949</v>
      </c>
      <c r="AO983" t="s">
        <v>43787</v>
      </c>
      <c r="AP983" t="s">
        <v>43788</v>
      </c>
      <c r="AS983" t="s">
        <v>43789</v>
      </c>
      <c r="AT983" t="s">
        <v>43790</v>
      </c>
      <c r="AU983" t="s">
        <v>43793</v>
      </c>
      <c r="AV983" t="s">
        <v>43793</v>
      </c>
      <c r="AW983" t="s">
        <v>43815</v>
      </c>
      <c r="AX983" t="s">
        <v>37979</v>
      </c>
      <c r="AY983" s="12">
        <v>130168.87</v>
      </c>
      <c r="AZ983" t="s">
        <v>42141</v>
      </c>
      <c r="BA983" t="s">
        <v>38330</v>
      </c>
      <c r="BB983" t="str">
        <f>VLOOKUP(BA983,Sheet1!A:B,2,FALSE)</f>
        <v>P-19239</v>
      </c>
      <c r="BC983" t="str">
        <f>VLOOKUP(BB983,'[1]ACN Audit Supervisory Organ - M'!$A:$I,3,FALSE)</f>
        <v>College of Sciences (COS) - Department of Statistics and Data Science</v>
      </c>
      <c r="BD983" t="str">
        <f>VLOOKUP(BB983,'[1]ACN Audit Supervisory Organ - M'!$A:$I,4,FALSE)</f>
        <v>SUP_4110</v>
      </c>
    </row>
    <row r="984" spans="1:56" x14ac:dyDescent="0.2">
      <c r="A984" t="s">
        <v>42141</v>
      </c>
      <c r="B984" t="s">
        <v>693</v>
      </c>
      <c r="C984" t="s">
        <v>693</v>
      </c>
      <c r="O984" s="9">
        <v>43862</v>
      </c>
      <c r="P984" s="9">
        <v>43862</v>
      </c>
      <c r="Q984" t="s">
        <v>43769</v>
      </c>
      <c r="R984" t="s">
        <v>43770</v>
      </c>
      <c r="S984" t="s">
        <v>43771</v>
      </c>
      <c r="T984" t="s">
        <v>43771</v>
      </c>
      <c r="U984" t="s">
        <v>43772</v>
      </c>
      <c r="V984" t="s">
        <v>43773</v>
      </c>
      <c r="W984" s="10">
        <v>40</v>
      </c>
      <c r="X984" t="s">
        <v>693</v>
      </c>
      <c r="Y984" s="11">
        <v>1042</v>
      </c>
      <c r="Z984" t="s">
        <v>44697</v>
      </c>
      <c r="AA984" t="s">
        <v>43775</v>
      </c>
      <c r="AB984" t="s">
        <v>43776</v>
      </c>
      <c r="AE984" t="s">
        <v>43777</v>
      </c>
      <c r="AF984" t="s">
        <v>43778</v>
      </c>
      <c r="AG984" t="s">
        <v>43779</v>
      </c>
      <c r="AH984" t="s">
        <v>43780</v>
      </c>
      <c r="AI984" t="s">
        <v>44695</v>
      </c>
      <c r="AJ984" t="s">
        <v>44696</v>
      </c>
      <c r="AK984" t="s">
        <v>43843</v>
      </c>
      <c r="AL984" t="s">
        <v>43844</v>
      </c>
      <c r="AM984" t="s">
        <v>43948</v>
      </c>
      <c r="AN984" t="s">
        <v>43949</v>
      </c>
      <c r="AO984" t="s">
        <v>43787</v>
      </c>
      <c r="AP984" t="s">
        <v>43788</v>
      </c>
      <c r="AS984" t="s">
        <v>43789</v>
      </c>
      <c r="AT984" t="s">
        <v>43790</v>
      </c>
      <c r="AU984" t="s">
        <v>43793</v>
      </c>
      <c r="AV984" t="s">
        <v>43793</v>
      </c>
      <c r="AW984" t="s">
        <v>43815</v>
      </c>
      <c r="AX984" t="s">
        <v>38125</v>
      </c>
      <c r="AY984" s="12">
        <v>58855</v>
      </c>
      <c r="AZ984" t="s">
        <v>42141</v>
      </c>
      <c r="BA984" t="s">
        <v>38330</v>
      </c>
      <c r="BB984" t="str">
        <f>VLOOKUP(BA984,Sheet1!A:B,2,FALSE)</f>
        <v>P-19239</v>
      </c>
      <c r="BC984" t="str">
        <f>VLOOKUP(BB984,'[1]ACN Audit Supervisory Organ - M'!$A:$I,3,FALSE)</f>
        <v>College of Sciences (COS) - Department of Statistics and Data Science</v>
      </c>
      <c r="BD984" t="str">
        <f>VLOOKUP(BB984,'[1]ACN Audit Supervisory Organ - M'!$A:$I,4,FALSE)</f>
        <v>SUP_4110</v>
      </c>
    </row>
    <row r="985" spans="1:56" x14ac:dyDescent="0.2">
      <c r="A985" t="s">
        <v>42141</v>
      </c>
      <c r="B985" t="s">
        <v>731</v>
      </c>
      <c r="C985" t="s">
        <v>731</v>
      </c>
      <c r="O985" s="9">
        <v>43862</v>
      </c>
      <c r="P985" s="9">
        <v>43862</v>
      </c>
      <c r="Q985" t="s">
        <v>43769</v>
      </c>
      <c r="R985" t="s">
        <v>43770</v>
      </c>
      <c r="S985" t="s">
        <v>43771</v>
      </c>
      <c r="T985" t="s">
        <v>43771</v>
      </c>
      <c r="U985" t="s">
        <v>43772</v>
      </c>
      <c r="V985" t="s">
        <v>43773</v>
      </c>
      <c r="W985" s="10">
        <v>40</v>
      </c>
      <c r="X985" t="s">
        <v>731</v>
      </c>
      <c r="Y985" s="11">
        <v>1054</v>
      </c>
      <c r="Z985" t="s">
        <v>44697</v>
      </c>
      <c r="AA985" t="s">
        <v>43775</v>
      </c>
      <c r="AB985" t="s">
        <v>43776</v>
      </c>
      <c r="AE985" t="s">
        <v>43777</v>
      </c>
      <c r="AF985" t="s">
        <v>43778</v>
      </c>
      <c r="AG985" t="s">
        <v>43779</v>
      </c>
      <c r="AH985" t="s">
        <v>43780</v>
      </c>
      <c r="AI985" t="s">
        <v>44695</v>
      </c>
      <c r="AJ985" t="s">
        <v>44696</v>
      </c>
      <c r="AK985" t="s">
        <v>43843</v>
      </c>
      <c r="AL985" t="s">
        <v>43844</v>
      </c>
      <c r="AM985" t="s">
        <v>43948</v>
      </c>
      <c r="AN985" t="s">
        <v>43949</v>
      </c>
      <c r="AO985" t="s">
        <v>43787</v>
      </c>
      <c r="AP985" t="s">
        <v>43788</v>
      </c>
      <c r="AS985" t="s">
        <v>43789</v>
      </c>
      <c r="AT985" t="s">
        <v>43790</v>
      </c>
      <c r="AU985" t="s">
        <v>43793</v>
      </c>
      <c r="AV985" t="s">
        <v>43793</v>
      </c>
      <c r="AW985" t="s">
        <v>43815</v>
      </c>
      <c r="AX985" t="s">
        <v>38099</v>
      </c>
      <c r="AY985" s="12">
        <v>63070</v>
      </c>
      <c r="AZ985" t="s">
        <v>42141</v>
      </c>
      <c r="BA985" t="s">
        <v>38330</v>
      </c>
      <c r="BB985" t="str">
        <f>VLOOKUP(BA985,Sheet1!A:B,2,FALSE)</f>
        <v>P-19239</v>
      </c>
      <c r="BC985" t="str">
        <f>VLOOKUP(BB985,'[1]ACN Audit Supervisory Organ - M'!$A:$I,3,FALSE)</f>
        <v>College of Sciences (COS) - Department of Statistics and Data Science</v>
      </c>
      <c r="BD985" t="str">
        <f>VLOOKUP(BB985,'[1]ACN Audit Supervisory Organ - M'!$A:$I,4,FALSE)</f>
        <v>SUP_4110</v>
      </c>
    </row>
    <row r="986" spans="1:56" x14ac:dyDescent="0.2">
      <c r="A986" t="s">
        <v>41843</v>
      </c>
      <c r="B986" t="s">
        <v>111</v>
      </c>
      <c r="C986" t="s">
        <v>111</v>
      </c>
      <c r="O986" s="9">
        <v>43862</v>
      </c>
      <c r="P986" s="9">
        <v>43862</v>
      </c>
      <c r="Q986" t="s">
        <v>43769</v>
      </c>
      <c r="R986" t="s">
        <v>43770</v>
      </c>
      <c r="S986" t="s">
        <v>43771</v>
      </c>
      <c r="T986" t="s">
        <v>43771</v>
      </c>
      <c r="U986" t="s">
        <v>43772</v>
      </c>
      <c r="V986" t="s">
        <v>43773</v>
      </c>
      <c r="W986" s="10">
        <v>40</v>
      </c>
      <c r="X986" t="s">
        <v>111</v>
      </c>
      <c r="Y986" s="11">
        <v>1354</v>
      </c>
      <c r="Z986" t="s">
        <v>44698</v>
      </c>
      <c r="AA986" t="s">
        <v>43775</v>
      </c>
      <c r="AB986" t="s">
        <v>43776</v>
      </c>
      <c r="AE986" t="s">
        <v>43777</v>
      </c>
      <c r="AF986" t="s">
        <v>43778</v>
      </c>
      <c r="AG986" t="s">
        <v>43779</v>
      </c>
      <c r="AH986" t="s">
        <v>43780</v>
      </c>
      <c r="AI986" t="s">
        <v>44699</v>
      </c>
      <c r="AJ986" t="s">
        <v>44700</v>
      </c>
      <c r="AK986" t="s">
        <v>43843</v>
      </c>
      <c r="AL986" t="s">
        <v>43844</v>
      </c>
      <c r="AM986" t="s">
        <v>44167</v>
      </c>
      <c r="AN986" t="s">
        <v>44168</v>
      </c>
      <c r="AO986" t="s">
        <v>43787</v>
      </c>
      <c r="AP986" t="s">
        <v>43788</v>
      </c>
      <c r="AS986" t="s">
        <v>43789</v>
      </c>
      <c r="AT986" t="s">
        <v>43790</v>
      </c>
      <c r="AU986" t="s">
        <v>43791</v>
      </c>
      <c r="AV986" t="s">
        <v>43791</v>
      </c>
      <c r="AW986" t="s">
        <v>43792</v>
      </c>
      <c r="AX986" t="s">
        <v>37756</v>
      </c>
      <c r="AY986" s="12">
        <v>36841</v>
      </c>
      <c r="AZ986" t="s">
        <v>41843</v>
      </c>
      <c r="BA986" t="s">
        <v>35841</v>
      </c>
      <c r="BB986" t="str">
        <f>VLOOKUP(BA986,Sheet1!A:B,2,FALSE)</f>
        <v>P-33018</v>
      </c>
      <c r="BC986" t="str">
        <f>VLOOKUP(BB986,'[1]ACN Audit Supervisory Organ - M'!$A:$I,3,FALSE)</f>
        <v>College of Business Administration (CBA) - Kenneth G. Dixon School of Accounting</v>
      </c>
      <c r="BD986" t="str">
        <f>VLOOKUP(BB986,'[1]ACN Audit Supervisory Organ - M'!$A:$I,4,FALSE)</f>
        <v>SUP_4780</v>
      </c>
    </row>
    <row r="987" spans="1:56" x14ac:dyDescent="0.2">
      <c r="A987" t="s">
        <v>41843</v>
      </c>
      <c r="B987" t="s">
        <v>147</v>
      </c>
      <c r="C987" t="s">
        <v>147</v>
      </c>
      <c r="O987" s="9">
        <v>43862</v>
      </c>
      <c r="P987" s="9">
        <v>43862</v>
      </c>
      <c r="Q987" t="s">
        <v>43769</v>
      </c>
      <c r="R987" t="s">
        <v>43770</v>
      </c>
      <c r="S987" t="s">
        <v>43771</v>
      </c>
      <c r="T987" t="s">
        <v>43771</v>
      </c>
      <c r="U987" t="s">
        <v>43772</v>
      </c>
      <c r="V987" t="s">
        <v>43773</v>
      </c>
      <c r="W987" s="10">
        <v>40</v>
      </c>
      <c r="X987" t="s">
        <v>147</v>
      </c>
      <c r="Y987" s="11">
        <v>1355</v>
      </c>
      <c r="Z987" t="s">
        <v>44698</v>
      </c>
      <c r="AA987" t="s">
        <v>43775</v>
      </c>
      <c r="AB987" t="s">
        <v>43776</v>
      </c>
      <c r="AE987" t="s">
        <v>43777</v>
      </c>
      <c r="AF987" t="s">
        <v>43778</v>
      </c>
      <c r="AG987" t="s">
        <v>43779</v>
      </c>
      <c r="AH987" t="s">
        <v>43780</v>
      </c>
      <c r="AI987" t="s">
        <v>44699</v>
      </c>
      <c r="AJ987" t="s">
        <v>44700</v>
      </c>
      <c r="AK987" t="s">
        <v>43843</v>
      </c>
      <c r="AL987" t="s">
        <v>43844</v>
      </c>
      <c r="AM987" t="s">
        <v>44167</v>
      </c>
      <c r="AN987" t="s">
        <v>44168</v>
      </c>
      <c r="AO987" t="s">
        <v>43787</v>
      </c>
      <c r="AP987" t="s">
        <v>43788</v>
      </c>
      <c r="AS987" t="s">
        <v>43789</v>
      </c>
      <c r="AT987" t="s">
        <v>43790</v>
      </c>
      <c r="AU987" t="s">
        <v>43793</v>
      </c>
      <c r="AV987" t="s">
        <v>43793</v>
      </c>
      <c r="AW987" t="s">
        <v>43792</v>
      </c>
      <c r="AX987" t="s">
        <v>37159</v>
      </c>
      <c r="AY987" s="12">
        <v>43863</v>
      </c>
      <c r="AZ987" t="s">
        <v>41843</v>
      </c>
      <c r="BA987" t="s">
        <v>35841</v>
      </c>
      <c r="BB987" t="str">
        <f>VLOOKUP(BA987,Sheet1!A:B,2,FALSE)</f>
        <v>P-33018</v>
      </c>
      <c r="BC987" t="str">
        <f>VLOOKUP(BB987,'[1]ACN Audit Supervisory Organ - M'!$A:$I,3,FALSE)</f>
        <v>College of Business Administration (CBA) - Kenneth G. Dixon School of Accounting</v>
      </c>
      <c r="BD987" t="str">
        <f>VLOOKUP(BB987,'[1]ACN Audit Supervisory Organ - M'!$A:$I,4,FALSE)</f>
        <v>SUP_4780</v>
      </c>
    </row>
    <row r="988" spans="1:56" x14ac:dyDescent="0.2">
      <c r="A988" t="s">
        <v>41843</v>
      </c>
      <c r="B988" t="s">
        <v>33</v>
      </c>
      <c r="C988" t="s">
        <v>33</v>
      </c>
      <c r="O988" s="9">
        <v>43862</v>
      </c>
      <c r="P988" s="9">
        <v>43862</v>
      </c>
      <c r="Q988" t="s">
        <v>43769</v>
      </c>
      <c r="R988" t="s">
        <v>43770</v>
      </c>
      <c r="S988" t="s">
        <v>43771</v>
      </c>
      <c r="T988" t="s">
        <v>43771</v>
      </c>
      <c r="U988" t="s">
        <v>43772</v>
      </c>
      <c r="V988" t="s">
        <v>43773</v>
      </c>
      <c r="W988" s="10">
        <v>40</v>
      </c>
      <c r="X988" t="s">
        <v>33</v>
      </c>
      <c r="Y988" s="11">
        <v>1024</v>
      </c>
      <c r="Z988" t="s">
        <v>44698</v>
      </c>
      <c r="AA988" t="s">
        <v>43775</v>
      </c>
      <c r="AB988" t="s">
        <v>43776</v>
      </c>
      <c r="AE988" t="s">
        <v>43777</v>
      </c>
      <c r="AF988" t="s">
        <v>43778</v>
      </c>
      <c r="AG988" t="s">
        <v>43779</v>
      </c>
      <c r="AH988" t="s">
        <v>43780</v>
      </c>
      <c r="AI988" t="s">
        <v>44699</v>
      </c>
      <c r="AJ988" t="s">
        <v>44700</v>
      </c>
      <c r="AK988" t="s">
        <v>43843</v>
      </c>
      <c r="AL988" t="s">
        <v>43844</v>
      </c>
      <c r="AM988" t="s">
        <v>44167</v>
      </c>
      <c r="AN988" t="s">
        <v>44168</v>
      </c>
      <c r="AO988" t="s">
        <v>43787</v>
      </c>
      <c r="AP988" t="s">
        <v>43788</v>
      </c>
      <c r="AS988" t="s">
        <v>43789</v>
      </c>
      <c r="AT988" t="s">
        <v>43790</v>
      </c>
      <c r="AU988" t="s">
        <v>43793</v>
      </c>
      <c r="AV988" t="s">
        <v>43793</v>
      </c>
      <c r="AW988" t="s">
        <v>43815</v>
      </c>
      <c r="AX988" t="s">
        <v>37971</v>
      </c>
      <c r="AY988" s="12">
        <v>273679</v>
      </c>
      <c r="AZ988" t="s">
        <v>41843</v>
      </c>
      <c r="BA988" t="s">
        <v>35841</v>
      </c>
      <c r="BB988" t="str">
        <f>VLOOKUP(BA988,Sheet1!A:B,2,FALSE)</f>
        <v>P-33018</v>
      </c>
      <c r="BC988" t="str">
        <f>VLOOKUP(BB988,'[1]ACN Audit Supervisory Organ - M'!$A:$I,3,FALSE)</f>
        <v>College of Business Administration (CBA) - Kenneth G. Dixon School of Accounting</v>
      </c>
      <c r="BD988" t="str">
        <f>VLOOKUP(BB988,'[1]ACN Audit Supervisory Organ - M'!$A:$I,4,FALSE)</f>
        <v>SUP_4780</v>
      </c>
    </row>
    <row r="989" spans="1:56" x14ac:dyDescent="0.2">
      <c r="A989" t="s">
        <v>41843</v>
      </c>
      <c r="B989" t="s">
        <v>15</v>
      </c>
      <c r="C989" t="s">
        <v>15</v>
      </c>
      <c r="O989" s="9">
        <v>43862</v>
      </c>
      <c r="P989" s="9">
        <v>43862</v>
      </c>
      <c r="Q989" t="s">
        <v>43769</v>
      </c>
      <c r="R989" t="s">
        <v>43770</v>
      </c>
      <c r="S989" t="s">
        <v>43771</v>
      </c>
      <c r="T989" t="s">
        <v>43771</v>
      </c>
      <c r="U989" t="s">
        <v>43772</v>
      </c>
      <c r="V989" t="s">
        <v>43773</v>
      </c>
      <c r="W989" s="10">
        <v>40</v>
      </c>
      <c r="X989" t="s">
        <v>15</v>
      </c>
      <c r="Y989" s="11">
        <v>1032</v>
      </c>
      <c r="Z989" t="s">
        <v>44698</v>
      </c>
      <c r="AA989" t="s">
        <v>43775</v>
      </c>
      <c r="AB989" t="s">
        <v>43776</v>
      </c>
      <c r="AE989" t="s">
        <v>43777</v>
      </c>
      <c r="AF989" t="s">
        <v>43778</v>
      </c>
      <c r="AG989" t="s">
        <v>43779</v>
      </c>
      <c r="AH989" t="s">
        <v>43780</v>
      </c>
      <c r="AI989" t="s">
        <v>44699</v>
      </c>
      <c r="AJ989" t="s">
        <v>44700</v>
      </c>
      <c r="AK989" t="s">
        <v>43843</v>
      </c>
      <c r="AL989" t="s">
        <v>43844</v>
      </c>
      <c r="AM989" t="s">
        <v>44167</v>
      </c>
      <c r="AN989" t="s">
        <v>44168</v>
      </c>
      <c r="AO989" t="s">
        <v>43787</v>
      </c>
      <c r="AP989" t="s">
        <v>43788</v>
      </c>
      <c r="AS989" t="s">
        <v>43789</v>
      </c>
      <c r="AT989" t="s">
        <v>43790</v>
      </c>
      <c r="AU989" t="s">
        <v>43793</v>
      </c>
      <c r="AV989" t="s">
        <v>43793</v>
      </c>
      <c r="AW989" t="s">
        <v>43815</v>
      </c>
      <c r="AX989" t="s">
        <v>37699</v>
      </c>
      <c r="AY989" s="12">
        <v>227695</v>
      </c>
      <c r="AZ989" t="s">
        <v>41843</v>
      </c>
      <c r="BA989" t="s">
        <v>35841</v>
      </c>
      <c r="BB989" t="str">
        <f>VLOOKUP(BA989,Sheet1!A:B,2,FALSE)</f>
        <v>P-33018</v>
      </c>
      <c r="BC989" t="str">
        <f>VLOOKUP(BB989,'[1]ACN Audit Supervisory Organ - M'!$A:$I,3,FALSE)</f>
        <v>College of Business Administration (CBA) - Kenneth G. Dixon School of Accounting</v>
      </c>
      <c r="BD989" t="str">
        <f>VLOOKUP(BB989,'[1]ACN Audit Supervisory Organ - M'!$A:$I,4,FALSE)</f>
        <v>SUP_4780</v>
      </c>
    </row>
    <row r="990" spans="1:56" x14ac:dyDescent="0.2">
      <c r="A990" t="s">
        <v>41843</v>
      </c>
      <c r="B990" t="s">
        <v>15</v>
      </c>
      <c r="C990" t="s">
        <v>15</v>
      </c>
      <c r="O990" s="9">
        <v>43862</v>
      </c>
      <c r="P990" s="9">
        <v>43862</v>
      </c>
      <c r="Q990" t="s">
        <v>43769</v>
      </c>
      <c r="R990" t="s">
        <v>43770</v>
      </c>
      <c r="S990" t="s">
        <v>43771</v>
      </c>
      <c r="T990" t="s">
        <v>43771</v>
      </c>
      <c r="U990" t="s">
        <v>43772</v>
      </c>
      <c r="V990" t="s">
        <v>43773</v>
      </c>
      <c r="W990" s="10">
        <v>40</v>
      </c>
      <c r="X990" t="s">
        <v>15</v>
      </c>
      <c r="Y990" s="11">
        <v>1032</v>
      </c>
      <c r="Z990" t="s">
        <v>44698</v>
      </c>
      <c r="AA990" t="s">
        <v>43775</v>
      </c>
      <c r="AB990" t="s">
        <v>43776</v>
      </c>
      <c r="AE990" t="s">
        <v>43777</v>
      </c>
      <c r="AF990" t="s">
        <v>43778</v>
      </c>
      <c r="AG990" t="s">
        <v>43779</v>
      </c>
      <c r="AH990" t="s">
        <v>43780</v>
      </c>
      <c r="AI990" t="s">
        <v>44699</v>
      </c>
      <c r="AJ990" t="s">
        <v>44700</v>
      </c>
      <c r="AK990" t="s">
        <v>43843</v>
      </c>
      <c r="AL990" t="s">
        <v>43844</v>
      </c>
      <c r="AM990" t="s">
        <v>44167</v>
      </c>
      <c r="AN990" t="s">
        <v>44168</v>
      </c>
      <c r="AO990" t="s">
        <v>43787</v>
      </c>
      <c r="AP990" t="s">
        <v>43788</v>
      </c>
      <c r="AS990" t="s">
        <v>43789</v>
      </c>
      <c r="AT990" t="s">
        <v>43790</v>
      </c>
      <c r="AU990" t="s">
        <v>43793</v>
      </c>
      <c r="AV990" t="s">
        <v>43793</v>
      </c>
      <c r="AW990" t="s">
        <v>43815</v>
      </c>
      <c r="AX990" t="s">
        <v>37956</v>
      </c>
      <c r="AY990" s="12">
        <v>164888</v>
      </c>
      <c r="AZ990" t="s">
        <v>41843</v>
      </c>
      <c r="BA990" t="s">
        <v>35841</v>
      </c>
      <c r="BB990" t="str">
        <f>VLOOKUP(BA990,Sheet1!A:B,2,FALSE)</f>
        <v>P-33018</v>
      </c>
      <c r="BC990" t="str">
        <f>VLOOKUP(BB990,'[1]ACN Audit Supervisory Organ - M'!$A:$I,3,FALSE)</f>
        <v>College of Business Administration (CBA) - Kenneth G. Dixon School of Accounting</v>
      </c>
      <c r="BD990" t="str">
        <f>VLOOKUP(BB990,'[1]ACN Audit Supervisory Organ - M'!$A:$I,4,FALSE)</f>
        <v>SUP_4780</v>
      </c>
    </row>
    <row r="991" spans="1:56" x14ac:dyDescent="0.2">
      <c r="A991" t="s">
        <v>41843</v>
      </c>
      <c r="B991" t="s">
        <v>2149</v>
      </c>
      <c r="C991" t="s">
        <v>2149</v>
      </c>
      <c r="O991" s="9">
        <v>43862</v>
      </c>
      <c r="P991" s="9">
        <v>43862</v>
      </c>
      <c r="Q991" t="s">
        <v>43769</v>
      </c>
      <c r="R991" t="s">
        <v>43770</v>
      </c>
      <c r="S991" t="s">
        <v>43771</v>
      </c>
      <c r="T991" t="s">
        <v>43771</v>
      </c>
      <c r="U991" t="s">
        <v>43772</v>
      </c>
      <c r="V991" t="s">
        <v>43773</v>
      </c>
      <c r="W991" s="10">
        <v>40</v>
      </c>
      <c r="X991" t="s">
        <v>2149</v>
      </c>
      <c r="Y991" s="11">
        <v>1037</v>
      </c>
      <c r="Z991" t="s">
        <v>44701</v>
      </c>
      <c r="AA991" t="s">
        <v>43775</v>
      </c>
      <c r="AB991" t="s">
        <v>43776</v>
      </c>
      <c r="AE991" t="s">
        <v>43777</v>
      </c>
      <c r="AF991" t="s">
        <v>43778</v>
      </c>
      <c r="AG991" t="s">
        <v>43779</v>
      </c>
      <c r="AH991" t="s">
        <v>43780</v>
      </c>
      <c r="AI991" t="s">
        <v>44699</v>
      </c>
      <c r="AJ991" t="s">
        <v>44700</v>
      </c>
      <c r="AK991" t="s">
        <v>43843</v>
      </c>
      <c r="AL991" t="s">
        <v>43844</v>
      </c>
      <c r="AM991" t="s">
        <v>44167</v>
      </c>
      <c r="AN991" t="s">
        <v>44168</v>
      </c>
      <c r="AO991" t="s">
        <v>43787</v>
      </c>
      <c r="AP991" t="s">
        <v>43788</v>
      </c>
      <c r="AS991" t="s">
        <v>43789</v>
      </c>
      <c r="AT991" t="s">
        <v>43790</v>
      </c>
      <c r="AU991" t="s">
        <v>43793</v>
      </c>
      <c r="AV991" t="s">
        <v>43793</v>
      </c>
      <c r="AW991" t="s">
        <v>43815</v>
      </c>
      <c r="AX991" t="s">
        <v>42174</v>
      </c>
      <c r="AY991" s="12">
        <v>62000</v>
      </c>
      <c r="AZ991" t="s">
        <v>41843</v>
      </c>
      <c r="BA991" t="s">
        <v>36765</v>
      </c>
      <c r="BB991" t="str">
        <f>VLOOKUP(BA991,Sheet1!A:B,2,FALSE)</f>
        <v>P-14467</v>
      </c>
      <c r="BC991" t="e">
        <f>VLOOKUP(BB991,'[1]ACN Audit Supervisory Organ - M'!$A:$I,3,FALSE)</f>
        <v>#N/A</v>
      </c>
      <c r="BD991" t="e">
        <f>VLOOKUP(BB991,'[1]ACN Audit Supervisory Organ - M'!$A:$I,4,FALSE)</f>
        <v>#N/A</v>
      </c>
    </row>
    <row r="992" spans="1:56" x14ac:dyDescent="0.2">
      <c r="A992" t="s">
        <v>41843</v>
      </c>
      <c r="B992" t="s">
        <v>731</v>
      </c>
      <c r="C992" t="s">
        <v>731</v>
      </c>
      <c r="O992" s="9">
        <v>43862</v>
      </c>
      <c r="P992" s="9">
        <v>43862</v>
      </c>
      <c r="Q992" t="s">
        <v>43769</v>
      </c>
      <c r="R992" t="s">
        <v>43770</v>
      </c>
      <c r="S992" t="s">
        <v>43771</v>
      </c>
      <c r="T992" t="s">
        <v>43771</v>
      </c>
      <c r="U992" t="s">
        <v>43772</v>
      </c>
      <c r="V992" t="s">
        <v>43773</v>
      </c>
      <c r="W992" s="10">
        <v>40</v>
      </c>
      <c r="X992" t="s">
        <v>731</v>
      </c>
      <c r="Y992" s="11">
        <v>1054</v>
      </c>
      <c r="Z992" t="s">
        <v>44698</v>
      </c>
      <c r="AA992" t="s">
        <v>43775</v>
      </c>
      <c r="AB992" t="s">
        <v>43776</v>
      </c>
      <c r="AE992" t="s">
        <v>43777</v>
      </c>
      <c r="AF992" t="s">
        <v>43778</v>
      </c>
      <c r="AG992" t="s">
        <v>43779</v>
      </c>
      <c r="AH992" t="s">
        <v>43780</v>
      </c>
      <c r="AI992" t="s">
        <v>44699</v>
      </c>
      <c r="AJ992" t="s">
        <v>44700</v>
      </c>
      <c r="AK992" t="s">
        <v>43843</v>
      </c>
      <c r="AL992" t="s">
        <v>43844</v>
      </c>
      <c r="AM992" t="s">
        <v>44167</v>
      </c>
      <c r="AN992" t="s">
        <v>44168</v>
      </c>
      <c r="AO992" t="s">
        <v>43787</v>
      </c>
      <c r="AP992" t="s">
        <v>43788</v>
      </c>
      <c r="AS992" t="s">
        <v>43789</v>
      </c>
      <c r="AT992" t="s">
        <v>43790</v>
      </c>
      <c r="AU992" t="s">
        <v>43793</v>
      </c>
      <c r="AV992" t="s">
        <v>43793</v>
      </c>
      <c r="AW992" t="s">
        <v>43815</v>
      </c>
      <c r="AX992" t="s">
        <v>35316</v>
      </c>
      <c r="AY992" s="12">
        <v>128304</v>
      </c>
      <c r="AZ992" t="s">
        <v>41843</v>
      </c>
      <c r="BA992" t="s">
        <v>35841</v>
      </c>
      <c r="BB992" t="str">
        <f>VLOOKUP(BA992,Sheet1!A:B,2,FALSE)</f>
        <v>P-33018</v>
      </c>
      <c r="BC992" t="str">
        <f>VLOOKUP(BB992,'[1]ACN Audit Supervisory Organ - M'!$A:$I,3,FALSE)</f>
        <v>College of Business Administration (CBA) - Kenneth G. Dixon School of Accounting</v>
      </c>
      <c r="BD992" t="str">
        <f>VLOOKUP(BB992,'[1]ACN Audit Supervisory Organ - M'!$A:$I,4,FALSE)</f>
        <v>SUP_4780</v>
      </c>
    </row>
    <row r="993" spans="1:56" x14ac:dyDescent="0.2">
      <c r="A993" t="s">
        <v>42103</v>
      </c>
      <c r="B993" t="s">
        <v>111</v>
      </c>
      <c r="C993" t="s">
        <v>111</v>
      </c>
      <c r="O993" s="9">
        <v>43862</v>
      </c>
      <c r="P993" s="9">
        <v>43862</v>
      </c>
      <c r="Q993" t="s">
        <v>43769</v>
      </c>
      <c r="R993" t="s">
        <v>43770</v>
      </c>
      <c r="S993" t="s">
        <v>43771</v>
      </c>
      <c r="T993" t="s">
        <v>43771</v>
      </c>
      <c r="U993" t="s">
        <v>44176</v>
      </c>
      <c r="V993" t="s">
        <v>44177</v>
      </c>
      <c r="W993" s="10">
        <v>40</v>
      </c>
      <c r="X993" t="s">
        <v>111</v>
      </c>
      <c r="Y993" s="11">
        <v>1354</v>
      </c>
      <c r="Z993" t="s">
        <v>44702</v>
      </c>
      <c r="AA993" t="s">
        <v>43775</v>
      </c>
      <c r="AB993" t="s">
        <v>43776</v>
      </c>
      <c r="AE993" t="s">
        <v>43777</v>
      </c>
      <c r="AF993" t="s">
        <v>43778</v>
      </c>
      <c r="AG993" t="s">
        <v>43779</v>
      </c>
      <c r="AH993" t="s">
        <v>43780</v>
      </c>
      <c r="AI993" t="s">
        <v>44703</v>
      </c>
      <c r="AJ993" t="s">
        <v>44704</v>
      </c>
      <c r="AK993" t="s">
        <v>43843</v>
      </c>
      <c r="AL993" t="s">
        <v>43844</v>
      </c>
      <c r="AM993" t="s">
        <v>44167</v>
      </c>
      <c r="AN993" t="s">
        <v>44168</v>
      </c>
      <c r="AO993" t="s">
        <v>43787</v>
      </c>
      <c r="AP993" t="s">
        <v>43788</v>
      </c>
      <c r="AS993" t="s">
        <v>43789</v>
      </c>
      <c r="AT993" t="s">
        <v>43790</v>
      </c>
      <c r="AU993" t="s">
        <v>43791</v>
      </c>
      <c r="AV993" t="s">
        <v>43791</v>
      </c>
      <c r="AW993" t="s">
        <v>43792</v>
      </c>
      <c r="AX993" t="s">
        <v>36237</v>
      </c>
      <c r="AY993" s="12">
        <v>22105</v>
      </c>
      <c r="AZ993" t="s">
        <v>42103</v>
      </c>
      <c r="BA993" t="s">
        <v>37110</v>
      </c>
      <c r="BB993" t="str">
        <f>VLOOKUP(BA993,Sheet1!A:B,2,FALSE)</f>
        <v>P-12594</v>
      </c>
      <c r="BC993" t="str">
        <f>VLOOKUP(BB993,'[1]ACN Audit Supervisory Organ - M'!$A:$I,3,FALSE)</f>
        <v>College of Business Administration (CBA) - Economics</v>
      </c>
      <c r="BD993" t="str">
        <f>VLOOKUP(BB993,'[1]ACN Audit Supervisory Organ - M'!$A:$I,4,FALSE)</f>
        <v>SUP_2266</v>
      </c>
    </row>
    <row r="994" spans="1:56" x14ac:dyDescent="0.2">
      <c r="A994" t="s">
        <v>42103</v>
      </c>
      <c r="B994" t="s">
        <v>147</v>
      </c>
      <c r="C994" t="s">
        <v>147</v>
      </c>
      <c r="O994" s="9">
        <v>43862</v>
      </c>
      <c r="P994" s="9">
        <v>43862</v>
      </c>
      <c r="Q994" t="s">
        <v>43769</v>
      </c>
      <c r="R994" t="s">
        <v>43770</v>
      </c>
      <c r="S994" t="s">
        <v>43771</v>
      </c>
      <c r="T994" t="s">
        <v>43771</v>
      </c>
      <c r="U994" t="s">
        <v>43772</v>
      </c>
      <c r="V994" t="s">
        <v>43773</v>
      </c>
      <c r="W994" s="10">
        <v>40</v>
      </c>
      <c r="X994" t="s">
        <v>147</v>
      </c>
      <c r="Y994" s="11">
        <v>1356</v>
      </c>
      <c r="Z994" t="s">
        <v>44702</v>
      </c>
      <c r="AA994" t="s">
        <v>43775</v>
      </c>
      <c r="AB994" t="s">
        <v>43776</v>
      </c>
      <c r="AE994" t="s">
        <v>43777</v>
      </c>
      <c r="AF994" t="s">
        <v>43778</v>
      </c>
      <c r="AG994" t="s">
        <v>43779</v>
      </c>
      <c r="AH994" t="s">
        <v>43780</v>
      </c>
      <c r="AI994" t="s">
        <v>44703</v>
      </c>
      <c r="AJ994" t="s">
        <v>44704</v>
      </c>
      <c r="AK994" t="s">
        <v>43843</v>
      </c>
      <c r="AL994" t="s">
        <v>43844</v>
      </c>
      <c r="AM994" t="s">
        <v>44167</v>
      </c>
      <c r="AN994" t="s">
        <v>44168</v>
      </c>
      <c r="AO994" t="s">
        <v>43787</v>
      </c>
      <c r="AP994" t="s">
        <v>43788</v>
      </c>
      <c r="AS994" t="s">
        <v>43789</v>
      </c>
      <c r="AT994" t="s">
        <v>43790</v>
      </c>
      <c r="AU994" t="s">
        <v>43791</v>
      </c>
      <c r="AV994" t="s">
        <v>43791</v>
      </c>
      <c r="AW994" t="s">
        <v>43792</v>
      </c>
      <c r="AX994" t="s">
        <v>37939</v>
      </c>
      <c r="AY994" s="12">
        <v>42367</v>
      </c>
      <c r="AZ994" t="s">
        <v>42103</v>
      </c>
      <c r="BA994" t="s">
        <v>37110</v>
      </c>
      <c r="BB994" t="str">
        <f>VLOOKUP(BA994,Sheet1!A:B,2,FALSE)</f>
        <v>P-12594</v>
      </c>
      <c r="BC994" t="str">
        <f>VLOOKUP(BB994,'[1]ACN Audit Supervisory Organ - M'!$A:$I,3,FALSE)</f>
        <v>College of Business Administration (CBA) - Economics</v>
      </c>
      <c r="BD994" t="str">
        <f>VLOOKUP(BB994,'[1]ACN Audit Supervisory Organ - M'!$A:$I,4,FALSE)</f>
        <v>SUP_2266</v>
      </c>
    </row>
    <row r="995" spans="1:56" x14ac:dyDescent="0.2">
      <c r="A995" t="s">
        <v>42103</v>
      </c>
      <c r="B995" t="s">
        <v>33</v>
      </c>
      <c r="C995" t="s">
        <v>33</v>
      </c>
      <c r="O995" s="9">
        <v>43862</v>
      </c>
      <c r="P995" s="9">
        <v>43862</v>
      </c>
      <c r="Q995" t="s">
        <v>43769</v>
      </c>
      <c r="R995" t="s">
        <v>43770</v>
      </c>
      <c r="S995" t="s">
        <v>43771</v>
      </c>
      <c r="T995" t="s">
        <v>43771</v>
      </c>
      <c r="U995" t="s">
        <v>43772</v>
      </c>
      <c r="V995" t="s">
        <v>43773</v>
      </c>
      <c r="W995" s="10">
        <v>40</v>
      </c>
      <c r="X995" t="s">
        <v>33</v>
      </c>
      <c r="Y995" s="11">
        <v>1024</v>
      </c>
      <c r="Z995" t="s">
        <v>44702</v>
      </c>
      <c r="AA995" t="s">
        <v>43775</v>
      </c>
      <c r="AB995" t="s">
        <v>43776</v>
      </c>
      <c r="AE995" t="s">
        <v>43777</v>
      </c>
      <c r="AF995" t="s">
        <v>43778</v>
      </c>
      <c r="AG995" t="s">
        <v>43779</v>
      </c>
      <c r="AH995" t="s">
        <v>43780</v>
      </c>
      <c r="AI995" t="s">
        <v>44703</v>
      </c>
      <c r="AJ995" t="s">
        <v>44704</v>
      </c>
      <c r="AK995" t="s">
        <v>43843</v>
      </c>
      <c r="AL995" t="s">
        <v>43844</v>
      </c>
      <c r="AM995" t="s">
        <v>44167</v>
      </c>
      <c r="AN995" t="s">
        <v>44168</v>
      </c>
      <c r="AO995" t="s">
        <v>43787</v>
      </c>
      <c r="AP995" t="s">
        <v>43788</v>
      </c>
      <c r="AS995" t="s">
        <v>43789</v>
      </c>
      <c r="AT995" t="s">
        <v>43790</v>
      </c>
      <c r="AU995" t="s">
        <v>43793</v>
      </c>
      <c r="AV995" t="s">
        <v>43793</v>
      </c>
      <c r="AW995" t="s">
        <v>43815</v>
      </c>
      <c r="AX995" t="s">
        <v>36455</v>
      </c>
      <c r="AY995" s="12">
        <v>175688.997</v>
      </c>
      <c r="AZ995" t="s">
        <v>42103</v>
      </c>
      <c r="BA995" t="s">
        <v>37110</v>
      </c>
      <c r="BB995" t="str">
        <f>VLOOKUP(BA995,Sheet1!A:B,2,FALSE)</f>
        <v>P-12594</v>
      </c>
      <c r="BC995" t="str">
        <f>VLOOKUP(BB995,'[1]ACN Audit Supervisory Organ - M'!$A:$I,3,FALSE)</f>
        <v>College of Business Administration (CBA) - Economics</v>
      </c>
      <c r="BD995" t="str">
        <f>VLOOKUP(BB995,'[1]ACN Audit Supervisory Organ - M'!$A:$I,4,FALSE)</f>
        <v>SUP_2266</v>
      </c>
    </row>
    <row r="996" spans="1:56" x14ac:dyDescent="0.2">
      <c r="A996" t="s">
        <v>42103</v>
      </c>
      <c r="B996" t="s">
        <v>15</v>
      </c>
      <c r="C996" t="s">
        <v>15</v>
      </c>
      <c r="O996" s="9">
        <v>43862</v>
      </c>
      <c r="P996" s="9">
        <v>43862</v>
      </c>
      <c r="Q996" t="s">
        <v>43769</v>
      </c>
      <c r="R996" t="s">
        <v>43770</v>
      </c>
      <c r="S996" t="s">
        <v>43771</v>
      </c>
      <c r="T996" t="s">
        <v>43771</v>
      </c>
      <c r="U996" t="s">
        <v>43772</v>
      </c>
      <c r="V996" t="s">
        <v>43773</v>
      </c>
      <c r="W996" s="10">
        <v>40</v>
      </c>
      <c r="X996" t="s">
        <v>15</v>
      </c>
      <c r="Y996" s="11">
        <v>1032</v>
      </c>
      <c r="Z996" t="s">
        <v>44702</v>
      </c>
      <c r="AA996" t="s">
        <v>43775</v>
      </c>
      <c r="AB996" t="s">
        <v>43776</v>
      </c>
      <c r="AE996" t="s">
        <v>43777</v>
      </c>
      <c r="AF996" t="s">
        <v>43778</v>
      </c>
      <c r="AG996" t="s">
        <v>43779</v>
      </c>
      <c r="AH996" t="s">
        <v>43780</v>
      </c>
      <c r="AI996" t="s">
        <v>44703</v>
      </c>
      <c r="AJ996" t="s">
        <v>44704</v>
      </c>
      <c r="AK996" t="s">
        <v>43843</v>
      </c>
      <c r="AL996" t="s">
        <v>43844</v>
      </c>
      <c r="AM996" t="s">
        <v>44167</v>
      </c>
      <c r="AN996" t="s">
        <v>44168</v>
      </c>
      <c r="AO996" t="s">
        <v>43787</v>
      </c>
      <c r="AP996" t="s">
        <v>43788</v>
      </c>
      <c r="AS996" t="s">
        <v>43789</v>
      </c>
      <c r="AT996" t="s">
        <v>43790</v>
      </c>
      <c r="AU996" t="s">
        <v>43793</v>
      </c>
      <c r="AV996" t="s">
        <v>43793</v>
      </c>
      <c r="AW996" t="s">
        <v>43815</v>
      </c>
      <c r="AX996" t="s">
        <v>37970</v>
      </c>
      <c r="AY996" s="12">
        <v>158669</v>
      </c>
      <c r="AZ996" t="s">
        <v>42103</v>
      </c>
      <c r="BA996" t="s">
        <v>37110</v>
      </c>
      <c r="BB996" t="str">
        <f>VLOOKUP(BA996,Sheet1!A:B,2,FALSE)</f>
        <v>P-12594</v>
      </c>
      <c r="BC996" t="str">
        <f>VLOOKUP(BB996,'[1]ACN Audit Supervisory Organ - M'!$A:$I,3,FALSE)</f>
        <v>College of Business Administration (CBA) - Economics</v>
      </c>
      <c r="BD996" t="str">
        <f>VLOOKUP(BB996,'[1]ACN Audit Supervisory Organ - M'!$A:$I,4,FALSE)</f>
        <v>SUP_2266</v>
      </c>
    </row>
    <row r="997" spans="1:56" x14ac:dyDescent="0.2">
      <c r="A997" t="s">
        <v>42103</v>
      </c>
      <c r="B997" t="s">
        <v>15</v>
      </c>
      <c r="C997" t="s">
        <v>15</v>
      </c>
      <c r="O997" s="9">
        <v>43862</v>
      </c>
      <c r="P997" s="9">
        <v>43862</v>
      </c>
      <c r="Q997" t="s">
        <v>43769</v>
      </c>
      <c r="R997" t="s">
        <v>43770</v>
      </c>
      <c r="S997" t="s">
        <v>43771</v>
      </c>
      <c r="T997" t="s">
        <v>43771</v>
      </c>
      <c r="U997" t="s">
        <v>44176</v>
      </c>
      <c r="V997" t="s">
        <v>44177</v>
      </c>
      <c r="W997" s="10">
        <v>40</v>
      </c>
      <c r="X997" t="s">
        <v>15</v>
      </c>
      <c r="Y997" s="11">
        <v>1032</v>
      </c>
      <c r="Z997" t="s">
        <v>44702</v>
      </c>
      <c r="AA997" t="s">
        <v>43775</v>
      </c>
      <c r="AB997" t="s">
        <v>43776</v>
      </c>
      <c r="AE997" t="s">
        <v>43777</v>
      </c>
      <c r="AF997" t="s">
        <v>43778</v>
      </c>
      <c r="AG997" t="s">
        <v>43779</v>
      </c>
      <c r="AH997" t="s">
        <v>43780</v>
      </c>
      <c r="AI997" t="s">
        <v>44703</v>
      </c>
      <c r="AJ997" t="s">
        <v>44704</v>
      </c>
      <c r="AK997" t="s">
        <v>43843</v>
      </c>
      <c r="AL997" t="s">
        <v>43844</v>
      </c>
      <c r="AM997" t="s">
        <v>44167</v>
      </c>
      <c r="AN997" t="s">
        <v>44168</v>
      </c>
      <c r="AO997" t="s">
        <v>43787</v>
      </c>
      <c r="AP997" t="s">
        <v>43788</v>
      </c>
      <c r="AS997" t="s">
        <v>43789</v>
      </c>
      <c r="AT997" t="s">
        <v>43790</v>
      </c>
      <c r="AU997" t="s">
        <v>43793</v>
      </c>
      <c r="AV997" t="s">
        <v>43793</v>
      </c>
      <c r="AW997" t="s">
        <v>43815</v>
      </c>
      <c r="AX997" t="s">
        <v>38451</v>
      </c>
      <c r="AY997" s="12">
        <v>62134</v>
      </c>
      <c r="AZ997" t="s">
        <v>42103</v>
      </c>
      <c r="BA997" t="s">
        <v>37110</v>
      </c>
      <c r="BB997" t="str">
        <f>VLOOKUP(BA997,Sheet1!A:B,2,FALSE)</f>
        <v>P-12594</v>
      </c>
      <c r="BC997" t="str">
        <f>VLOOKUP(BB997,'[1]ACN Audit Supervisory Organ - M'!$A:$I,3,FALSE)</f>
        <v>College of Business Administration (CBA) - Economics</v>
      </c>
      <c r="BD997" t="str">
        <f>VLOOKUP(BB997,'[1]ACN Audit Supervisory Organ - M'!$A:$I,4,FALSE)</f>
        <v>SUP_2266</v>
      </c>
    </row>
    <row r="998" spans="1:56" x14ac:dyDescent="0.2">
      <c r="A998" t="s">
        <v>42670</v>
      </c>
      <c r="B998" t="s">
        <v>75</v>
      </c>
      <c r="C998" t="s">
        <v>75</v>
      </c>
      <c r="O998" s="9">
        <v>43862</v>
      </c>
      <c r="P998" s="9">
        <v>43862</v>
      </c>
      <c r="Q998" t="s">
        <v>43769</v>
      </c>
      <c r="R998" t="s">
        <v>43770</v>
      </c>
      <c r="S998" t="s">
        <v>43771</v>
      </c>
      <c r="T998" t="s">
        <v>43771</v>
      </c>
      <c r="U998" t="s">
        <v>43772</v>
      </c>
      <c r="V998" t="s">
        <v>43773</v>
      </c>
      <c r="W998" s="10">
        <v>40</v>
      </c>
      <c r="X998" t="s">
        <v>75</v>
      </c>
      <c r="Y998" s="11">
        <v>1289</v>
      </c>
      <c r="Z998" t="s">
        <v>44705</v>
      </c>
      <c r="AA998" t="s">
        <v>43775</v>
      </c>
      <c r="AB998" t="s">
        <v>43776</v>
      </c>
      <c r="AE998" t="s">
        <v>43777</v>
      </c>
      <c r="AF998" t="s">
        <v>43778</v>
      </c>
      <c r="AG998" t="s">
        <v>43779</v>
      </c>
      <c r="AH998" t="s">
        <v>43780</v>
      </c>
      <c r="AI998" t="s">
        <v>44706</v>
      </c>
      <c r="AJ998" t="s">
        <v>44707</v>
      </c>
      <c r="AK998" t="s">
        <v>44146</v>
      </c>
      <c r="AL998" t="s">
        <v>44147</v>
      </c>
      <c r="AM998" t="s">
        <v>43948</v>
      </c>
      <c r="AN998" t="s">
        <v>43949</v>
      </c>
      <c r="AO998" t="s">
        <v>43787</v>
      </c>
      <c r="AP998" t="s">
        <v>43788</v>
      </c>
      <c r="AS998" t="s">
        <v>43789</v>
      </c>
      <c r="AT998" t="s">
        <v>43790</v>
      </c>
      <c r="AU998" t="s">
        <v>43793</v>
      </c>
      <c r="AV998" t="s">
        <v>43793</v>
      </c>
      <c r="AW998" t="s">
        <v>43792</v>
      </c>
      <c r="AX998" t="s">
        <v>39375</v>
      </c>
      <c r="AY998" s="12">
        <v>42367</v>
      </c>
      <c r="AZ998" t="s">
        <v>42670</v>
      </c>
      <c r="BA998" t="s">
        <v>36384</v>
      </c>
      <c r="BB998" t="str">
        <f>VLOOKUP(BA998,Sheet1!A:B,2,FALSE)</f>
        <v>P-12086</v>
      </c>
      <c r="BC998" t="str">
        <f>VLOOKUP(BB998,'[1]ACN Audit Supervisory Organ - M'!$A:$I,3,FALSE)</f>
        <v>College of Sciences (COS) - iSTEM</v>
      </c>
      <c r="BD998" t="str">
        <f>VLOOKUP(BB998,'[1]ACN Audit Supervisory Organ - M'!$A:$I,4,FALSE)</f>
        <v>SUP_2781</v>
      </c>
    </row>
    <row r="999" spans="1:56" x14ac:dyDescent="0.2">
      <c r="A999" t="s">
        <v>41621</v>
      </c>
      <c r="B999" t="s">
        <v>6063</v>
      </c>
      <c r="C999" t="s">
        <v>6063</v>
      </c>
      <c r="O999" s="9">
        <v>43862</v>
      </c>
      <c r="P999" s="9">
        <v>43862</v>
      </c>
      <c r="Q999" t="s">
        <v>43769</v>
      </c>
      <c r="R999" t="s">
        <v>43770</v>
      </c>
      <c r="S999" t="s">
        <v>43771</v>
      </c>
      <c r="T999" t="s">
        <v>43771</v>
      </c>
      <c r="U999" t="s">
        <v>43772</v>
      </c>
      <c r="V999" t="s">
        <v>43773</v>
      </c>
      <c r="W999" s="10">
        <v>40</v>
      </c>
      <c r="X999" t="s">
        <v>6063</v>
      </c>
      <c r="Y999" s="11">
        <v>1357</v>
      </c>
      <c r="Z999" t="s">
        <v>44708</v>
      </c>
      <c r="AA999" t="s">
        <v>43775</v>
      </c>
      <c r="AB999" t="s">
        <v>43776</v>
      </c>
      <c r="AE999" t="s">
        <v>43777</v>
      </c>
      <c r="AF999" t="s">
        <v>43778</v>
      </c>
      <c r="AG999" t="s">
        <v>43779</v>
      </c>
      <c r="AH999" t="s">
        <v>43780</v>
      </c>
      <c r="AI999" t="s">
        <v>44709</v>
      </c>
      <c r="AJ999" t="s">
        <v>44710</v>
      </c>
      <c r="AK999" t="s">
        <v>44711</v>
      </c>
      <c r="AL999" t="s">
        <v>44712</v>
      </c>
      <c r="AM999" t="s">
        <v>44713</v>
      </c>
      <c r="AN999" t="s">
        <v>44714</v>
      </c>
      <c r="AO999" t="s">
        <v>43787</v>
      </c>
      <c r="AP999" t="s">
        <v>43788</v>
      </c>
      <c r="AS999" t="s">
        <v>43789</v>
      </c>
      <c r="AT999" t="s">
        <v>43790</v>
      </c>
      <c r="AU999" t="s">
        <v>43793</v>
      </c>
      <c r="AV999" t="s">
        <v>43793</v>
      </c>
      <c r="AW999" t="s">
        <v>43792</v>
      </c>
      <c r="AX999" t="s">
        <v>39197</v>
      </c>
      <c r="AY999" s="12">
        <v>58140</v>
      </c>
      <c r="AZ999" t="s">
        <v>41621</v>
      </c>
      <c r="BA999" t="s">
        <v>38142</v>
      </c>
      <c r="BB999" t="str">
        <f>VLOOKUP(BA999,Sheet1!A:B,2,FALSE)</f>
        <v>P-36897</v>
      </c>
      <c r="BC999" t="str">
        <f>VLOOKUP(BB999,'[1]ACN Audit Supervisory Organ - M'!$A:$I,3,FALSE)</f>
        <v>Commmunications and Marketing - WUCF TV</v>
      </c>
      <c r="BD999" t="str">
        <f>VLOOKUP(BB999,'[1]ACN Audit Supervisory Organ - M'!$A:$I,4,FALSE)</f>
        <v>SUP_1666</v>
      </c>
    </row>
    <row r="1000" spans="1:56" x14ac:dyDescent="0.2">
      <c r="A1000" t="s">
        <v>41621</v>
      </c>
      <c r="B1000" t="s">
        <v>42038</v>
      </c>
      <c r="C1000" t="s">
        <v>42038</v>
      </c>
      <c r="O1000" s="9">
        <v>43862</v>
      </c>
      <c r="P1000" s="9">
        <v>43862</v>
      </c>
      <c r="Q1000" t="s">
        <v>43769</v>
      </c>
      <c r="R1000" t="s">
        <v>43770</v>
      </c>
      <c r="S1000" t="s">
        <v>43771</v>
      </c>
      <c r="T1000" t="s">
        <v>43771</v>
      </c>
      <c r="U1000" t="s">
        <v>43772</v>
      </c>
      <c r="V1000" t="s">
        <v>43773</v>
      </c>
      <c r="W1000" s="10">
        <v>40</v>
      </c>
      <c r="X1000" t="s">
        <v>42038</v>
      </c>
      <c r="Y1000" s="11">
        <v>1423</v>
      </c>
      <c r="Z1000" t="s">
        <v>44715</v>
      </c>
      <c r="AA1000" t="s">
        <v>43775</v>
      </c>
      <c r="AB1000" t="s">
        <v>43776</v>
      </c>
      <c r="AE1000" t="s">
        <v>43777</v>
      </c>
      <c r="AF1000" t="s">
        <v>43778</v>
      </c>
      <c r="AG1000" t="s">
        <v>43779</v>
      </c>
      <c r="AH1000" t="s">
        <v>43780</v>
      </c>
      <c r="AI1000" t="s">
        <v>44709</v>
      </c>
      <c r="AJ1000" t="s">
        <v>44710</v>
      </c>
      <c r="AK1000" t="s">
        <v>44711</v>
      </c>
      <c r="AL1000" t="s">
        <v>44712</v>
      </c>
      <c r="AM1000" t="s">
        <v>44713</v>
      </c>
      <c r="AN1000" t="s">
        <v>44714</v>
      </c>
      <c r="AO1000" t="s">
        <v>43787</v>
      </c>
      <c r="AP1000" t="s">
        <v>43788</v>
      </c>
      <c r="AS1000" t="s">
        <v>43789</v>
      </c>
      <c r="AT1000" t="s">
        <v>43790</v>
      </c>
      <c r="AU1000" t="s">
        <v>43793</v>
      </c>
      <c r="AV1000" t="s">
        <v>43793</v>
      </c>
      <c r="AW1000" t="s">
        <v>43792</v>
      </c>
      <c r="AX1000" t="s">
        <v>35996</v>
      </c>
      <c r="AY1000" s="12">
        <v>76023</v>
      </c>
      <c r="AZ1000" t="s">
        <v>41621</v>
      </c>
      <c r="BA1000" t="s">
        <v>42040</v>
      </c>
      <c r="BB1000" t="e">
        <f>VLOOKUP(BA1000,Sheet1!A:B,2,FALSE)</f>
        <v>#N/A</v>
      </c>
      <c r="BC1000" t="e">
        <f>VLOOKUP(BB1000,'[1]ACN Audit Supervisory Organ - M'!$A:$I,3,FALSE)</f>
        <v>#N/A</v>
      </c>
      <c r="BD1000" t="e">
        <f>VLOOKUP(BB1000,'[1]ACN Audit Supervisory Organ - M'!$A:$I,4,FALSE)</f>
        <v>#N/A</v>
      </c>
    </row>
    <row r="1001" spans="1:56" x14ac:dyDescent="0.2">
      <c r="A1001" t="s">
        <v>41621</v>
      </c>
      <c r="B1001" t="s">
        <v>42621</v>
      </c>
      <c r="C1001" t="s">
        <v>42621</v>
      </c>
      <c r="O1001" s="9">
        <v>43862</v>
      </c>
      <c r="P1001" s="9">
        <v>43862</v>
      </c>
      <c r="Q1001" t="s">
        <v>43769</v>
      </c>
      <c r="R1001" t="s">
        <v>43770</v>
      </c>
      <c r="S1001" t="s">
        <v>43771</v>
      </c>
      <c r="T1001" t="s">
        <v>43771</v>
      </c>
      <c r="U1001" t="s">
        <v>43772</v>
      </c>
      <c r="V1001" t="s">
        <v>43773</v>
      </c>
      <c r="W1001" s="10">
        <v>40</v>
      </c>
      <c r="X1001" t="s">
        <v>42621</v>
      </c>
      <c r="Y1001" s="11">
        <v>1431</v>
      </c>
      <c r="Z1001" t="s">
        <v>44716</v>
      </c>
      <c r="AA1001" t="s">
        <v>43775</v>
      </c>
      <c r="AB1001" t="s">
        <v>43776</v>
      </c>
      <c r="AE1001" t="s">
        <v>43777</v>
      </c>
      <c r="AF1001" t="s">
        <v>43778</v>
      </c>
      <c r="AG1001" t="s">
        <v>43779</v>
      </c>
      <c r="AH1001" t="s">
        <v>43780</v>
      </c>
      <c r="AI1001" t="s">
        <v>44709</v>
      </c>
      <c r="AJ1001" t="s">
        <v>44710</v>
      </c>
      <c r="AK1001" t="s">
        <v>44711</v>
      </c>
      <c r="AL1001" t="s">
        <v>44712</v>
      </c>
      <c r="AM1001" t="s">
        <v>44713</v>
      </c>
      <c r="AN1001" t="s">
        <v>44714</v>
      </c>
      <c r="AO1001" t="s">
        <v>43787</v>
      </c>
      <c r="AP1001" t="s">
        <v>43788</v>
      </c>
      <c r="AS1001" t="s">
        <v>43789</v>
      </c>
      <c r="AT1001" t="s">
        <v>43790</v>
      </c>
      <c r="AU1001" t="s">
        <v>43791</v>
      </c>
      <c r="AV1001" t="s">
        <v>43791</v>
      </c>
      <c r="AW1001" t="s">
        <v>43792</v>
      </c>
      <c r="AX1001" t="s">
        <v>39281</v>
      </c>
      <c r="AY1001" s="12">
        <v>26465</v>
      </c>
      <c r="AZ1001" t="s">
        <v>41621</v>
      </c>
      <c r="BA1001" t="s">
        <v>38775</v>
      </c>
      <c r="BB1001" t="str">
        <f>VLOOKUP(BA1001,Sheet1!A:B,2,FALSE)</f>
        <v>P-33360</v>
      </c>
      <c r="BC1001" t="e">
        <f>VLOOKUP(BB1001,'[1]ACN Audit Supervisory Organ - M'!$A:$I,3,FALSE)</f>
        <v>#N/A</v>
      </c>
      <c r="BD1001" t="e">
        <f>VLOOKUP(BB1001,'[1]ACN Audit Supervisory Organ - M'!$A:$I,4,FALSE)</f>
        <v>#N/A</v>
      </c>
    </row>
    <row r="1002" spans="1:56" x14ac:dyDescent="0.2">
      <c r="A1002" t="s">
        <v>41621</v>
      </c>
      <c r="B1002" t="s">
        <v>42448</v>
      </c>
      <c r="C1002" t="s">
        <v>42448</v>
      </c>
      <c r="O1002" s="9">
        <v>43862</v>
      </c>
      <c r="P1002" s="9">
        <v>43862</v>
      </c>
      <c r="Q1002" t="s">
        <v>43769</v>
      </c>
      <c r="R1002" t="s">
        <v>43770</v>
      </c>
      <c r="S1002" t="s">
        <v>43771</v>
      </c>
      <c r="T1002" t="s">
        <v>43771</v>
      </c>
      <c r="U1002" t="s">
        <v>43772</v>
      </c>
      <c r="V1002" t="s">
        <v>43773</v>
      </c>
      <c r="W1002" s="10">
        <v>40</v>
      </c>
      <c r="X1002" t="s">
        <v>42448</v>
      </c>
      <c r="Y1002" s="11">
        <v>1547</v>
      </c>
      <c r="Z1002" t="s">
        <v>44708</v>
      </c>
      <c r="AA1002" t="s">
        <v>43775</v>
      </c>
      <c r="AB1002" t="s">
        <v>43776</v>
      </c>
      <c r="AE1002" t="s">
        <v>43777</v>
      </c>
      <c r="AF1002" t="s">
        <v>43778</v>
      </c>
      <c r="AG1002" t="s">
        <v>43779</v>
      </c>
      <c r="AH1002" t="s">
        <v>43780</v>
      </c>
      <c r="AI1002" t="s">
        <v>44709</v>
      </c>
      <c r="AJ1002" t="s">
        <v>44710</v>
      </c>
      <c r="AK1002" t="s">
        <v>44711</v>
      </c>
      <c r="AL1002" t="s">
        <v>44712</v>
      </c>
      <c r="AM1002" t="s">
        <v>44713</v>
      </c>
      <c r="AN1002" t="s">
        <v>44714</v>
      </c>
      <c r="AO1002" t="s">
        <v>43787</v>
      </c>
      <c r="AP1002" t="s">
        <v>43788</v>
      </c>
      <c r="AS1002" t="s">
        <v>43789</v>
      </c>
      <c r="AT1002" t="s">
        <v>43790</v>
      </c>
      <c r="AU1002" t="s">
        <v>43793</v>
      </c>
      <c r="AV1002" t="s">
        <v>43793</v>
      </c>
      <c r="AW1002" t="s">
        <v>43792</v>
      </c>
      <c r="AX1002" t="s">
        <v>38397</v>
      </c>
      <c r="AY1002" s="12">
        <v>114304</v>
      </c>
      <c r="AZ1002" t="s">
        <v>41621</v>
      </c>
      <c r="BA1002" t="s">
        <v>38142</v>
      </c>
      <c r="BB1002" t="str">
        <f>VLOOKUP(BA1002,Sheet1!A:B,2,FALSE)</f>
        <v>P-36897</v>
      </c>
      <c r="BC1002" t="str">
        <f>VLOOKUP(BB1002,'[1]ACN Audit Supervisory Organ - M'!$A:$I,3,FALSE)</f>
        <v>Commmunications and Marketing - WUCF TV</v>
      </c>
      <c r="BD1002" t="str">
        <f>VLOOKUP(BB1002,'[1]ACN Audit Supervisory Organ - M'!$A:$I,4,FALSE)</f>
        <v>SUP_1666</v>
      </c>
    </row>
    <row r="1003" spans="1:56" x14ac:dyDescent="0.2">
      <c r="A1003" t="s">
        <v>41621</v>
      </c>
      <c r="B1003" t="s">
        <v>42619</v>
      </c>
      <c r="C1003" t="s">
        <v>42619</v>
      </c>
      <c r="O1003" s="9">
        <v>43862</v>
      </c>
      <c r="P1003" s="9">
        <v>43862</v>
      </c>
      <c r="Q1003" t="s">
        <v>43769</v>
      </c>
      <c r="R1003" t="s">
        <v>43770</v>
      </c>
      <c r="S1003" t="s">
        <v>43771</v>
      </c>
      <c r="T1003" t="s">
        <v>43771</v>
      </c>
      <c r="U1003" t="s">
        <v>43772</v>
      </c>
      <c r="V1003" t="s">
        <v>43773</v>
      </c>
      <c r="W1003" s="10">
        <v>40</v>
      </c>
      <c r="X1003" t="s">
        <v>42619</v>
      </c>
      <c r="Y1003" s="11">
        <v>1574</v>
      </c>
      <c r="Z1003" t="s">
        <v>44715</v>
      </c>
      <c r="AA1003" t="s">
        <v>43775</v>
      </c>
      <c r="AB1003" t="s">
        <v>43776</v>
      </c>
      <c r="AE1003" t="s">
        <v>43777</v>
      </c>
      <c r="AF1003" t="s">
        <v>43778</v>
      </c>
      <c r="AG1003" t="s">
        <v>43779</v>
      </c>
      <c r="AH1003" t="s">
        <v>43780</v>
      </c>
      <c r="AI1003" t="s">
        <v>44709</v>
      </c>
      <c r="AJ1003" t="s">
        <v>44710</v>
      </c>
      <c r="AK1003" t="s">
        <v>44711</v>
      </c>
      <c r="AL1003" t="s">
        <v>44712</v>
      </c>
      <c r="AM1003" t="s">
        <v>44713</v>
      </c>
      <c r="AN1003" t="s">
        <v>44714</v>
      </c>
      <c r="AO1003" t="s">
        <v>43787</v>
      </c>
      <c r="AP1003" t="s">
        <v>43788</v>
      </c>
      <c r="AS1003" t="s">
        <v>43789</v>
      </c>
      <c r="AT1003" t="s">
        <v>43790</v>
      </c>
      <c r="AU1003" t="s">
        <v>43793</v>
      </c>
      <c r="AV1003" t="s">
        <v>43793</v>
      </c>
      <c r="AW1003" t="s">
        <v>43792</v>
      </c>
      <c r="AX1003" t="s">
        <v>39280</v>
      </c>
      <c r="AY1003" s="12">
        <v>59305</v>
      </c>
      <c r="AZ1003" t="s">
        <v>41621</v>
      </c>
      <c r="BA1003" t="s">
        <v>35996</v>
      </c>
      <c r="BB1003" t="str">
        <f>VLOOKUP(BA1003,Sheet1!A:B,2,FALSE)</f>
        <v>P-48241</v>
      </c>
      <c r="BC1003" t="e">
        <f>VLOOKUP(BB1003,'[1]ACN Audit Supervisory Organ - M'!$A:$I,3,FALSE)</f>
        <v>#N/A</v>
      </c>
      <c r="BD1003" t="e">
        <f>VLOOKUP(BB1003,'[1]ACN Audit Supervisory Organ - M'!$A:$I,4,FALSE)</f>
        <v>#N/A</v>
      </c>
    </row>
    <row r="1004" spans="1:56" x14ac:dyDescent="0.2">
      <c r="A1004" t="s">
        <v>41621</v>
      </c>
      <c r="B1004" t="s">
        <v>42623</v>
      </c>
      <c r="C1004" t="s">
        <v>42623</v>
      </c>
      <c r="O1004" s="9">
        <v>43862</v>
      </c>
      <c r="P1004" s="9">
        <v>43862</v>
      </c>
      <c r="Q1004" t="s">
        <v>43769</v>
      </c>
      <c r="R1004" t="s">
        <v>43770</v>
      </c>
      <c r="S1004" t="s">
        <v>43771</v>
      </c>
      <c r="T1004" t="s">
        <v>43771</v>
      </c>
      <c r="U1004" t="s">
        <v>43772</v>
      </c>
      <c r="V1004" t="s">
        <v>43773</v>
      </c>
      <c r="W1004" s="10">
        <v>40</v>
      </c>
      <c r="X1004" t="s">
        <v>42623</v>
      </c>
      <c r="Y1004" s="11">
        <v>1600</v>
      </c>
      <c r="Z1004" t="s">
        <v>44717</v>
      </c>
      <c r="AA1004" t="s">
        <v>43775</v>
      </c>
      <c r="AB1004" t="s">
        <v>43776</v>
      </c>
      <c r="AE1004" t="s">
        <v>43777</v>
      </c>
      <c r="AF1004" t="s">
        <v>43778</v>
      </c>
      <c r="AG1004" t="s">
        <v>43779</v>
      </c>
      <c r="AH1004" t="s">
        <v>43780</v>
      </c>
      <c r="AI1004" t="s">
        <v>44709</v>
      </c>
      <c r="AJ1004" t="s">
        <v>44710</v>
      </c>
      <c r="AK1004" t="s">
        <v>44711</v>
      </c>
      <c r="AL1004" t="s">
        <v>44712</v>
      </c>
      <c r="AM1004" t="s">
        <v>44713</v>
      </c>
      <c r="AN1004" t="s">
        <v>44714</v>
      </c>
      <c r="AO1004" t="s">
        <v>43787</v>
      </c>
      <c r="AP1004" t="s">
        <v>43788</v>
      </c>
      <c r="AS1004" t="s">
        <v>43789</v>
      </c>
      <c r="AT1004" t="s">
        <v>43790</v>
      </c>
      <c r="AU1004" t="s">
        <v>43793</v>
      </c>
      <c r="AV1004" t="s">
        <v>43793</v>
      </c>
      <c r="AW1004" t="s">
        <v>43792</v>
      </c>
      <c r="AX1004" t="s">
        <v>39283</v>
      </c>
      <c r="AY1004" s="12">
        <v>70132</v>
      </c>
      <c r="AZ1004" t="s">
        <v>41621</v>
      </c>
      <c r="BA1004" t="s">
        <v>34881</v>
      </c>
      <c r="BB1004" t="str">
        <f>VLOOKUP(BA1004,Sheet1!A:B,2,FALSE)</f>
        <v>P-13712</v>
      </c>
      <c r="BC1004" t="str">
        <f>VLOOKUP(BB1004,'[1]ACN Audit Supervisory Organ - M'!$A:$I,3,FALSE)</f>
        <v>WUCF TV - Education and Community Engagement</v>
      </c>
      <c r="BD1004" t="str">
        <f>VLOOKUP(BB1004,'[1]ACN Audit Supervisory Organ - M'!$A:$I,4,FALSE)</f>
        <v>SUP_1672</v>
      </c>
    </row>
    <row r="1005" spans="1:56" x14ac:dyDescent="0.2">
      <c r="A1005" t="s">
        <v>41621</v>
      </c>
      <c r="B1005" t="s">
        <v>3610</v>
      </c>
      <c r="C1005" t="s">
        <v>3610</v>
      </c>
      <c r="O1005" s="9">
        <v>43862</v>
      </c>
      <c r="P1005" s="9">
        <v>43862</v>
      </c>
      <c r="Q1005" t="s">
        <v>43769</v>
      </c>
      <c r="R1005" t="s">
        <v>43770</v>
      </c>
      <c r="S1005" t="s">
        <v>43771</v>
      </c>
      <c r="T1005" t="s">
        <v>43771</v>
      </c>
      <c r="U1005" t="s">
        <v>43772</v>
      </c>
      <c r="V1005" t="s">
        <v>43773</v>
      </c>
      <c r="W1005" s="10">
        <v>40</v>
      </c>
      <c r="X1005" t="s">
        <v>3610</v>
      </c>
      <c r="Y1005" s="11">
        <v>1613</v>
      </c>
      <c r="Z1005" t="s">
        <v>44718</v>
      </c>
      <c r="AA1005" t="s">
        <v>43775</v>
      </c>
      <c r="AB1005" t="s">
        <v>43776</v>
      </c>
      <c r="AE1005" t="s">
        <v>43777</v>
      </c>
      <c r="AF1005" t="s">
        <v>43778</v>
      </c>
      <c r="AG1005" t="s">
        <v>43779</v>
      </c>
      <c r="AH1005" t="s">
        <v>43780</v>
      </c>
      <c r="AI1005" t="s">
        <v>44709</v>
      </c>
      <c r="AJ1005" t="s">
        <v>44710</v>
      </c>
      <c r="AK1005" t="s">
        <v>44711</v>
      </c>
      <c r="AL1005" t="s">
        <v>44712</v>
      </c>
      <c r="AM1005" t="s">
        <v>44713</v>
      </c>
      <c r="AN1005" t="s">
        <v>44714</v>
      </c>
      <c r="AO1005" t="s">
        <v>43787</v>
      </c>
      <c r="AP1005" t="s">
        <v>43788</v>
      </c>
      <c r="AS1005" t="s">
        <v>43789</v>
      </c>
      <c r="AT1005" t="s">
        <v>43790</v>
      </c>
      <c r="AU1005" t="s">
        <v>43793</v>
      </c>
      <c r="AV1005" t="s">
        <v>43793</v>
      </c>
      <c r="AW1005" t="s">
        <v>43792</v>
      </c>
      <c r="AX1005" t="s">
        <v>38931</v>
      </c>
      <c r="AY1005" s="12">
        <v>42715</v>
      </c>
      <c r="AZ1005" t="s">
        <v>41621</v>
      </c>
      <c r="BA1005" t="s">
        <v>34860</v>
      </c>
      <c r="BB1005" t="str">
        <f>VLOOKUP(BA1005,Sheet1!A:B,2,FALSE)</f>
        <v>P-21967</v>
      </c>
      <c r="BC1005" t="str">
        <f>VLOOKUP(BB1005,'[1]ACN Audit Supervisory Organ - M'!$A:$I,3,FALSE)</f>
        <v>Commmunications and Marketing - WUCF TV</v>
      </c>
      <c r="BD1005" t="str">
        <f>VLOOKUP(BB1005,'[1]ACN Audit Supervisory Organ - M'!$A:$I,4,FALSE)</f>
        <v>SUP_1670</v>
      </c>
    </row>
    <row r="1006" spans="1:56" x14ac:dyDescent="0.2">
      <c r="A1006" t="s">
        <v>41621</v>
      </c>
      <c r="B1006" t="s">
        <v>69</v>
      </c>
      <c r="C1006" t="s">
        <v>69</v>
      </c>
      <c r="O1006" s="9">
        <v>43862</v>
      </c>
      <c r="P1006" s="9">
        <v>43862</v>
      </c>
      <c r="Q1006" t="s">
        <v>43769</v>
      </c>
      <c r="R1006" t="s">
        <v>43770</v>
      </c>
      <c r="S1006" t="s">
        <v>43771</v>
      </c>
      <c r="T1006" t="s">
        <v>43771</v>
      </c>
      <c r="U1006" t="s">
        <v>43772</v>
      </c>
      <c r="V1006" t="s">
        <v>43773</v>
      </c>
      <c r="W1006" s="10">
        <v>40</v>
      </c>
      <c r="X1006" t="s">
        <v>69</v>
      </c>
      <c r="Y1006" s="11">
        <v>2146</v>
      </c>
      <c r="Z1006" t="s">
        <v>44719</v>
      </c>
      <c r="AA1006" t="s">
        <v>43775</v>
      </c>
      <c r="AB1006" t="s">
        <v>43776</v>
      </c>
      <c r="AE1006" t="s">
        <v>43777</v>
      </c>
      <c r="AF1006" t="s">
        <v>43778</v>
      </c>
      <c r="AG1006" t="s">
        <v>43779</v>
      </c>
      <c r="AH1006" t="s">
        <v>43780</v>
      </c>
      <c r="AI1006" t="s">
        <v>44720</v>
      </c>
      <c r="AJ1006" t="s">
        <v>44721</v>
      </c>
      <c r="AK1006" t="s">
        <v>44711</v>
      </c>
      <c r="AL1006" t="s">
        <v>44712</v>
      </c>
      <c r="AM1006" t="s">
        <v>44722</v>
      </c>
      <c r="AN1006" t="s">
        <v>44723</v>
      </c>
      <c r="AO1006" t="s">
        <v>43787</v>
      </c>
      <c r="AP1006" t="s">
        <v>43788</v>
      </c>
      <c r="AS1006" t="s">
        <v>43789</v>
      </c>
      <c r="AT1006" t="s">
        <v>43790</v>
      </c>
      <c r="AU1006" t="s">
        <v>43791</v>
      </c>
      <c r="AV1006" t="s">
        <v>43791</v>
      </c>
      <c r="AW1006" t="s">
        <v>43792</v>
      </c>
      <c r="AX1006" t="s">
        <v>38250</v>
      </c>
      <c r="AY1006" s="12">
        <v>43470</v>
      </c>
      <c r="AZ1006" t="s">
        <v>41621</v>
      </c>
      <c r="BA1006" t="s">
        <v>38113</v>
      </c>
      <c r="BB1006" t="str">
        <f>VLOOKUP(BA1006,Sheet1!A:B,2,FALSE)</f>
        <v>P-10614</v>
      </c>
      <c r="BC1006" t="str">
        <f>VLOOKUP(BB1006,'[1]ACN Audit Supervisory Organ - M'!$A:$I,3,FALSE)</f>
        <v>Commmunications and Marketing - WUCF TV</v>
      </c>
      <c r="BD1006" t="str">
        <f>VLOOKUP(BB1006,'[1]ACN Audit Supervisory Organ - M'!$A:$I,4,FALSE)</f>
        <v>SUP_1671</v>
      </c>
    </row>
    <row r="1007" spans="1:56" x14ac:dyDescent="0.2">
      <c r="A1007" t="s">
        <v>41621</v>
      </c>
      <c r="B1007" t="s">
        <v>13865</v>
      </c>
      <c r="C1007" t="s">
        <v>13865</v>
      </c>
      <c r="O1007" s="9">
        <v>43862</v>
      </c>
      <c r="P1007" s="9">
        <v>43862</v>
      </c>
      <c r="Q1007" t="s">
        <v>43769</v>
      </c>
      <c r="R1007" t="s">
        <v>43770</v>
      </c>
      <c r="S1007" t="s">
        <v>43771</v>
      </c>
      <c r="T1007" t="s">
        <v>43771</v>
      </c>
      <c r="U1007" t="s">
        <v>43772</v>
      </c>
      <c r="V1007" t="s">
        <v>43773</v>
      </c>
      <c r="W1007" s="10">
        <v>40</v>
      </c>
      <c r="X1007" t="s">
        <v>44724</v>
      </c>
      <c r="Y1007" s="11">
        <v>3223</v>
      </c>
      <c r="Z1007" t="s">
        <v>44718</v>
      </c>
      <c r="AA1007" t="s">
        <v>43775</v>
      </c>
      <c r="AB1007" t="s">
        <v>43776</v>
      </c>
      <c r="AE1007" t="s">
        <v>43777</v>
      </c>
      <c r="AF1007" t="s">
        <v>43778</v>
      </c>
      <c r="AG1007" t="s">
        <v>43779</v>
      </c>
      <c r="AH1007" t="s">
        <v>43780</v>
      </c>
      <c r="AI1007" t="s">
        <v>44709</v>
      </c>
      <c r="AJ1007" t="s">
        <v>44710</v>
      </c>
      <c r="AK1007" t="s">
        <v>44711</v>
      </c>
      <c r="AL1007" t="s">
        <v>44712</v>
      </c>
      <c r="AM1007" t="s">
        <v>44713</v>
      </c>
      <c r="AN1007" t="s">
        <v>44714</v>
      </c>
      <c r="AO1007" t="s">
        <v>43787</v>
      </c>
      <c r="AP1007" t="s">
        <v>43788</v>
      </c>
      <c r="AS1007" t="s">
        <v>43789</v>
      </c>
      <c r="AT1007" t="s">
        <v>43790</v>
      </c>
      <c r="AU1007" t="s">
        <v>43793</v>
      </c>
      <c r="AV1007" t="s">
        <v>43793</v>
      </c>
      <c r="AW1007" t="s">
        <v>43792</v>
      </c>
      <c r="AX1007" t="s">
        <v>34889</v>
      </c>
      <c r="AY1007" s="12">
        <v>67958</v>
      </c>
      <c r="AZ1007" t="s">
        <v>41621</v>
      </c>
      <c r="BA1007" t="s">
        <v>34860</v>
      </c>
      <c r="BB1007" t="str">
        <f>VLOOKUP(BA1007,Sheet1!A:B,2,FALSE)</f>
        <v>P-21967</v>
      </c>
      <c r="BC1007" t="str">
        <f>VLOOKUP(BB1007,'[1]ACN Audit Supervisory Organ - M'!$A:$I,3,FALSE)</f>
        <v>Commmunications and Marketing - WUCF TV</v>
      </c>
      <c r="BD1007" t="str">
        <f>VLOOKUP(BB1007,'[1]ACN Audit Supervisory Organ - M'!$A:$I,4,FALSE)</f>
        <v>SUP_1670</v>
      </c>
    </row>
    <row r="1008" spans="1:56" x14ac:dyDescent="0.2">
      <c r="A1008" t="s">
        <v>41318</v>
      </c>
      <c r="B1008" t="s">
        <v>87</v>
      </c>
      <c r="C1008" t="s">
        <v>87</v>
      </c>
      <c r="O1008" s="9">
        <v>43862</v>
      </c>
      <c r="P1008" s="9">
        <v>43862</v>
      </c>
      <c r="Q1008" t="s">
        <v>43769</v>
      </c>
      <c r="R1008" t="s">
        <v>43770</v>
      </c>
      <c r="S1008" t="s">
        <v>43771</v>
      </c>
      <c r="T1008" t="s">
        <v>43771</v>
      </c>
      <c r="U1008" t="s">
        <v>43772</v>
      </c>
      <c r="V1008" t="s">
        <v>43773</v>
      </c>
      <c r="W1008" s="10">
        <v>40</v>
      </c>
      <c r="X1008" t="s">
        <v>87</v>
      </c>
      <c r="Y1008" s="11">
        <v>1287</v>
      </c>
      <c r="Z1008" t="s">
        <v>44725</v>
      </c>
      <c r="AA1008" t="s">
        <v>43817</v>
      </c>
      <c r="AB1008" t="s">
        <v>43818</v>
      </c>
      <c r="AE1008" t="s">
        <v>43777</v>
      </c>
      <c r="AF1008" t="s">
        <v>43778</v>
      </c>
      <c r="AG1008" t="s">
        <v>43779</v>
      </c>
      <c r="AH1008" t="s">
        <v>43780</v>
      </c>
      <c r="AI1008" t="s">
        <v>43941</v>
      </c>
      <c r="AJ1008" t="s">
        <v>43942</v>
      </c>
      <c r="AK1008" t="s">
        <v>43843</v>
      </c>
      <c r="AL1008" t="s">
        <v>43844</v>
      </c>
      <c r="AM1008" t="s">
        <v>43902</v>
      </c>
      <c r="AN1008" t="s">
        <v>43903</v>
      </c>
      <c r="AO1008" t="s">
        <v>43943</v>
      </c>
      <c r="AP1008" t="s">
        <v>43944</v>
      </c>
      <c r="AS1008" t="s">
        <v>43789</v>
      </c>
      <c r="AT1008" t="s">
        <v>43790</v>
      </c>
      <c r="AU1008" t="s">
        <v>43793</v>
      </c>
      <c r="AV1008" t="s">
        <v>43793</v>
      </c>
      <c r="AW1008" t="s">
        <v>43792</v>
      </c>
      <c r="AX1008" t="s">
        <v>37837</v>
      </c>
      <c r="AY1008" s="12">
        <v>41918</v>
      </c>
      <c r="AZ1008" t="s">
        <v>41318</v>
      </c>
      <c r="BA1008" t="s">
        <v>38375</v>
      </c>
      <c r="BB1008" t="str">
        <f>VLOOKUP(BA1008,Sheet1!A:B,2,FALSE)</f>
        <v>P-12138</v>
      </c>
      <c r="BC1008" t="str">
        <f>VLOOKUP(BB1008,'[1]ACN Audit Supervisory Organ - M'!$A:$I,3,FALSE)</f>
        <v>College of Community Innovation and Education (CCIE) - School of Public Administration</v>
      </c>
      <c r="BD1008" t="str">
        <f>VLOOKUP(BB1008,'[1]ACN Audit Supervisory Organ - M'!$A:$I,4,FALSE)</f>
        <v>SUP_4094</v>
      </c>
    </row>
    <row r="1009" spans="1:56" x14ac:dyDescent="0.2">
      <c r="A1009" t="s">
        <v>41318</v>
      </c>
      <c r="B1009" t="s">
        <v>2111</v>
      </c>
      <c r="C1009" t="s">
        <v>2111</v>
      </c>
      <c r="O1009" s="9">
        <v>43862</v>
      </c>
      <c r="P1009" s="9">
        <v>43862</v>
      </c>
      <c r="Q1009" t="s">
        <v>43769</v>
      </c>
      <c r="R1009" t="s">
        <v>43770</v>
      </c>
      <c r="S1009" t="s">
        <v>43771</v>
      </c>
      <c r="T1009" t="s">
        <v>43771</v>
      </c>
      <c r="U1009" t="s">
        <v>43772</v>
      </c>
      <c r="V1009" t="s">
        <v>43773</v>
      </c>
      <c r="W1009" s="10">
        <v>40</v>
      </c>
      <c r="X1009" t="s">
        <v>2111</v>
      </c>
      <c r="Y1009" s="11">
        <v>1371</v>
      </c>
      <c r="Z1009" t="s">
        <v>44726</v>
      </c>
      <c r="AA1009" t="s">
        <v>43817</v>
      </c>
      <c r="AB1009" t="s">
        <v>43818</v>
      </c>
      <c r="AE1009" t="s">
        <v>43777</v>
      </c>
      <c r="AF1009" t="s">
        <v>43778</v>
      </c>
      <c r="AG1009" t="s">
        <v>43779</v>
      </c>
      <c r="AH1009" t="s">
        <v>43780</v>
      </c>
      <c r="AI1009" t="s">
        <v>43941</v>
      </c>
      <c r="AJ1009" t="s">
        <v>43942</v>
      </c>
      <c r="AK1009" t="s">
        <v>43843</v>
      </c>
      <c r="AL1009" t="s">
        <v>43844</v>
      </c>
      <c r="AM1009" t="s">
        <v>43902</v>
      </c>
      <c r="AN1009" t="s">
        <v>43903</v>
      </c>
      <c r="AO1009" t="s">
        <v>43943</v>
      </c>
      <c r="AP1009" t="s">
        <v>43944</v>
      </c>
      <c r="AS1009" t="s">
        <v>43789</v>
      </c>
      <c r="AT1009" t="s">
        <v>43790</v>
      </c>
      <c r="AU1009" t="s">
        <v>43793</v>
      </c>
      <c r="AV1009" t="s">
        <v>43793</v>
      </c>
      <c r="AW1009" t="s">
        <v>43792</v>
      </c>
      <c r="AX1009" t="s">
        <v>36437</v>
      </c>
      <c r="AY1009" s="12">
        <v>63778</v>
      </c>
      <c r="AZ1009" t="s">
        <v>41318</v>
      </c>
      <c r="BA1009" t="s">
        <v>38161</v>
      </c>
      <c r="BB1009" t="str">
        <f>VLOOKUP(BA1009,Sheet1!A:B,2,FALSE)</f>
        <v>P-12845</v>
      </c>
      <c r="BC1009" t="str">
        <f>VLOOKUP(BB1009,'[1]ACN Audit Supervisory Organ - M'!$A:$I,3,FALSE)</f>
        <v>College of Community Innovation and Education (CCIE) - School of Public Administration</v>
      </c>
      <c r="BD1009" t="str">
        <f>VLOOKUP(BB1009,'[1]ACN Audit Supervisory Organ - M'!$A:$I,4,FALSE)</f>
        <v>SUP_5386</v>
      </c>
    </row>
    <row r="1010" spans="1:56" x14ac:dyDescent="0.2">
      <c r="A1010" t="s">
        <v>41318</v>
      </c>
      <c r="B1010" t="s">
        <v>3429</v>
      </c>
      <c r="C1010" t="s">
        <v>3429</v>
      </c>
      <c r="O1010" s="9">
        <v>43862</v>
      </c>
      <c r="P1010" s="9">
        <v>43862</v>
      </c>
      <c r="Q1010" t="s">
        <v>43769</v>
      </c>
      <c r="R1010" t="s">
        <v>43770</v>
      </c>
      <c r="S1010" t="s">
        <v>43890</v>
      </c>
      <c r="T1010" t="s">
        <v>43891</v>
      </c>
      <c r="U1010" t="s">
        <v>43772</v>
      </c>
      <c r="V1010" t="s">
        <v>43773</v>
      </c>
      <c r="W1010" s="10">
        <v>40</v>
      </c>
      <c r="X1010" t="s">
        <v>3429</v>
      </c>
      <c r="Y1010" s="11">
        <v>1110</v>
      </c>
      <c r="Z1010" t="s">
        <v>44727</v>
      </c>
      <c r="AA1010" t="s">
        <v>43817</v>
      </c>
      <c r="AB1010" t="s">
        <v>43818</v>
      </c>
      <c r="AE1010" t="s">
        <v>43777</v>
      </c>
      <c r="AF1010" t="s">
        <v>43778</v>
      </c>
      <c r="AG1010" t="s">
        <v>43779</v>
      </c>
      <c r="AH1010" t="s">
        <v>43780</v>
      </c>
      <c r="AI1010" t="s">
        <v>43941</v>
      </c>
      <c r="AJ1010" t="s">
        <v>43942</v>
      </c>
      <c r="AK1010" t="s">
        <v>43843</v>
      </c>
      <c r="AL1010" t="s">
        <v>43844</v>
      </c>
      <c r="AM1010" t="s">
        <v>43902</v>
      </c>
      <c r="AN1010" t="s">
        <v>43903</v>
      </c>
      <c r="AO1010" t="s">
        <v>43943</v>
      </c>
      <c r="AP1010" t="s">
        <v>43944</v>
      </c>
      <c r="AS1010" t="s">
        <v>43789</v>
      </c>
      <c r="AT1010" t="s">
        <v>43790</v>
      </c>
      <c r="AU1010" t="s">
        <v>43793</v>
      </c>
      <c r="AV1010" t="s">
        <v>43793</v>
      </c>
      <c r="AW1010" t="s">
        <v>43792</v>
      </c>
      <c r="AX1010" t="s">
        <v>34189</v>
      </c>
      <c r="AY1010" s="12">
        <v>55000</v>
      </c>
      <c r="AZ1010" t="s">
        <v>41318</v>
      </c>
      <c r="BA1010" t="s">
        <v>35723</v>
      </c>
      <c r="BB1010" t="str">
        <f>VLOOKUP(BA1010,Sheet1!A:B,2,FALSE)</f>
        <v>P-20994</v>
      </c>
      <c r="BC1010" t="str">
        <f>VLOOKUP(BB1010,'[1]ACN Audit Supervisory Organ - M'!$A:$I,3,FALSE)</f>
        <v>College of Community Innovation and Education (CCIE) - School of Public Administration</v>
      </c>
      <c r="BD1010" t="str">
        <f>VLOOKUP(BB1010,'[1]ACN Audit Supervisory Organ - M'!$A:$I,4,FALSE)</f>
        <v>SUP_4091</v>
      </c>
    </row>
    <row r="1011" spans="1:56" x14ac:dyDescent="0.2">
      <c r="A1011" t="s">
        <v>41318</v>
      </c>
      <c r="B1011" t="s">
        <v>3429</v>
      </c>
      <c r="C1011" t="s">
        <v>3429</v>
      </c>
      <c r="O1011" s="9">
        <v>43862</v>
      </c>
      <c r="P1011" s="9">
        <v>43862</v>
      </c>
      <c r="Q1011" t="s">
        <v>43769</v>
      </c>
      <c r="R1011" t="s">
        <v>43770</v>
      </c>
      <c r="S1011" t="s">
        <v>43890</v>
      </c>
      <c r="T1011" t="s">
        <v>43891</v>
      </c>
      <c r="U1011" t="s">
        <v>43772</v>
      </c>
      <c r="V1011" t="s">
        <v>43773</v>
      </c>
      <c r="W1011" s="10">
        <v>40</v>
      </c>
      <c r="X1011" t="s">
        <v>3429</v>
      </c>
      <c r="Y1011" s="11">
        <v>1110</v>
      </c>
      <c r="Z1011" t="s">
        <v>44727</v>
      </c>
      <c r="AA1011" t="s">
        <v>43817</v>
      </c>
      <c r="AB1011" t="s">
        <v>43818</v>
      </c>
      <c r="AE1011" t="s">
        <v>43777</v>
      </c>
      <c r="AF1011" t="s">
        <v>43778</v>
      </c>
      <c r="AG1011" t="s">
        <v>43839</v>
      </c>
      <c r="AH1011" t="s">
        <v>43840</v>
      </c>
      <c r="AI1011" t="s">
        <v>44728</v>
      </c>
      <c r="AJ1011" t="s">
        <v>44729</v>
      </c>
      <c r="AK1011" t="s">
        <v>43895</v>
      </c>
      <c r="AL1011" t="s">
        <v>43896</v>
      </c>
      <c r="AM1011" t="s">
        <v>43902</v>
      </c>
      <c r="AN1011" t="s">
        <v>43903</v>
      </c>
      <c r="AO1011" t="s">
        <v>43787</v>
      </c>
      <c r="AP1011" t="s">
        <v>43788</v>
      </c>
      <c r="AS1011" t="s">
        <v>43789</v>
      </c>
      <c r="AT1011" t="s">
        <v>43790</v>
      </c>
      <c r="AU1011" t="s">
        <v>43793</v>
      </c>
      <c r="AV1011" t="s">
        <v>43793</v>
      </c>
      <c r="AW1011" t="s">
        <v>43792</v>
      </c>
      <c r="AX1011" t="s">
        <v>34200</v>
      </c>
      <c r="AY1011" s="12">
        <v>50000</v>
      </c>
      <c r="AZ1011" t="s">
        <v>41318</v>
      </c>
      <c r="BA1011" t="s">
        <v>35723</v>
      </c>
      <c r="BB1011" t="str">
        <f>VLOOKUP(BA1011,Sheet1!A:B,2,FALSE)</f>
        <v>P-20994</v>
      </c>
      <c r="BC1011" t="str">
        <f>VLOOKUP(BB1011,'[1]ACN Audit Supervisory Organ - M'!$A:$I,3,FALSE)</f>
        <v>College of Community Innovation and Education (CCIE) - School of Public Administration</v>
      </c>
      <c r="BD1011" t="str">
        <f>VLOOKUP(BB1011,'[1]ACN Audit Supervisory Organ - M'!$A:$I,4,FALSE)</f>
        <v>SUP_4091</v>
      </c>
    </row>
    <row r="1012" spans="1:56" x14ac:dyDescent="0.2">
      <c r="A1012" t="s">
        <v>41678</v>
      </c>
      <c r="B1012" t="s">
        <v>15</v>
      </c>
      <c r="C1012" t="s">
        <v>15</v>
      </c>
      <c r="O1012" s="9">
        <v>43862</v>
      </c>
      <c r="P1012" s="9">
        <v>43862</v>
      </c>
      <c r="Q1012" t="s">
        <v>43769</v>
      </c>
      <c r="R1012" t="s">
        <v>43770</v>
      </c>
      <c r="S1012" t="s">
        <v>43771</v>
      </c>
      <c r="T1012" t="s">
        <v>43771</v>
      </c>
      <c r="U1012" t="s">
        <v>43772</v>
      </c>
      <c r="V1012" t="s">
        <v>43773</v>
      </c>
      <c r="W1012" s="10">
        <v>40</v>
      </c>
      <c r="X1012" t="s">
        <v>15</v>
      </c>
      <c r="Y1012" s="11">
        <v>1032</v>
      </c>
      <c r="Z1012" t="s">
        <v>44023</v>
      </c>
      <c r="AA1012" t="s">
        <v>43775</v>
      </c>
      <c r="AB1012" t="s">
        <v>43776</v>
      </c>
      <c r="AE1012" t="s">
        <v>43777</v>
      </c>
      <c r="AF1012" t="s">
        <v>43778</v>
      </c>
      <c r="AG1012" t="s">
        <v>43779</v>
      </c>
      <c r="AH1012" t="s">
        <v>43780</v>
      </c>
      <c r="AI1012" t="s">
        <v>44024</v>
      </c>
      <c r="AJ1012" t="s">
        <v>44025</v>
      </c>
      <c r="AK1012" t="s">
        <v>43843</v>
      </c>
      <c r="AL1012" t="s">
        <v>43844</v>
      </c>
      <c r="AM1012" t="s">
        <v>43917</v>
      </c>
      <c r="AN1012" t="s">
        <v>43918</v>
      </c>
      <c r="AO1012" t="s">
        <v>43787</v>
      </c>
      <c r="AP1012" t="s">
        <v>43788</v>
      </c>
      <c r="AS1012" t="s">
        <v>43789</v>
      </c>
      <c r="AT1012" t="s">
        <v>43790</v>
      </c>
      <c r="AU1012" t="s">
        <v>43793</v>
      </c>
      <c r="AV1012" t="s">
        <v>43793</v>
      </c>
      <c r="AW1012" t="s">
        <v>43815</v>
      </c>
      <c r="AX1012" t="s">
        <v>38274</v>
      </c>
      <c r="AY1012" s="12">
        <v>108980.988</v>
      </c>
      <c r="AZ1012" t="s">
        <v>41678</v>
      </c>
      <c r="BA1012" t="s">
        <v>37573</v>
      </c>
      <c r="BB1012" t="str">
        <f>VLOOKUP(BA1012,Sheet1!A:B,2,FALSE)</f>
        <v>P-10250</v>
      </c>
      <c r="BC1012" t="str">
        <f>VLOOKUP(BB1012,'[1]ACN Audit Supervisory Organ - M'!$A:$I,3,FALSE)</f>
        <v>College of Engineering and Computer Science (CECS) - Electrical and Computer Engineering</v>
      </c>
      <c r="BD1012" t="str">
        <f>VLOOKUP(BB1012,'[1]ACN Audit Supervisory Organ - M'!$A:$I,4,FALSE)</f>
        <v>SUP_2256</v>
      </c>
    </row>
    <row r="1013" spans="1:56" x14ac:dyDescent="0.2">
      <c r="A1013" t="s">
        <v>41678</v>
      </c>
      <c r="B1013" t="s">
        <v>2149</v>
      </c>
      <c r="C1013" t="s">
        <v>2149</v>
      </c>
      <c r="O1013" s="9">
        <v>43862</v>
      </c>
      <c r="P1013" s="9">
        <v>43862</v>
      </c>
      <c r="Q1013" t="s">
        <v>43769</v>
      </c>
      <c r="R1013" t="s">
        <v>43770</v>
      </c>
      <c r="S1013" t="s">
        <v>43771</v>
      </c>
      <c r="T1013" t="s">
        <v>43771</v>
      </c>
      <c r="U1013" t="s">
        <v>43772</v>
      </c>
      <c r="V1013" t="s">
        <v>43773</v>
      </c>
      <c r="W1013" s="10">
        <v>40</v>
      </c>
      <c r="X1013" t="s">
        <v>2149</v>
      </c>
      <c r="Y1013" s="11">
        <v>1037</v>
      </c>
      <c r="Z1013" t="s">
        <v>44023</v>
      </c>
      <c r="AA1013" t="s">
        <v>43775</v>
      </c>
      <c r="AB1013" t="s">
        <v>43776</v>
      </c>
      <c r="AE1013" t="s">
        <v>43777</v>
      </c>
      <c r="AF1013" t="s">
        <v>43778</v>
      </c>
      <c r="AG1013" t="s">
        <v>43779</v>
      </c>
      <c r="AH1013" t="s">
        <v>43780</v>
      </c>
      <c r="AI1013" t="s">
        <v>44024</v>
      </c>
      <c r="AJ1013" t="s">
        <v>44025</v>
      </c>
      <c r="AK1013" t="s">
        <v>43843</v>
      </c>
      <c r="AL1013" t="s">
        <v>43844</v>
      </c>
      <c r="AM1013" t="s">
        <v>43917</v>
      </c>
      <c r="AN1013" t="s">
        <v>43918</v>
      </c>
      <c r="AO1013" t="s">
        <v>43787</v>
      </c>
      <c r="AP1013" t="s">
        <v>43788</v>
      </c>
      <c r="AS1013" t="s">
        <v>43789</v>
      </c>
      <c r="AT1013" t="s">
        <v>43790</v>
      </c>
      <c r="AU1013" t="s">
        <v>43793</v>
      </c>
      <c r="AV1013" t="s">
        <v>43793</v>
      </c>
      <c r="AW1013" t="s">
        <v>43815</v>
      </c>
      <c r="AX1013" t="s">
        <v>34960</v>
      </c>
      <c r="AY1013" s="12">
        <v>100450</v>
      </c>
      <c r="AZ1013" t="s">
        <v>41678</v>
      </c>
      <c r="BA1013" t="s">
        <v>37573</v>
      </c>
      <c r="BB1013" t="str">
        <f>VLOOKUP(BA1013,Sheet1!A:B,2,FALSE)</f>
        <v>P-10250</v>
      </c>
      <c r="BC1013" t="str">
        <f>VLOOKUP(BB1013,'[1]ACN Audit Supervisory Organ - M'!$A:$I,3,FALSE)</f>
        <v>College of Engineering and Computer Science (CECS) - Electrical and Computer Engineering</v>
      </c>
      <c r="BD1013" t="str">
        <f>VLOOKUP(BB1013,'[1]ACN Audit Supervisory Organ - M'!$A:$I,4,FALSE)</f>
        <v>SUP_2256</v>
      </c>
    </row>
    <row r="1014" spans="1:56" x14ac:dyDescent="0.2">
      <c r="A1014" t="s">
        <v>41678</v>
      </c>
      <c r="B1014" t="s">
        <v>2149</v>
      </c>
      <c r="C1014" t="s">
        <v>2149</v>
      </c>
      <c r="O1014" s="9">
        <v>43862</v>
      </c>
      <c r="P1014" s="9">
        <v>43862</v>
      </c>
      <c r="Q1014" t="s">
        <v>43769</v>
      </c>
      <c r="R1014" t="s">
        <v>43770</v>
      </c>
      <c r="S1014" t="s">
        <v>43771</v>
      </c>
      <c r="T1014" t="s">
        <v>43771</v>
      </c>
      <c r="U1014" t="s">
        <v>43772</v>
      </c>
      <c r="V1014" t="s">
        <v>43773</v>
      </c>
      <c r="W1014" s="10">
        <v>40</v>
      </c>
      <c r="X1014" t="s">
        <v>2149</v>
      </c>
      <c r="Y1014" s="11">
        <v>1037</v>
      </c>
      <c r="Z1014" t="s">
        <v>44023</v>
      </c>
      <c r="AA1014" t="s">
        <v>43775</v>
      </c>
      <c r="AB1014" t="s">
        <v>43776</v>
      </c>
      <c r="AE1014" t="s">
        <v>43777</v>
      </c>
      <c r="AF1014" t="s">
        <v>43778</v>
      </c>
      <c r="AG1014" t="s">
        <v>43779</v>
      </c>
      <c r="AH1014" t="s">
        <v>43780</v>
      </c>
      <c r="AI1014" t="s">
        <v>44024</v>
      </c>
      <c r="AJ1014" t="s">
        <v>44025</v>
      </c>
      <c r="AK1014" t="s">
        <v>43843</v>
      </c>
      <c r="AL1014" t="s">
        <v>43844</v>
      </c>
      <c r="AM1014" t="s">
        <v>43917</v>
      </c>
      <c r="AN1014" t="s">
        <v>43918</v>
      </c>
      <c r="AO1014" t="s">
        <v>43787</v>
      </c>
      <c r="AP1014" t="s">
        <v>43788</v>
      </c>
      <c r="AS1014" t="s">
        <v>43789</v>
      </c>
      <c r="AT1014" t="s">
        <v>43790</v>
      </c>
      <c r="AU1014" t="s">
        <v>43793</v>
      </c>
      <c r="AV1014" t="s">
        <v>43793</v>
      </c>
      <c r="AW1014" t="s">
        <v>43815</v>
      </c>
      <c r="AX1014" t="s">
        <v>36806</v>
      </c>
      <c r="AY1014" s="12">
        <v>95000</v>
      </c>
      <c r="AZ1014" t="s">
        <v>41678</v>
      </c>
      <c r="BA1014" t="s">
        <v>37573</v>
      </c>
      <c r="BB1014" t="str">
        <f>VLOOKUP(BA1014,Sheet1!A:B,2,FALSE)</f>
        <v>P-10250</v>
      </c>
      <c r="BC1014" t="str">
        <f>VLOOKUP(BB1014,'[1]ACN Audit Supervisory Organ - M'!$A:$I,3,FALSE)</f>
        <v>College of Engineering and Computer Science (CECS) - Electrical and Computer Engineering</v>
      </c>
      <c r="BD1014" t="str">
        <f>VLOOKUP(BB1014,'[1]ACN Audit Supervisory Organ - M'!$A:$I,4,FALSE)</f>
        <v>SUP_2256</v>
      </c>
    </row>
    <row r="1015" spans="1:56" x14ac:dyDescent="0.2">
      <c r="A1015" t="s">
        <v>41678</v>
      </c>
      <c r="B1015" t="s">
        <v>2149</v>
      </c>
      <c r="C1015" t="s">
        <v>2149</v>
      </c>
      <c r="O1015" s="9">
        <v>43862</v>
      </c>
      <c r="P1015" s="9">
        <v>43862</v>
      </c>
      <c r="Q1015" t="s">
        <v>43769</v>
      </c>
      <c r="R1015" t="s">
        <v>43770</v>
      </c>
      <c r="S1015" t="s">
        <v>43771</v>
      </c>
      <c r="T1015" t="s">
        <v>43771</v>
      </c>
      <c r="U1015" t="s">
        <v>43772</v>
      </c>
      <c r="V1015" t="s">
        <v>43773</v>
      </c>
      <c r="W1015" s="10">
        <v>40</v>
      </c>
      <c r="X1015" t="s">
        <v>2149</v>
      </c>
      <c r="Y1015" s="11">
        <v>1037</v>
      </c>
      <c r="Z1015" t="s">
        <v>44023</v>
      </c>
      <c r="AA1015" t="s">
        <v>43775</v>
      </c>
      <c r="AB1015" t="s">
        <v>43776</v>
      </c>
      <c r="AE1015" t="s">
        <v>43777</v>
      </c>
      <c r="AF1015" t="s">
        <v>43778</v>
      </c>
      <c r="AG1015" t="s">
        <v>43779</v>
      </c>
      <c r="AH1015" t="s">
        <v>43780</v>
      </c>
      <c r="AI1015" t="s">
        <v>44024</v>
      </c>
      <c r="AJ1015" t="s">
        <v>44025</v>
      </c>
      <c r="AK1015" t="s">
        <v>43843</v>
      </c>
      <c r="AL1015" t="s">
        <v>43844</v>
      </c>
      <c r="AM1015" t="s">
        <v>43917</v>
      </c>
      <c r="AN1015" t="s">
        <v>43918</v>
      </c>
      <c r="AO1015" t="s">
        <v>43787</v>
      </c>
      <c r="AP1015" t="s">
        <v>43788</v>
      </c>
      <c r="AS1015" t="s">
        <v>43789</v>
      </c>
      <c r="AT1015" t="s">
        <v>43790</v>
      </c>
      <c r="AU1015" t="s">
        <v>43793</v>
      </c>
      <c r="AV1015" t="s">
        <v>43793</v>
      </c>
      <c r="AW1015" t="s">
        <v>43815</v>
      </c>
      <c r="AX1015" t="s">
        <v>37226</v>
      </c>
      <c r="AY1015" s="12">
        <v>74674</v>
      </c>
      <c r="AZ1015" t="s">
        <v>41678</v>
      </c>
      <c r="BA1015" t="s">
        <v>37573</v>
      </c>
      <c r="BB1015" t="str">
        <f>VLOOKUP(BA1015,Sheet1!A:B,2,FALSE)</f>
        <v>P-10250</v>
      </c>
      <c r="BC1015" t="str">
        <f>VLOOKUP(BB1015,'[1]ACN Audit Supervisory Organ - M'!$A:$I,3,FALSE)</f>
        <v>College of Engineering and Computer Science (CECS) - Electrical and Computer Engineering</v>
      </c>
      <c r="BD1015" t="str">
        <f>VLOOKUP(BB1015,'[1]ACN Audit Supervisory Organ - M'!$A:$I,4,FALSE)</f>
        <v>SUP_2256</v>
      </c>
    </row>
    <row r="1016" spans="1:56" x14ac:dyDescent="0.2">
      <c r="A1016" t="s">
        <v>41678</v>
      </c>
      <c r="B1016" t="s">
        <v>2149</v>
      </c>
      <c r="C1016" t="s">
        <v>2149</v>
      </c>
      <c r="O1016" s="9">
        <v>43862</v>
      </c>
      <c r="P1016" s="9">
        <v>43862</v>
      </c>
      <c r="Q1016" t="s">
        <v>43769</v>
      </c>
      <c r="R1016" t="s">
        <v>43770</v>
      </c>
      <c r="S1016" t="s">
        <v>43771</v>
      </c>
      <c r="T1016" t="s">
        <v>43771</v>
      </c>
      <c r="U1016" t="s">
        <v>43772</v>
      </c>
      <c r="V1016" t="s">
        <v>43773</v>
      </c>
      <c r="W1016" s="10">
        <v>40</v>
      </c>
      <c r="X1016" t="s">
        <v>2149</v>
      </c>
      <c r="Y1016" s="11">
        <v>1037</v>
      </c>
      <c r="Z1016" t="s">
        <v>44023</v>
      </c>
      <c r="AA1016" t="s">
        <v>43775</v>
      </c>
      <c r="AB1016" t="s">
        <v>43776</v>
      </c>
      <c r="AE1016" t="s">
        <v>43777</v>
      </c>
      <c r="AF1016" t="s">
        <v>43778</v>
      </c>
      <c r="AG1016" t="s">
        <v>43779</v>
      </c>
      <c r="AH1016" t="s">
        <v>43780</v>
      </c>
      <c r="AI1016" t="s">
        <v>44024</v>
      </c>
      <c r="AJ1016" t="s">
        <v>44025</v>
      </c>
      <c r="AK1016" t="s">
        <v>43843</v>
      </c>
      <c r="AL1016" t="s">
        <v>43844</v>
      </c>
      <c r="AM1016" t="s">
        <v>43917</v>
      </c>
      <c r="AN1016" t="s">
        <v>43918</v>
      </c>
      <c r="AO1016" t="s">
        <v>43787</v>
      </c>
      <c r="AP1016" t="s">
        <v>43788</v>
      </c>
      <c r="AS1016" t="s">
        <v>43789</v>
      </c>
      <c r="AT1016" t="s">
        <v>43790</v>
      </c>
      <c r="AU1016" t="s">
        <v>43793</v>
      </c>
      <c r="AV1016" t="s">
        <v>43793</v>
      </c>
      <c r="AW1016" t="s">
        <v>43815</v>
      </c>
      <c r="AX1016" t="s">
        <v>38052</v>
      </c>
      <c r="AY1016" s="12">
        <v>94059</v>
      </c>
      <c r="AZ1016" t="s">
        <v>41678</v>
      </c>
      <c r="BA1016" t="s">
        <v>37573</v>
      </c>
      <c r="BB1016" t="str">
        <f>VLOOKUP(BA1016,Sheet1!A:B,2,FALSE)</f>
        <v>P-10250</v>
      </c>
      <c r="BC1016" t="str">
        <f>VLOOKUP(BB1016,'[1]ACN Audit Supervisory Organ - M'!$A:$I,3,FALSE)</f>
        <v>College of Engineering and Computer Science (CECS) - Electrical and Computer Engineering</v>
      </c>
      <c r="BD1016" t="str">
        <f>VLOOKUP(BB1016,'[1]ACN Audit Supervisory Organ - M'!$A:$I,4,FALSE)</f>
        <v>SUP_2256</v>
      </c>
    </row>
    <row r="1017" spans="1:56" x14ac:dyDescent="0.2">
      <c r="A1017" t="s">
        <v>41678</v>
      </c>
      <c r="B1017" t="s">
        <v>129</v>
      </c>
      <c r="C1017" t="s">
        <v>129</v>
      </c>
      <c r="O1017" s="9">
        <v>43862</v>
      </c>
      <c r="P1017" s="9">
        <v>43862</v>
      </c>
      <c r="Q1017" t="s">
        <v>43769</v>
      </c>
      <c r="R1017" t="s">
        <v>43770</v>
      </c>
      <c r="S1017" t="s">
        <v>43771</v>
      </c>
      <c r="T1017" t="s">
        <v>43771</v>
      </c>
      <c r="U1017" t="s">
        <v>43772</v>
      </c>
      <c r="V1017" t="s">
        <v>43773</v>
      </c>
      <c r="W1017" s="10">
        <v>40</v>
      </c>
      <c r="X1017" t="s">
        <v>129</v>
      </c>
      <c r="Y1017" s="11">
        <v>1046</v>
      </c>
      <c r="Z1017" t="s">
        <v>44023</v>
      </c>
      <c r="AA1017" t="s">
        <v>43775</v>
      </c>
      <c r="AB1017" t="s">
        <v>43776</v>
      </c>
      <c r="AE1017" t="s">
        <v>43777</v>
      </c>
      <c r="AF1017" t="s">
        <v>43778</v>
      </c>
      <c r="AG1017" t="s">
        <v>43779</v>
      </c>
      <c r="AH1017" t="s">
        <v>43780</v>
      </c>
      <c r="AI1017" t="s">
        <v>44024</v>
      </c>
      <c r="AJ1017" t="s">
        <v>44025</v>
      </c>
      <c r="AK1017" t="s">
        <v>43843</v>
      </c>
      <c r="AL1017" t="s">
        <v>43844</v>
      </c>
      <c r="AM1017" t="s">
        <v>43917</v>
      </c>
      <c r="AN1017" t="s">
        <v>43918</v>
      </c>
      <c r="AO1017" t="s">
        <v>43787</v>
      </c>
      <c r="AP1017" t="s">
        <v>43788</v>
      </c>
      <c r="AS1017" t="s">
        <v>43789</v>
      </c>
      <c r="AT1017" t="s">
        <v>43790</v>
      </c>
      <c r="AU1017" t="s">
        <v>43793</v>
      </c>
      <c r="AV1017" t="s">
        <v>43793</v>
      </c>
      <c r="AW1017" t="s">
        <v>43815</v>
      </c>
      <c r="AX1017" t="s">
        <v>39085</v>
      </c>
      <c r="AY1017" s="12">
        <v>75000</v>
      </c>
      <c r="AZ1017" t="s">
        <v>41678</v>
      </c>
      <c r="BA1017" t="s">
        <v>37573</v>
      </c>
      <c r="BB1017" t="str">
        <f>VLOOKUP(BA1017,Sheet1!A:B,2,FALSE)</f>
        <v>P-10250</v>
      </c>
      <c r="BC1017" t="str">
        <f>VLOOKUP(BB1017,'[1]ACN Audit Supervisory Organ - M'!$A:$I,3,FALSE)</f>
        <v>College of Engineering and Computer Science (CECS) - Electrical and Computer Engineering</v>
      </c>
      <c r="BD1017" t="str">
        <f>VLOOKUP(BB1017,'[1]ACN Audit Supervisory Organ - M'!$A:$I,4,FALSE)</f>
        <v>SUP_2256</v>
      </c>
    </row>
    <row r="1018" spans="1:56" x14ac:dyDescent="0.2">
      <c r="A1018" t="s">
        <v>41836</v>
      </c>
      <c r="B1018" t="s">
        <v>33</v>
      </c>
      <c r="C1018" t="s">
        <v>33</v>
      </c>
      <c r="O1018" s="9">
        <v>43862</v>
      </c>
      <c r="P1018" s="9">
        <v>43862</v>
      </c>
      <c r="Q1018" t="s">
        <v>43769</v>
      </c>
      <c r="R1018" t="s">
        <v>43770</v>
      </c>
      <c r="S1018" t="s">
        <v>43771</v>
      </c>
      <c r="T1018" t="s">
        <v>43771</v>
      </c>
      <c r="U1018" t="s">
        <v>43772</v>
      </c>
      <c r="V1018" t="s">
        <v>43773</v>
      </c>
      <c r="W1018" s="10">
        <v>40</v>
      </c>
      <c r="X1018" t="s">
        <v>33</v>
      </c>
      <c r="Y1018" s="11">
        <v>1024</v>
      </c>
      <c r="Z1018" t="s">
        <v>44730</v>
      </c>
      <c r="AA1018" t="s">
        <v>43775</v>
      </c>
      <c r="AB1018" t="s">
        <v>43776</v>
      </c>
      <c r="AE1018" t="s">
        <v>43777</v>
      </c>
      <c r="AF1018" t="s">
        <v>43778</v>
      </c>
      <c r="AG1018" t="s">
        <v>43779</v>
      </c>
      <c r="AH1018" t="s">
        <v>43780</v>
      </c>
      <c r="AI1018" t="s">
        <v>44731</v>
      </c>
      <c r="AJ1018" t="s">
        <v>44732</v>
      </c>
      <c r="AK1018" t="s">
        <v>43843</v>
      </c>
      <c r="AL1018" t="s">
        <v>43844</v>
      </c>
      <c r="AM1018" t="s">
        <v>43917</v>
      </c>
      <c r="AN1018" t="s">
        <v>43918</v>
      </c>
      <c r="AO1018" t="s">
        <v>43787</v>
      </c>
      <c r="AP1018" t="s">
        <v>43788</v>
      </c>
      <c r="AS1018" t="s">
        <v>43789</v>
      </c>
      <c r="AT1018" t="s">
        <v>43790</v>
      </c>
      <c r="AU1018" t="s">
        <v>43793</v>
      </c>
      <c r="AV1018" t="s">
        <v>43793</v>
      </c>
      <c r="AW1018" t="s">
        <v>43815</v>
      </c>
      <c r="AX1018" t="s">
        <v>38214</v>
      </c>
      <c r="AY1018" s="12">
        <v>140316</v>
      </c>
      <c r="AZ1018" t="s">
        <v>41836</v>
      </c>
      <c r="BA1018" t="s">
        <v>36997</v>
      </c>
      <c r="BB1018" t="str">
        <f>VLOOKUP(BA1018,Sheet1!A:B,2,FALSE)</f>
        <v>P-13872</v>
      </c>
      <c r="BC1018" t="str">
        <f>VLOOKUP(BB1018,'[1]ACN Audit Supervisory Organ - M'!$A:$I,3,FALSE)</f>
        <v>College of Engineering and Computer Science (CECS) - Department of Industrial Engineering and Management Systems (IEMS) - IR Contracts</v>
      </c>
      <c r="BD1018" t="str">
        <f>VLOOKUP(BB1018,'[1]ACN Audit Supervisory Organ - M'!$A:$I,4,FALSE)</f>
        <v>SUP_2667</v>
      </c>
    </row>
    <row r="1019" spans="1:56" x14ac:dyDescent="0.2">
      <c r="A1019" t="s">
        <v>41836</v>
      </c>
      <c r="B1019" t="s">
        <v>15</v>
      </c>
      <c r="C1019" t="s">
        <v>15</v>
      </c>
      <c r="O1019" s="9">
        <v>43862</v>
      </c>
      <c r="P1019" s="9">
        <v>43862</v>
      </c>
      <c r="Q1019" t="s">
        <v>43769</v>
      </c>
      <c r="R1019" t="s">
        <v>43770</v>
      </c>
      <c r="S1019" t="s">
        <v>43771</v>
      </c>
      <c r="T1019" t="s">
        <v>43771</v>
      </c>
      <c r="U1019" t="s">
        <v>43772</v>
      </c>
      <c r="V1019" t="s">
        <v>43773</v>
      </c>
      <c r="W1019" s="10">
        <v>40</v>
      </c>
      <c r="X1019" t="s">
        <v>15</v>
      </c>
      <c r="Y1019" s="11">
        <v>1032</v>
      </c>
      <c r="Z1019" t="s">
        <v>44730</v>
      </c>
      <c r="AA1019" t="s">
        <v>43775</v>
      </c>
      <c r="AB1019" t="s">
        <v>43776</v>
      </c>
      <c r="AE1019" t="s">
        <v>43777</v>
      </c>
      <c r="AF1019" t="s">
        <v>43778</v>
      </c>
      <c r="AG1019" t="s">
        <v>43779</v>
      </c>
      <c r="AH1019" t="s">
        <v>43780</v>
      </c>
      <c r="AI1019" t="s">
        <v>44731</v>
      </c>
      <c r="AJ1019" t="s">
        <v>44732</v>
      </c>
      <c r="AK1019" t="s">
        <v>43843</v>
      </c>
      <c r="AL1019" t="s">
        <v>43844</v>
      </c>
      <c r="AM1019" t="s">
        <v>43917</v>
      </c>
      <c r="AN1019" t="s">
        <v>43918</v>
      </c>
      <c r="AO1019" t="s">
        <v>43787</v>
      </c>
      <c r="AP1019" t="s">
        <v>43788</v>
      </c>
      <c r="AS1019" t="s">
        <v>43789</v>
      </c>
      <c r="AT1019" t="s">
        <v>43790</v>
      </c>
      <c r="AU1019" t="s">
        <v>43793</v>
      </c>
      <c r="AV1019" t="s">
        <v>43793</v>
      </c>
      <c r="AW1019" t="s">
        <v>43815</v>
      </c>
      <c r="AX1019" t="s">
        <v>38373</v>
      </c>
      <c r="AY1019" s="12">
        <v>101854</v>
      </c>
      <c r="AZ1019" t="s">
        <v>41836</v>
      </c>
      <c r="BA1019" t="s">
        <v>36997</v>
      </c>
      <c r="BB1019" t="str">
        <f>VLOOKUP(BA1019,Sheet1!A:B,2,FALSE)</f>
        <v>P-13872</v>
      </c>
      <c r="BC1019" t="str">
        <f>VLOOKUP(BB1019,'[1]ACN Audit Supervisory Organ - M'!$A:$I,3,FALSE)</f>
        <v>College of Engineering and Computer Science (CECS) - Department of Industrial Engineering and Management Systems (IEMS) - IR Contracts</v>
      </c>
      <c r="BD1019" t="str">
        <f>VLOOKUP(BB1019,'[1]ACN Audit Supervisory Organ - M'!$A:$I,4,FALSE)</f>
        <v>SUP_2667</v>
      </c>
    </row>
    <row r="1020" spans="1:56" x14ac:dyDescent="0.2">
      <c r="A1020" t="s">
        <v>41836</v>
      </c>
      <c r="B1020" t="s">
        <v>2149</v>
      </c>
      <c r="C1020" t="s">
        <v>2149</v>
      </c>
      <c r="O1020" s="9">
        <v>43862</v>
      </c>
      <c r="P1020" s="9">
        <v>43862</v>
      </c>
      <c r="Q1020" t="s">
        <v>43769</v>
      </c>
      <c r="R1020" t="s">
        <v>43770</v>
      </c>
      <c r="S1020" t="s">
        <v>43771</v>
      </c>
      <c r="T1020" t="s">
        <v>43771</v>
      </c>
      <c r="U1020" t="s">
        <v>43772</v>
      </c>
      <c r="V1020" t="s">
        <v>43773</v>
      </c>
      <c r="W1020" s="10">
        <v>40</v>
      </c>
      <c r="X1020" t="s">
        <v>2149</v>
      </c>
      <c r="Y1020" s="11">
        <v>1037</v>
      </c>
      <c r="Z1020" t="s">
        <v>44730</v>
      </c>
      <c r="AA1020" t="s">
        <v>43775</v>
      </c>
      <c r="AB1020" t="s">
        <v>43776</v>
      </c>
      <c r="AE1020" t="s">
        <v>43777</v>
      </c>
      <c r="AF1020" t="s">
        <v>43778</v>
      </c>
      <c r="AG1020" t="s">
        <v>43779</v>
      </c>
      <c r="AH1020" t="s">
        <v>43780</v>
      </c>
      <c r="AI1020" t="s">
        <v>44461</v>
      </c>
      <c r="AJ1020" t="s">
        <v>44462</v>
      </c>
      <c r="AK1020" t="s">
        <v>43843</v>
      </c>
      <c r="AL1020" t="s">
        <v>43844</v>
      </c>
      <c r="AM1020" t="s">
        <v>43917</v>
      </c>
      <c r="AN1020" t="s">
        <v>43918</v>
      </c>
      <c r="AO1020" t="s">
        <v>43787</v>
      </c>
      <c r="AP1020" t="s">
        <v>43788</v>
      </c>
      <c r="AS1020" t="s">
        <v>43789</v>
      </c>
      <c r="AT1020" t="s">
        <v>43790</v>
      </c>
      <c r="AU1020" t="s">
        <v>43793</v>
      </c>
      <c r="AV1020" t="s">
        <v>43793</v>
      </c>
      <c r="AW1020" t="s">
        <v>43815</v>
      </c>
      <c r="AX1020" t="s">
        <v>39083</v>
      </c>
      <c r="AY1020" s="12">
        <v>75000</v>
      </c>
      <c r="AZ1020" t="s">
        <v>41836</v>
      </c>
      <c r="BA1020" t="s">
        <v>36997</v>
      </c>
      <c r="BB1020" t="str">
        <f>VLOOKUP(BA1020,Sheet1!A:B,2,FALSE)</f>
        <v>P-13872</v>
      </c>
      <c r="BC1020" t="str">
        <f>VLOOKUP(BB1020,'[1]ACN Audit Supervisory Organ - M'!$A:$I,3,FALSE)</f>
        <v>College of Engineering and Computer Science (CECS) - Department of Industrial Engineering and Management Systems (IEMS) - IR Contracts</v>
      </c>
      <c r="BD1020" t="str">
        <f>VLOOKUP(BB1020,'[1]ACN Audit Supervisory Organ - M'!$A:$I,4,FALSE)</f>
        <v>SUP_2667</v>
      </c>
    </row>
    <row r="1021" spans="1:56" x14ac:dyDescent="0.2">
      <c r="A1021" t="s">
        <v>41836</v>
      </c>
      <c r="B1021" t="s">
        <v>129</v>
      </c>
      <c r="C1021" t="s">
        <v>129</v>
      </c>
      <c r="O1021" s="9">
        <v>43862</v>
      </c>
      <c r="P1021" s="9">
        <v>43862</v>
      </c>
      <c r="Q1021" t="s">
        <v>43769</v>
      </c>
      <c r="R1021" t="s">
        <v>43770</v>
      </c>
      <c r="S1021" t="s">
        <v>43771</v>
      </c>
      <c r="T1021" t="s">
        <v>43771</v>
      </c>
      <c r="U1021" t="s">
        <v>43772</v>
      </c>
      <c r="V1021" t="s">
        <v>43773</v>
      </c>
      <c r="W1021" s="10">
        <v>40</v>
      </c>
      <c r="X1021" t="s">
        <v>129</v>
      </c>
      <c r="Y1021" s="11">
        <v>1046</v>
      </c>
      <c r="Z1021" t="s">
        <v>44730</v>
      </c>
      <c r="AA1021" t="s">
        <v>43775</v>
      </c>
      <c r="AB1021" t="s">
        <v>43776</v>
      </c>
      <c r="AE1021" t="s">
        <v>43777</v>
      </c>
      <c r="AF1021" t="s">
        <v>43778</v>
      </c>
      <c r="AG1021" t="s">
        <v>43779</v>
      </c>
      <c r="AH1021" t="s">
        <v>43780</v>
      </c>
      <c r="AI1021" t="s">
        <v>44731</v>
      </c>
      <c r="AJ1021" t="s">
        <v>44732</v>
      </c>
      <c r="AK1021" t="s">
        <v>43843</v>
      </c>
      <c r="AL1021" t="s">
        <v>43844</v>
      </c>
      <c r="AM1021" t="s">
        <v>43917</v>
      </c>
      <c r="AN1021" t="s">
        <v>43918</v>
      </c>
      <c r="AO1021" t="s">
        <v>43787</v>
      </c>
      <c r="AP1021" t="s">
        <v>43788</v>
      </c>
      <c r="AS1021" t="s">
        <v>43789</v>
      </c>
      <c r="AT1021" t="s">
        <v>43790</v>
      </c>
      <c r="AU1021" t="s">
        <v>43793</v>
      </c>
      <c r="AV1021" t="s">
        <v>43793</v>
      </c>
      <c r="AW1021" t="s">
        <v>43815</v>
      </c>
      <c r="AX1021" t="s">
        <v>35304</v>
      </c>
      <c r="AY1021" s="12">
        <v>60000</v>
      </c>
      <c r="AZ1021" t="s">
        <v>41836</v>
      </c>
      <c r="BA1021" t="s">
        <v>36997</v>
      </c>
      <c r="BB1021" t="str">
        <f>VLOOKUP(BA1021,Sheet1!A:B,2,FALSE)</f>
        <v>P-13872</v>
      </c>
      <c r="BC1021" t="str">
        <f>VLOOKUP(BB1021,'[1]ACN Audit Supervisory Organ - M'!$A:$I,3,FALSE)</f>
        <v>College of Engineering and Computer Science (CECS) - Department of Industrial Engineering and Management Systems (IEMS) - IR Contracts</v>
      </c>
      <c r="BD1021" t="str">
        <f>VLOOKUP(BB1021,'[1]ACN Audit Supervisory Organ - M'!$A:$I,4,FALSE)</f>
        <v>SUP_2667</v>
      </c>
    </row>
    <row r="1022" spans="1:56" x14ac:dyDescent="0.2">
      <c r="A1022" t="s">
        <v>41836</v>
      </c>
      <c r="B1022" t="s">
        <v>513</v>
      </c>
      <c r="C1022" t="s">
        <v>513</v>
      </c>
      <c r="O1022" s="9">
        <v>43862</v>
      </c>
      <c r="P1022" s="9">
        <v>43862</v>
      </c>
      <c r="Q1022" t="s">
        <v>43769</v>
      </c>
      <c r="R1022" t="s">
        <v>43770</v>
      </c>
      <c r="S1022" t="s">
        <v>43771</v>
      </c>
      <c r="T1022" t="s">
        <v>43771</v>
      </c>
      <c r="U1022" t="s">
        <v>43772</v>
      </c>
      <c r="V1022" t="s">
        <v>43773</v>
      </c>
      <c r="W1022" s="10">
        <v>40</v>
      </c>
      <c r="X1022" t="s">
        <v>513</v>
      </c>
      <c r="Y1022" s="11">
        <v>1092</v>
      </c>
      <c r="Z1022" t="s">
        <v>44733</v>
      </c>
      <c r="AA1022" t="s">
        <v>43775</v>
      </c>
      <c r="AB1022" t="s">
        <v>43776</v>
      </c>
      <c r="AE1022" t="s">
        <v>43777</v>
      </c>
      <c r="AF1022" t="s">
        <v>43778</v>
      </c>
      <c r="AG1022" t="s">
        <v>43839</v>
      </c>
      <c r="AH1022" t="s">
        <v>43840</v>
      </c>
      <c r="AI1022" t="s">
        <v>44734</v>
      </c>
      <c r="AJ1022" t="s">
        <v>44735</v>
      </c>
      <c r="AK1022" t="s">
        <v>43895</v>
      </c>
      <c r="AL1022" t="s">
        <v>43896</v>
      </c>
      <c r="AM1022" t="s">
        <v>43917</v>
      </c>
      <c r="AN1022" t="s">
        <v>43918</v>
      </c>
      <c r="AO1022" t="s">
        <v>43787</v>
      </c>
      <c r="AP1022" t="s">
        <v>43788</v>
      </c>
      <c r="AS1022" t="s">
        <v>43789</v>
      </c>
      <c r="AT1022" t="s">
        <v>43790</v>
      </c>
      <c r="AU1022" t="s">
        <v>43793</v>
      </c>
      <c r="AV1022" t="s">
        <v>43793</v>
      </c>
      <c r="AW1022" t="s">
        <v>43815</v>
      </c>
      <c r="AX1022" t="s">
        <v>40343</v>
      </c>
      <c r="AY1022" s="12">
        <v>85000</v>
      </c>
      <c r="AZ1022" t="s">
        <v>41836</v>
      </c>
      <c r="BA1022" t="s">
        <v>37948</v>
      </c>
      <c r="BB1022" t="str">
        <f>VLOOKUP(BA1022,Sheet1!A:B,2,FALSE)</f>
        <v>P-14724</v>
      </c>
      <c r="BC1022" t="str">
        <f>VLOOKUP(BB1022,'[1]ACN Audit Supervisory Organ - M'!$A:$I,3,FALSE)</f>
        <v>College of Engineering and Computer Science (CECS) - Department of Industrial Engineering and Management Systems (IEMS) - IR Contracts</v>
      </c>
      <c r="BD1022" t="str">
        <f>VLOOKUP(BB1022,'[1]ACN Audit Supervisory Organ - M'!$A:$I,4,FALSE)</f>
        <v>SUP_2668</v>
      </c>
    </row>
    <row r="1023" spans="1:56" x14ac:dyDescent="0.2">
      <c r="A1023" t="s">
        <v>41325</v>
      </c>
      <c r="B1023" t="s">
        <v>33</v>
      </c>
      <c r="C1023" t="s">
        <v>33</v>
      </c>
      <c r="O1023" s="9">
        <v>43862</v>
      </c>
      <c r="P1023" s="9">
        <v>43862</v>
      </c>
      <c r="Q1023" t="s">
        <v>43769</v>
      </c>
      <c r="R1023" t="s">
        <v>43770</v>
      </c>
      <c r="S1023" t="s">
        <v>43771</v>
      </c>
      <c r="T1023" t="s">
        <v>43771</v>
      </c>
      <c r="U1023" t="s">
        <v>44176</v>
      </c>
      <c r="V1023" t="s">
        <v>44177</v>
      </c>
      <c r="W1023" s="10">
        <v>40</v>
      </c>
      <c r="X1023" t="s">
        <v>33</v>
      </c>
      <c r="Y1023" s="11">
        <v>1024</v>
      </c>
      <c r="Z1023" t="s">
        <v>44736</v>
      </c>
      <c r="AA1023" t="s">
        <v>43775</v>
      </c>
      <c r="AB1023" t="s">
        <v>43776</v>
      </c>
      <c r="AE1023" t="s">
        <v>43777</v>
      </c>
      <c r="AF1023" t="s">
        <v>43778</v>
      </c>
      <c r="AG1023" t="s">
        <v>43779</v>
      </c>
      <c r="AH1023" t="s">
        <v>43780</v>
      </c>
      <c r="AI1023" t="s">
        <v>44468</v>
      </c>
      <c r="AJ1023" t="s">
        <v>44469</v>
      </c>
      <c r="AK1023" t="s">
        <v>43843</v>
      </c>
      <c r="AL1023" t="s">
        <v>43844</v>
      </c>
      <c r="AM1023" t="s">
        <v>43917</v>
      </c>
      <c r="AN1023" t="s">
        <v>43918</v>
      </c>
      <c r="AO1023" t="s">
        <v>43787</v>
      </c>
      <c r="AP1023" t="s">
        <v>43788</v>
      </c>
      <c r="AS1023" t="s">
        <v>43789</v>
      </c>
      <c r="AT1023" t="s">
        <v>43790</v>
      </c>
      <c r="AU1023" t="s">
        <v>43793</v>
      </c>
      <c r="AV1023" t="s">
        <v>43793</v>
      </c>
      <c r="AW1023" t="s">
        <v>43815</v>
      </c>
      <c r="AX1023" t="s">
        <v>36790</v>
      </c>
      <c r="AY1023" s="12">
        <v>134468</v>
      </c>
      <c r="AZ1023" t="s">
        <v>41325</v>
      </c>
      <c r="BA1023" t="s">
        <v>35968</v>
      </c>
      <c r="BB1023" t="str">
        <f>VLOOKUP(BA1023,Sheet1!A:B,2,FALSE)</f>
        <v>P-17313</v>
      </c>
      <c r="BC1023" t="str">
        <f>VLOOKUP(BB1023,'[1]ACN Audit Supervisory Organ - M'!$A:$I,3,FALSE)</f>
        <v>College of Engineering and Computer Science (CECS) Dean's Office</v>
      </c>
      <c r="BD1023" t="str">
        <f>VLOOKUP(BB1023,'[1]ACN Audit Supervisory Organ - M'!$A:$I,4,FALSE)</f>
        <v>SUP_1487</v>
      </c>
    </row>
    <row r="1024" spans="1:56" x14ac:dyDescent="0.2">
      <c r="A1024" t="s">
        <v>41325</v>
      </c>
      <c r="B1024" t="s">
        <v>33</v>
      </c>
      <c r="C1024" t="s">
        <v>33</v>
      </c>
      <c r="O1024" s="9">
        <v>43862</v>
      </c>
      <c r="P1024" s="9">
        <v>43862</v>
      </c>
      <c r="Q1024" t="s">
        <v>43769</v>
      </c>
      <c r="R1024" t="s">
        <v>43770</v>
      </c>
      <c r="S1024" t="s">
        <v>43771</v>
      </c>
      <c r="T1024" t="s">
        <v>43771</v>
      </c>
      <c r="U1024" t="s">
        <v>43772</v>
      </c>
      <c r="V1024" t="s">
        <v>43773</v>
      </c>
      <c r="W1024" s="10">
        <v>40</v>
      </c>
      <c r="X1024" t="s">
        <v>33</v>
      </c>
      <c r="Y1024" s="11">
        <v>1024</v>
      </c>
      <c r="Z1024" t="s">
        <v>44736</v>
      </c>
      <c r="AA1024" t="s">
        <v>43775</v>
      </c>
      <c r="AB1024" t="s">
        <v>43776</v>
      </c>
      <c r="AE1024" t="s">
        <v>43777</v>
      </c>
      <c r="AF1024" t="s">
        <v>43778</v>
      </c>
      <c r="AG1024" t="s">
        <v>43779</v>
      </c>
      <c r="AH1024" t="s">
        <v>43780</v>
      </c>
      <c r="AI1024" t="s">
        <v>44468</v>
      </c>
      <c r="AJ1024" t="s">
        <v>44469</v>
      </c>
      <c r="AK1024" t="s">
        <v>43843</v>
      </c>
      <c r="AL1024" t="s">
        <v>43844</v>
      </c>
      <c r="AM1024" t="s">
        <v>43917</v>
      </c>
      <c r="AN1024" t="s">
        <v>43918</v>
      </c>
      <c r="AO1024" t="s">
        <v>43787</v>
      </c>
      <c r="AP1024" t="s">
        <v>43788</v>
      </c>
      <c r="AS1024" t="s">
        <v>43789</v>
      </c>
      <c r="AT1024" t="s">
        <v>43790</v>
      </c>
      <c r="AU1024" t="s">
        <v>43793</v>
      </c>
      <c r="AV1024" t="s">
        <v>43793</v>
      </c>
      <c r="AW1024" t="s">
        <v>43815</v>
      </c>
      <c r="AX1024" t="s">
        <v>37041</v>
      </c>
      <c r="AY1024" s="12">
        <v>132390</v>
      </c>
      <c r="AZ1024" t="s">
        <v>41325</v>
      </c>
      <c r="BA1024" t="s">
        <v>35968</v>
      </c>
      <c r="BB1024" t="str">
        <f>VLOOKUP(BA1024,Sheet1!A:B,2,FALSE)</f>
        <v>P-17313</v>
      </c>
      <c r="BC1024" t="str">
        <f>VLOOKUP(BB1024,'[1]ACN Audit Supervisory Organ - M'!$A:$I,3,FALSE)</f>
        <v>College of Engineering and Computer Science (CECS) Dean's Office</v>
      </c>
      <c r="BD1024" t="str">
        <f>VLOOKUP(BB1024,'[1]ACN Audit Supervisory Organ - M'!$A:$I,4,FALSE)</f>
        <v>SUP_1487</v>
      </c>
    </row>
    <row r="1025" spans="1:56" x14ac:dyDescent="0.2">
      <c r="A1025" t="s">
        <v>41325</v>
      </c>
      <c r="B1025" t="s">
        <v>2149</v>
      </c>
      <c r="C1025" t="s">
        <v>2149</v>
      </c>
      <c r="O1025" s="9">
        <v>43862</v>
      </c>
      <c r="P1025" s="9">
        <v>43862</v>
      </c>
      <c r="Q1025" t="s">
        <v>43769</v>
      </c>
      <c r="R1025" t="s">
        <v>43770</v>
      </c>
      <c r="S1025" t="s">
        <v>43771</v>
      </c>
      <c r="T1025" t="s">
        <v>43771</v>
      </c>
      <c r="U1025" t="s">
        <v>43772</v>
      </c>
      <c r="V1025" t="s">
        <v>43773</v>
      </c>
      <c r="W1025" s="10">
        <v>40</v>
      </c>
      <c r="X1025" t="s">
        <v>2149</v>
      </c>
      <c r="Y1025" s="11">
        <v>1037</v>
      </c>
      <c r="Z1025" t="s">
        <v>44467</v>
      </c>
      <c r="AA1025" t="s">
        <v>43775</v>
      </c>
      <c r="AB1025" t="s">
        <v>43776</v>
      </c>
      <c r="AE1025" t="s">
        <v>43777</v>
      </c>
      <c r="AF1025" t="s">
        <v>43778</v>
      </c>
      <c r="AG1025" t="s">
        <v>43839</v>
      </c>
      <c r="AH1025" t="s">
        <v>43840</v>
      </c>
      <c r="AI1025" t="s">
        <v>44737</v>
      </c>
      <c r="AJ1025" t="s">
        <v>44738</v>
      </c>
      <c r="AK1025" t="s">
        <v>43895</v>
      </c>
      <c r="AL1025" t="s">
        <v>43896</v>
      </c>
      <c r="AM1025" t="s">
        <v>43917</v>
      </c>
      <c r="AN1025" t="s">
        <v>43918</v>
      </c>
      <c r="AO1025" t="s">
        <v>43787</v>
      </c>
      <c r="AP1025" t="s">
        <v>43788</v>
      </c>
      <c r="AS1025" t="s">
        <v>43789</v>
      </c>
      <c r="AT1025" t="s">
        <v>43790</v>
      </c>
      <c r="AU1025" t="s">
        <v>43793</v>
      </c>
      <c r="AV1025" t="s">
        <v>43793</v>
      </c>
      <c r="AW1025" t="s">
        <v>43815</v>
      </c>
      <c r="AX1025" t="s">
        <v>40346</v>
      </c>
      <c r="AY1025" s="12">
        <v>90000</v>
      </c>
      <c r="AZ1025" t="s">
        <v>41325</v>
      </c>
      <c r="BA1025" t="s">
        <v>37907</v>
      </c>
      <c r="BB1025" t="str">
        <f>VLOOKUP(BA1025,Sheet1!A:B,2,FALSE)</f>
        <v>P-10901</v>
      </c>
      <c r="BC1025" t="str">
        <f>VLOOKUP(BB1025,'[1]ACN Audit Supervisory Organ - M'!$A:$I,3,FALSE)</f>
        <v>College of Engineering and Computer Science (CECS) - Mechanical and Aerospace Engineering (MMAE)</v>
      </c>
      <c r="BD1025" t="str">
        <f>VLOOKUP(BB1025,'[1]ACN Audit Supervisory Organ - M'!$A:$I,4,FALSE)</f>
        <v>SUP_2948</v>
      </c>
    </row>
    <row r="1026" spans="1:56" x14ac:dyDescent="0.2">
      <c r="A1026" t="s">
        <v>41325</v>
      </c>
      <c r="B1026" t="s">
        <v>129</v>
      </c>
      <c r="C1026" t="s">
        <v>129</v>
      </c>
      <c r="O1026" s="9">
        <v>43862</v>
      </c>
      <c r="P1026" s="9">
        <v>43862</v>
      </c>
      <c r="Q1026" t="s">
        <v>43769</v>
      </c>
      <c r="R1026" t="s">
        <v>43770</v>
      </c>
      <c r="S1026" t="s">
        <v>43771</v>
      </c>
      <c r="T1026" t="s">
        <v>43771</v>
      </c>
      <c r="U1026" t="s">
        <v>43772</v>
      </c>
      <c r="V1026" t="s">
        <v>43773</v>
      </c>
      <c r="W1026" s="10">
        <v>40</v>
      </c>
      <c r="X1026" t="s">
        <v>129</v>
      </c>
      <c r="Y1026" s="11">
        <v>1046</v>
      </c>
      <c r="Z1026" t="s">
        <v>44736</v>
      </c>
      <c r="AA1026" t="s">
        <v>43775</v>
      </c>
      <c r="AB1026" t="s">
        <v>43776</v>
      </c>
      <c r="AE1026" t="s">
        <v>43777</v>
      </c>
      <c r="AF1026" t="s">
        <v>43778</v>
      </c>
      <c r="AG1026" t="s">
        <v>43779</v>
      </c>
      <c r="AH1026" t="s">
        <v>43780</v>
      </c>
      <c r="AI1026" t="s">
        <v>44468</v>
      </c>
      <c r="AJ1026" t="s">
        <v>44469</v>
      </c>
      <c r="AK1026" t="s">
        <v>43843</v>
      </c>
      <c r="AL1026" t="s">
        <v>43844</v>
      </c>
      <c r="AM1026" t="s">
        <v>43917</v>
      </c>
      <c r="AN1026" t="s">
        <v>43918</v>
      </c>
      <c r="AO1026" t="s">
        <v>43787</v>
      </c>
      <c r="AP1026" t="s">
        <v>43788</v>
      </c>
      <c r="AS1026" t="s">
        <v>43789</v>
      </c>
      <c r="AT1026" t="s">
        <v>43790</v>
      </c>
      <c r="AU1026" t="s">
        <v>43793</v>
      </c>
      <c r="AV1026" t="s">
        <v>43793</v>
      </c>
      <c r="AW1026" t="s">
        <v>43815</v>
      </c>
      <c r="AX1026" t="s">
        <v>36819</v>
      </c>
      <c r="AY1026" s="12">
        <v>75000</v>
      </c>
      <c r="AZ1026" t="s">
        <v>41325</v>
      </c>
      <c r="BA1026" t="s">
        <v>35968</v>
      </c>
      <c r="BB1026" t="str">
        <f>VLOOKUP(BA1026,Sheet1!A:B,2,FALSE)</f>
        <v>P-17313</v>
      </c>
      <c r="BC1026" t="str">
        <f>VLOOKUP(BB1026,'[1]ACN Audit Supervisory Organ - M'!$A:$I,3,FALSE)</f>
        <v>College of Engineering and Computer Science (CECS) Dean's Office</v>
      </c>
      <c r="BD1026" t="str">
        <f>VLOOKUP(BB1026,'[1]ACN Audit Supervisory Organ - M'!$A:$I,4,FALSE)</f>
        <v>SUP_1487</v>
      </c>
    </row>
    <row r="1027" spans="1:56" x14ac:dyDescent="0.2">
      <c r="A1027" t="s">
        <v>41325</v>
      </c>
      <c r="B1027" t="s">
        <v>3429</v>
      </c>
      <c r="C1027" t="s">
        <v>3429</v>
      </c>
      <c r="O1027" s="9">
        <v>43862</v>
      </c>
      <c r="P1027" s="9">
        <v>43862</v>
      </c>
      <c r="Q1027" t="s">
        <v>43769</v>
      </c>
      <c r="R1027" t="s">
        <v>43770</v>
      </c>
      <c r="S1027" t="s">
        <v>43890</v>
      </c>
      <c r="T1027" t="s">
        <v>43891</v>
      </c>
      <c r="U1027" t="s">
        <v>43772</v>
      </c>
      <c r="V1027" t="s">
        <v>43773</v>
      </c>
      <c r="W1027" s="10">
        <v>40</v>
      </c>
      <c r="X1027" t="s">
        <v>3429</v>
      </c>
      <c r="Y1027" s="11">
        <v>1110</v>
      </c>
      <c r="Z1027" t="s">
        <v>44739</v>
      </c>
      <c r="AA1027" t="s">
        <v>43775</v>
      </c>
      <c r="AB1027" t="s">
        <v>43776</v>
      </c>
      <c r="AE1027" t="s">
        <v>43777</v>
      </c>
      <c r="AF1027" t="s">
        <v>43778</v>
      </c>
      <c r="AG1027" t="s">
        <v>43779</v>
      </c>
      <c r="AH1027" t="s">
        <v>43780</v>
      </c>
      <c r="AI1027" t="s">
        <v>44468</v>
      </c>
      <c r="AJ1027" t="s">
        <v>44469</v>
      </c>
      <c r="AK1027" t="s">
        <v>43843</v>
      </c>
      <c r="AL1027" t="s">
        <v>43844</v>
      </c>
      <c r="AM1027" t="s">
        <v>43917</v>
      </c>
      <c r="AN1027" t="s">
        <v>43918</v>
      </c>
      <c r="AO1027" t="s">
        <v>43787</v>
      </c>
      <c r="AP1027" t="s">
        <v>43788</v>
      </c>
      <c r="AS1027" t="s">
        <v>43789</v>
      </c>
      <c r="AT1027" t="s">
        <v>43790</v>
      </c>
      <c r="AU1027" t="s">
        <v>43793</v>
      </c>
      <c r="AV1027" t="s">
        <v>43793</v>
      </c>
      <c r="AW1027" t="s">
        <v>43792</v>
      </c>
      <c r="AX1027" t="s">
        <v>34201</v>
      </c>
      <c r="AY1027" s="12">
        <v>75000</v>
      </c>
      <c r="AZ1027" t="s">
        <v>41325</v>
      </c>
      <c r="BA1027" t="s">
        <v>37203</v>
      </c>
      <c r="BB1027" t="str">
        <f>VLOOKUP(BA1027,Sheet1!A:B,2,FALSE)</f>
        <v>P-14326</v>
      </c>
      <c r="BC1027" t="str">
        <f>VLOOKUP(BB1027,'[1]ACN Audit Supervisory Organ - M'!$A:$I,3,FALSE)</f>
        <v>College of Engineering and Computer Science (CECS) - Mechanical and Aerospace Engineering (MMAE)</v>
      </c>
      <c r="BD1027" t="str">
        <f>VLOOKUP(BB1027,'[1]ACN Audit Supervisory Organ - M'!$A:$I,4,FALSE)</f>
        <v>SUP_3012</v>
      </c>
    </row>
    <row r="1028" spans="1:56" x14ac:dyDescent="0.2">
      <c r="A1028" t="s">
        <v>41325</v>
      </c>
      <c r="B1028" t="s">
        <v>3429</v>
      </c>
      <c r="C1028" t="s">
        <v>3429</v>
      </c>
      <c r="O1028" s="9">
        <v>43862</v>
      </c>
      <c r="P1028" s="9">
        <v>43862</v>
      </c>
      <c r="Q1028" t="s">
        <v>43769</v>
      </c>
      <c r="R1028" t="s">
        <v>43770</v>
      </c>
      <c r="S1028" t="s">
        <v>43890</v>
      </c>
      <c r="T1028" t="s">
        <v>43891</v>
      </c>
      <c r="U1028" t="s">
        <v>43772</v>
      </c>
      <c r="V1028" t="s">
        <v>43773</v>
      </c>
      <c r="W1028" s="10">
        <v>40</v>
      </c>
      <c r="X1028" t="s">
        <v>3429</v>
      </c>
      <c r="Y1028" s="11">
        <v>1110</v>
      </c>
      <c r="Z1028" t="s">
        <v>44736</v>
      </c>
      <c r="AA1028" t="s">
        <v>43775</v>
      </c>
      <c r="AB1028" t="s">
        <v>43776</v>
      </c>
      <c r="AE1028" t="s">
        <v>43777</v>
      </c>
      <c r="AF1028" t="s">
        <v>43778</v>
      </c>
      <c r="AG1028" t="s">
        <v>43779</v>
      </c>
      <c r="AH1028" t="s">
        <v>43780</v>
      </c>
      <c r="AI1028" t="s">
        <v>44468</v>
      </c>
      <c r="AJ1028" t="s">
        <v>44469</v>
      </c>
      <c r="AK1028" t="s">
        <v>43843</v>
      </c>
      <c r="AL1028" t="s">
        <v>43844</v>
      </c>
      <c r="AM1028" t="s">
        <v>43917</v>
      </c>
      <c r="AN1028" t="s">
        <v>43918</v>
      </c>
      <c r="AO1028" t="s">
        <v>43787</v>
      </c>
      <c r="AP1028" t="s">
        <v>43788</v>
      </c>
      <c r="AS1028" t="s">
        <v>43789</v>
      </c>
      <c r="AT1028" t="s">
        <v>43790</v>
      </c>
      <c r="AU1028" t="s">
        <v>43793</v>
      </c>
      <c r="AV1028" t="s">
        <v>43793</v>
      </c>
      <c r="AW1028" t="s">
        <v>43792</v>
      </c>
      <c r="AX1028" t="s">
        <v>34357</v>
      </c>
      <c r="AY1028" s="12">
        <v>50000</v>
      </c>
      <c r="AZ1028" t="s">
        <v>41325</v>
      </c>
      <c r="BA1028" t="s">
        <v>35968</v>
      </c>
      <c r="BB1028" t="str">
        <f>VLOOKUP(BA1028,Sheet1!A:B,2,FALSE)</f>
        <v>P-17313</v>
      </c>
      <c r="BC1028" t="str">
        <f>VLOOKUP(BB1028,'[1]ACN Audit Supervisory Organ - M'!$A:$I,3,FALSE)</f>
        <v>College of Engineering and Computer Science (CECS) Dean's Office</v>
      </c>
      <c r="BD1028" t="str">
        <f>VLOOKUP(BB1028,'[1]ACN Audit Supervisory Organ - M'!$A:$I,4,FALSE)</f>
        <v>SUP_1487</v>
      </c>
    </row>
    <row r="1029" spans="1:56" x14ac:dyDescent="0.2">
      <c r="A1029" t="s">
        <v>41325</v>
      </c>
      <c r="B1029" t="s">
        <v>3429</v>
      </c>
      <c r="C1029" t="s">
        <v>3429</v>
      </c>
      <c r="O1029" s="9">
        <v>43862</v>
      </c>
      <c r="P1029" s="9">
        <v>43862</v>
      </c>
      <c r="Q1029" t="s">
        <v>43769</v>
      </c>
      <c r="R1029" t="s">
        <v>43770</v>
      </c>
      <c r="S1029" t="s">
        <v>43890</v>
      </c>
      <c r="T1029" t="s">
        <v>43891</v>
      </c>
      <c r="U1029" t="s">
        <v>43772</v>
      </c>
      <c r="V1029" t="s">
        <v>43773</v>
      </c>
      <c r="W1029" s="10">
        <v>40</v>
      </c>
      <c r="X1029" t="s">
        <v>3429</v>
      </c>
      <c r="Y1029" s="11">
        <v>1110</v>
      </c>
      <c r="Z1029" t="s">
        <v>44736</v>
      </c>
      <c r="AA1029" t="s">
        <v>43775</v>
      </c>
      <c r="AB1029" t="s">
        <v>43776</v>
      </c>
      <c r="AE1029" t="s">
        <v>43777</v>
      </c>
      <c r="AF1029" t="s">
        <v>43778</v>
      </c>
      <c r="AG1029" t="s">
        <v>43779</v>
      </c>
      <c r="AH1029" t="s">
        <v>43780</v>
      </c>
      <c r="AI1029" t="s">
        <v>44468</v>
      </c>
      <c r="AJ1029" t="s">
        <v>44469</v>
      </c>
      <c r="AK1029" t="s">
        <v>43843</v>
      </c>
      <c r="AL1029" t="s">
        <v>43844</v>
      </c>
      <c r="AM1029" t="s">
        <v>43917</v>
      </c>
      <c r="AN1029" t="s">
        <v>43918</v>
      </c>
      <c r="AO1029" t="s">
        <v>43787</v>
      </c>
      <c r="AP1029" t="s">
        <v>43788</v>
      </c>
      <c r="AS1029" t="s">
        <v>43789</v>
      </c>
      <c r="AT1029" t="s">
        <v>43790</v>
      </c>
      <c r="AU1029" t="s">
        <v>43793</v>
      </c>
      <c r="AV1029" t="s">
        <v>43793</v>
      </c>
      <c r="AW1029" t="s">
        <v>43792</v>
      </c>
      <c r="AX1029" t="s">
        <v>34513</v>
      </c>
      <c r="AY1029" s="12">
        <v>30000</v>
      </c>
      <c r="AZ1029" t="s">
        <v>41325</v>
      </c>
      <c r="BA1029" t="s">
        <v>35968</v>
      </c>
      <c r="BB1029" t="str">
        <f>VLOOKUP(BA1029,Sheet1!A:B,2,FALSE)</f>
        <v>P-17313</v>
      </c>
      <c r="BC1029" t="str">
        <f>VLOOKUP(BB1029,'[1]ACN Audit Supervisory Organ - M'!$A:$I,3,FALSE)</f>
        <v>College of Engineering and Computer Science (CECS) Dean's Office</v>
      </c>
      <c r="BD1029" t="str">
        <f>VLOOKUP(BB1029,'[1]ACN Audit Supervisory Organ - M'!$A:$I,4,FALSE)</f>
        <v>SUP_1487</v>
      </c>
    </row>
    <row r="1030" spans="1:56" x14ac:dyDescent="0.2">
      <c r="A1030" t="s">
        <v>41211</v>
      </c>
      <c r="B1030" t="s">
        <v>33</v>
      </c>
      <c r="C1030" t="s">
        <v>33</v>
      </c>
      <c r="O1030" s="9">
        <v>43862</v>
      </c>
      <c r="P1030" s="9">
        <v>43862</v>
      </c>
      <c r="Q1030" t="s">
        <v>43769</v>
      </c>
      <c r="R1030" t="s">
        <v>43770</v>
      </c>
      <c r="S1030" t="s">
        <v>43771</v>
      </c>
      <c r="T1030" t="s">
        <v>43771</v>
      </c>
      <c r="U1030" t="s">
        <v>43772</v>
      </c>
      <c r="V1030" t="s">
        <v>43773</v>
      </c>
      <c r="W1030" s="10">
        <v>40</v>
      </c>
      <c r="X1030" t="s">
        <v>33</v>
      </c>
      <c r="Y1030" s="11">
        <v>1024</v>
      </c>
      <c r="Z1030" t="s">
        <v>44740</v>
      </c>
      <c r="AA1030" t="s">
        <v>43775</v>
      </c>
      <c r="AB1030" t="s">
        <v>43776</v>
      </c>
      <c r="AE1030" t="s">
        <v>43777</v>
      </c>
      <c r="AF1030" t="s">
        <v>43778</v>
      </c>
      <c r="AG1030" t="s">
        <v>43779</v>
      </c>
      <c r="AH1030" t="s">
        <v>43780</v>
      </c>
      <c r="AI1030" t="s">
        <v>44461</v>
      </c>
      <c r="AJ1030" t="s">
        <v>44462</v>
      </c>
      <c r="AK1030" t="s">
        <v>43843</v>
      </c>
      <c r="AL1030" t="s">
        <v>43844</v>
      </c>
      <c r="AM1030" t="s">
        <v>43917</v>
      </c>
      <c r="AN1030" t="s">
        <v>43918</v>
      </c>
      <c r="AO1030" t="s">
        <v>43787</v>
      </c>
      <c r="AP1030" t="s">
        <v>43788</v>
      </c>
      <c r="AS1030" t="s">
        <v>43789</v>
      </c>
      <c r="AT1030" t="s">
        <v>43790</v>
      </c>
      <c r="AU1030" t="s">
        <v>43793</v>
      </c>
      <c r="AV1030" t="s">
        <v>43793</v>
      </c>
      <c r="AW1030" t="s">
        <v>43815</v>
      </c>
      <c r="AX1030" t="s">
        <v>35272</v>
      </c>
      <c r="AY1030" s="12">
        <v>199416</v>
      </c>
      <c r="AZ1030" t="s">
        <v>41211</v>
      </c>
      <c r="BA1030" t="s">
        <v>37136</v>
      </c>
      <c r="BB1030" t="str">
        <f>VLOOKUP(BA1030,Sheet1!A:B,2,FALSE)</f>
        <v>P-13887</v>
      </c>
      <c r="BC1030" t="str">
        <f>VLOOKUP(BB1030,'[1]ACN Audit Supervisory Organ - M'!$A:$I,3,FALSE)</f>
        <v>College of Engineering and Computer Science (CECS) - Computer Science - IR Contracts</v>
      </c>
      <c r="BD1030" t="str">
        <f>VLOOKUP(BB1030,'[1]ACN Audit Supervisory Organ - M'!$A:$I,4,FALSE)</f>
        <v>SUP_2079</v>
      </c>
    </row>
    <row r="1031" spans="1:56" x14ac:dyDescent="0.2">
      <c r="A1031" t="s">
        <v>41211</v>
      </c>
      <c r="B1031" t="s">
        <v>33</v>
      </c>
      <c r="C1031" t="s">
        <v>33</v>
      </c>
      <c r="O1031" s="9">
        <v>43862</v>
      </c>
      <c r="P1031" s="9">
        <v>43862</v>
      </c>
      <c r="Q1031" t="s">
        <v>43769</v>
      </c>
      <c r="R1031" t="s">
        <v>43770</v>
      </c>
      <c r="S1031" t="s">
        <v>43771</v>
      </c>
      <c r="T1031" t="s">
        <v>43771</v>
      </c>
      <c r="U1031" t="s">
        <v>43772</v>
      </c>
      <c r="V1031" t="s">
        <v>43773</v>
      </c>
      <c r="W1031" s="10">
        <v>40</v>
      </c>
      <c r="X1031" t="s">
        <v>33</v>
      </c>
      <c r="Y1031" s="11">
        <v>1024</v>
      </c>
      <c r="Z1031" t="s">
        <v>44740</v>
      </c>
      <c r="AA1031" t="s">
        <v>43775</v>
      </c>
      <c r="AB1031" t="s">
        <v>43776</v>
      </c>
      <c r="AE1031" t="s">
        <v>43777</v>
      </c>
      <c r="AF1031" t="s">
        <v>43778</v>
      </c>
      <c r="AG1031" t="s">
        <v>43779</v>
      </c>
      <c r="AH1031" t="s">
        <v>43780</v>
      </c>
      <c r="AI1031" t="s">
        <v>44461</v>
      </c>
      <c r="AJ1031" t="s">
        <v>44462</v>
      </c>
      <c r="AK1031" t="s">
        <v>43843</v>
      </c>
      <c r="AL1031" t="s">
        <v>43844</v>
      </c>
      <c r="AM1031" t="s">
        <v>43917</v>
      </c>
      <c r="AN1031" t="s">
        <v>43918</v>
      </c>
      <c r="AO1031" t="s">
        <v>43787</v>
      </c>
      <c r="AP1031" t="s">
        <v>43788</v>
      </c>
      <c r="AS1031" t="s">
        <v>43789</v>
      </c>
      <c r="AT1031" t="s">
        <v>43790</v>
      </c>
      <c r="AU1031" t="s">
        <v>43793</v>
      </c>
      <c r="AV1031" t="s">
        <v>43793</v>
      </c>
      <c r="AW1031" t="s">
        <v>43815</v>
      </c>
      <c r="AX1031" t="s">
        <v>36999</v>
      </c>
      <c r="AY1031" s="12">
        <v>184382</v>
      </c>
      <c r="AZ1031" t="s">
        <v>41211</v>
      </c>
      <c r="BA1031" t="s">
        <v>37136</v>
      </c>
      <c r="BB1031" t="str">
        <f>VLOOKUP(BA1031,Sheet1!A:B,2,FALSE)</f>
        <v>P-13887</v>
      </c>
      <c r="BC1031" t="str">
        <f>VLOOKUP(BB1031,'[1]ACN Audit Supervisory Organ - M'!$A:$I,3,FALSE)</f>
        <v>College of Engineering and Computer Science (CECS) - Computer Science - IR Contracts</v>
      </c>
      <c r="BD1031" t="str">
        <f>VLOOKUP(BB1031,'[1]ACN Audit Supervisory Organ - M'!$A:$I,4,FALSE)</f>
        <v>SUP_2079</v>
      </c>
    </row>
    <row r="1032" spans="1:56" x14ac:dyDescent="0.2">
      <c r="A1032" t="s">
        <v>41211</v>
      </c>
      <c r="B1032" t="s">
        <v>15</v>
      </c>
      <c r="C1032" t="s">
        <v>15</v>
      </c>
      <c r="O1032" s="9">
        <v>43862</v>
      </c>
      <c r="P1032" s="9">
        <v>43862</v>
      </c>
      <c r="Q1032" t="s">
        <v>43769</v>
      </c>
      <c r="R1032" t="s">
        <v>43770</v>
      </c>
      <c r="S1032" t="s">
        <v>43771</v>
      </c>
      <c r="T1032" t="s">
        <v>43771</v>
      </c>
      <c r="U1032" t="s">
        <v>43772</v>
      </c>
      <c r="V1032" t="s">
        <v>43773</v>
      </c>
      <c r="W1032" s="10">
        <v>40</v>
      </c>
      <c r="X1032" t="s">
        <v>15</v>
      </c>
      <c r="Y1032" s="11">
        <v>1032</v>
      </c>
      <c r="Z1032" t="s">
        <v>44740</v>
      </c>
      <c r="AA1032" t="s">
        <v>43775</v>
      </c>
      <c r="AB1032" t="s">
        <v>43776</v>
      </c>
      <c r="AE1032" t="s">
        <v>43777</v>
      </c>
      <c r="AF1032" t="s">
        <v>43778</v>
      </c>
      <c r="AG1032" t="s">
        <v>43779</v>
      </c>
      <c r="AH1032" t="s">
        <v>43780</v>
      </c>
      <c r="AI1032" t="s">
        <v>44461</v>
      </c>
      <c r="AJ1032" t="s">
        <v>44462</v>
      </c>
      <c r="AK1032" t="s">
        <v>43843</v>
      </c>
      <c r="AL1032" t="s">
        <v>43844</v>
      </c>
      <c r="AM1032" t="s">
        <v>43917</v>
      </c>
      <c r="AN1032" t="s">
        <v>43918</v>
      </c>
      <c r="AO1032" t="s">
        <v>43787</v>
      </c>
      <c r="AP1032" t="s">
        <v>43788</v>
      </c>
      <c r="AS1032" t="s">
        <v>43789</v>
      </c>
      <c r="AT1032" t="s">
        <v>43790</v>
      </c>
      <c r="AU1032" t="s">
        <v>43793</v>
      </c>
      <c r="AV1032" t="s">
        <v>43793</v>
      </c>
      <c r="AW1032" t="s">
        <v>43815</v>
      </c>
      <c r="AX1032" t="s">
        <v>35967</v>
      </c>
      <c r="AY1032" s="12">
        <v>127736</v>
      </c>
      <c r="AZ1032" t="s">
        <v>41211</v>
      </c>
      <c r="BA1032" t="s">
        <v>37136</v>
      </c>
      <c r="BB1032" t="str">
        <f>VLOOKUP(BA1032,Sheet1!A:B,2,FALSE)</f>
        <v>P-13887</v>
      </c>
      <c r="BC1032" t="str">
        <f>VLOOKUP(BB1032,'[1]ACN Audit Supervisory Organ - M'!$A:$I,3,FALSE)</f>
        <v>College of Engineering and Computer Science (CECS) - Computer Science - IR Contracts</v>
      </c>
      <c r="BD1032" t="str">
        <f>VLOOKUP(BB1032,'[1]ACN Audit Supervisory Organ - M'!$A:$I,4,FALSE)</f>
        <v>SUP_2079</v>
      </c>
    </row>
    <row r="1033" spans="1:56" x14ac:dyDescent="0.2">
      <c r="A1033" t="s">
        <v>41211</v>
      </c>
      <c r="B1033" t="s">
        <v>2149</v>
      </c>
      <c r="C1033" t="s">
        <v>2149</v>
      </c>
      <c r="O1033" s="9">
        <v>43862</v>
      </c>
      <c r="P1033" s="9">
        <v>43862</v>
      </c>
      <c r="Q1033" t="s">
        <v>43769</v>
      </c>
      <c r="R1033" t="s">
        <v>43770</v>
      </c>
      <c r="S1033" t="s">
        <v>43771</v>
      </c>
      <c r="T1033" t="s">
        <v>43771</v>
      </c>
      <c r="U1033" t="s">
        <v>43772</v>
      </c>
      <c r="V1033" t="s">
        <v>43773</v>
      </c>
      <c r="W1033" s="10">
        <v>40</v>
      </c>
      <c r="X1033" t="s">
        <v>2149</v>
      </c>
      <c r="Y1033" s="11">
        <v>1037</v>
      </c>
      <c r="Z1033" t="s">
        <v>44740</v>
      </c>
      <c r="AA1033" t="s">
        <v>43775</v>
      </c>
      <c r="AB1033" t="s">
        <v>43776</v>
      </c>
      <c r="AE1033" t="s">
        <v>43777</v>
      </c>
      <c r="AF1033" t="s">
        <v>43778</v>
      </c>
      <c r="AG1033" t="s">
        <v>43779</v>
      </c>
      <c r="AH1033" t="s">
        <v>43780</v>
      </c>
      <c r="AI1033" t="s">
        <v>44461</v>
      </c>
      <c r="AJ1033" t="s">
        <v>44462</v>
      </c>
      <c r="AK1033" t="s">
        <v>43843</v>
      </c>
      <c r="AL1033" t="s">
        <v>43844</v>
      </c>
      <c r="AM1033" t="s">
        <v>43917</v>
      </c>
      <c r="AN1033" t="s">
        <v>43918</v>
      </c>
      <c r="AO1033" t="s">
        <v>43787</v>
      </c>
      <c r="AP1033" t="s">
        <v>43788</v>
      </c>
      <c r="AS1033" t="s">
        <v>43789</v>
      </c>
      <c r="AT1033" t="s">
        <v>43790</v>
      </c>
      <c r="AU1033" t="s">
        <v>43793</v>
      </c>
      <c r="AV1033" t="s">
        <v>43793</v>
      </c>
      <c r="AW1033" t="s">
        <v>43815</v>
      </c>
      <c r="AX1033" t="s">
        <v>34826</v>
      </c>
      <c r="AY1033" s="12">
        <v>75000</v>
      </c>
      <c r="AZ1033" t="s">
        <v>41211</v>
      </c>
      <c r="BA1033" t="s">
        <v>37136</v>
      </c>
      <c r="BB1033" t="str">
        <f>VLOOKUP(BA1033,Sheet1!A:B,2,FALSE)</f>
        <v>P-13887</v>
      </c>
      <c r="BC1033" t="str">
        <f>VLOOKUP(BB1033,'[1]ACN Audit Supervisory Organ - M'!$A:$I,3,FALSE)</f>
        <v>College of Engineering and Computer Science (CECS) - Computer Science - IR Contracts</v>
      </c>
      <c r="BD1033" t="str">
        <f>VLOOKUP(BB1033,'[1]ACN Audit Supervisory Organ - M'!$A:$I,4,FALSE)</f>
        <v>SUP_2079</v>
      </c>
    </row>
    <row r="1034" spans="1:56" x14ac:dyDescent="0.2">
      <c r="A1034" t="s">
        <v>41211</v>
      </c>
      <c r="B1034" t="s">
        <v>2149</v>
      </c>
      <c r="C1034" t="s">
        <v>2149</v>
      </c>
      <c r="O1034" s="9">
        <v>43862</v>
      </c>
      <c r="P1034" s="9">
        <v>43862</v>
      </c>
      <c r="Q1034" t="s">
        <v>43769</v>
      </c>
      <c r="R1034" t="s">
        <v>43770</v>
      </c>
      <c r="S1034" t="s">
        <v>43771</v>
      </c>
      <c r="T1034" t="s">
        <v>43771</v>
      </c>
      <c r="U1034" t="s">
        <v>43772</v>
      </c>
      <c r="V1034" t="s">
        <v>43773</v>
      </c>
      <c r="W1034" s="10">
        <v>40</v>
      </c>
      <c r="X1034" t="s">
        <v>2149</v>
      </c>
      <c r="Y1034" s="11">
        <v>1037</v>
      </c>
      <c r="Z1034" t="s">
        <v>44740</v>
      </c>
      <c r="AA1034" t="s">
        <v>43775</v>
      </c>
      <c r="AB1034" t="s">
        <v>43776</v>
      </c>
      <c r="AE1034" t="s">
        <v>43777</v>
      </c>
      <c r="AF1034" t="s">
        <v>43778</v>
      </c>
      <c r="AG1034" t="s">
        <v>43779</v>
      </c>
      <c r="AH1034" t="s">
        <v>43780</v>
      </c>
      <c r="AI1034" t="s">
        <v>44461</v>
      </c>
      <c r="AJ1034" t="s">
        <v>44462</v>
      </c>
      <c r="AK1034" t="s">
        <v>43843</v>
      </c>
      <c r="AL1034" t="s">
        <v>43844</v>
      </c>
      <c r="AM1034" t="s">
        <v>43917</v>
      </c>
      <c r="AN1034" t="s">
        <v>43918</v>
      </c>
      <c r="AO1034" t="s">
        <v>43787</v>
      </c>
      <c r="AP1034" t="s">
        <v>43788</v>
      </c>
      <c r="AS1034" t="s">
        <v>43789</v>
      </c>
      <c r="AT1034" t="s">
        <v>43790</v>
      </c>
      <c r="AU1034" t="s">
        <v>43793</v>
      </c>
      <c r="AV1034" t="s">
        <v>43793</v>
      </c>
      <c r="AW1034" t="s">
        <v>43815</v>
      </c>
      <c r="AX1034" t="s">
        <v>39149</v>
      </c>
      <c r="AY1034" s="12">
        <v>75000</v>
      </c>
      <c r="AZ1034" t="s">
        <v>41211</v>
      </c>
      <c r="BA1034" t="s">
        <v>37136</v>
      </c>
      <c r="BB1034" t="str">
        <f>VLOOKUP(BA1034,Sheet1!A:B,2,FALSE)</f>
        <v>P-13887</v>
      </c>
      <c r="BC1034" t="str">
        <f>VLOOKUP(BB1034,'[1]ACN Audit Supervisory Organ - M'!$A:$I,3,FALSE)</f>
        <v>College of Engineering and Computer Science (CECS) - Computer Science - IR Contracts</v>
      </c>
      <c r="BD1034" t="str">
        <f>VLOOKUP(BB1034,'[1]ACN Audit Supervisory Organ - M'!$A:$I,4,FALSE)</f>
        <v>SUP_2079</v>
      </c>
    </row>
    <row r="1035" spans="1:56" x14ac:dyDescent="0.2">
      <c r="A1035" t="s">
        <v>41211</v>
      </c>
      <c r="B1035" t="s">
        <v>693</v>
      </c>
      <c r="C1035" t="s">
        <v>693</v>
      </c>
      <c r="O1035" s="9">
        <v>43862</v>
      </c>
      <c r="P1035" s="9">
        <v>43862</v>
      </c>
      <c r="Q1035" t="s">
        <v>43769</v>
      </c>
      <c r="R1035" t="s">
        <v>43770</v>
      </c>
      <c r="S1035" t="s">
        <v>43771</v>
      </c>
      <c r="T1035" t="s">
        <v>43771</v>
      </c>
      <c r="U1035" t="s">
        <v>43772</v>
      </c>
      <c r="V1035" t="s">
        <v>43773</v>
      </c>
      <c r="W1035" s="10">
        <v>40</v>
      </c>
      <c r="X1035" t="s">
        <v>693</v>
      </c>
      <c r="Y1035" s="11">
        <v>1042</v>
      </c>
      <c r="Z1035" t="s">
        <v>44740</v>
      </c>
      <c r="AA1035" t="s">
        <v>43775</v>
      </c>
      <c r="AB1035" t="s">
        <v>43776</v>
      </c>
      <c r="AE1035" t="s">
        <v>43777</v>
      </c>
      <c r="AF1035" t="s">
        <v>43778</v>
      </c>
      <c r="AG1035" t="s">
        <v>43839</v>
      </c>
      <c r="AH1035" t="s">
        <v>43840</v>
      </c>
      <c r="AI1035" t="s">
        <v>44015</v>
      </c>
      <c r="AJ1035" t="s">
        <v>44016</v>
      </c>
      <c r="AK1035" t="s">
        <v>43895</v>
      </c>
      <c r="AL1035" t="s">
        <v>43896</v>
      </c>
      <c r="AM1035" t="s">
        <v>43917</v>
      </c>
      <c r="AN1035" t="s">
        <v>43918</v>
      </c>
      <c r="AO1035" t="s">
        <v>43787</v>
      </c>
      <c r="AP1035" t="s">
        <v>43788</v>
      </c>
      <c r="AS1035" t="s">
        <v>43789</v>
      </c>
      <c r="AT1035" t="s">
        <v>43790</v>
      </c>
      <c r="AU1035" t="s">
        <v>43793</v>
      </c>
      <c r="AV1035" t="s">
        <v>43793</v>
      </c>
      <c r="AW1035" t="s">
        <v>43815</v>
      </c>
      <c r="AX1035" t="s">
        <v>40540</v>
      </c>
      <c r="AY1035" s="12">
        <v>66000</v>
      </c>
      <c r="AZ1035" t="s">
        <v>41211</v>
      </c>
      <c r="BA1035" t="s">
        <v>37136</v>
      </c>
      <c r="BB1035" t="str">
        <f>VLOOKUP(BA1035,Sheet1!A:B,2,FALSE)</f>
        <v>P-13887</v>
      </c>
      <c r="BC1035" t="str">
        <f>VLOOKUP(BB1035,'[1]ACN Audit Supervisory Organ - M'!$A:$I,3,FALSE)</f>
        <v>College of Engineering and Computer Science (CECS) - Computer Science - IR Contracts</v>
      </c>
      <c r="BD1035" t="str">
        <f>VLOOKUP(BB1035,'[1]ACN Audit Supervisory Organ - M'!$A:$I,4,FALSE)</f>
        <v>SUP_2079</v>
      </c>
    </row>
    <row r="1036" spans="1:56" x14ac:dyDescent="0.2">
      <c r="A1036" t="s">
        <v>41211</v>
      </c>
      <c r="B1036" t="s">
        <v>129</v>
      </c>
      <c r="C1036" t="s">
        <v>129</v>
      </c>
      <c r="O1036" s="9">
        <v>43862</v>
      </c>
      <c r="P1036" s="9">
        <v>43862</v>
      </c>
      <c r="Q1036" t="s">
        <v>43769</v>
      </c>
      <c r="R1036" t="s">
        <v>43770</v>
      </c>
      <c r="S1036" t="s">
        <v>43771</v>
      </c>
      <c r="T1036" t="s">
        <v>43771</v>
      </c>
      <c r="U1036" t="s">
        <v>43772</v>
      </c>
      <c r="V1036" t="s">
        <v>43773</v>
      </c>
      <c r="W1036" s="10">
        <v>40</v>
      </c>
      <c r="X1036" t="s">
        <v>129</v>
      </c>
      <c r="Y1036" s="11">
        <v>1046</v>
      </c>
      <c r="Z1036" t="s">
        <v>44740</v>
      </c>
      <c r="AA1036" t="s">
        <v>43775</v>
      </c>
      <c r="AB1036" t="s">
        <v>43776</v>
      </c>
      <c r="AE1036" t="s">
        <v>43777</v>
      </c>
      <c r="AF1036" t="s">
        <v>43778</v>
      </c>
      <c r="AG1036" t="s">
        <v>43779</v>
      </c>
      <c r="AH1036" t="s">
        <v>43780</v>
      </c>
      <c r="AI1036" t="s">
        <v>44461</v>
      </c>
      <c r="AJ1036" t="s">
        <v>44462</v>
      </c>
      <c r="AK1036" t="s">
        <v>43843</v>
      </c>
      <c r="AL1036" t="s">
        <v>43844</v>
      </c>
      <c r="AM1036" t="s">
        <v>43917</v>
      </c>
      <c r="AN1036" t="s">
        <v>43918</v>
      </c>
      <c r="AO1036" t="s">
        <v>43787</v>
      </c>
      <c r="AP1036" t="s">
        <v>43788</v>
      </c>
      <c r="AS1036" t="s">
        <v>43789</v>
      </c>
      <c r="AT1036" t="s">
        <v>43790</v>
      </c>
      <c r="AU1036" t="s">
        <v>43793</v>
      </c>
      <c r="AV1036" t="s">
        <v>43793</v>
      </c>
      <c r="AW1036" t="s">
        <v>43815</v>
      </c>
      <c r="AX1036" t="s">
        <v>37047</v>
      </c>
      <c r="AY1036" s="12">
        <v>75000</v>
      </c>
      <c r="AZ1036" t="s">
        <v>41211</v>
      </c>
      <c r="BA1036" t="s">
        <v>37136</v>
      </c>
      <c r="BB1036" t="str">
        <f>VLOOKUP(BA1036,Sheet1!A:B,2,FALSE)</f>
        <v>P-13887</v>
      </c>
      <c r="BC1036" t="str">
        <f>VLOOKUP(BB1036,'[1]ACN Audit Supervisory Organ - M'!$A:$I,3,FALSE)</f>
        <v>College of Engineering and Computer Science (CECS) - Computer Science - IR Contracts</v>
      </c>
      <c r="BD1036" t="str">
        <f>VLOOKUP(BB1036,'[1]ACN Audit Supervisory Organ - M'!$A:$I,4,FALSE)</f>
        <v>SUP_2079</v>
      </c>
    </row>
    <row r="1037" spans="1:56" x14ac:dyDescent="0.2">
      <c r="A1037" t="s">
        <v>41211</v>
      </c>
      <c r="B1037" t="s">
        <v>3429</v>
      </c>
      <c r="C1037" t="s">
        <v>3429</v>
      </c>
      <c r="O1037" s="9">
        <v>43862</v>
      </c>
      <c r="P1037" s="9">
        <v>43862</v>
      </c>
      <c r="Q1037" t="s">
        <v>43769</v>
      </c>
      <c r="R1037" t="s">
        <v>43770</v>
      </c>
      <c r="S1037" t="s">
        <v>43890</v>
      </c>
      <c r="T1037" t="s">
        <v>43891</v>
      </c>
      <c r="U1037" t="s">
        <v>43772</v>
      </c>
      <c r="V1037" t="s">
        <v>43773</v>
      </c>
      <c r="W1037" s="10">
        <v>40</v>
      </c>
      <c r="X1037" t="s">
        <v>3429</v>
      </c>
      <c r="Y1037" s="11">
        <v>1110</v>
      </c>
      <c r="Z1037" t="s">
        <v>43882</v>
      </c>
      <c r="AA1037" t="s">
        <v>43775</v>
      </c>
      <c r="AB1037" t="s">
        <v>43776</v>
      </c>
      <c r="AE1037" t="s">
        <v>43777</v>
      </c>
      <c r="AF1037" t="s">
        <v>43778</v>
      </c>
      <c r="AG1037" t="s">
        <v>43839</v>
      </c>
      <c r="AH1037" t="s">
        <v>43840</v>
      </c>
      <c r="AI1037" t="s">
        <v>44463</v>
      </c>
      <c r="AJ1037" t="s">
        <v>44464</v>
      </c>
      <c r="AK1037" t="s">
        <v>43895</v>
      </c>
      <c r="AL1037" t="s">
        <v>43896</v>
      </c>
      <c r="AM1037" t="s">
        <v>44154</v>
      </c>
      <c r="AN1037" t="s">
        <v>44155</v>
      </c>
      <c r="AO1037" t="s">
        <v>43787</v>
      </c>
      <c r="AP1037" t="s">
        <v>43788</v>
      </c>
      <c r="AS1037" t="s">
        <v>43789</v>
      </c>
      <c r="AT1037" t="s">
        <v>43790</v>
      </c>
      <c r="AU1037" t="s">
        <v>43793</v>
      </c>
      <c r="AV1037" t="s">
        <v>43793</v>
      </c>
      <c r="AW1037" t="s">
        <v>43792</v>
      </c>
      <c r="AX1037" t="s">
        <v>33945</v>
      </c>
      <c r="AY1037" s="12">
        <v>70000</v>
      </c>
      <c r="AZ1037" t="s">
        <v>41211</v>
      </c>
      <c r="BA1037" t="s">
        <v>35557</v>
      </c>
      <c r="BB1037" t="str">
        <f>VLOOKUP(BA1037,Sheet1!A:B,2,FALSE)</f>
        <v>P-15059</v>
      </c>
      <c r="BC1037" t="str">
        <f>VLOOKUP(BB1037,'[1]ACN Audit Supervisory Organ - M'!$A:$I,3,FALSE)</f>
        <v>Office Of Research And Research Centers &amp; Institutes Finance Business Center</v>
      </c>
      <c r="BD1037" t="str">
        <f>VLOOKUP(BB1037,'[1]ACN Audit Supervisory Organ - M'!$A:$I,4,FALSE)</f>
        <v>SUP_1767</v>
      </c>
    </row>
    <row r="1038" spans="1:56" x14ac:dyDescent="0.2">
      <c r="A1038" t="s">
        <v>41657</v>
      </c>
      <c r="B1038" t="s">
        <v>75</v>
      </c>
      <c r="C1038" t="s">
        <v>75</v>
      </c>
      <c r="O1038" s="9">
        <v>43862</v>
      </c>
      <c r="P1038" s="9">
        <v>43862</v>
      </c>
      <c r="Q1038" t="s">
        <v>43769</v>
      </c>
      <c r="R1038" t="s">
        <v>43770</v>
      </c>
      <c r="S1038" t="s">
        <v>43771</v>
      </c>
      <c r="T1038" t="s">
        <v>43771</v>
      </c>
      <c r="U1038" t="s">
        <v>43772</v>
      </c>
      <c r="V1038" t="s">
        <v>43773</v>
      </c>
      <c r="W1038" s="10">
        <v>40</v>
      </c>
      <c r="X1038" t="s">
        <v>75</v>
      </c>
      <c r="Y1038" s="11">
        <v>1289</v>
      </c>
      <c r="Z1038" t="s">
        <v>44741</v>
      </c>
      <c r="AA1038" t="s">
        <v>43817</v>
      </c>
      <c r="AB1038" t="s">
        <v>43818</v>
      </c>
      <c r="AE1038" t="s">
        <v>43777</v>
      </c>
      <c r="AF1038" t="s">
        <v>43778</v>
      </c>
      <c r="AG1038" t="s">
        <v>43779</v>
      </c>
      <c r="AH1038" t="s">
        <v>43780</v>
      </c>
      <c r="AI1038" t="s">
        <v>44742</v>
      </c>
      <c r="AJ1038" t="s">
        <v>44743</v>
      </c>
      <c r="AK1038" t="s">
        <v>43843</v>
      </c>
      <c r="AL1038" t="s">
        <v>43844</v>
      </c>
      <c r="AM1038" t="s">
        <v>43948</v>
      </c>
      <c r="AN1038" t="s">
        <v>43949</v>
      </c>
      <c r="AO1038" t="s">
        <v>43787</v>
      </c>
      <c r="AP1038" t="s">
        <v>43788</v>
      </c>
      <c r="AS1038" t="s">
        <v>43789</v>
      </c>
      <c r="AT1038" t="s">
        <v>43790</v>
      </c>
      <c r="AU1038" t="s">
        <v>43793</v>
      </c>
      <c r="AV1038" t="s">
        <v>43793</v>
      </c>
      <c r="AW1038" t="s">
        <v>43792</v>
      </c>
      <c r="AX1038" t="s">
        <v>38641</v>
      </c>
      <c r="AY1038" s="12">
        <v>44879</v>
      </c>
      <c r="AZ1038" t="s">
        <v>41657</v>
      </c>
      <c r="BA1038" t="s">
        <v>36280</v>
      </c>
      <c r="BB1038" t="str">
        <f>VLOOKUP(BA1038,Sheet1!A:B,2,FALSE)</f>
        <v>P-10993</v>
      </c>
      <c r="BC1038" t="str">
        <f>VLOOKUP(BB1038,'[1]ACN Audit Supervisory Organ - M'!$A:$I,3,FALSE)</f>
        <v>Nicholson School of Communication and Media (NSCM)</v>
      </c>
      <c r="BD1038" t="str">
        <f>VLOOKUP(BB1038,'[1]ACN Audit Supervisory Organ - M'!$A:$I,4,FALSE)</f>
        <v>SUP_1264</v>
      </c>
    </row>
    <row r="1039" spans="1:56" x14ac:dyDescent="0.2">
      <c r="A1039" t="s">
        <v>41657</v>
      </c>
      <c r="B1039" t="s">
        <v>5366</v>
      </c>
      <c r="C1039" t="s">
        <v>5366</v>
      </c>
      <c r="O1039" s="9">
        <v>43862</v>
      </c>
      <c r="P1039" s="9">
        <v>43862</v>
      </c>
      <c r="Q1039" t="s">
        <v>43769</v>
      </c>
      <c r="R1039" t="s">
        <v>43770</v>
      </c>
      <c r="S1039" t="s">
        <v>43771</v>
      </c>
      <c r="T1039" t="s">
        <v>43771</v>
      </c>
      <c r="U1039" t="s">
        <v>43772</v>
      </c>
      <c r="V1039" t="s">
        <v>43773</v>
      </c>
      <c r="W1039" s="10">
        <v>40</v>
      </c>
      <c r="X1039" t="s">
        <v>5366</v>
      </c>
      <c r="Y1039" s="11">
        <v>2021</v>
      </c>
      <c r="Z1039" t="s">
        <v>44741</v>
      </c>
      <c r="AA1039" t="s">
        <v>43817</v>
      </c>
      <c r="AB1039" t="s">
        <v>43818</v>
      </c>
      <c r="AE1039" t="s">
        <v>43777</v>
      </c>
      <c r="AF1039" t="s">
        <v>43778</v>
      </c>
      <c r="AG1039" t="s">
        <v>43779</v>
      </c>
      <c r="AH1039" t="s">
        <v>43780</v>
      </c>
      <c r="AI1039" t="s">
        <v>44744</v>
      </c>
      <c r="AJ1039" t="s">
        <v>44745</v>
      </c>
      <c r="AK1039" t="s">
        <v>43843</v>
      </c>
      <c r="AL1039" t="s">
        <v>43844</v>
      </c>
      <c r="AM1039" t="s">
        <v>43948</v>
      </c>
      <c r="AN1039" t="s">
        <v>43949</v>
      </c>
      <c r="AO1039" t="s">
        <v>43787</v>
      </c>
      <c r="AP1039" t="s">
        <v>43788</v>
      </c>
      <c r="AS1039" t="s">
        <v>43789</v>
      </c>
      <c r="AT1039" t="s">
        <v>43790</v>
      </c>
      <c r="AU1039" t="s">
        <v>43791</v>
      </c>
      <c r="AV1039" t="s">
        <v>43791</v>
      </c>
      <c r="AW1039" t="s">
        <v>43792</v>
      </c>
      <c r="AX1039" t="s">
        <v>39106</v>
      </c>
      <c r="AY1039" s="12">
        <v>34365</v>
      </c>
      <c r="AZ1039" t="s">
        <v>41657</v>
      </c>
      <c r="BA1039" t="s">
        <v>36280</v>
      </c>
      <c r="BB1039" t="str">
        <f>VLOOKUP(BA1039,Sheet1!A:B,2,FALSE)</f>
        <v>P-10993</v>
      </c>
      <c r="BC1039" t="str">
        <f>VLOOKUP(BB1039,'[1]ACN Audit Supervisory Organ - M'!$A:$I,3,FALSE)</f>
        <v>Nicholson School of Communication and Media (NSCM)</v>
      </c>
      <c r="BD1039" t="str">
        <f>VLOOKUP(BB1039,'[1]ACN Audit Supervisory Organ - M'!$A:$I,4,FALSE)</f>
        <v>SUP_1264</v>
      </c>
    </row>
    <row r="1040" spans="1:56" x14ac:dyDescent="0.2">
      <c r="A1040" t="s">
        <v>41657</v>
      </c>
      <c r="B1040" t="s">
        <v>15</v>
      </c>
      <c r="C1040" t="s">
        <v>15</v>
      </c>
      <c r="O1040" s="9">
        <v>43862</v>
      </c>
      <c r="P1040" s="9">
        <v>43862</v>
      </c>
      <c r="Q1040" t="s">
        <v>43769</v>
      </c>
      <c r="R1040" t="s">
        <v>43770</v>
      </c>
      <c r="S1040" t="s">
        <v>43771</v>
      </c>
      <c r="T1040" t="s">
        <v>43771</v>
      </c>
      <c r="U1040" t="s">
        <v>43772</v>
      </c>
      <c r="V1040" t="s">
        <v>43773</v>
      </c>
      <c r="W1040" s="10">
        <v>40</v>
      </c>
      <c r="X1040" t="s">
        <v>15</v>
      </c>
      <c r="Y1040" s="11">
        <v>1029</v>
      </c>
      <c r="Z1040" t="s">
        <v>44746</v>
      </c>
      <c r="AA1040" t="s">
        <v>43775</v>
      </c>
      <c r="AB1040" t="s">
        <v>43776</v>
      </c>
      <c r="AE1040" t="s">
        <v>43777</v>
      </c>
      <c r="AF1040" t="s">
        <v>43778</v>
      </c>
      <c r="AG1040" t="s">
        <v>43779</v>
      </c>
      <c r="AH1040" t="s">
        <v>43780</v>
      </c>
      <c r="AI1040" t="s">
        <v>44742</v>
      </c>
      <c r="AJ1040" t="s">
        <v>44743</v>
      </c>
      <c r="AK1040" t="s">
        <v>43843</v>
      </c>
      <c r="AL1040" t="s">
        <v>43844</v>
      </c>
      <c r="AM1040" t="s">
        <v>43948</v>
      </c>
      <c r="AN1040" t="s">
        <v>43949</v>
      </c>
      <c r="AO1040" t="s">
        <v>43787</v>
      </c>
      <c r="AP1040" t="s">
        <v>43788</v>
      </c>
      <c r="AS1040" t="s">
        <v>43789</v>
      </c>
      <c r="AT1040" t="s">
        <v>43790</v>
      </c>
      <c r="AU1040" t="s">
        <v>43793</v>
      </c>
      <c r="AV1040" t="s">
        <v>43793</v>
      </c>
      <c r="AW1040" t="s">
        <v>43815</v>
      </c>
      <c r="AX1040" t="s">
        <v>36848</v>
      </c>
      <c r="AY1040" s="12">
        <v>91799</v>
      </c>
      <c r="AZ1040" t="s">
        <v>41657</v>
      </c>
      <c r="BA1040" t="s">
        <v>38206</v>
      </c>
      <c r="BB1040" t="str">
        <f>VLOOKUP(BA1040,Sheet1!A:B,2,FALSE)</f>
        <v>P-19948</v>
      </c>
      <c r="BC1040" t="str">
        <f>VLOOKUP(BB1040,'[1]ACN Audit Supervisory Organ - M'!$A:$I,3,FALSE)</f>
        <v>Nicholson School of Communication and Media (NSCM)</v>
      </c>
      <c r="BD1040" t="str">
        <f>VLOOKUP(BB1040,'[1]ACN Audit Supervisory Organ - M'!$A:$I,4,FALSE)</f>
        <v>SUP_1263</v>
      </c>
    </row>
    <row r="1041" spans="1:56" x14ac:dyDescent="0.2">
      <c r="A1041" t="s">
        <v>41657</v>
      </c>
      <c r="B1041" t="s">
        <v>15</v>
      </c>
      <c r="C1041" t="s">
        <v>15</v>
      </c>
      <c r="O1041" s="9">
        <v>43862</v>
      </c>
      <c r="P1041" s="9">
        <v>43862</v>
      </c>
      <c r="Q1041" t="s">
        <v>43769</v>
      </c>
      <c r="R1041" t="s">
        <v>43770</v>
      </c>
      <c r="S1041" t="s">
        <v>43771</v>
      </c>
      <c r="T1041" t="s">
        <v>43771</v>
      </c>
      <c r="U1041" t="s">
        <v>43772</v>
      </c>
      <c r="V1041" t="s">
        <v>43773</v>
      </c>
      <c r="W1041" s="10">
        <v>40</v>
      </c>
      <c r="X1041" t="s">
        <v>15</v>
      </c>
      <c r="Y1041" s="11">
        <v>1032</v>
      </c>
      <c r="Z1041" t="s">
        <v>44746</v>
      </c>
      <c r="AA1041" t="s">
        <v>43775</v>
      </c>
      <c r="AB1041" t="s">
        <v>43776</v>
      </c>
      <c r="AE1041" t="s">
        <v>43777</v>
      </c>
      <c r="AF1041" t="s">
        <v>43778</v>
      </c>
      <c r="AG1041" t="s">
        <v>43779</v>
      </c>
      <c r="AH1041" t="s">
        <v>43780</v>
      </c>
      <c r="AI1041" t="s">
        <v>44742</v>
      </c>
      <c r="AJ1041" t="s">
        <v>44743</v>
      </c>
      <c r="AK1041" t="s">
        <v>43843</v>
      </c>
      <c r="AL1041" t="s">
        <v>43844</v>
      </c>
      <c r="AM1041" t="s">
        <v>43948</v>
      </c>
      <c r="AN1041" t="s">
        <v>43949</v>
      </c>
      <c r="AO1041" t="s">
        <v>43787</v>
      </c>
      <c r="AP1041" t="s">
        <v>43788</v>
      </c>
      <c r="AS1041" t="s">
        <v>43789</v>
      </c>
      <c r="AT1041" t="s">
        <v>43790</v>
      </c>
      <c r="AU1041" t="s">
        <v>43793</v>
      </c>
      <c r="AV1041" t="s">
        <v>43793</v>
      </c>
      <c r="AW1041" t="s">
        <v>43815</v>
      </c>
      <c r="AX1041" t="s">
        <v>35313</v>
      </c>
      <c r="AY1041" s="12">
        <v>80331</v>
      </c>
      <c r="AZ1041" t="s">
        <v>41657</v>
      </c>
      <c r="BA1041" t="s">
        <v>38206</v>
      </c>
      <c r="BB1041" t="str">
        <f>VLOOKUP(BA1041,Sheet1!A:B,2,FALSE)</f>
        <v>P-19948</v>
      </c>
      <c r="BC1041" t="str">
        <f>VLOOKUP(BB1041,'[1]ACN Audit Supervisory Organ - M'!$A:$I,3,FALSE)</f>
        <v>Nicholson School of Communication and Media (NSCM)</v>
      </c>
      <c r="BD1041" t="str">
        <f>VLOOKUP(BB1041,'[1]ACN Audit Supervisory Organ - M'!$A:$I,4,FALSE)</f>
        <v>SUP_1263</v>
      </c>
    </row>
    <row r="1042" spans="1:56" x14ac:dyDescent="0.2">
      <c r="A1042" t="s">
        <v>41657</v>
      </c>
      <c r="B1042" t="s">
        <v>15</v>
      </c>
      <c r="C1042" t="s">
        <v>15</v>
      </c>
      <c r="O1042" s="9">
        <v>43862</v>
      </c>
      <c r="P1042" s="9">
        <v>43862</v>
      </c>
      <c r="Q1042" t="s">
        <v>43769</v>
      </c>
      <c r="R1042" t="s">
        <v>43770</v>
      </c>
      <c r="S1042" t="s">
        <v>43771</v>
      </c>
      <c r="T1042" t="s">
        <v>43771</v>
      </c>
      <c r="U1042" t="s">
        <v>43772</v>
      </c>
      <c r="V1042" t="s">
        <v>43773</v>
      </c>
      <c r="W1042" s="10">
        <v>40</v>
      </c>
      <c r="X1042" t="s">
        <v>15</v>
      </c>
      <c r="Y1042" s="11">
        <v>1032</v>
      </c>
      <c r="Z1042" t="s">
        <v>44746</v>
      </c>
      <c r="AA1042" t="s">
        <v>43775</v>
      </c>
      <c r="AB1042" t="s">
        <v>43776</v>
      </c>
      <c r="AE1042" t="s">
        <v>43777</v>
      </c>
      <c r="AF1042" t="s">
        <v>43778</v>
      </c>
      <c r="AG1042" t="s">
        <v>43779</v>
      </c>
      <c r="AH1042" t="s">
        <v>43780</v>
      </c>
      <c r="AI1042" t="s">
        <v>44742</v>
      </c>
      <c r="AJ1042" t="s">
        <v>44743</v>
      </c>
      <c r="AK1042" t="s">
        <v>43843</v>
      </c>
      <c r="AL1042" t="s">
        <v>43844</v>
      </c>
      <c r="AM1042" t="s">
        <v>43948</v>
      </c>
      <c r="AN1042" t="s">
        <v>43949</v>
      </c>
      <c r="AO1042" t="s">
        <v>43787</v>
      </c>
      <c r="AP1042" t="s">
        <v>43788</v>
      </c>
      <c r="AS1042" t="s">
        <v>43789</v>
      </c>
      <c r="AT1042" t="s">
        <v>43790</v>
      </c>
      <c r="AU1042" t="s">
        <v>43793</v>
      </c>
      <c r="AV1042" t="s">
        <v>43793</v>
      </c>
      <c r="AW1042" t="s">
        <v>43815</v>
      </c>
      <c r="AX1042" t="s">
        <v>36275</v>
      </c>
      <c r="AY1042" s="12">
        <v>77456</v>
      </c>
      <c r="AZ1042" t="s">
        <v>41657</v>
      </c>
      <c r="BA1042" t="s">
        <v>38206</v>
      </c>
      <c r="BB1042" t="str">
        <f>VLOOKUP(BA1042,Sheet1!A:B,2,FALSE)</f>
        <v>P-19948</v>
      </c>
      <c r="BC1042" t="str">
        <f>VLOOKUP(BB1042,'[1]ACN Audit Supervisory Organ - M'!$A:$I,3,FALSE)</f>
        <v>Nicholson School of Communication and Media (NSCM)</v>
      </c>
      <c r="BD1042" t="str">
        <f>VLOOKUP(BB1042,'[1]ACN Audit Supervisory Organ - M'!$A:$I,4,FALSE)</f>
        <v>SUP_1263</v>
      </c>
    </row>
    <row r="1043" spans="1:56" x14ac:dyDescent="0.2">
      <c r="A1043" t="s">
        <v>41657</v>
      </c>
      <c r="B1043" t="s">
        <v>15</v>
      </c>
      <c r="C1043" t="s">
        <v>15</v>
      </c>
      <c r="O1043" s="9">
        <v>43862</v>
      </c>
      <c r="P1043" s="9">
        <v>43862</v>
      </c>
      <c r="Q1043" t="s">
        <v>43769</v>
      </c>
      <c r="R1043" t="s">
        <v>43770</v>
      </c>
      <c r="S1043" t="s">
        <v>43771</v>
      </c>
      <c r="T1043" t="s">
        <v>43771</v>
      </c>
      <c r="U1043" t="s">
        <v>43772</v>
      </c>
      <c r="V1043" t="s">
        <v>43773</v>
      </c>
      <c r="W1043" s="10">
        <v>40</v>
      </c>
      <c r="X1043" t="s">
        <v>15</v>
      </c>
      <c r="Y1043" s="11">
        <v>1032</v>
      </c>
      <c r="Z1043" t="s">
        <v>44746</v>
      </c>
      <c r="AA1043" t="s">
        <v>43775</v>
      </c>
      <c r="AB1043" t="s">
        <v>43776</v>
      </c>
      <c r="AE1043" t="s">
        <v>43777</v>
      </c>
      <c r="AF1043" t="s">
        <v>43778</v>
      </c>
      <c r="AG1043" t="s">
        <v>43779</v>
      </c>
      <c r="AH1043" t="s">
        <v>43780</v>
      </c>
      <c r="AI1043" t="s">
        <v>44742</v>
      </c>
      <c r="AJ1043" t="s">
        <v>44743</v>
      </c>
      <c r="AK1043" t="s">
        <v>43843</v>
      </c>
      <c r="AL1043" t="s">
        <v>43844</v>
      </c>
      <c r="AM1043" t="s">
        <v>43948</v>
      </c>
      <c r="AN1043" t="s">
        <v>43949</v>
      </c>
      <c r="AO1043" t="s">
        <v>43787</v>
      </c>
      <c r="AP1043" t="s">
        <v>43788</v>
      </c>
      <c r="AS1043" t="s">
        <v>43789</v>
      </c>
      <c r="AT1043" t="s">
        <v>43790</v>
      </c>
      <c r="AU1043" t="s">
        <v>43793</v>
      </c>
      <c r="AV1043" t="s">
        <v>43793</v>
      </c>
      <c r="AW1043" t="s">
        <v>43815</v>
      </c>
      <c r="AX1043" t="s">
        <v>38362</v>
      </c>
      <c r="AY1043" s="12">
        <v>96483</v>
      </c>
      <c r="AZ1043" t="s">
        <v>41657</v>
      </c>
      <c r="BA1043" t="s">
        <v>38206</v>
      </c>
      <c r="BB1043" t="str">
        <f>VLOOKUP(BA1043,Sheet1!A:B,2,FALSE)</f>
        <v>P-19948</v>
      </c>
      <c r="BC1043" t="str">
        <f>VLOOKUP(BB1043,'[1]ACN Audit Supervisory Organ - M'!$A:$I,3,FALSE)</f>
        <v>Nicholson School of Communication and Media (NSCM)</v>
      </c>
      <c r="BD1043" t="str">
        <f>VLOOKUP(BB1043,'[1]ACN Audit Supervisory Organ - M'!$A:$I,4,FALSE)</f>
        <v>SUP_1263</v>
      </c>
    </row>
    <row r="1044" spans="1:56" x14ac:dyDescent="0.2">
      <c r="A1044" t="s">
        <v>41657</v>
      </c>
      <c r="B1044" t="s">
        <v>693</v>
      </c>
      <c r="C1044" t="s">
        <v>693</v>
      </c>
      <c r="O1044" s="9">
        <v>43862</v>
      </c>
      <c r="P1044" s="9">
        <v>43862</v>
      </c>
      <c r="Q1044" t="s">
        <v>43769</v>
      </c>
      <c r="R1044" t="s">
        <v>43770</v>
      </c>
      <c r="S1044" t="s">
        <v>43771</v>
      </c>
      <c r="T1044" t="s">
        <v>43771</v>
      </c>
      <c r="U1044" t="s">
        <v>43772</v>
      </c>
      <c r="V1044" t="s">
        <v>43773</v>
      </c>
      <c r="W1044" s="10">
        <v>40</v>
      </c>
      <c r="X1044" t="s">
        <v>693</v>
      </c>
      <c r="Y1044" s="11">
        <v>1041</v>
      </c>
      <c r="Z1044" t="s">
        <v>44746</v>
      </c>
      <c r="AA1044" t="s">
        <v>43817</v>
      </c>
      <c r="AB1044" t="s">
        <v>43818</v>
      </c>
      <c r="AE1044" t="s">
        <v>43777</v>
      </c>
      <c r="AF1044" t="s">
        <v>43778</v>
      </c>
      <c r="AG1044" t="s">
        <v>43779</v>
      </c>
      <c r="AH1044" t="s">
        <v>43780</v>
      </c>
      <c r="AI1044" t="s">
        <v>44744</v>
      </c>
      <c r="AJ1044" t="s">
        <v>44745</v>
      </c>
      <c r="AK1044" t="s">
        <v>43843</v>
      </c>
      <c r="AL1044" t="s">
        <v>43844</v>
      </c>
      <c r="AM1044" t="s">
        <v>43948</v>
      </c>
      <c r="AN1044" t="s">
        <v>43949</v>
      </c>
      <c r="AO1044" t="s">
        <v>43787</v>
      </c>
      <c r="AP1044" t="s">
        <v>43788</v>
      </c>
      <c r="AS1044" t="s">
        <v>43789</v>
      </c>
      <c r="AT1044" t="s">
        <v>43790</v>
      </c>
      <c r="AU1044" t="s">
        <v>43793</v>
      </c>
      <c r="AV1044" t="s">
        <v>43793</v>
      </c>
      <c r="AW1044" t="s">
        <v>43815</v>
      </c>
      <c r="AX1044" t="s">
        <v>36472</v>
      </c>
      <c r="AY1044" s="12">
        <v>73800</v>
      </c>
      <c r="AZ1044" t="s">
        <v>41657</v>
      </c>
      <c r="BA1044" t="s">
        <v>38206</v>
      </c>
      <c r="BB1044" t="str">
        <f>VLOOKUP(BA1044,Sheet1!A:B,2,FALSE)</f>
        <v>P-19948</v>
      </c>
      <c r="BC1044" t="str">
        <f>VLOOKUP(BB1044,'[1]ACN Audit Supervisory Organ - M'!$A:$I,3,FALSE)</f>
        <v>Nicholson School of Communication and Media (NSCM)</v>
      </c>
      <c r="BD1044" t="str">
        <f>VLOOKUP(BB1044,'[1]ACN Audit Supervisory Organ - M'!$A:$I,4,FALSE)</f>
        <v>SUP_1263</v>
      </c>
    </row>
    <row r="1045" spans="1:56" x14ac:dyDescent="0.2">
      <c r="A1045" t="s">
        <v>41657</v>
      </c>
      <c r="B1045" t="s">
        <v>693</v>
      </c>
      <c r="C1045" t="s">
        <v>693</v>
      </c>
      <c r="O1045" s="9">
        <v>43862</v>
      </c>
      <c r="P1045" s="9">
        <v>43862</v>
      </c>
      <c r="Q1045" t="s">
        <v>43769</v>
      </c>
      <c r="R1045" t="s">
        <v>43770</v>
      </c>
      <c r="S1045" t="s">
        <v>43771</v>
      </c>
      <c r="T1045" t="s">
        <v>43771</v>
      </c>
      <c r="U1045" t="s">
        <v>43772</v>
      </c>
      <c r="V1045" t="s">
        <v>43773</v>
      </c>
      <c r="W1045" s="10">
        <v>40</v>
      </c>
      <c r="X1045" t="s">
        <v>693</v>
      </c>
      <c r="Y1045" s="11">
        <v>1042</v>
      </c>
      <c r="Z1045" t="s">
        <v>44746</v>
      </c>
      <c r="AA1045" t="s">
        <v>43817</v>
      </c>
      <c r="AB1045" t="s">
        <v>43818</v>
      </c>
      <c r="AE1045" t="s">
        <v>43777</v>
      </c>
      <c r="AF1045" t="s">
        <v>43778</v>
      </c>
      <c r="AG1045" t="s">
        <v>43779</v>
      </c>
      <c r="AH1045" t="s">
        <v>43780</v>
      </c>
      <c r="AI1045" t="s">
        <v>44742</v>
      </c>
      <c r="AJ1045" t="s">
        <v>44743</v>
      </c>
      <c r="AK1045" t="s">
        <v>43843</v>
      </c>
      <c r="AL1045" t="s">
        <v>43844</v>
      </c>
      <c r="AM1045" t="s">
        <v>43948</v>
      </c>
      <c r="AN1045" t="s">
        <v>43949</v>
      </c>
      <c r="AO1045" t="s">
        <v>43787</v>
      </c>
      <c r="AP1045" t="s">
        <v>43788</v>
      </c>
      <c r="AS1045" t="s">
        <v>43789</v>
      </c>
      <c r="AT1045" t="s">
        <v>43790</v>
      </c>
      <c r="AU1045" t="s">
        <v>43793</v>
      </c>
      <c r="AV1045" t="s">
        <v>43793</v>
      </c>
      <c r="AW1045" t="s">
        <v>43815</v>
      </c>
      <c r="AX1045" t="s">
        <v>34944</v>
      </c>
      <c r="AY1045" s="12">
        <v>54325</v>
      </c>
      <c r="AZ1045" t="s">
        <v>41657</v>
      </c>
      <c r="BA1045" t="s">
        <v>38206</v>
      </c>
      <c r="BB1045" t="str">
        <f>VLOOKUP(BA1045,Sheet1!A:B,2,FALSE)</f>
        <v>P-19948</v>
      </c>
      <c r="BC1045" t="str">
        <f>VLOOKUP(BB1045,'[1]ACN Audit Supervisory Organ - M'!$A:$I,3,FALSE)</f>
        <v>Nicholson School of Communication and Media (NSCM)</v>
      </c>
      <c r="BD1045" t="str">
        <f>VLOOKUP(BB1045,'[1]ACN Audit Supervisory Organ - M'!$A:$I,4,FALSE)</f>
        <v>SUP_1263</v>
      </c>
    </row>
    <row r="1046" spans="1:56" x14ac:dyDescent="0.2">
      <c r="A1046" t="s">
        <v>41657</v>
      </c>
      <c r="B1046" t="s">
        <v>693</v>
      </c>
      <c r="C1046" t="s">
        <v>693</v>
      </c>
      <c r="O1046" s="9">
        <v>43862</v>
      </c>
      <c r="P1046" s="9">
        <v>43862</v>
      </c>
      <c r="Q1046" t="s">
        <v>43769</v>
      </c>
      <c r="R1046" t="s">
        <v>43770</v>
      </c>
      <c r="S1046" t="s">
        <v>43771</v>
      </c>
      <c r="T1046" t="s">
        <v>43771</v>
      </c>
      <c r="U1046" t="s">
        <v>43772</v>
      </c>
      <c r="V1046" t="s">
        <v>43773</v>
      </c>
      <c r="W1046" s="10">
        <v>40</v>
      </c>
      <c r="X1046" t="s">
        <v>693</v>
      </c>
      <c r="Y1046" s="11">
        <v>1042</v>
      </c>
      <c r="Z1046" t="s">
        <v>44747</v>
      </c>
      <c r="AA1046" t="s">
        <v>43817</v>
      </c>
      <c r="AB1046" t="s">
        <v>43818</v>
      </c>
      <c r="AE1046" t="s">
        <v>43777</v>
      </c>
      <c r="AF1046" t="s">
        <v>43778</v>
      </c>
      <c r="AG1046" t="s">
        <v>43779</v>
      </c>
      <c r="AH1046" t="s">
        <v>43780</v>
      </c>
      <c r="AI1046" t="s">
        <v>44744</v>
      </c>
      <c r="AJ1046" t="s">
        <v>44745</v>
      </c>
      <c r="AK1046" t="s">
        <v>43843</v>
      </c>
      <c r="AL1046" t="s">
        <v>43844</v>
      </c>
      <c r="AM1046" t="s">
        <v>43948</v>
      </c>
      <c r="AN1046" t="s">
        <v>43949</v>
      </c>
      <c r="AO1046" t="s">
        <v>43787</v>
      </c>
      <c r="AP1046" t="s">
        <v>43788</v>
      </c>
      <c r="AS1046" t="s">
        <v>43789</v>
      </c>
      <c r="AT1046" t="s">
        <v>43790</v>
      </c>
      <c r="AU1046" t="s">
        <v>43793</v>
      </c>
      <c r="AV1046" t="s">
        <v>43793</v>
      </c>
      <c r="AW1046" t="s">
        <v>43815</v>
      </c>
      <c r="AX1046" t="s">
        <v>36939</v>
      </c>
      <c r="AY1046" s="12">
        <v>55000</v>
      </c>
      <c r="AZ1046" t="s">
        <v>41657</v>
      </c>
      <c r="BA1046" t="s">
        <v>35928</v>
      </c>
      <c r="BB1046" t="str">
        <f>VLOOKUP(BA1046,Sheet1!A:B,2,FALSE)</f>
        <v>P-11231</v>
      </c>
      <c r="BC1046" t="str">
        <f>VLOOKUP(BB1046,'[1]ACN Audit Supervisory Organ - M'!$A:$I,3,FALSE)</f>
        <v>Nicholson School of Communication and Media (NSCM)</v>
      </c>
      <c r="BD1046" t="str">
        <f>VLOOKUP(BB1046,'[1]ACN Audit Supervisory Organ - M'!$A:$I,4,FALSE)</f>
        <v>SUP_3045</v>
      </c>
    </row>
    <row r="1047" spans="1:56" x14ac:dyDescent="0.2">
      <c r="A1047" t="s">
        <v>41657</v>
      </c>
      <c r="B1047" t="s">
        <v>693</v>
      </c>
      <c r="C1047" t="s">
        <v>693</v>
      </c>
      <c r="O1047" s="9">
        <v>43862</v>
      </c>
      <c r="P1047" s="9">
        <v>43862</v>
      </c>
      <c r="Q1047" t="s">
        <v>43769</v>
      </c>
      <c r="R1047" t="s">
        <v>43770</v>
      </c>
      <c r="S1047" t="s">
        <v>43771</v>
      </c>
      <c r="T1047" t="s">
        <v>43771</v>
      </c>
      <c r="U1047" t="s">
        <v>43772</v>
      </c>
      <c r="V1047" t="s">
        <v>43773</v>
      </c>
      <c r="W1047" s="10">
        <v>40</v>
      </c>
      <c r="X1047" t="s">
        <v>693</v>
      </c>
      <c r="Y1047" s="11">
        <v>1042</v>
      </c>
      <c r="Z1047" t="s">
        <v>44746</v>
      </c>
      <c r="AA1047" t="s">
        <v>43775</v>
      </c>
      <c r="AB1047" t="s">
        <v>43776</v>
      </c>
      <c r="AE1047" t="s">
        <v>43777</v>
      </c>
      <c r="AF1047" t="s">
        <v>43778</v>
      </c>
      <c r="AG1047" t="s">
        <v>43779</v>
      </c>
      <c r="AH1047" t="s">
        <v>43780</v>
      </c>
      <c r="AI1047" t="s">
        <v>44742</v>
      </c>
      <c r="AJ1047" t="s">
        <v>44743</v>
      </c>
      <c r="AK1047" t="s">
        <v>43843</v>
      </c>
      <c r="AL1047" t="s">
        <v>43844</v>
      </c>
      <c r="AM1047" t="s">
        <v>43948</v>
      </c>
      <c r="AN1047" t="s">
        <v>43949</v>
      </c>
      <c r="AO1047" t="s">
        <v>43787</v>
      </c>
      <c r="AP1047" t="s">
        <v>43788</v>
      </c>
      <c r="AS1047" t="s">
        <v>43789</v>
      </c>
      <c r="AT1047" t="s">
        <v>43790</v>
      </c>
      <c r="AU1047" t="s">
        <v>43793</v>
      </c>
      <c r="AV1047" t="s">
        <v>43793</v>
      </c>
      <c r="AW1047" t="s">
        <v>43815</v>
      </c>
      <c r="AX1047" t="s">
        <v>39099</v>
      </c>
      <c r="AY1047" s="12">
        <v>45000</v>
      </c>
      <c r="AZ1047" t="s">
        <v>41657</v>
      </c>
      <c r="BA1047" t="s">
        <v>38206</v>
      </c>
      <c r="BB1047" t="str">
        <f>VLOOKUP(BA1047,Sheet1!A:B,2,FALSE)</f>
        <v>P-19948</v>
      </c>
      <c r="BC1047" t="str">
        <f>VLOOKUP(BB1047,'[1]ACN Audit Supervisory Organ - M'!$A:$I,3,FALSE)</f>
        <v>Nicholson School of Communication and Media (NSCM)</v>
      </c>
      <c r="BD1047" t="str">
        <f>VLOOKUP(BB1047,'[1]ACN Audit Supervisory Organ - M'!$A:$I,4,FALSE)</f>
        <v>SUP_1263</v>
      </c>
    </row>
    <row r="1048" spans="1:56" x14ac:dyDescent="0.2">
      <c r="A1048" t="s">
        <v>41657</v>
      </c>
      <c r="B1048" t="s">
        <v>693</v>
      </c>
      <c r="C1048" t="s">
        <v>693</v>
      </c>
      <c r="O1048" s="9">
        <v>43862</v>
      </c>
      <c r="P1048" s="9">
        <v>43862</v>
      </c>
      <c r="Q1048" t="s">
        <v>43769</v>
      </c>
      <c r="R1048" t="s">
        <v>43770</v>
      </c>
      <c r="S1048" t="s">
        <v>43771</v>
      </c>
      <c r="T1048" t="s">
        <v>43771</v>
      </c>
      <c r="U1048" t="s">
        <v>43772</v>
      </c>
      <c r="V1048" t="s">
        <v>43773</v>
      </c>
      <c r="W1048" s="10">
        <v>40</v>
      </c>
      <c r="X1048" t="s">
        <v>693</v>
      </c>
      <c r="Y1048" s="11">
        <v>1042</v>
      </c>
      <c r="Z1048" t="s">
        <v>44746</v>
      </c>
      <c r="AA1048" t="s">
        <v>43775</v>
      </c>
      <c r="AB1048" t="s">
        <v>43776</v>
      </c>
      <c r="AE1048" t="s">
        <v>43777</v>
      </c>
      <c r="AF1048" t="s">
        <v>43778</v>
      </c>
      <c r="AG1048" t="s">
        <v>43779</v>
      </c>
      <c r="AH1048" t="s">
        <v>43780</v>
      </c>
      <c r="AI1048" t="s">
        <v>44742</v>
      </c>
      <c r="AJ1048" t="s">
        <v>44743</v>
      </c>
      <c r="AK1048" t="s">
        <v>43843</v>
      </c>
      <c r="AL1048" t="s">
        <v>43844</v>
      </c>
      <c r="AM1048" t="s">
        <v>43948</v>
      </c>
      <c r="AN1048" t="s">
        <v>43949</v>
      </c>
      <c r="AO1048" t="s">
        <v>43787</v>
      </c>
      <c r="AP1048" t="s">
        <v>43788</v>
      </c>
      <c r="AS1048" t="s">
        <v>43789</v>
      </c>
      <c r="AT1048" t="s">
        <v>43790</v>
      </c>
      <c r="AU1048" t="s">
        <v>43793</v>
      </c>
      <c r="AV1048" t="s">
        <v>43793</v>
      </c>
      <c r="AW1048" t="s">
        <v>43815</v>
      </c>
      <c r="AX1048" t="s">
        <v>39100</v>
      </c>
      <c r="AY1048" s="12">
        <v>50000</v>
      </c>
      <c r="AZ1048" t="s">
        <v>41657</v>
      </c>
      <c r="BA1048" t="s">
        <v>38206</v>
      </c>
      <c r="BB1048" t="str">
        <f>VLOOKUP(BA1048,Sheet1!A:B,2,FALSE)</f>
        <v>P-19948</v>
      </c>
      <c r="BC1048" t="str">
        <f>VLOOKUP(BB1048,'[1]ACN Audit Supervisory Organ - M'!$A:$I,3,FALSE)</f>
        <v>Nicholson School of Communication and Media (NSCM)</v>
      </c>
      <c r="BD1048" t="str">
        <f>VLOOKUP(BB1048,'[1]ACN Audit Supervisory Organ - M'!$A:$I,4,FALSE)</f>
        <v>SUP_1263</v>
      </c>
    </row>
    <row r="1049" spans="1:56" x14ac:dyDescent="0.2">
      <c r="A1049" t="s">
        <v>41657</v>
      </c>
      <c r="B1049" t="s">
        <v>693</v>
      </c>
      <c r="C1049" t="s">
        <v>693</v>
      </c>
      <c r="O1049" s="9">
        <v>43862</v>
      </c>
      <c r="P1049" s="9">
        <v>43862</v>
      </c>
      <c r="Q1049" t="s">
        <v>43769</v>
      </c>
      <c r="R1049" t="s">
        <v>43770</v>
      </c>
      <c r="S1049" t="s">
        <v>43771</v>
      </c>
      <c r="T1049" t="s">
        <v>43771</v>
      </c>
      <c r="U1049" t="s">
        <v>43772</v>
      </c>
      <c r="V1049" t="s">
        <v>43773</v>
      </c>
      <c r="W1049" s="10">
        <v>40</v>
      </c>
      <c r="X1049" t="s">
        <v>693</v>
      </c>
      <c r="Y1049" s="11">
        <v>1042</v>
      </c>
      <c r="Z1049" t="s">
        <v>44746</v>
      </c>
      <c r="AA1049" t="s">
        <v>43775</v>
      </c>
      <c r="AB1049" t="s">
        <v>43776</v>
      </c>
      <c r="AE1049" t="s">
        <v>43777</v>
      </c>
      <c r="AF1049" t="s">
        <v>43778</v>
      </c>
      <c r="AG1049" t="s">
        <v>43779</v>
      </c>
      <c r="AH1049" t="s">
        <v>43780</v>
      </c>
      <c r="AI1049" t="s">
        <v>44742</v>
      </c>
      <c r="AJ1049" t="s">
        <v>44743</v>
      </c>
      <c r="AK1049" t="s">
        <v>43843</v>
      </c>
      <c r="AL1049" t="s">
        <v>43844</v>
      </c>
      <c r="AM1049" t="s">
        <v>43948</v>
      </c>
      <c r="AN1049" t="s">
        <v>43949</v>
      </c>
      <c r="AO1049" t="s">
        <v>43787</v>
      </c>
      <c r="AP1049" t="s">
        <v>43788</v>
      </c>
      <c r="AS1049" t="s">
        <v>43789</v>
      </c>
      <c r="AT1049" t="s">
        <v>43790</v>
      </c>
      <c r="AU1049" t="s">
        <v>43793</v>
      </c>
      <c r="AV1049" t="s">
        <v>43793</v>
      </c>
      <c r="AW1049" t="s">
        <v>43815</v>
      </c>
      <c r="AX1049" t="s">
        <v>39107</v>
      </c>
      <c r="AY1049" s="12">
        <v>60000</v>
      </c>
      <c r="AZ1049" t="s">
        <v>41657</v>
      </c>
      <c r="BA1049" t="s">
        <v>38206</v>
      </c>
      <c r="BB1049" t="str">
        <f>VLOOKUP(BA1049,Sheet1!A:B,2,FALSE)</f>
        <v>P-19948</v>
      </c>
      <c r="BC1049" t="str">
        <f>VLOOKUP(BB1049,'[1]ACN Audit Supervisory Organ - M'!$A:$I,3,FALSE)</f>
        <v>Nicholson School of Communication and Media (NSCM)</v>
      </c>
      <c r="BD1049" t="str">
        <f>VLOOKUP(BB1049,'[1]ACN Audit Supervisory Organ - M'!$A:$I,4,FALSE)</f>
        <v>SUP_1263</v>
      </c>
    </row>
    <row r="1050" spans="1:56" x14ac:dyDescent="0.2">
      <c r="A1050" t="s">
        <v>41657</v>
      </c>
      <c r="B1050" t="s">
        <v>129</v>
      </c>
      <c r="C1050" t="s">
        <v>129</v>
      </c>
      <c r="O1050" s="9">
        <v>43862</v>
      </c>
      <c r="P1050" s="9">
        <v>43862</v>
      </c>
      <c r="Q1050" t="s">
        <v>43769</v>
      </c>
      <c r="R1050" t="s">
        <v>43770</v>
      </c>
      <c r="S1050" t="s">
        <v>43771</v>
      </c>
      <c r="T1050" t="s">
        <v>43771</v>
      </c>
      <c r="U1050" t="s">
        <v>43772</v>
      </c>
      <c r="V1050" t="s">
        <v>43773</v>
      </c>
      <c r="W1050" s="10">
        <v>40</v>
      </c>
      <c r="X1050" t="s">
        <v>129</v>
      </c>
      <c r="Y1050" s="11">
        <v>1046</v>
      </c>
      <c r="Z1050" t="s">
        <v>44746</v>
      </c>
      <c r="AA1050" t="s">
        <v>43775</v>
      </c>
      <c r="AB1050" t="s">
        <v>43776</v>
      </c>
      <c r="AE1050" t="s">
        <v>43777</v>
      </c>
      <c r="AF1050" t="s">
        <v>43778</v>
      </c>
      <c r="AG1050" t="s">
        <v>43779</v>
      </c>
      <c r="AH1050" t="s">
        <v>43780</v>
      </c>
      <c r="AI1050" t="s">
        <v>44742</v>
      </c>
      <c r="AJ1050" t="s">
        <v>44743</v>
      </c>
      <c r="AK1050" t="s">
        <v>43843</v>
      </c>
      <c r="AL1050" t="s">
        <v>43844</v>
      </c>
      <c r="AM1050" t="s">
        <v>43948</v>
      </c>
      <c r="AN1050" t="s">
        <v>43949</v>
      </c>
      <c r="AO1050" t="s">
        <v>43787</v>
      </c>
      <c r="AP1050" t="s">
        <v>43788</v>
      </c>
      <c r="AS1050" t="s">
        <v>43789</v>
      </c>
      <c r="AT1050" t="s">
        <v>43790</v>
      </c>
      <c r="AU1050" t="s">
        <v>43793</v>
      </c>
      <c r="AV1050" t="s">
        <v>43793</v>
      </c>
      <c r="AW1050" t="s">
        <v>43815</v>
      </c>
      <c r="AX1050" t="s">
        <v>35240</v>
      </c>
      <c r="AY1050" s="12">
        <v>46575</v>
      </c>
      <c r="AZ1050" t="s">
        <v>41657</v>
      </c>
      <c r="BA1050" t="s">
        <v>38206</v>
      </c>
      <c r="BB1050" t="str">
        <f>VLOOKUP(BA1050,Sheet1!A:B,2,FALSE)</f>
        <v>P-19948</v>
      </c>
      <c r="BC1050" t="str">
        <f>VLOOKUP(BB1050,'[1]ACN Audit Supervisory Organ - M'!$A:$I,3,FALSE)</f>
        <v>Nicholson School of Communication and Media (NSCM)</v>
      </c>
      <c r="BD1050" t="str">
        <f>VLOOKUP(BB1050,'[1]ACN Audit Supervisory Organ - M'!$A:$I,4,FALSE)</f>
        <v>SUP_1263</v>
      </c>
    </row>
    <row r="1051" spans="1:56" x14ac:dyDescent="0.2">
      <c r="A1051" t="s">
        <v>41657</v>
      </c>
      <c r="B1051" t="s">
        <v>129</v>
      </c>
      <c r="C1051" t="s">
        <v>129</v>
      </c>
      <c r="O1051" s="9">
        <v>43862</v>
      </c>
      <c r="P1051" s="9">
        <v>43862</v>
      </c>
      <c r="Q1051" t="s">
        <v>43769</v>
      </c>
      <c r="R1051" t="s">
        <v>43770</v>
      </c>
      <c r="S1051" t="s">
        <v>43771</v>
      </c>
      <c r="T1051" t="s">
        <v>43771</v>
      </c>
      <c r="U1051" t="s">
        <v>43772</v>
      </c>
      <c r="V1051" t="s">
        <v>43773</v>
      </c>
      <c r="W1051" s="10">
        <v>40</v>
      </c>
      <c r="X1051" t="s">
        <v>129</v>
      </c>
      <c r="Y1051" s="11">
        <v>1046</v>
      </c>
      <c r="Z1051" t="s">
        <v>44746</v>
      </c>
      <c r="AA1051" t="s">
        <v>43817</v>
      </c>
      <c r="AB1051" t="s">
        <v>43818</v>
      </c>
      <c r="AE1051" t="s">
        <v>43777</v>
      </c>
      <c r="AF1051" t="s">
        <v>43778</v>
      </c>
      <c r="AG1051" t="s">
        <v>43779</v>
      </c>
      <c r="AH1051" t="s">
        <v>43780</v>
      </c>
      <c r="AI1051" t="s">
        <v>44742</v>
      </c>
      <c r="AJ1051" t="s">
        <v>44743</v>
      </c>
      <c r="AK1051" t="s">
        <v>43843</v>
      </c>
      <c r="AL1051" t="s">
        <v>43844</v>
      </c>
      <c r="AM1051" t="s">
        <v>43948</v>
      </c>
      <c r="AN1051" t="s">
        <v>43949</v>
      </c>
      <c r="AO1051" t="s">
        <v>43787</v>
      </c>
      <c r="AP1051" t="s">
        <v>43788</v>
      </c>
      <c r="AS1051" t="s">
        <v>43789</v>
      </c>
      <c r="AT1051" t="s">
        <v>43790</v>
      </c>
      <c r="AU1051" t="s">
        <v>43793</v>
      </c>
      <c r="AV1051" t="s">
        <v>43793</v>
      </c>
      <c r="AW1051" t="s">
        <v>43815</v>
      </c>
      <c r="AX1051" t="s">
        <v>35762</v>
      </c>
      <c r="AY1051" s="12">
        <v>53000</v>
      </c>
      <c r="AZ1051" t="s">
        <v>41657</v>
      </c>
      <c r="BA1051" t="s">
        <v>38206</v>
      </c>
      <c r="BB1051" t="str">
        <f>VLOOKUP(BA1051,Sheet1!A:B,2,FALSE)</f>
        <v>P-19948</v>
      </c>
      <c r="BC1051" t="str">
        <f>VLOOKUP(BB1051,'[1]ACN Audit Supervisory Organ - M'!$A:$I,3,FALSE)</f>
        <v>Nicholson School of Communication and Media (NSCM)</v>
      </c>
      <c r="BD1051" t="str">
        <f>VLOOKUP(BB1051,'[1]ACN Audit Supervisory Organ - M'!$A:$I,4,FALSE)</f>
        <v>SUP_1263</v>
      </c>
    </row>
    <row r="1052" spans="1:56" x14ac:dyDescent="0.2">
      <c r="A1052" t="s">
        <v>41657</v>
      </c>
      <c r="B1052" t="s">
        <v>129</v>
      </c>
      <c r="C1052" t="s">
        <v>129</v>
      </c>
      <c r="O1052" s="9">
        <v>43862</v>
      </c>
      <c r="P1052" s="9">
        <v>43862</v>
      </c>
      <c r="Q1052" t="s">
        <v>43769</v>
      </c>
      <c r="R1052" t="s">
        <v>43770</v>
      </c>
      <c r="S1052" t="s">
        <v>43771</v>
      </c>
      <c r="T1052" t="s">
        <v>43771</v>
      </c>
      <c r="U1052" t="s">
        <v>43772</v>
      </c>
      <c r="V1052" t="s">
        <v>43773</v>
      </c>
      <c r="W1052" s="10">
        <v>40</v>
      </c>
      <c r="X1052" t="s">
        <v>129</v>
      </c>
      <c r="Y1052" s="11">
        <v>1046</v>
      </c>
      <c r="Z1052" t="s">
        <v>44746</v>
      </c>
      <c r="AA1052" t="s">
        <v>43817</v>
      </c>
      <c r="AB1052" t="s">
        <v>43818</v>
      </c>
      <c r="AE1052" t="s">
        <v>43777</v>
      </c>
      <c r="AF1052" t="s">
        <v>43778</v>
      </c>
      <c r="AG1052" t="s">
        <v>43779</v>
      </c>
      <c r="AH1052" t="s">
        <v>43780</v>
      </c>
      <c r="AI1052" t="s">
        <v>44742</v>
      </c>
      <c r="AJ1052" t="s">
        <v>44743</v>
      </c>
      <c r="AK1052" t="s">
        <v>43843</v>
      </c>
      <c r="AL1052" t="s">
        <v>43844</v>
      </c>
      <c r="AM1052" t="s">
        <v>43948</v>
      </c>
      <c r="AN1052" t="s">
        <v>43949</v>
      </c>
      <c r="AO1052" t="s">
        <v>43787</v>
      </c>
      <c r="AP1052" t="s">
        <v>43788</v>
      </c>
      <c r="AS1052" t="s">
        <v>43789</v>
      </c>
      <c r="AT1052" t="s">
        <v>43790</v>
      </c>
      <c r="AU1052" t="s">
        <v>43793</v>
      </c>
      <c r="AV1052" t="s">
        <v>43793</v>
      </c>
      <c r="AW1052" t="s">
        <v>43815</v>
      </c>
      <c r="AX1052" t="s">
        <v>36931</v>
      </c>
      <c r="AY1052" s="12">
        <v>55000</v>
      </c>
      <c r="AZ1052" t="s">
        <v>41657</v>
      </c>
      <c r="BA1052" t="s">
        <v>38206</v>
      </c>
      <c r="BB1052" t="str">
        <f>VLOOKUP(BA1052,Sheet1!A:B,2,FALSE)</f>
        <v>P-19948</v>
      </c>
      <c r="BC1052" t="str">
        <f>VLOOKUP(BB1052,'[1]ACN Audit Supervisory Organ - M'!$A:$I,3,FALSE)</f>
        <v>Nicholson School of Communication and Media (NSCM)</v>
      </c>
      <c r="BD1052" t="str">
        <f>VLOOKUP(BB1052,'[1]ACN Audit Supervisory Organ - M'!$A:$I,4,FALSE)</f>
        <v>SUP_1263</v>
      </c>
    </row>
    <row r="1053" spans="1:56" x14ac:dyDescent="0.2">
      <c r="A1053" t="s">
        <v>41657</v>
      </c>
      <c r="B1053" t="s">
        <v>129</v>
      </c>
      <c r="C1053" t="s">
        <v>129</v>
      </c>
      <c r="O1053" s="9">
        <v>43862</v>
      </c>
      <c r="P1053" s="9">
        <v>43862</v>
      </c>
      <c r="Q1053" t="s">
        <v>43769</v>
      </c>
      <c r="R1053" t="s">
        <v>43770</v>
      </c>
      <c r="S1053" t="s">
        <v>43771</v>
      </c>
      <c r="T1053" t="s">
        <v>43771</v>
      </c>
      <c r="U1053" t="s">
        <v>43772</v>
      </c>
      <c r="V1053" t="s">
        <v>43773</v>
      </c>
      <c r="W1053" s="10">
        <v>40</v>
      </c>
      <c r="X1053" t="s">
        <v>129</v>
      </c>
      <c r="Y1053" s="11">
        <v>1046</v>
      </c>
      <c r="Z1053" t="s">
        <v>44746</v>
      </c>
      <c r="AA1053" t="s">
        <v>43775</v>
      </c>
      <c r="AB1053" t="s">
        <v>43776</v>
      </c>
      <c r="AE1053" t="s">
        <v>43777</v>
      </c>
      <c r="AF1053" t="s">
        <v>43778</v>
      </c>
      <c r="AG1053" t="s">
        <v>43779</v>
      </c>
      <c r="AH1053" t="s">
        <v>43780</v>
      </c>
      <c r="AI1053" t="s">
        <v>44742</v>
      </c>
      <c r="AJ1053" t="s">
        <v>44743</v>
      </c>
      <c r="AK1053" t="s">
        <v>43843</v>
      </c>
      <c r="AL1053" t="s">
        <v>43844</v>
      </c>
      <c r="AM1053" t="s">
        <v>43948</v>
      </c>
      <c r="AN1053" t="s">
        <v>43949</v>
      </c>
      <c r="AO1053" t="s">
        <v>43787</v>
      </c>
      <c r="AP1053" t="s">
        <v>43788</v>
      </c>
      <c r="AS1053" t="s">
        <v>43789</v>
      </c>
      <c r="AT1053" t="s">
        <v>43790</v>
      </c>
      <c r="AU1053" t="s">
        <v>43793</v>
      </c>
      <c r="AV1053" t="s">
        <v>43793</v>
      </c>
      <c r="AW1053" t="s">
        <v>43815</v>
      </c>
      <c r="AX1053" t="s">
        <v>37031</v>
      </c>
      <c r="AY1053" s="12">
        <v>53625</v>
      </c>
      <c r="AZ1053" t="s">
        <v>41657</v>
      </c>
      <c r="BA1053" t="s">
        <v>38206</v>
      </c>
      <c r="BB1053" t="str">
        <f>VLOOKUP(BA1053,Sheet1!A:B,2,FALSE)</f>
        <v>P-19948</v>
      </c>
      <c r="BC1053" t="str">
        <f>VLOOKUP(BB1053,'[1]ACN Audit Supervisory Organ - M'!$A:$I,3,FALSE)</f>
        <v>Nicholson School of Communication and Media (NSCM)</v>
      </c>
      <c r="BD1053" t="str">
        <f>VLOOKUP(BB1053,'[1]ACN Audit Supervisory Organ - M'!$A:$I,4,FALSE)</f>
        <v>SUP_1263</v>
      </c>
    </row>
    <row r="1054" spans="1:56" x14ac:dyDescent="0.2">
      <c r="A1054" t="s">
        <v>41657</v>
      </c>
      <c r="B1054" t="s">
        <v>731</v>
      </c>
      <c r="C1054" t="s">
        <v>731</v>
      </c>
      <c r="O1054" s="9">
        <v>43862</v>
      </c>
      <c r="P1054" s="9">
        <v>43862</v>
      </c>
      <c r="Q1054" t="s">
        <v>43769</v>
      </c>
      <c r="R1054" t="s">
        <v>43770</v>
      </c>
      <c r="S1054" t="s">
        <v>43771</v>
      </c>
      <c r="T1054" t="s">
        <v>43771</v>
      </c>
      <c r="U1054" t="s">
        <v>43772</v>
      </c>
      <c r="V1054" t="s">
        <v>43773</v>
      </c>
      <c r="W1054" s="10">
        <v>40</v>
      </c>
      <c r="X1054" t="s">
        <v>731</v>
      </c>
      <c r="Y1054" s="11">
        <v>1054</v>
      </c>
      <c r="Z1054" t="s">
        <v>44746</v>
      </c>
      <c r="AA1054" t="s">
        <v>43775</v>
      </c>
      <c r="AB1054" t="s">
        <v>43776</v>
      </c>
      <c r="AE1054" t="s">
        <v>43777</v>
      </c>
      <c r="AF1054" t="s">
        <v>43778</v>
      </c>
      <c r="AG1054" t="s">
        <v>43779</v>
      </c>
      <c r="AH1054" t="s">
        <v>43780</v>
      </c>
      <c r="AI1054" t="s">
        <v>44742</v>
      </c>
      <c r="AJ1054" t="s">
        <v>44743</v>
      </c>
      <c r="AK1054" t="s">
        <v>43843</v>
      </c>
      <c r="AL1054" t="s">
        <v>43844</v>
      </c>
      <c r="AM1054" t="s">
        <v>43948</v>
      </c>
      <c r="AN1054" t="s">
        <v>43949</v>
      </c>
      <c r="AO1054" t="s">
        <v>43787</v>
      </c>
      <c r="AP1054" t="s">
        <v>43788</v>
      </c>
      <c r="AS1054" t="s">
        <v>43789</v>
      </c>
      <c r="AT1054" t="s">
        <v>43790</v>
      </c>
      <c r="AU1054" t="s">
        <v>43793</v>
      </c>
      <c r="AV1054" t="s">
        <v>43793</v>
      </c>
      <c r="AW1054" t="s">
        <v>43815</v>
      </c>
      <c r="AX1054" t="s">
        <v>35581</v>
      </c>
      <c r="AY1054" s="12">
        <v>76071</v>
      </c>
      <c r="AZ1054" t="s">
        <v>41657</v>
      </c>
      <c r="BA1054" t="s">
        <v>38206</v>
      </c>
      <c r="BB1054" t="str">
        <f>VLOOKUP(BA1054,Sheet1!A:B,2,FALSE)</f>
        <v>P-19948</v>
      </c>
      <c r="BC1054" t="str">
        <f>VLOOKUP(BB1054,'[1]ACN Audit Supervisory Organ - M'!$A:$I,3,FALSE)</f>
        <v>Nicholson School of Communication and Media (NSCM)</v>
      </c>
      <c r="BD1054" t="str">
        <f>VLOOKUP(BB1054,'[1]ACN Audit Supervisory Organ - M'!$A:$I,4,FALSE)</f>
        <v>SUP_1263</v>
      </c>
    </row>
    <row r="1055" spans="1:56" x14ac:dyDescent="0.2">
      <c r="A1055" t="s">
        <v>41657</v>
      </c>
      <c r="B1055" t="s">
        <v>731</v>
      </c>
      <c r="C1055" t="s">
        <v>731</v>
      </c>
      <c r="O1055" s="9">
        <v>43862</v>
      </c>
      <c r="P1055" s="9">
        <v>43862</v>
      </c>
      <c r="Q1055" t="s">
        <v>43769</v>
      </c>
      <c r="R1055" t="s">
        <v>43770</v>
      </c>
      <c r="S1055" t="s">
        <v>43771</v>
      </c>
      <c r="T1055" t="s">
        <v>43771</v>
      </c>
      <c r="U1055" t="s">
        <v>43772</v>
      </c>
      <c r="V1055" t="s">
        <v>43773</v>
      </c>
      <c r="W1055" s="10">
        <v>40</v>
      </c>
      <c r="X1055" t="s">
        <v>731</v>
      </c>
      <c r="Y1055" s="11">
        <v>1054</v>
      </c>
      <c r="Z1055" t="s">
        <v>44746</v>
      </c>
      <c r="AA1055" t="s">
        <v>43775</v>
      </c>
      <c r="AB1055" t="s">
        <v>43776</v>
      </c>
      <c r="AE1055" t="s">
        <v>43777</v>
      </c>
      <c r="AF1055" t="s">
        <v>43778</v>
      </c>
      <c r="AG1055" t="s">
        <v>43779</v>
      </c>
      <c r="AH1055" t="s">
        <v>43780</v>
      </c>
      <c r="AI1055" t="s">
        <v>44742</v>
      </c>
      <c r="AJ1055" t="s">
        <v>44743</v>
      </c>
      <c r="AK1055" t="s">
        <v>43843</v>
      </c>
      <c r="AL1055" t="s">
        <v>43844</v>
      </c>
      <c r="AM1055" t="s">
        <v>43948</v>
      </c>
      <c r="AN1055" t="s">
        <v>43949</v>
      </c>
      <c r="AO1055" t="s">
        <v>43787</v>
      </c>
      <c r="AP1055" t="s">
        <v>43788</v>
      </c>
      <c r="AS1055" t="s">
        <v>43789</v>
      </c>
      <c r="AT1055" t="s">
        <v>43790</v>
      </c>
      <c r="AU1055" t="s">
        <v>43793</v>
      </c>
      <c r="AV1055" t="s">
        <v>43793</v>
      </c>
      <c r="AW1055" t="s">
        <v>43815</v>
      </c>
      <c r="AX1055" t="s">
        <v>36111</v>
      </c>
      <c r="AY1055" s="12">
        <v>52314</v>
      </c>
      <c r="AZ1055" t="s">
        <v>41657</v>
      </c>
      <c r="BA1055" t="s">
        <v>38206</v>
      </c>
      <c r="BB1055" t="str">
        <f>VLOOKUP(BA1055,Sheet1!A:B,2,FALSE)</f>
        <v>P-19948</v>
      </c>
      <c r="BC1055" t="str">
        <f>VLOOKUP(BB1055,'[1]ACN Audit Supervisory Organ - M'!$A:$I,3,FALSE)</f>
        <v>Nicholson School of Communication and Media (NSCM)</v>
      </c>
      <c r="BD1055" t="str">
        <f>VLOOKUP(BB1055,'[1]ACN Audit Supervisory Organ - M'!$A:$I,4,FALSE)</f>
        <v>SUP_1263</v>
      </c>
    </row>
    <row r="1056" spans="1:56" x14ac:dyDescent="0.2">
      <c r="A1056" t="s">
        <v>41657</v>
      </c>
      <c r="B1056" t="s">
        <v>731</v>
      </c>
      <c r="C1056" t="s">
        <v>731</v>
      </c>
      <c r="O1056" s="9">
        <v>43862</v>
      </c>
      <c r="P1056" s="9">
        <v>43862</v>
      </c>
      <c r="Q1056" t="s">
        <v>43769</v>
      </c>
      <c r="R1056" t="s">
        <v>43770</v>
      </c>
      <c r="S1056" t="s">
        <v>43771</v>
      </c>
      <c r="T1056" t="s">
        <v>43771</v>
      </c>
      <c r="U1056" t="s">
        <v>43772</v>
      </c>
      <c r="V1056" t="s">
        <v>43773</v>
      </c>
      <c r="W1056" s="10">
        <v>40</v>
      </c>
      <c r="X1056" t="s">
        <v>731</v>
      </c>
      <c r="Y1056" s="11">
        <v>1054</v>
      </c>
      <c r="Z1056" t="s">
        <v>44746</v>
      </c>
      <c r="AA1056" t="s">
        <v>43775</v>
      </c>
      <c r="AB1056" t="s">
        <v>43776</v>
      </c>
      <c r="AE1056" t="s">
        <v>43777</v>
      </c>
      <c r="AF1056" t="s">
        <v>43778</v>
      </c>
      <c r="AG1056" t="s">
        <v>43779</v>
      </c>
      <c r="AH1056" t="s">
        <v>43780</v>
      </c>
      <c r="AI1056" t="s">
        <v>44742</v>
      </c>
      <c r="AJ1056" t="s">
        <v>44743</v>
      </c>
      <c r="AK1056" t="s">
        <v>43843</v>
      </c>
      <c r="AL1056" t="s">
        <v>43844</v>
      </c>
      <c r="AM1056" t="s">
        <v>43948</v>
      </c>
      <c r="AN1056" t="s">
        <v>43949</v>
      </c>
      <c r="AO1056" t="s">
        <v>43787</v>
      </c>
      <c r="AP1056" t="s">
        <v>43788</v>
      </c>
      <c r="AS1056" t="s">
        <v>43789</v>
      </c>
      <c r="AT1056" t="s">
        <v>43790</v>
      </c>
      <c r="AU1056" t="s">
        <v>43793</v>
      </c>
      <c r="AV1056" t="s">
        <v>43793</v>
      </c>
      <c r="AW1056" t="s">
        <v>43815</v>
      </c>
      <c r="AX1056" t="s">
        <v>36864</v>
      </c>
      <c r="AY1056" s="12">
        <v>66833</v>
      </c>
      <c r="AZ1056" t="s">
        <v>41657</v>
      </c>
      <c r="BA1056" t="s">
        <v>38206</v>
      </c>
      <c r="BB1056" t="str">
        <f>VLOOKUP(BA1056,Sheet1!A:B,2,FALSE)</f>
        <v>P-19948</v>
      </c>
      <c r="BC1056" t="str">
        <f>VLOOKUP(BB1056,'[1]ACN Audit Supervisory Organ - M'!$A:$I,3,FALSE)</f>
        <v>Nicholson School of Communication and Media (NSCM)</v>
      </c>
      <c r="BD1056" t="str">
        <f>VLOOKUP(BB1056,'[1]ACN Audit Supervisory Organ - M'!$A:$I,4,FALSE)</f>
        <v>SUP_1263</v>
      </c>
    </row>
    <row r="1057" spans="1:56" x14ac:dyDescent="0.2">
      <c r="A1057" t="s">
        <v>41396</v>
      </c>
      <c r="B1057" t="s">
        <v>1236</v>
      </c>
      <c r="C1057" t="s">
        <v>1236</v>
      </c>
      <c r="O1057" s="9">
        <v>43862</v>
      </c>
      <c r="P1057" s="9">
        <v>43862</v>
      </c>
      <c r="Q1057" t="s">
        <v>43769</v>
      </c>
      <c r="R1057" t="s">
        <v>43770</v>
      </c>
      <c r="S1057" t="s">
        <v>43771</v>
      </c>
      <c r="T1057" t="s">
        <v>43771</v>
      </c>
      <c r="U1057" t="s">
        <v>43772</v>
      </c>
      <c r="V1057" t="s">
        <v>43773</v>
      </c>
      <c r="W1057" s="10">
        <v>40</v>
      </c>
      <c r="X1057" t="s">
        <v>1236</v>
      </c>
      <c r="Y1057" s="11">
        <v>1352</v>
      </c>
      <c r="Z1057" t="s">
        <v>44748</v>
      </c>
      <c r="AA1057" t="s">
        <v>43775</v>
      </c>
      <c r="AB1057" t="s">
        <v>43776</v>
      </c>
      <c r="AE1057" t="s">
        <v>43777</v>
      </c>
      <c r="AF1057" t="s">
        <v>43778</v>
      </c>
      <c r="AG1057" t="s">
        <v>43779</v>
      </c>
      <c r="AH1057" t="s">
        <v>43780</v>
      </c>
      <c r="AI1057" t="s">
        <v>44749</v>
      </c>
      <c r="AJ1057" t="s">
        <v>44750</v>
      </c>
      <c r="AK1057" t="s">
        <v>43843</v>
      </c>
      <c r="AL1057" t="s">
        <v>43844</v>
      </c>
      <c r="AM1057" t="s">
        <v>43948</v>
      </c>
      <c r="AN1057" t="s">
        <v>43949</v>
      </c>
      <c r="AO1057" t="s">
        <v>43787</v>
      </c>
      <c r="AP1057" t="s">
        <v>43788</v>
      </c>
      <c r="AS1057" t="s">
        <v>43789</v>
      </c>
      <c r="AT1057" t="s">
        <v>43790</v>
      </c>
      <c r="AU1057" t="s">
        <v>43791</v>
      </c>
      <c r="AV1057" t="s">
        <v>43791</v>
      </c>
      <c r="AW1057" t="s">
        <v>43792</v>
      </c>
      <c r="AX1057" t="s">
        <v>38900</v>
      </c>
      <c r="AY1057" s="12">
        <v>32703</v>
      </c>
      <c r="AZ1057" t="s">
        <v>41396</v>
      </c>
      <c r="BA1057" t="s">
        <v>37447</v>
      </c>
      <c r="BB1057" t="str">
        <f>VLOOKUP(BA1057,Sheet1!A:B,2,FALSE)</f>
        <v>P-14589</v>
      </c>
      <c r="BC1057" t="str">
        <f>VLOOKUP(BB1057,'[1]ACN Audit Supervisory Organ - M'!$A:$I,3,FALSE)</f>
        <v>College of Sciences (COS) - Department of Psychology</v>
      </c>
      <c r="BD1057" t="str">
        <f>VLOOKUP(BB1057,'[1]ACN Audit Supervisory Organ - M'!$A:$I,4,FALSE)</f>
        <v>SUP_3365</v>
      </c>
    </row>
    <row r="1058" spans="1:56" x14ac:dyDescent="0.2">
      <c r="A1058" t="s">
        <v>41396</v>
      </c>
      <c r="B1058" t="s">
        <v>12430</v>
      </c>
      <c r="C1058" t="s">
        <v>12430</v>
      </c>
      <c r="O1058" s="9">
        <v>43862</v>
      </c>
      <c r="P1058" s="9">
        <v>43862</v>
      </c>
      <c r="Q1058" t="s">
        <v>43769</v>
      </c>
      <c r="R1058" t="s">
        <v>43770</v>
      </c>
      <c r="S1058" t="s">
        <v>43771</v>
      </c>
      <c r="T1058" t="s">
        <v>43771</v>
      </c>
      <c r="U1058" t="s">
        <v>43772</v>
      </c>
      <c r="V1058" t="s">
        <v>43773</v>
      </c>
      <c r="W1058" s="10">
        <v>40</v>
      </c>
      <c r="X1058" t="s">
        <v>12430</v>
      </c>
      <c r="Y1058" s="11">
        <v>2025</v>
      </c>
      <c r="Z1058" t="s">
        <v>44748</v>
      </c>
      <c r="AA1058" t="s">
        <v>43775</v>
      </c>
      <c r="AB1058" t="s">
        <v>43776</v>
      </c>
      <c r="AE1058" t="s">
        <v>43777</v>
      </c>
      <c r="AF1058" t="s">
        <v>43778</v>
      </c>
      <c r="AG1058" t="s">
        <v>43779</v>
      </c>
      <c r="AH1058" t="s">
        <v>43780</v>
      </c>
      <c r="AI1058" t="s">
        <v>44749</v>
      </c>
      <c r="AJ1058" t="s">
        <v>44750</v>
      </c>
      <c r="AK1058" t="s">
        <v>43843</v>
      </c>
      <c r="AL1058" t="s">
        <v>43844</v>
      </c>
      <c r="AM1058" t="s">
        <v>43948</v>
      </c>
      <c r="AN1058" t="s">
        <v>43949</v>
      </c>
      <c r="AO1058" t="s">
        <v>43787</v>
      </c>
      <c r="AP1058" t="s">
        <v>43788</v>
      </c>
      <c r="AS1058" t="s">
        <v>43789</v>
      </c>
      <c r="AT1058" t="s">
        <v>43790</v>
      </c>
      <c r="AU1058" t="s">
        <v>43791</v>
      </c>
      <c r="AV1058" t="s">
        <v>43791</v>
      </c>
      <c r="AW1058" t="s">
        <v>43792</v>
      </c>
      <c r="AX1058" t="s">
        <v>36988</v>
      </c>
      <c r="AY1058" s="12">
        <v>46886</v>
      </c>
      <c r="AZ1058" t="s">
        <v>41396</v>
      </c>
      <c r="BA1058" t="s">
        <v>37447</v>
      </c>
      <c r="BB1058" t="str">
        <f>VLOOKUP(BA1058,Sheet1!A:B,2,FALSE)</f>
        <v>P-14589</v>
      </c>
      <c r="BC1058" t="str">
        <f>VLOOKUP(BB1058,'[1]ACN Audit Supervisory Organ - M'!$A:$I,3,FALSE)</f>
        <v>College of Sciences (COS) - Department of Psychology</v>
      </c>
      <c r="BD1058" t="str">
        <f>VLOOKUP(BB1058,'[1]ACN Audit Supervisory Organ - M'!$A:$I,4,FALSE)</f>
        <v>SUP_3365</v>
      </c>
    </row>
    <row r="1059" spans="1:56" x14ac:dyDescent="0.2">
      <c r="A1059" t="s">
        <v>41396</v>
      </c>
      <c r="B1059" t="s">
        <v>33</v>
      </c>
      <c r="C1059" t="s">
        <v>33</v>
      </c>
      <c r="O1059" s="9">
        <v>43862</v>
      </c>
      <c r="P1059" s="9">
        <v>43862</v>
      </c>
      <c r="Q1059" t="s">
        <v>43769</v>
      </c>
      <c r="R1059" t="s">
        <v>43770</v>
      </c>
      <c r="S1059" t="s">
        <v>43771</v>
      </c>
      <c r="T1059" t="s">
        <v>43771</v>
      </c>
      <c r="U1059" t="s">
        <v>44176</v>
      </c>
      <c r="V1059" t="s">
        <v>44177</v>
      </c>
      <c r="W1059" s="10">
        <v>40</v>
      </c>
      <c r="X1059" t="s">
        <v>33</v>
      </c>
      <c r="Y1059" s="11">
        <v>1024</v>
      </c>
      <c r="Z1059" t="s">
        <v>44162</v>
      </c>
      <c r="AA1059" t="s">
        <v>43775</v>
      </c>
      <c r="AB1059" t="s">
        <v>43776</v>
      </c>
      <c r="AE1059" t="s">
        <v>43777</v>
      </c>
      <c r="AF1059" t="s">
        <v>43778</v>
      </c>
      <c r="AG1059" t="s">
        <v>43779</v>
      </c>
      <c r="AH1059" t="s">
        <v>43780</v>
      </c>
      <c r="AI1059" t="s">
        <v>44749</v>
      </c>
      <c r="AJ1059" t="s">
        <v>44750</v>
      </c>
      <c r="AK1059" t="s">
        <v>43843</v>
      </c>
      <c r="AL1059" t="s">
        <v>43844</v>
      </c>
      <c r="AM1059" t="s">
        <v>43948</v>
      </c>
      <c r="AN1059" t="s">
        <v>43949</v>
      </c>
      <c r="AO1059" t="s">
        <v>43787</v>
      </c>
      <c r="AP1059" t="s">
        <v>43788</v>
      </c>
      <c r="AS1059" t="s">
        <v>43789</v>
      </c>
      <c r="AT1059" t="s">
        <v>43790</v>
      </c>
      <c r="AU1059" t="s">
        <v>43793</v>
      </c>
      <c r="AV1059" t="s">
        <v>43793</v>
      </c>
      <c r="AW1059" t="s">
        <v>43815</v>
      </c>
      <c r="AX1059" t="s">
        <v>35290</v>
      </c>
      <c r="AY1059" s="12">
        <v>84741</v>
      </c>
      <c r="AZ1059" t="s">
        <v>41396</v>
      </c>
      <c r="BA1059" t="s">
        <v>38829</v>
      </c>
      <c r="BB1059" t="str">
        <f>VLOOKUP(BA1059,Sheet1!A:B,2,FALSE)</f>
        <v>P-10877</v>
      </c>
      <c r="BC1059" t="str">
        <f>VLOOKUP(BB1059,'[1]ACN Audit Supervisory Organ - M'!$A:$I,3,FALSE)</f>
        <v>College of Sciences (COS) - Department of Psychology</v>
      </c>
      <c r="BD1059" t="str">
        <f>VLOOKUP(BB1059,'[1]ACN Audit Supervisory Organ - M'!$A:$I,4,FALSE)</f>
        <v>SUP_3362</v>
      </c>
    </row>
    <row r="1060" spans="1:56" x14ac:dyDescent="0.2">
      <c r="A1060" t="s">
        <v>41396</v>
      </c>
      <c r="B1060" t="s">
        <v>33</v>
      </c>
      <c r="C1060" t="s">
        <v>33</v>
      </c>
      <c r="O1060" s="9">
        <v>43862</v>
      </c>
      <c r="P1060" s="9">
        <v>43862</v>
      </c>
      <c r="Q1060" t="s">
        <v>43769</v>
      </c>
      <c r="R1060" t="s">
        <v>43770</v>
      </c>
      <c r="S1060" t="s">
        <v>43771</v>
      </c>
      <c r="T1060" t="s">
        <v>43771</v>
      </c>
      <c r="U1060" t="s">
        <v>43772</v>
      </c>
      <c r="V1060" t="s">
        <v>43773</v>
      </c>
      <c r="W1060" s="10">
        <v>40</v>
      </c>
      <c r="X1060" t="s">
        <v>33</v>
      </c>
      <c r="Y1060" s="11">
        <v>1024</v>
      </c>
      <c r="Z1060" t="s">
        <v>44162</v>
      </c>
      <c r="AA1060" t="s">
        <v>43775</v>
      </c>
      <c r="AB1060" t="s">
        <v>43776</v>
      </c>
      <c r="AE1060" t="s">
        <v>43777</v>
      </c>
      <c r="AF1060" t="s">
        <v>43778</v>
      </c>
      <c r="AG1060" t="s">
        <v>43779</v>
      </c>
      <c r="AH1060" t="s">
        <v>43780</v>
      </c>
      <c r="AI1060" t="s">
        <v>44749</v>
      </c>
      <c r="AJ1060" t="s">
        <v>44750</v>
      </c>
      <c r="AK1060" t="s">
        <v>43843</v>
      </c>
      <c r="AL1060" t="s">
        <v>43844</v>
      </c>
      <c r="AM1060" t="s">
        <v>43948</v>
      </c>
      <c r="AN1060" t="s">
        <v>43949</v>
      </c>
      <c r="AO1060" t="s">
        <v>43787</v>
      </c>
      <c r="AP1060" t="s">
        <v>43788</v>
      </c>
      <c r="AS1060" t="s">
        <v>43789</v>
      </c>
      <c r="AT1060" t="s">
        <v>43790</v>
      </c>
      <c r="AU1060" t="s">
        <v>43793</v>
      </c>
      <c r="AV1060" t="s">
        <v>43793</v>
      </c>
      <c r="AW1060" t="s">
        <v>43815</v>
      </c>
      <c r="AX1060" t="s">
        <v>37637</v>
      </c>
      <c r="AY1060" s="12">
        <v>111839</v>
      </c>
      <c r="AZ1060" t="s">
        <v>41396</v>
      </c>
      <c r="BA1060" t="s">
        <v>38829</v>
      </c>
      <c r="BB1060" t="str">
        <f>VLOOKUP(BA1060,Sheet1!A:B,2,FALSE)</f>
        <v>P-10877</v>
      </c>
      <c r="BC1060" t="str">
        <f>VLOOKUP(BB1060,'[1]ACN Audit Supervisory Organ - M'!$A:$I,3,FALSE)</f>
        <v>College of Sciences (COS) - Department of Psychology</v>
      </c>
      <c r="BD1060" t="str">
        <f>VLOOKUP(BB1060,'[1]ACN Audit Supervisory Organ - M'!$A:$I,4,FALSE)</f>
        <v>SUP_3362</v>
      </c>
    </row>
    <row r="1061" spans="1:56" x14ac:dyDescent="0.2">
      <c r="A1061" t="s">
        <v>41396</v>
      </c>
      <c r="B1061" t="s">
        <v>15</v>
      </c>
      <c r="C1061" t="s">
        <v>15</v>
      </c>
      <c r="O1061" s="9">
        <v>43862</v>
      </c>
      <c r="P1061" s="9">
        <v>43862</v>
      </c>
      <c r="Q1061" t="s">
        <v>43769</v>
      </c>
      <c r="R1061" t="s">
        <v>43770</v>
      </c>
      <c r="S1061" t="s">
        <v>43771</v>
      </c>
      <c r="T1061" t="s">
        <v>43771</v>
      </c>
      <c r="U1061" t="s">
        <v>43772</v>
      </c>
      <c r="V1061" t="s">
        <v>43773</v>
      </c>
      <c r="W1061" s="10">
        <v>40</v>
      </c>
      <c r="X1061" t="s">
        <v>15</v>
      </c>
      <c r="Y1061" s="11">
        <v>1032</v>
      </c>
      <c r="Z1061" t="s">
        <v>44162</v>
      </c>
      <c r="AA1061" t="s">
        <v>43775</v>
      </c>
      <c r="AB1061" t="s">
        <v>43776</v>
      </c>
      <c r="AE1061" t="s">
        <v>43777</v>
      </c>
      <c r="AF1061" t="s">
        <v>43778</v>
      </c>
      <c r="AG1061" t="s">
        <v>43779</v>
      </c>
      <c r="AH1061" t="s">
        <v>43780</v>
      </c>
      <c r="AI1061" t="s">
        <v>44749</v>
      </c>
      <c r="AJ1061" t="s">
        <v>44750</v>
      </c>
      <c r="AK1061" t="s">
        <v>43843</v>
      </c>
      <c r="AL1061" t="s">
        <v>43844</v>
      </c>
      <c r="AM1061" t="s">
        <v>43948</v>
      </c>
      <c r="AN1061" t="s">
        <v>43949</v>
      </c>
      <c r="AO1061" t="s">
        <v>43787</v>
      </c>
      <c r="AP1061" t="s">
        <v>43788</v>
      </c>
      <c r="AS1061" t="s">
        <v>43789</v>
      </c>
      <c r="AT1061" t="s">
        <v>43790</v>
      </c>
      <c r="AU1061" t="s">
        <v>43793</v>
      </c>
      <c r="AV1061" t="s">
        <v>43793</v>
      </c>
      <c r="AW1061" t="s">
        <v>43815</v>
      </c>
      <c r="AX1061" t="s">
        <v>37033</v>
      </c>
      <c r="AY1061" s="12">
        <v>110504</v>
      </c>
      <c r="AZ1061" t="s">
        <v>41396</v>
      </c>
      <c r="BA1061" t="s">
        <v>38829</v>
      </c>
      <c r="BB1061" t="str">
        <f>VLOOKUP(BA1061,Sheet1!A:B,2,FALSE)</f>
        <v>P-10877</v>
      </c>
      <c r="BC1061" t="str">
        <f>VLOOKUP(BB1061,'[1]ACN Audit Supervisory Organ - M'!$A:$I,3,FALSE)</f>
        <v>College of Sciences (COS) - Department of Psychology</v>
      </c>
      <c r="BD1061" t="str">
        <f>VLOOKUP(BB1061,'[1]ACN Audit Supervisory Organ - M'!$A:$I,4,FALSE)</f>
        <v>SUP_3362</v>
      </c>
    </row>
    <row r="1062" spans="1:56" x14ac:dyDescent="0.2">
      <c r="A1062" t="s">
        <v>41396</v>
      </c>
      <c r="B1062" t="s">
        <v>2149</v>
      </c>
      <c r="C1062" t="s">
        <v>2149</v>
      </c>
      <c r="O1062" s="9">
        <v>43862</v>
      </c>
      <c r="P1062" s="9">
        <v>43862</v>
      </c>
      <c r="Q1062" t="s">
        <v>43769</v>
      </c>
      <c r="R1062" t="s">
        <v>43770</v>
      </c>
      <c r="S1062" t="s">
        <v>43771</v>
      </c>
      <c r="T1062" t="s">
        <v>43771</v>
      </c>
      <c r="U1062" t="s">
        <v>43772</v>
      </c>
      <c r="V1062" t="s">
        <v>43773</v>
      </c>
      <c r="W1062" s="10">
        <v>40</v>
      </c>
      <c r="X1062" t="s">
        <v>2149</v>
      </c>
      <c r="Y1062" s="11">
        <v>1037</v>
      </c>
      <c r="Z1062" t="s">
        <v>44162</v>
      </c>
      <c r="AA1062" t="s">
        <v>43775</v>
      </c>
      <c r="AB1062" t="s">
        <v>43776</v>
      </c>
      <c r="AE1062" t="s">
        <v>43777</v>
      </c>
      <c r="AF1062" t="s">
        <v>43778</v>
      </c>
      <c r="AG1062" t="s">
        <v>43779</v>
      </c>
      <c r="AH1062" t="s">
        <v>43780</v>
      </c>
      <c r="AI1062" t="s">
        <v>44749</v>
      </c>
      <c r="AJ1062" t="s">
        <v>44750</v>
      </c>
      <c r="AK1062" t="s">
        <v>43843</v>
      </c>
      <c r="AL1062" t="s">
        <v>43844</v>
      </c>
      <c r="AM1062" t="s">
        <v>43948</v>
      </c>
      <c r="AN1062" t="s">
        <v>43949</v>
      </c>
      <c r="AO1062" t="s">
        <v>43787</v>
      </c>
      <c r="AP1062" t="s">
        <v>43788</v>
      </c>
      <c r="AS1062" t="s">
        <v>43789</v>
      </c>
      <c r="AT1062" t="s">
        <v>43790</v>
      </c>
      <c r="AU1062" t="s">
        <v>43793</v>
      </c>
      <c r="AV1062" t="s">
        <v>43793</v>
      </c>
      <c r="AW1062" t="s">
        <v>43815</v>
      </c>
      <c r="AX1062" t="s">
        <v>35639</v>
      </c>
      <c r="AY1062" s="12">
        <v>82620</v>
      </c>
      <c r="AZ1062" t="s">
        <v>41396</v>
      </c>
      <c r="BA1062" t="s">
        <v>38829</v>
      </c>
      <c r="BB1062" t="str">
        <f>VLOOKUP(BA1062,Sheet1!A:B,2,FALSE)</f>
        <v>P-10877</v>
      </c>
      <c r="BC1062" t="str">
        <f>VLOOKUP(BB1062,'[1]ACN Audit Supervisory Organ - M'!$A:$I,3,FALSE)</f>
        <v>College of Sciences (COS) - Department of Psychology</v>
      </c>
      <c r="BD1062" t="str">
        <f>VLOOKUP(BB1062,'[1]ACN Audit Supervisory Organ - M'!$A:$I,4,FALSE)</f>
        <v>SUP_3362</v>
      </c>
    </row>
    <row r="1063" spans="1:56" x14ac:dyDescent="0.2">
      <c r="A1063" t="s">
        <v>41396</v>
      </c>
      <c r="B1063" t="s">
        <v>860</v>
      </c>
      <c r="C1063" t="s">
        <v>860</v>
      </c>
      <c r="O1063" s="9">
        <v>43862</v>
      </c>
      <c r="P1063" s="9">
        <v>43862</v>
      </c>
      <c r="Q1063" t="s">
        <v>43769</v>
      </c>
      <c r="R1063" t="s">
        <v>43770</v>
      </c>
      <c r="S1063" t="s">
        <v>43771</v>
      </c>
      <c r="T1063" t="s">
        <v>43771</v>
      </c>
      <c r="U1063" t="s">
        <v>43772</v>
      </c>
      <c r="V1063" t="s">
        <v>43773</v>
      </c>
      <c r="W1063" s="10">
        <v>40</v>
      </c>
      <c r="X1063" t="s">
        <v>860</v>
      </c>
      <c r="Y1063" s="11">
        <v>1056</v>
      </c>
      <c r="Z1063" t="s">
        <v>44162</v>
      </c>
      <c r="AA1063" t="s">
        <v>44751</v>
      </c>
      <c r="AB1063" t="s">
        <v>41847</v>
      </c>
      <c r="AE1063" t="s">
        <v>43777</v>
      </c>
      <c r="AF1063" t="s">
        <v>43778</v>
      </c>
      <c r="AG1063" t="s">
        <v>43779</v>
      </c>
      <c r="AH1063" t="s">
        <v>43780</v>
      </c>
      <c r="AI1063" t="s">
        <v>44749</v>
      </c>
      <c r="AJ1063" t="s">
        <v>44750</v>
      </c>
      <c r="AK1063" t="s">
        <v>43843</v>
      </c>
      <c r="AL1063" t="s">
        <v>43844</v>
      </c>
      <c r="AM1063" t="s">
        <v>43948</v>
      </c>
      <c r="AN1063" t="s">
        <v>43949</v>
      </c>
      <c r="AO1063" t="s">
        <v>43787</v>
      </c>
      <c r="AP1063" t="s">
        <v>43788</v>
      </c>
      <c r="AS1063" t="s">
        <v>43789</v>
      </c>
      <c r="AT1063" t="s">
        <v>43790</v>
      </c>
      <c r="AU1063" t="s">
        <v>43793</v>
      </c>
      <c r="AV1063" t="s">
        <v>43793</v>
      </c>
      <c r="AW1063" t="s">
        <v>43815</v>
      </c>
      <c r="AX1063" t="s">
        <v>36266</v>
      </c>
      <c r="AY1063" s="12">
        <v>62402</v>
      </c>
      <c r="AZ1063" t="s">
        <v>41396</v>
      </c>
      <c r="BA1063" t="s">
        <v>38829</v>
      </c>
      <c r="BB1063" t="str">
        <f>VLOOKUP(BA1063,Sheet1!A:B,2,FALSE)</f>
        <v>P-10877</v>
      </c>
      <c r="BC1063" t="str">
        <f>VLOOKUP(BB1063,'[1]ACN Audit Supervisory Organ - M'!$A:$I,3,FALSE)</f>
        <v>College of Sciences (COS) - Department of Psychology</v>
      </c>
      <c r="BD1063" t="str">
        <f>VLOOKUP(BB1063,'[1]ACN Audit Supervisory Organ - M'!$A:$I,4,FALSE)</f>
        <v>SUP_3362</v>
      </c>
    </row>
    <row r="1064" spans="1:56" x14ac:dyDescent="0.2">
      <c r="A1064" t="s">
        <v>41396</v>
      </c>
      <c r="B1064" t="s">
        <v>3429</v>
      </c>
      <c r="C1064" t="s">
        <v>3429</v>
      </c>
      <c r="O1064" s="9">
        <v>43862</v>
      </c>
      <c r="P1064" s="9">
        <v>43862</v>
      </c>
      <c r="Q1064" t="s">
        <v>43769</v>
      </c>
      <c r="R1064" t="s">
        <v>43770</v>
      </c>
      <c r="S1064" t="s">
        <v>43890</v>
      </c>
      <c r="T1064" t="s">
        <v>43891</v>
      </c>
      <c r="U1064" t="s">
        <v>43772</v>
      </c>
      <c r="V1064" t="s">
        <v>43773</v>
      </c>
      <c r="W1064" s="10">
        <v>40</v>
      </c>
      <c r="X1064" t="s">
        <v>3429</v>
      </c>
      <c r="Y1064" s="11">
        <v>1110</v>
      </c>
      <c r="Z1064" t="s">
        <v>44752</v>
      </c>
      <c r="AA1064" t="s">
        <v>43775</v>
      </c>
      <c r="AB1064" t="s">
        <v>43776</v>
      </c>
      <c r="AE1064" t="s">
        <v>43777</v>
      </c>
      <c r="AF1064" t="s">
        <v>43778</v>
      </c>
      <c r="AG1064" t="s">
        <v>43779</v>
      </c>
      <c r="AH1064" t="s">
        <v>43780</v>
      </c>
      <c r="AI1064" t="s">
        <v>44749</v>
      </c>
      <c r="AJ1064" t="s">
        <v>44750</v>
      </c>
      <c r="AK1064" t="s">
        <v>43843</v>
      </c>
      <c r="AL1064" t="s">
        <v>43844</v>
      </c>
      <c r="AM1064" t="s">
        <v>43948</v>
      </c>
      <c r="AN1064" t="s">
        <v>43949</v>
      </c>
      <c r="AO1064" t="s">
        <v>43787</v>
      </c>
      <c r="AP1064" t="s">
        <v>43788</v>
      </c>
      <c r="AS1064" t="s">
        <v>43789</v>
      </c>
      <c r="AT1064" t="s">
        <v>43790</v>
      </c>
      <c r="AU1064" t="s">
        <v>43793</v>
      </c>
      <c r="AV1064" t="s">
        <v>43793</v>
      </c>
      <c r="AW1064" t="s">
        <v>43792</v>
      </c>
      <c r="AX1064" t="s">
        <v>34423</v>
      </c>
      <c r="AY1064" s="12">
        <v>50000</v>
      </c>
      <c r="AZ1064" t="s">
        <v>41396</v>
      </c>
      <c r="BA1064" t="s">
        <v>35320</v>
      </c>
      <c r="BB1064" t="str">
        <f>VLOOKUP(BA1064,Sheet1!A:B,2,FALSE)</f>
        <v>P-21617</v>
      </c>
      <c r="BC1064" t="str">
        <f>VLOOKUP(BB1064,'[1]ACN Audit Supervisory Organ - M'!$A:$I,3,FALSE)</f>
        <v>College of Sciences (COS) - Department of Psychology</v>
      </c>
      <c r="BD1064" t="str">
        <f>VLOOKUP(BB1064,'[1]ACN Audit Supervisory Organ - M'!$A:$I,4,FALSE)</f>
        <v>SUP_3363</v>
      </c>
    </row>
    <row r="1065" spans="1:56" x14ac:dyDescent="0.2">
      <c r="A1065" t="s">
        <v>41560</v>
      </c>
      <c r="B1065" t="s">
        <v>1236</v>
      </c>
      <c r="C1065" t="s">
        <v>1236</v>
      </c>
      <c r="O1065" s="9">
        <v>43862</v>
      </c>
      <c r="P1065" s="9">
        <v>43862</v>
      </c>
      <c r="Q1065" t="s">
        <v>43769</v>
      </c>
      <c r="R1065" t="s">
        <v>43770</v>
      </c>
      <c r="S1065" t="s">
        <v>43771</v>
      </c>
      <c r="T1065" t="s">
        <v>43771</v>
      </c>
      <c r="U1065" t="s">
        <v>43772</v>
      </c>
      <c r="V1065" t="s">
        <v>43773</v>
      </c>
      <c r="W1065" s="10">
        <v>40</v>
      </c>
      <c r="X1065" t="s">
        <v>1236</v>
      </c>
      <c r="Y1065" s="11">
        <v>1352</v>
      </c>
      <c r="Z1065" t="s">
        <v>44753</v>
      </c>
      <c r="AA1065" t="s">
        <v>43775</v>
      </c>
      <c r="AB1065" t="s">
        <v>43776</v>
      </c>
      <c r="AE1065" t="s">
        <v>43777</v>
      </c>
      <c r="AF1065" t="s">
        <v>43778</v>
      </c>
      <c r="AG1065" t="s">
        <v>43779</v>
      </c>
      <c r="AH1065" t="s">
        <v>43780</v>
      </c>
      <c r="AI1065" t="s">
        <v>44754</v>
      </c>
      <c r="AJ1065" t="s">
        <v>44755</v>
      </c>
      <c r="AK1065" t="s">
        <v>43783</v>
      </c>
      <c r="AL1065" t="s">
        <v>43784</v>
      </c>
      <c r="AM1065" t="s">
        <v>44756</v>
      </c>
      <c r="AN1065" t="s">
        <v>44757</v>
      </c>
      <c r="AO1065" t="s">
        <v>43787</v>
      </c>
      <c r="AP1065" t="s">
        <v>43788</v>
      </c>
      <c r="AS1065" t="s">
        <v>43789</v>
      </c>
      <c r="AT1065" t="s">
        <v>43790</v>
      </c>
      <c r="AU1065" t="s">
        <v>43791</v>
      </c>
      <c r="AV1065" t="s">
        <v>43791</v>
      </c>
      <c r="AW1065" t="s">
        <v>43792</v>
      </c>
      <c r="AX1065" t="s">
        <v>38771</v>
      </c>
      <c r="AY1065" s="12">
        <v>38100</v>
      </c>
      <c r="AZ1065" t="s">
        <v>41560</v>
      </c>
      <c r="BA1065" t="s">
        <v>36601</v>
      </c>
      <c r="BB1065" t="str">
        <f>VLOOKUP(BA1065,Sheet1!A:B,2,FALSE)</f>
        <v>P-12156</v>
      </c>
      <c r="BC1065" t="str">
        <f>VLOOKUP(BB1065,'[1]ACN Audit Supervisory Organ - M'!$A:$I,3,FALSE)</f>
        <v>Communications and Marketing - Operations</v>
      </c>
      <c r="BD1065" t="str">
        <f>VLOOKUP(BB1065,'[1]ACN Audit Supervisory Organ - M'!$A:$I,4,FALSE)</f>
        <v>SUP_1941</v>
      </c>
    </row>
    <row r="1066" spans="1:56" x14ac:dyDescent="0.2">
      <c r="A1066" t="s">
        <v>41560</v>
      </c>
      <c r="B1066" t="s">
        <v>11747</v>
      </c>
      <c r="C1066" t="s">
        <v>11747</v>
      </c>
      <c r="O1066" s="9">
        <v>43862</v>
      </c>
      <c r="P1066" s="9">
        <v>43862</v>
      </c>
      <c r="Q1066" t="s">
        <v>43769</v>
      </c>
      <c r="R1066" t="s">
        <v>43770</v>
      </c>
      <c r="S1066" t="s">
        <v>43771</v>
      </c>
      <c r="T1066" t="s">
        <v>43771</v>
      </c>
      <c r="U1066" t="s">
        <v>43772</v>
      </c>
      <c r="V1066" t="s">
        <v>43773</v>
      </c>
      <c r="W1066" s="10">
        <v>40</v>
      </c>
      <c r="X1066" t="s">
        <v>11747</v>
      </c>
      <c r="Y1066" s="11">
        <v>1533</v>
      </c>
      <c r="Z1066" t="s">
        <v>44758</v>
      </c>
      <c r="AA1066" t="s">
        <v>43775</v>
      </c>
      <c r="AB1066" t="s">
        <v>43776</v>
      </c>
      <c r="AE1066" t="s">
        <v>43777</v>
      </c>
      <c r="AF1066" t="s">
        <v>43778</v>
      </c>
      <c r="AG1066" t="s">
        <v>43779</v>
      </c>
      <c r="AH1066" t="s">
        <v>43780</v>
      </c>
      <c r="AI1066" t="s">
        <v>44759</v>
      </c>
      <c r="AJ1066" t="s">
        <v>44760</v>
      </c>
      <c r="AK1066" t="s">
        <v>43783</v>
      </c>
      <c r="AL1066" t="s">
        <v>43784</v>
      </c>
      <c r="AM1066" t="s">
        <v>44756</v>
      </c>
      <c r="AN1066" t="s">
        <v>44757</v>
      </c>
      <c r="AO1066" t="s">
        <v>43787</v>
      </c>
      <c r="AP1066" t="s">
        <v>43788</v>
      </c>
      <c r="AS1066" t="s">
        <v>43789</v>
      </c>
      <c r="AT1066" t="s">
        <v>43790</v>
      </c>
      <c r="AU1066" t="s">
        <v>43793</v>
      </c>
      <c r="AV1066" t="s">
        <v>43793</v>
      </c>
      <c r="AW1066" t="s">
        <v>43792</v>
      </c>
      <c r="AX1066" t="s">
        <v>34927</v>
      </c>
      <c r="AY1066" s="12">
        <v>56562</v>
      </c>
      <c r="AZ1066" t="s">
        <v>41560</v>
      </c>
      <c r="BA1066" t="s">
        <v>37316</v>
      </c>
      <c r="BB1066" t="str">
        <f>VLOOKUP(BA1066,Sheet1!A:B,2,FALSE)</f>
        <v>P-11241</v>
      </c>
      <c r="BC1066" t="str">
        <f>VLOOKUP(BB1066,'[1]ACN Audit Supervisory Organ - M'!$A:$I,3,FALSE)</f>
        <v>Communications and Marketing - Communications</v>
      </c>
      <c r="BD1066" t="str">
        <f>VLOOKUP(BB1066,'[1]ACN Audit Supervisory Organ - M'!$A:$I,4,FALSE)</f>
        <v>SUP_1945</v>
      </c>
    </row>
    <row r="1067" spans="1:56" x14ac:dyDescent="0.2">
      <c r="A1067" t="s">
        <v>41560</v>
      </c>
      <c r="B1067" t="s">
        <v>11747</v>
      </c>
      <c r="C1067" t="s">
        <v>11747</v>
      </c>
      <c r="O1067" s="9">
        <v>43862</v>
      </c>
      <c r="P1067" s="9">
        <v>43862</v>
      </c>
      <c r="Q1067" t="s">
        <v>43769</v>
      </c>
      <c r="R1067" t="s">
        <v>43770</v>
      </c>
      <c r="S1067" t="s">
        <v>43771</v>
      </c>
      <c r="T1067" t="s">
        <v>43771</v>
      </c>
      <c r="U1067" t="s">
        <v>43772</v>
      </c>
      <c r="V1067" t="s">
        <v>43773</v>
      </c>
      <c r="W1067" s="10">
        <v>40</v>
      </c>
      <c r="X1067" t="s">
        <v>11747</v>
      </c>
      <c r="Y1067" s="11">
        <v>1533</v>
      </c>
      <c r="Z1067" t="s">
        <v>44761</v>
      </c>
      <c r="AA1067" t="s">
        <v>43775</v>
      </c>
      <c r="AB1067" t="s">
        <v>43776</v>
      </c>
      <c r="AE1067" t="s">
        <v>43777</v>
      </c>
      <c r="AF1067" t="s">
        <v>43778</v>
      </c>
      <c r="AG1067" t="s">
        <v>43779</v>
      </c>
      <c r="AH1067" t="s">
        <v>43780</v>
      </c>
      <c r="AI1067" t="s">
        <v>44759</v>
      </c>
      <c r="AJ1067" t="s">
        <v>44760</v>
      </c>
      <c r="AK1067" t="s">
        <v>43783</v>
      </c>
      <c r="AL1067" t="s">
        <v>43784</v>
      </c>
      <c r="AM1067" t="s">
        <v>44756</v>
      </c>
      <c r="AN1067" t="s">
        <v>44757</v>
      </c>
      <c r="AO1067" t="s">
        <v>43787</v>
      </c>
      <c r="AP1067" t="s">
        <v>43788</v>
      </c>
      <c r="AS1067" t="s">
        <v>43789</v>
      </c>
      <c r="AT1067" t="s">
        <v>43790</v>
      </c>
      <c r="AU1067" t="s">
        <v>43793</v>
      </c>
      <c r="AV1067" t="s">
        <v>43793</v>
      </c>
      <c r="AW1067" t="s">
        <v>43792</v>
      </c>
      <c r="AX1067" t="s">
        <v>41116</v>
      </c>
      <c r="AY1067" s="12">
        <v>51371</v>
      </c>
      <c r="AZ1067" t="s">
        <v>41560</v>
      </c>
      <c r="BA1067" t="s">
        <v>34781</v>
      </c>
      <c r="BB1067" t="str">
        <f>VLOOKUP(BA1067,Sheet1!A:B,2,FALSE)</f>
        <v>P-23439</v>
      </c>
      <c r="BC1067" t="str">
        <f>VLOOKUP(BB1067,'[1]ACN Audit Supervisory Organ - M'!$A:$I,3,FALSE)</f>
        <v>Communications and Marketing</v>
      </c>
      <c r="BD1067" t="str">
        <f>VLOOKUP(BB1067,'[1]ACN Audit Supervisory Organ - M'!$A:$I,4,FALSE)</f>
        <v>SUP_3797</v>
      </c>
    </row>
    <row r="1068" spans="1:56" x14ac:dyDescent="0.2">
      <c r="A1068" t="s">
        <v>41560</v>
      </c>
      <c r="B1068" t="s">
        <v>41934</v>
      </c>
      <c r="C1068" t="s">
        <v>41934</v>
      </c>
      <c r="O1068" s="9">
        <v>43862</v>
      </c>
      <c r="P1068" s="9">
        <v>43862</v>
      </c>
      <c r="Q1068" t="s">
        <v>43769</v>
      </c>
      <c r="R1068" t="s">
        <v>43770</v>
      </c>
      <c r="S1068" t="s">
        <v>43771</v>
      </c>
      <c r="T1068" t="s">
        <v>43771</v>
      </c>
      <c r="U1068" t="s">
        <v>43772</v>
      </c>
      <c r="V1068" t="s">
        <v>43773</v>
      </c>
      <c r="W1068" s="10">
        <v>40</v>
      </c>
      <c r="X1068" t="s">
        <v>41934</v>
      </c>
      <c r="Y1068" s="11">
        <v>1536</v>
      </c>
      <c r="Z1068" t="s">
        <v>44762</v>
      </c>
      <c r="AA1068" t="s">
        <v>43775</v>
      </c>
      <c r="AB1068" t="s">
        <v>43776</v>
      </c>
      <c r="AE1068" t="s">
        <v>43777</v>
      </c>
      <c r="AF1068" t="s">
        <v>43778</v>
      </c>
      <c r="AG1068" t="s">
        <v>43779</v>
      </c>
      <c r="AH1068" t="s">
        <v>43780</v>
      </c>
      <c r="AI1068" t="s">
        <v>44763</v>
      </c>
      <c r="AJ1068" t="s">
        <v>44764</v>
      </c>
      <c r="AK1068" t="s">
        <v>43783</v>
      </c>
      <c r="AL1068" t="s">
        <v>43784</v>
      </c>
      <c r="AM1068" t="s">
        <v>44756</v>
      </c>
      <c r="AN1068" t="s">
        <v>44757</v>
      </c>
      <c r="AO1068" t="s">
        <v>43787</v>
      </c>
      <c r="AP1068" t="s">
        <v>43788</v>
      </c>
      <c r="AS1068" t="s">
        <v>43789</v>
      </c>
      <c r="AT1068" t="s">
        <v>43790</v>
      </c>
      <c r="AU1068" t="s">
        <v>43793</v>
      </c>
      <c r="AV1068" t="s">
        <v>43793</v>
      </c>
      <c r="AW1068" t="s">
        <v>43792</v>
      </c>
      <c r="AX1068" t="s">
        <v>35636</v>
      </c>
      <c r="AY1068" s="12">
        <v>68109</v>
      </c>
      <c r="AZ1068" t="s">
        <v>41560</v>
      </c>
      <c r="BA1068" t="s">
        <v>37896</v>
      </c>
      <c r="BB1068" t="str">
        <f>VLOOKUP(BA1068,Sheet1!A:B,2,FALSE)</f>
        <v>P-43605</v>
      </c>
      <c r="BC1068" t="str">
        <f>VLOOKUP(BB1068,'[1]ACN Audit Supervisory Organ - M'!$A:$I,3,FALSE)</f>
        <v>Communications and Marketing - Creative</v>
      </c>
      <c r="BD1068" t="str">
        <f>VLOOKUP(BB1068,'[1]ACN Audit Supervisory Organ - M'!$A:$I,4,FALSE)</f>
        <v>SUP_1937</v>
      </c>
    </row>
    <row r="1069" spans="1:56" x14ac:dyDescent="0.2">
      <c r="A1069" t="s">
        <v>41560</v>
      </c>
      <c r="B1069" t="s">
        <v>42637</v>
      </c>
      <c r="C1069" t="s">
        <v>42637</v>
      </c>
      <c r="O1069" s="9">
        <v>43862</v>
      </c>
      <c r="P1069" s="9">
        <v>43862</v>
      </c>
      <c r="Q1069" t="s">
        <v>43769</v>
      </c>
      <c r="R1069" t="s">
        <v>43770</v>
      </c>
      <c r="S1069" t="s">
        <v>43771</v>
      </c>
      <c r="T1069" t="s">
        <v>43771</v>
      </c>
      <c r="U1069" t="s">
        <v>43772</v>
      </c>
      <c r="V1069" t="s">
        <v>43773</v>
      </c>
      <c r="W1069" s="10">
        <v>40</v>
      </c>
      <c r="X1069" t="s">
        <v>42637</v>
      </c>
      <c r="Y1069" s="11">
        <v>1539</v>
      </c>
      <c r="Z1069" t="s">
        <v>44765</v>
      </c>
      <c r="AA1069" t="s">
        <v>43775</v>
      </c>
      <c r="AB1069" t="s">
        <v>43776</v>
      </c>
      <c r="AE1069" t="s">
        <v>43777</v>
      </c>
      <c r="AF1069" t="s">
        <v>43778</v>
      </c>
      <c r="AG1069" t="s">
        <v>43779</v>
      </c>
      <c r="AH1069" t="s">
        <v>43780</v>
      </c>
      <c r="AI1069" t="s">
        <v>44763</v>
      </c>
      <c r="AJ1069" t="s">
        <v>44764</v>
      </c>
      <c r="AK1069" t="s">
        <v>43783</v>
      </c>
      <c r="AL1069" t="s">
        <v>43784</v>
      </c>
      <c r="AM1069" t="s">
        <v>44756</v>
      </c>
      <c r="AN1069" t="s">
        <v>44757</v>
      </c>
      <c r="AO1069" t="s">
        <v>43787</v>
      </c>
      <c r="AP1069" t="s">
        <v>43788</v>
      </c>
      <c r="AS1069" t="s">
        <v>43789</v>
      </c>
      <c r="AT1069" t="s">
        <v>43790</v>
      </c>
      <c r="AU1069" t="s">
        <v>43793</v>
      </c>
      <c r="AV1069" t="s">
        <v>43793</v>
      </c>
      <c r="AW1069" t="s">
        <v>43792</v>
      </c>
      <c r="AX1069" t="s">
        <v>39329</v>
      </c>
      <c r="AY1069" s="12">
        <v>106080</v>
      </c>
      <c r="AZ1069" t="s">
        <v>41560</v>
      </c>
      <c r="BA1069" t="s">
        <v>37703</v>
      </c>
      <c r="BB1069" t="str">
        <f>VLOOKUP(BA1069,Sheet1!A:B,2,FALSE)</f>
        <v>P-13094</v>
      </c>
      <c r="BC1069" t="str">
        <f>VLOOKUP(BB1069,'[1]ACN Audit Supervisory Organ - M'!$A:$I,3,FALSE)</f>
        <v>Communications and Marketing VP</v>
      </c>
      <c r="BD1069" t="str">
        <f>VLOOKUP(BB1069,'[1]ACN Audit Supervisory Organ - M'!$A:$I,4,FALSE)</f>
        <v>SUP_1938</v>
      </c>
    </row>
    <row r="1070" spans="1:56" x14ac:dyDescent="0.2">
      <c r="A1070" t="s">
        <v>41560</v>
      </c>
      <c r="B1070" t="s">
        <v>2863</v>
      </c>
      <c r="C1070" t="s">
        <v>2863</v>
      </c>
      <c r="O1070" s="9">
        <v>43862</v>
      </c>
      <c r="P1070" s="9">
        <v>43862</v>
      </c>
      <c r="Q1070" t="s">
        <v>43769</v>
      </c>
      <c r="R1070" t="s">
        <v>43770</v>
      </c>
      <c r="S1070" t="s">
        <v>43771</v>
      </c>
      <c r="T1070" t="s">
        <v>43771</v>
      </c>
      <c r="U1070" t="s">
        <v>43772</v>
      </c>
      <c r="V1070" t="s">
        <v>43773</v>
      </c>
      <c r="W1070" s="10">
        <v>40</v>
      </c>
      <c r="X1070" t="s">
        <v>2863</v>
      </c>
      <c r="Y1070" s="11">
        <v>1585</v>
      </c>
      <c r="Z1070" t="s">
        <v>44765</v>
      </c>
      <c r="AA1070" t="s">
        <v>43775</v>
      </c>
      <c r="AB1070" t="s">
        <v>43776</v>
      </c>
      <c r="AE1070" t="s">
        <v>43777</v>
      </c>
      <c r="AF1070" t="s">
        <v>43778</v>
      </c>
      <c r="AG1070" t="s">
        <v>43779</v>
      </c>
      <c r="AH1070" t="s">
        <v>43780</v>
      </c>
      <c r="AI1070" t="s">
        <v>44763</v>
      </c>
      <c r="AJ1070" t="s">
        <v>44764</v>
      </c>
      <c r="AK1070" t="s">
        <v>43783</v>
      </c>
      <c r="AL1070" t="s">
        <v>43784</v>
      </c>
      <c r="AM1070" t="s">
        <v>44756</v>
      </c>
      <c r="AN1070" t="s">
        <v>44757</v>
      </c>
      <c r="AO1070" t="s">
        <v>43787</v>
      </c>
      <c r="AP1070" t="s">
        <v>43788</v>
      </c>
      <c r="AS1070" t="s">
        <v>43789</v>
      </c>
      <c r="AT1070" t="s">
        <v>43790</v>
      </c>
      <c r="AU1070" t="s">
        <v>43793</v>
      </c>
      <c r="AV1070" t="s">
        <v>43793</v>
      </c>
      <c r="AW1070" t="s">
        <v>43792</v>
      </c>
      <c r="AX1070" t="s">
        <v>34797</v>
      </c>
      <c r="AY1070" s="12">
        <v>80280</v>
      </c>
      <c r="AZ1070" t="s">
        <v>41560</v>
      </c>
      <c r="BA1070" t="s">
        <v>37703</v>
      </c>
      <c r="BB1070" t="str">
        <f>VLOOKUP(BA1070,Sheet1!A:B,2,FALSE)</f>
        <v>P-13094</v>
      </c>
      <c r="BC1070" t="str">
        <f>VLOOKUP(BB1070,'[1]ACN Audit Supervisory Organ - M'!$A:$I,3,FALSE)</f>
        <v>Communications and Marketing VP</v>
      </c>
      <c r="BD1070" t="str">
        <f>VLOOKUP(BB1070,'[1]ACN Audit Supervisory Organ - M'!$A:$I,4,FALSE)</f>
        <v>SUP_1938</v>
      </c>
    </row>
    <row r="1071" spans="1:56" x14ac:dyDescent="0.2">
      <c r="A1071" t="s">
        <v>41560</v>
      </c>
      <c r="B1071" t="s">
        <v>3946</v>
      </c>
      <c r="C1071" t="s">
        <v>3946</v>
      </c>
      <c r="O1071" s="9">
        <v>43862</v>
      </c>
      <c r="P1071" s="9">
        <v>43862</v>
      </c>
      <c r="Q1071" t="s">
        <v>43769</v>
      </c>
      <c r="R1071" t="s">
        <v>43770</v>
      </c>
      <c r="S1071" t="s">
        <v>43771</v>
      </c>
      <c r="T1071" t="s">
        <v>43771</v>
      </c>
      <c r="U1071" t="s">
        <v>43772</v>
      </c>
      <c r="V1071" t="s">
        <v>43773</v>
      </c>
      <c r="W1071" s="10">
        <v>40</v>
      </c>
      <c r="X1071" t="s">
        <v>3946</v>
      </c>
      <c r="Y1071" s="11">
        <v>1637</v>
      </c>
      <c r="Z1071" t="s">
        <v>44762</v>
      </c>
      <c r="AA1071" t="s">
        <v>43775</v>
      </c>
      <c r="AB1071" t="s">
        <v>43776</v>
      </c>
      <c r="AE1071" t="s">
        <v>43777</v>
      </c>
      <c r="AF1071" t="s">
        <v>43778</v>
      </c>
      <c r="AG1071" t="s">
        <v>43779</v>
      </c>
      <c r="AH1071" t="s">
        <v>43780</v>
      </c>
      <c r="AI1071" t="s">
        <v>44763</v>
      </c>
      <c r="AJ1071" t="s">
        <v>44764</v>
      </c>
      <c r="AK1071" t="s">
        <v>43783</v>
      </c>
      <c r="AL1071" t="s">
        <v>43784</v>
      </c>
      <c r="AM1071" t="s">
        <v>44756</v>
      </c>
      <c r="AN1071" t="s">
        <v>44757</v>
      </c>
      <c r="AO1071" t="s">
        <v>43787</v>
      </c>
      <c r="AP1071" t="s">
        <v>43788</v>
      </c>
      <c r="AS1071" t="s">
        <v>43789</v>
      </c>
      <c r="AT1071" t="s">
        <v>43790</v>
      </c>
      <c r="AU1071" t="s">
        <v>43793</v>
      </c>
      <c r="AV1071" t="s">
        <v>43793</v>
      </c>
      <c r="AW1071" t="s">
        <v>43792</v>
      </c>
      <c r="AX1071" t="s">
        <v>34947</v>
      </c>
      <c r="AY1071" s="12">
        <v>67958</v>
      </c>
      <c r="AZ1071" t="s">
        <v>41560</v>
      </c>
      <c r="BA1071" t="s">
        <v>37896</v>
      </c>
      <c r="BB1071" t="str">
        <f>VLOOKUP(BA1071,Sheet1!A:B,2,FALSE)</f>
        <v>P-43605</v>
      </c>
      <c r="BC1071" t="str">
        <f>VLOOKUP(BB1071,'[1]ACN Audit Supervisory Organ - M'!$A:$I,3,FALSE)</f>
        <v>Communications and Marketing - Creative</v>
      </c>
      <c r="BD1071" t="str">
        <f>VLOOKUP(BB1071,'[1]ACN Audit Supervisory Organ - M'!$A:$I,4,FALSE)</f>
        <v>SUP_1937</v>
      </c>
    </row>
    <row r="1072" spans="1:56" x14ac:dyDescent="0.2">
      <c r="A1072" t="s">
        <v>41560</v>
      </c>
      <c r="B1072" t="s">
        <v>5152</v>
      </c>
      <c r="C1072" t="s">
        <v>5152</v>
      </c>
      <c r="O1072" s="9">
        <v>43862</v>
      </c>
      <c r="P1072" s="9">
        <v>43862</v>
      </c>
      <c r="Q1072" t="s">
        <v>43769</v>
      </c>
      <c r="R1072" t="s">
        <v>43770</v>
      </c>
      <c r="S1072" t="s">
        <v>43771</v>
      </c>
      <c r="T1072" t="s">
        <v>43771</v>
      </c>
      <c r="U1072" t="s">
        <v>43772</v>
      </c>
      <c r="V1072" t="s">
        <v>43773</v>
      </c>
      <c r="W1072" s="10">
        <v>40</v>
      </c>
      <c r="X1072" t="s">
        <v>5152</v>
      </c>
      <c r="Y1072" s="11">
        <v>2140</v>
      </c>
      <c r="Z1072" t="s">
        <v>44753</v>
      </c>
      <c r="AA1072" t="s">
        <v>43775</v>
      </c>
      <c r="AB1072" t="s">
        <v>43776</v>
      </c>
      <c r="AE1072" t="s">
        <v>43777</v>
      </c>
      <c r="AF1072" t="s">
        <v>43778</v>
      </c>
      <c r="AG1072" t="s">
        <v>43779</v>
      </c>
      <c r="AH1072" t="s">
        <v>43780</v>
      </c>
      <c r="AI1072" t="s">
        <v>44754</v>
      </c>
      <c r="AJ1072" t="s">
        <v>44755</v>
      </c>
      <c r="AK1072" t="s">
        <v>43783</v>
      </c>
      <c r="AL1072" t="s">
        <v>43784</v>
      </c>
      <c r="AM1072" t="s">
        <v>44756</v>
      </c>
      <c r="AN1072" t="s">
        <v>44757</v>
      </c>
      <c r="AO1072" t="s">
        <v>43787</v>
      </c>
      <c r="AP1072" t="s">
        <v>43788</v>
      </c>
      <c r="AS1072" t="s">
        <v>43789</v>
      </c>
      <c r="AT1072" t="s">
        <v>43790</v>
      </c>
      <c r="AU1072" t="s">
        <v>43793</v>
      </c>
      <c r="AV1072" t="s">
        <v>43793</v>
      </c>
      <c r="AW1072" t="s">
        <v>43792</v>
      </c>
      <c r="AX1072" t="s">
        <v>35599</v>
      </c>
      <c r="AY1072" s="12">
        <v>65059</v>
      </c>
      <c r="AZ1072" t="s">
        <v>41560</v>
      </c>
      <c r="BA1072" t="s">
        <v>36601</v>
      </c>
      <c r="BB1072" t="str">
        <f>VLOOKUP(BA1072,Sheet1!A:B,2,FALSE)</f>
        <v>P-12156</v>
      </c>
      <c r="BC1072" t="str">
        <f>VLOOKUP(BB1072,'[1]ACN Audit Supervisory Organ - M'!$A:$I,3,FALSE)</f>
        <v>Communications and Marketing - Operations</v>
      </c>
      <c r="BD1072" t="str">
        <f>VLOOKUP(BB1072,'[1]ACN Audit Supervisory Organ - M'!$A:$I,4,FALSE)</f>
        <v>SUP_1941</v>
      </c>
    </row>
    <row r="1073" spans="1:56" x14ac:dyDescent="0.2">
      <c r="A1073" t="s">
        <v>41560</v>
      </c>
      <c r="B1073" t="s">
        <v>1588</v>
      </c>
      <c r="C1073" t="s">
        <v>1588</v>
      </c>
      <c r="O1073" s="9">
        <v>43862</v>
      </c>
      <c r="P1073" s="9">
        <v>43862</v>
      </c>
      <c r="Q1073" t="s">
        <v>43769</v>
      </c>
      <c r="R1073" t="s">
        <v>43770</v>
      </c>
      <c r="S1073" t="s">
        <v>43771</v>
      </c>
      <c r="T1073" t="s">
        <v>43771</v>
      </c>
      <c r="U1073" t="s">
        <v>43772</v>
      </c>
      <c r="V1073" t="s">
        <v>43773</v>
      </c>
      <c r="W1073" s="10">
        <v>40</v>
      </c>
      <c r="X1073" t="s">
        <v>1588</v>
      </c>
      <c r="Y1073" s="11">
        <v>2451</v>
      </c>
      <c r="Z1073" t="s">
        <v>44766</v>
      </c>
      <c r="AA1073" t="s">
        <v>43775</v>
      </c>
      <c r="AB1073" t="s">
        <v>43776</v>
      </c>
      <c r="AE1073" t="s">
        <v>43777</v>
      </c>
      <c r="AF1073" t="s">
        <v>43778</v>
      </c>
      <c r="AG1073" t="s">
        <v>43779</v>
      </c>
      <c r="AH1073" t="s">
        <v>43780</v>
      </c>
      <c r="AI1073" t="s">
        <v>44754</v>
      </c>
      <c r="AJ1073" t="s">
        <v>44755</v>
      </c>
      <c r="AK1073" t="s">
        <v>43783</v>
      </c>
      <c r="AL1073" t="s">
        <v>43784</v>
      </c>
      <c r="AM1073" t="s">
        <v>44756</v>
      </c>
      <c r="AN1073" t="s">
        <v>44757</v>
      </c>
      <c r="AO1073" t="s">
        <v>43787</v>
      </c>
      <c r="AP1073" t="s">
        <v>43788</v>
      </c>
      <c r="AS1073" t="s">
        <v>43789</v>
      </c>
      <c r="AT1073" t="s">
        <v>43790</v>
      </c>
      <c r="AU1073" t="s">
        <v>43793</v>
      </c>
      <c r="AV1073" t="s">
        <v>43793</v>
      </c>
      <c r="AW1073" t="s">
        <v>43792</v>
      </c>
      <c r="AX1073" t="s">
        <v>38714</v>
      </c>
      <c r="AY1073" s="12">
        <v>67319</v>
      </c>
      <c r="AZ1073" t="s">
        <v>41560</v>
      </c>
      <c r="BA1073" t="s">
        <v>37915</v>
      </c>
      <c r="BB1073" t="str">
        <f>VLOOKUP(BA1073,Sheet1!A:B,2,FALSE)</f>
        <v>P-11718</v>
      </c>
      <c r="BC1073" t="str">
        <f>VLOOKUP(BB1073,'[1]ACN Audit Supervisory Organ - M'!$A:$I,3,FALSE)</f>
        <v>Communications and Marketing - IT</v>
      </c>
      <c r="BD1073" t="str">
        <f>VLOOKUP(BB1073,'[1]ACN Audit Supervisory Organ - M'!$A:$I,4,FALSE)</f>
        <v>SUP_1935</v>
      </c>
    </row>
    <row r="1074" spans="1:56" x14ac:dyDescent="0.2">
      <c r="A1074" t="s">
        <v>41560</v>
      </c>
      <c r="B1074" t="s">
        <v>605</v>
      </c>
      <c r="C1074" t="s">
        <v>605</v>
      </c>
      <c r="O1074" s="9">
        <v>43862</v>
      </c>
      <c r="P1074" s="9">
        <v>43862</v>
      </c>
      <c r="Q1074" t="s">
        <v>43769</v>
      </c>
      <c r="R1074" t="s">
        <v>43770</v>
      </c>
      <c r="S1074" t="s">
        <v>43771</v>
      </c>
      <c r="T1074" t="s">
        <v>43771</v>
      </c>
      <c r="U1074" t="s">
        <v>43772</v>
      </c>
      <c r="V1074" t="s">
        <v>43773</v>
      </c>
      <c r="W1074" s="10">
        <v>40</v>
      </c>
      <c r="X1074" t="s">
        <v>605</v>
      </c>
      <c r="Y1074" s="11">
        <v>2473</v>
      </c>
      <c r="Z1074" t="s">
        <v>44762</v>
      </c>
      <c r="AA1074" t="s">
        <v>43775</v>
      </c>
      <c r="AB1074" t="s">
        <v>43776</v>
      </c>
      <c r="AE1074" t="s">
        <v>43777</v>
      </c>
      <c r="AF1074" t="s">
        <v>43778</v>
      </c>
      <c r="AG1074" t="s">
        <v>43779</v>
      </c>
      <c r="AH1074" t="s">
        <v>43780</v>
      </c>
      <c r="AI1074" t="s">
        <v>44763</v>
      </c>
      <c r="AJ1074" t="s">
        <v>44764</v>
      </c>
      <c r="AK1074" t="s">
        <v>43783</v>
      </c>
      <c r="AL1074" t="s">
        <v>43784</v>
      </c>
      <c r="AM1074" t="s">
        <v>44756</v>
      </c>
      <c r="AN1074" t="s">
        <v>44757</v>
      </c>
      <c r="AO1074" t="s">
        <v>43787</v>
      </c>
      <c r="AP1074" t="s">
        <v>43788</v>
      </c>
      <c r="AS1074" t="s">
        <v>43789</v>
      </c>
      <c r="AT1074" t="s">
        <v>43790</v>
      </c>
      <c r="AU1074" t="s">
        <v>43793</v>
      </c>
      <c r="AV1074" t="s">
        <v>43793</v>
      </c>
      <c r="AW1074" t="s">
        <v>43792</v>
      </c>
      <c r="AX1074" t="s">
        <v>34796</v>
      </c>
      <c r="AY1074" s="12">
        <v>55536</v>
      </c>
      <c r="AZ1074" t="s">
        <v>41560</v>
      </c>
      <c r="BA1074" t="s">
        <v>37896</v>
      </c>
      <c r="BB1074" t="str">
        <f>VLOOKUP(BA1074,Sheet1!A:B,2,FALSE)</f>
        <v>P-43605</v>
      </c>
      <c r="BC1074" t="str">
        <f>VLOOKUP(BB1074,'[1]ACN Audit Supervisory Organ - M'!$A:$I,3,FALSE)</f>
        <v>Communications and Marketing - Creative</v>
      </c>
      <c r="BD1074" t="str">
        <f>VLOOKUP(BB1074,'[1]ACN Audit Supervisory Organ - M'!$A:$I,4,FALSE)</f>
        <v>SUP_1937</v>
      </c>
    </row>
    <row r="1075" spans="1:56" x14ac:dyDescent="0.2">
      <c r="A1075" t="s">
        <v>41560</v>
      </c>
      <c r="B1075" t="s">
        <v>4971</v>
      </c>
      <c r="C1075" t="s">
        <v>4971</v>
      </c>
      <c r="O1075" s="9">
        <v>43862</v>
      </c>
      <c r="P1075" s="9">
        <v>43862</v>
      </c>
      <c r="Q1075" t="s">
        <v>43769</v>
      </c>
      <c r="R1075" t="s">
        <v>43770</v>
      </c>
      <c r="S1075" t="s">
        <v>43771</v>
      </c>
      <c r="T1075" t="s">
        <v>43771</v>
      </c>
      <c r="U1075" t="s">
        <v>43772</v>
      </c>
      <c r="V1075" t="s">
        <v>43773</v>
      </c>
      <c r="W1075" s="10">
        <v>40</v>
      </c>
      <c r="X1075" t="s">
        <v>4971</v>
      </c>
      <c r="Y1075" s="11">
        <v>2522</v>
      </c>
      <c r="Z1075" t="s">
        <v>44767</v>
      </c>
      <c r="AA1075" t="s">
        <v>43775</v>
      </c>
      <c r="AB1075" t="s">
        <v>43776</v>
      </c>
      <c r="AE1075" t="s">
        <v>43777</v>
      </c>
      <c r="AF1075" t="s">
        <v>43778</v>
      </c>
      <c r="AG1075" t="s">
        <v>43779</v>
      </c>
      <c r="AH1075" t="s">
        <v>43780</v>
      </c>
      <c r="AI1075" t="s">
        <v>44763</v>
      </c>
      <c r="AJ1075" t="s">
        <v>44764</v>
      </c>
      <c r="AK1075" t="s">
        <v>43783</v>
      </c>
      <c r="AL1075" t="s">
        <v>43784</v>
      </c>
      <c r="AM1075" t="s">
        <v>44756</v>
      </c>
      <c r="AN1075" t="s">
        <v>44757</v>
      </c>
      <c r="AO1075" t="s">
        <v>43787</v>
      </c>
      <c r="AP1075" t="s">
        <v>43788</v>
      </c>
      <c r="AS1075" t="s">
        <v>43789</v>
      </c>
      <c r="AT1075" t="s">
        <v>43790</v>
      </c>
      <c r="AU1075" t="s">
        <v>43793</v>
      </c>
      <c r="AV1075" t="s">
        <v>43793</v>
      </c>
      <c r="AW1075" t="s">
        <v>43792</v>
      </c>
      <c r="AX1075" t="s">
        <v>35382</v>
      </c>
      <c r="AY1075" s="12">
        <v>75227</v>
      </c>
      <c r="AZ1075" t="s">
        <v>41560</v>
      </c>
      <c r="BA1075" t="s">
        <v>35375</v>
      </c>
      <c r="BB1075" t="str">
        <f>VLOOKUP(BA1075,Sheet1!A:B,2,FALSE)</f>
        <v>P-12797</v>
      </c>
      <c r="BC1075" t="str">
        <f>VLOOKUP(BB1075,'[1]ACN Audit Supervisory Organ - M'!$A:$I,3,FALSE)</f>
        <v>Communications and Marketing - Web Development</v>
      </c>
      <c r="BD1075" t="str">
        <f>VLOOKUP(BB1075,'[1]ACN Audit Supervisory Organ - M'!$A:$I,4,FALSE)</f>
        <v>SUP_1946</v>
      </c>
    </row>
    <row r="1076" spans="1:56" x14ac:dyDescent="0.2">
      <c r="A1076" t="s">
        <v>41560</v>
      </c>
      <c r="B1076" t="s">
        <v>4971</v>
      </c>
      <c r="C1076" t="s">
        <v>4971</v>
      </c>
      <c r="O1076" s="9">
        <v>43862</v>
      </c>
      <c r="P1076" s="9">
        <v>43862</v>
      </c>
      <c r="Q1076" t="s">
        <v>43769</v>
      </c>
      <c r="R1076" t="s">
        <v>43770</v>
      </c>
      <c r="S1076" t="s">
        <v>43771</v>
      </c>
      <c r="T1076" t="s">
        <v>43771</v>
      </c>
      <c r="U1076" t="s">
        <v>43772</v>
      </c>
      <c r="V1076" t="s">
        <v>43773</v>
      </c>
      <c r="W1076" s="10">
        <v>40</v>
      </c>
      <c r="X1076" t="s">
        <v>4971</v>
      </c>
      <c r="Y1076" s="11">
        <v>2522</v>
      </c>
      <c r="Z1076" t="s">
        <v>44766</v>
      </c>
      <c r="AA1076" t="s">
        <v>43775</v>
      </c>
      <c r="AB1076" t="s">
        <v>43776</v>
      </c>
      <c r="AE1076" t="s">
        <v>43777</v>
      </c>
      <c r="AF1076" t="s">
        <v>43778</v>
      </c>
      <c r="AG1076" t="s">
        <v>43779</v>
      </c>
      <c r="AH1076" t="s">
        <v>43780</v>
      </c>
      <c r="AI1076" t="s">
        <v>44754</v>
      </c>
      <c r="AJ1076" t="s">
        <v>44755</v>
      </c>
      <c r="AK1076" t="s">
        <v>43783</v>
      </c>
      <c r="AL1076" t="s">
        <v>43784</v>
      </c>
      <c r="AM1076" t="s">
        <v>44756</v>
      </c>
      <c r="AN1076" t="s">
        <v>44757</v>
      </c>
      <c r="AO1076" t="s">
        <v>43787</v>
      </c>
      <c r="AP1076" t="s">
        <v>43788</v>
      </c>
      <c r="AS1076" t="s">
        <v>43789</v>
      </c>
      <c r="AT1076" t="s">
        <v>43790</v>
      </c>
      <c r="AU1076" t="s">
        <v>43793</v>
      </c>
      <c r="AV1076" t="s">
        <v>43793</v>
      </c>
      <c r="AW1076" t="s">
        <v>43792</v>
      </c>
      <c r="AX1076" t="s">
        <v>35776</v>
      </c>
      <c r="AY1076" s="12">
        <v>68788</v>
      </c>
      <c r="AZ1076" t="s">
        <v>41560</v>
      </c>
      <c r="BA1076" t="s">
        <v>37915</v>
      </c>
      <c r="BB1076" t="str">
        <f>VLOOKUP(BA1076,Sheet1!A:B,2,FALSE)</f>
        <v>P-11718</v>
      </c>
      <c r="BC1076" t="str">
        <f>VLOOKUP(BB1076,'[1]ACN Audit Supervisory Organ - M'!$A:$I,3,FALSE)</f>
        <v>Communications and Marketing - IT</v>
      </c>
      <c r="BD1076" t="str">
        <f>VLOOKUP(BB1076,'[1]ACN Audit Supervisory Organ - M'!$A:$I,4,FALSE)</f>
        <v>SUP_1935</v>
      </c>
    </row>
    <row r="1077" spans="1:56" x14ac:dyDescent="0.2">
      <c r="A1077" t="s">
        <v>41560</v>
      </c>
      <c r="B1077" t="s">
        <v>42625</v>
      </c>
      <c r="C1077" t="s">
        <v>42625</v>
      </c>
      <c r="O1077" s="9">
        <v>43862</v>
      </c>
      <c r="P1077" s="9">
        <v>43862</v>
      </c>
      <c r="Q1077" t="s">
        <v>43769</v>
      </c>
      <c r="R1077" t="s">
        <v>43770</v>
      </c>
      <c r="S1077" t="s">
        <v>43771</v>
      </c>
      <c r="T1077" t="s">
        <v>43771</v>
      </c>
      <c r="U1077" t="s">
        <v>43772</v>
      </c>
      <c r="V1077" t="s">
        <v>43773</v>
      </c>
      <c r="W1077" s="10">
        <v>40</v>
      </c>
      <c r="X1077" t="s">
        <v>42625</v>
      </c>
      <c r="Y1077" s="11">
        <v>2529</v>
      </c>
      <c r="Z1077" t="s">
        <v>44762</v>
      </c>
      <c r="AA1077" t="s">
        <v>43775</v>
      </c>
      <c r="AB1077" t="s">
        <v>43776</v>
      </c>
      <c r="AE1077" t="s">
        <v>43777</v>
      </c>
      <c r="AF1077" t="s">
        <v>43778</v>
      </c>
      <c r="AG1077" t="s">
        <v>43779</v>
      </c>
      <c r="AH1077" t="s">
        <v>43780</v>
      </c>
      <c r="AI1077" t="s">
        <v>44763</v>
      </c>
      <c r="AJ1077" t="s">
        <v>44764</v>
      </c>
      <c r="AK1077" t="s">
        <v>43783</v>
      </c>
      <c r="AL1077" t="s">
        <v>43784</v>
      </c>
      <c r="AM1077" t="s">
        <v>44756</v>
      </c>
      <c r="AN1077" t="s">
        <v>44757</v>
      </c>
      <c r="AO1077" t="s">
        <v>43787</v>
      </c>
      <c r="AP1077" t="s">
        <v>43788</v>
      </c>
      <c r="AS1077" t="s">
        <v>43789</v>
      </c>
      <c r="AT1077" t="s">
        <v>43790</v>
      </c>
      <c r="AU1077" t="s">
        <v>43793</v>
      </c>
      <c r="AV1077" t="s">
        <v>43793</v>
      </c>
      <c r="AW1077" t="s">
        <v>43792</v>
      </c>
      <c r="AX1077" t="s">
        <v>39284</v>
      </c>
      <c r="AY1077" s="12">
        <v>63892</v>
      </c>
      <c r="AZ1077" t="s">
        <v>41560</v>
      </c>
      <c r="BA1077" t="s">
        <v>37896</v>
      </c>
      <c r="BB1077" t="str">
        <f>VLOOKUP(BA1077,Sheet1!A:B,2,FALSE)</f>
        <v>P-43605</v>
      </c>
      <c r="BC1077" t="str">
        <f>VLOOKUP(BB1077,'[1]ACN Audit Supervisory Organ - M'!$A:$I,3,FALSE)</f>
        <v>Communications and Marketing - Creative</v>
      </c>
      <c r="BD1077" t="str">
        <f>VLOOKUP(BB1077,'[1]ACN Audit Supervisory Organ - M'!$A:$I,4,FALSE)</f>
        <v>SUP_1937</v>
      </c>
    </row>
    <row r="1078" spans="1:56" x14ac:dyDescent="0.2">
      <c r="A1078" t="s">
        <v>41770</v>
      </c>
      <c r="B1078" t="s">
        <v>462</v>
      </c>
      <c r="C1078" t="s">
        <v>462</v>
      </c>
      <c r="O1078" s="9">
        <v>43862</v>
      </c>
      <c r="P1078" s="9">
        <v>43862</v>
      </c>
      <c r="Q1078" t="s">
        <v>43769</v>
      </c>
      <c r="R1078" t="s">
        <v>43770</v>
      </c>
      <c r="S1078" t="s">
        <v>43771</v>
      </c>
      <c r="T1078" t="s">
        <v>43771</v>
      </c>
      <c r="U1078" t="s">
        <v>43772</v>
      </c>
      <c r="V1078" t="s">
        <v>43773</v>
      </c>
      <c r="W1078" s="10">
        <v>40</v>
      </c>
      <c r="X1078" t="s">
        <v>462</v>
      </c>
      <c r="Y1078" s="11">
        <v>1095</v>
      </c>
      <c r="Z1078" t="s">
        <v>44768</v>
      </c>
      <c r="AA1078" t="s">
        <v>43775</v>
      </c>
      <c r="AB1078" t="s">
        <v>43776</v>
      </c>
      <c r="AE1078" t="s">
        <v>43777</v>
      </c>
      <c r="AF1078" t="s">
        <v>43778</v>
      </c>
      <c r="AG1078" t="s">
        <v>43779</v>
      </c>
      <c r="AH1078" t="s">
        <v>43780</v>
      </c>
      <c r="AI1078" t="s">
        <v>44667</v>
      </c>
      <c r="AJ1078" t="s">
        <v>44668</v>
      </c>
      <c r="AK1078" t="s">
        <v>43900</v>
      </c>
      <c r="AL1078" t="s">
        <v>43901</v>
      </c>
      <c r="AM1078" t="s">
        <v>43902</v>
      </c>
      <c r="AN1078" t="s">
        <v>43903</v>
      </c>
      <c r="AO1078" t="s">
        <v>43787</v>
      </c>
      <c r="AP1078" t="s">
        <v>43788</v>
      </c>
      <c r="AS1078" t="s">
        <v>43789</v>
      </c>
      <c r="AT1078" t="s">
        <v>43790</v>
      </c>
      <c r="AU1078" t="s">
        <v>43793</v>
      </c>
      <c r="AV1078" t="s">
        <v>43793</v>
      </c>
      <c r="AW1078" t="s">
        <v>43815</v>
      </c>
      <c r="AX1078" t="s">
        <v>35144</v>
      </c>
      <c r="AY1078" s="12">
        <v>70000</v>
      </c>
      <c r="AZ1078" t="s">
        <v>41770</v>
      </c>
      <c r="BA1078" t="s">
        <v>37011</v>
      </c>
      <c r="BB1078" t="str">
        <f>VLOOKUP(BA1078,Sheet1!A:B,2,FALSE)</f>
        <v>P-14296</v>
      </c>
      <c r="BC1078" t="str">
        <f>VLOOKUP(BB1078,'[1]ACN Audit Supervisory Organ - M'!$A:$I,3,FALSE)</f>
        <v>College of Community Innovation and Education (CCIE) - School of Teacher Education</v>
      </c>
      <c r="BD1078" t="str">
        <f>VLOOKUP(BB1078,'[1]ACN Audit Supervisory Organ - M'!$A:$I,4,FALSE)</f>
        <v>SUP_4148</v>
      </c>
    </row>
    <row r="1079" spans="1:56" x14ac:dyDescent="0.2">
      <c r="A1079" t="s">
        <v>41597</v>
      </c>
      <c r="B1079" t="s">
        <v>4852</v>
      </c>
      <c r="C1079" t="s">
        <v>4852</v>
      </c>
      <c r="O1079" s="9">
        <v>43862</v>
      </c>
      <c r="P1079" s="9">
        <v>43862</v>
      </c>
      <c r="Q1079" t="s">
        <v>43769</v>
      </c>
      <c r="R1079" t="s">
        <v>43770</v>
      </c>
      <c r="S1079" t="s">
        <v>43771</v>
      </c>
      <c r="T1079" t="s">
        <v>43771</v>
      </c>
      <c r="U1079" t="s">
        <v>43772</v>
      </c>
      <c r="V1079" t="s">
        <v>43773</v>
      </c>
      <c r="W1079" s="10">
        <v>40</v>
      </c>
      <c r="X1079" t="s">
        <v>4852</v>
      </c>
      <c r="Y1079" s="11">
        <v>2467</v>
      </c>
      <c r="Z1079" t="s">
        <v>44769</v>
      </c>
      <c r="AA1079" t="s">
        <v>43775</v>
      </c>
      <c r="AB1079" t="s">
        <v>43776</v>
      </c>
      <c r="AE1079" t="s">
        <v>43777</v>
      </c>
      <c r="AF1079" t="s">
        <v>43778</v>
      </c>
      <c r="AG1079" t="s">
        <v>43779</v>
      </c>
      <c r="AH1079" t="s">
        <v>43780</v>
      </c>
      <c r="AI1079" t="s">
        <v>44770</v>
      </c>
      <c r="AJ1079" t="s">
        <v>44771</v>
      </c>
      <c r="AK1079" t="s">
        <v>44517</v>
      </c>
      <c r="AL1079" t="s">
        <v>44518</v>
      </c>
      <c r="AM1079" t="s">
        <v>44005</v>
      </c>
      <c r="AN1079" t="s">
        <v>44006</v>
      </c>
      <c r="AO1079" t="s">
        <v>43787</v>
      </c>
      <c r="AP1079" t="s">
        <v>43788</v>
      </c>
      <c r="AS1079" t="s">
        <v>43789</v>
      </c>
      <c r="AT1079" t="s">
        <v>43790</v>
      </c>
      <c r="AU1079" t="s">
        <v>43793</v>
      </c>
      <c r="AV1079" t="s">
        <v>43793</v>
      </c>
      <c r="AW1079" t="s">
        <v>43792</v>
      </c>
      <c r="AX1079" t="s">
        <v>38093</v>
      </c>
      <c r="AY1079" s="12">
        <v>66298</v>
      </c>
      <c r="AZ1079" t="s">
        <v>41597</v>
      </c>
      <c r="BA1079" t="s">
        <v>37164</v>
      </c>
      <c r="BB1079" t="str">
        <f>VLOOKUP(BA1079,Sheet1!A:B,2,FALSE)</f>
        <v>P-17811</v>
      </c>
      <c r="BC1079" t="str">
        <f>VLOOKUP(BB1079,'[1]ACN Audit Supervisory Organ - M'!$A:$I,3,FALSE)</f>
        <v>Office of Instructional Resources</v>
      </c>
      <c r="BD1079" t="str">
        <f>VLOOKUP(BB1079,'[1]ACN Audit Supervisory Organ - M'!$A:$I,4,FALSE)</f>
        <v>SUP_2702</v>
      </c>
    </row>
    <row r="1080" spans="1:56" x14ac:dyDescent="0.2">
      <c r="A1080" t="s">
        <v>41597</v>
      </c>
      <c r="B1080" t="s">
        <v>605</v>
      </c>
      <c r="C1080" t="s">
        <v>605</v>
      </c>
      <c r="O1080" s="9">
        <v>43862</v>
      </c>
      <c r="P1080" s="9">
        <v>43862</v>
      </c>
      <c r="Q1080" t="s">
        <v>43769</v>
      </c>
      <c r="R1080" t="s">
        <v>43770</v>
      </c>
      <c r="S1080" t="s">
        <v>43771</v>
      </c>
      <c r="T1080" t="s">
        <v>43771</v>
      </c>
      <c r="U1080" t="s">
        <v>43772</v>
      </c>
      <c r="V1080" t="s">
        <v>43773</v>
      </c>
      <c r="W1080" s="10">
        <v>40</v>
      </c>
      <c r="X1080" t="s">
        <v>605</v>
      </c>
      <c r="Y1080" s="11">
        <v>2473</v>
      </c>
      <c r="Z1080" t="s">
        <v>44002</v>
      </c>
      <c r="AA1080" t="s">
        <v>43775</v>
      </c>
      <c r="AB1080" t="s">
        <v>43776</v>
      </c>
      <c r="AE1080" t="s">
        <v>43777</v>
      </c>
      <c r="AF1080" t="s">
        <v>43778</v>
      </c>
      <c r="AG1080" t="s">
        <v>43779</v>
      </c>
      <c r="AH1080" t="s">
        <v>43780</v>
      </c>
      <c r="AI1080" t="s">
        <v>44770</v>
      </c>
      <c r="AJ1080" t="s">
        <v>44771</v>
      </c>
      <c r="AK1080" t="s">
        <v>44517</v>
      </c>
      <c r="AL1080" t="s">
        <v>44518</v>
      </c>
      <c r="AM1080" t="s">
        <v>44005</v>
      </c>
      <c r="AN1080" t="s">
        <v>44006</v>
      </c>
      <c r="AO1080" t="s">
        <v>43787</v>
      </c>
      <c r="AP1080" t="s">
        <v>43788</v>
      </c>
      <c r="AS1080" t="s">
        <v>43789</v>
      </c>
      <c r="AT1080" t="s">
        <v>43790</v>
      </c>
      <c r="AU1080" t="s">
        <v>43793</v>
      </c>
      <c r="AV1080" t="s">
        <v>43793</v>
      </c>
      <c r="AW1080" t="s">
        <v>43792</v>
      </c>
      <c r="AX1080" t="s">
        <v>34854</v>
      </c>
      <c r="AY1080" s="12">
        <v>49940</v>
      </c>
      <c r="AZ1080" t="s">
        <v>41597</v>
      </c>
      <c r="BA1080" t="s">
        <v>38093</v>
      </c>
      <c r="BB1080" t="str">
        <f>VLOOKUP(BA1080,Sheet1!A:B,2,FALSE)</f>
        <v>P-48244</v>
      </c>
      <c r="BC1080" t="e">
        <f>VLOOKUP(BB1080,'[1]ACN Audit Supervisory Organ - M'!$A:$I,3,FALSE)</f>
        <v>#N/A</v>
      </c>
      <c r="BD1080" t="e">
        <f>VLOOKUP(BB1080,'[1]ACN Audit Supervisory Organ - M'!$A:$I,4,FALSE)</f>
        <v>#N/A</v>
      </c>
    </row>
    <row r="1081" spans="1:56" x14ac:dyDescent="0.2">
      <c r="A1081" t="s">
        <v>41597</v>
      </c>
      <c r="B1081" t="s">
        <v>42287</v>
      </c>
      <c r="C1081" t="s">
        <v>42287</v>
      </c>
      <c r="O1081" s="9">
        <v>43862</v>
      </c>
      <c r="P1081" s="9">
        <v>43862</v>
      </c>
      <c r="Q1081" t="s">
        <v>43769</v>
      </c>
      <c r="R1081" t="s">
        <v>43770</v>
      </c>
      <c r="S1081" t="s">
        <v>43771</v>
      </c>
      <c r="T1081" t="s">
        <v>43771</v>
      </c>
      <c r="U1081" t="s">
        <v>43772</v>
      </c>
      <c r="V1081" t="s">
        <v>43773</v>
      </c>
      <c r="W1081" s="10">
        <v>40</v>
      </c>
      <c r="X1081" t="s">
        <v>42287</v>
      </c>
      <c r="Y1081" s="11">
        <v>2475</v>
      </c>
      <c r="Z1081" t="s">
        <v>44772</v>
      </c>
      <c r="AA1081" t="s">
        <v>43775</v>
      </c>
      <c r="AB1081" t="s">
        <v>43776</v>
      </c>
      <c r="AE1081" t="s">
        <v>43777</v>
      </c>
      <c r="AF1081" t="s">
        <v>43778</v>
      </c>
      <c r="AG1081" t="s">
        <v>43779</v>
      </c>
      <c r="AH1081" t="s">
        <v>43780</v>
      </c>
      <c r="AI1081" t="s">
        <v>44770</v>
      </c>
      <c r="AJ1081" t="s">
        <v>44771</v>
      </c>
      <c r="AK1081" t="s">
        <v>44517</v>
      </c>
      <c r="AL1081" t="s">
        <v>44518</v>
      </c>
      <c r="AM1081" t="s">
        <v>44005</v>
      </c>
      <c r="AN1081" t="s">
        <v>44006</v>
      </c>
      <c r="AO1081" t="s">
        <v>43787</v>
      </c>
      <c r="AP1081" t="s">
        <v>43788</v>
      </c>
      <c r="AS1081" t="s">
        <v>43789</v>
      </c>
      <c r="AT1081" t="s">
        <v>43790</v>
      </c>
      <c r="AU1081" t="s">
        <v>43793</v>
      </c>
      <c r="AV1081" t="s">
        <v>43793</v>
      </c>
      <c r="AW1081" t="s">
        <v>43792</v>
      </c>
      <c r="AX1081" t="s">
        <v>37399</v>
      </c>
      <c r="AY1081" s="12">
        <v>71750</v>
      </c>
      <c r="AZ1081" t="s">
        <v>41597</v>
      </c>
      <c r="BA1081" t="s">
        <v>37591</v>
      </c>
      <c r="BB1081" t="str">
        <f>VLOOKUP(BA1081,Sheet1!A:B,2,FALSE)</f>
        <v>P-11867</v>
      </c>
      <c r="BC1081" t="str">
        <f>VLOOKUP(BB1081,'[1]ACN Audit Supervisory Organ - M'!$A:$I,3,FALSE)</f>
        <v>Office of Instructional Resources</v>
      </c>
      <c r="BD1081" t="str">
        <f>VLOOKUP(BB1081,'[1]ACN Audit Supervisory Organ - M'!$A:$I,4,FALSE)</f>
        <v>SUP_2703</v>
      </c>
    </row>
    <row r="1082" spans="1:56" x14ac:dyDescent="0.2">
      <c r="A1082" t="s">
        <v>41597</v>
      </c>
      <c r="B1082" t="s">
        <v>42287</v>
      </c>
      <c r="C1082" t="s">
        <v>42287</v>
      </c>
      <c r="O1082" s="9">
        <v>43862</v>
      </c>
      <c r="P1082" s="9">
        <v>43862</v>
      </c>
      <c r="Q1082" t="s">
        <v>43769</v>
      </c>
      <c r="R1082" t="s">
        <v>43770</v>
      </c>
      <c r="S1082" t="s">
        <v>43771</v>
      </c>
      <c r="T1082" t="s">
        <v>43771</v>
      </c>
      <c r="U1082" t="s">
        <v>43772</v>
      </c>
      <c r="V1082" t="s">
        <v>43773</v>
      </c>
      <c r="W1082" s="10">
        <v>40</v>
      </c>
      <c r="X1082" t="s">
        <v>42287</v>
      </c>
      <c r="Y1082" s="11">
        <v>2475</v>
      </c>
      <c r="Z1082" t="s">
        <v>44773</v>
      </c>
      <c r="AA1082" t="s">
        <v>43775</v>
      </c>
      <c r="AB1082" t="s">
        <v>43776</v>
      </c>
      <c r="AE1082" t="s">
        <v>43777</v>
      </c>
      <c r="AF1082" t="s">
        <v>43778</v>
      </c>
      <c r="AG1082" t="s">
        <v>43779</v>
      </c>
      <c r="AH1082" t="s">
        <v>43780</v>
      </c>
      <c r="AI1082" t="s">
        <v>44770</v>
      </c>
      <c r="AJ1082" t="s">
        <v>44771</v>
      </c>
      <c r="AK1082" t="s">
        <v>44517</v>
      </c>
      <c r="AL1082" t="s">
        <v>44518</v>
      </c>
      <c r="AM1082" t="s">
        <v>44005</v>
      </c>
      <c r="AN1082" t="s">
        <v>44006</v>
      </c>
      <c r="AO1082" t="s">
        <v>43787</v>
      </c>
      <c r="AP1082" t="s">
        <v>43788</v>
      </c>
      <c r="AS1082" t="s">
        <v>43789</v>
      </c>
      <c r="AT1082" t="s">
        <v>43790</v>
      </c>
      <c r="AU1082" t="s">
        <v>43793</v>
      </c>
      <c r="AV1082" t="s">
        <v>43793</v>
      </c>
      <c r="AW1082" t="s">
        <v>43792</v>
      </c>
      <c r="AX1082" t="s">
        <v>38611</v>
      </c>
      <c r="AY1082" s="12">
        <v>63240</v>
      </c>
      <c r="AZ1082" t="s">
        <v>41597</v>
      </c>
      <c r="BA1082" t="s">
        <v>37465</v>
      </c>
      <c r="BB1082" t="str">
        <f>VLOOKUP(BA1082,Sheet1!A:B,2,FALSE)</f>
        <v>P-33711</v>
      </c>
      <c r="BC1082" t="str">
        <f>VLOOKUP(BB1082,'[1]ACN Audit Supervisory Organ - M'!$A:$I,3,FALSE)</f>
        <v>Office of Instructional Resources</v>
      </c>
      <c r="BD1082" t="str">
        <f>VLOOKUP(BB1082,'[1]ACN Audit Supervisory Organ - M'!$A:$I,4,FALSE)</f>
        <v>SUP_2701</v>
      </c>
    </row>
    <row r="1083" spans="1:56" x14ac:dyDescent="0.2">
      <c r="A1083" t="s">
        <v>41597</v>
      </c>
      <c r="B1083" t="s">
        <v>41713</v>
      </c>
      <c r="C1083" t="s">
        <v>41713</v>
      </c>
      <c r="O1083" s="9">
        <v>43862</v>
      </c>
      <c r="P1083" s="9">
        <v>43862</v>
      </c>
      <c r="Q1083" t="s">
        <v>43769</v>
      </c>
      <c r="R1083" t="s">
        <v>43770</v>
      </c>
      <c r="S1083" t="s">
        <v>43771</v>
      </c>
      <c r="T1083" t="s">
        <v>43771</v>
      </c>
      <c r="U1083" t="s">
        <v>43772</v>
      </c>
      <c r="V1083" t="s">
        <v>43773</v>
      </c>
      <c r="W1083" s="10">
        <v>40</v>
      </c>
      <c r="X1083" t="s">
        <v>41713</v>
      </c>
      <c r="Y1083" s="11">
        <v>2476</v>
      </c>
      <c r="Z1083" t="s">
        <v>44773</v>
      </c>
      <c r="AA1083" t="s">
        <v>43775</v>
      </c>
      <c r="AB1083" t="s">
        <v>43776</v>
      </c>
      <c r="AE1083" t="s">
        <v>43777</v>
      </c>
      <c r="AF1083" t="s">
        <v>43778</v>
      </c>
      <c r="AG1083" t="s">
        <v>43779</v>
      </c>
      <c r="AH1083" t="s">
        <v>43780</v>
      </c>
      <c r="AI1083" t="s">
        <v>44770</v>
      </c>
      <c r="AJ1083" t="s">
        <v>44771</v>
      </c>
      <c r="AK1083" t="s">
        <v>44517</v>
      </c>
      <c r="AL1083" t="s">
        <v>44518</v>
      </c>
      <c r="AM1083" t="s">
        <v>44005</v>
      </c>
      <c r="AN1083" t="s">
        <v>44006</v>
      </c>
      <c r="AO1083" t="s">
        <v>43787</v>
      </c>
      <c r="AP1083" t="s">
        <v>43788</v>
      </c>
      <c r="AS1083" t="s">
        <v>43789</v>
      </c>
      <c r="AT1083" t="s">
        <v>43790</v>
      </c>
      <c r="AU1083" t="s">
        <v>43793</v>
      </c>
      <c r="AV1083" t="s">
        <v>43793</v>
      </c>
      <c r="AW1083" t="s">
        <v>43792</v>
      </c>
      <c r="AX1083" t="s">
        <v>34988</v>
      </c>
      <c r="AY1083" s="12">
        <v>69853</v>
      </c>
      <c r="AZ1083" t="s">
        <v>41597</v>
      </c>
      <c r="BA1083" t="s">
        <v>37465</v>
      </c>
      <c r="BB1083" t="str">
        <f>VLOOKUP(BA1083,Sheet1!A:B,2,FALSE)</f>
        <v>P-33711</v>
      </c>
      <c r="BC1083" t="str">
        <f>VLOOKUP(BB1083,'[1]ACN Audit Supervisory Organ - M'!$A:$I,3,FALSE)</f>
        <v>Office of Instructional Resources</v>
      </c>
      <c r="BD1083" t="str">
        <f>VLOOKUP(BB1083,'[1]ACN Audit Supervisory Organ - M'!$A:$I,4,FALSE)</f>
        <v>SUP_2701</v>
      </c>
    </row>
    <row r="1084" spans="1:56" x14ac:dyDescent="0.2">
      <c r="A1084" t="s">
        <v>41743</v>
      </c>
      <c r="B1084" t="s">
        <v>300</v>
      </c>
      <c r="C1084" t="s">
        <v>300</v>
      </c>
      <c r="O1084" s="9">
        <v>43862</v>
      </c>
      <c r="P1084" s="9">
        <v>43862</v>
      </c>
      <c r="Q1084" t="s">
        <v>43769</v>
      </c>
      <c r="R1084" t="s">
        <v>43770</v>
      </c>
      <c r="S1084" t="s">
        <v>43771</v>
      </c>
      <c r="T1084" t="s">
        <v>43771</v>
      </c>
      <c r="U1084" t="s">
        <v>43772</v>
      </c>
      <c r="V1084" t="s">
        <v>43773</v>
      </c>
      <c r="W1084" s="10">
        <v>40</v>
      </c>
      <c r="X1084" t="s">
        <v>300</v>
      </c>
      <c r="Y1084" s="11">
        <v>1358</v>
      </c>
      <c r="Z1084" t="s">
        <v>44774</v>
      </c>
      <c r="AA1084" t="s">
        <v>43775</v>
      </c>
      <c r="AB1084" t="s">
        <v>43776</v>
      </c>
      <c r="AE1084" t="s">
        <v>43777</v>
      </c>
      <c r="AF1084" t="s">
        <v>43778</v>
      </c>
      <c r="AG1084" t="s">
        <v>43779</v>
      </c>
      <c r="AH1084" t="s">
        <v>43780</v>
      </c>
      <c r="AI1084" t="s">
        <v>44775</v>
      </c>
      <c r="AJ1084" t="s">
        <v>44776</v>
      </c>
      <c r="AK1084" t="s">
        <v>44777</v>
      </c>
      <c r="AL1084" t="s">
        <v>44778</v>
      </c>
      <c r="AM1084" t="s">
        <v>44779</v>
      </c>
      <c r="AN1084" t="s">
        <v>44780</v>
      </c>
      <c r="AO1084" t="s">
        <v>43787</v>
      </c>
      <c r="AP1084" t="s">
        <v>43788</v>
      </c>
      <c r="AS1084" t="s">
        <v>43789</v>
      </c>
      <c r="AT1084" t="s">
        <v>43790</v>
      </c>
      <c r="AU1084" t="s">
        <v>43793</v>
      </c>
      <c r="AV1084" t="s">
        <v>43793</v>
      </c>
      <c r="AW1084" t="s">
        <v>43792</v>
      </c>
      <c r="AX1084" t="s">
        <v>35053</v>
      </c>
      <c r="AY1084" s="12">
        <v>48722</v>
      </c>
      <c r="AZ1084" t="s">
        <v>41743</v>
      </c>
      <c r="BA1084" t="s">
        <v>36195</v>
      </c>
      <c r="BB1084" t="str">
        <f>VLOOKUP(BA1084,Sheet1!A:B,2,FALSE)</f>
        <v>P-33586</v>
      </c>
      <c r="BC1084" t="str">
        <f>VLOOKUP(BB1084,'[1]ACN Audit Supervisory Organ - M'!$A:$I,3,FALSE)</f>
        <v>University Libraries - Operations</v>
      </c>
      <c r="BD1084" t="str">
        <f>VLOOKUP(BB1084,'[1]ACN Audit Supervisory Organ - M'!$A:$I,4,FALSE)</f>
        <v>SUP_2823</v>
      </c>
    </row>
    <row r="1085" spans="1:56" x14ac:dyDescent="0.2">
      <c r="A1085" t="s">
        <v>41743</v>
      </c>
      <c r="B1085" t="s">
        <v>39</v>
      </c>
      <c r="C1085" t="s">
        <v>39</v>
      </c>
      <c r="O1085" s="9">
        <v>43862</v>
      </c>
      <c r="P1085" s="9">
        <v>43862</v>
      </c>
      <c r="Q1085" t="s">
        <v>43769</v>
      </c>
      <c r="R1085" t="s">
        <v>43770</v>
      </c>
      <c r="S1085" t="s">
        <v>43771</v>
      </c>
      <c r="T1085" t="s">
        <v>43771</v>
      </c>
      <c r="U1085" t="s">
        <v>43772</v>
      </c>
      <c r="V1085" t="s">
        <v>43773</v>
      </c>
      <c r="W1085" s="10">
        <v>40</v>
      </c>
      <c r="X1085" t="s">
        <v>39</v>
      </c>
      <c r="Y1085" s="11">
        <v>2545</v>
      </c>
      <c r="Z1085" t="s">
        <v>44781</v>
      </c>
      <c r="AA1085" t="s">
        <v>43775</v>
      </c>
      <c r="AB1085" t="s">
        <v>43776</v>
      </c>
      <c r="AE1085" t="s">
        <v>43777</v>
      </c>
      <c r="AF1085" t="s">
        <v>43778</v>
      </c>
      <c r="AG1085" t="s">
        <v>43779</v>
      </c>
      <c r="AH1085" t="s">
        <v>43780</v>
      </c>
      <c r="AI1085" t="s">
        <v>44775</v>
      </c>
      <c r="AJ1085" t="s">
        <v>44776</v>
      </c>
      <c r="AK1085" t="s">
        <v>44777</v>
      </c>
      <c r="AL1085" t="s">
        <v>44778</v>
      </c>
      <c r="AM1085" t="s">
        <v>44779</v>
      </c>
      <c r="AN1085" t="s">
        <v>44780</v>
      </c>
      <c r="AO1085" t="s">
        <v>43787</v>
      </c>
      <c r="AP1085" t="s">
        <v>43788</v>
      </c>
      <c r="AS1085" t="s">
        <v>43789</v>
      </c>
      <c r="AT1085" t="s">
        <v>43790</v>
      </c>
      <c r="AU1085" t="s">
        <v>43791</v>
      </c>
      <c r="AV1085" t="s">
        <v>43791</v>
      </c>
      <c r="AW1085" t="s">
        <v>43792</v>
      </c>
      <c r="AX1085" t="s">
        <v>35219</v>
      </c>
      <c r="AY1085" s="12">
        <v>36841</v>
      </c>
      <c r="AZ1085" t="s">
        <v>41743</v>
      </c>
      <c r="BA1085" t="s">
        <v>38129</v>
      </c>
      <c r="BB1085" t="str">
        <f>VLOOKUP(BA1085,Sheet1!A:B,2,FALSE)</f>
        <v>P-11950</v>
      </c>
      <c r="BC1085" t="str">
        <f>VLOOKUP(BB1085,'[1]ACN Audit Supervisory Organ - M'!$A:$I,3,FALSE)</f>
        <v>University Libraries - Operations</v>
      </c>
      <c r="BD1085" t="str">
        <f>VLOOKUP(BB1085,'[1]ACN Audit Supervisory Organ - M'!$A:$I,4,FALSE)</f>
        <v>SUP_2831</v>
      </c>
    </row>
    <row r="1086" spans="1:56" x14ac:dyDescent="0.2">
      <c r="A1086" t="s">
        <v>41743</v>
      </c>
      <c r="B1086" t="s">
        <v>39</v>
      </c>
      <c r="C1086" t="s">
        <v>39</v>
      </c>
      <c r="O1086" s="9">
        <v>43862</v>
      </c>
      <c r="P1086" s="9">
        <v>43862</v>
      </c>
      <c r="Q1086" t="s">
        <v>43769</v>
      </c>
      <c r="R1086" t="s">
        <v>43770</v>
      </c>
      <c r="S1086" t="s">
        <v>43771</v>
      </c>
      <c r="T1086" t="s">
        <v>43771</v>
      </c>
      <c r="U1086" t="s">
        <v>43772</v>
      </c>
      <c r="V1086" t="s">
        <v>43773</v>
      </c>
      <c r="W1086" s="10">
        <v>40</v>
      </c>
      <c r="X1086" t="s">
        <v>39</v>
      </c>
      <c r="Y1086" s="11">
        <v>2545</v>
      </c>
      <c r="Z1086" t="s">
        <v>44781</v>
      </c>
      <c r="AA1086" t="s">
        <v>43775</v>
      </c>
      <c r="AB1086" t="s">
        <v>43776</v>
      </c>
      <c r="AE1086" t="s">
        <v>43777</v>
      </c>
      <c r="AF1086" t="s">
        <v>43778</v>
      </c>
      <c r="AG1086" t="s">
        <v>43779</v>
      </c>
      <c r="AH1086" t="s">
        <v>43780</v>
      </c>
      <c r="AI1086" t="s">
        <v>44775</v>
      </c>
      <c r="AJ1086" t="s">
        <v>44776</v>
      </c>
      <c r="AK1086" t="s">
        <v>44777</v>
      </c>
      <c r="AL1086" t="s">
        <v>44778</v>
      </c>
      <c r="AM1086" t="s">
        <v>44779</v>
      </c>
      <c r="AN1086" t="s">
        <v>44780</v>
      </c>
      <c r="AO1086" t="s">
        <v>43787</v>
      </c>
      <c r="AP1086" t="s">
        <v>43788</v>
      </c>
      <c r="AS1086" t="s">
        <v>43789</v>
      </c>
      <c r="AT1086" t="s">
        <v>43790</v>
      </c>
      <c r="AU1086" t="s">
        <v>43791</v>
      </c>
      <c r="AV1086" t="s">
        <v>43791</v>
      </c>
      <c r="AW1086" t="s">
        <v>43792</v>
      </c>
      <c r="AX1086" t="s">
        <v>35615</v>
      </c>
      <c r="AY1086" s="12">
        <v>39972</v>
      </c>
      <c r="AZ1086" t="s">
        <v>41743</v>
      </c>
      <c r="BA1086" t="s">
        <v>38129</v>
      </c>
      <c r="BB1086" t="str">
        <f>VLOOKUP(BA1086,Sheet1!A:B,2,FALSE)</f>
        <v>P-11950</v>
      </c>
      <c r="BC1086" t="str">
        <f>VLOOKUP(BB1086,'[1]ACN Audit Supervisory Organ - M'!$A:$I,3,FALSE)</f>
        <v>University Libraries - Operations</v>
      </c>
      <c r="BD1086" t="str">
        <f>VLOOKUP(BB1086,'[1]ACN Audit Supervisory Organ - M'!$A:$I,4,FALSE)</f>
        <v>SUP_2831</v>
      </c>
    </row>
    <row r="1087" spans="1:56" x14ac:dyDescent="0.2">
      <c r="A1087" t="s">
        <v>41743</v>
      </c>
      <c r="B1087" t="s">
        <v>39</v>
      </c>
      <c r="C1087" t="s">
        <v>39</v>
      </c>
      <c r="O1087" s="9">
        <v>43862</v>
      </c>
      <c r="P1087" s="9">
        <v>43862</v>
      </c>
      <c r="Q1087" t="s">
        <v>43769</v>
      </c>
      <c r="R1087" t="s">
        <v>43770</v>
      </c>
      <c r="S1087" t="s">
        <v>43771</v>
      </c>
      <c r="T1087" t="s">
        <v>43771</v>
      </c>
      <c r="U1087" t="s">
        <v>43772</v>
      </c>
      <c r="V1087" t="s">
        <v>43773</v>
      </c>
      <c r="W1087" s="10">
        <v>40</v>
      </c>
      <c r="X1087" t="s">
        <v>39</v>
      </c>
      <c r="Y1087" s="11">
        <v>2545</v>
      </c>
      <c r="Z1087" t="s">
        <v>44782</v>
      </c>
      <c r="AA1087" t="s">
        <v>43817</v>
      </c>
      <c r="AB1087" t="s">
        <v>43818</v>
      </c>
      <c r="AE1087" t="s">
        <v>43777</v>
      </c>
      <c r="AF1087" t="s">
        <v>43778</v>
      </c>
      <c r="AG1087" t="s">
        <v>43779</v>
      </c>
      <c r="AH1087" t="s">
        <v>43780</v>
      </c>
      <c r="AI1087" t="s">
        <v>44775</v>
      </c>
      <c r="AJ1087" t="s">
        <v>44776</v>
      </c>
      <c r="AK1087" t="s">
        <v>44777</v>
      </c>
      <c r="AL1087" t="s">
        <v>44778</v>
      </c>
      <c r="AM1087" t="s">
        <v>44779</v>
      </c>
      <c r="AN1087" t="s">
        <v>44780</v>
      </c>
      <c r="AO1087" t="s">
        <v>43787</v>
      </c>
      <c r="AP1087" t="s">
        <v>43788</v>
      </c>
      <c r="AS1087" t="s">
        <v>43789</v>
      </c>
      <c r="AT1087" t="s">
        <v>43790</v>
      </c>
      <c r="AU1087" t="s">
        <v>43791</v>
      </c>
      <c r="AV1087" t="s">
        <v>43791</v>
      </c>
      <c r="AW1087" t="s">
        <v>43792</v>
      </c>
      <c r="AX1087" t="s">
        <v>37396</v>
      </c>
      <c r="AY1087" s="12">
        <v>38130</v>
      </c>
      <c r="AZ1087" t="s">
        <v>41743</v>
      </c>
      <c r="BA1087" t="s">
        <v>37393</v>
      </c>
      <c r="BB1087" t="str">
        <f>VLOOKUP(BA1087,Sheet1!A:B,2,FALSE)</f>
        <v>P-13781</v>
      </c>
      <c r="BC1087" t="str">
        <f>VLOOKUP(BB1087,'[1]ACN Audit Supervisory Organ - M'!$A:$I,3,FALSE)</f>
        <v>University Libraries - Operations</v>
      </c>
      <c r="BD1087" t="str">
        <f>VLOOKUP(BB1087,'[1]ACN Audit Supervisory Organ - M'!$A:$I,4,FALSE)</f>
        <v>SUP_2842</v>
      </c>
    </row>
    <row r="1088" spans="1:56" x14ac:dyDescent="0.2">
      <c r="A1088" t="s">
        <v>41743</v>
      </c>
      <c r="B1088" t="s">
        <v>1172</v>
      </c>
      <c r="C1088" t="s">
        <v>1172</v>
      </c>
      <c r="O1088" s="9">
        <v>43862</v>
      </c>
      <c r="P1088" s="9">
        <v>43862</v>
      </c>
      <c r="Q1088" t="s">
        <v>43769</v>
      </c>
      <c r="R1088" t="s">
        <v>43770</v>
      </c>
      <c r="S1088" t="s">
        <v>43771</v>
      </c>
      <c r="T1088" t="s">
        <v>43771</v>
      </c>
      <c r="U1088" t="s">
        <v>43772</v>
      </c>
      <c r="V1088" t="s">
        <v>43773</v>
      </c>
      <c r="W1088" s="10">
        <v>40</v>
      </c>
      <c r="X1088" t="s">
        <v>1172</v>
      </c>
      <c r="Y1088" s="11">
        <v>1066</v>
      </c>
      <c r="Z1088" t="s">
        <v>44783</v>
      </c>
      <c r="AA1088" t="s">
        <v>43775</v>
      </c>
      <c r="AB1088" t="s">
        <v>43776</v>
      </c>
      <c r="AE1088" t="s">
        <v>43777</v>
      </c>
      <c r="AF1088" t="s">
        <v>43778</v>
      </c>
      <c r="AG1088" t="s">
        <v>43779</v>
      </c>
      <c r="AH1088" t="s">
        <v>43780</v>
      </c>
      <c r="AI1088" t="s">
        <v>44775</v>
      </c>
      <c r="AJ1088" t="s">
        <v>44776</v>
      </c>
      <c r="AK1088" t="s">
        <v>44777</v>
      </c>
      <c r="AL1088" t="s">
        <v>44778</v>
      </c>
      <c r="AM1088" t="s">
        <v>44779</v>
      </c>
      <c r="AN1088" t="s">
        <v>44780</v>
      </c>
      <c r="AO1088" t="s">
        <v>43787</v>
      </c>
      <c r="AP1088" t="s">
        <v>43788</v>
      </c>
      <c r="AS1088" t="s">
        <v>43789</v>
      </c>
      <c r="AT1088" t="s">
        <v>43790</v>
      </c>
      <c r="AU1088" t="s">
        <v>43793</v>
      </c>
      <c r="AV1088" t="s">
        <v>43793</v>
      </c>
      <c r="AW1088" t="s">
        <v>43815</v>
      </c>
      <c r="AX1088" t="s">
        <v>37359</v>
      </c>
      <c r="AY1088" s="12">
        <v>57244.15</v>
      </c>
      <c r="AZ1088" t="s">
        <v>41743</v>
      </c>
      <c r="BA1088" t="s">
        <v>37358</v>
      </c>
      <c r="BB1088" t="str">
        <f>VLOOKUP(BA1088,Sheet1!A:B,2,FALSE)</f>
        <v>P-10333</v>
      </c>
      <c r="BC1088" t="str">
        <f>VLOOKUP(BB1088,'[1]ACN Audit Supervisory Organ - M'!$A:$I,3,FALSE)</f>
        <v>University Libraries</v>
      </c>
      <c r="BD1088" t="str">
        <f>VLOOKUP(BB1088,'[1]ACN Audit Supervisory Organ - M'!$A:$I,4,FALSE)</f>
        <v>SUP_2821</v>
      </c>
    </row>
    <row r="1089" spans="1:56" x14ac:dyDescent="0.2">
      <c r="A1089" t="s">
        <v>41743</v>
      </c>
      <c r="B1089" t="s">
        <v>1172</v>
      </c>
      <c r="C1089" t="s">
        <v>1172</v>
      </c>
      <c r="O1089" s="9">
        <v>43862</v>
      </c>
      <c r="P1089" s="9">
        <v>43862</v>
      </c>
      <c r="Q1089" t="s">
        <v>43769</v>
      </c>
      <c r="R1089" t="s">
        <v>43770</v>
      </c>
      <c r="S1089" t="s">
        <v>43771</v>
      </c>
      <c r="T1089" t="s">
        <v>43771</v>
      </c>
      <c r="U1089" t="s">
        <v>43772</v>
      </c>
      <c r="V1089" t="s">
        <v>43773</v>
      </c>
      <c r="W1089" s="10">
        <v>40</v>
      </c>
      <c r="X1089" t="s">
        <v>1172</v>
      </c>
      <c r="Y1089" s="11">
        <v>1067</v>
      </c>
      <c r="Z1089" t="s">
        <v>44783</v>
      </c>
      <c r="AA1089" t="s">
        <v>43775</v>
      </c>
      <c r="AB1089" t="s">
        <v>43776</v>
      </c>
      <c r="AE1089" t="s">
        <v>43777</v>
      </c>
      <c r="AF1089" t="s">
        <v>43778</v>
      </c>
      <c r="AG1089" t="s">
        <v>43779</v>
      </c>
      <c r="AH1089" t="s">
        <v>43780</v>
      </c>
      <c r="AI1089" t="s">
        <v>44775</v>
      </c>
      <c r="AJ1089" t="s">
        <v>44776</v>
      </c>
      <c r="AK1089" t="s">
        <v>44777</v>
      </c>
      <c r="AL1089" t="s">
        <v>44778</v>
      </c>
      <c r="AM1089" t="s">
        <v>44779</v>
      </c>
      <c r="AN1089" t="s">
        <v>44780</v>
      </c>
      <c r="AO1089" t="s">
        <v>43787</v>
      </c>
      <c r="AP1089" t="s">
        <v>43788</v>
      </c>
      <c r="AS1089" t="s">
        <v>43789</v>
      </c>
      <c r="AT1089" t="s">
        <v>43790</v>
      </c>
      <c r="AU1089" t="s">
        <v>43793</v>
      </c>
      <c r="AV1089" t="s">
        <v>43793</v>
      </c>
      <c r="AW1089" t="s">
        <v>43815</v>
      </c>
      <c r="AX1089" t="s">
        <v>37373</v>
      </c>
      <c r="AY1089" s="12">
        <v>51569</v>
      </c>
      <c r="AZ1089" t="s">
        <v>41743</v>
      </c>
      <c r="BA1089" t="s">
        <v>37358</v>
      </c>
      <c r="BB1089" t="str">
        <f>VLOOKUP(BA1089,Sheet1!A:B,2,FALSE)</f>
        <v>P-10333</v>
      </c>
      <c r="BC1089" t="str">
        <f>VLOOKUP(BB1089,'[1]ACN Audit Supervisory Organ - M'!$A:$I,3,FALSE)</f>
        <v>University Libraries</v>
      </c>
      <c r="BD1089" t="str">
        <f>VLOOKUP(BB1089,'[1]ACN Audit Supervisory Organ - M'!$A:$I,4,FALSE)</f>
        <v>SUP_2821</v>
      </c>
    </row>
    <row r="1090" spans="1:56" x14ac:dyDescent="0.2">
      <c r="A1090" t="s">
        <v>41743</v>
      </c>
      <c r="B1090" t="s">
        <v>1172</v>
      </c>
      <c r="C1090" t="s">
        <v>1172</v>
      </c>
      <c r="O1090" s="9">
        <v>43862</v>
      </c>
      <c r="P1090" s="9">
        <v>43862</v>
      </c>
      <c r="Q1090" t="s">
        <v>43769</v>
      </c>
      <c r="R1090" t="s">
        <v>43770</v>
      </c>
      <c r="S1090" t="s">
        <v>43771</v>
      </c>
      <c r="T1090" t="s">
        <v>43771</v>
      </c>
      <c r="U1090" t="s">
        <v>43772</v>
      </c>
      <c r="V1090" t="s">
        <v>43773</v>
      </c>
      <c r="W1090" s="10">
        <v>40</v>
      </c>
      <c r="X1090" t="s">
        <v>1172</v>
      </c>
      <c r="Y1090" s="11">
        <v>1067</v>
      </c>
      <c r="Z1090" t="s">
        <v>44784</v>
      </c>
      <c r="AA1090" t="s">
        <v>43775</v>
      </c>
      <c r="AB1090" t="s">
        <v>43776</v>
      </c>
      <c r="AE1090" t="s">
        <v>43777</v>
      </c>
      <c r="AF1090" t="s">
        <v>43778</v>
      </c>
      <c r="AG1090" t="s">
        <v>43779</v>
      </c>
      <c r="AH1090" t="s">
        <v>43780</v>
      </c>
      <c r="AI1090" t="s">
        <v>44775</v>
      </c>
      <c r="AJ1090" t="s">
        <v>44776</v>
      </c>
      <c r="AK1090" t="s">
        <v>44777</v>
      </c>
      <c r="AL1090" t="s">
        <v>44778</v>
      </c>
      <c r="AM1090" t="s">
        <v>44779</v>
      </c>
      <c r="AN1090" t="s">
        <v>44780</v>
      </c>
      <c r="AO1090" t="s">
        <v>43787</v>
      </c>
      <c r="AP1090" t="s">
        <v>43788</v>
      </c>
      <c r="AS1090" t="s">
        <v>43789</v>
      </c>
      <c r="AT1090" t="s">
        <v>43790</v>
      </c>
      <c r="AU1090" t="s">
        <v>43793</v>
      </c>
      <c r="AV1090" t="s">
        <v>43793</v>
      </c>
      <c r="AW1090" t="s">
        <v>43815</v>
      </c>
      <c r="AX1090" t="s">
        <v>37380</v>
      </c>
      <c r="AY1090" s="12">
        <v>83851</v>
      </c>
      <c r="AZ1090" t="s">
        <v>41743</v>
      </c>
      <c r="BA1090" t="s">
        <v>38141</v>
      </c>
      <c r="BB1090" t="str">
        <f>VLOOKUP(BA1090,Sheet1!A:B,2,FALSE)</f>
        <v>P-33590</v>
      </c>
      <c r="BC1090" t="str">
        <f>VLOOKUP(BB1090,'[1]ACN Audit Supervisory Organ - M'!$A:$I,3,FALSE)</f>
        <v>University Libraries (Research and Information Services)</v>
      </c>
      <c r="BD1090" t="str">
        <f>VLOOKUP(BB1090,'[1]ACN Audit Supervisory Organ - M'!$A:$I,4,FALSE)</f>
        <v>SUP_2837</v>
      </c>
    </row>
    <row r="1091" spans="1:56" x14ac:dyDescent="0.2">
      <c r="A1091" t="s">
        <v>41743</v>
      </c>
      <c r="B1091" t="s">
        <v>1172</v>
      </c>
      <c r="C1091" t="s">
        <v>1172</v>
      </c>
      <c r="O1091" s="9">
        <v>43862</v>
      </c>
      <c r="P1091" s="9">
        <v>43862</v>
      </c>
      <c r="Q1091" t="s">
        <v>43769</v>
      </c>
      <c r="R1091" t="s">
        <v>43770</v>
      </c>
      <c r="S1091" t="s">
        <v>43771</v>
      </c>
      <c r="T1091" t="s">
        <v>43771</v>
      </c>
      <c r="U1091" t="s">
        <v>43772</v>
      </c>
      <c r="V1091" t="s">
        <v>43773</v>
      </c>
      <c r="W1091" s="10">
        <v>40</v>
      </c>
      <c r="X1091" t="s">
        <v>1172</v>
      </c>
      <c r="Y1091" s="11">
        <v>1067</v>
      </c>
      <c r="Z1091" t="s">
        <v>44783</v>
      </c>
      <c r="AA1091" t="s">
        <v>43775</v>
      </c>
      <c r="AB1091" t="s">
        <v>43776</v>
      </c>
      <c r="AE1091" t="s">
        <v>43777</v>
      </c>
      <c r="AF1091" t="s">
        <v>43778</v>
      </c>
      <c r="AG1091" t="s">
        <v>43779</v>
      </c>
      <c r="AH1091" t="s">
        <v>43780</v>
      </c>
      <c r="AI1091" t="s">
        <v>44775</v>
      </c>
      <c r="AJ1091" t="s">
        <v>44776</v>
      </c>
      <c r="AK1091" t="s">
        <v>44777</v>
      </c>
      <c r="AL1091" t="s">
        <v>44778</v>
      </c>
      <c r="AM1091" t="s">
        <v>44779</v>
      </c>
      <c r="AN1091" t="s">
        <v>44780</v>
      </c>
      <c r="AO1091" t="s">
        <v>43787</v>
      </c>
      <c r="AP1091" t="s">
        <v>43788</v>
      </c>
      <c r="AS1091" t="s">
        <v>43789</v>
      </c>
      <c r="AT1091" t="s">
        <v>43790</v>
      </c>
      <c r="AU1091" t="s">
        <v>43793</v>
      </c>
      <c r="AV1091" t="s">
        <v>43793</v>
      </c>
      <c r="AW1091" t="s">
        <v>43815</v>
      </c>
      <c r="AX1091" t="s">
        <v>37387</v>
      </c>
      <c r="AY1091" s="12">
        <v>54828.959999999999</v>
      </c>
      <c r="AZ1091" t="s">
        <v>41743</v>
      </c>
      <c r="BA1091" t="s">
        <v>37358</v>
      </c>
      <c r="BB1091" t="str">
        <f>VLOOKUP(BA1091,Sheet1!A:B,2,FALSE)</f>
        <v>P-10333</v>
      </c>
      <c r="BC1091" t="str">
        <f>VLOOKUP(BB1091,'[1]ACN Audit Supervisory Organ - M'!$A:$I,3,FALSE)</f>
        <v>University Libraries</v>
      </c>
      <c r="BD1091" t="str">
        <f>VLOOKUP(BB1091,'[1]ACN Audit Supervisory Organ - M'!$A:$I,4,FALSE)</f>
        <v>SUP_2821</v>
      </c>
    </row>
    <row r="1092" spans="1:56" x14ac:dyDescent="0.2">
      <c r="A1092" t="s">
        <v>41743</v>
      </c>
      <c r="B1092" t="s">
        <v>709</v>
      </c>
      <c r="C1092" t="s">
        <v>709</v>
      </c>
      <c r="O1092" s="9">
        <v>43862</v>
      </c>
      <c r="P1092" s="9">
        <v>43862</v>
      </c>
      <c r="Q1092" t="s">
        <v>43769</v>
      </c>
      <c r="R1092" t="s">
        <v>43770</v>
      </c>
      <c r="S1092" t="s">
        <v>43771</v>
      </c>
      <c r="T1092" t="s">
        <v>43771</v>
      </c>
      <c r="U1092" t="s">
        <v>43772</v>
      </c>
      <c r="V1092" t="s">
        <v>43773</v>
      </c>
      <c r="W1092" s="10">
        <v>40</v>
      </c>
      <c r="X1092" t="s">
        <v>709</v>
      </c>
      <c r="Y1092" s="11">
        <v>1068</v>
      </c>
      <c r="Z1092" t="s">
        <v>44783</v>
      </c>
      <c r="AA1092" t="s">
        <v>43775</v>
      </c>
      <c r="AB1092" t="s">
        <v>43776</v>
      </c>
      <c r="AE1092" t="s">
        <v>43777</v>
      </c>
      <c r="AF1092" t="s">
        <v>43778</v>
      </c>
      <c r="AG1092" t="s">
        <v>43779</v>
      </c>
      <c r="AH1092" t="s">
        <v>43780</v>
      </c>
      <c r="AI1092" t="s">
        <v>44775</v>
      </c>
      <c r="AJ1092" t="s">
        <v>44776</v>
      </c>
      <c r="AK1092" t="s">
        <v>44777</v>
      </c>
      <c r="AL1092" t="s">
        <v>44778</v>
      </c>
      <c r="AM1092" t="s">
        <v>44779</v>
      </c>
      <c r="AN1092" t="s">
        <v>44780</v>
      </c>
      <c r="AO1092" t="s">
        <v>43787</v>
      </c>
      <c r="AP1092" t="s">
        <v>43788</v>
      </c>
      <c r="AS1092" t="s">
        <v>43789</v>
      </c>
      <c r="AT1092" t="s">
        <v>43790</v>
      </c>
      <c r="AU1092" t="s">
        <v>43793</v>
      </c>
      <c r="AV1092" t="s">
        <v>43793</v>
      </c>
      <c r="AW1092" t="s">
        <v>43815</v>
      </c>
      <c r="AX1092" t="s">
        <v>37712</v>
      </c>
      <c r="AY1092" s="12">
        <v>115952</v>
      </c>
      <c r="AZ1092" t="s">
        <v>41743</v>
      </c>
      <c r="BA1092" t="s">
        <v>37358</v>
      </c>
      <c r="BB1092" t="str">
        <f>VLOOKUP(BA1092,Sheet1!A:B,2,FALSE)</f>
        <v>P-10333</v>
      </c>
      <c r="BC1092" t="str">
        <f>VLOOKUP(BB1092,'[1]ACN Audit Supervisory Organ - M'!$A:$I,3,FALSE)</f>
        <v>University Libraries</v>
      </c>
      <c r="BD1092" t="str">
        <f>VLOOKUP(BB1092,'[1]ACN Audit Supervisory Organ - M'!$A:$I,4,FALSE)</f>
        <v>SUP_2821</v>
      </c>
    </row>
    <row r="1093" spans="1:56" x14ac:dyDescent="0.2">
      <c r="A1093" t="s">
        <v>41743</v>
      </c>
      <c r="B1093" t="s">
        <v>709</v>
      </c>
      <c r="C1093" t="s">
        <v>709</v>
      </c>
      <c r="O1093" s="9">
        <v>43862</v>
      </c>
      <c r="P1093" s="9">
        <v>43862</v>
      </c>
      <c r="Q1093" t="s">
        <v>43769</v>
      </c>
      <c r="R1093" t="s">
        <v>43770</v>
      </c>
      <c r="S1093" t="s">
        <v>43771</v>
      </c>
      <c r="T1093" t="s">
        <v>43771</v>
      </c>
      <c r="U1093" t="s">
        <v>43772</v>
      </c>
      <c r="V1093" t="s">
        <v>43773</v>
      </c>
      <c r="W1093" s="10">
        <v>40</v>
      </c>
      <c r="X1093" t="s">
        <v>709</v>
      </c>
      <c r="Y1093" s="11">
        <v>1069</v>
      </c>
      <c r="Z1093" t="s">
        <v>44785</v>
      </c>
      <c r="AA1093" t="s">
        <v>43775</v>
      </c>
      <c r="AB1093" t="s">
        <v>43776</v>
      </c>
      <c r="AE1093" t="s">
        <v>43777</v>
      </c>
      <c r="AF1093" t="s">
        <v>43778</v>
      </c>
      <c r="AG1093" t="s">
        <v>43779</v>
      </c>
      <c r="AH1093" t="s">
        <v>43780</v>
      </c>
      <c r="AI1093" t="s">
        <v>44775</v>
      </c>
      <c r="AJ1093" t="s">
        <v>44776</v>
      </c>
      <c r="AK1093" t="s">
        <v>44777</v>
      </c>
      <c r="AL1093" t="s">
        <v>44778</v>
      </c>
      <c r="AM1093" t="s">
        <v>44779</v>
      </c>
      <c r="AN1093" t="s">
        <v>44780</v>
      </c>
      <c r="AO1093" t="s">
        <v>43787</v>
      </c>
      <c r="AP1093" t="s">
        <v>43788</v>
      </c>
      <c r="AS1093" t="s">
        <v>43789</v>
      </c>
      <c r="AT1093" t="s">
        <v>43790</v>
      </c>
      <c r="AU1093" t="s">
        <v>43793</v>
      </c>
      <c r="AV1093" t="s">
        <v>43793</v>
      </c>
      <c r="AW1093" t="s">
        <v>43815</v>
      </c>
      <c r="AX1093" t="s">
        <v>35197</v>
      </c>
      <c r="AY1093" s="12">
        <v>60856</v>
      </c>
      <c r="AZ1093" t="s">
        <v>41743</v>
      </c>
      <c r="BA1093" t="s">
        <v>37341</v>
      </c>
      <c r="BB1093" t="str">
        <f>VLOOKUP(BA1093,Sheet1!A:B,2,FALSE)</f>
        <v>P-10565</v>
      </c>
      <c r="BC1093" t="e">
        <f>VLOOKUP(BB1093,'[1]ACN Audit Supervisory Organ - M'!$A:$I,3,FALSE)</f>
        <v>#N/A</v>
      </c>
      <c r="BD1093" t="e">
        <f>VLOOKUP(BB1093,'[1]ACN Audit Supervisory Organ - M'!$A:$I,4,FALSE)</f>
        <v>#N/A</v>
      </c>
    </row>
    <row r="1094" spans="1:56" x14ac:dyDescent="0.2">
      <c r="A1094" t="s">
        <v>41743</v>
      </c>
      <c r="B1094" t="s">
        <v>709</v>
      </c>
      <c r="C1094" t="s">
        <v>709</v>
      </c>
      <c r="O1094" s="9">
        <v>43862</v>
      </c>
      <c r="P1094" s="9">
        <v>43862</v>
      </c>
      <c r="Q1094" t="s">
        <v>43769</v>
      </c>
      <c r="R1094" t="s">
        <v>43770</v>
      </c>
      <c r="S1094" t="s">
        <v>43771</v>
      </c>
      <c r="T1094" t="s">
        <v>43771</v>
      </c>
      <c r="U1094" t="s">
        <v>43772</v>
      </c>
      <c r="V1094" t="s">
        <v>43773</v>
      </c>
      <c r="W1094" s="10">
        <v>40</v>
      </c>
      <c r="X1094" t="s">
        <v>709</v>
      </c>
      <c r="Y1094" s="11">
        <v>1069</v>
      </c>
      <c r="Z1094" t="s">
        <v>44002</v>
      </c>
      <c r="AA1094" t="s">
        <v>43775</v>
      </c>
      <c r="AB1094" t="s">
        <v>43776</v>
      </c>
      <c r="AE1094" t="s">
        <v>43777</v>
      </c>
      <c r="AF1094" t="s">
        <v>43778</v>
      </c>
      <c r="AG1094" t="s">
        <v>43779</v>
      </c>
      <c r="AH1094" t="s">
        <v>43780</v>
      </c>
      <c r="AI1094" t="s">
        <v>44775</v>
      </c>
      <c r="AJ1094" t="s">
        <v>44776</v>
      </c>
      <c r="AK1094" t="s">
        <v>44777</v>
      </c>
      <c r="AL1094" t="s">
        <v>44778</v>
      </c>
      <c r="AM1094" t="s">
        <v>44779</v>
      </c>
      <c r="AN1094" t="s">
        <v>44780</v>
      </c>
      <c r="AO1094" t="s">
        <v>43787</v>
      </c>
      <c r="AP1094" t="s">
        <v>43788</v>
      </c>
      <c r="AS1094" t="s">
        <v>43789</v>
      </c>
      <c r="AT1094" t="s">
        <v>43790</v>
      </c>
      <c r="AU1094" t="s">
        <v>43793</v>
      </c>
      <c r="AV1094" t="s">
        <v>43793</v>
      </c>
      <c r="AW1094" t="s">
        <v>43815</v>
      </c>
      <c r="AX1094" t="s">
        <v>38107</v>
      </c>
      <c r="AY1094" s="12">
        <v>108123</v>
      </c>
      <c r="AZ1094" t="s">
        <v>41743</v>
      </c>
      <c r="BA1094" t="s">
        <v>37712</v>
      </c>
      <c r="BB1094" t="str">
        <f>VLOOKUP(BA1094,Sheet1!A:B,2,FALSE)</f>
        <v>P-48139</v>
      </c>
      <c r="BC1094" t="e">
        <f>VLOOKUP(BB1094,'[1]ACN Audit Supervisory Organ - M'!$A:$I,3,FALSE)</f>
        <v>#N/A</v>
      </c>
      <c r="BD1094" t="e">
        <f>VLOOKUP(BB1094,'[1]ACN Audit Supervisory Organ - M'!$A:$I,4,FALSE)</f>
        <v>#N/A</v>
      </c>
    </row>
    <row r="1095" spans="1:56" x14ac:dyDescent="0.2">
      <c r="A1095" t="s">
        <v>41743</v>
      </c>
      <c r="B1095" t="s">
        <v>709</v>
      </c>
      <c r="C1095" t="s">
        <v>709</v>
      </c>
      <c r="O1095" s="9">
        <v>43862</v>
      </c>
      <c r="P1095" s="9">
        <v>43862</v>
      </c>
      <c r="Q1095" t="s">
        <v>43769</v>
      </c>
      <c r="R1095" t="s">
        <v>43770</v>
      </c>
      <c r="S1095" t="s">
        <v>43771</v>
      </c>
      <c r="T1095" t="s">
        <v>43771</v>
      </c>
      <c r="U1095" t="s">
        <v>43772</v>
      </c>
      <c r="V1095" t="s">
        <v>43773</v>
      </c>
      <c r="W1095" s="10">
        <v>40</v>
      </c>
      <c r="X1095" t="s">
        <v>709</v>
      </c>
      <c r="Y1095" s="11">
        <v>1070</v>
      </c>
      <c r="Z1095" t="s">
        <v>44783</v>
      </c>
      <c r="AA1095" t="s">
        <v>44202</v>
      </c>
      <c r="AB1095" t="s">
        <v>44203</v>
      </c>
      <c r="AE1095" t="s">
        <v>43777</v>
      </c>
      <c r="AF1095" t="s">
        <v>43778</v>
      </c>
      <c r="AG1095" t="s">
        <v>43779</v>
      </c>
      <c r="AH1095" t="s">
        <v>43780</v>
      </c>
      <c r="AI1095" t="s">
        <v>44775</v>
      </c>
      <c r="AJ1095" t="s">
        <v>44776</v>
      </c>
      <c r="AK1095" t="s">
        <v>44777</v>
      </c>
      <c r="AL1095" t="s">
        <v>44778</v>
      </c>
      <c r="AM1095" t="s">
        <v>44779</v>
      </c>
      <c r="AN1095" t="s">
        <v>44780</v>
      </c>
      <c r="AO1095" t="s">
        <v>43787</v>
      </c>
      <c r="AP1095" t="s">
        <v>43788</v>
      </c>
      <c r="AS1095" t="s">
        <v>43789</v>
      </c>
      <c r="AT1095" t="s">
        <v>43790</v>
      </c>
      <c r="AU1095" t="s">
        <v>43793</v>
      </c>
      <c r="AV1095" t="s">
        <v>43793</v>
      </c>
      <c r="AW1095" t="s">
        <v>43815</v>
      </c>
      <c r="AX1095" t="s">
        <v>35331</v>
      </c>
      <c r="AY1095" s="12">
        <v>53010</v>
      </c>
      <c r="AZ1095" t="s">
        <v>41743</v>
      </c>
      <c r="BA1095" t="s">
        <v>37358</v>
      </c>
      <c r="BB1095" t="str">
        <f>VLOOKUP(BA1095,Sheet1!A:B,2,FALSE)</f>
        <v>P-10333</v>
      </c>
      <c r="BC1095" t="str">
        <f>VLOOKUP(BB1095,'[1]ACN Audit Supervisory Organ - M'!$A:$I,3,FALSE)</f>
        <v>University Libraries</v>
      </c>
      <c r="BD1095" t="str">
        <f>VLOOKUP(BB1095,'[1]ACN Audit Supervisory Organ - M'!$A:$I,4,FALSE)</f>
        <v>SUP_2821</v>
      </c>
    </row>
    <row r="1096" spans="1:56" x14ac:dyDescent="0.2">
      <c r="A1096" t="s">
        <v>41743</v>
      </c>
      <c r="B1096" t="s">
        <v>709</v>
      </c>
      <c r="C1096" t="s">
        <v>709</v>
      </c>
      <c r="O1096" s="9">
        <v>43862</v>
      </c>
      <c r="P1096" s="9">
        <v>43862</v>
      </c>
      <c r="Q1096" t="s">
        <v>43769</v>
      </c>
      <c r="R1096" t="s">
        <v>43770</v>
      </c>
      <c r="S1096" t="s">
        <v>43771</v>
      </c>
      <c r="T1096" t="s">
        <v>43771</v>
      </c>
      <c r="U1096" t="s">
        <v>43772</v>
      </c>
      <c r="V1096" t="s">
        <v>43773</v>
      </c>
      <c r="W1096" s="10">
        <v>40</v>
      </c>
      <c r="X1096" t="s">
        <v>709</v>
      </c>
      <c r="Y1096" s="11">
        <v>1070</v>
      </c>
      <c r="Z1096" t="s">
        <v>44786</v>
      </c>
      <c r="AA1096" t="s">
        <v>43775</v>
      </c>
      <c r="AB1096" t="s">
        <v>43776</v>
      </c>
      <c r="AE1096" t="s">
        <v>43777</v>
      </c>
      <c r="AF1096" t="s">
        <v>43778</v>
      </c>
      <c r="AG1096" t="s">
        <v>43779</v>
      </c>
      <c r="AH1096" t="s">
        <v>43780</v>
      </c>
      <c r="AI1096" t="s">
        <v>44775</v>
      </c>
      <c r="AJ1096" t="s">
        <v>44776</v>
      </c>
      <c r="AK1096" t="s">
        <v>44777</v>
      </c>
      <c r="AL1096" t="s">
        <v>44778</v>
      </c>
      <c r="AM1096" t="s">
        <v>44779</v>
      </c>
      <c r="AN1096" t="s">
        <v>44780</v>
      </c>
      <c r="AO1096" t="s">
        <v>43787</v>
      </c>
      <c r="AP1096" t="s">
        <v>43788</v>
      </c>
      <c r="AS1096" t="s">
        <v>43789</v>
      </c>
      <c r="AT1096" t="s">
        <v>43790</v>
      </c>
      <c r="AU1096" t="s">
        <v>43793</v>
      </c>
      <c r="AV1096" t="s">
        <v>43793</v>
      </c>
      <c r="AW1096" t="s">
        <v>43815</v>
      </c>
      <c r="AX1096" t="s">
        <v>36960</v>
      </c>
      <c r="AY1096" s="12">
        <v>72171</v>
      </c>
      <c r="AZ1096" t="s">
        <v>41743</v>
      </c>
      <c r="BA1096" t="s">
        <v>38232</v>
      </c>
      <c r="BB1096" t="str">
        <f>VLOOKUP(BA1096,Sheet1!A:B,2,FALSE)</f>
        <v>P-33600</v>
      </c>
      <c r="BC1096" t="str">
        <f>VLOOKUP(BB1096,'[1]ACN Audit Supervisory Organ - M'!$A:$I,3,FALSE)</f>
        <v>Universtiy Libraries (Acquisitions and Collections)</v>
      </c>
      <c r="BD1096" t="str">
        <f>VLOOKUP(BB1096,'[1]ACN Audit Supervisory Organ - M'!$A:$I,4,FALSE)</f>
        <v>SUP_2828</v>
      </c>
    </row>
    <row r="1097" spans="1:56" x14ac:dyDescent="0.2">
      <c r="A1097" t="s">
        <v>41743</v>
      </c>
      <c r="B1097" t="s">
        <v>709</v>
      </c>
      <c r="C1097" t="s">
        <v>709</v>
      </c>
      <c r="O1097" s="9">
        <v>43862</v>
      </c>
      <c r="P1097" s="9">
        <v>43862</v>
      </c>
      <c r="Q1097" t="s">
        <v>43769</v>
      </c>
      <c r="R1097" t="s">
        <v>43770</v>
      </c>
      <c r="S1097" t="s">
        <v>43771</v>
      </c>
      <c r="T1097" t="s">
        <v>43771</v>
      </c>
      <c r="U1097" t="s">
        <v>43772</v>
      </c>
      <c r="V1097" t="s">
        <v>43773</v>
      </c>
      <c r="W1097" s="10">
        <v>40</v>
      </c>
      <c r="X1097" t="s">
        <v>709</v>
      </c>
      <c r="Y1097" s="11">
        <v>1070</v>
      </c>
      <c r="Z1097" t="s">
        <v>44783</v>
      </c>
      <c r="AA1097" t="s">
        <v>43775</v>
      </c>
      <c r="AB1097" t="s">
        <v>43776</v>
      </c>
      <c r="AE1097" t="s">
        <v>43777</v>
      </c>
      <c r="AF1097" t="s">
        <v>43778</v>
      </c>
      <c r="AG1097" t="s">
        <v>43779</v>
      </c>
      <c r="AH1097" t="s">
        <v>43780</v>
      </c>
      <c r="AI1097" t="s">
        <v>44775</v>
      </c>
      <c r="AJ1097" t="s">
        <v>44776</v>
      </c>
      <c r="AK1097" t="s">
        <v>44777</v>
      </c>
      <c r="AL1097" t="s">
        <v>44778</v>
      </c>
      <c r="AM1097" t="s">
        <v>44779</v>
      </c>
      <c r="AN1097" t="s">
        <v>44780</v>
      </c>
      <c r="AO1097" t="s">
        <v>43787</v>
      </c>
      <c r="AP1097" t="s">
        <v>43788</v>
      </c>
      <c r="AS1097" t="s">
        <v>43789</v>
      </c>
      <c r="AT1097" t="s">
        <v>43790</v>
      </c>
      <c r="AU1097" t="s">
        <v>43793</v>
      </c>
      <c r="AV1097" t="s">
        <v>43793</v>
      </c>
      <c r="AW1097" t="s">
        <v>43815</v>
      </c>
      <c r="AX1097" t="s">
        <v>37383</v>
      </c>
      <c r="AY1097" s="12">
        <v>58917.31</v>
      </c>
      <c r="AZ1097" t="s">
        <v>41743</v>
      </c>
      <c r="BA1097" t="s">
        <v>37358</v>
      </c>
      <c r="BB1097" t="str">
        <f>VLOOKUP(BA1097,Sheet1!A:B,2,FALSE)</f>
        <v>P-10333</v>
      </c>
      <c r="BC1097" t="str">
        <f>VLOOKUP(BB1097,'[1]ACN Audit Supervisory Organ - M'!$A:$I,3,FALSE)</f>
        <v>University Libraries</v>
      </c>
      <c r="BD1097" t="str">
        <f>VLOOKUP(BB1097,'[1]ACN Audit Supervisory Organ - M'!$A:$I,4,FALSE)</f>
        <v>SUP_2821</v>
      </c>
    </row>
    <row r="1098" spans="1:56" x14ac:dyDescent="0.2">
      <c r="A1098" t="s">
        <v>41743</v>
      </c>
      <c r="B1098" t="s">
        <v>709</v>
      </c>
      <c r="C1098" t="s">
        <v>709</v>
      </c>
      <c r="O1098" s="9">
        <v>43862</v>
      </c>
      <c r="P1098" s="9">
        <v>43862</v>
      </c>
      <c r="Q1098" t="s">
        <v>43769</v>
      </c>
      <c r="R1098" t="s">
        <v>43770</v>
      </c>
      <c r="S1098" t="s">
        <v>43771</v>
      </c>
      <c r="T1098" t="s">
        <v>43771</v>
      </c>
      <c r="U1098" t="s">
        <v>43772</v>
      </c>
      <c r="V1098" t="s">
        <v>43773</v>
      </c>
      <c r="W1098" s="10">
        <v>40</v>
      </c>
      <c r="X1098" t="s">
        <v>709</v>
      </c>
      <c r="Y1098" s="11">
        <v>1070</v>
      </c>
      <c r="Z1098" t="s">
        <v>44787</v>
      </c>
      <c r="AA1098" t="s">
        <v>43775</v>
      </c>
      <c r="AB1098" t="s">
        <v>43776</v>
      </c>
      <c r="AE1098" t="s">
        <v>43777</v>
      </c>
      <c r="AF1098" t="s">
        <v>43778</v>
      </c>
      <c r="AG1098" t="s">
        <v>43779</v>
      </c>
      <c r="AH1098" t="s">
        <v>43780</v>
      </c>
      <c r="AI1098" t="s">
        <v>44775</v>
      </c>
      <c r="AJ1098" t="s">
        <v>44776</v>
      </c>
      <c r="AK1098" t="s">
        <v>44777</v>
      </c>
      <c r="AL1098" t="s">
        <v>44778</v>
      </c>
      <c r="AM1098" t="s">
        <v>44779</v>
      </c>
      <c r="AN1098" t="s">
        <v>44780</v>
      </c>
      <c r="AO1098" t="s">
        <v>43787</v>
      </c>
      <c r="AP1098" t="s">
        <v>43788</v>
      </c>
      <c r="AS1098" t="s">
        <v>43789</v>
      </c>
      <c r="AT1098" t="s">
        <v>43790</v>
      </c>
      <c r="AU1098" t="s">
        <v>43793</v>
      </c>
      <c r="AV1098" t="s">
        <v>43793</v>
      </c>
      <c r="AW1098" t="s">
        <v>43815</v>
      </c>
      <c r="AX1098" t="s">
        <v>37855</v>
      </c>
      <c r="AY1098" s="12">
        <v>66466</v>
      </c>
      <c r="AZ1098" t="s">
        <v>41743</v>
      </c>
      <c r="BA1098" t="s">
        <v>37360</v>
      </c>
      <c r="BB1098" t="str">
        <f>VLOOKUP(BA1098,Sheet1!A:B,2,FALSE)</f>
        <v>P-25195</v>
      </c>
      <c r="BC1098" t="str">
        <f>VLOOKUP(BB1098,'[1]ACN Audit Supervisory Organ - M'!$A:$I,3,FALSE)</f>
        <v>University Libraries - Operations</v>
      </c>
      <c r="BD1098" t="str">
        <f>VLOOKUP(BB1098,'[1]ACN Audit Supervisory Organ - M'!$A:$I,4,FALSE)</f>
        <v>SUP_2844</v>
      </c>
    </row>
    <row r="1099" spans="1:56" x14ac:dyDescent="0.2">
      <c r="A1099" t="s">
        <v>41743</v>
      </c>
      <c r="B1099" t="s">
        <v>5482</v>
      </c>
      <c r="C1099" t="s">
        <v>5482</v>
      </c>
      <c r="O1099" s="9">
        <v>43862</v>
      </c>
      <c r="P1099" s="9">
        <v>43862</v>
      </c>
      <c r="Q1099" t="s">
        <v>43769</v>
      </c>
      <c r="R1099" t="s">
        <v>43770</v>
      </c>
      <c r="S1099" t="s">
        <v>43771</v>
      </c>
      <c r="T1099" t="s">
        <v>43771</v>
      </c>
      <c r="U1099" t="s">
        <v>43772</v>
      </c>
      <c r="V1099" t="s">
        <v>43773</v>
      </c>
      <c r="W1099" s="10">
        <v>40</v>
      </c>
      <c r="X1099" t="s">
        <v>5482</v>
      </c>
      <c r="Y1099" s="11">
        <v>1071</v>
      </c>
      <c r="Z1099" t="s">
        <v>44785</v>
      </c>
      <c r="AA1099" t="s">
        <v>43775</v>
      </c>
      <c r="AB1099" t="s">
        <v>43776</v>
      </c>
      <c r="AE1099" t="s">
        <v>43777</v>
      </c>
      <c r="AF1099" t="s">
        <v>43778</v>
      </c>
      <c r="AG1099" t="s">
        <v>43779</v>
      </c>
      <c r="AH1099" t="s">
        <v>43780</v>
      </c>
      <c r="AI1099" t="s">
        <v>44775</v>
      </c>
      <c r="AJ1099" t="s">
        <v>44776</v>
      </c>
      <c r="AK1099" t="s">
        <v>44777</v>
      </c>
      <c r="AL1099" t="s">
        <v>44778</v>
      </c>
      <c r="AM1099" t="s">
        <v>44779</v>
      </c>
      <c r="AN1099" t="s">
        <v>44780</v>
      </c>
      <c r="AO1099" t="s">
        <v>43787</v>
      </c>
      <c r="AP1099" t="s">
        <v>43788</v>
      </c>
      <c r="AS1099" t="s">
        <v>43789</v>
      </c>
      <c r="AT1099" t="s">
        <v>43790</v>
      </c>
      <c r="AU1099" t="s">
        <v>43793</v>
      </c>
      <c r="AV1099" t="s">
        <v>43793</v>
      </c>
      <c r="AW1099" t="s">
        <v>43815</v>
      </c>
      <c r="AX1099" t="s">
        <v>36301</v>
      </c>
      <c r="AY1099" s="12">
        <v>65079</v>
      </c>
      <c r="AZ1099" t="s">
        <v>41743</v>
      </c>
      <c r="BA1099" t="s">
        <v>37341</v>
      </c>
      <c r="BB1099" t="str">
        <f>VLOOKUP(BA1099,Sheet1!A:B,2,FALSE)</f>
        <v>P-10565</v>
      </c>
      <c r="BC1099" t="e">
        <f>VLOOKUP(BB1099,'[1]ACN Audit Supervisory Organ - M'!$A:$I,3,FALSE)</f>
        <v>#N/A</v>
      </c>
      <c r="BD1099" t="e">
        <f>VLOOKUP(BB1099,'[1]ACN Audit Supervisory Organ - M'!$A:$I,4,FALSE)</f>
        <v>#N/A</v>
      </c>
    </row>
    <row r="1100" spans="1:56" x14ac:dyDescent="0.2">
      <c r="A1100" t="s">
        <v>41743</v>
      </c>
      <c r="B1100" t="s">
        <v>5482</v>
      </c>
      <c r="C1100" t="s">
        <v>5482</v>
      </c>
      <c r="O1100" s="9">
        <v>43862</v>
      </c>
      <c r="P1100" s="9">
        <v>43862</v>
      </c>
      <c r="Q1100" t="s">
        <v>43769</v>
      </c>
      <c r="R1100" t="s">
        <v>43770</v>
      </c>
      <c r="S1100" t="s">
        <v>43771</v>
      </c>
      <c r="T1100" t="s">
        <v>43771</v>
      </c>
      <c r="U1100" t="s">
        <v>43772</v>
      </c>
      <c r="V1100" t="s">
        <v>43773</v>
      </c>
      <c r="W1100" s="10">
        <v>40</v>
      </c>
      <c r="X1100" t="s">
        <v>5482</v>
      </c>
      <c r="Y1100" s="11">
        <v>1071</v>
      </c>
      <c r="Z1100" t="s">
        <v>44783</v>
      </c>
      <c r="AA1100" t="s">
        <v>43775</v>
      </c>
      <c r="AB1100" t="s">
        <v>43776</v>
      </c>
      <c r="AE1100" t="s">
        <v>43777</v>
      </c>
      <c r="AF1100" t="s">
        <v>43778</v>
      </c>
      <c r="AG1100" t="s">
        <v>43779</v>
      </c>
      <c r="AH1100" t="s">
        <v>43780</v>
      </c>
      <c r="AI1100" t="s">
        <v>44775</v>
      </c>
      <c r="AJ1100" t="s">
        <v>44776</v>
      </c>
      <c r="AK1100" t="s">
        <v>44777</v>
      </c>
      <c r="AL1100" t="s">
        <v>44778</v>
      </c>
      <c r="AM1100" t="s">
        <v>44779</v>
      </c>
      <c r="AN1100" t="s">
        <v>44780</v>
      </c>
      <c r="AO1100" t="s">
        <v>43787</v>
      </c>
      <c r="AP1100" t="s">
        <v>43788</v>
      </c>
      <c r="AS1100" t="s">
        <v>43789</v>
      </c>
      <c r="AT1100" t="s">
        <v>43790</v>
      </c>
      <c r="AU1100" t="s">
        <v>43793</v>
      </c>
      <c r="AV1100" t="s">
        <v>43793</v>
      </c>
      <c r="AW1100" t="s">
        <v>43815</v>
      </c>
      <c r="AX1100" t="s">
        <v>38230</v>
      </c>
      <c r="AY1100" s="12">
        <v>36000</v>
      </c>
      <c r="AZ1100" t="s">
        <v>41743</v>
      </c>
      <c r="BA1100" t="s">
        <v>37358</v>
      </c>
      <c r="BB1100" t="str">
        <f>VLOOKUP(BA1100,Sheet1!A:B,2,FALSE)</f>
        <v>P-10333</v>
      </c>
      <c r="BC1100" t="str">
        <f>VLOOKUP(BB1100,'[1]ACN Audit Supervisory Organ - M'!$A:$I,3,FALSE)</f>
        <v>University Libraries</v>
      </c>
      <c r="BD1100" t="str">
        <f>VLOOKUP(BB1100,'[1]ACN Audit Supervisory Organ - M'!$A:$I,4,FALSE)</f>
        <v>SUP_2821</v>
      </c>
    </row>
    <row r="1101" spans="1:56" x14ac:dyDescent="0.2">
      <c r="A1101" t="s">
        <v>41743</v>
      </c>
      <c r="B1101" t="s">
        <v>5482</v>
      </c>
      <c r="C1101" t="s">
        <v>5482</v>
      </c>
      <c r="O1101" s="9">
        <v>43862</v>
      </c>
      <c r="P1101" s="9">
        <v>43862</v>
      </c>
      <c r="Q1101" t="s">
        <v>43769</v>
      </c>
      <c r="R1101" t="s">
        <v>43770</v>
      </c>
      <c r="S1101" t="s">
        <v>43771</v>
      </c>
      <c r="T1101" t="s">
        <v>43771</v>
      </c>
      <c r="U1101" t="s">
        <v>43772</v>
      </c>
      <c r="V1101" t="s">
        <v>43773</v>
      </c>
      <c r="W1101" s="10">
        <v>40</v>
      </c>
      <c r="X1101" t="s">
        <v>5482</v>
      </c>
      <c r="Y1101" s="11">
        <v>1072</v>
      </c>
      <c r="Z1101" t="s">
        <v>44788</v>
      </c>
      <c r="AA1101" t="s">
        <v>43775</v>
      </c>
      <c r="AB1101" t="s">
        <v>43776</v>
      </c>
      <c r="AE1101" t="s">
        <v>43777</v>
      </c>
      <c r="AF1101" t="s">
        <v>43778</v>
      </c>
      <c r="AG1101" t="s">
        <v>43779</v>
      </c>
      <c r="AH1101" t="s">
        <v>43780</v>
      </c>
      <c r="AI1101" t="s">
        <v>44775</v>
      </c>
      <c r="AJ1101" t="s">
        <v>44776</v>
      </c>
      <c r="AK1101" t="s">
        <v>44777</v>
      </c>
      <c r="AL1101" t="s">
        <v>44778</v>
      </c>
      <c r="AM1101" t="s">
        <v>44779</v>
      </c>
      <c r="AN1101" t="s">
        <v>44780</v>
      </c>
      <c r="AO1101" t="s">
        <v>43787</v>
      </c>
      <c r="AP1101" t="s">
        <v>43788</v>
      </c>
      <c r="AS1101" t="s">
        <v>43789</v>
      </c>
      <c r="AT1101" t="s">
        <v>43790</v>
      </c>
      <c r="AU1101" t="s">
        <v>43793</v>
      </c>
      <c r="AV1101" t="s">
        <v>43793</v>
      </c>
      <c r="AW1101" t="s">
        <v>43815</v>
      </c>
      <c r="AX1101" t="s">
        <v>37370</v>
      </c>
      <c r="AY1101" s="12">
        <v>65235</v>
      </c>
      <c r="AZ1101" t="s">
        <v>41743</v>
      </c>
      <c r="BA1101" t="s">
        <v>37513</v>
      </c>
      <c r="BB1101" t="str">
        <f>VLOOKUP(BA1101,Sheet1!A:B,2,FALSE)</f>
        <v>P-10460</v>
      </c>
      <c r="BC1101" t="str">
        <f>VLOOKUP(BB1101,'[1]ACN Audit Supervisory Organ - M'!$A:$I,3,FALSE)</f>
        <v>University Libraries - Operations</v>
      </c>
      <c r="BD1101" t="str">
        <f>VLOOKUP(BB1101,'[1]ACN Audit Supervisory Organ - M'!$A:$I,4,FALSE)</f>
        <v>SUP_2830</v>
      </c>
    </row>
    <row r="1102" spans="1:56" x14ac:dyDescent="0.2">
      <c r="A1102" t="s">
        <v>41743</v>
      </c>
      <c r="B1102" t="s">
        <v>5482</v>
      </c>
      <c r="C1102" t="s">
        <v>5482</v>
      </c>
      <c r="O1102" s="9">
        <v>43862</v>
      </c>
      <c r="P1102" s="9">
        <v>43862</v>
      </c>
      <c r="Q1102" t="s">
        <v>43769</v>
      </c>
      <c r="R1102" t="s">
        <v>43770</v>
      </c>
      <c r="S1102" t="s">
        <v>43771</v>
      </c>
      <c r="T1102" t="s">
        <v>43771</v>
      </c>
      <c r="U1102" t="s">
        <v>43772</v>
      </c>
      <c r="V1102" t="s">
        <v>43773</v>
      </c>
      <c r="W1102" s="10">
        <v>40</v>
      </c>
      <c r="X1102" t="s">
        <v>5482</v>
      </c>
      <c r="Y1102" s="11">
        <v>1072</v>
      </c>
      <c r="Z1102" t="s">
        <v>44788</v>
      </c>
      <c r="AA1102" t="s">
        <v>43775</v>
      </c>
      <c r="AB1102" t="s">
        <v>43776</v>
      </c>
      <c r="AE1102" t="s">
        <v>43777</v>
      </c>
      <c r="AF1102" t="s">
        <v>43778</v>
      </c>
      <c r="AG1102" t="s">
        <v>43779</v>
      </c>
      <c r="AH1102" t="s">
        <v>43780</v>
      </c>
      <c r="AI1102" t="s">
        <v>44775</v>
      </c>
      <c r="AJ1102" t="s">
        <v>44776</v>
      </c>
      <c r="AK1102" t="s">
        <v>44777</v>
      </c>
      <c r="AL1102" t="s">
        <v>44778</v>
      </c>
      <c r="AM1102" t="s">
        <v>44779</v>
      </c>
      <c r="AN1102" t="s">
        <v>44780</v>
      </c>
      <c r="AO1102" t="s">
        <v>43787</v>
      </c>
      <c r="AP1102" t="s">
        <v>43788</v>
      </c>
      <c r="AS1102" t="s">
        <v>43789</v>
      </c>
      <c r="AT1102" t="s">
        <v>43790</v>
      </c>
      <c r="AU1102" t="s">
        <v>43793</v>
      </c>
      <c r="AV1102" t="s">
        <v>43793</v>
      </c>
      <c r="AW1102" t="s">
        <v>43815</v>
      </c>
      <c r="AX1102" t="s">
        <v>38522</v>
      </c>
      <c r="AY1102" s="12">
        <v>60632.345000000001</v>
      </c>
      <c r="AZ1102" t="s">
        <v>41743</v>
      </c>
      <c r="BA1102" t="s">
        <v>37513</v>
      </c>
      <c r="BB1102" t="str">
        <f>VLOOKUP(BA1102,Sheet1!A:B,2,FALSE)</f>
        <v>P-10460</v>
      </c>
      <c r="BC1102" t="str">
        <f>VLOOKUP(BB1102,'[1]ACN Audit Supervisory Organ - M'!$A:$I,3,FALSE)</f>
        <v>University Libraries - Operations</v>
      </c>
      <c r="BD1102" t="str">
        <f>VLOOKUP(BB1102,'[1]ACN Audit Supervisory Organ - M'!$A:$I,4,FALSE)</f>
        <v>SUP_2830</v>
      </c>
    </row>
    <row r="1103" spans="1:56" x14ac:dyDescent="0.2">
      <c r="A1103" t="s">
        <v>41709</v>
      </c>
      <c r="B1103" t="s">
        <v>3645</v>
      </c>
      <c r="C1103" t="s">
        <v>3645</v>
      </c>
      <c r="O1103" s="9">
        <v>43862</v>
      </c>
      <c r="P1103" s="9">
        <v>43862</v>
      </c>
      <c r="Q1103" t="s">
        <v>43769</v>
      </c>
      <c r="R1103" t="s">
        <v>43770</v>
      </c>
      <c r="S1103" t="s">
        <v>43771</v>
      </c>
      <c r="T1103" t="s">
        <v>43771</v>
      </c>
      <c r="U1103" t="s">
        <v>43772</v>
      </c>
      <c r="V1103" t="s">
        <v>43773</v>
      </c>
      <c r="W1103" s="10">
        <v>40</v>
      </c>
      <c r="X1103" t="s">
        <v>3645</v>
      </c>
      <c r="Y1103" s="11">
        <v>1375</v>
      </c>
      <c r="Z1103" t="s">
        <v>44789</v>
      </c>
      <c r="AA1103" t="s">
        <v>43775</v>
      </c>
      <c r="AB1103" t="s">
        <v>43776</v>
      </c>
      <c r="AE1103" t="s">
        <v>43777</v>
      </c>
      <c r="AF1103" t="s">
        <v>43778</v>
      </c>
      <c r="AG1103" t="s">
        <v>44790</v>
      </c>
      <c r="AH1103" t="s">
        <v>44791</v>
      </c>
      <c r="AI1103" t="s">
        <v>44792</v>
      </c>
      <c r="AJ1103" t="s">
        <v>44793</v>
      </c>
      <c r="AK1103" t="s">
        <v>44794</v>
      </c>
      <c r="AL1103" t="s">
        <v>44795</v>
      </c>
      <c r="AM1103" t="s">
        <v>44005</v>
      </c>
      <c r="AN1103" t="s">
        <v>44006</v>
      </c>
      <c r="AO1103" t="s">
        <v>43787</v>
      </c>
      <c r="AP1103" t="s">
        <v>43788</v>
      </c>
      <c r="AS1103" t="s">
        <v>43789</v>
      </c>
      <c r="AT1103" t="s">
        <v>43790</v>
      </c>
      <c r="AU1103" t="s">
        <v>43793</v>
      </c>
      <c r="AV1103" t="s">
        <v>43793</v>
      </c>
      <c r="AW1103" t="s">
        <v>43792</v>
      </c>
      <c r="AX1103" t="s">
        <v>40053</v>
      </c>
      <c r="AY1103" s="12">
        <v>89076</v>
      </c>
      <c r="AZ1103" t="s">
        <v>41709</v>
      </c>
      <c r="BA1103" t="s">
        <v>37166</v>
      </c>
      <c r="BB1103" t="str">
        <f>VLOOKUP(BA1103,Sheet1!A:B,2,FALSE)</f>
        <v>P-41296</v>
      </c>
      <c r="BC1103" t="str">
        <f>VLOOKUP(BB1103,'[1]ACN Audit Supervisory Organ - M'!$A:$I,3,FALSE)</f>
        <v>UCF IT</v>
      </c>
      <c r="BD1103" t="str">
        <f>VLOOKUP(BB1103,'[1]ACN Audit Supervisory Organ - M'!$A:$I,4,FALSE)</f>
        <v>SUP_4283</v>
      </c>
    </row>
    <row r="1104" spans="1:56" x14ac:dyDescent="0.2">
      <c r="A1104" t="s">
        <v>41709</v>
      </c>
      <c r="B1104" t="s">
        <v>1231</v>
      </c>
      <c r="C1104" t="s">
        <v>1231</v>
      </c>
      <c r="O1104" s="9">
        <v>43862</v>
      </c>
      <c r="P1104" s="9">
        <v>43862</v>
      </c>
      <c r="Q1104" t="s">
        <v>43769</v>
      </c>
      <c r="R1104" t="s">
        <v>43770</v>
      </c>
      <c r="S1104" t="s">
        <v>43771</v>
      </c>
      <c r="T1104" t="s">
        <v>43771</v>
      </c>
      <c r="U1104" t="s">
        <v>43772</v>
      </c>
      <c r="V1104" t="s">
        <v>43773</v>
      </c>
      <c r="W1104" s="10">
        <v>40</v>
      </c>
      <c r="X1104" t="s">
        <v>1231</v>
      </c>
      <c r="Y1104" s="11">
        <v>1463</v>
      </c>
      <c r="Z1104" t="s">
        <v>44796</v>
      </c>
      <c r="AA1104" t="s">
        <v>43775</v>
      </c>
      <c r="AB1104" t="s">
        <v>43776</v>
      </c>
      <c r="AE1104" t="s">
        <v>43777</v>
      </c>
      <c r="AF1104" t="s">
        <v>43778</v>
      </c>
      <c r="AG1104" t="s">
        <v>44790</v>
      </c>
      <c r="AH1104" t="s">
        <v>44791</v>
      </c>
      <c r="AI1104" t="s">
        <v>44797</v>
      </c>
      <c r="AJ1104" t="s">
        <v>44798</v>
      </c>
      <c r="AK1104" t="s">
        <v>44458</v>
      </c>
      <c r="AL1104" t="s">
        <v>44459</v>
      </c>
      <c r="AM1104" t="s">
        <v>44005</v>
      </c>
      <c r="AN1104" t="s">
        <v>44006</v>
      </c>
      <c r="AO1104" t="s">
        <v>43787</v>
      </c>
      <c r="AP1104" t="s">
        <v>43788</v>
      </c>
      <c r="AS1104" t="s">
        <v>43789</v>
      </c>
      <c r="AT1104" t="s">
        <v>43790</v>
      </c>
      <c r="AU1104" t="s">
        <v>43791</v>
      </c>
      <c r="AV1104" t="s">
        <v>43791</v>
      </c>
      <c r="AW1104" t="s">
        <v>43792</v>
      </c>
      <c r="AX1104" t="s">
        <v>40028</v>
      </c>
      <c r="AY1104" s="12">
        <v>38130</v>
      </c>
      <c r="AZ1104" t="s">
        <v>41709</v>
      </c>
      <c r="BA1104" t="s">
        <v>39868</v>
      </c>
      <c r="BB1104" t="str">
        <f>VLOOKUP(BA1104,Sheet1!A:B,2,FALSE)</f>
        <v>P-11237</v>
      </c>
      <c r="BC1104" t="str">
        <f>VLOOKUP(BB1104,'[1]ACN Audit Supervisory Organ - M'!$A:$I,3,FALSE)</f>
        <v>UCF IT</v>
      </c>
      <c r="BD1104" t="str">
        <f>VLOOKUP(BB1104,'[1]ACN Audit Supervisory Organ - M'!$A:$I,4,FALSE)</f>
        <v>SUP_4300</v>
      </c>
    </row>
    <row r="1105" spans="1:56" x14ac:dyDescent="0.2">
      <c r="A1105" t="s">
        <v>41709</v>
      </c>
      <c r="B1105" t="s">
        <v>9723</v>
      </c>
      <c r="C1105" t="s">
        <v>9723</v>
      </c>
      <c r="O1105" s="9">
        <v>43862</v>
      </c>
      <c r="P1105" s="9">
        <v>43862</v>
      </c>
      <c r="Q1105" t="s">
        <v>43769</v>
      </c>
      <c r="R1105" t="s">
        <v>43770</v>
      </c>
      <c r="S1105" t="s">
        <v>43771</v>
      </c>
      <c r="T1105" t="s">
        <v>43771</v>
      </c>
      <c r="U1105" t="s">
        <v>43772</v>
      </c>
      <c r="V1105" t="s">
        <v>43773</v>
      </c>
      <c r="W1105" s="10">
        <v>40</v>
      </c>
      <c r="X1105" t="s">
        <v>9723</v>
      </c>
      <c r="Y1105" s="11">
        <v>2310</v>
      </c>
      <c r="Z1105" t="s">
        <v>44799</v>
      </c>
      <c r="AA1105" t="s">
        <v>43775</v>
      </c>
      <c r="AB1105" t="s">
        <v>43776</v>
      </c>
      <c r="AE1105" t="s">
        <v>43777</v>
      </c>
      <c r="AF1105" t="s">
        <v>43778</v>
      </c>
      <c r="AG1105" t="s">
        <v>43779</v>
      </c>
      <c r="AH1105" t="s">
        <v>43780</v>
      </c>
      <c r="AI1105" t="s">
        <v>44003</v>
      </c>
      <c r="AJ1105" t="s">
        <v>44004</v>
      </c>
      <c r="AK1105" t="s">
        <v>44511</v>
      </c>
      <c r="AL1105" t="s">
        <v>44512</v>
      </c>
      <c r="AM1105" t="s">
        <v>44005</v>
      </c>
      <c r="AN1105" t="s">
        <v>44006</v>
      </c>
      <c r="AO1105" t="s">
        <v>43787</v>
      </c>
      <c r="AP1105" t="s">
        <v>43788</v>
      </c>
      <c r="AS1105" t="s">
        <v>43789</v>
      </c>
      <c r="AT1105" t="s">
        <v>43790</v>
      </c>
      <c r="AU1105" t="s">
        <v>43793</v>
      </c>
      <c r="AV1105" t="s">
        <v>43793</v>
      </c>
      <c r="AW1105" t="s">
        <v>43792</v>
      </c>
      <c r="AX1105" t="s">
        <v>35552</v>
      </c>
      <c r="AY1105" s="12">
        <v>57490</v>
      </c>
      <c r="AZ1105" t="s">
        <v>41709</v>
      </c>
      <c r="BA1105" t="s">
        <v>38248</v>
      </c>
      <c r="BB1105" t="str">
        <f>VLOOKUP(BA1105,Sheet1!A:B,2,FALSE)</f>
        <v>P-11283</v>
      </c>
      <c r="BC1105" t="str">
        <f>VLOOKUP(BB1105,'[1]ACN Audit Supervisory Organ - M'!$A:$I,3,FALSE)</f>
        <v>UCF IT Information Technology (Enterprise Application Development)</v>
      </c>
      <c r="BD1105" t="str">
        <f>VLOOKUP(BB1105,'[1]ACN Audit Supervisory Organ - M'!$A:$I,4,FALSE)</f>
        <v>SUP_4289</v>
      </c>
    </row>
    <row r="1106" spans="1:56" x14ac:dyDescent="0.2">
      <c r="A1106" t="s">
        <v>41709</v>
      </c>
      <c r="B1106" t="s">
        <v>1972</v>
      </c>
      <c r="C1106" t="s">
        <v>1972</v>
      </c>
      <c r="O1106" s="9">
        <v>43862</v>
      </c>
      <c r="P1106" s="9">
        <v>43862</v>
      </c>
      <c r="Q1106" t="s">
        <v>43769</v>
      </c>
      <c r="R1106" t="s">
        <v>43770</v>
      </c>
      <c r="S1106" t="s">
        <v>43771</v>
      </c>
      <c r="T1106" t="s">
        <v>43771</v>
      </c>
      <c r="U1106" t="s">
        <v>43772</v>
      </c>
      <c r="V1106" t="s">
        <v>43773</v>
      </c>
      <c r="W1106" s="10">
        <v>40</v>
      </c>
      <c r="X1106" t="s">
        <v>1972</v>
      </c>
      <c r="Y1106" s="11">
        <v>2313</v>
      </c>
      <c r="Z1106" t="s">
        <v>44002</v>
      </c>
      <c r="AA1106" t="s">
        <v>43775</v>
      </c>
      <c r="AB1106" t="s">
        <v>43776</v>
      </c>
      <c r="AE1106" t="s">
        <v>43777</v>
      </c>
      <c r="AF1106" t="s">
        <v>43778</v>
      </c>
      <c r="AG1106" t="s">
        <v>43779</v>
      </c>
      <c r="AH1106" t="s">
        <v>43780</v>
      </c>
      <c r="AI1106" t="s">
        <v>44003</v>
      </c>
      <c r="AJ1106" t="s">
        <v>44004</v>
      </c>
      <c r="AK1106" t="s">
        <v>44511</v>
      </c>
      <c r="AL1106" t="s">
        <v>44512</v>
      </c>
      <c r="AM1106" t="s">
        <v>44005</v>
      </c>
      <c r="AN1106" t="s">
        <v>44006</v>
      </c>
      <c r="AO1106" t="s">
        <v>43787</v>
      </c>
      <c r="AP1106" t="s">
        <v>43788</v>
      </c>
      <c r="AS1106" t="s">
        <v>43789</v>
      </c>
      <c r="AT1106" t="s">
        <v>43790</v>
      </c>
      <c r="AU1106" t="s">
        <v>43793</v>
      </c>
      <c r="AV1106" t="s">
        <v>43793</v>
      </c>
      <c r="AW1106" t="s">
        <v>43792</v>
      </c>
      <c r="AX1106" t="s">
        <v>37899</v>
      </c>
      <c r="AY1106" s="12">
        <v>84692</v>
      </c>
      <c r="AZ1106" t="s">
        <v>41709</v>
      </c>
      <c r="BA1106" t="s">
        <v>37779</v>
      </c>
      <c r="BB1106" t="str">
        <f>VLOOKUP(BA1106,Sheet1!A:B,2,FALSE)</f>
        <v>P-11691</v>
      </c>
      <c r="BC1106" t="e">
        <f>VLOOKUP(BB1106,'[1]ACN Audit Supervisory Organ - M'!$A:$I,3,FALSE)</f>
        <v>#N/A</v>
      </c>
      <c r="BD1106" t="e">
        <f>VLOOKUP(BB1106,'[1]ACN Audit Supervisory Organ - M'!$A:$I,4,FALSE)</f>
        <v>#N/A</v>
      </c>
    </row>
    <row r="1107" spans="1:56" x14ac:dyDescent="0.2">
      <c r="A1107" t="s">
        <v>41709</v>
      </c>
      <c r="B1107" t="s">
        <v>3035</v>
      </c>
      <c r="C1107" t="s">
        <v>3035</v>
      </c>
      <c r="O1107" s="9">
        <v>43862</v>
      </c>
      <c r="P1107" s="9">
        <v>43862</v>
      </c>
      <c r="Q1107" t="s">
        <v>43769</v>
      </c>
      <c r="R1107" t="s">
        <v>43770</v>
      </c>
      <c r="S1107" t="s">
        <v>43771</v>
      </c>
      <c r="T1107" t="s">
        <v>43771</v>
      </c>
      <c r="U1107" t="s">
        <v>43772</v>
      </c>
      <c r="V1107" t="s">
        <v>43773</v>
      </c>
      <c r="W1107" s="10">
        <v>40</v>
      </c>
      <c r="X1107" t="s">
        <v>3035</v>
      </c>
      <c r="Y1107" s="11">
        <v>2319</v>
      </c>
      <c r="Z1107" t="s">
        <v>44800</v>
      </c>
      <c r="AA1107" t="s">
        <v>43775</v>
      </c>
      <c r="AB1107" t="s">
        <v>43776</v>
      </c>
      <c r="AE1107" t="s">
        <v>43777</v>
      </c>
      <c r="AF1107" t="s">
        <v>43778</v>
      </c>
      <c r="AG1107" t="s">
        <v>43779</v>
      </c>
      <c r="AH1107" t="s">
        <v>43780</v>
      </c>
      <c r="AI1107" t="s">
        <v>44003</v>
      </c>
      <c r="AJ1107" t="s">
        <v>44004</v>
      </c>
      <c r="AK1107" t="s">
        <v>44511</v>
      </c>
      <c r="AL1107" t="s">
        <v>44512</v>
      </c>
      <c r="AM1107" t="s">
        <v>44005</v>
      </c>
      <c r="AN1107" t="s">
        <v>44006</v>
      </c>
      <c r="AO1107" t="s">
        <v>43787</v>
      </c>
      <c r="AP1107" t="s">
        <v>43788</v>
      </c>
      <c r="AS1107" t="s">
        <v>43789</v>
      </c>
      <c r="AT1107" t="s">
        <v>43790</v>
      </c>
      <c r="AU1107" t="s">
        <v>43793</v>
      </c>
      <c r="AV1107" t="s">
        <v>43793</v>
      </c>
      <c r="AW1107" t="s">
        <v>43792</v>
      </c>
      <c r="AX1107" t="s">
        <v>36061</v>
      </c>
      <c r="AY1107" s="12">
        <v>81872</v>
      </c>
      <c r="AZ1107" t="s">
        <v>41709</v>
      </c>
      <c r="BA1107" t="s">
        <v>34847</v>
      </c>
      <c r="BB1107" t="str">
        <f>VLOOKUP(BA1107,Sheet1!A:B,2,FALSE)</f>
        <v>P-37751</v>
      </c>
      <c r="BC1107" t="str">
        <f>VLOOKUP(BB1107,'[1]ACN Audit Supervisory Organ - M'!$A:$I,3,FALSE)</f>
        <v>UCF IT</v>
      </c>
      <c r="BD1107" t="str">
        <f>VLOOKUP(BB1107,'[1]ACN Audit Supervisory Organ - M'!$A:$I,4,FALSE)</f>
        <v>SUP_4976</v>
      </c>
    </row>
    <row r="1108" spans="1:56" x14ac:dyDescent="0.2">
      <c r="A1108" t="s">
        <v>41709</v>
      </c>
      <c r="B1108" t="s">
        <v>1911</v>
      </c>
      <c r="C1108" t="s">
        <v>1911</v>
      </c>
      <c r="O1108" s="9">
        <v>43862</v>
      </c>
      <c r="P1108" s="9">
        <v>43862</v>
      </c>
      <c r="Q1108" t="s">
        <v>43769</v>
      </c>
      <c r="R1108" t="s">
        <v>43770</v>
      </c>
      <c r="S1108" t="s">
        <v>43771</v>
      </c>
      <c r="T1108" t="s">
        <v>43771</v>
      </c>
      <c r="U1108" t="s">
        <v>43772</v>
      </c>
      <c r="V1108" t="s">
        <v>43773</v>
      </c>
      <c r="W1108" s="10">
        <v>40</v>
      </c>
      <c r="X1108" t="s">
        <v>1911</v>
      </c>
      <c r="Y1108" s="11">
        <v>2320</v>
      </c>
      <c r="Z1108" t="s">
        <v>44801</v>
      </c>
      <c r="AA1108" t="s">
        <v>43775</v>
      </c>
      <c r="AB1108" t="s">
        <v>43776</v>
      </c>
      <c r="AE1108" t="s">
        <v>43777</v>
      </c>
      <c r="AF1108" t="s">
        <v>43778</v>
      </c>
      <c r="AG1108" t="s">
        <v>43779</v>
      </c>
      <c r="AH1108" t="s">
        <v>43780</v>
      </c>
      <c r="AI1108" t="s">
        <v>44003</v>
      </c>
      <c r="AJ1108" t="s">
        <v>44004</v>
      </c>
      <c r="AK1108" t="s">
        <v>44511</v>
      </c>
      <c r="AL1108" t="s">
        <v>44512</v>
      </c>
      <c r="AM1108" t="s">
        <v>44005</v>
      </c>
      <c r="AN1108" t="s">
        <v>44006</v>
      </c>
      <c r="AO1108" t="s">
        <v>43787</v>
      </c>
      <c r="AP1108" t="s">
        <v>43788</v>
      </c>
      <c r="AS1108" t="s">
        <v>43789</v>
      </c>
      <c r="AT1108" t="s">
        <v>43790</v>
      </c>
      <c r="AU1108" t="s">
        <v>43793</v>
      </c>
      <c r="AV1108" t="s">
        <v>43793</v>
      </c>
      <c r="AW1108" t="s">
        <v>43792</v>
      </c>
      <c r="AX1108" t="s">
        <v>35995</v>
      </c>
      <c r="AY1108" s="12">
        <v>82716</v>
      </c>
      <c r="AZ1108" t="s">
        <v>41709</v>
      </c>
      <c r="BA1108" t="s">
        <v>35529</v>
      </c>
      <c r="BB1108" t="str">
        <f>VLOOKUP(BA1108,Sheet1!A:B,2,FALSE)</f>
        <v>P-10903</v>
      </c>
      <c r="BC1108" t="str">
        <f>VLOOKUP(BB1108,'[1]ACN Audit Supervisory Organ - M'!$A:$I,3,FALSE)</f>
        <v>Financials Systems and Technology (Applications Programming)</v>
      </c>
      <c r="BD1108" t="str">
        <f>VLOOKUP(BB1108,'[1]ACN Audit Supervisory Organ - M'!$A:$I,4,FALSE)</f>
        <v>SUP_2360</v>
      </c>
    </row>
    <row r="1109" spans="1:56" x14ac:dyDescent="0.2">
      <c r="A1109" t="s">
        <v>41709</v>
      </c>
      <c r="B1109" t="s">
        <v>1911</v>
      </c>
      <c r="C1109" t="s">
        <v>1911</v>
      </c>
      <c r="O1109" s="9">
        <v>43862</v>
      </c>
      <c r="P1109" s="9">
        <v>43862</v>
      </c>
      <c r="Q1109" t="s">
        <v>43769</v>
      </c>
      <c r="R1109" t="s">
        <v>43770</v>
      </c>
      <c r="S1109" t="s">
        <v>43771</v>
      </c>
      <c r="T1109" t="s">
        <v>43771</v>
      </c>
      <c r="U1109" t="s">
        <v>43772</v>
      </c>
      <c r="V1109" t="s">
        <v>43773</v>
      </c>
      <c r="W1109" s="10">
        <v>40</v>
      </c>
      <c r="X1109" t="s">
        <v>1911</v>
      </c>
      <c r="Y1109" s="11">
        <v>2320</v>
      </c>
      <c r="Z1109" t="s">
        <v>44002</v>
      </c>
      <c r="AA1109" t="s">
        <v>43775</v>
      </c>
      <c r="AB1109" t="s">
        <v>43776</v>
      </c>
      <c r="AE1109" t="s">
        <v>43777</v>
      </c>
      <c r="AF1109" t="s">
        <v>43778</v>
      </c>
      <c r="AG1109" t="s">
        <v>43779</v>
      </c>
      <c r="AH1109" t="s">
        <v>43780</v>
      </c>
      <c r="AI1109" t="s">
        <v>44003</v>
      </c>
      <c r="AJ1109" t="s">
        <v>44004</v>
      </c>
      <c r="AK1109" t="s">
        <v>44511</v>
      </c>
      <c r="AL1109" t="s">
        <v>44512</v>
      </c>
      <c r="AM1109" t="s">
        <v>44005</v>
      </c>
      <c r="AN1109" t="s">
        <v>44006</v>
      </c>
      <c r="AO1109" t="s">
        <v>43787</v>
      </c>
      <c r="AP1109" t="s">
        <v>43788</v>
      </c>
      <c r="AS1109" t="s">
        <v>43789</v>
      </c>
      <c r="AT1109" t="s">
        <v>43790</v>
      </c>
      <c r="AU1109" t="s">
        <v>43793</v>
      </c>
      <c r="AV1109" t="s">
        <v>43793</v>
      </c>
      <c r="AW1109" t="s">
        <v>43792</v>
      </c>
      <c r="AX1109" t="s">
        <v>37310</v>
      </c>
      <c r="AY1109" s="12">
        <v>84234</v>
      </c>
      <c r="AZ1109" t="s">
        <v>41709</v>
      </c>
      <c r="BA1109" t="s">
        <v>36414</v>
      </c>
      <c r="BB1109" t="str">
        <f>VLOOKUP(BA1109,Sheet1!A:B,2,FALSE)</f>
        <v>P-13325</v>
      </c>
      <c r="BC1109" t="e">
        <f>VLOOKUP(BB1109,'[1]ACN Audit Supervisory Organ - M'!$A:$I,3,FALSE)</f>
        <v>#N/A</v>
      </c>
      <c r="BD1109" t="e">
        <f>VLOOKUP(BB1109,'[1]ACN Audit Supervisory Organ - M'!$A:$I,4,FALSE)</f>
        <v>#N/A</v>
      </c>
    </row>
    <row r="1110" spans="1:56" x14ac:dyDescent="0.2">
      <c r="A1110" t="s">
        <v>41709</v>
      </c>
      <c r="B1110" t="s">
        <v>1911</v>
      </c>
      <c r="C1110" t="s">
        <v>1911</v>
      </c>
      <c r="O1110" s="9">
        <v>43862</v>
      </c>
      <c r="P1110" s="9">
        <v>43862</v>
      </c>
      <c r="Q1110" t="s">
        <v>43769</v>
      </c>
      <c r="R1110" t="s">
        <v>43770</v>
      </c>
      <c r="S1110" t="s">
        <v>43771</v>
      </c>
      <c r="T1110" t="s">
        <v>43771</v>
      </c>
      <c r="U1110" t="s">
        <v>43772</v>
      </c>
      <c r="V1110" t="s">
        <v>43773</v>
      </c>
      <c r="W1110" s="10">
        <v>40</v>
      </c>
      <c r="X1110" t="s">
        <v>1911</v>
      </c>
      <c r="Y1110" s="11">
        <v>2320</v>
      </c>
      <c r="Z1110" t="s">
        <v>44802</v>
      </c>
      <c r="AA1110" t="s">
        <v>43775</v>
      </c>
      <c r="AB1110" t="s">
        <v>43776</v>
      </c>
      <c r="AE1110" t="s">
        <v>43777</v>
      </c>
      <c r="AF1110" t="s">
        <v>43778</v>
      </c>
      <c r="AG1110" t="s">
        <v>44803</v>
      </c>
      <c r="AH1110" t="s">
        <v>44804</v>
      </c>
      <c r="AI1110" t="s">
        <v>44805</v>
      </c>
      <c r="AJ1110" t="s">
        <v>44806</v>
      </c>
      <c r="AK1110" t="s">
        <v>44807</v>
      </c>
      <c r="AL1110" t="s">
        <v>44808</v>
      </c>
      <c r="AM1110" t="s">
        <v>44005</v>
      </c>
      <c r="AN1110" t="s">
        <v>44006</v>
      </c>
      <c r="AO1110" t="s">
        <v>43787</v>
      </c>
      <c r="AP1110" t="s">
        <v>43788</v>
      </c>
      <c r="AS1110" t="s">
        <v>43789</v>
      </c>
      <c r="AT1110" t="s">
        <v>43790</v>
      </c>
      <c r="AU1110" t="s">
        <v>43793</v>
      </c>
      <c r="AV1110" t="s">
        <v>43793</v>
      </c>
      <c r="AW1110" t="s">
        <v>43792</v>
      </c>
      <c r="AX1110" t="s">
        <v>39563</v>
      </c>
      <c r="AY1110" s="12">
        <v>76497</v>
      </c>
      <c r="AZ1110" t="s">
        <v>41709</v>
      </c>
      <c r="BA1110" t="s">
        <v>35265</v>
      </c>
      <c r="BB1110" t="str">
        <f>VLOOKUP(BA1110,Sheet1!A:B,2,FALSE)</f>
        <v>P-12431</v>
      </c>
      <c r="BC1110" t="str">
        <f>VLOOKUP(BB1110,'[1]ACN Audit Supervisory Organ - M'!$A:$I,3,FALSE)</f>
        <v>UCF IT</v>
      </c>
      <c r="BD1110" t="str">
        <f>VLOOKUP(BB1110,'[1]ACN Audit Supervisory Organ - M'!$A:$I,4,FALSE)</f>
        <v>SUP_4263</v>
      </c>
    </row>
    <row r="1111" spans="1:56" x14ac:dyDescent="0.2">
      <c r="A1111" t="s">
        <v>41709</v>
      </c>
      <c r="B1111" t="s">
        <v>1911</v>
      </c>
      <c r="C1111" t="s">
        <v>1911</v>
      </c>
      <c r="O1111" s="9">
        <v>43862</v>
      </c>
      <c r="P1111" s="9">
        <v>43862</v>
      </c>
      <c r="Q1111" t="s">
        <v>43769</v>
      </c>
      <c r="R1111" t="s">
        <v>43770</v>
      </c>
      <c r="S1111" t="s">
        <v>43771</v>
      </c>
      <c r="T1111" t="s">
        <v>43771</v>
      </c>
      <c r="U1111" t="s">
        <v>43772</v>
      </c>
      <c r="V1111" t="s">
        <v>43773</v>
      </c>
      <c r="W1111" s="10">
        <v>40</v>
      </c>
      <c r="X1111" t="s">
        <v>1911</v>
      </c>
      <c r="Y1111" s="11">
        <v>2320</v>
      </c>
      <c r="Z1111" t="s">
        <v>44802</v>
      </c>
      <c r="AA1111" t="s">
        <v>43775</v>
      </c>
      <c r="AB1111" t="s">
        <v>43776</v>
      </c>
      <c r="AE1111" t="s">
        <v>43777</v>
      </c>
      <c r="AF1111" t="s">
        <v>43778</v>
      </c>
      <c r="AG1111" t="s">
        <v>44803</v>
      </c>
      <c r="AH1111" t="s">
        <v>44804</v>
      </c>
      <c r="AI1111" t="s">
        <v>44805</v>
      </c>
      <c r="AJ1111" t="s">
        <v>44806</v>
      </c>
      <c r="AK1111" t="s">
        <v>44807</v>
      </c>
      <c r="AL1111" t="s">
        <v>44808</v>
      </c>
      <c r="AM1111" t="s">
        <v>44005</v>
      </c>
      <c r="AN1111" t="s">
        <v>44006</v>
      </c>
      <c r="AO1111" t="s">
        <v>43787</v>
      </c>
      <c r="AP1111" t="s">
        <v>43788</v>
      </c>
      <c r="AS1111" t="s">
        <v>43789</v>
      </c>
      <c r="AT1111" t="s">
        <v>43790</v>
      </c>
      <c r="AU1111" t="s">
        <v>43793</v>
      </c>
      <c r="AV1111" t="s">
        <v>43793</v>
      </c>
      <c r="AW1111" t="s">
        <v>43792</v>
      </c>
      <c r="AX1111" t="s">
        <v>40029</v>
      </c>
      <c r="AY1111" s="12">
        <v>78000</v>
      </c>
      <c r="AZ1111" t="s">
        <v>41709</v>
      </c>
      <c r="BA1111" t="s">
        <v>35265</v>
      </c>
      <c r="BB1111" t="str">
        <f>VLOOKUP(BA1111,Sheet1!A:B,2,FALSE)</f>
        <v>P-12431</v>
      </c>
      <c r="BC1111" t="str">
        <f>VLOOKUP(BB1111,'[1]ACN Audit Supervisory Organ - M'!$A:$I,3,FALSE)</f>
        <v>UCF IT</v>
      </c>
      <c r="BD1111" t="str">
        <f>VLOOKUP(BB1111,'[1]ACN Audit Supervisory Organ - M'!$A:$I,4,FALSE)</f>
        <v>SUP_4263</v>
      </c>
    </row>
    <row r="1112" spans="1:56" x14ac:dyDescent="0.2">
      <c r="A1112" t="s">
        <v>41709</v>
      </c>
      <c r="B1112" t="s">
        <v>6977</v>
      </c>
      <c r="C1112" t="s">
        <v>6977</v>
      </c>
      <c r="O1112" s="9">
        <v>43862</v>
      </c>
      <c r="P1112" s="9">
        <v>43862</v>
      </c>
      <c r="Q1112" t="s">
        <v>43769</v>
      </c>
      <c r="R1112" t="s">
        <v>43770</v>
      </c>
      <c r="S1112" t="s">
        <v>43771</v>
      </c>
      <c r="T1112" t="s">
        <v>43771</v>
      </c>
      <c r="U1112" t="s">
        <v>43772</v>
      </c>
      <c r="V1112" t="s">
        <v>43773</v>
      </c>
      <c r="W1112" s="10">
        <v>40</v>
      </c>
      <c r="X1112" t="s">
        <v>6977</v>
      </c>
      <c r="Y1112" s="11">
        <v>2322</v>
      </c>
      <c r="Z1112" t="s">
        <v>44809</v>
      </c>
      <c r="AA1112" t="s">
        <v>43775</v>
      </c>
      <c r="AB1112" t="s">
        <v>43776</v>
      </c>
      <c r="AE1112" t="s">
        <v>43777</v>
      </c>
      <c r="AF1112" t="s">
        <v>43778</v>
      </c>
      <c r="AG1112" t="s">
        <v>43779</v>
      </c>
      <c r="AH1112" t="s">
        <v>43780</v>
      </c>
      <c r="AI1112" t="s">
        <v>44003</v>
      </c>
      <c r="AJ1112" t="s">
        <v>44004</v>
      </c>
      <c r="AK1112" t="s">
        <v>44511</v>
      </c>
      <c r="AL1112" t="s">
        <v>44512</v>
      </c>
      <c r="AM1112" t="s">
        <v>44005</v>
      </c>
      <c r="AN1112" t="s">
        <v>44006</v>
      </c>
      <c r="AO1112" t="s">
        <v>43787</v>
      </c>
      <c r="AP1112" t="s">
        <v>43788</v>
      </c>
      <c r="AS1112" t="s">
        <v>43789</v>
      </c>
      <c r="AT1112" t="s">
        <v>43790</v>
      </c>
      <c r="AU1112" t="s">
        <v>43793</v>
      </c>
      <c r="AV1112" t="s">
        <v>43793</v>
      </c>
      <c r="AW1112" t="s">
        <v>43792</v>
      </c>
      <c r="AX1112" t="s">
        <v>38560</v>
      </c>
      <c r="AY1112" s="12">
        <v>75809</v>
      </c>
      <c r="AZ1112" t="s">
        <v>41709</v>
      </c>
      <c r="BA1112" t="s">
        <v>36595</v>
      </c>
      <c r="BB1112" t="str">
        <f>VLOOKUP(BA1112,Sheet1!A:B,2,FALSE)</f>
        <v>P-10100</v>
      </c>
      <c r="BC1112" t="str">
        <f>VLOOKUP(BB1112,'[1]ACN Audit Supervisory Organ - M'!$A:$I,3,FALSE)</f>
        <v>UCF IT Information Technology (Enterprise Application Development)</v>
      </c>
      <c r="BD1112" t="str">
        <f>VLOOKUP(BB1112,'[1]ACN Audit Supervisory Organ - M'!$A:$I,4,FALSE)</f>
        <v>SUP_4268</v>
      </c>
    </row>
    <row r="1113" spans="1:56" x14ac:dyDescent="0.2">
      <c r="A1113" t="s">
        <v>41709</v>
      </c>
      <c r="B1113" t="s">
        <v>1201</v>
      </c>
      <c r="C1113" t="s">
        <v>1201</v>
      </c>
      <c r="O1113" s="9">
        <v>43862</v>
      </c>
      <c r="P1113" s="9">
        <v>43862</v>
      </c>
      <c r="Q1113" t="s">
        <v>43769</v>
      </c>
      <c r="R1113" t="s">
        <v>43770</v>
      </c>
      <c r="S1113" t="s">
        <v>43771</v>
      </c>
      <c r="T1113" t="s">
        <v>43771</v>
      </c>
      <c r="U1113" t="s">
        <v>43772</v>
      </c>
      <c r="V1113" t="s">
        <v>43773</v>
      </c>
      <c r="W1113" s="10">
        <v>40</v>
      </c>
      <c r="X1113" t="s">
        <v>1201</v>
      </c>
      <c r="Y1113" s="11">
        <v>2326</v>
      </c>
      <c r="Z1113" t="s">
        <v>44810</v>
      </c>
      <c r="AA1113" t="s">
        <v>43775</v>
      </c>
      <c r="AB1113" t="s">
        <v>43776</v>
      </c>
      <c r="AE1113" t="s">
        <v>43777</v>
      </c>
      <c r="AF1113" t="s">
        <v>43778</v>
      </c>
      <c r="AG1113" t="s">
        <v>43779</v>
      </c>
      <c r="AH1113" t="s">
        <v>43780</v>
      </c>
      <c r="AI1113" t="s">
        <v>44003</v>
      </c>
      <c r="AJ1113" t="s">
        <v>44004</v>
      </c>
      <c r="AK1113" t="s">
        <v>44511</v>
      </c>
      <c r="AL1113" t="s">
        <v>44512</v>
      </c>
      <c r="AM1113" t="s">
        <v>44005</v>
      </c>
      <c r="AN1113" t="s">
        <v>44006</v>
      </c>
      <c r="AO1113" t="s">
        <v>43787</v>
      </c>
      <c r="AP1113" t="s">
        <v>43788</v>
      </c>
      <c r="AS1113" t="s">
        <v>43789</v>
      </c>
      <c r="AT1113" t="s">
        <v>43790</v>
      </c>
      <c r="AU1113" t="s">
        <v>43793</v>
      </c>
      <c r="AV1113" t="s">
        <v>43793</v>
      </c>
      <c r="AW1113" t="s">
        <v>43792</v>
      </c>
      <c r="AX1113" t="s">
        <v>38237</v>
      </c>
      <c r="AY1113" s="12">
        <v>88462</v>
      </c>
      <c r="AZ1113" t="s">
        <v>41709</v>
      </c>
      <c r="BA1113" t="s">
        <v>36501</v>
      </c>
      <c r="BB1113" t="str">
        <f>VLOOKUP(BA1113,Sheet1!A:B,2,FALSE)</f>
        <v>P-41114</v>
      </c>
      <c r="BC1113" t="str">
        <f>VLOOKUP(BB1113,'[1]ACN Audit Supervisory Organ - M'!$A:$I,3,FALSE)</f>
        <v>UCF IT</v>
      </c>
      <c r="BD1113" t="str">
        <f>VLOOKUP(BB1113,'[1]ACN Audit Supervisory Organ - M'!$A:$I,4,FALSE)</f>
        <v>SUP_4295</v>
      </c>
    </row>
    <row r="1114" spans="1:56" x14ac:dyDescent="0.2">
      <c r="A1114" t="s">
        <v>41709</v>
      </c>
      <c r="B1114" t="s">
        <v>374</v>
      </c>
      <c r="C1114" t="s">
        <v>374</v>
      </c>
      <c r="O1114" s="9">
        <v>43862</v>
      </c>
      <c r="P1114" s="9">
        <v>43862</v>
      </c>
      <c r="Q1114" t="s">
        <v>43769</v>
      </c>
      <c r="R1114" t="s">
        <v>43770</v>
      </c>
      <c r="S1114" t="s">
        <v>43771</v>
      </c>
      <c r="T1114" t="s">
        <v>43771</v>
      </c>
      <c r="U1114" t="s">
        <v>43772</v>
      </c>
      <c r="V1114" t="s">
        <v>43773</v>
      </c>
      <c r="W1114" s="10">
        <v>40</v>
      </c>
      <c r="X1114" t="s">
        <v>374</v>
      </c>
      <c r="Y1114" s="11">
        <v>2327</v>
      </c>
      <c r="Z1114" t="s">
        <v>44002</v>
      </c>
      <c r="AA1114" t="s">
        <v>43775</v>
      </c>
      <c r="AB1114" t="s">
        <v>43776</v>
      </c>
      <c r="AE1114" t="s">
        <v>43777</v>
      </c>
      <c r="AF1114" t="s">
        <v>43778</v>
      </c>
      <c r="AG1114" t="s">
        <v>43779</v>
      </c>
      <c r="AH1114" t="s">
        <v>43780</v>
      </c>
      <c r="AI1114" t="s">
        <v>44003</v>
      </c>
      <c r="AJ1114" t="s">
        <v>44004</v>
      </c>
      <c r="AK1114" t="s">
        <v>44511</v>
      </c>
      <c r="AL1114" t="s">
        <v>44512</v>
      </c>
      <c r="AM1114" t="s">
        <v>44005</v>
      </c>
      <c r="AN1114" t="s">
        <v>44006</v>
      </c>
      <c r="AO1114" t="s">
        <v>43787</v>
      </c>
      <c r="AP1114" t="s">
        <v>43788</v>
      </c>
      <c r="AS1114" t="s">
        <v>43789</v>
      </c>
      <c r="AT1114" t="s">
        <v>43790</v>
      </c>
      <c r="AU1114" t="s">
        <v>43793</v>
      </c>
      <c r="AV1114" t="s">
        <v>43793</v>
      </c>
      <c r="AW1114" t="s">
        <v>43792</v>
      </c>
      <c r="AX1114" t="s">
        <v>37779</v>
      </c>
      <c r="AY1114" s="12">
        <v>116500</v>
      </c>
      <c r="AZ1114" t="s">
        <v>41709</v>
      </c>
      <c r="BA1114" t="s">
        <v>37299</v>
      </c>
      <c r="BB1114" t="str">
        <f>VLOOKUP(BA1114,Sheet1!A:B,2,FALSE)</f>
        <v>P-34050</v>
      </c>
      <c r="BC1114" t="e">
        <f>VLOOKUP(BB1114,'[1]ACN Audit Supervisory Organ - M'!$A:$I,3,FALSE)</f>
        <v>#N/A</v>
      </c>
      <c r="BD1114" t="e">
        <f>VLOOKUP(BB1114,'[1]ACN Audit Supervisory Organ - M'!$A:$I,4,FALSE)</f>
        <v>#N/A</v>
      </c>
    </row>
    <row r="1115" spans="1:56" x14ac:dyDescent="0.2">
      <c r="A1115" t="s">
        <v>41709</v>
      </c>
      <c r="B1115" t="s">
        <v>1837</v>
      </c>
      <c r="C1115" t="s">
        <v>1837</v>
      </c>
      <c r="O1115" s="9">
        <v>43862</v>
      </c>
      <c r="P1115" s="9">
        <v>43862</v>
      </c>
      <c r="Q1115" t="s">
        <v>43769</v>
      </c>
      <c r="R1115" t="s">
        <v>43770</v>
      </c>
      <c r="S1115" t="s">
        <v>43771</v>
      </c>
      <c r="T1115" t="s">
        <v>43771</v>
      </c>
      <c r="U1115" t="s">
        <v>43772</v>
      </c>
      <c r="V1115" t="s">
        <v>43773</v>
      </c>
      <c r="W1115" s="10">
        <v>40</v>
      </c>
      <c r="X1115" t="s">
        <v>1837</v>
      </c>
      <c r="Y1115" s="11">
        <v>2330</v>
      </c>
      <c r="Z1115" t="s">
        <v>44347</v>
      </c>
      <c r="AA1115" t="s">
        <v>43775</v>
      </c>
      <c r="AB1115" t="s">
        <v>43776</v>
      </c>
      <c r="AE1115" t="s">
        <v>43777</v>
      </c>
      <c r="AF1115" t="s">
        <v>43778</v>
      </c>
      <c r="AG1115" t="s">
        <v>43779</v>
      </c>
      <c r="AH1115" t="s">
        <v>43780</v>
      </c>
      <c r="AI1115" t="s">
        <v>44003</v>
      </c>
      <c r="AJ1115" t="s">
        <v>44004</v>
      </c>
      <c r="AK1115" t="s">
        <v>44511</v>
      </c>
      <c r="AL1115" t="s">
        <v>44512</v>
      </c>
      <c r="AM1115" t="s">
        <v>44005</v>
      </c>
      <c r="AN1115" t="s">
        <v>44006</v>
      </c>
      <c r="AO1115" t="s">
        <v>43787</v>
      </c>
      <c r="AP1115" t="s">
        <v>43788</v>
      </c>
      <c r="AS1115" t="s">
        <v>43789</v>
      </c>
      <c r="AT1115" t="s">
        <v>43790</v>
      </c>
      <c r="AU1115" t="s">
        <v>43793</v>
      </c>
      <c r="AV1115" t="s">
        <v>43793</v>
      </c>
      <c r="AW1115" t="s">
        <v>43792</v>
      </c>
      <c r="AX1115" t="s">
        <v>42162</v>
      </c>
      <c r="AY1115" s="12">
        <v>109542</v>
      </c>
      <c r="AZ1115" t="s">
        <v>41709</v>
      </c>
      <c r="BA1115" t="s">
        <v>39228</v>
      </c>
      <c r="BB1115" t="str">
        <f>VLOOKUP(BA1115,Sheet1!A:B,2,FALSE)</f>
        <v>P-33421</v>
      </c>
      <c r="BC1115" t="str">
        <f>VLOOKUP(BB1115,'[1]ACN Audit Supervisory Organ - M'!$A:$I,3,FALSE)</f>
        <v>Knight Vision ERP Project Funding CFWD</v>
      </c>
      <c r="BD1115" t="str">
        <f>VLOOKUP(BB1115,'[1]ACN Audit Supervisory Organ - M'!$A:$I,4,FALSE)</f>
        <v>SUP_4632</v>
      </c>
    </row>
    <row r="1116" spans="1:56" x14ac:dyDescent="0.2">
      <c r="A1116" t="s">
        <v>41709</v>
      </c>
      <c r="B1116" t="s">
        <v>1837</v>
      </c>
      <c r="C1116" t="s">
        <v>1837</v>
      </c>
      <c r="O1116" s="9">
        <v>43862</v>
      </c>
      <c r="P1116" s="9">
        <v>43862</v>
      </c>
      <c r="Q1116" t="s">
        <v>43769</v>
      </c>
      <c r="R1116" t="s">
        <v>43770</v>
      </c>
      <c r="S1116" t="s">
        <v>43771</v>
      </c>
      <c r="T1116" t="s">
        <v>43771</v>
      </c>
      <c r="U1116" t="s">
        <v>43772</v>
      </c>
      <c r="V1116" t="s">
        <v>43773</v>
      </c>
      <c r="W1116" s="10">
        <v>40</v>
      </c>
      <c r="X1116" t="s">
        <v>1837</v>
      </c>
      <c r="Y1116" s="11">
        <v>2330</v>
      </c>
      <c r="Z1116" t="s">
        <v>44811</v>
      </c>
      <c r="AA1116" t="s">
        <v>43775</v>
      </c>
      <c r="AB1116" t="s">
        <v>43776</v>
      </c>
      <c r="AE1116" t="s">
        <v>43777</v>
      </c>
      <c r="AF1116" t="s">
        <v>43778</v>
      </c>
      <c r="AG1116" t="s">
        <v>43779</v>
      </c>
      <c r="AH1116" t="s">
        <v>43780</v>
      </c>
      <c r="AI1116" t="s">
        <v>44003</v>
      </c>
      <c r="AJ1116" t="s">
        <v>44004</v>
      </c>
      <c r="AK1116" t="s">
        <v>44511</v>
      </c>
      <c r="AL1116" t="s">
        <v>44512</v>
      </c>
      <c r="AM1116" t="s">
        <v>44005</v>
      </c>
      <c r="AN1116" t="s">
        <v>44006</v>
      </c>
      <c r="AO1116" t="s">
        <v>43787</v>
      </c>
      <c r="AP1116" t="s">
        <v>43788</v>
      </c>
      <c r="AS1116" t="s">
        <v>43789</v>
      </c>
      <c r="AT1116" t="s">
        <v>43790</v>
      </c>
      <c r="AU1116" t="s">
        <v>43793</v>
      </c>
      <c r="AV1116" t="s">
        <v>43793</v>
      </c>
      <c r="AW1116" t="s">
        <v>43792</v>
      </c>
      <c r="AX1116" t="s">
        <v>37407</v>
      </c>
      <c r="AY1116" s="12">
        <v>89076</v>
      </c>
      <c r="AZ1116" t="s">
        <v>41709</v>
      </c>
      <c r="BA1116" t="s">
        <v>38580</v>
      </c>
      <c r="BB1116" t="str">
        <f>VLOOKUP(BA1116,Sheet1!A:B,2,FALSE)</f>
        <v>P-12278</v>
      </c>
      <c r="BC1116" t="str">
        <f>VLOOKUP(BB1116,'[1]ACN Audit Supervisory Organ - M'!$A:$I,3,FALSE)</f>
        <v>Financials Systems and Technology</v>
      </c>
      <c r="BD1116" t="str">
        <f>VLOOKUP(BB1116,'[1]ACN Audit Supervisory Organ - M'!$A:$I,4,FALSE)</f>
        <v>SUP_2363</v>
      </c>
    </row>
    <row r="1117" spans="1:56" x14ac:dyDescent="0.2">
      <c r="A1117" t="s">
        <v>41709</v>
      </c>
      <c r="B1117" t="s">
        <v>6902</v>
      </c>
      <c r="C1117" t="s">
        <v>6902</v>
      </c>
      <c r="O1117" s="9">
        <v>43862</v>
      </c>
      <c r="P1117" s="9">
        <v>43862</v>
      </c>
      <c r="Q1117" t="s">
        <v>43769</v>
      </c>
      <c r="R1117" t="s">
        <v>43770</v>
      </c>
      <c r="S1117" t="s">
        <v>43771</v>
      </c>
      <c r="T1117" t="s">
        <v>43771</v>
      </c>
      <c r="U1117" t="s">
        <v>43772</v>
      </c>
      <c r="V1117" t="s">
        <v>43773</v>
      </c>
      <c r="W1117" s="10">
        <v>40</v>
      </c>
      <c r="X1117" t="s">
        <v>6902</v>
      </c>
      <c r="Y1117" s="11">
        <v>2332</v>
      </c>
      <c r="Z1117" t="s">
        <v>44812</v>
      </c>
      <c r="AA1117" t="s">
        <v>43775</v>
      </c>
      <c r="AB1117" t="s">
        <v>43776</v>
      </c>
      <c r="AE1117" t="s">
        <v>43777</v>
      </c>
      <c r="AF1117" t="s">
        <v>43778</v>
      </c>
      <c r="AG1117" t="s">
        <v>43779</v>
      </c>
      <c r="AH1117" t="s">
        <v>43780</v>
      </c>
      <c r="AI1117" t="s">
        <v>44003</v>
      </c>
      <c r="AJ1117" t="s">
        <v>44004</v>
      </c>
      <c r="AK1117" t="s">
        <v>44511</v>
      </c>
      <c r="AL1117" t="s">
        <v>44512</v>
      </c>
      <c r="AM1117" t="s">
        <v>44005</v>
      </c>
      <c r="AN1117" t="s">
        <v>44006</v>
      </c>
      <c r="AO1117" t="s">
        <v>43787</v>
      </c>
      <c r="AP1117" t="s">
        <v>43788</v>
      </c>
      <c r="AS1117" t="s">
        <v>43789</v>
      </c>
      <c r="AT1117" t="s">
        <v>43790</v>
      </c>
      <c r="AU1117" t="s">
        <v>43793</v>
      </c>
      <c r="AV1117" t="s">
        <v>43793</v>
      </c>
      <c r="AW1117" t="s">
        <v>43792</v>
      </c>
      <c r="AX1117" t="s">
        <v>35696</v>
      </c>
      <c r="AY1117" s="12">
        <v>118220</v>
      </c>
      <c r="AZ1117" t="s">
        <v>41709</v>
      </c>
      <c r="BA1117" t="s">
        <v>35306</v>
      </c>
      <c r="BB1117" t="str">
        <f>VLOOKUP(BA1117,Sheet1!A:B,2,FALSE)</f>
        <v>P-12232</v>
      </c>
      <c r="BC1117" t="str">
        <f>VLOOKUP(BB1117,'[1]ACN Audit Supervisory Organ - M'!$A:$I,3,FALSE)</f>
        <v>Financials Support Services</v>
      </c>
      <c r="BD1117" t="str">
        <f>VLOOKUP(BB1117,'[1]ACN Audit Supervisory Organ - M'!$A:$I,4,FALSE)</f>
        <v>SUP_2367</v>
      </c>
    </row>
    <row r="1118" spans="1:56" x14ac:dyDescent="0.2">
      <c r="A1118" t="s">
        <v>41709</v>
      </c>
      <c r="B1118" t="s">
        <v>6902</v>
      </c>
      <c r="C1118" t="s">
        <v>6902</v>
      </c>
      <c r="O1118" s="9">
        <v>43862</v>
      </c>
      <c r="P1118" s="9">
        <v>43862</v>
      </c>
      <c r="Q1118" t="s">
        <v>43769</v>
      </c>
      <c r="R1118" t="s">
        <v>43770</v>
      </c>
      <c r="S1118" t="s">
        <v>43771</v>
      </c>
      <c r="T1118" t="s">
        <v>43771</v>
      </c>
      <c r="U1118" t="s">
        <v>43772</v>
      </c>
      <c r="V1118" t="s">
        <v>43773</v>
      </c>
      <c r="W1118" s="10">
        <v>40</v>
      </c>
      <c r="X1118" t="s">
        <v>6902</v>
      </c>
      <c r="Y1118" s="11">
        <v>2332</v>
      </c>
      <c r="Z1118" t="s">
        <v>44002</v>
      </c>
      <c r="AA1118" t="s">
        <v>43775</v>
      </c>
      <c r="AB1118" t="s">
        <v>43776</v>
      </c>
      <c r="AE1118" t="s">
        <v>43777</v>
      </c>
      <c r="AF1118" t="s">
        <v>43778</v>
      </c>
      <c r="AG1118" t="s">
        <v>43779</v>
      </c>
      <c r="AH1118" t="s">
        <v>43780</v>
      </c>
      <c r="AI1118" t="s">
        <v>44003</v>
      </c>
      <c r="AJ1118" t="s">
        <v>44004</v>
      </c>
      <c r="AK1118" t="s">
        <v>44511</v>
      </c>
      <c r="AL1118" t="s">
        <v>44512</v>
      </c>
      <c r="AM1118" t="s">
        <v>44005</v>
      </c>
      <c r="AN1118" t="s">
        <v>44006</v>
      </c>
      <c r="AO1118" t="s">
        <v>43787</v>
      </c>
      <c r="AP1118" t="s">
        <v>43788</v>
      </c>
      <c r="AS1118" t="s">
        <v>43789</v>
      </c>
      <c r="AT1118" t="s">
        <v>43790</v>
      </c>
      <c r="AU1118" t="s">
        <v>43793</v>
      </c>
      <c r="AV1118" t="s">
        <v>43793</v>
      </c>
      <c r="AW1118" t="s">
        <v>43792</v>
      </c>
      <c r="AX1118" t="s">
        <v>36414</v>
      </c>
      <c r="AY1118" s="12">
        <v>104604</v>
      </c>
      <c r="AZ1118" t="s">
        <v>41709</v>
      </c>
      <c r="BA1118" t="s">
        <v>37299</v>
      </c>
      <c r="BB1118" t="str">
        <f>VLOOKUP(BA1118,Sheet1!A:B,2,FALSE)</f>
        <v>P-34050</v>
      </c>
      <c r="BC1118" t="e">
        <f>VLOOKUP(BB1118,'[1]ACN Audit Supervisory Organ - M'!$A:$I,3,FALSE)</f>
        <v>#N/A</v>
      </c>
      <c r="BD1118" t="e">
        <f>VLOOKUP(BB1118,'[1]ACN Audit Supervisory Organ - M'!$A:$I,4,FALSE)</f>
        <v>#N/A</v>
      </c>
    </row>
    <row r="1119" spans="1:56" x14ac:dyDescent="0.2">
      <c r="A1119" t="s">
        <v>41709</v>
      </c>
      <c r="B1119" t="s">
        <v>3124</v>
      </c>
      <c r="C1119" t="s">
        <v>3124</v>
      </c>
      <c r="O1119" s="9">
        <v>43862</v>
      </c>
      <c r="P1119" s="9">
        <v>43862</v>
      </c>
      <c r="Q1119" t="s">
        <v>43769</v>
      </c>
      <c r="R1119" t="s">
        <v>43770</v>
      </c>
      <c r="S1119" t="s">
        <v>43771</v>
      </c>
      <c r="T1119" t="s">
        <v>43771</v>
      </c>
      <c r="U1119" t="s">
        <v>43772</v>
      </c>
      <c r="V1119" t="s">
        <v>43773</v>
      </c>
      <c r="W1119" s="10">
        <v>40</v>
      </c>
      <c r="X1119" t="s">
        <v>3124</v>
      </c>
      <c r="Y1119" s="11">
        <v>2333</v>
      </c>
      <c r="Z1119" t="s">
        <v>44813</v>
      </c>
      <c r="AA1119" t="s">
        <v>43775</v>
      </c>
      <c r="AB1119" t="s">
        <v>43776</v>
      </c>
      <c r="AE1119" t="s">
        <v>43777</v>
      </c>
      <c r="AF1119" t="s">
        <v>43778</v>
      </c>
      <c r="AG1119" t="s">
        <v>43779</v>
      </c>
      <c r="AH1119" t="s">
        <v>43780</v>
      </c>
      <c r="AI1119" t="s">
        <v>44003</v>
      </c>
      <c r="AJ1119" t="s">
        <v>44004</v>
      </c>
      <c r="AK1119" t="s">
        <v>44511</v>
      </c>
      <c r="AL1119" t="s">
        <v>44512</v>
      </c>
      <c r="AM1119" t="s">
        <v>44005</v>
      </c>
      <c r="AN1119" t="s">
        <v>44006</v>
      </c>
      <c r="AO1119" t="s">
        <v>43787</v>
      </c>
      <c r="AP1119" t="s">
        <v>43788</v>
      </c>
      <c r="AS1119" t="s">
        <v>43789</v>
      </c>
      <c r="AT1119" t="s">
        <v>43790</v>
      </c>
      <c r="AU1119" t="s">
        <v>43793</v>
      </c>
      <c r="AV1119" t="s">
        <v>43793</v>
      </c>
      <c r="AW1119" t="s">
        <v>43792</v>
      </c>
      <c r="AX1119" t="s">
        <v>36502</v>
      </c>
      <c r="AY1119" s="12">
        <v>113762</v>
      </c>
      <c r="AZ1119" t="s">
        <v>41709</v>
      </c>
      <c r="BA1119" t="s">
        <v>36841</v>
      </c>
      <c r="BB1119" t="str">
        <f>VLOOKUP(BA1119,Sheet1!A:B,2,FALSE)</f>
        <v>P-10796</v>
      </c>
      <c r="BC1119" t="str">
        <f>VLOOKUP(BB1119,'[1]ACN Audit Supervisory Organ - M'!$A:$I,3,FALSE)</f>
        <v>UCF IT</v>
      </c>
      <c r="BD1119" t="str">
        <f>VLOOKUP(BB1119,'[1]ACN Audit Supervisory Organ - M'!$A:$I,4,FALSE)</f>
        <v>SUP_4282</v>
      </c>
    </row>
    <row r="1120" spans="1:56" x14ac:dyDescent="0.2">
      <c r="A1120" t="s">
        <v>41709</v>
      </c>
      <c r="B1120" t="s">
        <v>9</v>
      </c>
      <c r="C1120" t="s">
        <v>9</v>
      </c>
      <c r="O1120" s="9">
        <v>43862</v>
      </c>
      <c r="P1120" s="9">
        <v>43862</v>
      </c>
      <c r="Q1120" t="s">
        <v>43769</v>
      </c>
      <c r="R1120" t="s">
        <v>43770</v>
      </c>
      <c r="S1120" t="s">
        <v>43771</v>
      </c>
      <c r="T1120" t="s">
        <v>43771</v>
      </c>
      <c r="U1120" t="s">
        <v>43772</v>
      </c>
      <c r="V1120" t="s">
        <v>43773</v>
      </c>
      <c r="W1120" s="10">
        <v>40</v>
      </c>
      <c r="X1120" t="s">
        <v>9</v>
      </c>
      <c r="Y1120" s="11">
        <v>2338</v>
      </c>
      <c r="Z1120" t="s">
        <v>44814</v>
      </c>
      <c r="AA1120" t="s">
        <v>43775</v>
      </c>
      <c r="AB1120" t="s">
        <v>43776</v>
      </c>
      <c r="AE1120" t="s">
        <v>43777</v>
      </c>
      <c r="AF1120" t="s">
        <v>43778</v>
      </c>
      <c r="AG1120" t="s">
        <v>44803</v>
      </c>
      <c r="AH1120" t="s">
        <v>44804</v>
      </c>
      <c r="AI1120" t="s">
        <v>44805</v>
      </c>
      <c r="AJ1120" t="s">
        <v>44806</v>
      </c>
      <c r="AK1120" t="s">
        <v>44807</v>
      </c>
      <c r="AL1120" t="s">
        <v>44808</v>
      </c>
      <c r="AM1120" t="s">
        <v>44005</v>
      </c>
      <c r="AN1120" t="s">
        <v>44006</v>
      </c>
      <c r="AO1120" t="s">
        <v>43787</v>
      </c>
      <c r="AP1120" t="s">
        <v>43788</v>
      </c>
      <c r="AS1120" t="s">
        <v>43789</v>
      </c>
      <c r="AT1120" t="s">
        <v>43790</v>
      </c>
      <c r="AU1120" t="s">
        <v>43793</v>
      </c>
      <c r="AV1120" t="s">
        <v>43793</v>
      </c>
      <c r="AW1120" t="s">
        <v>43792</v>
      </c>
      <c r="AX1120" t="s">
        <v>39507</v>
      </c>
      <c r="AY1120" s="12">
        <v>80037</v>
      </c>
      <c r="AZ1120" t="s">
        <v>41709</v>
      </c>
      <c r="BA1120" t="s">
        <v>39572</v>
      </c>
      <c r="BB1120" t="str">
        <f>VLOOKUP(BA1120,Sheet1!A:B,2,FALSE)</f>
        <v>P-10238</v>
      </c>
      <c r="BC1120" t="str">
        <f>VLOOKUP(BB1120,'[1]ACN Audit Supervisory Organ - M'!$A:$I,3,FALSE)</f>
        <v>UCF IT</v>
      </c>
      <c r="BD1120" t="str">
        <f>VLOOKUP(BB1120,'[1]ACN Audit Supervisory Organ - M'!$A:$I,4,FALSE)</f>
        <v>SUP_4261</v>
      </c>
    </row>
    <row r="1121" spans="1:56" x14ac:dyDescent="0.2">
      <c r="A1121" t="s">
        <v>41709</v>
      </c>
      <c r="B1121" t="s">
        <v>42378</v>
      </c>
      <c r="C1121" t="s">
        <v>42378</v>
      </c>
      <c r="O1121" s="9">
        <v>43862</v>
      </c>
      <c r="P1121" s="9">
        <v>43862</v>
      </c>
      <c r="Q1121" t="s">
        <v>43769</v>
      </c>
      <c r="R1121" t="s">
        <v>43770</v>
      </c>
      <c r="S1121" t="s">
        <v>43771</v>
      </c>
      <c r="T1121" t="s">
        <v>43771</v>
      </c>
      <c r="U1121" t="s">
        <v>43772</v>
      </c>
      <c r="V1121" t="s">
        <v>43773</v>
      </c>
      <c r="W1121" s="10">
        <v>40</v>
      </c>
      <c r="X1121" t="s">
        <v>42378</v>
      </c>
      <c r="Y1121" s="11">
        <v>2345</v>
      </c>
      <c r="Z1121" t="s">
        <v>44815</v>
      </c>
      <c r="AA1121" t="s">
        <v>43775</v>
      </c>
      <c r="AB1121" t="s">
        <v>43776</v>
      </c>
      <c r="AE1121" t="s">
        <v>43777</v>
      </c>
      <c r="AF1121" t="s">
        <v>43778</v>
      </c>
      <c r="AG1121" t="s">
        <v>43779</v>
      </c>
      <c r="AH1121" t="s">
        <v>43780</v>
      </c>
      <c r="AI1121" t="s">
        <v>44003</v>
      </c>
      <c r="AJ1121" t="s">
        <v>44004</v>
      </c>
      <c r="AK1121" t="s">
        <v>44511</v>
      </c>
      <c r="AL1121" t="s">
        <v>44512</v>
      </c>
      <c r="AM1121" t="s">
        <v>44005</v>
      </c>
      <c r="AN1121" t="s">
        <v>44006</v>
      </c>
      <c r="AO1121" t="s">
        <v>43787</v>
      </c>
      <c r="AP1121" t="s">
        <v>43788</v>
      </c>
      <c r="AS1121" t="s">
        <v>43789</v>
      </c>
      <c r="AT1121" t="s">
        <v>43790</v>
      </c>
      <c r="AU1121" t="s">
        <v>43793</v>
      </c>
      <c r="AV1121" t="s">
        <v>43793</v>
      </c>
      <c r="AW1121" t="s">
        <v>43792</v>
      </c>
      <c r="AX1121" t="s">
        <v>37933</v>
      </c>
      <c r="AY1121" s="12">
        <v>120147</v>
      </c>
      <c r="AZ1121" t="s">
        <v>41709</v>
      </c>
      <c r="BA1121" t="s">
        <v>37303</v>
      </c>
      <c r="BB1121" t="str">
        <f>VLOOKUP(BA1121,Sheet1!A:B,2,FALSE)</f>
        <v>P-10346</v>
      </c>
      <c r="BC1121" t="str">
        <f>VLOOKUP(BB1121,'[1]ACN Audit Supervisory Organ - M'!$A:$I,3,FALSE)</f>
        <v>UCF IT</v>
      </c>
      <c r="BD1121" t="str">
        <f>VLOOKUP(BB1121,'[1]ACN Audit Supervisory Organ - M'!$A:$I,4,FALSE)</f>
        <v>SUP_4271</v>
      </c>
    </row>
    <row r="1122" spans="1:56" x14ac:dyDescent="0.2">
      <c r="A1122" t="s">
        <v>41709</v>
      </c>
      <c r="B1122" t="s">
        <v>42265</v>
      </c>
      <c r="C1122" t="s">
        <v>42265</v>
      </c>
      <c r="O1122" s="9">
        <v>43862</v>
      </c>
      <c r="P1122" s="9">
        <v>43862</v>
      </c>
      <c r="Q1122" t="s">
        <v>43769</v>
      </c>
      <c r="R1122" t="s">
        <v>43770</v>
      </c>
      <c r="S1122" t="s">
        <v>43771</v>
      </c>
      <c r="T1122" t="s">
        <v>43771</v>
      </c>
      <c r="U1122" t="s">
        <v>43772</v>
      </c>
      <c r="V1122" t="s">
        <v>43773</v>
      </c>
      <c r="W1122" s="10">
        <v>40</v>
      </c>
      <c r="X1122" t="s">
        <v>42265</v>
      </c>
      <c r="Y1122" s="11">
        <v>2348</v>
      </c>
      <c r="Z1122" t="s">
        <v>44002</v>
      </c>
      <c r="AA1122" t="s">
        <v>43775</v>
      </c>
      <c r="AB1122" t="s">
        <v>43776</v>
      </c>
      <c r="AE1122" t="s">
        <v>43777</v>
      </c>
      <c r="AF1122" t="s">
        <v>43778</v>
      </c>
      <c r="AG1122" t="s">
        <v>43779</v>
      </c>
      <c r="AH1122" t="s">
        <v>43780</v>
      </c>
      <c r="AI1122" t="s">
        <v>44003</v>
      </c>
      <c r="AJ1122" t="s">
        <v>44004</v>
      </c>
      <c r="AK1122" t="s">
        <v>44511</v>
      </c>
      <c r="AL1122" t="s">
        <v>44512</v>
      </c>
      <c r="AM1122" t="s">
        <v>44005</v>
      </c>
      <c r="AN1122" t="s">
        <v>44006</v>
      </c>
      <c r="AO1122" t="s">
        <v>43787</v>
      </c>
      <c r="AP1122" t="s">
        <v>43788</v>
      </c>
      <c r="AS1122" t="s">
        <v>43789</v>
      </c>
      <c r="AT1122" t="s">
        <v>43790</v>
      </c>
      <c r="AU1122" t="s">
        <v>43791</v>
      </c>
      <c r="AV1122" t="s">
        <v>43791</v>
      </c>
      <c r="AW1122" t="s">
        <v>43792</v>
      </c>
      <c r="AX1122" t="s">
        <v>37261</v>
      </c>
      <c r="AY1122" s="12">
        <v>59117</v>
      </c>
      <c r="AZ1122" t="s">
        <v>41709</v>
      </c>
      <c r="BA1122" t="s">
        <v>37933</v>
      </c>
      <c r="BB1122" t="str">
        <f>VLOOKUP(BA1122,Sheet1!A:B,2,FALSE)</f>
        <v>P-48545</v>
      </c>
      <c r="BC1122" t="e">
        <f>VLOOKUP(BB1122,'[1]ACN Audit Supervisory Organ - M'!$A:$I,3,FALSE)</f>
        <v>#N/A</v>
      </c>
      <c r="BD1122" t="e">
        <f>VLOOKUP(BB1122,'[1]ACN Audit Supervisory Organ - M'!$A:$I,4,FALSE)</f>
        <v>#N/A</v>
      </c>
    </row>
    <row r="1123" spans="1:56" x14ac:dyDescent="0.2">
      <c r="A1123" t="s">
        <v>41709</v>
      </c>
      <c r="B1123" t="s">
        <v>6471</v>
      </c>
      <c r="C1123" t="s">
        <v>6471</v>
      </c>
      <c r="O1123" s="9">
        <v>43862</v>
      </c>
      <c r="P1123" s="9">
        <v>43862</v>
      </c>
      <c r="Q1123" t="s">
        <v>43769</v>
      </c>
      <c r="R1123" t="s">
        <v>43770</v>
      </c>
      <c r="S1123" t="s">
        <v>43771</v>
      </c>
      <c r="T1123" t="s">
        <v>43771</v>
      </c>
      <c r="U1123" t="s">
        <v>43772</v>
      </c>
      <c r="V1123" t="s">
        <v>43773</v>
      </c>
      <c r="W1123" s="10">
        <v>40</v>
      </c>
      <c r="X1123" t="s">
        <v>6471</v>
      </c>
      <c r="Y1123" s="11">
        <v>2377</v>
      </c>
      <c r="Z1123" t="s">
        <v>44816</v>
      </c>
      <c r="AA1123" t="s">
        <v>43775</v>
      </c>
      <c r="AB1123" t="s">
        <v>43776</v>
      </c>
      <c r="AE1123" t="s">
        <v>43777</v>
      </c>
      <c r="AF1123" t="s">
        <v>43778</v>
      </c>
      <c r="AG1123" t="s">
        <v>43779</v>
      </c>
      <c r="AH1123" t="s">
        <v>43780</v>
      </c>
      <c r="AI1123" t="s">
        <v>44003</v>
      </c>
      <c r="AJ1123" t="s">
        <v>44004</v>
      </c>
      <c r="AK1123" t="s">
        <v>44511</v>
      </c>
      <c r="AL1123" t="s">
        <v>44512</v>
      </c>
      <c r="AM1123" t="s">
        <v>44005</v>
      </c>
      <c r="AN1123" t="s">
        <v>44006</v>
      </c>
      <c r="AO1123" t="s">
        <v>43787</v>
      </c>
      <c r="AP1123" t="s">
        <v>43788</v>
      </c>
      <c r="AS1123" t="s">
        <v>43789</v>
      </c>
      <c r="AT1123" t="s">
        <v>43790</v>
      </c>
      <c r="AU1123" t="s">
        <v>43793</v>
      </c>
      <c r="AV1123" t="s">
        <v>43793</v>
      </c>
      <c r="AW1123" t="s">
        <v>43792</v>
      </c>
      <c r="AX1123" t="s">
        <v>37343</v>
      </c>
      <c r="AY1123" s="12">
        <v>40887</v>
      </c>
      <c r="AZ1123" t="s">
        <v>41709</v>
      </c>
      <c r="BA1123" t="s">
        <v>35043</v>
      </c>
      <c r="BB1123" t="str">
        <f>VLOOKUP(BA1123,Sheet1!A:B,2,FALSE)</f>
        <v>P-14182</v>
      </c>
      <c r="BC1123" t="str">
        <f>VLOOKUP(BB1123,'[1]ACN Audit Supervisory Organ - M'!$A:$I,3,FALSE)</f>
        <v>UCF IT</v>
      </c>
      <c r="BD1123" t="str">
        <f>VLOOKUP(BB1123,'[1]ACN Audit Supervisory Organ - M'!$A:$I,4,FALSE)</f>
        <v>SUP_4305</v>
      </c>
    </row>
    <row r="1124" spans="1:56" x14ac:dyDescent="0.2">
      <c r="A1124" t="s">
        <v>41709</v>
      </c>
      <c r="B1124" t="s">
        <v>6471</v>
      </c>
      <c r="C1124" t="s">
        <v>6471</v>
      </c>
      <c r="O1124" s="9">
        <v>43862</v>
      </c>
      <c r="P1124" s="9">
        <v>43862</v>
      </c>
      <c r="Q1124" t="s">
        <v>43769</v>
      </c>
      <c r="R1124" t="s">
        <v>43770</v>
      </c>
      <c r="S1124" t="s">
        <v>43771</v>
      </c>
      <c r="T1124" t="s">
        <v>43771</v>
      </c>
      <c r="U1124" t="s">
        <v>43772</v>
      </c>
      <c r="V1124" t="s">
        <v>43773</v>
      </c>
      <c r="W1124" s="10">
        <v>40</v>
      </c>
      <c r="X1124" t="s">
        <v>6471</v>
      </c>
      <c r="Y1124" s="11">
        <v>2377</v>
      </c>
      <c r="Z1124" t="s">
        <v>44817</v>
      </c>
      <c r="AA1124" t="s">
        <v>43775</v>
      </c>
      <c r="AB1124" t="s">
        <v>43776</v>
      </c>
      <c r="AE1124" t="s">
        <v>43777</v>
      </c>
      <c r="AF1124" t="s">
        <v>43778</v>
      </c>
      <c r="AG1124" t="s">
        <v>44803</v>
      </c>
      <c r="AH1124" t="s">
        <v>44804</v>
      </c>
      <c r="AI1124" t="s">
        <v>44805</v>
      </c>
      <c r="AJ1124" t="s">
        <v>44806</v>
      </c>
      <c r="AK1124" t="s">
        <v>44807</v>
      </c>
      <c r="AL1124" t="s">
        <v>44808</v>
      </c>
      <c r="AM1124" t="s">
        <v>44005</v>
      </c>
      <c r="AN1124" t="s">
        <v>44006</v>
      </c>
      <c r="AO1124" t="s">
        <v>43787</v>
      </c>
      <c r="AP1124" t="s">
        <v>43788</v>
      </c>
      <c r="AS1124" t="s">
        <v>43789</v>
      </c>
      <c r="AT1124" t="s">
        <v>43790</v>
      </c>
      <c r="AU1124" t="s">
        <v>43793</v>
      </c>
      <c r="AV1124" t="s">
        <v>43793</v>
      </c>
      <c r="AW1124" t="s">
        <v>43792</v>
      </c>
      <c r="AX1124" t="s">
        <v>39471</v>
      </c>
      <c r="AY1124" s="12">
        <v>68000</v>
      </c>
      <c r="AZ1124" t="s">
        <v>41709</v>
      </c>
      <c r="BA1124" t="s">
        <v>35329</v>
      </c>
      <c r="BB1124" t="str">
        <f>VLOOKUP(BA1124,Sheet1!A:B,2,FALSE)</f>
        <v>P-11556</v>
      </c>
      <c r="BC1124" t="str">
        <f>VLOOKUP(BB1124,'[1]ACN Audit Supervisory Organ - M'!$A:$I,3,FALSE)</f>
        <v>UCF IT</v>
      </c>
      <c r="BD1124" t="str">
        <f>VLOOKUP(BB1124,'[1]ACN Audit Supervisory Organ - M'!$A:$I,4,FALSE)</f>
        <v>SUP_4307</v>
      </c>
    </row>
    <row r="1125" spans="1:56" x14ac:dyDescent="0.2">
      <c r="A1125" t="s">
        <v>41709</v>
      </c>
      <c r="B1125" t="s">
        <v>42269</v>
      </c>
      <c r="C1125" t="s">
        <v>42269</v>
      </c>
      <c r="O1125" s="9">
        <v>43862</v>
      </c>
      <c r="P1125" s="9">
        <v>43862</v>
      </c>
      <c r="Q1125" t="s">
        <v>43769</v>
      </c>
      <c r="R1125" t="s">
        <v>43770</v>
      </c>
      <c r="S1125" t="s">
        <v>43771</v>
      </c>
      <c r="T1125" t="s">
        <v>43771</v>
      </c>
      <c r="U1125" t="s">
        <v>43772</v>
      </c>
      <c r="V1125" t="s">
        <v>43773</v>
      </c>
      <c r="W1125" s="10">
        <v>40</v>
      </c>
      <c r="X1125" t="s">
        <v>42269</v>
      </c>
      <c r="Y1125" s="11">
        <v>2382</v>
      </c>
      <c r="Z1125" t="s">
        <v>44818</v>
      </c>
      <c r="AA1125" t="s">
        <v>43775</v>
      </c>
      <c r="AB1125" t="s">
        <v>43776</v>
      </c>
      <c r="AE1125" t="s">
        <v>43777</v>
      </c>
      <c r="AF1125" t="s">
        <v>43778</v>
      </c>
      <c r="AG1125" t="s">
        <v>43779</v>
      </c>
      <c r="AH1125" t="s">
        <v>43780</v>
      </c>
      <c r="AI1125" t="s">
        <v>44003</v>
      </c>
      <c r="AJ1125" t="s">
        <v>44004</v>
      </c>
      <c r="AK1125" t="s">
        <v>44511</v>
      </c>
      <c r="AL1125" t="s">
        <v>44512</v>
      </c>
      <c r="AM1125" t="s">
        <v>44005</v>
      </c>
      <c r="AN1125" t="s">
        <v>44006</v>
      </c>
      <c r="AO1125" t="s">
        <v>43787</v>
      </c>
      <c r="AP1125" t="s">
        <v>43788</v>
      </c>
      <c r="AS1125" t="s">
        <v>43789</v>
      </c>
      <c r="AT1125" t="s">
        <v>43790</v>
      </c>
      <c r="AU1125" t="s">
        <v>43793</v>
      </c>
      <c r="AV1125" t="s">
        <v>43793</v>
      </c>
      <c r="AW1125" t="s">
        <v>43792</v>
      </c>
      <c r="AX1125" t="s">
        <v>37299</v>
      </c>
      <c r="AY1125" s="12">
        <v>149142</v>
      </c>
      <c r="AZ1125" t="s">
        <v>41709</v>
      </c>
      <c r="BA1125" t="s">
        <v>36193</v>
      </c>
      <c r="BB1125" t="str">
        <f>VLOOKUP(BA1125,Sheet1!A:B,2,FALSE)</f>
        <v>P-21746</v>
      </c>
      <c r="BC1125" t="str">
        <f>VLOOKUP(BB1125,'[1]ACN Audit Supervisory Organ - M'!$A:$I,3,FALSE)</f>
        <v>Knight Vision Project - ERP Implementation - Human Resources</v>
      </c>
      <c r="BD1125" t="str">
        <f>VLOOKUP(BB1125,'[1]ACN Audit Supervisory Organ - M'!$A:$I,4,FALSE)</f>
        <v>SUP_2324</v>
      </c>
    </row>
    <row r="1126" spans="1:56" x14ac:dyDescent="0.2">
      <c r="A1126" t="s">
        <v>41709</v>
      </c>
      <c r="B1126" t="s">
        <v>42267</v>
      </c>
      <c r="C1126" t="s">
        <v>42267</v>
      </c>
      <c r="O1126" s="9">
        <v>43862</v>
      </c>
      <c r="P1126" s="9">
        <v>43862</v>
      </c>
      <c r="Q1126" t="s">
        <v>43769</v>
      </c>
      <c r="R1126" t="s">
        <v>43770</v>
      </c>
      <c r="S1126" t="s">
        <v>43771</v>
      </c>
      <c r="T1126" t="s">
        <v>43771</v>
      </c>
      <c r="U1126" t="s">
        <v>43772</v>
      </c>
      <c r="V1126" t="s">
        <v>43773</v>
      </c>
      <c r="W1126" s="10">
        <v>40</v>
      </c>
      <c r="X1126" t="s">
        <v>42267</v>
      </c>
      <c r="Y1126" s="11">
        <v>2383</v>
      </c>
      <c r="Z1126" t="s">
        <v>44819</v>
      </c>
      <c r="AA1126" t="s">
        <v>43775</v>
      </c>
      <c r="AB1126" t="s">
        <v>43776</v>
      </c>
      <c r="AE1126" t="s">
        <v>43777</v>
      </c>
      <c r="AF1126" t="s">
        <v>43778</v>
      </c>
      <c r="AG1126" t="s">
        <v>43779</v>
      </c>
      <c r="AH1126" t="s">
        <v>43780</v>
      </c>
      <c r="AI1126" t="s">
        <v>44003</v>
      </c>
      <c r="AJ1126" t="s">
        <v>44004</v>
      </c>
      <c r="AK1126" t="s">
        <v>44511</v>
      </c>
      <c r="AL1126" t="s">
        <v>44512</v>
      </c>
      <c r="AM1126" t="s">
        <v>44005</v>
      </c>
      <c r="AN1126" t="s">
        <v>44006</v>
      </c>
      <c r="AO1126" t="s">
        <v>43787</v>
      </c>
      <c r="AP1126" t="s">
        <v>43788</v>
      </c>
      <c r="AS1126" t="s">
        <v>43789</v>
      </c>
      <c r="AT1126" t="s">
        <v>43790</v>
      </c>
      <c r="AU1126" t="s">
        <v>43793</v>
      </c>
      <c r="AV1126" t="s">
        <v>43793</v>
      </c>
      <c r="AW1126" t="s">
        <v>43792</v>
      </c>
      <c r="AX1126" t="s">
        <v>37266</v>
      </c>
      <c r="AY1126" s="12">
        <v>159951</v>
      </c>
      <c r="AZ1126" t="s">
        <v>41709</v>
      </c>
      <c r="BA1126" t="s">
        <v>35691</v>
      </c>
      <c r="BB1126" t="str">
        <f>VLOOKUP(BA1126,Sheet1!A:B,2,FALSE)</f>
        <v>P-10885</v>
      </c>
      <c r="BC1126" t="str">
        <f>VLOOKUP(BB1126,'[1]ACN Audit Supervisory Organ - M'!$A:$I,3,FALSE)</f>
        <v>UCF IT</v>
      </c>
      <c r="BD1126" t="str">
        <f>VLOOKUP(BB1126,'[1]ACN Audit Supervisory Organ - M'!$A:$I,4,FALSE)</f>
        <v>SUP_4303</v>
      </c>
    </row>
    <row r="1127" spans="1:56" x14ac:dyDescent="0.2">
      <c r="A1127" t="s">
        <v>41709</v>
      </c>
      <c r="B1127" t="s">
        <v>990</v>
      </c>
      <c r="C1127" t="s">
        <v>990</v>
      </c>
      <c r="O1127" s="9">
        <v>43862</v>
      </c>
      <c r="P1127" s="9">
        <v>43862</v>
      </c>
      <c r="Q1127" t="s">
        <v>43769</v>
      </c>
      <c r="R1127" t="s">
        <v>43770</v>
      </c>
      <c r="S1127" t="s">
        <v>43771</v>
      </c>
      <c r="T1127" t="s">
        <v>43771</v>
      </c>
      <c r="U1127" t="s">
        <v>43772</v>
      </c>
      <c r="V1127" t="s">
        <v>43773</v>
      </c>
      <c r="W1127" s="10">
        <v>40</v>
      </c>
      <c r="X1127" t="s">
        <v>990</v>
      </c>
      <c r="Y1127" s="11">
        <v>2387</v>
      </c>
      <c r="Z1127" t="s">
        <v>44817</v>
      </c>
      <c r="AA1127" t="s">
        <v>43775</v>
      </c>
      <c r="AB1127" t="s">
        <v>43776</v>
      </c>
      <c r="AE1127" t="s">
        <v>43777</v>
      </c>
      <c r="AF1127" t="s">
        <v>43778</v>
      </c>
      <c r="AG1127" t="s">
        <v>43779</v>
      </c>
      <c r="AH1127" t="s">
        <v>43780</v>
      </c>
      <c r="AI1127" t="s">
        <v>44003</v>
      </c>
      <c r="AJ1127" t="s">
        <v>44004</v>
      </c>
      <c r="AK1127" t="s">
        <v>44511</v>
      </c>
      <c r="AL1127" t="s">
        <v>44512</v>
      </c>
      <c r="AM1127" t="s">
        <v>44005</v>
      </c>
      <c r="AN1127" t="s">
        <v>44006</v>
      </c>
      <c r="AO1127" t="s">
        <v>43787</v>
      </c>
      <c r="AP1127" t="s">
        <v>43788</v>
      </c>
      <c r="AS1127" t="s">
        <v>43789</v>
      </c>
      <c r="AT1127" t="s">
        <v>43790</v>
      </c>
      <c r="AU1127" t="s">
        <v>43793</v>
      </c>
      <c r="AV1127" t="s">
        <v>43793</v>
      </c>
      <c r="AW1127" t="s">
        <v>43792</v>
      </c>
      <c r="AX1127" t="s">
        <v>36504</v>
      </c>
      <c r="AY1127" s="12">
        <v>77704</v>
      </c>
      <c r="AZ1127" t="s">
        <v>41709</v>
      </c>
      <c r="BA1127" t="s">
        <v>35329</v>
      </c>
      <c r="BB1127" t="str">
        <f>VLOOKUP(BA1127,Sheet1!A:B,2,FALSE)</f>
        <v>P-11556</v>
      </c>
      <c r="BC1127" t="str">
        <f>VLOOKUP(BB1127,'[1]ACN Audit Supervisory Organ - M'!$A:$I,3,FALSE)</f>
        <v>UCF IT</v>
      </c>
      <c r="BD1127" t="str">
        <f>VLOOKUP(BB1127,'[1]ACN Audit Supervisory Organ - M'!$A:$I,4,FALSE)</f>
        <v>SUP_4307</v>
      </c>
    </row>
    <row r="1128" spans="1:56" x14ac:dyDescent="0.2">
      <c r="A1128" t="s">
        <v>41709</v>
      </c>
      <c r="B1128" t="s">
        <v>990</v>
      </c>
      <c r="C1128" t="s">
        <v>990</v>
      </c>
      <c r="O1128" s="9">
        <v>43862</v>
      </c>
      <c r="P1128" s="9">
        <v>43862</v>
      </c>
      <c r="Q1128" t="s">
        <v>43769</v>
      </c>
      <c r="R1128" t="s">
        <v>43770</v>
      </c>
      <c r="S1128" t="s">
        <v>43771</v>
      </c>
      <c r="T1128" t="s">
        <v>43771</v>
      </c>
      <c r="U1128" t="s">
        <v>43772</v>
      </c>
      <c r="V1128" t="s">
        <v>43773</v>
      </c>
      <c r="W1128" s="10">
        <v>40</v>
      </c>
      <c r="X1128" t="s">
        <v>990</v>
      </c>
      <c r="Y1128" s="11">
        <v>2387</v>
      </c>
      <c r="Z1128" t="s">
        <v>44820</v>
      </c>
      <c r="AA1128" t="s">
        <v>43775</v>
      </c>
      <c r="AB1128" t="s">
        <v>43776</v>
      </c>
      <c r="AE1128" t="s">
        <v>43777</v>
      </c>
      <c r="AF1128" t="s">
        <v>43778</v>
      </c>
      <c r="AG1128" t="s">
        <v>43779</v>
      </c>
      <c r="AH1128" t="s">
        <v>43780</v>
      </c>
      <c r="AI1128" t="s">
        <v>44003</v>
      </c>
      <c r="AJ1128" t="s">
        <v>44004</v>
      </c>
      <c r="AK1128" t="s">
        <v>44511</v>
      </c>
      <c r="AL1128" t="s">
        <v>44512</v>
      </c>
      <c r="AM1128" t="s">
        <v>44005</v>
      </c>
      <c r="AN1128" t="s">
        <v>44006</v>
      </c>
      <c r="AO1128" t="s">
        <v>43787</v>
      </c>
      <c r="AP1128" t="s">
        <v>43788</v>
      </c>
      <c r="AS1128" t="s">
        <v>43789</v>
      </c>
      <c r="AT1128" t="s">
        <v>43790</v>
      </c>
      <c r="AU1128" t="s">
        <v>43793</v>
      </c>
      <c r="AV1128" t="s">
        <v>43793</v>
      </c>
      <c r="AW1128" t="s">
        <v>43792</v>
      </c>
      <c r="AX1128" t="s">
        <v>36585</v>
      </c>
      <c r="AY1128" s="12">
        <v>106902</v>
      </c>
      <c r="AZ1128" t="s">
        <v>41709</v>
      </c>
      <c r="BA1128" t="s">
        <v>39713</v>
      </c>
      <c r="BB1128" t="str">
        <f>VLOOKUP(BA1128,Sheet1!A:B,2,FALSE)</f>
        <v>P-11217</v>
      </c>
      <c r="BC1128" t="str">
        <f>VLOOKUP(BB1128,'[1]ACN Audit Supervisory Organ - M'!$A:$I,3,FALSE)</f>
        <v>UCF IT</v>
      </c>
      <c r="BD1128" t="str">
        <f>VLOOKUP(BB1128,'[1]ACN Audit Supervisory Organ - M'!$A:$I,4,FALSE)</f>
        <v>SUP_4304</v>
      </c>
    </row>
    <row r="1129" spans="1:56" x14ac:dyDescent="0.2">
      <c r="A1129" t="s">
        <v>41709</v>
      </c>
      <c r="B1129" t="s">
        <v>990</v>
      </c>
      <c r="C1129" t="s">
        <v>990</v>
      </c>
      <c r="O1129" s="9">
        <v>43862</v>
      </c>
      <c r="P1129" s="9">
        <v>43862</v>
      </c>
      <c r="Q1129" t="s">
        <v>43769</v>
      </c>
      <c r="R1129" t="s">
        <v>43770</v>
      </c>
      <c r="S1129" t="s">
        <v>43771</v>
      </c>
      <c r="T1129" t="s">
        <v>43771</v>
      </c>
      <c r="U1129" t="s">
        <v>43772</v>
      </c>
      <c r="V1129" t="s">
        <v>43773</v>
      </c>
      <c r="W1129" s="10">
        <v>40</v>
      </c>
      <c r="X1129" t="s">
        <v>990</v>
      </c>
      <c r="Y1129" s="11">
        <v>2387</v>
      </c>
      <c r="Z1129" t="s">
        <v>44821</v>
      </c>
      <c r="AA1129" t="s">
        <v>43775</v>
      </c>
      <c r="AB1129" t="s">
        <v>43776</v>
      </c>
      <c r="AE1129" t="s">
        <v>43777</v>
      </c>
      <c r="AF1129" t="s">
        <v>43778</v>
      </c>
      <c r="AG1129" t="s">
        <v>43779</v>
      </c>
      <c r="AH1129" t="s">
        <v>43780</v>
      </c>
      <c r="AI1129" t="s">
        <v>44003</v>
      </c>
      <c r="AJ1129" t="s">
        <v>44004</v>
      </c>
      <c r="AK1129" t="s">
        <v>44511</v>
      </c>
      <c r="AL1129" t="s">
        <v>44512</v>
      </c>
      <c r="AM1129" t="s">
        <v>44005</v>
      </c>
      <c r="AN1129" t="s">
        <v>44006</v>
      </c>
      <c r="AO1129" t="s">
        <v>43787</v>
      </c>
      <c r="AP1129" t="s">
        <v>43788</v>
      </c>
      <c r="AS1129" t="s">
        <v>43789</v>
      </c>
      <c r="AT1129" t="s">
        <v>43790</v>
      </c>
      <c r="AU1129" t="s">
        <v>43793</v>
      </c>
      <c r="AV1129" t="s">
        <v>43793</v>
      </c>
      <c r="AW1129" t="s">
        <v>43792</v>
      </c>
      <c r="AX1129" t="s">
        <v>37991</v>
      </c>
      <c r="AY1129" s="12">
        <v>100708</v>
      </c>
      <c r="AZ1129" t="s">
        <v>41709</v>
      </c>
      <c r="BA1129" t="s">
        <v>36759</v>
      </c>
      <c r="BB1129" t="str">
        <f>VLOOKUP(BA1129,Sheet1!A:B,2,FALSE)</f>
        <v>P-17827</v>
      </c>
      <c r="BC1129" t="str">
        <f>VLOOKUP(BB1129,'[1]ACN Audit Supervisory Organ - M'!$A:$I,3,FALSE)</f>
        <v>UCF IT</v>
      </c>
      <c r="BD1129" t="str">
        <f>VLOOKUP(BB1129,'[1]ACN Audit Supervisory Organ - M'!$A:$I,4,FALSE)</f>
        <v>SUP_4279</v>
      </c>
    </row>
    <row r="1130" spans="1:56" x14ac:dyDescent="0.2">
      <c r="A1130" t="s">
        <v>41709</v>
      </c>
      <c r="B1130" t="s">
        <v>990</v>
      </c>
      <c r="C1130" t="s">
        <v>990</v>
      </c>
      <c r="O1130" s="9">
        <v>43862</v>
      </c>
      <c r="P1130" s="9">
        <v>43862</v>
      </c>
      <c r="Q1130" t="s">
        <v>43769</v>
      </c>
      <c r="R1130" t="s">
        <v>43770</v>
      </c>
      <c r="S1130" t="s">
        <v>43771</v>
      </c>
      <c r="T1130" t="s">
        <v>43771</v>
      </c>
      <c r="U1130" t="s">
        <v>43772</v>
      </c>
      <c r="V1130" t="s">
        <v>43773</v>
      </c>
      <c r="W1130" s="10">
        <v>40</v>
      </c>
      <c r="X1130" t="s">
        <v>990</v>
      </c>
      <c r="Y1130" s="11">
        <v>2387</v>
      </c>
      <c r="Z1130" t="s">
        <v>44820</v>
      </c>
      <c r="AA1130" t="s">
        <v>43775</v>
      </c>
      <c r="AB1130" t="s">
        <v>43776</v>
      </c>
      <c r="AE1130" t="s">
        <v>43777</v>
      </c>
      <c r="AF1130" t="s">
        <v>43778</v>
      </c>
      <c r="AG1130" t="s">
        <v>44803</v>
      </c>
      <c r="AH1130" t="s">
        <v>44804</v>
      </c>
      <c r="AI1130" t="s">
        <v>44805</v>
      </c>
      <c r="AJ1130" t="s">
        <v>44806</v>
      </c>
      <c r="AK1130" t="s">
        <v>44807</v>
      </c>
      <c r="AL1130" t="s">
        <v>44808</v>
      </c>
      <c r="AM1130" t="s">
        <v>44005</v>
      </c>
      <c r="AN1130" t="s">
        <v>44006</v>
      </c>
      <c r="AO1130" t="s">
        <v>43787</v>
      </c>
      <c r="AP1130" t="s">
        <v>43788</v>
      </c>
      <c r="AS1130" t="s">
        <v>43789</v>
      </c>
      <c r="AT1130" t="s">
        <v>43790</v>
      </c>
      <c r="AU1130" t="s">
        <v>43793</v>
      </c>
      <c r="AV1130" t="s">
        <v>43793</v>
      </c>
      <c r="AW1130" t="s">
        <v>43792</v>
      </c>
      <c r="AX1130" t="s">
        <v>39556</v>
      </c>
      <c r="AY1130" s="12">
        <v>75809</v>
      </c>
      <c r="AZ1130" t="s">
        <v>41709</v>
      </c>
      <c r="BA1130" t="s">
        <v>39713</v>
      </c>
      <c r="BB1130" t="str">
        <f>VLOOKUP(BA1130,Sheet1!A:B,2,FALSE)</f>
        <v>P-11217</v>
      </c>
      <c r="BC1130" t="str">
        <f>VLOOKUP(BB1130,'[1]ACN Audit Supervisory Organ - M'!$A:$I,3,FALSE)</f>
        <v>UCF IT</v>
      </c>
      <c r="BD1130" t="str">
        <f>VLOOKUP(BB1130,'[1]ACN Audit Supervisory Organ - M'!$A:$I,4,FALSE)</f>
        <v>SUP_4304</v>
      </c>
    </row>
    <row r="1131" spans="1:56" x14ac:dyDescent="0.2">
      <c r="A1131" t="s">
        <v>41709</v>
      </c>
      <c r="B1131" t="s">
        <v>990</v>
      </c>
      <c r="C1131" t="s">
        <v>990</v>
      </c>
      <c r="O1131" s="9">
        <v>43862</v>
      </c>
      <c r="P1131" s="9">
        <v>43862</v>
      </c>
      <c r="Q1131" t="s">
        <v>43769</v>
      </c>
      <c r="R1131" t="s">
        <v>43770</v>
      </c>
      <c r="S1131" t="s">
        <v>43771</v>
      </c>
      <c r="T1131" t="s">
        <v>43771</v>
      </c>
      <c r="U1131" t="s">
        <v>43772</v>
      </c>
      <c r="V1131" t="s">
        <v>43773</v>
      </c>
      <c r="W1131" s="10">
        <v>40</v>
      </c>
      <c r="X1131" t="s">
        <v>990</v>
      </c>
      <c r="Y1131" s="11">
        <v>2387</v>
      </c>
      <c r="Z1131" t="s">
        <v>44817</v>
      </c>
      <c r="AA1131" t="s">
        <v>43775</v>
      </c>
      <c r="AB1131" t="s">
        <v>43776</v>
      </c>
      <c r="AE1131" t="s">
        <v>43777</v>
      </c>
      <c r="AF1131" t="s">
        <v>43778</v>
      </c>
      <c r="AG1131" t="s">
        <v>44790</v>
      </c>
      <c r="AH1131" t="s">
        <v>44791</v>
      </c>
      <c r="AI1131" t="s">
        <v>44792</v>
      </c>
      <c r="AJ1131" t="s">
        <v>44793</v>
      </c>
      <c r="AK1131" t="s">
        <v>44794</v>
      </c>
      <c r="AL1131" t="s">
        <v>44795</v>
      </c>
      <c r="AM1131" t="s">
        <v>44005</v>
      </c>
      <c r="AN1131" t="s">
        <v>44006</v>
      </c>
      <c r="AO1131" t="s">
        <v>43787</v>
      </c>
      <c r="AP1131" t="s">
        <v>43788</v>
      </c>
      <c r="AS1131" t="s">
        <v>43789</v>
      </c>
      <c r="AT1131" t="s">
        <v>43790</v>
      </c>
      <c r="AU1131" t="s">
        <v>43793</v>
      </c>
      <c r="AV1131" t="s">
        <v>43793</v>
      </c>
      <c r="AW1131" t="s">
        <v>43792</v>
      </c>
      <c r="AX1131" t="s">
        <v>39802</v>
      </c>
      <c r="AY1131" s="12">
        <v>75809</v>
      </c>
      <c r="AZ1131" t="s">
        <v>41709</v>
      </c>
      <c r="BA1131" t="s">
        <v>35329</v>
      </c>
      <c r="BB1131" t="str">
        <f>VLOOKUP(BA1131,Sheet1!A:B,2,FALSE)</f>
        <v>P-11556</v>
      </c>
      <c r="BC1131" t="str">
        <f>VLOOKUP(BB1131,'[1]ACN Audit Supervisory Organ - M'!$A:$I,3,FALSE)</f>
        <v>UCF IT</v>
      </c>
      <c r="BD1131" t="str">
        <f>VLOOKUP(BB1131,'[1]ACN Audit Supervisory Organ - M'!$A:$I,4,FALSE)</f>
        <v>SUP_4307</v>
      </c>
    </row>
    <row r="1132" spans="1:56" x14ac:dyDescent="0.2">
      <c r="A1132" t="s">
        <v>41709</v>
      </c>
      <c r="B1132" t="s">
        <v>2782</v>
      </c>
      <c r="C1132" t="s">
        <v>2782</v>
      </c>
      <c r="O1132" s="9">
        <v>43862</v>
      </c>
      <c r="P1132" s="9">
        <v>43862</v>
      </c>
      <c r="Q1132" t="s">
        <v>43769</v>
      </c>
      <c r="R1132" t="s">
        <v>43770</v>
      </c>
      <c r="S1132" t="s">
        <v>43771</v>
      </c>
      <c r="T1132" t="s">
        <v>43771</v>
      </c>
      <c r="U1132" t="s">
        <v>43772</v>
      </c>
      <c r="V1132" t="s">
        <v>43773</v>
      </c>
      <c r="W1132" s="10">
        <v>40</v>
      </c>
      <c r="X1132" t="s">
        <v>2782</v>
      </c>
      <c r="Y1132" s="11">
        <v>2401</v>
      </c>
      <c r="Z1132" t="s">
        <v>44822</v>
      </c>
      <c r="AA1132" t="s">
        <v>43775</v>
      </c>
      <c r="AB1132" t="s">
        <v>43776</v>
      </c>
      <c r="AE1132" t="s">
        <v>43777</v>
      </c>
      <c r="AF1132" t="s">
        <v>43778</v>
      </c>
      <c r="AG1132" t="s">
        <v>43779</v>
      </c>
      <c r="AH1132" t="s">
        <v>43780</v>
      </c>
      <c r="AI1132" t="s">
        <v>44003</v>
      </c>
      <c r="AJ1132" t="s">
        <v>44004</v>
      </c>
      <c r="AK1132" t="s">
        <v>44511</v>
      </c>
      <c r="AL1132" t="s">
        <v>44512</v>
      </c>
      <c r="AM1132" t="s">
        <v>44005</v>
      </c>
      <c r="AN1132" t="s">
        <v>44006</v>
      </c>
      <c r="AO1132" t="s">
        <v>43787</v>
      </c>
      <c r="AP1132" t="s">
        <v>43788</v>
      </c>
      <c r="AS1132" t="s">
        <v>43789</v>
      </c>
      <c r="AT1132" t="s">
        <v>43790</v>
      </c>
      <c r="AU1132" t="s">
        <v>43793</v>
      </c>
      <c r="AV1132" t="s">
        <v>43793</v>
      </c>
      <c r="AW1132" t="s">
        <v>43792</v>
      </c>
      <c r="AX1132" t="s">
        <v>36299</v>
      </c>
      <c r="AY1132" s="12">
        <v>56030</v>
      </c>
      <c r="AZ1132" t="s">
        <v>41709</v>
      </c>
      <c r="BA1132" t="s">
        <v>35956</v>
      </c>
      <c r="BB1132" t="str">
        <f>VLOOKUP(BA1132,Sheet1!A:B,2,FALSE)</f>
        <v>P-21852</v>
      </c>
      <c r="BC1132" t="str">
        <f>VLOOKUP(BB1132,'[1]ACN Audit Supervisory Organ - M'!$A:$I,3,FALSE)</f>
        <v>UCF IT</v>
      </c>
      <c r="BD1132" t="str">
        <f>VLOOKUP(BB1132,'[1]ACN Audit Supervisory Organ - M'!$A:$I,4,FALSE)</f>
        <v>SUP_4302</v>
      </c>
    </row>
    <row r="1133" spans="1:56" x14ac:dyDescent="0.2">
      <c r="A1133" t="s">
        <v>41709</v>
      </c>
      <c r="B1133" t="s">
        <v>3990</v>
      </c>
      <c r="C1133" t="s">
        <v>3990</v>
      </c>
      <c r="O1133" s="9">
        <v>43862</v>
      </c>
      <c r="P1133" s="9">
        <v>43862</v>
      </c>
      <c r="Q1133" t="s">
        <v>43769</v>
      </c>
      <c r="R1133" t="s">
        <v>43770</v>
      </c>
      <c r="S1133" t="s">
        <v>43771</v>
      </c>
      <c r="T1133" t="s">
        <v>43771</v>
      </c>
      <c r="U1133" t="s">
        <v>43772</v>
      </c>
      <c r="V1133" t="s">
        <v>43773</v>
      </c>
      <c r="W1133" s="10">
        <v>40</v>
      </c>
      <c r="X1133" t="s">
        <v>3990</v>
      </c>
      <c r="Y1133" s="11">
        <v>2406</v>
      </c>
      <c r="Z1133" t="s">
        <v>44822</v>
      </c>
      <c r="AA1133" t="s">
        <v>43775</v>
      </c>
      <c r="AB1133" t="s">
        <v>43776</v>
      </c>
      <c r="AE1133" t="s">
        <v>43777</v>
      </c>
      <c r="AF1133" t="s">
        <v>43778</v>
      </c>
      <c r="AG1133" t="s">
        <v>44803</v>
      </c>
      <c r="AH1133" t="s">
        <v>44804</v>
      </c>
      <c r="AI1133" t="s">
        <v>44805</v>
      </c>
      <c r="AJ1133" t="s">
        <v>44806</v>
      </c>
      <c r="AK1133" t="s">
        <v>44807</v>
      </c>
      <c r="AL1133" t="s">
        <v>44808</v>
      </c>
      <c r="AM1133" t="s">
        <v>44005</v>
      </c>
      <c r="AN1133" t="s">
        <v>44006</v>
      </c>
      <c r="AO1133" t="s">
        <v>43787</v>
      </c>
      <c r="AP1133" t="s">
        <v>43788</v>
      </c>
      <c r="AS1133" t="s">
        <v>43789</v>
      </c>
      <c r="AT1133" t="s">
        <v>43790</v>
      </c>
      <c r="AU1133" t="s">
        <v>43793</v>
      </c>
      <c r="AV1133" t="s">
        <v>43793</v>
      </c>
      <c r="AW1133" t="s">
        <v>43792</v>
      </c>
      <c r="AX1133" t="s">
        <v>40170</v>
      </c>
      <c r="AY1133" s="12">
        <v>66131</v>
      </c>
      <c r="AZ1133" t="s">
        <v>41709</v>
      </c>
      <c r="BA1133" t="s">
        <v>35956</v>
      </c>
      <c r="BB1133" t="str">
        <f>VLOOKUP(BA1133,Sheet1!A:B,2,FALSE)</f>
        <v>P-21852</v>
      </c>
      <c r="BC1133" t="str">
        <f>VLOOKUP(BB1133,'[1]ACN Audit Supervisory Organ - M'!$A:$I,3,FALSE)</f>
        <v>UCF IT</v>
      </c>
      <c r="BD1133" t="str">
        <f>VLOOKUP(BB1133,'[1]ACN Audit Supervisory Organ - M'!$A:$I,4,FALSE)</f>
        <v>SUP_4302</v>
      </c>
    </row>
    <row r="1134" spans="1:56" x14ac:dyDescent="0.2">
      <c r="A1134" t="s">
        <v>41709</v>
      </c>
      <c r="B1134" t="s">
        <v>42821</v>
      </c>
      <c r="C1134" t="s">
        <v>42821</v>
      </c>
      <c r="O1134" s="9">
        <v>43862</v>
      </c>
      <c r="P1134" s="9">
        <v>43862</v>
      </c>
      <c r="Q1134" t="s">
        <v>43769</v>
      </c>
      <c r="R1134" t="s">
        <v>43770</v>
      </c>
      <c r="S1134" t="s">
        <v>43771</v>
      </c>
      <c r="T1134" t="s">
        <v>43771</v>
      </c>
      <c r="U1134" t="s">
        <v>43772</v>
      </c>
      <c r="V1134" t="s">
        <v>43773</v>
      </c>
      <c r="W1134" s="10">
        <v>40</v>
      </c>
      <c r="X1134" t="s">
        <v>42821</v>
      </c>
      <c r="Y1134" s="11">
        <v>2413</v>
      </c>
      <c r="Z1134" t="s">
        <v>44346</v>
      </c>
      <c r="AA1134" t="s">
        <v>43775</v>
      </c>
      <c r="AB1134" t="s">
        <v>43776</v>
      </c>
      <c r="AE1134" t="s">
        <v>43777</v>
      </c>
      <c r="AF1134" t="s">
        <v>43778</v>
      </c>
      <c r="AG1134" t="s">
        <v>44790</v>
      </c>
      <c r="AH1134" t="s">
        <v>44791</v>
      </c>
      <c r="AI1134" t="s">
        <v>44797</v>
      </c>
      <c r="AJ1134" t="s">
        <v>44798</v>
      </c>
      <c r="AK1134" t="s">
        <v>44458</v>
      </c>
      <c r="AL1134" t="s">
        <v>44459</v>
      </c>
      <c r="AM1134" t="s">
        <v>44005</v>
      </c>
      <c r="AN1134" t="s">
        <v>44006</v>
      </c>
      <c r="AO1134" t="s">
        <v>43787</v>
      </c>
      <c r="AP1134" t="s">
        <v>43788</v>
      </c>
      <c r="AS1134" t="s">
        <v>43789</v>
      </c>
      <c r="AT1134" t="s">
        <v>43790</v>
      </c>
      <c r="AU1134" t="s">
        <v>43793</v>
      </c>
      <c r="AV1134" t="s">
        <v>43793</v>
      </c>
      <c r="AW1134" t="s">
        <v>43792</v>
      </c>
      <c r="AX1134" t="s">
        <v>39783</v>
      </c>
      <c r="AY1134" s="12">
        <v>137605</v>
      </c>
      <c r="AZ1134" t="s">
        <v>41709</v>
      </c>
      <c r="BA1134" t="s">
        <v>35307</v>
      </c>
      <c r="BB1134" t="str">
        <f>VLOOKUP(BA1134,Sheet1!A:B,2,FALSE)</f>
        <v>P-41966</v>
      </c>
      <c r="BC1134" t="str">
        <f>VLOOKUP(BB1134,'[1]ACN Audit Supervisory Organ - M'!$A:$I,3,FALSE)</f>
        <v>Knight Vision ERP Project Funding CFWD</v>
      </c>
      <c r="BD1134" t="str">
        <f>VLOOKUP(BB1134,'[1]ACN Audit Supervisory Organ - M'!$A:$I,4,FALSE)</f>
        <v>SUP_2323</v>
      </c>
    </row>
    <row r="1135" spans="1:56" x14ac:dyDescent="0.2">
      <c r="A1135" t="s">
        <v>41709</v>
      </c>
      <c r="B1135" t="s">
        <v>4438</v>
      </c>
      <c r="C1135" t="s">
        <v>4438</v>
      </c>
      <c r="O1135" s="9">
        <v>43862</v>
      </c>
      <c r="P1135" s="9">
        <v>43862</v>
      </c>
      <c r="Q1135" t="s">
        <v>43769</v>
      </c>
      <c r="R1135" t="s">
        <v>43770</v>
      </c>
      <c r="S1135" t="s">
        <v>43771</v>
      </c>
      <c r="T1135" t="s">
        <v>43771</v>
      </c>
      <c r="U1135" t="s">
        <v>43772</v>
      </c>
      <c r="V1135" t="s">
        <v>43773</v>
      </c>
      <c r="W1135" s="10">
        <v>40</v>
      </c>
      <c r="X1135" t="s">
        <v>4438</v>
      </c>
      <c r="Y1135" s="11">
        <v>2423</v>
      </c>
      <c r="Z1135" t="s">
        <v>44789</v>
      </c>
      <c r="AA1135" t="s">
        <v>43775</v>
      </c>
      <c r="AB1135" t="s">
        <v>43776</v>
      </c>
      <c r="AE1135" t="s">
        <v>43777</v>
      </c>
      <c r="AF1135" t="s">
        <v>43778</v>
      </c>
      <c r="AG1135" t="s">
        <v>43779</v>
      </c>
      <c r="AH1135" t="s">
        <v>43780</v>
      </c>
      <c r="AI1135" t="s">
        <v>44003</v>
      </c>
      <c r="AJ1135" t="s">
        <v>44004</v>
      </c>
      <c r="AK1135" t="s">
        <v>44511</v>
      </c>
      <c r="AL1135" t="s">
        <v>44512</v>
      </c>
      <c r="AM1135" t="s">
        <v>44005</v>
      </c>
      <c r="AN1135" t="s">
        <v>44006</v>
      </c>
      <c r="AO1135" t="s">
        <v>43787</v>
      </c>
      <c r="AP1135" t="s">
        <v>43788</v>
      </c>
      <c r="AS1135" t="s">
        <v>43789</v>
      </c>
      <c r="AT1135" t="s">
        <v>43790</v>
      </c>
      <c r="AU1135" t="s">
        <v>43793</v>
      </c>
      <c r="AV1135" t="s">
        <v>43793</v>
      </c>
      <c r="AW1135" t="s">
        <v>43792</v>
      </c>
      <c r="AX1135" t="s">
        <v>35075</v>
      </c>
      <c r="AY1135" s="12">
        <v>89076</v>
      </c>
      <c r="AZ1135" t="s">
        <v>41709</v>
      </c>
      <c r="BA1135" t="s">
        <v>37166</v>
      </c>
      <c r="BB1135" t="str">
        <f>VLOOKUP(BA1135,Sheet1!A:B,2,FALSE)</f>
        <v>P-41296</v>
      </c>
      <c r="BC1135" t="str">
        <f>VLOOKUP(BB1135,'[1]ACN Audit Supervisory Organ - M'!$A:$I,3,FALSE)</f>
        <v>UCF IT</v>
      </c>
      <c r="BD1135" t="str">
        <f>VLOOKUP(BB1135,'[1]ACN Audit Supervisory Organ - M'!$A:$I,4,FALSE)</f>
        <v>SUP_4283</v>
      </c>
    </row>
    <row r="1136" spans="1:56" x14ac:dyDescent="0.2">
      <c r="A1136" t="s">
        <v>41709</v>
      </c>
      <c r="B1136" t="s">
        <v>41707</v>
      </c>
      <c r="C1136" t="s">
        <v>41707</v>
      </c>
      <c r="O1136" s="9">
        <v>43862</v>
      </c>
      <c r="P1136" s="9">
        <v>43862</v>
      </c>
      <c r="Q1136" t="s">
        <v>43769</v>
      </c>
      <c r="R1136" t="s">
        <v>43770</v>
      </c>
      <c r="S1136" t="s">
        <v>43771</v>
      </c>
      <c r="T1136" t="s">
        <v>43771</v>
      </c>
      <c r="U1136" t="s">
        <v>43772</v>
      </c>
      <c r="V1136" t="s">
        <v>43773</v>
      </c>
      <c r="W1136" s="10">
        <v>40</v>
      </c>
      <c r="X1136" t="s">
        <v>41707</v>
      </c>
      <c r="Y1136" s="11">
        <v>2434</v>
      </c>
      <c r="Z1136" t="s">
        <v>44822</v>
      </c>
      <c r="AA1136" t="s">
        <v>43775</v>
      </c>
      <c r="AB1136" t="s">
        <v>43776</v>
      </c>
      <c r="AE1136" t="s">
        <v>43777</v>
      </c>
      <c r="AF1136" t="s">
        <v>43778</v>
      </c>
      <c r="AG1136" t="s">
        <v>43779</v>
      </c>
      <c r="AH1136" t="s">
        <v>43780</v>
      </c>
      <c r="AI1136" t="s">
        <v>44003</v>
      </c>
      <c r="AJ1136" t="s">
        <v>44004</v>
      </c>
      <c r="AK1136" t="s">
        <v>44511</v>
      </c>
      <c r="AL1136" t="s">
        <v>44512</v>
      </c>
      <c r="AM1136" t="s">
        <v>44005</v>
      </c>
      <c r="AN1136" t="s">
        <v>44006</v>
      </c>
      <c r="AO1136" t="s">
        <v>43787</v>
      </c>
      <c r="AP1136" t="s">
        <v>43788</v>
      </c>
      <c r="AS1136" t="s">
        <v>43789</v>
      </c>
      <c r="AT1136" t="s">
        <v>43790</v>
      </c>
      <c r="AU1136" t="s">
        <v>43793</v>
      </c>
      <c r="AV1136" t="s">
        <v>43793</v>
      </c>
      <c r="AW1136" t="s">
        <v>43792</v>
      </c>
      <c r="AX1136" t="s">
        <v>34987</v>
      </c>
      <c r="AY1136" s="12">
        <v>89175</v>
      </c>
      <c r="AZ1136" t="s">
        <v>41709</v>
      </c>
      <c r="BA1136" t="s">
        <v>35956</v>
      </c>
      <c r="BB1136" t="str">
        <f>VLOOKUP(BA1136,Sheet1!A:B,2,FALSE)</f>
        <v>P-21852</v>
      </c>
      <c r="BC1136" t="str">
        <f>VLOOKUP(BB1136,'[1]ACN Audit Supervisory Organ - M'!$A:$I,3,FALSE)</f>
        <v>UCF IT</v>
      </c>
      <c r="BD1136" t="str">
        <f>VLOOKUP(BB1136,'[1]ACN Audit Supervisory Organ - M'!$A:$I,4,FALSE)</f>
        <v>SUP_4302</v>
      </c>
    </row>
    <row r="1137" spans="1:56" x14ac:dyDescent="0.2">
      <c r="A1137" t="s">
        <v>41709</v>
      </c>
      <c r="B1137" t="s">
        <v>1588</v>
      </c>
      <c r="C1137" t="s">
        <v>1588</v>
      </c>
      <c r="O1137" s="9">
        <v>43862</v>
      </c>
      <c r="P1137" s="9">
        <v>43862</v>
      </c>
      <c r="Q1137" t="s">
        <v>43769</v>
      </c>
      <c r="R1137" t="s">
        <v>43770</v>
      </c>
      <c r="S1137" t="s">
        <v>43771</v>
      </c>
      <c r="T1137" t="s">
        <v>43771</v>
      </c>
      <c r="U1137" t="s">
        <v>43772</v>
      </c>
      <c r="V1137" t="s">
        <v>43773</v>
      </c>
      <c r="W1137" s="10">
        <v>40</v>
      </c>
      <c r="X1137" t="s">
        <v>1588</v>
      </c>
      <c r="Y1137" s="11">
        <v>2451</v>
      </c>
      <c r="Z1137" t="s">
        <v>44823</v>
      </c>
      <c r="AA1137" t="s">
        <v>43775</v>
      </c>
      <c r="AB1137" t="s">
        <v>43776</v>
      </c>
      <c r="AE1137" t="s">
        <v>43777</v>
      </c>
      <c r="AF1137" t="s">
        <v>43778</v>
      </c>
      <c r="AG1137" t="s">
        <v>43779</v>
      </c>
      <c r="AH1137" t="s">
        <v>43780</v>
      </c>
      <c r="AI1137" t="s">
        <v>44003</v>
      </c>
      <c r="AJ1137" t="s">
        <v>44004</v>
      </c>
      <c r="AK1137" t="s">
        <v>44511</v>
      </c>
      <c r="AL1137" t="s">
        <v>44512</v>
      </c>
      <c r="AM1137" t="s">
        <v>44005</v>
      </c>
      <c r="AN1137" t="s">
        <v>44006</v>
      </c>
      <c r="AO1137" t="s">
        <v>43787</v>
      </c>
      <c r="AP1137" t="s">
        <v>43788</v>
      </c>
      <c r="AS1137" t="s">
        <v>43789</v>
      </c>
      <c r="AT1137" t="s">
        <v>43790</v>
      </c>
      <c r="AU1137" t="s">
        <v>43793</v>
      </c>
      <c r="AV1137" t="s">
        <v>43793</v>
      </c>
      <c r="AW1137" t="s">
        <v>43792</v>
      </c>
      <c r="AX1137" t="s">
        <v>36932</v>
      </c>
      <c r="AY1137" s="12">
        <v>66131</v>
      </c>
      <c r="AZ1137" t="s">
        <v>41709</v>
      </c>
      <c r="BA1137" t="s">
        <v>37863</v>
      </c>
      <c r="BB1137" t="str">
        <f>VLOOKUP(BA1137,Sheet1!A:B,2,FALSE)</f>
        <v>P-11562</v>
      </c>
      <c r="BC1137" t="str">
        <f>VLOOKUP(BB1137,'[1]ACN Audit Supervisory Organ - M'!$A:$I,3,FALSE)</f>
        <v>UCF IT</v>
      </c>
      <c r="BD1137" t="str">
        <f>VLOOKUP(BB1137,'[1]ACN Audit Supervisory Organ - M'!$A:$I,4,FALSE)</f>
        <v>SUP_4281</v>
      </c>
    </row>
    <row r="1138" spans="1:56" x14ac:dyDescent="0.2">
      <c r="A1138" t="s">
        <v>41709</v>
      </c>
      <c r="B1138" t="s">
        <v>2100</v>
      </c>
      <c r="C1138" t="s">
        <v>2100</v>
      </c>
      <c r="O1138" s="9">
        <v>43862</v>
      </c>
      <c r="P1138" s="9">
        <v>43862</v>
      </c>
      <c r="Q1138" t="s">
        <v>43769</v>
      </c>
      <c r="R1138" t="s">
        <v>43770</v>
      </c>
      <c r="S1138" t="s">
        <v>43771</v>
      </c>
      <c r="T1138" t="s">
        <v>43771</v>
      </c>
      <c r="U1138" t="s">
        <v>43772</v>
      </c>
      <c r="V1138" t="s">
        <v>43773</v>
      </c>
      <c r="W1138" s="10">
        <v>40</v>
      </c>
      <c r="X1138" t="s">
        <v>2100</v>
      </c>
      <c r="Y1138" s="11">
        <v>2456</v>
      </c>
      <c r="Z1138" t="s">
        <v>44812</v>
      </c>
      <c r="AA1138" t="s">
        <v>43775</v>
      </c>
      <c r="AB1138" t="s">
        <v>43776</v>
      </c>
      <c r="AE1138" t="s">
        <v>43777</v>
      </c>
      <c r="AF1138" t="s">
        <v>43778</v>
      </c>
      <c r="AG1138" t="s">
        <v>44803</v>
      </c>
      <c r="AH1138" t="s">
        <v>44804</v>
      </c>
      <c r="AI1138" t="s">
        <v>44805</v>
      </c>
      <c r="AJ1138" t="s">
        <v>44806</v>
      </c>
      <c r="AK1138" t="s">
        <v>44807</v>
      </c>
      <c r="AL1138" t="s">
        <v>44808</v>
      </c>
      <c r="AM1138" t="s">
        <v>44005</v>
      </c>
      <c r="AN1138" t="s">
        <v>44006</v>
      </c>
      <c r="AO1138" t="s">
        <v>43787</v>
      </c>
      <c r="AP1138" t="s">
        <v>43788</v>
      </c>
      <c r="AS1138" t="s">
        <v>43789</v>
      </c>
      <c r="AT1138" t="s">
        <v>43790</v>
      </c>
      <c r="AU1138" t="s">
        <v>43793</v>
      </c>
      <c r="AV1138" t="s">
        <v>43793</v>
      </c>
      <c r="AW1138" t="s">
        <v>43792</v>
      </c>
      <c r="AX1138" t="s">
        <v>39485</v>
      </c>
      <c r="AY1138" s="12">
        <v>99984</v>
      </c>
      <c r="AZ1138" t="s">
        <v>41709</v>
      </c>
      <c r="BA1138" t="s">
        <v>35306</v>
      </c>
      <c r="BB1138" t="str">
        <f>VLOOKUP(BA1138,Sheet1!A:B,2,FALSE)</f>
        <v>P-12232</v>
      </c>
      <c r="BC1138" t="str">
        <f>VLOOKUP(BB1138,'[1]ACN Audit Supervisory Organ - M'!$A:$I,3,FALSE)</f>
        <v>Financials Support Services</v>
      </c>
      <c r="BD1138" t="str">
        <f>VLOOKUP(BB1138,'[1]ACN Audit Supervisory Organ - M'!$A:$I,4,FALSE)</f>
        <v>SUP_2367</v>
      </c>
    </row>
    <row r="1139" spans="1:56" x14ac:dyDescent="0.2">
      <c r="A1139" t="s">
        <v>41709</v>
      </c>
      <c r="B1139" t="s">
        <v>9542</v>
      </c>
      <c r="C1139" t="s">
        <v>9542</v>
      </c>
      <c r="O1139" s="9">
        <v>43862</v>
      </c>
      <c r="P1139" s="9">
        <v>43862</v>
      </c>
      <c r="Q1139" t="s">
        <v>43769</v>
      </c>
      <c r="R1139" t="s">
        <v>43770</v>
      </c>
      <c r="S1139" t="s">
        <v>43771</v>
      </c>
      <c r="T1139" t="s">
        <v>43771</v>
      </c>
      <c r="U1139" t="s">
        <v>43772</v>
      </c>
      <c r="V1139" t="s">
        <v>43773</v>
      </c>
      <c r="W1139" s="10">
        <v>40</v>
      </c>
      <c r="X1139" t="s">
        <v>9542</v>
      </c>
      <c r="Y1139" s="11">
        <v>2490</v>
      </c>
      <c r="Z1139" t="s">
        <v>44824</v>
      </c>
      <c r="AA1139" t="s">
        <v>43775</v>
      </c>
      <c r="AB1139" t="s">
        <v>43776</v>
      </c>
      <c r="AE1139" t="s">
        <v>43777</v>
      </c>
      <c r="AF1139" t="s">
        <v>43778</v>
      </c>
      <c r="AG1139" t="s">
        <v>44369</v>
      </c>
      <c r="AH1139" t="s">
        <v>44370</v>
      </c>
      <c r="AI1139" t="s">
        <v>44371</v>
      </c>
      <c r="AJ1139" t="s">
        <v>44372</v>
      </c>
      <c r="AK1139" t="s">
        <v>44369</v>
      </c>
      <c r="AL1139" t="s">
        <v>44373</v>
      </c>
      <c r="AM1139" t="s">
        <v>43799</v>
      </c>
      <c r="AN1139" t="s">
        <v>43800</v>
      </c>
      <c r="AO1139" t="s">
        <v>43787</v>
      </c>
      <c r="AP1139" t="s">
        <v>43788</v>
      </c>
      <c r="AS1139" t="s">
        <v>43789</v>
      </c>
      <c r="AT1139" t="s">
        <v>43790</v>
      </c>
      <c r="AU1139" t="s">
        <v>43793</v>
      </c>
      <c r="AV1139" t="s">
        <v>43793</v>
      </c>
      <c r="AW1139" t="s">
        <v>43792</v>
      </c>
      <c r="AX1139" t="s">
        <v>39499</v>
      </c>
      <c r="AY1139" s="12">
        <v>57490</v>
      </c>
      <c r="AZ1139" t="s">
        <v>41709</v>
      </c>
      <c r="BA1139" t="s">
        <v>39858</v>
      </c>
      <c r="BB1139" t="str">
        <f>VLOOKUP(BA1139,Sheet1!A:B,2,FALSE)</f>
        <v>P-11417</v>
      </c>
      <c r="BC1139" t="str">
        <f>VLOOKUP(BB1139,'[1]ACN Audit Supervisory Organ - M'!$A:$I,3,FALSE)</f>
        <v>UCF IT</v>
      </c>
      <c r="BD1139" t="str">
        <f>VLOOKUP(BB1139,'[1]ACN Audit Supervisory Organ - M'!$A:$I,4,FALSE)</f>
        <v>SUP_4264</v>
      </c>
    </row>
    <row r="1140" spans="1:56" x14ac:dyDescent="0.2">
      <c r="A1140" t="s">
        <v>41709</v>
      </c>
      <c r="B1140" t="s">
        <v>14706</v>
      </c>
      <c r="C1140" t="s">
        <v>14706</v>
      </c>
      <c r="O1140" s="9">
        <v>43862</v>
      </c>
      <c r="P1140" s="9">
        <v>43862</v>
      </c>
      <c r="Q1140" t="s">
        <v>43769</v>
      </c>
      <c r="R1140" t="s">
        <v>43770</v>
      </c>
      <c r="S1140" t="s">
        <v>43771</v>
      </c>
      <c r="T1140" t="s">
        <v>43771</v>
      </c>
      <c r="U1140" t="s">
        <v>43772</v>
      </c>
      <c r="V1140" t="s">
        <v>43773</v>
      </c>
      <c r="W1140" s="10">
        <v>40</v>
      </c>
      <c r="X1140" t="s">
        <v>14706</v>
      </c>
      <c r="Y1140" s="11">
        <v>2491</v>
      </c>
      <c r="Z1140" t="s">
        <v>44825</v>
      </c>
      <c r="AA1140" t="s">
        <v>43775</v>
      </c>
      <c r="AB1140" t="s">
        <v>43776</v>
      </c>
      <c r="AE1140" t="s">
        <v>43777</v>
      </c>
      <c r="AF1140" t="s">
        <v>43778</v>
      </c>
      <c r="AG1140" t="s">
        <v>44790</v>
      </c>
      <c r="AH1140" t="s">
        <v>44791</v>
      </c>
      <c r="AI1140" t="s">
        <v>44792</v>
      </c>
      <c r="AJ1140" t="s">
        <v>44793</v>
      </c>
      <c r="AK1140" t="s">
        <v>44794</v>
      </c>
      <c r="AL1140" t="s">
        <v>44795</v>
      </c>
      <c r="AM1140" t="s">
        <v>44005</v>
      </c>
      <c r="AN1140" t="s">
        <v>44006</v>
      </c>
      <c r="AO1140" t="s">
        <v>43787</v>
      </c>
      <c r="AP1140" t="s">
        <v>43788</v>
      </c>
      <c r="AS1140" t="s">
        <v>43789</v>
      </c>
      <c r="AT1140" t="s">
        <v>43790</v>
      </c>
      <c r="AU1140" t="s">
        <v>43793</v>
      </c>
      <c r="AV1140" t="s">
        <v>43793</v>
      </c>
      <c r="AW1140" t="s">
        <v>43792</v>
      </c>
      <c r="AX1140" t="s">
        <v>40167</v>
      </c>
      <c r="AY1140" s="12">
        <v>66447</v>
      </c>
      <c r="AZ1140" t="s">
        <v>41709</v>
      </c>
      <c r="BA1140" t="s">
        <v>36295</v>
      </c>
      <c r="BB1140" t="str">
        <f>VLOOKUP(BA1140,Sheet1!A:B,2,FALSE)</f>
        <v>P-11474</v>
      </c>
      <c r="BC1140" t="str">
        <f>VLOOKUP(BB1140,'[1]ACN Audit Supervisory Organ - M'!$A:$I,3,FALSE)</f>
        <v>UCF IT</v>
      </c>
      <c r="BD1140" t="str">
        <f>VLOOKUP(BB1140,'[1]ACN Audit Supervisory Organ - M'!$A:$I,4,FALSE)</f>
        <v>SUP_4312</v>
      </c>
    </row>
    <row r="1141" spans="1:56" x14ac:dyDescent="0.2">
      <c r="A1141" t="s">
        <v>41709</v>
      </c>
      <c r="B1141" t="s">
        <v>4931</v>
      </c>
      <c r="C1141" t="s">
        <v>4931</v>
      </c>
      <c r="O1141" s="9">
        <v>43862</v>
      </c>
      <c r="P1141" s="9">
        <v>43862</v>
      </c>
      <c r="Q1141" t="s">
        <v>43769</v>
      </c>
      <c r="R1141" t="s">
        <v>43770</v>
      </c>
      <c r="S1141" t="s">
        <v>43771</v>
      </c>
      <c r="T1141" t="s">
        <v>43771</v>
      </c>
      <c r="U1141" t="s">
        <v>43772</v>
      </c>
      <c r="V1141" t="s">
        <v>43773</v>
      </c>
      <c r="W1141" s="10">
        <v>40</v>
      </c>
      <c r="X1141" t="s">
        <v>4931</v>
      </c>
      <c r="Y1141" s="11">
        <v>2492</v>
      </c>
      <c r="Z1141" t="s">
        <v>44825</v>
      </c>
      <c r="AA1141" t="s">
        <v>43775</v>
      </c>
      <c r="AB1141" t="s">
        <v>43776</v>
      </c>
      <c r="AE1141" t="s">
        <v>43777</v>
      </c>
      <c r="AF1141" t="s">
        <v>43778</v>
      </c>
      <c r="AG1141" t="s">
        <v>44790</v>
      </c>
      <c r="AH1141" t="s">
        <v>44791</v>
      </c>
      <c r="AI1141" t="s">
        <v>44792</v>
      </c>
      <c r="AJ1141" t="s">
        <v>44793</v>
      </c>
      <c r="AK1141" t="s">
        <v>44794</v>
      </c>
      <c r="AL1141" t="s">
        <v>44795</v>
      </c>
      <c r="AM1141" t="s">
        <v>44005</v>
      </c>
      <c r="AN1141" t="s">
        <v>44006</v>
      </c>
      <c r="AO1141" t="s">
        <v>43787</v>
      </c>
      <c r="AP1141" t="s">
        <v>43788</v>
      </c>
      <c r="AS1141" t="s">
        <v>43789</v>
      </c>
      <c r="AT1141" t="s">
        <v>43790</v>
      </c>
      <c r="AU1141" t="s">
        <v>43793</v>
      </c>
      <c r="AV1141" t="s">
        <v>43793</v>
      </c>
      <c r="AW1141" t="s">
        <v>43792</v>
      </c>
      <c r="AX1141" t="s">
        <v>40165</v>
      </c>
      <c r="AY1141" s="12">
        <v>100123</v>
      </c>
      <c r="AZ1141" t="s">
        <v>41709</v>
      </c>
      <c r="BA1141" t="s">
        <v>36295</v>
      </c>
      <c r="BB1141" t="str">
        <f>VLOOKUP(BA1141,Sheet1!A:B,2,FALSE)</f>
        <v>P-11474</v>
      </c>
      <c r="BC1141" t="str">
        <f>VLOOKUP(BB1141,'[1]ACN Audit Supervisory Organ - M'!$A:$I,3,FALSE)</f>
        <v>UCF IT</v>
      </c>
      <c r="BD1141" t="str">
        <f>VLOOKUP(BB1141,'[1]ACN Audit Supervisory Organ - M'!$A:$I,4,FALSE)</f>
        <v>SUP_4312</v>
      </c>
    </row>
    <row r="1142" spans="1:56" x14ac:dyDescent="0.2">
      <c r="A1142" t="s">
        <v>41709</v>
      </c>
      <c r="B1142" t="s">
        <v>4931</v>
      </c>
      <c r="C1142" t="s">
        <v>4931</v>
      </c>
      <c r="O1142" s="9">
        <v>43862</v>
      </c>
      <c r="P1142" s="9">
        <v>43862</v>
      </c>
      <c r="Q1142" t="s">
        <v>43769</v>
      </c>
      <c r="R1142" t="s">
        <v>43770</v>
      </c>
      <c r="S1142" t="s">
        <v>43771</v>
      </c>
      <c r="T1142" t="s">
        <v>43771</v>
      </c>
      <c r="U1142" t="s">
        <v>43772</v>
      </c>
      <c r="V1142" t="s">
        <v>43773</v>
      </c>
      <c r="W1142" s="10">
        <v>40</v>
      </c>
      <c r="X1142" t="s">
        <v>4931</v>
      </c>
      <c r="Y1142" s="11">
        <v>2492</v>
      </c>
      <c r="Z1142" t="s">
        <v>44825</v>
      </c>
      <c r="AA1142" t="s">
        <v>43775</v>
      </c>
      <c r="AB1142" t="s">
        <v>43776</v>
      </c>
      <c r="AE1142" t="s">
        <v>43777</v>
      </c>
      <c r="AF1142" t="s">
        <v>43778</v>
      </c>
      <c r="AG1142" t="s">
        <v>44790</v>
      </c>
      <c r="AH1142" t="s">
        <v>44791</v>
      </c>
      <c r="AI1142" t="s">
        <v>44792</v>
      </c>
      <c r="AJ1142" t="s">
        <v>44793</v>
      </c>
      <c r="AK1142" t="s">
        <v>44794</v>
      </c>
      <c r="AL1142" t="s">
        <v>44795</v>
      </c>
      <c r="AM1142" t="s">
        <v>44005</v>
      </c>
      <c r="AN1142" t="s">
        <v>44006</v>
      </c>
      <c r="AO1142" t="s">
        <v>43787</v>
      </c>
      <c r="AP1142" t="s">
        <v>43788</v>
      </c>
      <c r="AS1142" t="s">
        <v>43789</v>
      </c>
      <c r="AT1142" t="s">
        <v>43790</v>
      </c>
      <c r="AU1142" t="s">
        <v>43793</v>
      </c>
      <c r="AV1142" t="s">
        <v>43793</v>
      </c>
      <c r="AW1142" t="s">
        <v>43792</v>
      </c>
      <c r="AX1142" t="s">
        <v>40754</v>
      </c>
      <c r="AY1142" s="12">
        <v>95382</v>
      </c>
      <c r="AZ1142" t="s">
        <v>41709</v>
      </c>
      <c r="BA1142" t="s">
        <v>36295</v>
      </c>
      <c r="BB1142" t="str">
        <f>VLOOKUP(BA1142,Sheet1!A:B,2,FALSE)</f>
        <v>P-11474</v>
      </c>
      <c r="BC1142" t="str">
        <f>VLOOKUP(BB1142,'[1]ACN Audit Supervisory Organ - M'!$A:$I,3,FALSE)</f>
        <v>UCF IT</v>
      </c>
      <c r="BD1142" t="str">
        <f>VLOOKUP(BB1142,'[1]ACN Audit Supervisory Organ - M'!$A:$I,4,FALSE)</f>
        <v>SUP_4312</v>
      </c>
    </row>
    <row r="1143" spans="1:56" x14ac:dyDescent="0.2">
      <c r="A1143" t="s">
        <v>41709</v>
      </c>
      <c r="B1143" t="s">
        <v>42169</v>
      </c>
      <c r="C1143" t="s">
        <v>42169</v>
      </c>
      <c r="O1143" s="9">
        <v>43862</v>
      </c>
      <c r="P1143" s="9">
        <v>43862</v>
      </c>
      <c r="Q1143" t="s">
        <v>43769</v>
      </c>
      <c r="R1143" t="s">
        <v>43770</v>
      </c>
      <c r="S1143" t="s">
        <v>43771</v>
      </c>
      <c r="T1143" t="s">
        <v>43771</v>
      </c>
      <c r="U1143" t="s">
        <v>43772</v>
      </c>
      <c r="V1143" t="s">
        <v>43773</v>
      </c>
      <c r="W1143" s="10">
        <v>40</v>
      </c>
      <c r="X1143" t="s">
        <v>42169</v>
      </c>
      <c r="Y1143" s="11">
        <v>2498</v>
      </c>
      <c r="Z1143" t="s">
        <v>44002</v>
      </c>
      <c r="AA1143" t="s">
        <v>43775</v>
      </c>
      <c r="AB1143" t="s">
        <v>43776</v>
      </c>
      <c r="AE1143" t="s">
        <v>43777</v>
      </c>
      <c r="AF1143" t="s">
        <v>43778</v>
      </c>
      <c r="AG1143" t="s">
        <v>43779</v>
      </c>
      <c r="AH1143" t="s">
        <v>43780</v>
      </c>
      <c r="AI1143" t="s">
        <v>44003</v>
      </c>
      <c r="AJ1143" t="s">
        <v>44004</v>
      </c>
      <c r="AK1143" t="s">
        <v>44511</v>
      </c>
      <c r="AL1143" t="s">
        <v>44512</v>
      </c>
      <c r="AM1143" t="s">
        <v>44005</v>
      </c>
      <c r="AN1143" t="s">
        <v>44006</v>
      </c>
      <c r="AO1143" t="s">
        <v>43787</v>
      </c>
      <c r="AP1143" t="s">
        <v>43788</v>
      </c>
      <c r="AS1143" t="s">
        <v>43789</v>
      </c>
      <c r="AT1143" t="s">
        <v>43790</v>
      </c>
      <c r="AU1143" t="s">
        <v>43793</v>
      </c>
      <c r="AV1143" t="s">
        <v>43793</v>
      </c>
      <c r="AW1143" t="s">
        <v>43792</v>
      </c>
      <c r="AX1143" t="s">
        <v>36522</v>
      </c>
      <c r="AY1143" s="12">
        <v>142475</v>
      </c>
      <c r="AZ1143" t="s">
        <v>41709</v>
      </c>
      <c r="BA1143" t="s">
        <v>39960</v>
      </c>
      <c r="BB1143" t="str">
        <f>VLOOKUP(BA1143,Sheet1!A:B,2,FALSE)</f>
        <v>P-13407</v>
      </c>
      <c r="BC1143" t="e">
        <f>VLOOKUP(BB1143,'[1]ACN Audit Supervisory Organ - M'!$A:$I,3,FALSE)</f>
        <v>#N/A</v>
      </c>
      <c r="BD1143" t="e">
        <f>VLOOKUP(BB1143,'[1]ACN Audit Supervisory Organ - M'!$A:$I,4,FALSE)</f>
        <v>#N/A</v>
      </c>
    </row>
    <row r="1144" spans="1:56" x14ac:dyDescent="0.2">
      <c r="A1144" t="s">
        <v>41709</v>
      </c>
      <c r="B1144" t="s">
        <v>4128</v>
      </c>
      <c r="C1144" t="s">
        <v>4128</v>
      </c>
      <c r="O1144" s="9">
        <v>43862</v>
      </c>
      <c r="P1144" s="9">
        <v>43862</v>
      </c>
      <c r="Q1144" t="s">
        <v>43769</v>
      </c>
      <c r="R1144" t="s">
        <v>43770</v>
      </c>
      <c r="S1144" t="s">
        <v>43771</v>
      </c>
      <c r="T1144" t="s">
        <v>43771</v>
      </c>
      <c r="U1144" t="s">
        <v>43772</v>
      </c>
      <c r="V1144" t="s">
        <v>43773</v>
      </c>
      <c r="W1144" s="10">
        <v>40</v>
      </c>
      <c r="X1144" t="s">
        <v>4128</v>
      </c>
      <c r="Y1144" s="11">
        <v>2499</v>
      </c>
      <c r="Z1144" t="s">
        <v>44002</v>
      </c>
      <c r="AA1144" t="s">
        <v>43775</v>
      </c>
      <c r="AB1144" t="s">
        <v>43776</v>
      </c>
      <c r="AE1144" t="s">
        <v>43777</v>
      </c>
      <c r="AF1144" t="s">
        <v>43778</v>
      </c>
      <c r="AG1144" t="s">
        <v>44790</v>
      </c>
      <c r="AH1144" t="s">
        <v>44791</v>
      </c>
      <c r="AI1144" t="s">
        <v>44792</v>
      </c>
      <c r="AJ1144" t="s">
        <v>44793</v>
      </c>
      <c r="AK1144" t="s">
        <v>44794</v>
      </c>
      <c r="AL1144" t="s">
        <v>44795</v>
      </c>
      <c r="AM1144" t="s">
        <v>44005</v>
      </c>
      <c r="AN1144" t="s">
        <v>44006</v>
      </c>
      <c r="AO1144" t="s">
        <v>43787</v>
      </c>
      <c r="AP1144" t="s">
        <v>43788</v>
      </c>
      <c r="AS1144" t="s">
        <v>43789</v>
      </c>
      <c r="AT1144" t="s">
        <v>43790</v>
      </c>
      <c r="AU1144" t="s">
        <v>43793</v>
      </c>
      <c r="AV1144" t="s">
        <v>43793</v>
      </c>
      <c r="AW1144" t="s">
        <v>43792</v>
      </c>
      <c r="AX1144" t="s">
        <v>39823</v>
      </c>
      <c r="AY1144" s="12">
        <v>109000</v>
      </c>
      <c r="AZ1144" t="s">
        <v>41709</v>
      </c>
      <c r="BA1144" t="s">
        <v>36522</v>
      </c>
      <c r="BB1144" t="str">
        <f>VLOOKUP(BA1144,Sheet1!A:B,2,FALSE)</f>
        <v>P-48174</v>
      </c>
      <c r="BC1144" t="e">
        <f>VLOOKUP(BB1144,'[1]ACN Audit Supervisory Organ - M'!$A:$I,3,FALSE)</f>
        <v>#N/A</v>
      </c>
      <c r="BD1144" t="e">
        <f>VLOOKUP(BB1144,'[1]ACN Audit Supervisory Organ - M'!$A:$I,4,FALSE)</f>
        <v>#N/A</v>
      </c>
    </row>
    <row r="1145" spans="1:56" x14ac:dyDescent="0.2">
      <c r="A1145" t="s">
        <v>41709</v>
      </c>
      <c r="B1145" t="s">
        <v>20742</v>
      </c>
      <c r="C1145" t="s">
        <v>20742</v>
      </c>
      <c r="O1145" s="9">
        <v>43862</v>
      </c>
      <c r="P1145" s="9">
        <v>43862</v>
      </c>
      <c r="Q1145" t="s">
        <v>43769</v>
      </c>
      <c r="R1145" t="s">
        <v>43770</v>
      </c>
      <c r="S1145" t="s">
        <v>43771</v>
      </c>
      <c r="T1145" t="s">
        <v>43771</v>
      </c>
      <c r="U1145" t="s">
        <v>43772</v>
      </c>
      <c r="V1145" t="s">
        <v>43773</v>
      </c>
      <c r="W1145" s="10">
        <v>40</v>
      </c>
      <c r="X1145" t="s">
        <v>20742</v>
      </c>
      <c r="Y1145" s="11">
        <v>2500</v>
      </c>
      <c r="Z1145" t="s">
        <v>44826</v>
      </c>
      <c r="AA1145" t="s">
        <v>43775</v>
      </c>
      <c r="AB1145" t="s">
        <v>43776</v>
      </c>
      <c r="AE1145" t="s">
        <v>43777</v>
      </c>
      <c r="AF1145" t="s">
        <v>43778</v>
      </c>
      <c r="AG1145" t="s">
        <v>44790</v>
      </c>
      <c r="AH1145" t="s">
        <v>44791</v>
      </c>
      <c r="AI1145" t="s">
        <v>44792</v>
      </c>
      <c r="AJ1145" t="s">
        <v>44793</v>
      </c>
      <c r="AK1145" t="s">
        <v>44794</v>
      </c>
      <c r="AL1145" t="s">
        <v>44795</v>
      </c>
      <c r="AM1145" t="s">
        <v>44005</v>
      </c>
      <c r="AN1145" t="s">
        <v>44006</v>
      </c>
      <c r="AO1145" t="s">
        <v>43787</v>
      </c>
      <c r="AP1145" t="s">
        <v>43788</v>
      </c>
      <c r="AS1145" t="s">
        <v>43789</v>
      </c>
      <c r="AT1145" t="s">
        <v>43790</v>
      </c>
      <c r="AU1145" t="s">
        <v>43791</v>
      </c>
      <c r="AV1145" t="s">
        <v>43791</v>
      </c>
      <c r="AW1145" t="s">
        <v>43792</v>
      </c>
      <c r="AX1145" t="s">
        <v>39696</v>
      </c>
      <c r="AY1145" s="12">
        <v>36841</v>
      </c>
      <c r="AZ1145" t="s">
        <v>41709</v>
      </c>
      <c r="BA1145" t="s">
        <v>40145</v>
      </c>
      <c r="BB1145" t="str">
        <f>VLOOKUP(BA1145,Sheet1!A:B,2,FALSE)</f>
        <v>P-34048</v>
      </c>
      <c r="BC1145" t="str">
        <f>VLOOKUP(BB1145,'[1]ACN Audit Supervisory Organ - M'!$A:$I,3,FALSE)</f>
        <v>UCF IT Information Technology (Communication Services)</v>
      </c>
      <c r="BD1145" t="str">
        <f>VLOOKUP(BB1145,'[1]ACN Audit Supervisory Organ - M'!$A:$I,4,FALSE)</f>
        <v>SUP_4278</v>
      </c>
    </row>
    <row r="1146" spans="1:56" x14ac:dyDescent="0.2">
      <c r="A1146" t="s">
        <v>41709</v>
      </c>
      <c r="B1146" t="s">
        <v>20742</v>
      </c>
      <c r="C1146" t="s">
        <v>20742</v>
      </c>
      <c r="O1146" s="9">
        <v>43862</v>
      </c>
      <c r="P1146" s="9">
        <v>43862</v>
      </c>
      <c r="Q1146" t="s">
        <v>43769</v>
      </c>
      <c r="R1146" t="s">
        <v>43770</v>
      </c>
      <c r="S1146" t="s">
        <v>43771</v>
      </c>
      <c r="T1146" t="s">
        <v>43771</v>
      </c>
      <c r="U1146" t="s">
        <v>43772</v>
      </c>
      <c r="V1146" t="s">
        <v>43773</v>
      </c>
      <c r="W1146" s="10">
        <v>40</v>
      </c>
      <c r="X1146" t="s">
        <v>20742</v>
      </c>
      <c r="Y1146" s="11">
        <v>2500</v>
      </c>
      <c r="Z1146" t="s">
        <v>44827</v>
      </c>
      <c r="AA1146" t="s">
        <v>43775</v>
      </c>
      <c r="AB1146" t="s">
        <v>43776</v>
      </c>
      <c r="AE1146" t="s">
        <v>43777</v>
      </c>
      <c r="AF1146" t="s">
        <v>43778</v>
      </c>
      <c r="AG1146" t="s">
        <v>44790</v>
      </c>
      <c r="AH1146" t="s">
        <v>44791</v>
      </c>
      <c r="AI1146" t="s">
        <v>44792</v>
      </c>
      <c r="AJ1146" t="s">
        <v>44793</v>
      </c>
      <c r="AK1146" t="s">
        <v>44794</v>
      </c>
      <c r="AL1146" t="s">
        <v>44795</v>
      </c>
      <c r="AM1146" t="s">
        <v>44005</v>
      </c>
      <c r="AN1146" t="s">
        <v>44006</v>
      </c>
      <c r="AO1146" t="s">
        <v>43787</v>
      </c>
      <c r="AP1146" t="s">
        <v>43788</v>
      </c>
      <c r="AS1146" t="s">
        <v>43789</v>
      </c>
      <c r="AT1146" t="s">
        <v>43790</v>
      </c>
      <c r="AU1146" t="s">
        <v>43791</v>
      </c>
      <c r="AV1146" t="s">
        <v>43791</v>
      </c>
      <c r="AW1146" t="s">
        <v>43792</v>
      </c>
      <c r="AX1146" t="s">
        <v>39918</v>
      </c>
      <c r="AY1146" s="12">
        <v>44495</v>
      </c>
      <c r="AZ1146" t="s">
        <v>41709</v>
      </c>
      <c r="BA1146" t="s">
        <v>40202</v>
      </c>
      <c r="BB1146" t="str">
        <f>VLOOKUP(BA1146,Sheet1!A:B,2,FALSE)</f>
        <v>P-10787</v>
      </c>
      <c r="BC1146" t="str">
        <f>VLOOKUP(BB1146,'[1]ACN Audit Supervisory Organ - M'!$A:$I,3,FALSE)</f>
        <v>UCF IT-Payroll</v>
      </c>
      <c r="BD1146" t="str">
        <f>VLOOKUP(BB1146,'[1]ACN Audit Supervisory Organ - M'!$A:$I,4,FALSE)</f>
        <v>SUP_5849</v>
      </c>
    </row>
    <row r="1147" spans="1:56" x14ac:dyDescent="0.2">
      <c r="A1147" t="s">
        <v>41709</v>
      </c>
      <c r="B1147" t="s">
        <v>16262</v>
      </c>
      <c r="C1147" t="s">
        <v>16262</v>
      </c>
      <c r="O1147" s="9">
        <v>43862</v>
      </c>
      <c r="P1147" s="9">
        <v>43862</v>
      </c>
      <c r="Q1147" t="s">
        <v>43769</v>
      </c>
      <c r="R1147" t="s">
        <v>43770</v>
      </c>
      <c r="S1147" t="s">
        <v>43771</v>
      </c>
      <c r="T1147" t="s">
        <v>43771</v>
      </c>
      <c r="U1147" t="s">
        <v>43772</v>
      </c>
      <c r="V1147" t="s">
        <v>43773</v>
      </c>
      <c r="W1147" s="10">
        <v>40</v>
      </c>
      <c r="X1147" t="s">
        <v>16262</v>
      </c>
      <c r="Y1147" s="11">
        <v>2503</v>
      </c>
      <c r="Z1147" t="s">
        <v>44827</v>
      </c>
      <c r="AA1147" t="s">
        <v>43775</v>
      </c>
      <c r="AB1147" t="s">
        <v>43776</v>
      </c>
      <c r="AE1147" t="s">
        <v>43777</v>
      </c>
      <c r="AF1147" t="s">
        <v>43778</v>
      </c>
      <c r="AG1147" t="s">
        <v>44790</v>
      </c>
      <c r="AH1147" t="s">
        <v>44791</v>
      </c>
      <c r="AI1147" t="s">
        <v>44792</v>
      </c>
      <c r="AJ1147" t="s">
        <v>44793</v>
      </c>
      <c r="AK1147" t="s">
        <v>44794</v>
      </c>
      <c r="AL1147" t="s">
        <v>44795</v>
      </c>
      <c r="AM1147" t="s">
        <v>44005</v>
      </c>
      <c r="AN1147" t="s">
        <v>44006</v>
      </c>
      <c r="AO1147" t="s">
        <v>43787</v>
      </c>
      <c r="AP1147" t="s">
        <v>43788</v>
      </c>
      <c r="AS1147" t="s">
        <v>43789</v>
      </c>
      <c r="AT1147" t="s">
        <v>43790</v>
      </c>
      <c r="AU1147" t="s">
        <v>43793</v>
      </c>
      <c r="AV1147" t="s">
        <v>43793</v>
      </c>
      <c r="AW1147" t="s">
        <v>43792</v>
      </c>
      <c r="AX1147" t="s">
        <v>39943</v>
      </c>
      <c r="AY1147" s="12">
        <v>62037</v>
      </c>
      <c r="AZ1147" t="s">
        <v>41709</v>
      </c>
      <c r="BA1147" t="s">
        <v>40202</v>
      </c>
      <c r="BB1147" t="str">
        <f>VLOOKUP(BA1147,Sheet1!A:B,2,FALSE)</f>
        <v>P-10787</v>
      </c>
      <c r="BC1147" t="str">
        <f>VLOOKUP(BB1147,'[1]ACN Audit Supervisory Organ - M'!$A:$I,3,FALSE)</f>
        <v>UCF IT-Payroll</v>
      </c>
      <c r="BD1147" t="str">
        <f>VLOOKUP(BB1147,'[1]ACN Audit Supervisory Organ - M'!$A:$I,4,FALSE)</f>
        <v>SUP_5849</v>
      </c>
    </row>
    <row r="1148" spans="1:56" x14ac:dyDescent="0.2">
      <c r="A1148" t="s">
        <v>41709</v>
      </c>
      <c r="B1148" t="s">
        <v>42862</v>
      </c>
      <c r="C1148" t="s">
        <v>42862</v>
      </c>
      <c r="O1148" s="9">
        <v>43862</v>
      </c>
      <c r="P1148" s="9">
        <v>43862</v>
      </c>
      <c r="Q1148" t="s">
        <v>43769</v>
      </c>
      <c r="R1148" t="s">
        <v>43770</v>
      </c>
      <c r="S1148" t="s">
        <v>43771</v>
      </c>
      <c r="T1148" t="s">
        <v>43771</v>
      </c>
      <c r="U1148" t="s">
        <v>43772</v>
      </c>
      <c r="V1148" t="s">
        <v>43773</v>
      </c>
      <c r="W1148" s="10">
        <v>40</v>
      </c>
      <c r="X1148" t="s">
        <v>42862</v>
      </c>
      <c r="Y1148" s="11">
        <v>2506</v>
      </c>
      <c r="Z1148" t="s">
        <v>44826</v>
      </c>
      <c r="AA1148" t="s">
        <v>43775</v>
      </c>
      <c r="AB1148" t="s">
        <v>43776</v>
      </c>
      <c r="AE1148" t="s">
        <v>43777</v>
      </c>
      <c r="AF1148" t="s">
        <v>43778</v>
      </c>
      <c r="AG1148" t="s">
        <v>44790</v>
      </c>
      <c r="AH1148" t="s">
        <v>44791</v>
      </c>
      <c r="AI1148" t="s">
        <v>44792</v>
      </c>
      <c r="AJ1148" t="s">
        <v>44793</v>
      </c>
      <c r="AK1148" t="s">
        <v>44794</v>
      </c>
      <c r="AL1148" t="s">
        <v>44795</v>
      </c>
      <c r="AM1148" t="s">
        <v>44005</v>
      </c>
      <c r="AN1148" t="s">
        <v>44006</v>
      </c>
      <c r="AO1148" t="s">
        <v>43787</v>
      </c>
      <c r="AP1148" t="s">
        <v>43788</v>
      </c>
      <c r="AS1148" t="s">
        <v>43789</v>
      </c>
      <c r="AT1148" t="s">
        <v>43790</v>
      </c>
      <c r="AU1148" t="s">
        <v>43793</v>
      </c>
      <c r="AV1148" t="s">
        <v>43793</v>
      </c>
      <c r="AW1148" t="s">
        <v>43792</v>
      </c>
      <c r="AX1148" t="s">
        <v>39923</v>
      </c>
      <c r="AY1148" s="12">
        <v>51116</v>
      </c>
      <c r="AZ1148" t="s">
        <v>41709</v>
      </c>
      <c r="BA1148" t="s">
        <v>40145</v>
      </c>
      <c r="BB1148" t="str">
        <f>VLOOKUP(BA1148,Sheet1!A:B,2,FALSE)</f>
        <v>P-34048</v>
      </c>
      <c r="BC1148" t="str">
        <f>VLOOKUP(BB1148,'[1]ACN Audit Supervisory Organ - M'!$A:$I,3,FALSE)</f>
        <v>UCF IT Information Technology (Communication Services)</v>
      </c>
      <c r="BD1148" t="str">
        <f>VLOOKUP(BB1148,'[1]ACN Audit Supervisory Organ - M'!$A:$I,4,FALSE)</f>
        <v>SUP_4278</v>
      </c>
    </row>
    <row r="1149" spans="1:56" x14ac:dyDescent="0.2">
      <c r="A1149" t="s">
        <v>41709</v>
      </c>
      <c r="B1149" t="s">
        <v>42862</v>
      </c>
      <c r="C1149" t="s">
        <v>42862</v>
      </c>
      <c r="O1149" s="9">
        <v>43862</v>
      </c>
      <c r="P1149" s="9">
        <v>43862</v>
      </c>
      <c r="Q1149" t="s">
        <v>43769</v>
      </c>
      <c r="R1149" t="s">
        <v>43770</v>
      </c>
      <c r="S1149" t="s">
        <v>43771</v>
      </c>
      <c r="T1149" t="s">
        <v>43771</v>
      </c>
      <c r="U1149" t="s">
        <v>43772</v>
      </c>
      <c r="V1149" t="s">
        <v>43773</v>
      </c>
      <c r="W1149" s="10">
        <v>40</v>
      </c>
      <c r="X1149" t="s">
        <v>42862</v>
      </c>
      <c r="Y1149" s="11">
        <v>2506</v>
      </c>
      <c r="Z1149" t="s">
        <v>44002</v>
      </c>
      <c r="AA1149" t="s">
        <v>43775</v>
      </c>
      <c r="AB1149" t="s">
        <v>43776</v>
      </c>
      <c r="AE1149" t="s">
        <v>43777</v>
      </c>
      <c r="AF1149" t="s">
        <v>43778</v>
      </c>
      <c r="AG1149" t="s">
        <v>44790</v>
      </c>
      <c r="AH1149" t="s">
        <v>44791</v>
      </c>
      <c r="AI1149" t="s">
        <v>44792</v>
      </c>
      <c r="AJ1149" t="s">
        <v>44793</v>
      </c>
      <c r="AK1149" t="s">
        <v>44794</v>
      </c>
      <c r="AL1149" t="s">
        <v>44795</v>
      </c>
      <c r="AM1149" t="s">
        <v>44005</v>
      </c>
      <c r="AN1149" t="s">
        <v>44006</v>
      </c>
      <c r="AO1149" t="s">
        <v>43787</v>
      </c>
      <c r="AP1149" t="s">
        <v>43788</v>
      </c>
      <c r="AS1149" t="s">
        <v>43789</v>
      </c>
      <c r="AT1149" t="s">
        <v>43790</v>
      </c>
      <c r="AU1149" t="s">
        <v>43793</v>
      </c>
      <c r="AV1149" t="s">
        <v>43793</v>
      </c>
      <c r="AW1149" t="s">
        <v>43792</v>
      </c>
      <c r="AX1149" t="s">
        <v>39942</v>
      </c>
      <c r="AY1149" s="12">
        <v>52394</v>
      </c>
      <c r="AZ1149" t="s">
        <v>41709</v>
      </c>
      <c r="BA1149" t="s">
        <v>39960</v>
      </c>
      <c r="BB1149" t="str">
        <f>VLOOKUP(BA1149,Sheet1!A:B,2,FALSE)</f>
        <v>P-13407</v>
      </c>
      <c r="BC1149" t="e">
        <f>VLOOKUP(BB1149,'[1]ACN Audit Supervisory Organ - M'!$A:$I,3,FALSE)</f>
        <v>#N/A</v>
      </c>
      <c r="BD1149" t="e">
        <f>VLOOKUP(BB1149,'[1]ACN Audit Supervisory Organ - M'!$A:$I,4,FALSE)</f>
        <v>#N/A</v>
      </c>
    </row>
    <row r="1150" spans="1:56" x14ac:dyDescent="0.2">
      <c r="A1150" t="s">
        <v>41709</v>
      </c>
      <c r="B1150" t="s">
        <v>42873</v>
      </c>
      <c r="C1150" t="s">
        <v>42873</v>
      </c>
      <c r="O1150" s="9">
        <v>43862</v>
      </c>
      <c r="P1150" s="9">
        <v>43862</v>
      </c>
      <c r="Q1150" t="s">
        <v>43769</v>
      </c>
      <c r="R1150" t="s">
        <v>43770</v>
      </c>
      <c r="S1150" t="s">
        <v>43771</v>
      </c>
      <c r="T1150" t="s">
        <v>43771</v>
      </c>
      <c r="U1150" t="s">
        <v>43772</v>
      </c>
      <c r="V1150" t="s">
        <v>43773</v>
      </c>
      <c r="W1150" s="10">
        <v>40</v>
      </c>
      <c r="X1150" t="s">
        <v>42873</v>
      </c>
      <c r="Y1150" s="11">
        <v>2510</v>
      </c>
      <c r="Z1150" t="s">
        <v>44818</v>
      </c>
      <c r="AA1150" t="s">
        <v>43775</v>
      </c>
      <c r="AB1150" t="s">
        <v>43776</v>
      </c>
      <c r="AE1150" t="s">
        <v>43777</v>
      </c>
      <c r="AF1150" t="s">
        <v>43778</v>
      </c>
      <c r="AG1150" t="s">
        <v>44790</v>
      </c>
      <c r="AH1150" t="s">
        <v>44791</v>
      </c>
      <c r="AI1150" t="s">
        <v>44792</v>
      </c>
      <c r="AJ1150" t="s">
        <v>44793</v>
      </c>
      <c r="AK1150" t="s">
        <v>44794</v>
      </c>
      <c r="AL1150" t="s">
        <v>44795</v>
      </c>
      <c r="AM1150" t="s">
        <v>44005</v>
      </c>
      <c r="AN1150" t="s">
        <v>44006</v>
      </c>
      <c r="AO1150" t="s">
        <v>43787</v>
      </c>
      <c r="AP1150" t="s">
        <v>43788</v>
      </c>
      <c r="AS1150" t="s">
        <v>43789</v>
      </c>
      <c r="AT1150" t="s">
        <v>43790</v>
      </c>
      <c r="AU1150" t="s">
        <v>43793</v>
      </c>
      <c r="AV1150" t="s">
        <v>43793</v>
      </c>
      <c r="AW1150" t="s">
        <v>43792</v>
      </c>
      <c r="AX1150" t="s">
        <v>39960</v>
      </c>
      <c r="AY1150" s="12">
        <v>164433</v>
      </c>
      <c r="AZ1150" t="s">
        <v>41709</v>
      </c>
      <c r="BA1150" t="s">
        <v>36193</v>
      </c>
      <c r="BB1150" t="str">
        <f>VLOOKUP(BA1150,Sheet1!A:B,2,FALSE)</f>
        <v>P-21746</v>
      </c>
      <c r="BC1150" t="str">
        <f>VLOOKUP(BB1150,'[1]ACN Audit Supervisory Organ - M'!$A:$I,3,FALSE)</f>
        <v>Knight Vision Project - ERP Implementation - Human Resources</v>
      </c>
      <c r="BD1150" t="str">
        <f>VLOOKUP(BB1150,'[1]ACN Audit Supervisory Organ - M'!$A:$I,4,FALSE)</f>
        <v>SUP_2324</v>
      </c>
    </row>
    <row r="1151" spans="1:56" x14ac:dyDescent="0.2">
      <c r="A1151" t="s">
        <v>41709</v>
      </c>
      <c r="B1151" t="s">
        <v>10296</v>
      </c>
      <c r="C1151" t="s">
        <v>10296</v>
      </c>
      <c r="O1151" s="9">
        <v>43862</v>
      </c>
      <c r="P1151" s="9">
        <v>43862</v>
      </c>
      <c r="Q1151" t="s">
        <v>43769</v>
      </c>
      <c r="R1151" t="s">
        <v>43770</v>
      </c>
      <c r="S1151" t="s">
        <v>43771</v>
      </c>
      <c r="T1151" t="s">
        <v>43771</v>
      </c>
      <c r="U1151" t="s">
        <v>43772</v>
      </c>
      <c r="V1151" t="s">
        <v>43773</v>
      </c>
      <c r="W1151" s="10">
        <v>40</v>
      </c>
      <c r="X1151" t="s">
        <v>10296</v>
      </c>
      <c r="Y1151" s="11">
        <v>2512</v>
      </c>
      <c r="Z1151" t="s">
        <v>44828</v>
      </c>
      <c r="AA1151" t="s">
        <v>43775</v>
      </c>
      <c r="AB1151" t="s">
        <v>43776</v>
      </c>
      <c r="AE1151" t="s">
        <v>43777</v>
      </c>
      <c r="AF1151" t="s">
        <v>43778</v>
      </c>
      <c r="AG1151" t="s">
        <v>44790</v>
      </c>
      <c r="AH1151" t="s">
        <v>44791</v>
      </c>
      <c r="AI1151" t="s">
        <v>44792</v>
      </c>
      <c r="AJ1151" t="s">
        <v>44793</v>
      </c>
      <c r="AK1151" t="s">
        <v>44794</v>
      </c>
      <c r="AL1151" t="s">
        <v>44795</v>
      </c>
      <c r="AM1151" t="s">
        <v>44005</v>
      </c>
      <c r="AN1151" t="s">
        <v>44006</v>
      </c>
      <c r="AO1151" t="s">
        <v>43787</v>
      </c>
      <c r="AP1151" t="s">
        <v>43788</v>
      </c>
      <c r="AS1151" t="s">
        <v>43789</v>
      </c>
      <c r="AT1151" t="s">
        <v>43790</v>
      </c>
      <c r="AU1151" t="s">
        <v>43793</v>
      </c>
      <c r="AV1151" t="s">
        <v>43793</v>
      </c>
      <c r="AW1151" t="s">
        <v>43792</v>
      </c>
      <c r="AX1151" t="s">
        <v>39628</v>
      </c>
      <c r="AY1151" s="12">
        <v>85123</v>
      </c>
      <c r="AZ1151" t="s">
        <v>41709</v>
      </c>
      <c r="BA1151" t="s">
        <v>40201</v>
      </c>
      <c r="BB1151" t="str">
        <f>VLOOKUP(BA1151,Sheet1!A:B,2,FALSE)</f>
        <v>P-15933</v>
      </c>
      <c r="BC1151" t="str">
        <f>VLOOKUP(BB1151,'[1]ACN Audit Supervisory Organ - M'!$A:$I,3,FALSE)</f>
        <v>UCF IT</v>
      </c>
      <c r="BD1151" t="str">
        <f>VLOOKUP(BB1151,'[1]ACN Audit Supervisory Organ - M'!$A:$I,4,FALSE)</f>
        <v>SUP_4291</v>
      </c>
    </row>
    <row r="1152" spans="1:56" x14ac:dyDescent="0.2">
      <c r="A1152" t="s">
        <v>41709</v>
      </c>
      <c r="B1152" t="s">
        <v>42290</v>
      </c>
      <c r="C1152" t="s">
        <v>42290</v>
      </c>
      <c r="O1152" s="9">
        <v>43862</v>
      </c>
      <c r="P1152" s="9">
        <v>43862</v>
      </c>
      <c r="Q1152" t="s">
        <v>43769</v>
      </c>
      <c r="R1152" t="s">
        <v>43770</v>
      </c>
      <c r="S1152" t="s">
        <v>43771</v>
      </c>
      <c r="T1152" t="s">
        <v>43771</v>
      </c>
      <c r="U1152" t="s">
        <v>43772</v>
      </c>
      <c r="V1152" t="s">
        <v>43773</v>
      </c>
      <c r="W1152" s="10">
        <v>40</v>
      </c>
      <c r="X1152" t="s">
        <v>42290</v>
      </c>
      <c r="Y1152" s="11">
        <v>2364</v>
      </c>
      <c r="Z1152" t="s">
        <v>44820</v>
      </c>
      <c r="AA1152" t="s">
        <v>43775</v>
      </c>
      <c r="AB1152" t="s">
        <v>43776</v>
      </c>
      <c r="AE1152" t="s">
        <v>43777</v>
      </c>
      <c r="AF1152" t="s">
        <v>43778</v>
      </c>
      <c r="AG1152" t="s">
        <v>43779</v>
      </c>
      <c r="AH1152" t="s">
        <v>43780</v>
      </c>
      <c r="AI1152" t="s">
        <v>44003</v>
      </c>
      <c r="AJ1152" t="s">
        <v>44004</v>
      </c>
      <c r="AK1152" t="s">
        <v>44511</v>
      </c>
      <c r="AL1152" t="s">
        <v>44512</v>
      </c>
      <c r="AM1152" t="s">
        <v>44005</v>
      </c>
      <c r="AN1152" t="s">
        <v>44006</v>
      </c>
      <c r="AO1152" t="s">
        <v>43787</v>
      </c>
      <c r="AP1152" t="s">
        <v>43788</v>
      </c>
      <c r="AS1152" t="s">
        <v>43789</v>
      </c>
      <c r="AT1152" t="s">
        <v>43790</v>
      </c>
      <c r="AU1152" t="s">
        <v>43793</v>
      </c>
      <c r="AV1152" t="s">
        <v>43793</v>
      </c>
      <c r="AW1152" t="s">
        <v>43792</v>
      </c>
      <c r="AX1152" t="s">
        <v>37426</v>
      </c>
      <c r="AY1152" s="12">
        <v>75809</v>
      </c>
      <c r="AZ1152" t="s">
        <v>41709</v>
      </c>
      <c r="BA1152" t="s">
        <v>39713</v>
      </c>
      <c r="BB1152" t="str">
        <f>VLOOKUP(BA1152,Sheet1!A:B,2,FALSE)</f>
        <v>P-11217</v>
      </c>
      <c r="BC1152" t="str">
        <f>VLOOKUP(BB1152,'[1]ACN Audit Supervisory Organ - M'!$A:$I,3,FALSE)</f>
        <v>UCF IT</v>
      </c>
      <c r="BD1152" t="str">
        <f>VLOOKUP(BB1152,'[1]ACN Audit Supervisory Organ - M'!$A:$I,4,FALSE)</f>
        <v>SUP_4304</v>
      </c>
    </row>
    <row r="1153" spans="1:56" x14ac:dyDescent="0.2">
      <c r="A1153" t="s">
        <v>41709</v>
      </c>
      <c r="B1153" t="s">
        <v>42290</v>
      </c>
      <c r="C1153" t="s">
        <v>42290</v>
      </c>
      <c r="O1153" s="9">
        <v>43862</v>
      </c>
      <c r="P1153" s="9">
        <v>43862</v>
      </c>
      <c r="Q1153" t="s">
        <v>43769</v>
      </c>
      <c r="R1153" t="s">
        <v>43770</v>
      </c>
      <c r="S1153" t="s">
        <v>43771</v>
      </c>
      <c r="T1153" t="s">
        <v>43771</v>
      </c>
      <c r="U1153" t="s">
        <v>43772</v>
      </c>
      <c r="V1153" t="s">
        <v>43773</v>
      </c>
      <c r="W1153" s="10">
        <v>40</v>
      </c>
      <c r="X1153" t="s">
        <v>42290</v>
      </c>
      <c r="Y1153" s="11">
        <v>2364</v>
      </c>
      <c r="Z1153" t="s">
        <v>44817</v>
      </c>
      <c r="AA1153" t="s">
        <v>43775</v>
      </c>
      <c r="AB1153" t="s">
        <v>43776</v>
      </c>
      <c r="AE1153" t="s">
        <v>43777</v>
      </c>
      <c r="AF1153" t="s">
        <v>43778</v>
      </c>
      <c r="AG1153" t="s">
        <v>43779</v>
      </c>
      <c r="AH1153" t="s">
        <v>43780</v>
      </c>
      <c r="AI1153" t="s">
        <v>44003</v>
      </c>
      <c r="AJ1153" t="s">
        <v>44004</v>
      </c>
      <c r="AK1153" t="s">
        <v>44511</v>
      </c>
      <c r="AL1153" t="s">
        <v>44512</v>
      </c>
      <c r="AM1153" t="s">
        <v>44005</v>
      </c>
      <c r="AN1153" t="s">
        <v>44006</v>
      </c>
      <c r="AO1153" t="s">
        <v>43787</v>
      </c>
      <c r="AP1153" t="s">
        <v>43788</v>
      </c>
      <c r="AS1153" t="s">
        <v>43789</v>
      </c>
      <c r="AT1153" t="s">
        <v>43790</v>
      </c>
      <c r="AU1153" t="s">
        <v>43793</v>
      </c>
      <c r="AV1153" t="s">
        <v>43793</v>
      </c>
      <c r="AW1153" t="s">
        <v>43792</v>
      </c>
      <c r="AX1153" t="s">
        <v>38184</v>
      </c>
      <c r="AY1153" s="12">
        <v>87000</v>
      </c>
      <c r="AZ1153" t="s">
        <v>41709</v>
      </c>
      <c r="BA1153" t="s">
        <v>35329</v>
      </c>
      <c r="BB1153" t="str">
        <f>VLOOKUP(BA1153,Sheet1!A:B,2,FALSE)</f>
        <v>P-11556</v>
      </c>
      <c r="BC1153" t="str">
        <f>VLOOKUP(BB1153,'[1]ACN Audit Supervisory Organ - M'!$A:$I,3,FALSE)</f>
        <v>UCF IT</v>
      </c>
      <c r="BD1153" t="str">
        <f>VLOOKUP(BB1153,'[1]ACN Audit Supervisory Organ - M'!$A:$I,4,FALSE)</f>
        <v>SUP_4307</v>
      </c>
    </row>
    <row r="1154" spans="1:56" x14ac:dyDescent="0.2">
      <c r="A1154" t="s">
        <v>41709</v>
      </c>
      <c r="B1154" t="s">
        <v>42290</v>
      </c>
      <c r="C1154" t="s">
        <v>42290</v>
      </c>
      <c r="O1154" s="9">
        <v>43862</v>
      </c>
      <c r="P1154" s="9">
        <v>43862</v>
      </c>
      <c r="Q1154" t="s">
        <v>43769</v>
      </c>
      <c r="R1154" t="s">
        <v>43770</v>
      </c>
      <c r="S1154" t="s">
        <v>43771</v>
      </c>
      <c r="T1154" t="s">
        <v>43771</v>
      </c>
      <c r="U1154" t="s">
        <v>43772</v>
      </c>
      <c r="V1154" t="s">
        <v>43773</v>
      </c>
      <c r="W1154" s="10">
        <v>40</v>
      </c>
      <c r="X1154" t="s">
        <v>42290</v>
      </c>
      <c r="Y1154" s="11">
        <v>2364</v>
      </c>
      <c r="Z1154" t="s">
        <v>44820</v>
      </c>
      <c r="AA1154" t="s">
        <v>43775</v>
      </c>
      <c r="AB1154" t="s">
        <v>43776</v>
      </c>
      <c r="AE1154" t="s">
        <v>43777</v>
      </c>
      <c r="AF1154" t="s">
        <v>43778</v>
      </c>
      <c r="AG1154" t="s">
        <v>44803</v>
      </c>
      <c r="AH1154" t="s">
        <v>44804</v>
      </c>
      <c r="AI1154" t="s">
        <v>44805</v>
      </c>
      <c r="AJ1154" t="s">
        <v>44806</v>
      </c>
      <c r="AK1154" t="s">
        <v>44807</v>
      </c>
      <c r="AL1154" t="s">
        <v>44808</v>
      </c>
      <c r="AM1154" t="s">
        <v>44005</v>
      </c>
      <c r="AN1154" t="s">
        <v>44006</v>
      </c>
      <c r="AO1154" t="s">
        <v>43787</v>
      </c>
      <c r="AP1154" t="s">
        <v>43788</v>
      </c>
      <c r="AS1154" t="s">
        <v>43789</v>
      </c>
      <c r="AT1154" t="s">
        <v>43790</v>
      </c>
      <c r="AU1154" t="s">
        <v>43793</v>
      </c>
      <c r="AV1154" t="s">
        <v>43793</v>
      </c>
      <c r="AW1154" t="s">
        <v>43792</v>
      </c>
      <c r="AX1154" t="s">
        <v>39564</v>
      </c>
      <c r="AY1154" s="12">
        <v>75809</v>
      </c>
      <c r="AZ1154" t="s">
        <v>41709</v>
      </c>
      <c r="BA1154" t="s">
        <v>39713</v>
      </c>
      <c r="BB1154" t="str">
        <f>VLOOKUP(BA1154,Sheet1!A:B,2,FALSE)</f>
        <v>P-11217</v>
      </c>
      <c r="BC1154" t="str">
        <f>VLOOKUP(BB1154,'[1]ACN Audit Supervisory Organ - M'!$A:$I,3,FALSE)</f>
        <v>UCF IT</v>
      </c>
      <c r="BD1154" t="str">
        <f>VLOOKUP(BB1154,'[1]ACN Audit Supervisory Organ - M'!$A:$I,4,FALSE)</f>
        <v>SUP_4304</v>
      </c>
    </row>
    <row r="1155" spans="1:56" x14ac:dyDescent="0.2">
      <c r="A1155" t="s">
        <v>41709</v>
      </c>
      <c r="B1155" t="s">
        <v>42882</v>
      </c>
      <c r="C1155" t="s">
        <v>42882</v>
      </c>
      <c r="O1155" s="9">
        <v>43862</v>
      </c>
      <c r="P1155" s="9">
        <v>43862</v>
      </c>
      <c r="Q1155" t="s">
        <v>43769</v>
      </c>
      <c r="R1155" t="s">
        <v>43770</v>
      </c>
      <c r="S1155" t="s">
        <v>43771</v>
      </c>
      <c r="T1155" t="s">
        <v>43771</v>
      </c>
      <c r="U1155" t="s">
        <v>43772</v>
      </c>
      <c r="V1155" t="s">
        <v>43773</v>
      </c>
      <c r="W1155" s="10">
        <v>40</v>
      </c>
      <c r="X1155" t="s">
        <v>42882</v>
      </c>
      <c r="Y1155" s="11">
        <v>2378</v>
      </c>
      <c r="Z1155" t="s">
        <v>44829</v>
      </c>
      <c r="AA1155" t="s">
        <v>43775</v>
      </c>
      <c r="AB1155" t="s">
        <v>43776</v>
      </c>
      <c r="AE1155" t="s">
        <v>43777</v>
      </c>
      <c r="AF1155" t="s">
        <v>43778</v>
      </c>
      <c r="AG1155" t="s">
        <v>44790</v>
      </c>
      <c r="AH1155" t="s">
        <v>44791</v>
      </c>
      <c r="AI1155" t="s">
        <v>44792</v>
      </c>
      <c r="AJ1155" t="s">
        <v>44793</v>
      </c>
      <c r="AK1155" t="s">
        <v>44794</v>
      </c>
      <c r="AL1155" t="s">
        <v>44795</v>
      </c>
      <c r="AM1155" t="s">
        <v>44005</v>
      </c>
      <c r="AN1155" t="s">
        <v>44006</v>
      </c>
      <c r="AO1155" t="s">
        <v>43787</v>
      </c>
      <c r="AP1155" t="s">
        <v>43788</v>
      </c>
      <c r="AS1155" t="s">
        <v>43789</v>
      </c>
      <c r="AT1155" t="s">
        <v>43790</v>
      </c>
      <c r="AU1155" t="s">
        <v>43793</v>
      </c>
      <c r="AV1155" t="s">
        <v>43793</v>
      </c>
      <c r="AW1155" t="s">
        <v>43792</v>
      </c>
      <c r="AX1155" t="s">
        <v>39982</v>
      </c>
      <c r="AY1155" s="12">
        <v>106844</v>
      </c>
      <c r="AZ1155" t="s">
        <v>41709</v>
      </c>
      <c r="BA1155" t="s">
        <v>40164</v>
      </c>
      <c r="BB1155" t="str">
        <f>VLOOKUP(BA1155,Sheet1!A:B,2,FALSE)</f>
        <v>P-10825</v>
      </c>
      <c r="BC1155" t="str">
        <f>VLOOKUP(BB1155,'[1]ACN Audit Supervisory Organ - M'!$A:$I,3,FALSE)</f>
        <v>UCF IT</v>
      </c>
      <c r="BD1155" t="str">
        <f>VLOOKUP(BB1155,'[1]ACN Audit Supervisory Organ - M'!$A:$I,4,FALSE)</f>
        <v>SUP_4277</v>
      </c>
    </row>
    <row r="1156" spans="1:56" x14ac:dyDescent="0.2">
      <c r="A1156" t="s">
        <v>41709</v>
      </c>
      <c r="B1156" t="s">
        <v>2206</v>
      </c>
      <c r="C1156" t="s">
        <v>2206</v>
      </c>
      <c r="O1156" s="9">
        <v>43862</v>
      </c>
      <c r="P1156" s="9">
        <v>43862</v>
      </c>
      <c r="Q1156" t="s">
        <v>43769</v>
      </c>
      <c r="R1156" t="s">
        <v>43770</v>
      </c>
      <c r="S1156" t="s">
        <v>43771</v>
      </c>
      <c r="T1156" t="s">
        <v>43771</v>
      </c>
      <c r="U1156" t="s">
        <v>43772</v>
      </c>
      <c r="V1156" t="s">
        <v>43773</v>
      </c>
      <c r="W1156" s="10">
        <v>40</v>
      </c>
      <c r="X1156" t="s">
        <v>2206</v>
      </c>
      <c r="Y1156" s="11">
        <v>2460</v>
      </c>
      <c r="Z1156" t="s">
        <v>44830</v>
      </c>
      <c r="AA1156" t="s">
        <v>43775</v>
      </c>
      <c r="AB1156" t="s">
        <v>43776</v>
      </c>
      <c r="AE1156" t="s">
        <v>43777</v>
      </c>
      <c r="AF1156" t="s">
        <v>43778</v>
      </c>
      <c r="AG1156" t="s">
        <v>43779</v>
      </c>
      <c r="AH1156" t="s">
        <v>43780</v>
      </c>
      <c r="AI1156" t="s">
        <v>44003</v>
      </c>
      <c r="AJ1156" t="s">
        <v>44004</v>
      </c>
      <c r="AK1156" t="s">
        <v>44511</v>
      </c>
      <c r="AL1156" t="s">
        <v>44512</v>
      </c>
      <c r="AM1156" t="s">
        <v>44005</v>
      </c>
      <c r="AN1156" t="s">
        <v>44006</v>
      </c>
      <c r="AO1156" t="s">
        <v>43787</v>
      </c>
      <c r="AP1156" t="s">
        <v>43788</v>
      </c>
      <c r="AS1156" t="s">
        <v>43789</v>
      </c>
      <c r="AT1156" t="s">
        <v>43790</v>
      </c>
      <c r="AU1156" t="s">
        <v>43791</v>
      </c>
      <c r="AV1156" t="s">
        <v>43791</v>
      </c>
      <c r="AW1156" t="s">
        <v>43792</v>
      </c>
      <c r="AX1156" t="s">
        <v>35604</v>
      </c>
      <c r="AY1156" s="12">
        <v>49940</v>
      </c>
      <c r="AZ1156" t="s">
        <v>41709</v>
      </c>
      <c r="BA1156" t="s">
        <v>36229</v>
      </c>
      <c r="BB1156" t="str">
        <f>VLOOKUP(BA1156,Sheet1!A:B,2,FALSE)</f>
        <v>P-11743</v>
      </c>
      <c r="BC1156" t="str">
        <f>VLOOKUP(BB1156,'[1]ACN Audit Supervisory Organ - M'!$A:$I,3,FALSE)</f>
        <v>UCF IT</v>
      </c>
      <c r="BD1156" t="str">
        <f>VLOOKUP(BB1156,'[1]ACN Audit Supervisory Organ - M'!$A:$I,4,FALSE)</f>
        <v>SUP_4299</v>
      </c>
    </row>
    <row r="1157" spans="1:56" x14ac:dyDescent="0.2">
      <c r="A1157" t="s">
        <v>41709</v>
      </c>
      <c r="B1157" t="s">
        <v>2206</v>
      </c>
      <c r="C1157" t="s">
        <v>2206</v>
      </c>
      <c r="O1157" s="9">
        <v>43862</v>
      </c>
      <c r="P1157" s="9">
        <v>43862</v>
      </c>
      <c r="Q1157" t="s">
        <v>43769</v>
      </c>
      <c r="R1157" t="s">
        <v>43770</v>
      </c>
      <c r="S1157" t="s">
        <v>43771</v>
      </c>
      <c r="T1157" t="s">
        <v>43771</v>
      </c>
      <c r="U1157" t="s">
        <v>43772</v>
      </c>
      <c r="V1157" t="s">
        <v>43773</v>
      </c>
      <c r="W1157" s="10">
        <v>40</v>
      </c>
      <c r="X1157" t="s">
        <v>2206</v>
      </c>
      <c r="Y1157" s="11">
        <v>2460</v>
      </c>
      <c r="Z1157" t="s">
        <v>44831</v>
      </c>
      <c r="AA1157" t="s">
        <v>43775</v>
      </c>
      <c r="AB1157" t="s">
        <v>43776</v>
      </c>
      <c r="AE1157" t="s">
        <v>43777</v>
      </c>
      <c r="AF1157" t="s">
        <v>43778</v>
      </c>
      <c r="AG1157" t="s">
        <v>43779</v>
      </c>
      <c r="AH1157" t="s">
        <v>43780</v>
      </c>
      <c r="AI1157" t="s">
        <v>44003</v>
      </c>
      <c r="AJ1157" t="s">
        <v>44004</v>
      </c>
      <c r="AK1157" t="s">
        <v>44511</v>
      </c>
      <c r="AL1157" t="s">
        <v>44512</v>
      </c>
      <c r="AM1157" t="s">
        <v>44005</v>
      </c>
      <c r="AN1157" t="s">
        <v>44006</v>
      </c>
      <c r="AO1157" t="s">
        <v>43787</v>
      </c>
      <c r="AP1157" t="s">
        <v>43788</v>
      </c>
      <c r="AS1157" t="s">
        <v>43789</v>
      </c>
      <c r="AT1157" t="s">
        <v>43790</v>
      </c>
      <c r="AU1157" t="s">
        <v>43791</v>
      </c>
      <c r="AV1157" t="s">
        <v>43791</v>
      </c>
      <c r="AW1157" t="s">
        <v>43792</v>
      </c>
      <c r="AX1157" t="s">
        <v>36403</v>
      </c>
      <c r="AY1157" s="12">
        <v>49940</v>
      </c>
      <c r="AZ1157" t="s">
        <v>41709</v>
      </c>
      <c r="BA1157" t="s">
        <v>39602</v>
      </c>
      <c r="BB1157" t="str">
        <f>VLOOKUP(BA1157,Sheet1!A:B,2,FALSE)</f>
        <v>P-10403</v>
      </c>
      <c r="BC1157" t="str">
        <f>VLOOKUP(BB1157,'[1]ACN Audit Supervisory Organ - M'!$A:$I,3,FALSE)</f>
        <v>UCF IT</v>
      </c>
      <c r="BD1157" t="str">
        <f>VLOOKUP(BB1157,'[1]ACN Audit Supervisory Organ - M'!$A:$I,4,FALSE)</f>
        <v>SUP_4293</v>
      </c>
    </row>
    <row r="1158" spans="1:56" x14ac:dyDescent="0.2">
      <c r="A1158" t="s">
        <v>41709</v>
      </c>
      <c r="B1158" t="s">
        <v>2206</v>
      </c>
      <c r="C1158" t="s">
        <v>2206</v>
      </c>
      <c r="O1158" s="9">
        <v>43862</v>
      </c>
      <c r="P1158" s="9">
        <v>43862</v>
      </c>
      <c r="Q1158" t="s">
        <v>43769</v>
      </c>
      <c r="R1158" t="s">
        <v>43770</v>
      </c>
      <c r="S1158" t="s">
        <v>43771</v>
      </c>
      <c r="T1158" t="s">
        <v>43771</v>
      </c>
      <c r="U1158" t="s">
        <v>43772</v>
      </c>
      <c r="V1158" t="s">
        <v>43773</v>
      </c>
      <c r="W1158" s="10">
        <v>40</v>
      </c>
      <c r="X1158" t="s">
        <v>2206</v>
      </c>
      <c r="Y1158" s="11">
        <v>2460</v>
      </c>
      <c r="Z1158" t="s">
        <v>44832</v>
      </c>
      <c r="AA1158" t="s">
        <v>43775</v>
      </c>
      <c r="AB1158" t="s">
        <v>43776</v>
      </c>
      <c r="AE1158" t="s">
        <v>43777</v>
      </c>
      <c r="AF1158" t="s">
        <v>43778</v>
      </c>
      <c r="AG1158" t="s">
        <v>43779</v>
      </c>
      <c r="AH1158" t="s">
        <v>43780</v>
      </c>
      <c r="AI1158" t="s">
        <v>44003</v>
      </c>
      <c r="AJ1158" t="s">
        <v>44004</v>
      </c>
      <c r="AK1158" t="s">
        <v>44511</v>
      </c>
      <c r="AL1158" t="s">
        <v>44512</v>
      </c>
      <c r="AM1158" t="s">
        <v>44005</v>
      </c>
      <c r="AN1158" t="s">
        <v>44006</v>
      </c>
      <c r="AO1158" t="s">
        <v>43787</v>
      </c>
      <c r="AP1158" t="s">
        <v>43788</v>
      </c>
      <c r="AS1158" t="s">
        <v>43789</v>
      </c>
      <c r="AT1158" t="s">
        <v>43790</v>
      </c>
      <c r="AU1158" t="s">
        <v>43791</v>
      </c>
      <c r="AV1158" t="s">
        <v>43791</v>
      </c>
      <c r="AW1158" t="s">
        <v>43792</v>
      </c>
      <c r="AX1158" t="s">
        <v>39206</v>
      </c>
      <c r="AY1158" s="12">
        <v>48722</v>
      </c>
      <c r="AZ1158" t="s">
        <v>41709</v>
      </c>
      <c r="BA1158" t="s">
        <v>35531</v>
      </c>
      <c r="BB1158" t="str">
        <f>VLOOKUP(BA1158,Sheet1!A:B,2,FALSE)</f>
        <v>P-25684</v>
      </c>
      <c r="BC1158" t="str">
        <f>VLOOKUP(BB1158,'[1]ACN Audit Supervisory Organ - M'!$A:$I,3,FALSE)</f>
        <v>Financials Systems and Technology (Instructional Technology)</v>
      </c>
      <c r="BD1158" t="str">
        <f>VLOOKUP(BB1158,'[1]ACN Audit Supervisory Organ - M'!$A:$I,4,FALSE)</f>
        <v>SUP_2362</v>
      </c>
    </row>
    <row r="1159" spans="1:56" x14ac:dyDescent="0.2">
      <c r="A1159" t="s">
        <v>41709</v>
      </c>
      <c r="B1159" t="s">
        <v>1492</v>
      </c>
      <c r="C1159" t="s">
        <v>1492</v>
      </c>
      <c r="O1159" s="9">
        <v>43862</v>
      </c>
      <c r="P1159" s="9">
        <v>43862</v>
      </c>
      <c r="Q1159" t="s">
        <v>43769</v>
      </c>
      <c r="R1159" t="s">
        <v>43770</v>
      </c>
      <c r="S1159" t="s">
        <v>43771</v>
      </c>
      <c r="T1159" t="s">
        <v>43771</v>
      </c>
      <c r="U1159" t="s">
        <v>43772</v>
      </c>
      <c r="V1159" t="s">
        <v>43773</v>
      </c>
      <c r="W1159" s="10">
        <v>40</v>
      </c>
      <c r="X1159" t="s">
        <v>1492</v>
      </c>
      <c r="Y1159" s="11">
        <v>2461</v>
      </c>
      <c r="Z1159" t="s">
        <v>44833</v>
      </c>
      <c r="AA1159" t="s">
        <v>43775</v>
      </c>
      <c r="AB1159" t="s">
        <v>43776</v>
      </c>
      <c r="AE1159" t="s">
        <v>43777</v>
      </c>
      <c r="AF1159" t="s">
        <v>43778</v>
      </c>
      <c r="AG1159" t="s">
        <v>43779</v>
      </c>
      <c r="AH1159" t="s">
        <v>43780</v>
      </c>
      <c r="AI1159" t="s">
        <v>44003</v>
      </c>
      <c r="AJ1159" t="s">
        <v>44004</v>
      </c>
      <c r="AK1159" t="s">
        <v>44511</v>
      </c>
      <c r="AL1159" t="s">
        <v>44512</v>
      </c>
      <c r="AM1159" t="s">
        <v>44005</v>
      </c>
      <c r="AN1159" t="s">
        <v>44006</v>
      </c>
      <c r="AO1159" t="s">
        <v>43787</v>
      </c>
      <c r="AP1159" t="s">
        <v>43788</v>
      </c>
      <c r="AS1159" t="s">
        <v>43789</v>
      </c>
      <c r="AT1159" t="s">
        <v>43790</v>
      </c>
      <c r="AU1159" t="s">
        <v>43791</v>
      </c>
      <c r="AV1159" t="s">
        <v>43791</v>
      </c>
      <c r="AW1159" t="s">
        <v>43792</v>
      </c>
      <c r="AX1159" t="s">
        <v>35116</v>
      </c>
      <c r="AY1159" s="12">
        <v>42367</v>
      </c>
      <c r="AZ1159" t="s">
        <v>41709</v>
      </c>
      <c r="BA1159" t="s">
        <v>37746</v>
      </c>
      <c r="BB1159" t="str">
        <f>VLOOKUP(BA1159,Sheet1!A:B,2,FALSE)</f>
        <v>P-11656</v>
      </c>
      <c r="BC1159" t="str">
        <f>VLOOKUP(BB1159,'[1]ACN Audit Supervisory Organ - M'!$A:$I,3,FALSE)</f>
        <v>UCF IT</v>
      </c>
      <c r="BD1159" t="str">
        <f>VLOOKUP(BB1159,'[1]ACN Audit Supervisory Organ - M'!$A:$I,4,FALSE)</f>
        <v>SUP_4286</v>
      </c>
    </row>
    <row r="1160" spans="1:56" x14ac:dyDescent="0.2">
      <c r="A1160" t="s">
        <v>41709</v>
      </c>
      <c r="B1160" t="s">
        <v>1492</v>
      </c>
      <c r="C1160" t="s">
        <v>1492</v>
      </c>
      <c r="O1160" s="9">
        <v>43862</v>
      </c>
      <c r="P1160" s="9">
        <v>43862</v>
      </c>
      <c r="Q1160" t="s">
        <v>43769</v>
      </c>
      <c r="R1160" t="s">
        <v>43770</v>
      </c>
      <c r="S1160" t="s">
        <v>43771</v>
      </c>
      <c r="T1160" t="s">
        <v>43771</v>
      </c>
      <c r="U1160" t="s">
        <v>43772</v>
      </c>
      <c r="V1160" t="s">
        <v>43773</v>
      </c>
      <c r="W1160" s="10">
        <v>40</v>
      </c>
      <c r="X1160" t="s">
        <v>1492</v>
      </c>
      <c r="Y1160" s="11">
        <v>2461</v>
      </c>
      <c r="Z1160" t="s">
        <v>44834</v>
      </c>
      <c r="AA1160" t="s">
        <v>43775</v>
      </c>
      <c r="AB1160" t="s">
        <v>43776</v>
      </c>
      <c r="AE1160" t="s">
        <v>43777</v>
      </c>
      <c r="AF1160" t="s">
        <v>43778</v>
      </c>
      <c r="AG1160" t="s">
        <v>43779</v>
      </c>
      <c r="AH1160" t="s">
        <v>43780</v>
      </c>
      <c r="AI1160" t="s">
        <v>44003</v>
      </c>
      <c r="AJ1160" t="s">
        <v>44004</v>
      </c>
      <c r="AK1160" t="s">
        <v>44511</v>
      </c>
      <c r="AL1160" t="s">
        <v>44512</v>
      </c>
      <c r="AM1160" t="s">
        <v>44005</v>
      </c>
      <c r="AN1160" t="s">
        <v>44006</v>
      </c>
      <c r="AO1160" t="s">
        <v>43787</v>
      </c>
      <c r="AP1160" t="s">
        <v>43788</v>
      </c>
      <c r="AS1160" t="s">
        <v>43789</v>
      </c>
      <c r="AT1160" t="s">
        <v>43790</v>
      </c>
      <c r="AU1160" t="s">
        <v>43791</v>
      </c>
      <c r="AV1160" t="s">
        <v>43791</v>
      </c>
      <c r="AW1160" t="s">
        <v>43792</v>
      </c>
      <c r="AX1160" t="s">
        <v>36500</v>
      </c>
      <c r="AY1160" s="12">
        <v>42367</v>
      </c>
      <c r="AZ1160" t="s">
        <v>41709</v>
      </c>
      <c r="BA1160" t="s">
        <v>37213</v>
      </c>
      <c r="BB1160" t="str">
        <f>VLOOKUP(BA1160,Sheet1!A:B,2,FALSE)</f>
        <v>P-34045</v>
      </c>
      <c r="BC1160" t="str">
        <f>VLOOKUP(BB1160,'[1]ACN Audit Supervisory Organ - M'!$A:$I,3,FALSE)</f>
        <v>UCF IT</v>
      </c>
      <c r="BD1160" t="str">
        <f>VLOOKUP(BB1160,'[1]ACN Audit Supervisory Organ - M'!$A:$I,4,FALSE)</f>
        <v>SUP_5576</v>
      </c>
    </row>
    <row r="1161" spans="1:56" x14ac:dyDescent="0.2">
      <c r="A1161" t="s">
        <v>41709</v>
      </c>
      <c r="B1161" t="s">
        <v>1492</v>
      </c>
      <c r="C1161" t="s">
        <v>1492</v>
      </c>
      <c r="O1161" s="9">
        <v>43862</v>
      </c>
      <c r="P1161" s="9">
        <v>43862</v>
      </c>
      <c r="Q1161" t="s">
        <v>43769</v>
      </c>
      <c r="R1161" t="s">
        <v>43770</v>
      </c>
      <c r="S1161" t="s">
        <v>43771</v>
      </c>
      <c r="T1161" t="s">
        <v>43771</v>
      </c>
      <c r="U1161" t="s">
        <v>43772</v>
      </c>
      <c r="V1161" t="s">
        <v>43773</v>
      </c>
      <c r="W1161" s="10">
        <v>40</v>
      </c>
      <c r="X1161" t="s">
        <v>1492</v>
      </c>
      <c r="Y1161" s="11">
        <v>2461</v>
      </c>
      <c r="Z1161" t="s">
        <v>44002</v>
      </c>
      <c r="AA1161" t="s">
        <v>43775</v>
      </c>
      <c r="AB1161" t="s">
        <v>43776</v>
      </c>
      <c r="AE1161" t="s">
        <v>43777</v>
      </c>
      <c r="AF1161" t="s">
        <v>43778</v>
      </c>
      <c r="AG1161" t="s">
        <v>43779</v>
      </c>
      <c r="AH1161" t="s">
        <v>43780</v>
      </c>
      <c r="AI1161" t="s">
        <v>44003</v>
      </c>
      <c r="AJ1161" t="s">
        <v>44004</v>
      </c>
      <c r="AK1161" t="s">
        <v>44511</v>
      </c>
      <c r="AL1161" t="s">
        <v>44512</v>
      </c>
      <c r="AM1161" t="s">
        <v>44005</v>
      </c>
      <c r="AN1161" t="s">
        <v>44006</v>
      </c>
      <c r="AO1161" t="s">
        <v>43787</v>
      </c>
      <c r="AP1161" t="s">
        <v>43788</v>
      </c>
      <c r="AS1161" t="s">
        <v>43789</v>
      </c>
      <c r="AT1161" t="s">
        <v>43790</v>
      </c>
      <c r="AU1161" t="s">
        <v>43791</v>
      </c>
      <c r="AV1161" t="s">
        <v>43791</v>
      </c>
      <c r="AW1161" t="s">
        <v>43792</v>
      </c>
      <c r="AX1161" t="s">
        <v>37318</v>
      </c>
      <c r="AY1161" s="12">
        <v>42367</v>
      </c>
      <c r="AZ1161" t="s">
        <v>41709</v>
      </c>
      <c r="BA1161" t="s">
        <v>35216</v>
      </c>
      <c r="BB1161" t="str">
        <f>VLOOKUP(BA1161,Sheet1!A:B,2,FALSE)</f>
        <v>P-48182</v>
      </c>
      <c r="BC1161" t="e">
        <f>VLOOKUP(BB1161,'[1]ACN Audit Supervisory Organ - M'!$A:$I,3,FALSE)</f>
        <v>#N/A</v>
      </c>
      <c r="BD1161" t="e">
        <f>VLOOKUP(BB1161,'[1]ACN Audit Supervisory Organ - M'!$A:$I,4,FALSE)</f>
        <v>#N/A</v>
      </c>
    </row>
    <row r="1162" spans="1:56" x14ac:dyDescent="0.2">
      <c r="A1162" t="s">
        <v>41709</v>
      </c>
      <c r="B1162" t="s">
        <v>1492</v>
      </c>
      <c r="C1162" t="s">
        <v>1492</v>
      </c>
      <c r="O1162" s="9">
        <v>43862</v>
      </c>
      <c r="P1162" s="9">
        <v>43862</v>
      </c>
      <c r="Q1162" t="s">
        <v>43769</v>
      </c>
      <c r="R1162" t="s">
        <v>43770</v>
      </c>
      <c r="S1162" t="s">
        <v>43771</v>
      </c>
      <c r="T1162" t="s">
        <v>43771</v>
      </c>
      <c r="U1162" t="s">
        <v>43772</v>
      </c>
      <c r="V1162" t="s">
        <v>43773</v>
      </c>
      <c r="W1162" s="10">
        <v>40</v>
      </c>
      <c r="X1162" t="s">
        <v>1492</v>
      </c>
      <c r="Y1162" s="11">
        <v>2461</v>
      </c>
      <c r="Z1162" t="s">
        <v>44833</v>
      </c>
      <c r="AA1162" t="s">
        <v>43775</v>
      </c>
      <c r="AB1162" t="s">
        <v>43776</v>
      </c>
      <c r="AE1162" t="s">
        <v>43777</v>
      </c>
      <c r="AF1162" t="s">
        <v>43778</v>
      </c>
      <c r="AG1162" t="s">
        <v>43779</v>
      </c>
      <c r="AH1162" t="s">
        <v>43780</v>
      </c>
      <c r="AI1162" t="s">
        <v>44003</v>
      </c>
      <c r="AJ1162" t="s">
        <v>44004</v>
      </c>
      <c r="AK1162" t="s">
        <v>44511</v>
      </c>
      <c r="AL1162" t="s">
        <v>44512</v>
      </c>
      <c r="AM1162" t="s">
        <v>44005</v>
      </c>
      <c r="AN1162" t="s">
        <v>44006</v>
      </c>
      <c r="AO1162" t="s">
        <v>43787</v>
      </c>
      <c r="AP1162" t="s">
        <v>43788</v>
      </c>
      <c r="AS1162" t="s">
        <v>43789</v>
      </c>
      <c r="AT1162" t="s">
        <v>43790</v>
      </c>
      <c r="AU1162" t="s">
        <v>43791</v>
      </c>
      <c r="AV1162" t="s">
        <v>43791</v>
      </c>
      <c r="AW1162" t="s">
        <v>43792</v>
      </c>
      <c r="AX1162" t="s">
        <v>37750</v>
      </c>
      <c r="AY1162" s="12">
        <v>42367</v>
      </c>
      <c r="AZ1162" t="s">
        <v>41709</v>
      </c>
      <c r="BA1162" t="s">
        <v>37746</v>
      </c>
      <c r="BB1162" t="str">
        <f>VLOOKUP(BA1162,Sheet1!A:B,2,FALSE)</f>
        <v>P-11656</v>
      </c>
      <c r="BC1162" t="str">
        <f>VLOOKUP(BB1162,'[1]ACN Audit Supervisory Organ - M'!$A:$I,3,FALSE)</f>
        <v>UCF IT</v>
      </c>
      <c r="BD1162" t="str">
        <f>VLOOKUP(BB1162,'[1]ACN Audit Supervisory Organ - M'!$A:$I,4,FALSE)</f>
        <v>SUP_4286</v>
      </c>
    </row>
    <row r="1163" spans="1:56" x14ac:dyDescent="0.2">
      <c r="A1163" t="s">
        <v>41709</v>
      </c>
      <c r="B1163" t="s">
        <v>1492</v>
      </c>
      <c r="C1163" t="s">
        <v>1492</v>
      </c>
      <c r="O1163" s="9">
        <v>43862</v>
      </c>
      <c r="P1163" s="9">
        <v>43862</v>
      </c>
      <c r="Q1163" t="s">
        <v>43769</v>
      </c>
      <c r="R1163" t="s">
        <v>43770</v>
      </c>
      <c r="S1163" t="s">
        <v>43771</v>
      </c>
      <c r="T1163" t="s">
        <v>43771</v>
      </c>
      <c r="U1163" t="s">
        <v>43772</v>
      </c>
      <c r="V1163" t="s">
        <v>43773</v>
      </c>
      <c r="W1163" s="10">
        <v>40</v>
      </c>
      <c r="X1163" t="s">
        <v>1492</v>
      </c>
      <c r="Y1163" s="11">
        <v>2461</v>
      </c>
      <c r="Z1163" t="s">
        <v>44835</v>
      </c>
      <c r="AA1163" t="s">
        <v>43775</v>
      </c>
      <c r="AB1163" t="s">
        <v>43776</v>
      </c>
      <c r="AE1163" t="s">
        <v>43777</v>
      </c>
      <c r="AF1163" t="s">
        <v>43778</v>
      </c>
      <c r="AG1163" t="s">
        <v>43779</v>
      </c>
      <c r="AH1163" t="s">
        <v>43780</v>
      </c>
      <c r="AI1163" t="s">
        <v>44003</v>
      </c>
      <c r="AJ1163" t="s">
        <v>44004</v>
      </c>
      <c r="AK1163" t="s">
        <v>44511</v>
      </c>
      <c r="AL1163" t="s">
        <v>44512</v>
      </c>
      <c r="AM1163" t="s">
        <v>44005</v>
      </c>
      <c r="AN1163" t="s">
        <v>44006</v>
      </c>
      <c r="AO1163" t="s">
        <v>43787</v>
      </c>
      <c r="AP1163" t="s">
        <v>43788</v>
      </c>
      <c r="AS1163" t="s">
        <v>43789</v>
      </c>
      <c r="AT1163" t="s">
        <v>43790</v>
      </c>
      <c r="AU1163" t="s">
        <v>43791</v>
      </c>
      <c r="AV1163" t="s">
        <v>43791</v>
      </c>
      <c r="AW1163" t="s">
        <v>43792</v>
      </c>
      <c r="AX1163" t="s">
        <v>38258</v>
      </c>
      <c r="AY1163" s="12">
        <v>42367</v>
      </c>
      <c r="AZ1163" t="s">
        <v>41709</v>
      </c>
      <c r="BA1163" t="s">
        <v>35679</v>
      </c>
      <c r="BB1163" t="str">
        <f>VLOOKUP(BA1163,Sheet1!A:B,2,FALSE)</f>
        <v>P-25015</v>
      </c>
      <c r="BC1163" t="str">
        <f>VLOOKUP(BB1163,'[1]ACN Audit Supervisory Organ - M'!$A:$I,3,FALSE)</f>
        <v>UCF IT</v>
      </c>
      <c r="BD1163" t="str">
        <f>VLOOKUP(BB1163,'[1]ACN Audit Supervisory Organ - M'!$A:$I,4,FALSE)</f>
        <v>SUP_4260</v>
      </c>
    </row>
    <row r="1164" spans="1:56" x14ac:dyDescent="0.2">
      <c r="A1164" t="s">
        <v>41709</v>
      </c>
      <c r="B1164" t="s">
        <v>1492</v>
      </c>
      <c r="C1164" t="s">
        <v>1492</v>
      </c>
      <c r="O1164" s="9">
        <v>43862</v>
      </c>
      <c r="P1164" s="9">
        <v>43862</v>
      </c>
      <c r="Q1164" t="s">
        <v>43769</v>
      </c>
      <c r="R1164" t="s">
        <v>43770</v>
      </c>
      <c r="S1164" t="s">
        <v>43771</v>
      </c>
      <c r="T1164" t="s">
        <v>43771</v>
      </c>
      <c r="U1164" t="s">
        <v>43772</v>
      </c>
      <c r="V1164" t="s">
        <v>43773</v>
      </c>
      <c r="W1164" s="10">
        <v>40</v>
      </c>
      <c r="X1164" t="s">
        <v>1492</v>
      </c>
      <c r="Y1164" s="11">
        <v>2461</v>
      </c>
      <c r="Z1164" t="s">
        <v>44836</v>
      </c>
      <c r="AA1164" t="s">
        <v>43775</v>
      </c>
      <c r="AB1164" t="s">
        <v>43776</v>
      </c>
      <c r="AE1164" t="s">
        <v>43777</v>
      </c>
      <c r="AF1164" t="s">
        <v>43778</v>
      </c>
      <c r="AG1164" t="s">
        <v>43779</v>
      </c>
      <c r="AH1164" t="s">
        <v>43780</v>
      </c>
      <c r="AI1164" t="s">
        <v>44003</v>
      </c>
      <c r="AJ1164" t="s">
        <v>44004</v>
      </c>
      <c r="AK1164" t="s">
        <v>44511</v>
      </c>
      <c r="AL1164" t="s">
        <v>44512</v>
      </c>
      <c r="AM1164" t="s">
        <v>44005</v>
      </c>
      <c r="AN1164" t="s">
        <v>44006</v>
      </c>
      <c r="AO1164" t="s">
        <v>43787</v>
      </c>
      <c r="AP1164" t="s">
        <v>43788</v>
      </c>
      <c r="AS1164" t="s">
        <v>43789</v>
      </c>
      <c r="AT1164" t="s">
        <v>43790</v>
      </c>
      <c r="AU1164" t="s">
        <v>43791</v>
      </c>
      <c r="AV1164" t="s">
        <v>43791</v>
      </c>
      <c r="AW1164" t="s">
        <v>43792</v>
      </c>
      <c r="AX1164" t="s">
        <v>38387</v>
      </c>
      <c r="AY1164" s="12">
        <v>43849</v>
      </c>
      <c r="AZ1164" t="s">
        <v>41709</v>
      </c>
      <c r="BA1164" t="s">
        <v>34777</v>
      </c>
      <c r="BB1164" t="str">
        <f>VLOOKUP(BA1164,Sheet1!A:B,2,FALSE)</f>
        <v>P-12255</v>
      </c>
      <c r="BC1164" t="str">
        <f>VLOOKUP(BB1164,'[1]ACN Audit Supervisory Organ - M'!$A:$I,3,FALSE)</f>
        <v>UCF IT</v>
      </c>
      <c r="BD1164" t="str">
        <f>VLOOKUP(BB1164,'[1]ACN Audit Supervisory Organ - M'!$A:$I,4,FALSE)</f>
        <v>SUP_4311</v>
      </c>
    </row>
    <row r="1165" spans="1:56" x14ac:dyDescent="0.2">
      <c r="A1165" t="s">
        <v>41709</v>
      </c>
      <c r="B1165" t="s">
        <v>1492</v>
      </c>
      <c r="C1165" t="s">
        <v>1492</v>
      </c>
      <c r="O1165" s="9">
        <v>43862</v>
      </c>
      <c r="P1165" s="9">
        <v>43862</v>
      </c>
      <c r="Q1165" t="s">
        <v>43769</v>
      </c>
      <c r="R1165" t="s">
        <v>43770</v>
      </c>
      <c r="S1165" t="s">
        <v>43771</v>
      </c>
      <c r="T1165" t="s">
        <v>43771</v>
      </c>
      <c r="U1165" t="s">
        <v>43772</v>
      </c>
      <c r="V1165" t="s">
        <v>43773</v>
      </c>
      <c r="W1165" s="10">
        <v>40</v>
      </c>
      <c r="X1165" t="s">
        <v>1492</v>
      </c>
      <c r="Y1165" s="11">
        <v>2461</v>
      </c>
      <c r="Z1165" t="s">
        <v>44830</v>
      </c>
      <c r="AA1165" t="s">
        <v>43775</v>
      </c>
      <c r="AB1165" t="s">
        <v>43776</v>
      </c>
      <c r="AE1165" t="s">
        <v>43777</v>
      </c>
      <c r="AF1165" t="s">
        <v>43778</v>
      </c>
      <c r="AG1165" t="s">
        <v>43779</v>
      </c>
      <c r="AH1165" t="s">
        <v>43780</v>
      </c>
      <c r="AI1165" t="s">
        <v>44003</v>
      </c>
      <c r="AJ1165" t="s">
        <v>44004</v>
      </c>
      <c r="AK1165" t="s">
        <v>44511</v>
      </c>
      <c r="AL1165" t="s">
        <v>44512</v>
      </c>
      <c r="AM1165" t="s">
        <v>44005</v>
      </c>
      <c r="AN1165" t="s">
        <v>44006</v>
      </c>
      <c r="AO1165" t="s">
        <v>43787</v>
      </c>
      <c r="AP1165" t="s">
        <v>43788</v>
      </c>
      <c r="AS1165" t="s">
        <v>43789</v>
      </c>
      <c r="AT1165" t="s">
        <v>43790</v>
      </c>
      <c r="AU1165" t="s">
        <v>43791</v>
      </c>
      <c r="AV1165" t="s">
        <v>43791</v>
      </c>
      <c r="AW1165" t="s">
        <v>43792</v>
      </c>
      <c r="AX1165" t="s">
        <v>38633</v>
      </c>
      <c r="AY1165" s="12">
        <v>42367</v>
      </c>
      <c r="AZ1165" t="s">
        <v>41709</v>
      </c>
      <c r="BA1165" t="s">
        <v>36229</v>
      </c>
      <c r="BB1165" t="str">
        <f>VLOOKUP(BA1165,Sheet1!A:B,2,FALSE)</f>
        <v>P-11743</v>
      </c>
      <c r="BC1165" t="str">
        <f>VLOOKUP(BB1165,'[1]ACN Audit Supervisory Organ - M'!$A:$I,3,FALSE)</f>
        <v>UCF IT</v>
      </c>
      <c r="BD1165" t="str">
        <f>VLOOKUP(BB1165,'[1]ACN Audit Supervisory Organ - M'!$A:$I,4,FALSE)</f>
        <v>SUP_4299</v>
      </c>
    </row>
    <row r="1166" spans="1:56" x14ac:dyDescent="0.2">
      <c r="A1166" t="s">
        <v>41709</v>
      </c>
      <c r="B1166" t="s">
        <v>5323</v>
      </c>
      <c r="C1166" t="s">
        <v>5323</v>
      </c>
      <c r="O1166" s="9">
        <v>43862</v>
      </c>
      <c r="P1166" s="9">
        <v>43862</v>
      </c>
      <c r="Q1166" t="s">
        <v>43769</v>
      </c>
      <c r="R1166" t="s">
        <v>43770</v>
      </c>
      <c r="S1166" t="s">
        <v>43771</v>
      </c>
      <c r="T1166" t="s">
        <v>43771</v>
      </c>
      <c r="U1166" t="s">
        <v>43772</v>
      </c>
      <c r="V1166" t="s">
        <v>43773</v>
      </c>
      <c r="W1166" s="10">
        <v>40</v>
      </c>
      <c r="X1166" t="s">
        <v>44837</v>
      </c>
      <c r="Y1166" s="11">
        <v>2899</v>
      </c>
      <c r="Z1166" t="s">
        <v>44826</v>
      </c>
      <c r="AA1166" t="s">
        <v>43775</v>
      </c>
      <c r="AB1166" t="s">
        <v>43776</v>
      </c>
      <c r="AE1166" t="s">
        <v>43777</v>
      </c>
      <c r="AF1166" t="s">
        <v>43778</v>
      </c>
      <c r="AG1166" t="s">
        <v>44790</v>
      </c>
      <c r="AH1166" t="s">
        <v>44791</v>
      </c>
      <c r="AI1166" t="s">
        <v>44792</v>
      </c>
      <c r="AJ1166" t="s">
        <v>44793</v>
      </c>
      <c r="AK1166" t="s">
        <v>44794</v>
      </c>
      <c r="AL1166" t="s">
        <v>44795</v>
      </c>
      <c r="AM1166" t="s">
        <v>44005</v>
      </c>
      <c r="AN1166" t="s">
        <v>44006</v>
      </c>
      <c r="AO1166" t="s">
        <v>43787</v>
      </c>
      <c r="AP1166" t="s">
        <v>43788</v>
      </c>
      <c r="AS1166" t="s">
        <v>43789</v>
      </c>
      <c r="AT1166" t="s">
        <v>43790</v>
      </c>
      <c r="AU1166" t="s">
        <v>43793</v>
      </c>
      <c r="AV1166" t="s">
        <v>43793</v>
      </c>
      <c r="AW1166" t="s">
        <v>43792</v>
      </c>
      <c r="AX1166" t="s">
        <v>40114</v>
      </c>
      <c r="AY1166" s="12">
        <v>70841</v>
      </c>
      <c r="AZ1166" t="s">
        <v>41709</v>
      </c>
      <c r="BA1166" t="s">
        <v>40145</v>
      </c>
      <c r="BB1166" t="str">
        <f>VLOOKUP(BA1166,Sheet1!A:B,2,FALSE)</f>
        <v>P-34048</v>
      </c>
      <c r="BC1166" t="str">
        <f>VLOOKUP(BB1166,'[1]ACN Audit Supervisory Organ - M'!$A:$I,3,FALSE)</f>
        <v>UCF IT Information Technology (Communication Services)</v>
      </c>
      <c r="BD1166" t="str">
        <f>VLOOKUP(BB1166,'[1]ACN Audit Supervisory Organ - M'!$A:$I,4,FALSE)</f>
        <v>SUP_4278</v>
      </c>
    </row>
    <row r="1167" spans="1:56" x14ac:dyDescent="0.2">
      <c r="A1167" t="s">
        <v>41709</v>
      </c>
      <c r="B1167" t="s">
        <v>3396</v>
      </c>
      <c r="C1167" t="s">
        <v>3396</v>
      </c>
      <c r="O1167" s="9">
        <v>43862</v>
      </c>
      <c r="P1167" s="9">
        <v>43862</v>
      </c>
      <c r="Q1167" t="s">
        <v>43769</v>
      </c>
      <c r="R1167" t="s">
        <v>43770</v>
      </c>
      <c r="S1167" t="s">
        <v>43771</v>
      </c>
      <c r="T1167" t="s">
        <v>43771</v>
      </c>
      <c r="U1167" t="s">
        <v>43772</v>
      </c>
      <c r="V1167" t="s">
        <v>43773</v>
      </c>
      <c r="W1167" s="10">
        <v>40</v>
      </c>
      <c r="X1167" t="s">
        <v>1313</v>
      </c>
      <c r="Y1167" s="11">
        <v>2447</v>
      </c>
      <c r="Z1167" t="s">
        <v>44823</v>
      </c>
      <c r="AA1167" t="s">
        <v>43817</v>
      </c>
      <c r="AB1167" t="s">
        <v>43818</v>
      </c>
      <c r="AE1167" t="s">
        <v>43777</v>
      </c>
      <c r="AF1167" t="s">
        <v>43778</v>
      </c>
      <c r="AG1167" t="s">
        <v>43779</v>
      </c>
      <c r="AH1167" t="s">
        <v>43780</v>
      </c>
      <c r="AI1167" t="s">
        <v>44608</v>
      </c>
      <c r="AJ1167" t="s">
        <v>44609</v>
      </c>
      <c r="AK1167" t="s">
        <v>44511</v>
      </c>
      <c r="AL1167" t="s">
        <v>44512</v>
      </c>
      <c r="AM1167" t="s">
        <v>43785</v>
      </c>
      <c r="AN1167" t="s">
        <v>43786</v>
      </c>
      <c r="AO1167" t="s">
        <v>43943</v>
      </c>
      <c r="AP1167" t="s">
        <v>43944</v>
      </c>
      <c r="AS1167" t="s">
        <v>43789</v>
      </c>
      <c r="AT1167" t="s">
        <v>43790</v>
      </c>
      <c r="AU1167" t="s">
        <v>43793</v>
      </c>
      <c r="AV1167" t="s">
        <v>43793</v>
      </c>
      <c r="AW1167" t="s">
        <v>43792</v>
      </c>
      <c r="AX1167" t="s">
        <v>35216</v>
      </c>
      <c r="AY1167" s="12">
        <v>64518</v>
      </c>
      <c r="AZ1167" t="s">
        <v>41709</v>
      </c>
      <c r="BA1167" t="s">
        <v>37863</v>
      </c>
      <c r="BB1167" t="str">
        <f>VLOOKUP(BA1167,Sheet1!A:B,2,FALSE)</f>
        <v>P-11562</v>
      </c>
      <c r="BC1167" t="str">
        <f>VLOOKUP(BB1167,'[1]ACN Audit Supervisory Organ - M'!$A:$I,3,FALSE)</f>
        <v>UCF IT</v>
      </c>
      <c r="BD1167" t="str">
        <f>VLOOKUP(BB1167,'[1]ACN Audit Supervisory Organ - M'!$A:$I,4,FALSE)</f>
        <v>SUP_4281</v>
      </c>
    </row>
    <row r="1168" spans="1:56" x14ac:dyDescent="0.2">
      <c r="A1168" t="s">
        <v>41638</v>
      </c>
      <c r="B1168" t="s">
        <v>266</v>
      </c>
      <c r="C1168" t="s">
        <v>266</v>
      </c>
      <c r="O1168" s="9">
        <v>43862</v>
      </c>
      <c r="P1168" s="9">
        <v>43862</v>
      </c>
      <c r="Q1168" t="s">
        <v>43769</v>
      </c>
      <c r="R1168" t="s">
        <v>43770</v>
      </c>
      <c r="S1168" t="s">
        <v>43771</v>
      </c>
      <c r="T1168" t="s">
        <v>43771</v>
      </c>
      <c r="U1168" t="s">
        <v>43772</v>
      </c>
      <c r="V1168" t="s">
        <v>43773</v>
      </c>
      <c r="W1168" s="10">
        <v>40</v>
      </c>
      <c r="X1168" t="s">
        <v>266</v>
      </c>
      <c r="Y1168" s="11">
        <v>1350</v>
      </c>
      <c r="Z1168" t="s">
        <v>44838</v>
      </c>
      <c r="AA1168" t="s">
        <v>43775</v>
      </c>
      <c r="AB1168" t="s">
        <v>43776</v>
      </c>
      <c r="AE1168" t="s">
        <v>43777</v>
      </c>
      <c r="AF1168" t="s">
        <v>43778</v>
      </c>
      <c r="AG1168" t="s">
        <v>43920</v>
      </c>
      <c r="AH1168" t="s">
        <v>43921</v>
      </c>
      <c r="AI1168" t="s">
        <v>43813</v>
      </c>
      <c r="AJ1168" t="s">
        <v>43814</v>
      </c>
      <c r="AK1168" t="s">
        <v>43924</v>
      </c>
      <c r="AL1168" t="s">
        <v>43925</v>
      </c>
      <c r="AM1168" t="s">
        <v>43799</v>
      </c>
      <c r="AN1168" t="s">
        <v>43800</v>
      </c>
      <c r="AO1168" t="s">
        <v>43787</v>
      </c>
      <c r="AP1168" t="s">
        <v>43788</v>
      </c>
      <c r="AS1168" t="s">
        <v>43789</v>
      </c>
      <c r="AT1168" t="s">
        <v>43790</v>
      </c>
      <c r="AU1168" t="s">
        <v>43791</v>
      </c>
      <c r="AV1168" t="s">
        <v>43791</v>
      </c>
      <c r="AW1168" t="s">
        <v>43792</v>
      </c>
      <c r="AX1168" t="s">
        <v>39566</v>
      </c>
      <c r="AY1168" s="12">
        <v>30544</v>
      </c>
      <c r="AZ1168" t="s">
        <v>41638</v>
      </c>
      <c r="BA1168" t="s">
        <v>34921</v>
      </c>
      <c r="BB1168" t="str">
        <f>VLOOKUP(BA1168,Sheet1!A:B,2,FALSE)</f>
        <v>P-16128</v>
      </c>
      <c r="BC1168" t="str">
        <f>VLOOKUP(BB1168,'[1]ACN Audit Supervisory Organ - M'!$A:$I,3,FALSE)</f>
        <v>Student Development and Enrollment Services (SDES) - Counseling Center</v>
      </c>
      <c r="BD1168" t="str">
        <f>VLOOKUP(BB1168,'[1]ACN Audit Supervisory Organ - M'!$A:$I,4,FALSE)</f>
        <v>SUP_3713</v>
      </c>
    </row>
    <row r="1169" spans="1:56" x14ac:dyDescent="0.2">
      <c r="A1169" t="s">
        <v>41638</v>
      </c>
      <c r="B1169" t="s">
        <v>266</v>
      </c>
      <c r="C1169" t="s">
        <v>266</v>
      </c>
      <c r="O1169" s="9">
        <v>43862</v>
      </c>
      <c r="P1169" s="9">
        <v>43862</v>
      </c>
      <c r="Q1169" t="s">
        <v>43769</v>
      </c>
      <c r="R1169" t="s">
        <v>43770</v>
      </c>
      <c r="S1169" t="s">
        <v>43771</v>
      </c>
      <c r="T1169" t="s">
        <v>43771</v>
      </c>
      <c r="U1169" t="s">
        <v>43772</v>
      </c>
      <c r="V1169" t="s">
        <v>43773</v>
      </c>
      <c r="W1169" s="10">
        <v>40</v>
      </c>
      <c r="X1169" t="s">
        <v>266</v>
      </c>
      <c r="Y1169" s="11">
        <v>1350</v>
      </c>
      <c r="Z1169" t="s">
        <v>44838</v>
      </c>
      <c r="AA1169" t="s">
        <v>43775</v>
      </c>
      <c r="AB1169" t="s">
        <v>43776</v>
      </c>
      <c r="AE1169" t="s">
        <v>43777</v>
      </c>
      <c r="AF1169" t="s">
        <v>43778</v>
      </c>
      <c r="AG1169" t="s">
        <v>43920</v>
      </c>
      <c r="AH1169" t="s">
        <v>43921</v>
      </c>
      <c r="AI1169" t="s">
        <v>43813</v>
      </c>
      <c r="AJ1169" t="s">
        <v>43814</v>
      </c>
      <c r="AK1169" t="s">
        <v>43924</v>
      </c>
      <c r="AL1169" t="s">
        <v>43925</v>
      </c>
      <c r="AM1169" t="s">
        <v>43799</v>
      </c>
      <c r="AN1169" t="s">
        <v>43800</v>
      </c>
      <c r="AO1169" t="s">
        <v>43787</v>
      </c>
      <c r="AP1169" t="s">
        <v>43788</v>
      </c>
      <c r="AS1169" t="s">
        <v>43789</v>
      </c>
      <c r="AT1169" t="s">
        <v>43790</v>
      </c>
      <c r="AU1169" t="s">
        <v>43791</v>
      </c>
      <c r="AV1169" t="s">
        <v>43791</v>
      </c>
      <c r="AW1169" t="s">
        <v>43792</v>
      </c>
      <c r="AX1169" t="s">
        <v>39624</v>
      </c>
      <c r="AY1169" s="12">
        <v>29069</v>
      </c>
      <c r="AZ1169" t="s">
        <v>41638</v>
      </c>
      <c r="BA1169" t="s">
        <v>34921</v>
      </c>
      <c r="BB1169" t="str">
        <f>VLOOKUP(BA1169,Sheet1!A:B,2,FALSE)</f>
        <v>P-16128</v>
      </c>
      <c r="BC1169" t="str">
        <f>VLOOKUP(BB1169,'[1]ACN Audit Supervisory Organ - M'!$A:$I,3,FALSE)</f>
        <v>Student Development and Enrollment Services (SDES) - Counseling Center</v>
      </c>
      <c r="BD1169" t="str">
        <f>VLOOKUP(BB1169,'[1]ACN Audit Supervisory Organ - M'!$A:$I,4,FALSE)</f>
        <v>SUP_3713</v>
      </c>
    </row>
    <row r="1170" spans="1:56" x14ac:dyDescent="0.2">
      <c r="A1170" t="s">
        <v>41638</v>
      </c>
      <c r="B1170" t="s">
        <v>2323</v>
      </c>
      <c r="C1170" t="s">
        <v>2323</v>
      </c>
      <c r="O1170" s="9">
        <v>43862</v>
      </c>
      <c r="P1170" s="9">
        <v>43862</v>
      </c>
      <c r="Q1170" t="s">
        <v>43769</v>
      </c>
      <c r="R1170" t="s">
        <v>43770</v>
      </c>
      <c r="S1170" t="s">
        <v>43771</v>
      </c>
      <c r="T1170" t="s">
        <v>43771</v>
      </c>
      <c r="U1170" t="s">
        <v>43772</v>
      </c>
      <c r="V1170" t="s">
        <v>43773</v>
      </c>
      <c r="W1170" s="10">
        <v>40</v>
      </c>
      <c r="X1170" t="s">
        <v>2323</v>
      </c>
      <c r="Y1170" s="11">
        <v>2221</v>
      </c>
      <c r="Z1170" t="s">
        <v>44839</v>
      </c>
      <c r="AA1170" t="s">
        <v>43775</v>
      </c>
      <c r="AB1170" t="s">
        <v>43776</v>
      </c>
      <c r="AE1170" t="s">
        <v>43777</v>
      </c>
      <c r="AF1170" t="s">
        <v>43778</v>
      </c>
      <c r="AG1170" t="s">
        <v>43779</v>
      </c>
      <c r="AH1170" t="s">
        <v>43780</v>
      </c>
      <c r="AI1170" t="s">
        <v>44840</v>
      </c>
      <c r="AJ1170" t="s">
        <v>44841</v>
      </c>
      <c r="AK1170" t="s">
        <v>43797</v>
      </c>
      <c r="AL1170" t="s">
        <v>43798</v>
      </c>
      <c r="AM1170" t="s">
        <v>43799</v>
      </c>
      <c r="AN1170" t="s">
        <v>43800</v>
      </c>
      <c r="AO1170" t="s">
        <v>43787</v>
      </c>
      <c r="AP1170" t="s">
        <v>43788</v>
      </c>
      <c r="AS1170" t="s">
        <v>43789</v>
      </c>
      <c r="AT1170" t="s">
        <v>43790</v>
      </c>
      <c r="AU1170" t="s">
        <v>43793</v>
      </c>
      <c r="AV1170" t="s">
        <v>43793</v>
      </c>
      <c r="AW1170" t="s">
        <v>43792</v>
      </c>
      <c r="AX1170" t="s">
        <v>34922</v>
      </c>
      <c r="AY1170" s="12">
        <v>85208</v>
      </c>
      <c r="AZ1170" t="s">
        <v>41638</v>
      </c>
      <c r="BA1170" t="s">
        <v>35935</v>
      </c>
      <c r="BB1170" t="str">
        <f>VLOOKUP(BA1170,Sheet1!A:B,2,FALSE)</f>
        <v>P-12307</v>
      </c>
      <c r="BC1170" t="str">
        <f>VLOOKUP(BB1170,'[1]ACN Audit Supervisory Organ - M'!$A:$I,3,FALSE)</f>
        <v>Student Development and Enrollment Services (SDES) - Counseling Center</v>
      </c>
      <c r="BD1170" t="str">
        <f>VLOOKUP(BB1170,'[1]ACN Audit Supervisory Organ - M'!$A:$I,4,FALSE)</f>
        <v>SUP_3716</v>
      </c>
    </row>
    <row r="1171" spans="1:56" x14ac:dyDescent="0.2">
      <c r="A1171" t="s">
        <v>42462</v>
      </c>
      <c r="B1171" t="s">
        <v>33</v>
      </c>
      <c r="C1171" t="s">
        <v>33</v>
      </c>
      <c r="O1171" s="9">
        <v>43862</v>
      </c>
      <c r="P1171" s="9">
        <v>43862</v>
      </c>
      <c r="Q1171" t="s">
        <v>43769</v>
      </c>
      <c r="R1171" t="s">
        <v>43770</v>
      </c>
      <c r="S1171" t="s">
        <v>43771</v>
      </c>
      <c r="T1171" t="s">
        <v>43771</v>
      </c>
      <c r="U1171" t="s">
        <v>43772</v>
      </c>
      <c r="V1171" t="s">
        <v>43773</v>
      </c>
      <c r="W1171" s="10">
        <v>40</v>
      </c>
      <c r="X1171" t="s">
        <v>33</v>
      </c>
      <c r="Y1171" s="11">
        <v>1024</v>
      </c>
      <c r="Z1171" t="s">
        <v>44842</v>
      </c>
      <c r="AA1171" t="s">
        <v>43775</v>
      </c>
      <c r="AB1171" t="s">
        <v>43776</v>
      </c>
      <c r="AE1171" t="s">
        <v>43777</v>
      </c>
      <c r="AF1171" t="s">
        <v>43778</v>
      </c>
      <c r="AG1171" t="s">
        <v>43779</v>
      </c>
      <c r="AH1171" t="s">
        <v>43780</v>
      </c>
      <c r="AI1171" t="s">
        <v>44843</v>
      </c>
      <c r="AJ1171" t="s">
        <v>44844</v>
      </c>
      <c r="AK1171" t="s">
        <v>43843</v>
      </c>
      <c r="AL1171" t="s">
        <v>43844</v>
      </c>
      <c r="AM1171" t="s">
        <v>44477</v>
      </c>
      <c r="AN1171" t="s">
        <v>44478</v>
      </c>
      <c r="AO1171" t="s">
        <v>44479</v>
      </c>
      <c r="AP1171" t="s">
        <v>44480</v>
      </c>
      <c r="AS1171" t="s">
        <v>43789</v>
      </c>
      <c r="AT1171" t="s">
        <v>43790</v>
      </c>
      <c r="AU1171" t="s">
        <v>43793</v>
      </c>
      <c r="AV1171" t="s">
        <v>43793</v>
      </c>
      <c r="AW1171" t="s">
        <v>43815</v>
      </c>
      <c r="AX1171" t="s">
        <v>42461</v>
      </c>
      <c r="AY1171" s="12">
        <v>40000</v>
      </c>
      <c r="AZ1171" t="s">
        <v>42462</v>
      </c>
      <c r="BA1171" t="s">
        <v>42463</v>
      </c>
      <c r="BB1171" t="e">
        <f>VLOOKUP(BA1171,Sheet1!A:B,2,FALSE)</f>
        <v>#N/A</v>
      </c>
      <c r="BC1171" t="e">
        <f>VLOOKUP(BB1171,'[1]ACN Audit Supervisory Organ - M'!$A:$I,3,FALSE)</f>
        <v>#N/A</v>
      </c>
      <c r="BD1171" t="e">
        <f>VLOOKUP(BB1171,'[1]ACN Audit Supervisory Organ - M'!$A:$I,4,FALSE)</f>
        <v>#N/A</v>
      </c>
    </row>
    <row r="1172" spans="1:56" x14ac:dyDescent="0.2">
      <c r="A1172" t="s">
        <v>41154</v>
      </c>
      <c r="B1172" t="s">
        <v>3130</v>
      </c>
      <c r="C1172" t="s">
        <v>3130</v>
      </c>
      <c r="O1172" s="9">
        <v>43862</v>
      </c>
      <c r="P1172" s="9">
        <v>43862</v>
      </c>
      <c r="Q1172" t="s">
        <v>43769</v>
      </c>
      <c r="R1172" t="s">
        <v>43770</v>
      </c>
      <c r="S1172" t="s">
        <v>43771</v>
      </c>
      <c r="T1172" t="s">
        <v>43771</v>
      </c>
      <c r="U1172" t="s">
        <v>43772</v>
      </c>
      <c r="V1172" t="s">
        <v>43773</v>
      </c>
      <c r="W1172" s="10">
        <v>40</v>
      </c>
      <c r="X1172" t="s">
        <v>3130</v>
      </c>
      <c r="Y1172" s="11">
        <v>1742</v>
      </c>
      <c r="Z1172" t="s">
        <v>44845</v>
      </c>
      <c r="AA1172" t="s">
        <v>43775</v>
      </c>
      <c r="AB1172" t="s">
        <v>43776</v>
      </c>
      <c r="AE1172" t="s">
        <v>43777</v>
      </c>
      <c r="AF1172" t="s">
        <v>43778</v>
      </c>
      <c r="AG1172" t="s">
        <v>43779</v>
      </c>
      <c r="AH1172" t="s">
        <v>43780</v>
      </c>
      <c r="AI1172" t="s">
        <v>44846</v>
      </c>
      <c r="AJ1172" t="s">
        <v>44847</v>
      </c>
      <c r="AK1172" t="s">
        <v>43900</v>
      </c>
      <c r="AL1172" t="s">
        <v>43901</v>
      </c>
      <c r="AM1172" t="s">
        <v>44477</v>
      </c>
      <c r="AN1172" t="s">
        <v>44478</v>
      </c>
      <c r="AO1172" t="s">
        <v>44479</v>
      </c>
      <c r="AP1172" t="s">
        <v>44480</v>
      </c>
      <c r="AS1172" t="s">
        <v>43789</v>
      </c>
      <c r="AT1172" t="s">
        <v>43790</v>
      </c>
      <c r="AU1172" t="s">
        <v>43791</v>
      </c>
      <c r="AV1172" t="s">
        <v>43791</v>
      </c>
      <c r="AW1172" t="s">
        <v>43792</v>
      </c>
      <c r="AX1172" t="s">
        <v>36356</v>
      </c>
      <c r="AY1172" s="12">
        <v>36841</v>
      </c>
      <c r="AZ1172" t="s">
        <v>41154</v>
      </c>
      <c r="BA1172" t="s">
        <v>37786</v>
      </c>
      <c r="BB1172" t="str">
        <f>VLOOKUP(BA1172,Sheet1!A:B,2,FALSE)</f>
        <v>P-10043</v>
      </c>
      <c r="BC1172" t="str">
        <f>VLOOKUP(BB1172,'[1]ACN Audit Supervisory Organ - M'!$A:$I,3,FALSE)</f>
        <v>College of Medicine (COM) - Burnett School of Biomedical Sciences Dean's Office Operations</v>
      </c>
      <c r="BD1172" t="str">
        <f>VLOOKUP(BB1172,'[1]ACN Audit Supervisory Organ - M'!$A:$I,4,FALSE)</f>
        <v>SUP_1851</v>
      </c>
    </row>
    <row r="1173" spans="1:56" x14ac:dyDescent="0.2">
      <c r="A1173" t="s">
        <v>41154</v>
      </c>
      <c r="B1173" t="s">
        <v>876</v>
      </c>
      <c r="C1173" t="s">
        <v>876</v>
      </c>
      <c r="O1173" s="9">
        <v>43862</v>
      </c>
      <c r="P1173" s="9">
        <v>43862</v>
      </c>
      <c r="Q1173" t="s">
        <v>43769</v>
      </c>
      <c r="R1173" t="s">
        <v>43770</v>
      </c>
      <c r="S1173" t="s">
        <v>43771</v>
      </c>
      <c r="T1173" t="s">
        <v>43771</v>
      </c>
      <c r="U1173" t="s">
        <v>43772</v>
      </c>
      <c r="V1173" t="s">
        <v>43773</v>
      </c>
      <c r="W1173" s="10">
        <v>40</v>
      </c>
      <c r="X1173" t="s">
        <v>876</v>
      </c>
      <c r="Y1173" s="11">
        <v>1138</v>
      </c>
      <c r="Z1173" t="s">
        <v>44848</v>
      </c>
      <c r="AA1173" t="s">
        <v>43775</v>
      </c>
      <c r="AB1173" t="s">
        <v>43776</v>
      </c>
      <c r="AE1173" t="s">
        <v>43777</v>
      </c>
      <c r="AF1173" t="s">
        <v>43778</v>
      </c>
      <c r="AG1173" t="s">
        <v>43779</v>
      </c>
      <c r="AH1173" t="s">
        <v>43780</v>
      </c>
      <c r="AI1173" t="s">
        <v>44849</v>
      </c>
      <c r="AJ1173" t="s">
        <v>44850</v>
      </c>
      <c r="AK1173" t="s">
        <v>43843</v>
      </c>
      <c r="AL1173" t="s">
        <v>43844</v>
      </c>
      <c r="AM1173" t="s">
        <v>44477</v>
      </c>
      <c r="AN1173" t="s">
        <v>44478</v>
      </c>
      <c r="AO1173" t="s">
        <v>43787</v>
      </c>
      <c r="AP1173" t="s">
        <v>43788</v>
      </c>
      <c r="AS1173" t="s">
        <v>43789</v>
      </c>
      <c r="AT1173" t="s">
        <v>43790</v>
      </c>
      <c r="AU1173" t="s">
        <v>43793</v>
      </c>
      <c r="AV1173" t="s">
        <v>43793</v>
      </c>
      <c r="AW1173" t="s">
        <v>43815</v>
      </c>
      <c r="AX1173" t="s">
        <v>37186</v>
      </c>
      <c r="AY1173" s="12">
        <v>122845</v>
      </c>
      <c r="AZ1173" t="s">
        <v>41154</v>
      </c>
      <c r="BA1173" t="s">
        <v>36146</v>
      </c>
      <c r="BB1173" t="str">
        <f>VLOOKUP(BA1173,Sheet1!A:B,2,FALSE)</f>
        <v>P-17308</v>
      </c>
      <c r="BC1173" t="str">
        <f>VLOOKUP(BB1173,'[1]ACN Audit Supervisory Organ - M'!$A:$I,3,FALSE)</f>
        <v>College of Medicine (COM) - Dean's Office</v>
      </c>
      <c r="BD1173" t="str">
        <f>VLOOKUP(BB1173,'[1]ACN Audit Supervisory Organ - M'!$A:$I,4,FALSE)</f>
        <v>SUP_1728</v>
      </c>
    </row>
    <row r="1174" spans="1:56" x14ac:dyDescent="0.2">
      <c r="A1174" t="s">
        <v>41154</v>
      </c>
      <c r="B1174" t="s">
        <v>3805</v>
      </c>
      <c r="C1174" t="s">
        <v>3805</v>
      </c>
      <c r="O1174" s="9">
        <v>43862</v>
      </c>
      <c r="P1174" s="9">
        <v>43862</v>
      </c>
      <c r="Q1174" t="s">
        <v>43769</v>
      </c>
      <c r="R1174" t="s">
        <v>43770</v>
      </c>
      <c r="S1174" t="s">
        <v>43771</v>
      </c>
      <c r="T1174" t="s">
        <v>43771</v>
      </c>
      <c r="U1174" t="s">
        <v>43772</v>
      </c>
      <c r="V1174" t="s">
        <v>43773</v>
      </c>
      <c r="W1174" s="10">
        <v>40</v>
      </c>
      <c r="X1174" t="s">
        <v>3805</v>
      </c>
      <c r="Y1174" s="11">
        <v>1142</v>
      </c>
      <c r="Z1174" t="s">
        <v>44848</v>
      </c>
      <c r="AA1174" t="s">
        <v>44472</v>
      </c>
      <c r="AB1174" t="s">
        <v>41146</v>
      </c>
      <c r="AE1174" t="s">
        <v>43777</v>
      </c>
      <c r="AF1174" t="s">
        <v>43778</v>
      </c>
      <c r="AG1174" t="s">
        <v>43779</v>
      </c>
      <c r="AH1174" t="s">
        <v>43780</v>
      </c>
      <c r="AI1174" t="s">
        <v>44843</v>
      </c>
      <c r="AJ1174" t="s">
        <v>44844</v>
      </c>
      <c r="AK1174" t="s">
        <v>43843</v>
      </c>
      <c r="AL1174" t="s">
        <v>43844</v>
      </c>
      <c r="AM1174" t="s">
        <v>44477</v>
      </c>
      <c r="AN1174" t="s">
        <v>44478</v>
      </c>
      <c r="AO1174" t="s">
        <v>44479</v>
      </c>
      <c r="AP1174" t="s">
        <v>44480</v>
      </c>
      <c r="AS1174" t="s">
        <v>43789</v>
      </c>
      <c r="AT1174" t="s">
        <v>43790</v>
      </c>
      <c r="AU1174" t="s">
        <v>43793</v>
      </c>
      <c r="AV1174" t="s">
        <v>43793</v>
      </c>
      <c r="AW1174" t="s">
        <v>43815</v>
      </c>
      <c r="AX1174" t="s">
        <v>35937</v>
      </c>
      <c r="AY1174" s="12">
        <v>98000</v>
      </c>
      <c r="AZ1174" t="s">
        <v>41154</v>
      </c>
      <c r="BA1174" t="s">
        <v>36146</v>
      </c>
      <c r="BB1174" t="str">
        <f>VLOOKUP(BA1174,Sheet1!A:B,2,FALSE)</f>
        <v>P-17308</v>
      </c>
      <c r="BC1174" t="str">
        <f>VLOOKUP(BB1174,'[1]ACN Audit Supervisory Organ - M'!$A:$I,3,FALSE)</f>
        <v>College of Medicine (COM) - Dean's Office</v>
      </c>
      <c r="BD1174" t="str">
        <f>VLOOKUP(BB1174,'[1]ACN Audit Supervisory Organ - M'!$A:$I,4,FALSE)</f>
        <v>SUP_1728</v>
      </c>
    </row>
    <row r="1175" spans="1:56" x14ac:dyDescent="0.2">
      <c r="A1175" t="s">
        <v>41154</v>
      </c>
      <c r="B1175" t="s">
        <v>3805</v>
      </c>
      <c r="C1175" t="s">
        <v>3805</v>
      </c>
      <c r="O1175" s="9">
        <v>43862</v>
      </c>
      <c r="P1175" s="9">
        <v>43862</v>
      </c>
      <c r="Q1175" t="s">
        <v>43769</v>
      </c>
      <c r="R1175" t="s">
        <v>43770</v>
      </c>
      <c r="S1175" t="s">
        <v>43771</v>
      </c>
      <c r="T1175" t="s">
        <v>43771</v>
      </c>
      <c r="U1175" t="s">
        <v>43772</v>
      </c>
      <c r="V1175" t="s">
        <v>43773</v>
      </c>
      <c r="W1175" s="10">
        <v>40</v>
      </c>
      <c r="X1175" t="s">
        <v>3805</v>
      </c>
      <c r="Y1175" s="11">
        <v>1142</v>
      </c>
      <c r="Z1175" t="s">
        <v>44848</v>
      </c>
      <c r="AA1175" t="s">
        <v>43775</v>
      </c>
      <c r="AB1175" t="s">
        <v>43776</v>
      </c>
      <c r="AE1175" t="s">
        <v>43777</v>
      </c>
      <c r="AF1175" t="s">
        <v>43778</v>
      </c>
      <c r="AG1175" t="s">
        <v>43779</v>
      </c>
      <c r="AH1175" t="s">
        <v>43780</v>
      </c>
      <c r="AI1175" t="s">
        <v>44843</v>
      </c>
      <c r="AJ1175" t="s">
        <v>44844</v>
      </c>
      <c r="AK1175" t="s">
        <v>43843</v>
      </c>
      <c r="AL1175" t="s">
        <v>43844</v>
      </c>
      <c r="AM1175" t="s">
        <v>44477</v>
      </c>
      <c r="AN1175" t="s">
        <v>44478</v>
      </c>
      <c r="AO1175" t="s">
        <v>44479</v>
      </c>
      <c r="AP1175" t="s">
        <v>44480</v>
      </c>
      <c r="AS1175" t="s">
        <v>43789</v>
      </c>
      <c r="AT1175" t="s">
        <v>43790</v>
      </c>
      <c r="AU1175" t="s">
        <v>43793</v>
      </c>
      <c r="AV1175" t="s">
        <v>43793</v>
      </c>
      <c r="AW1175" t="s">
        <v>43815</v>
      </c>
      <c r="AX1175" t="s">
        <v>36325</v>
      </c>
      <c r="AY1175" s="12">
        <v>75000</v>
      </c>
      <c r="AZ1175" t="s">
        <v>41154</v>
      </c>
      <c r="BA1175" t="s">
        <v>36146</v>
      </c>
      <c r="BB1175" t="str">
        <f>VLOOKUP(BA1175,Sheet1!A:B,2,FALSE)</f>
        <v>P-17308</v>
      </c>
      <c r="BC1175" t="str">
        <f>VLOOKUP(BB1175,'[1]ACN Audit Supervisory Organ - M'!$A:$I,3,FALSE)</f>
        <v>College of Medicine (COM) - Dean's Office</v>
      </c>
      <c r="BD1175" t="str">
        <f>VLOOKUP(BB1175,'[1]ACN Audit Supervisory Organ - M'!$A:$I,4,FALSE)</f>
        <v>SUP_1728</v>
      </c>
    </row>
    <row r="1176" spans="1:56" x14ac:dyDescent="0.2">
      <c r="A1176" t="s">
        <v>41154</v>
      </c>
      <c r="B1176" t="s">
        <v>3805</v>
      </c>
      <c r="C1176" t="s">
        <v>3805</v>
      </c>
      <c r="O1176" s="9">
        <v>43862</v>
      </c>
      <c r="P1176" s="9">
        <v>43862</v>
      </c>
      <c r="Q1176" t="s">
        <v>43769</v>
      </c>
      <c r="R1176" t="s">
        <v>43770</v>
      </c>
      <c r="S1176" t="s">
        <v>43771</v>
      </c>
      <c r="T1176" t="s">
        <v>43771</v>
      </c>
      <c r="U1176" t="s">
        <v>43772</v>
      </c>
      <c r="V1176" t="s">
        <v>43773</v>
      </c>
      <c r="W1176" s="10">
        <v>40</v>
      </c>
      <c r="X1176" t="s">
        <v>3805</v>
      </c>
      <c r="Y1176" s="11">
        <v>1142</v>
      </c>
      <c r="Z1176" t="s">
        <v>44848</v>
      </c>
      <c r="AA1176" t="s">
        <v>43775</v>
      </c>
      <c r="AB1176" t="s">
        <v>43776</v>
      </c>
      <c r="AE1176" t="s">
        <v>43777</v>
      </c>
      <c r="AF1176" t="s">
        <v>43778</v>
      </c>
      <c r="AG1176" t="s">
        <v>43779</v>
      </c>
      <c r="AH1176" t="s">
        <v>43780</v>
      </c>
      <c r="AI1176" t="s">
        <v>44843</v>
      </c>
      <c r="AJ1176" t="s">
        <v>44844</v>
      </c>
      <c r="AK1176" t="s">
        <v>43843</v>
      </c>
      <c r="AL1176" t="s">
        <v>43844</v>
      </c>
      <c r="AM1176" t="s">
        <v>44477</v>
      </c>
      <c r="AN1176" t="s">
        <v>44478</v>
      </c>
      <c r="AO1176" t="s">
        <v>44479</v>
      </c>
      <c r="AP1176" t="s">
        <v>44480</v>
      </c>
      <c r="AS1176" t="s">
        <v>43789</v>
      </c>
      <c r="AT1176" t="s">
        <v>43790</v>
      </c>
      <c r="AU1176" t="s">
        <v>43793</v>
      </c>
      <c r="AV1176" t="s">
        <v>43793</v>
      </c>
      <c r="AW1176" t="s">
        <v>43815</v>
      </c>
      <c r="AX1176" t="s">
        <v>36969</v>
      </c>
      <c r="AY1176" s="12">
        <v>98000</v>
      </c>
      <c r="AZ1176" t="s">
        <v>41154</v>
      </c>
      <c r="BA1176" t="s">
        <v>36146</v>
      </c>
      <c r="BB1176" t="str">
        <f>VLOOKUP(BA1176,Sheet1!A:B,2,FALSE)</f>
        <v>P-17308</v>
      </c>
      <c r="BC1176" t="str">
        <f>VLOOKUP(BB1176,'[1]ACN Audit Supervisory Organ - M'!$A:$I,3,FALSE)</f>
        <v>College of Medicine (COM) - Dean's Office</v>
      </c>
      <c r="BD1176" t="str">
        <f>VLOOKUP(BB1176,'[1]ACN Audit Supervisory Organ - M'!$A:$I,4,FALSE)</f>
        <v>SUP_1728</v>
      </c>
    </row>
    <row r="1177" spans="1:56" x14ac:dyDescent="0.2">
      <c r="A1177" t="s">
        <v>41154</v>
      </c>
      <c r="B1177" t="s">
        <v>3805</v>
      </c>
      <c r="C1177" t="s">
        <v>3805</v>
      </c>
      <c r="O1177" s="9">
        <v>43862</v>
      </c>
      <c r="P1177" s="9">
        <v>43862</v>
      </c>
      <c r="Q1177" t="s">
        <v>43769</v>
      </c>
      <c r="R1177" t="s">
        <v>43770</v>
      </c>
      <c r="S1177" t="s">
        <v>43771</v>
      </c>
      <c r="T1177" t="s">
        <v>43771</v>
      </c>
      <c r="U1177" t="s">
        <v>43772</v>
      </c>
      <c r="V1177" t="s">
        <v>43773</v>
      </c>
      <c r="W1177" s="10">
        <v>40</v>
      </c>
      <c r="X1177" t="s">
        <v>3805</v>
      </c>
      <c r="Y1177" s="11">
        <v>1142</v>
      </c>
      <c r="Z1177" t="s">
        <v>44848</v>
      </c>
      <c r="AA1177" t="s">
        <v>44472</v>
      </c>
      <c r="AB1177" t="s">
        <v>41146</v>
      </c>
      <c r="AE1177" t="s">
        <v>43777</v>
      </c>
      <c r="AF1177" t="s">
        <v>43778</v>
      </c>
      <c r="AG1177" t="s">
        <v>43779</v>
      </c>
      <c r="AH1177" t="s">
        <v>43780</v>
      </c>
      <c r="AI1177" t="s">
        <v>44843</v>
      </c>
      <c r="AJ1177" t="s">
        <v>44844</v>
      </c>
      <c r="AK1177" t="s">
        <v>43843</v>
      </c>
      <c r="AL1177" t="s">
        <v>43844</v>
      </c>
      <c r="AM1177" t="s">
        <v>44477</v>
      </c>
      <c r="AN1177" t="s">
        <v>44478</v>
      </c>
      <c r="AO1177" t="s">
        <v>44479</v>
      </c>
      <c r="AP1177" t="s">
        <v>44480</v>
      </c>
      <c r="AS1177" t="s">
        <v>43789</v>
      </c>
      <c r="AT1177" t="s">
        <v>43790</v>
      </c>
      <c r="AU1177" t="s">
        <v>43793</v>
      </c>
      <c r="AV1177" t="s">
        <v>43793</v>
      </c>
      <c r="AW1177" t="s">
        <v>43815</v>
      </c>
      <c r="AX1177" t="s">
        <v>37640</v>
      </c>
      <c r="AY1177" s="12">
        <v>98400</v>
      </c>
      <c r="AZ1177" t="s">
        <v>41154</v>
      </c>
      <c r="BA1177" t="s">
        <v>36146</v>
      </c>
      <c r="BB1177" t="str">
        <f>VLOOKUP(BA1177,Sheet1!A:B,2,FALSE)</f>
        <v>P-17308</v>
      </c>
      <c r="BC1177" t="str">
        <f>VLOOKUP(BB1177,'[1]ACN Audit Supervisory Organ - M'!$A:$I,3,FALSE)</f>
        <v>College of Medicine (COM) - Dean's Office</v>
      </c>
      <c r="BD1177" t="str">
        <f>VLOOKUP(BB1177,'[1]ACN Audit Supervisory Organ - M'!$A:$I,4,FALSE)</f>
        <v>SUP_1728</v>
      </c>
    </row>
    <row r="1178" spans="1:56" x14ac:dyDescent="0.2">
      <c r="A1178" t="s">
        <v>41154</v>
      </c>
      <c r="B1178" t="s">
        <v>3805</v>
      </c>
      <c r="C1178" t="s">
        <v>3805</v>
      </c>
      <c r="O1178" s="9">
        <v>43862</v>
      </c>
      <c r="P1178" s="9">
        <v>43862</v>
      </c>
      <c r="Q1178" t="s">
        <v>43769</v>
      </c>
      <c r="R1178" t="s">
        <v>43770</v>
      </c>
      <c r="S1178" t="s">
        <v>43771</v>
      </c>
      <c r="T1178" t="s">
        <v>43771</v>
      </c>
      <c r="U1178" t="s">
        <v>43772</v>
      </c>
      <c r="V1178" t="s">
        <v>43773</v>
      </c>
      <c r="W1178" s="10">
        <v>40</v>
      </c>
      <c r="X1178" t="s">
        <v>3805</v>
      </c>
      <c r="Y1178" s="11">
        <v>1142</v>
      </c>
      <c r="Z1178" t="s">
        <v>44848</v>
      </c>
      <c r="AA1178" t="s">
        <v>44472</v>
      </c>
      <c r="AB1178" t="s">
        <v>41146</v>
      </c>
      <c r="AE1178" t="s">
        <v>43777</v>
      </c>
      <c r="AF1178" t="s">
        <v>43778</v>
      </c>
      <c r="AG1178" t="s">
        <v>43779</v>
      </c>
      <c r="AH1178" t="s">
        <v>43780</v>
      </c>
      <c r="AI1178" t="s">
        <v>44843</v>
      </c>
      <c r="AJ1178" t="s">
        <v>44844</v>
      </c>
      <c r="AK1178" t="s">
        <v>43843</v>
      </c>
      <c r="AL1178" t="s">
        <v>43844</v>
      </c>
      <c r="AM1178" t="s">
        <v>44477</v>
      </c>
      <c r="AN1178" t="s">
        <v>44478</v>
      </c>
      <c r="AO1178" t="s">
        <v>44479</v>
      </c>
      <c r="AP1178" t="s">
        <v>44480</v>
      </c>
      <c r="AS1178" t="s">
        <v>43789</v>
      </c>
      <c r="AT1178" t="s">
        <v>43790</v>
      </c>
      <c r="AU1178" t="s">
        <v>43793</v>
      </c>
      <c r="AV1178" t="s">
        <v>43793</v>
      </c>
      <c r="AW1178" t="s">
        <v>43815</v>
      </c>
      <c r="AX1178" t="s">
        <v>37658</v>
      </c>
      <c r="AY1178" s="12">
        <v>98000</v>
      </c>
      <c r="AZ1178" t="s">
        <v>41154</v>
      </c>
      <c r="BA1178" t="s">
        <v>36146</v>
      </c>
      <c r="BB1178" t="str">
        <f>VLOOKUP(BA1178,Sheet1!A:B,2,FALSE)</f>
        <v>P-17308</v>
      </c>
      <c r="BC1178" t="str">
        <f>VLOOKUP(BB1178,'[1]ACN Audit Supervisory Organ - M'!$A:$I,3,FALSE)</f>
        <v>College of Medicine (COM) - Dean's Office</v>
      </c>
      <c r="BD1178" t="str">
        <f>VLOOKUP(BB1178,'[1]ACN Audit Supervisory Organ - M'!$A:$I,4,FALSE)</f>
        <v>SUP_1728</v>
      </c>
    </row>
    <row r="1179" spans="1:56" x14ac:dyDescent="0.2">
      <c r="A1179" t="s">
        <v>41154</v>
      </c>
      <c r="B1179" t="s">
        <v>3805</v>
      </c>
      <c r="C1179" t="s">
        <v>3805</v>
      </c>
      <c r="O1179" s="9">
        <v>43862</v>
      </c>
      <c r="P1179" s="9">
        <v>43862</v>
      </c>
      <c r="Q1179" t="s">
        <v>43769</v>
      </c>
      <c r="R1179" t="s">
        <v>43770</v>
      </c>
      <c r="S1179" t="s">
        <v>43771</v>
      </c>
      <c r="T1179" t="s">
        <v>43771</v>
      </c>
      <c r="U1179" t="s">
        <v>43772</v>
      </c>
      <c r="V1179" t="s">
        <v>43773</v>
      </c>
      <c r="W1179" s="10">
        <v>40</v>
      </c>
      <c r="X1179" t="s">
        <v>3805</v>
      </c>
      <c r="Y1179" s="11">
        <v>1142</v>
      </c>
      <c r="Z1179" t="s">
        <v>44848</v>
      </c>
      <c r="AA1179" t="s">
        <v>43775</v>
      </c>
      <c r="AB1179" t="s">
        <v>43776</v>
      </c>
      <c r="AE1179" t="s">
        <v>43777</v>
      </c>
      <c r="AF1179" t="s">
        <v>43778</v>
      </c>
      <c r="AG1179" t="s">
        <v>43779</v>
      </c>
      <c r="AH1179" t="s">
        <v>43780</v>
      </c>
      <c r="AI1179" t="s">
        <v>44843</v>
      </c>
      <c r="AJ1179" t="s">
        <v>44844</v>
      </c>
      <c r="AK1179" t="s">
        <v>43843</v>
      </c>
      <c r="AL1179" t="s">
        <v>43844</v>
      </c>
      <c r="AM1179" t="s">
        <v>44477</v>
      </c>
      <c r="AN1179" t="s">
        <v>44478</v>
      </c>
      <c r="AO1179" t="s">
        <v>44479</v>
      </c>
      <c r="AP1179" t="s">
        <v>44480</v>
      </c>
      <c r="AS1179" t="s">
        <v>43789</v>
      </c>
      <c r="AT1179" t="s">
        <v>43790</v>
      </c>
      <c r="AU1179" t="s">
        <v>43793</v>
      </c>
      <c r="AV1179" t="s">
        <v>43793</v>
      </c>
      <c r="AW1179" t="s">
        <v>43815</v>
      </c>
      <c r="AX1179" t="s">
        <v>37978</v>
      </c>
      <c r="AY1179" s="12">
        <v>98000</v>
      </c>
      <c r="AZ1179" t="s">
        <v>41154</v>
      </c>
      <c r="BA1179" t="s">
        <v>36146</v>
      </c>
      <c r="BB1179" t="str">
        <f>VLOOKUP(BA1179,Sheet1!A:B,2,FALSE)</f>
        <v>P-17308</v>
      </c>
      <c r="BC1179" t="str">
        <f>VLOOKUP(BB1179,'[1]ACN Audit Supervisory Organ - M'!$A:$I,3,FALSE)</f>
        <v>College of Medicine (COM) - Dean's Office</v>
      </c>
      <c r="BD1179" t="str">
        <f>VLOOKUP(BB1179,'[1]ACN Audit Supervisory Organ - M'!$A:$I,4,FALSE)</f>
        <v>SUP_1728</v>
      </c>
    </row>
    <row r="1180" spans="1:56" x14ac:dyDescent="0.2">
      <c r="A1180" t="s">
        <v>41154</v>
      </c>
      <c r="B1180" t="s">
        <v>15818</v>
      </c>
      <c r="C1180" t="s">
        <v>15818</v>
      </c>
      <c r="O1180" s="9">
        <v>43862</v>
      </c>
      <c r="P1180" s="9">
        <v>43862</v>
      </c>
      <c r="Q1180" t="s">
        <v>43769</v>
      </c>
      <c r="R1180" t="s">
        <v>43770</v>
      </c>
      <c r="S1180" t="s">
        <v>43771</v>
      </c>
      <c r="T1180" t="s">
        <v>43771</v>
      </c>
      <c r="U1180" t="s">
        <v>43772</v>
      </c>
      <c r="V1180" t="s">
        <v>43773</v>
      </c>
      <c r="W1180" s="10">
        <v>40</v>
      </c>
      <c r="X1180" t="s">
        <v>15818</v>
      </c>
      <c r="Y1180" s="11">
        <v>1157</v>
      </c>
      <c r="Z1180" t="s">
        <v>44842</v>
      </c>
      <c r="AA1180" t="s">
        <v>44472</v>
      </c>
      <c r="AB1180" t="s">
        <v>41146</v>
      </c>
      <c r="AE1180" t="s">
        <v>43777</v>
      </c>
      <c r="AF1180" t="s">
        <v>43778</v>
      </c>
      <c r="AG1180" t="s">
        <v>43839</v>
      </c>
      <c r="AH1180" t="s">
        <v>43840</v>
      </c>
      <c r="AI1180" t="s">
        <v>44482</v>
      </c>
      <c r="AJ1180" t="s">
        <v>44483</v>
      </c>
      <c r="AK1180" t="s">
        <v>43895</v>
      </c>
      <c r="AL1180" t="s">
        <v>43896</v>
      </c>
      <c r="AM1180" t="s">
        <v>44477</v>
      </c>
      <c r="AN1180" t="s">
        <v>44478</v>
      </c>
      <c r="AO1180" t="s">
        <v>44479</v>
      </c>
      <c r="AP1180" t="s">
        <v>44480</v>
      </c>
      <c r="AS1180" t="s">
        <v>43789</v>
      </c>
      <c r="AT1180" t="s">
        <v>43790</v>
      </c>
      <c r="AU1180" t="s">
        <v>43793</v>
      </c>
      <c r="AV1180" t="s">
        <v>43793</v>
      </c>
      <c r="AW1180" t="s">
        <v>43815</v>
      </c>
      <c r="AX1180" t="s">
        <v>40699</v>
      </c>
      <c r="AY1180" s="12">
        <v>66300</v>
      </c>
      <c r="AZ1180" t="s">
        <v>41154</v>
      </c>
      <c r="BA1180" t="s">
        <v>43154</v>
      </c>
      <c r="BB1180" t="e">
        <f>VLOOKUP(BA1180,Sheet1!A:B,2,FALSE)</f>
        <v>#N/A</v>
      </c>
      <c r="BC1180" t="e">
        <f>VLOOKUP(BB1180,'[1]ACN Audit Supervisory Organ - M'!$A:$I,3,FALSE)</f>
        <v>#N/A</v>
      </c>
      <c r="BD1180" t="e">
        <f>VLOOKUP(BB1180,'[1]ACN Audit Supervisory Organ - M'!$A:$I,4,FALSE)</f>
        <v>#N/A</v>
      </c>
    </row>
    <row r="1181" spans="1:56" x14ac:dyDescent="0.2">
      <c r="A1181" t="s">
        <v>41154</v>
      </c>
      <c r="B1181" t="s">
        <v>3429</v>
      </c>
      <c r="C1181" t="s">
        <v>3429</v>
      </c>
      <c r="O1181" s="9">
        <v>43862</v>
      </c>
      <c r="P1181" s="9">
        <v>43862</v>
      </c>
      <c r="Q1181" t="s">
        <v>43769</v>
      </c>
      <c r="R1181" t="s">
        <v>43770</v>
      </c>
      <c r="S1181" t="s">
        <v>43890</v>
      </c>
      <c r="T1181" t="s">
        <v>43891</v>
      </c>
      <c r="U1181" t="s">
        <v>43772</v>
      </c>
      <c r="V1181" t="s">
        <v>43773</v>
      </c>
      <c r="W1181" s="10">
        <v>40</v>
      </c>
      <c r="X1181" t="s">
        <v>3429</v>
      </c>
      <c r="Y1181" s="11">
        <v>1110</v>
      </c>
      <c r="Z1181" t="s">
        <v>44851</v>
      </c>
      <c r="AA1181" t="s">
        <v>43775</v>
      </c>
      <c r="AB1181" t="s">
        <v>43776</v>
      </c>
      <c r="AE1181" t="s">
        <v>43777</v>
      </c>
      <c r="AF1181" t="s">
        <v>43778</v>
      </c>
      <c r="AG1181" t="s">
        <v>43839</v>
      </c>
      <c r="AH1181" t="s">
        <v>43840</v>
      </c>
      <c r="AI1181" t="s">
        <v>44482</v>
      </c>
      <c r="AJ1181" t="s">
        <v>44483</v>
      </c>
      <c r="AK1181" t="s">
        <v>43895</v>
      </c>
      <c r="AL1181" t="s">
        <v>43896</v>
      </c>
      <c r="AM1181" t="s">
        <v>44477</v>
      </c>
      <c r="AN1181" t="s">
        <v>44478</v>
      </c>
      <c r="AO1181" t="s">
        <v>44479</v>
      </c>
      <c r="AP1181" t="s">
        <v>44480</v>
      </c>
      <c r="AS1181" t="s">
        <v>43789</v>
      </c>
      <c r="AT1181" t="s">
        <v>43790</v>
      </c>
      <c r="AU1181" t="s">
        <v>43793</v>
      </c>
      <c r="AV1181" t="s">
        <v>43793</v>
      </c>
      <c r="AW1181" t="s">
        <v>43792</v>
      </c>
      <c r="AX1181" t="s">
        <v>33872</v>
      </c>
      <c r="AY1181" s="12">
        <v>50000</v>
      </c>
      <c r="AZ1181" t="s">
        <v>41154</v>
      </c>
      <c r="BA1181" t="s">
        <v>37270</v>
      </c>
      <c r="BB1181" t="str">
        <f>VLOOKUP(BA1181,Sheet1!A:B,2,FALSE)</f>
        <v>P-10656</v>
      </c>
      <c r="BC1181" t="str">
        <f>VLOOKUP(BB1181,'[1]ACN Audit Supervisory Organ - M'!$A:$I,3,FALSE)</f>
        <v>College of Medicine (COM) - Burnett School of Biomedical Sciences Dean's Office Operations</v>
      </c>
      <c r="BD1181" t="str">
        <f>VLOOKUP(BB1181,'[1]ACN Audit Supervisory Organ - M'!$A:$I,4,FALSE)</f>
        <v>SUP_1837</v>
      </c>
    </row>
    <row r="1182" spans="1:56" x14ac:dyDescent="0.2">
      <c r="A1182" t="s">
        <v>41154</v>
      </c>
      <c r="B1182" t="s">
        <v>3429</v>
      </c>
      <c r="C1182" t="s">
        <v>3429</v>
      </c>
      <c r="O1182" s="9">
        <v>43862</v>
      </c>
      <c r="P1182" s="9">
        <v>43862</v>
      </c>
      <c r="Q1182" t="s">
        <v>43769</v>
      </c>
      <c r="R1182" t="s">
        <v>43770</v>
      </c>
      <c r="S1182" t="s">
        <v>43890</v>
      </c>
      <c r="T1182" t="s">
        <v>43891</v>
      </c>
      <c r="U1182" t="s">
        <v>43772</v>
      </c>
      <c r="V1182" t="s">
        <v>43773</v>
      </c>
      <c r="W1182" s="10">
        <v>40</v>
      </c>
      <c r="X1182" t="s">
        <v>3429</v>
      </c>
      <c r="Y1182" s="11">
        <v>1110</v>
      </c>
      <c r="Z1182" t="s">
        <v>44851</v>
      </c>
      <c r="AA1182" t="s">
        <v>43775</v>
      </c>
      <c r="AB1182" t="s">
        <v>43776</v>
      </c>
      <c r="AE1182" t="s">
        <v>43777</v>
      </c>
      <c r="AF1182" t="s">
        <v>43778</v>
      </c>
      <c r="AG1182" t="s">
        <v>43839</v>
      </c>
      <c r="AH1182" t="s">
        <v>43840</v>
      </c>
      <c r="AI1182" t="s">
        <v>44482</v>
      </c>
      <c r="AJ1182" t="s">
        <v>44483</v>
      </c>
      <c r="AK1182" t="s">
        <v>43895</v>
      </c>
      <c r="AL1182" t="s">
        <v>43896</v>
      </c>
      <c r="AM1182" t="s">
        <v>44477</v>
      </c>
      <c r="AN1182" t="s">
        <v>44478</v>
      </c>
      <c r="AO1182" t="s">
        <v>44479</v>
      </c>
      <c r="AP1182" t="s">
        <v>44480</v>
      </c>
      <c r="AS1182" t="s">
        <v>43789</v>
      </c>
      <c r="AT1182" t="s">
        <v>43790</v>
      </c>
      <c r="AU1182" t="s">
        <v>43793</v>
      </c>
      <c r="AV1182" t="s">
        <v>43793</v>
      </c>
      <c r="AW1182" t="s">
        <v>43792</v>
      </c>
      <c r="AX1182" t="s">
        <v>33876</v>
      </c>
      <c r="AY1182" s="12">
        <v>50000</v>
      </c>
      <c r="AZ1182" t="s">
        <v>41154</v>
      </c>
      <c r="BA1182" t="s">
        <v>37270</v>
      </c>
      <c r="BB1182" t="str">
        <f>VLOOKUP(BA1182,Sheet1!A:B,2,FALSE)</f>
        <v>P-10656</v>
      </c>
      <c r="BC1182" t="str">
        <f>VLOOKUP(BB1182,'[1]ACN Audit Supervisory Organ - M'!$A:$I,3,FALSE)</f>
        <v>College of Medicine (COM) - Burnett School of Biomedical Sciences Dean's Office Operations</v>
      </c>
      <c r="BD1182" t="str">
        <f>VLOOKUP(BB1182,'[1]ACN Audit Supervisory Organ - M'!$A:$I,4,FALSE)</f>
        <v>SUP_1837</v>
      </c>
    </row>
    <row r="1183" spans="1:56" x14ac:dyDescent="0.2">
      <c r="A1183" t="s">
        <v>41154</v>
      </c>
      <c r="B1183" t="s">
        <v>3429</v>
      </c>
      <c r="C1183" t="s">
        <v>3429</v>
      </c>
      <c r="O1183" s="9">
        <v>43862</v>
      </c>
      <c r="P1183" s="9">
        <v>43862</v>
      </c>
      <c r="Q1183" t="s">
        <v>43769</v>
      </c>
      <c r="R1183" t="s">
        <v>43770</v>
      </c>
      <c r="S1183" t="s">
        <v>43890</v>
      </c>
      <c r="T1183" t="s">
        <v>43891</v>
      </c>
      <c r="U1183" t="s">
        <v>43772</v>
      </c>
      <c r="V1183" t="s">
        <v>43773</v>
      </c>
      <c r="W1183" s="10">
        <v>40</v>
      </c>
      <c r="X1183" t="s">
        <v>3429</v>
      </c>
      <c r="Y1183" s="11">
        <v>1110</v>
      </c>
      <c r="Z1183" t="s">
        <v>44852</v>
      </c>
      <c r="AA1183" t="s">
        <v>44472</v>
      </c>
      <c r="AB1183" t="s">
        <v>41146</v>
      </c>
      <c r="AE1183" t="s">
        <v>43777</v>
      </c>
      <c r="AF1183" t="s">
        <v>43778</v>
      </c>
      <c r="AG1183" t="s">
        <v>43839</v>
      </c>
      <c r="AH1183" t="s">
        <v>43840</v>
      </c>
      <c r="AI1183" t="s">
        <v>44482</v>
      </c>
      <c r="AJ1183" t="s">
        <v>44483</v>
      </c>
      <c r="AK1183" t="s">
        <v>43895</v>
      </c>
      <c r="AL1183" t="s">
        <v>43896</v>
      </c>
      <c r="AM1183" t="s">
        <v>44477</v>
      </c>
      <c r="AN1183" t="s">
        <v>44478</v>
      </c>
      <c r="AO1183" t="s">
        <v>44479</v>
      </c>
      <c r="AP1183" t="s">
        <v>44480</v>
      </c>
      <c r="AS1183" t="s">
        <v>43789</v>
      </c>
      <c r="AT1183" t="s">
        <v>43790</v>
      </c>
      <c r="AU1183" t="s">
        <v>43793</v>
      </c>
      <c r="AV1183" t="s">
        <v>43793</v>
      </c>
      <c r="AW1183" t="s">
        <v>43792</v>
      </c>
      <c r="AX1183" t="s">
        <v>33880</v>
      </c>
      <c r="AY1183" s="12">
        <v>51000</v>
      </c>
      <c r="AZ1183" t="s">
        <v>41154</v>
      </c>
      <c r="BA1183" t="s">
        <v>37657</v>
      </c>
      <c r="BB1183" t="str">
        <f>VLOOKUP(BA1183,Sheet1!A:B,2,FALSE)</f>
        <v>P-25232</v>
      </c>
      <c r="BC1183" t="str">
        <f>VLOOKUP(BB1183,'[1]ACN Audit Supervisory Organ - M'!$A:$I,3,FALSE)</f>
        <v>College of Medicine (COM) - Burnett School of Biomedical Sciences Dean's Office Operations</v>
      </c>
      <c r="BD1183" t="str">
        <f>VLOOKUP(BB1183,'[1]ACN Audit Supervisory Organ - M'!$A:$I,4,FALSE)</f>
        <v>SUP_1844</v>
      </c>
    </row>
    <row r="1184" spans="1:56" x14ac:dyDescent="0.2">
      <c r="A1184" t="s">
        <v>41154</v>
      </c>
      <c r="B1184" t="s">
        <v>3429</v>
      </c>
      <c r="C1184" t="s">
        <v>3429</v>
      </c>
      <c r="O1184" s="9">
        <v>43862</v>
      </c>
      <c r="P1184" s="9">
        <v>43862</v>
      </c>
      <c r="Q1184" t="s">
        <v>43769</v>
      </c>
      <c r="R1184" t="s">
        <v>43770</v>
      </c>
      <c r="S1184" t="s">
        <v>43890</v>
      </c>
      <c r="T1184" t="s">
        <v>43891</v>
      </c>
      <c r="U1184" t="s">
        <v>43772</v>
      </c>
      <c r="V1184" t="s">
        <v>43773</v>
      </c>
      <c r="W1184" s="10">
        <v>40</v>
      </c>
      <c r="X1184" t="s">
        <v>3429</v>
      </c>
      <c r="Y1184" s="11">
        <v>1110</v>
      </c>
      <c r="Z1184" t="s">
        <v>44853</v>
      </c>
      <c r="AA1184" t="s">
        <v>44472</v>
      </c>
      <c r="AB1184" t="s">
        <v>41146</v>
      </c>
      <c r="AE1184" t="s">
        <v>43777</v>
      </c>
      <c r="AF1184" t="s">
        <v>43778</v>
      </c>
      <c r="AG1184" t="s">
        <v>43839</v>
      </c>
      <c r="AH1184" t="s">
        <v>43840</v>
      </c>
      <c r="AI1184" t="s">
        <v>44482</v>
      </c>
      <c r="AJ1184" t="s">
        <v>44483</v>
      </c>
      <c r="AK1184" t="s">
        <v>43895</v>
      </c>
      <c r="AL1184" t="s">
        <v>43896</v>
      </c>
      <c r="AM1184" t="s">
        <v>44477</v>
      </c>
      <c r="AN1184" t="s">
        <v>44478</v>
      </c>
      <c r="AO1184" t="s">
        <v>44479</v>
      </c>
      <c r="AP1184" t="s">
        <v>44480</v>
      </c>
      <c r="AS1184" t="s">
        <v>43789</v>
      </c>
      <c r="AT1184" t="s">
        <v>43790</v>
      </c>
      <c r="AU1184" t="s">
        <v>43793</v>
      </c>
      <c r="AV1184" t="s">
        <v>43793</v>
      </c>
      <c r="AW1184" t="s">
        <v>43792</v>
      </c>
      <c r="AX1184" t="s">
        <v>33894</v>
      </c>
      <c r="AY1184" s="12">
        <v>50000</v>
      </c>
      <c r="AZ1184" t="s">
        <v>41154</v>
      </c>
      <c r="BA1184" t="s">
        <v>36314</v>
      </c>
      <c r="BB1184" t="str">
        <f>VLOOKUP(BA1184,Sheet1!A:B,2,FALSE)</f>
        <v>P-10431</v>
      </c>
      <c r="BC1184" t="str">
        <f>VLOOKUP(BB1184,'[1]ACN Audit Supervisory Organ - M'!$A:$I,3,FALSE)</f>
        <v>College of Medicine (COM) - Burnett School of Biomedical Sciences Dean's Office Operations</v>
      </c>
      <c r="BD1184" t="str">
        <f>VLOOKUP(BB1184,'[1]ACN Audit Supervisory Organ - M'!$A:$I,4,FALSE)</f>
        <v>SUP_1842</v>
      </c>
    </row>
    <row r="1185" spans="1:56" x14ac:dyDescent="0.2">
      <c r="A1185" t="s">
        <v>41154</v>
      </c>
      <c r="B1185" t="s">
        <v>3429</v>
      </c>
      <c r="C1185" t="s">
        <v>3429</v>
      </c>
      <c r="O1185" s="9">
        <v>43862</v>
      </c>
      <c r="P1185" s="9">
        <v>43862</v>
      </c>
      <c r="Q1185" t="s">
        <v>43769</v>
      </c>
      <c r="R1185" t="s">
        <v>43770</v>
      </c>
      <c r="S1185" t="s">
        <v>43890</v>
      </c>
      <c r="T1185" t="s">
        <v>43891</v>
      </c>
      <c r="U1185" t="s">
        <v>43772</v>
      </c>
      <c r="V1185" t="s">
        <v>43773</v>
      </c>
      <c r="W1185" s="10">
        <v>40</v>
      </c>
      <c r="X1185" t="s">
        <v>3429</v>
      </c>
      <c r="Y1185" s="11">
        <v>1110</v>
      </c>
      <c r="Z1185" t="s">
        <v>44854</v>
      </c>
      <c r="AA1185" t="s">
        <v>44472</v>
      </c>
      <c r="AB1185" t="s">
        <v>41146</v>
      </c>
      <c r="AE1185" t="s">
        <v>43777</v>
      </c>
      <c r="AF1185" t="s">
        <v>43778</v>
      </c>
      <c r="AG1185" t="s">
        <v>43839</v>
      </c>
      <c r="AH1185" t="s">
        <v>43840</v>
      </c>
      <c r="AI1185" t="s">
        <v>44482</v>
      </c>
      <c r="AJ1185" t="s">
        <v>44483</v>
      </c>
      <c r="AK1185" t="s">
        <v>44146</v>
      </c>
      <c r="AL1185" t="s">
        <v>44147</v>
      </c>
      <c r="AM1185" t="s">
        <v>44477</v>
      </c>
      <c r="AN1185" t="s">
        <v>44478</v>
      </c>
      <c r="AO1185" t="s">
        <v>44479</v>
      </c>
      <c r="AP1185" t="s">
        <v>44480</v>
      </c>
      <c r="AS1185" t="s">
        <v>43789</v>
      </c>
      <c r="AT1185" t="s">
        <v>43790</v>
      </c>
      <c r="AU1185" t="s">
        <v>43793</v>
      </c>
      <c r="AV1185" t="s">
        <v>43793</v>
      </c>
      <c r="AW1185" t="s">
        <v>43792</v>
      </c>
      <c r="AX1185" t="s">
        <v>33934</v>
      </c>
      <c r="AY1185" s="12">
        <v>56000</v>
      </c>
      <c r="AZ1185" t="s">
        <v>41154</v>
      </c>
      <c r="BA1185" t="s">
        <v>35869</v>
      </c>
      <c r="BB1185" t="str">
        <f>VLOOKUP(BA1185,Sheet1!A:B,2,FALSE)</f>
        <v>P-15380</v>
      </c>
      <c r="BC1185" t="str">
        <f>VLOOKUP(BB1185,'[1]ACN Audit Supervisory Organ - M'!$A:$I,3,FALSE)</f>
        <v>College of Medicine (COM) - Burnett School of Biomedical Sciences Dean's Office Operations</v>
      </c>
      <c r="BD1185" t="str">
        <f>VLOOKUP(BB1185,'[1]ACN Audit Supervisory Organ - M'!$A:$I,4,FALSE)</f>
        <v>SUP_1841</v>
      </c>
    </row>
    <row r="1186" spans="1:56" x14ac:dyDescent="0.2">
      <c r="A1186" t="s">
        <v>41154</v>
      </c>
      <c r="B1186" t="s">
        <v>3429</v>
      </c>
      <c r="C1186" t="s">
        <v>3429</v>
      </c>
      <c r="O1186" s="9">
        <v>43862</v>
      </c>
      <c r="P1186" s="9">
        <v>43862</v>
      </c>
      <c r="Q1186" t="s">
        <v>43769</v>
      </c>
      <c r="R1186" t="s">
        <v>43770</v>
      </c>
      <c r="S1186" t="s">
        <v>43890</v>
      </c>
      <c r="T1186" t="s">
        <v>43891</v>
      </c>
      <c r="U1186" t="s">
        <v>43772</v>
      </c>
      <c r="V1186" t="s">
        <v>43773</v>
      </c>
      <c r="W1186" s="10">
        <v>40</v>
      </c>
      <c r="X1186" t="s">
        <v>3429</v>
      </c>
      <c r="Y1186" s="11">
        <v>1110</v>
      </c>
      <c r="Z1186" t="s">
        <v>44855</v>
      </c>
      <c r="AA1186" t="s">
        <v>43775</v>
      </c>
      <c r="AB1186" t="s">
        <v>43776</v>
      </c>
      <c r="AE1186" t="s">
        <v>43777</v>
      </c>
      <c r="AF1186" t="s">
        <v>43778</v>
      </c>
      <c r="AG1186" t="s">
        <v>43839</v>
      </c>
      <c r="AH1186" t="s">
        <v>43840</v>
      </c>
      <c r="AI1186" t="s">
        <v>44482</v>
      </c>
      <c r="AJ1186" t="s">
        <v>44483</v>
      </c>
      <c r="AK1186" t="s">
        <v>43895</v>
      </c>
      <c r="AL1186" t="s">
        <v>43896</v>
      </c>
      <c r="AM1186" t="s">
        <v>44477</v>
      </c>
      <c r="AN1186" t="s">
        <v>44478</v>
      </c>
      <c r="AO1186" t="s">
        <v>44479</v>
      </c>
      <c r="AP1186" t="s">
        <v>44480</v>
      </c>
      <c r="AS1186" t="s">
        <v>43789</v>
      </c>
      <c r="AT1186" t="s">
        <v>43790</v>
      </c>
      <c r="AU1186" t="s">
        <v>43793</v>
      </c>
      <c r="AV1186" t="s">
        <v>43793</v>
      </c>
      <c r="AW1186" t="s">
        <v>43792</v>
      </c>
      <c r="AX1186" t="s">
        <v>33992</v>
      </c>
      <c r="AY1186" s="12">
        <v>50000</v>
      </c>
      <c r="AZ1186" t="s">
        <v>41154</v>
      </c>
      <c r="BA1186" t="s">
        <v>35939</v>
      </c>
      <c r="BB1186" t="str">
        <f>VLOOKUP(BA1186,Sheet1!A:B,2,FALSE)</f>
        <v>P-13857</v>
      </c>
      <c r="BC1186" t="str">
        <f>VLOOKUP(BB1186,'[1]ACN Audit Supervisory Organ - M'!$A:$I,3,FALSE)</f>
        <v>College of Medicine (COM) - Burnett School of Biomedical Sciences Dean's Office Operations</v>
      </c>
      <c r="BD1186" t="str">
        <f>VLOOKUP(BB1186,'[1]ACN Audit Supervisory Organ - M'!$A:$I,4,FALSE)</f>
        <v>SUP_1856</v>
      </c>
    </row>
    <row r="1187" spans="1:56" x14ac:dyDescent="0.2">
      <c r="A1187" t="s">
        <v>41154</v>
      </c>
      <c r="B1187" t="s">
        <v>3429</v>
      </c>
      <c r="C1187" t="s">
        <v>3429</v>
      </c>
      <c r="O1187" s="9">
        <v>43862</v>
      </c>
      <c r="P1187" s="9">
        <v>43862</v>
      </c>
      <c r="Q1187" t="s">
        <v>43769</v>
      </c>
      <c r="R1187" t="s">
        <v>43770</v>
      </c>
      <c r="S1187" t="s">
        <v>43890</v>
      </c>
      <c r="T1187" t="s">
        <v>43891</v>
      </c>
      <c r="U1187" t="s">
        <v>43772</v>
      </c>
      <c r="V1187" t="s">
        <v>43773</v>
      </c>
      <c r="W1187" s="10">
        <v>40</v>
      </c>
      <c r="X1187" t="s">
        <v>3429</v>
      </c>
      <c r="Y1187" s="11">
        <v>1110</v>
      </c>
      <c r="Z1187" t="s">
        <v>44845</v>
      </c>
      <c r="AA1187" t="s">
        <v>43775</v>
      </c>
      <c r="AB1187" t="s">
        <v>43776</v>
      </c>
      <c r="AE1187" t="s">
        <v>43777</v>
      </c>
      <c r="AF1187" t="s">
        <v>43778</v>
      </c>
      <c r="AG1187" t="s">
        <v>43839</v>
      </c>
      <c r="AH1187" t="s">
        <v>43840</v>
      </c>
      <c r="AI1187" t="s">
        <v>44482</v>
      </c>
      <c r="AJ1187" t="s">
        <v>44483</v>
      </c>
      <c r="AK1187" t="s">
        <v>44412</v>
      </c>
      <c r="AL1187" t="s">
        <v>44413</v>
      </c>
      <c r="AM1187" t="s">
        <v>44477</v>
      </c>
      <c r="AN1187" t="s">
        <v>44478</v>
      </c>
      <c r="AO1187" t="s">
        <v>44479</v>
      </c>
      <c r="AP1187" t="s">
        <v>44480</v>
      </c>
      <c r="AS1187" t="s">
        <v>43789</v>
      </c>
      <c r="AT1187" t="s">
        <v>43790</v>
      </c>
      <c r="AU1187" t="s">
        <v>43793</v>
      </c>
      <c r="AV1187" t="s">
        <v>43793</v>
      </c>
      <c r="AW1187" t="s">
        <v>43792</v>
      </c>
      <c r="AX1187" t="s">
        <v>34008</v>
      </c>
      <c r="AY1187" s="12">
        <v>55000</v>
      </c>
      <c r="AZ1187" t="s">
        <v>41154</v>
      </c>
      <c r="BA1187" t="s">
        <v>37786</v>
      </c>
      <c r="BB1187" t="str">
        <f>VLOOKUP(BA1187,Sheet1!A:B,2,FALSE)</f>
        <v>P-10043</v>
      </c>
      <c r="BC1187" t="str">
        <f>VLOOKUP(BB1187,'[1]ACN Audit Supervisory Organ - M'!$A:$I,3,FALSE)</f>
        <v>College of Medicine (COM) - Burnett School of Biomedical Sciences Dean's Office Operations</v>
      </c>
      <c r="BD1187" t="str">
        <f>VLOOKUP(BB1187,'[1]ACN Audit Supervisory Organ - M'!$A:$I,4,FALSE)</f>
        <v>SUP_1851</v>
      </c>
    </row>
    <row r="1188" spans="1:56" x14ac:dyDescent="0.2">
      <c r="A1188" t="s">
        <v>41154</v>
      </c>
      <c r="B1188" t="s">
        <v>3429</v>
      </c>
      <c r="C1188" t="s">
        <v>3429</v>
      </c>
      <c r="O1188" s="9">
        <v>43862</v>
      </c>
      <c r="P1188" s="9">
        <v>43862</v>
      </c>
      <c r="Q1188" t="s">
        <v>43769</v>
      </c>
      <c r="R1188" t="s">
        <v>43770</v>
      </c>
      <c r="S1188" t="s">
        <v>43890</v>
      </c>
      <c r="T1188" t="s">
        <v>43891</v>
      </c>
      <c r="U1188" t="s">
        <v>43772</v>
      </c>
      <c r="V1188" t="s">
        <v>43773</v>
      </c>
      <c r="W1188" s="10">
        <v>40</v>
      </c>
      <c r="X1188" t="s">
        <v>3429</v>
      </c>
      <c r="Y1188" s="11">
        <v>1110</v>
      </c>
      <c r="Z1188" t="s">
        <v>44854</v>
      </c>
      <c r="AA1188" t="s">
        <v>44472</v>
      </c>
      <c r="AB1188" t="s">
        <v>41146</v>
      </c>
      <c r="AE1188" t="s">
        <v>43777</v>
      </c>
      <c r="AF1188" t="s">
        <v>43778</v>
      </c>
      <c r="AG1188" t="s">
        <v>43839</v>
      </c>
      <c r="AH1188" t="s">
        <v>43840</v>
      </c>
      <c r="AI1188" t="s">
        <v>44482</v>
      </c>
      <c r="AJ1188" t="s">
        <v>44483</v>
      </c>
      <c r="AK1188" t="s">
        <v>43895</v>
      </c>
      <c r="AL1188" t="s">
        <v>43896</v>
      </c>
      <c r="AM1188" t="s">
        <v>44477</v>
      </c>
      <c r="AN1188" t="s">
        <v>44478</v>
      </c>
      <c r="AO1188" t="s">
        <v>44479</v>
      </c>
      <c r="AP1188" t="s">
        <v>44480</v>
      </c>
      <c r="AS1188" t="s">
        <v>43789</v>
      </c>
      <c r="AT1188" t="s">
        <v>43790</v>
      </c>
      <c r="AU1188" t="s">
        <v>43793</v>
      </c>
      <c r="AV1188" t="s">
        <v>43793</v>
      </c>
      <c r="AW1188" t="s">
        <v>43792</v>
      </c>
      <c r="AX1188" t="s">
        <v>34169</v>
      </c>
      <c r="AY1188" s="12">
        <v>50000</v>
      </c>
      <c r="AZ1188" t="s">
        <v>41154</v>
      </c>
      <c r="BA1188" t="s">
        <v>35869</v>
      </c>
      <c r="BB1188" t="str">
        <f>VLOOKUP(BA1188,Sheet1!A:B,2,FALSE)</f>
        <v>P-15380</v>
      </c>
      <c r="BC1188" t="str">
        <f>VLOOKUP(BB1188,'[1]ACN Audit Supervisory Organ - M'!$A:$I,3,FALSE)</f>
        <v>College of Medicine (COM) - Burnett School of Biomedical Sciences Dean's Office Operations</v>
      </c>
      <c r="BD1188" t="str">
        <f>VLOOKUP(BB1188,'[1]ACN Audit Supervisory Organ - M'!$A:$I,4,FALSE)</f>
        <v>SUP_1841</v>
      </c>
    </row>
    <row r="1189" spans="1:56" x14ac:dyDescent="0.2">
      <c r="A1189" t="s">
        <v>41154</v>
      </c>
      <c r="B1189" t="s">
        <v>3429</v>
      </c>
      <c r="C1189" t="s">
        <v>3429</v>
      </c>
      <c r="O1189" s="9">
        <v>43862</v>
      </c>
      <c r="P1189" s="9">
        <v>43862</v>
      </c>
      <c r="Q1189" t="s">
        <v>43769</v>
      </c>
      <c r="R1189" t="s">
        <v>43770</v>
      </c>
      <c r="S1189" t="s">
        <v>43890</v>
      </c>
      <c r="T1189" t="s">
        <v>43891</v>
      </c>
      <c r="U1189" t="s">
        <v>43772</v>
      </c>
      <c r="V1189" t="s">
        <v>43773</v>
      </c>
      <c r="W1189" s="10">
        <v>40</v>
      </c>
      <c r="X1189" t="s">
        <v>3429</v>
      </c>
      <c r="Y1189" s="11">
        <v>1110</v>
      </c>
      <c r="Z1189" t="s">
        <v>44845</v>
      </c>
      <c r="AA1189" t="s">
        <v>43775</v>
      </c>
      <c r="AB1189" t="s">
        <v>43776</v>
      </c>
      <c r="AE1189" t="s">
        <v>43777</v>
      </c>
      <c r="AF1189" t="s">
        <v>43778</v>
      </c>
      <c r="AG1189" t="s">
        <v>43839</v>
      </c>
      <c r="AH1189" t="s">
        <v>43840</v>
      </c>
      <c r="AI1189" t="s">
        <v>44482</v>
      </c>
      <c r="AJ1189" t="s">
        <v>44483</v>
      </c>
      <c r="AK1189" t="s">
        <v>43895</v>
      </c>
      <c r="AL1189" t="s">
        <v>43896</v>
      </c>
      <c r="AM1189" t="s">
        <v>44477</v>
      </c>
      <c r="AN1189" t="s">
        <v>44478</v>
      </c>
      <c r="AO1189" t="s">
        <v>44479</v>
      </c>
      <c r="AP1189" t="s">
        <v>44480</v>
      </c>
      <c r="AS1189" t="s">
        <v>43789</v>
      </c>
      <c r="AT1189" t="s">
        <v>43790</v>
      </c>
      <c r="AU1189" t="s">
        <v>43793</v>
      </c>
      <c r="AV1189" t="s">
        <v>43793</v>
      </c>
      <c r="AW1189" t="s">
        <v>43792</v>
      </c>
      <c r="AX1189" t="s">
        <v>34170</v>
      </c>
      <c r="AY1189" s="12">
        <v>55000</v>
      </c>
      <c r="AZ1189" t="s">
        <v>41154</v>
      </c>
      <c r="BA1189" t="s">
        <v>37786</v>
      </c>
      <c r="BB1189" t="str">
        <f>VLOOKUP(BA1189,Sheet1!A:B,2,FALSE)</f>
        <v>P-10043</v>
      </c>
      <c r="BC1189" t="str">
        <f>VLOOKUP(BB1189,'[1]ACN Audit Supervisory Organ - M'!$A:$I,3,FALSE)</f>
        <v>College of Medicine (COM) - Burnett School of Biomedical Sciences Dean's Office Operations</v>
      </c>
      <c r="BD1189" t="str">
        <f>VLOOKUP(BB1189,'[1]ACN Audit Supervisory Organ - M'!$A:$I,4,FALSE)</f>
        <v>SUP_1851</v>
      </c>
    </row>
    <row r="1190" spans="1:56" x14ac:dyDescent="0.2">
      <c r="A1190" t="s">
        <v>41154</v>
      </c>
      <c r="B1190" t="s">
        <v>3429</v>
      </c>
      <c r="C1190" t="s">
        <v>3429</v>
      </c>
      <c r="O1190" s="9">
        <v>43862</v>
      </c>
      <c r="P1190" s="9">
        <v>43862</v>
      </c>
      <c r="Q1190" t="s">
        <v>43769</v>
      </c>
      <c r="R1190" t="s">
        <v>43770</v>
      </c>
      <c r="S1190" t="s">
        <v>43890</v>
      </c>
      <c r="T1190" t="s">
        <v>43891</v>
      </c>
      <c r="U1190" t="s">
        <v>43772</v>
      </c>
      <c r="V1190" t="s">
        <v>43773</v>
      </c>
      <c r="W1190" s="10">
        <v>40</v>
      </c>
      <c r="X1190" t="s">
        <v>3429</v>
      </c>
      <c r="Y1190" s="11">
        <v>1110</v>
      </c>
      <c r="Z1190" t="s">
        <v>44856</v>
      </c>
      <c r="AA1190" t="s">
        <v>43775</v>
      </c>
      <c r="AB1190" t="s">
        <v>43776</v>
      </c>
      <c r="AE1190" t="s">
        <v>43777</v>
      </c>
      <c r="AF1190" t="s">
        <v>43778</v>
      </c>
      <c r="AG1190" t="s">
        <v>43839</v>
      </c>
      <c r="AH1190" t="s">
        <v>43840</v>
      </c>
      <c r="AI1190" t="s">
        <v>44482</v>
      </c>
      <c r="AJ1190" t="s">
        <v>44483</v>
      </c>
      <c r="AK1190" t="s">
        <v>43895</v>
      </c>
      <c r="AL1190" t="s">
        <v>43896</v>
      </c>
      <c r="AM1190" t="s">
        <v>44477</v>
      </c>
      <c r="AN1190" t="s">
        <v>44478</v>
      </c>
      <c r="AO1190" t="s">
        <v>44479</v>
      </c>
      <c r="AP1190" t="s">
        <v>44480</v>
      </c>
      <c r="AS1190" t="s">
        <v>43789</v>
      </c>
      <c r="AT1190" t="s">
        <v>43790</v>
      </c>
      <c r="AU1190" t="s">
        <v>43793</v>
      </c>
      <c r="AV1190" t="s">
        <v>43793</v>
      </c>
      <c r="AW1190" t="s">
        <v>43792</v>
      </c>
      <c r="AX1190" t="s">
        <v>34171</v>
      </c>
      <c r="AY1190" s="12">
        <v>50000</v>
      </c>
      <c r="AZ1190" t="s">
        <v>41154</v>
      </c>
      <c r="BA1190" t="s">
        <v>35192</v>
      </c>
      <c r="BB1190" t="str">
        <f>VLOOKUP(BA1190,Sheet1!A:B,2,FALSE)</f>
        <v>P-11584</v>
      </c>
      <c r="BC1190" t="str">
        <f>VLOOKUP(BB1190,'[1]ACN Audit Supervisory Organ - M'!$A:$I,3,FALSE)</f>
        <v>College of Medicine (COM) - Burnett School of Biomedical Sciences Dean's Office Operations</v>
      </c>
      <c r="BD1190" t="str">
        <f>VLOOKUP(BB1190,'[1]ACN Audit Supervisory Organ - M'!$A:$I,4,FALSE)</f>
        <v>SUP_1858</v>
      </c>
    </row>
    <row r="1191" spans="1:56" x14ac:dyDescent="0.2">
      <c r="A1191" t="s">
        <v>41154</v>
      </c>
      <c r="B1191" t="s">
        <v>3429</v>
      </c>
      <c r="C1191" t="s">
        <v>3429</v>
      </c>
      <c r="O1191" s="9">
        <v>43862</v>
      </c>
      <c r="P1191" s="9">
        <v>43862</v>
      </c>
      <c r="Q1191" t="s">
        <v>43769</v>
      </c>
      <c r="R1191" t="s">
        <v>43770</v>
      </c>
      <c r="S1191" t="s">
        <v>43890</v>
      </c>
      <c r="T1191" t="s">
        <v>43891</v>
      </c>
      <c r="U1191" t="s">
        <v>44176</v>
      </c>
      <c r="V1191" t="s">
        <v>44177</v>
      </c>
      <c r="W1191" s="10">
        <v>40</v>
      </c>
      <c r="X1191" t="s">
        <v>3429</v>
      </c>
      <c r="Y1191" s="11">
        <v>1111</v>
      </c>
      <c r="Z1191" t="s">
        <v>44857</v>
      </c>
      <c r="AA1191" t="s">
        <v>44472</v>
      </c>
      <c r="AB1191" t="s">
        <v>41146</v>
      </c>
      <c r="AE1191" t="s">
        <v>43777</v>
      </c>
      <c r="AF1191" t="s">
        <v>43778</v>
      </c>
      <c r="AG1191" t="s">
        <v>43839</v>
      </c>
      <c r="AH1191" t="s">
        <v>43840</v>
      </c>
      <c r="AI1191" t="s">
        <v>44482</v>
      </c>
      <c r="AJ1191" t="s">
        <v>44483</v>
      </c>
      <c r="AK1191" t="s">
        <v>43895</v>
      </c>
      <c r="AL1191" t="s">
        <v>43896</v>
      </c>
      <c r="AM1191" t="s">
        <v>44477</v>
      </c>
      <c r="AN1191" t="s">
        <v>44478</v>
      </c>
      <c r="AO1191" t="s">
        <v>44479</v>
      </c>
      <c r="AP1191" t="s">
        <v>44480</v>
      </c>
      <c r="AS1191" t="s">
        <v>43789</v>
      </c>
      <c r="AT1191" t="s">
        <v>43790</v>
      </c>
      <c r="AU1191" t="s">
        <v>43791</v>
      </c>
      <c r="AV1191" t="s">
        <v>43791</v>
      </c>
      <c r="AW1191" t="s">
        <v>43792</v>
      </c>
      <c r="AX1191" t="s">
        <v>33986</v>
      </c>
      <c r="AY1191" s="12">
        <v>25000</v>
      </c>
      <c r="AZ1191" t="s">
        <v>41154</v>
      </c>
      <c r="BA1191" t="s">
        <v>34740</v>
      </c>
      <c r="BB1191" t="str">
        <f>VLOOKUP(BA1191,Sheet1!A:B,2,FALSE)</f>
        <v>P-21099</v>
      </c>
      <c r="BC1191" t="str">
        <f>VLOOKUP(BB1191,'[1]ACN Audit Supervisory Organ - M'!$A:$I,3,FALSE)</f>
        <v>College of Medicine (COM) - Burnett School of Biomedical Sciences Dean's Office Operations</v>
      </c>
      <c r="BD1191" t="str">
        <f>VLOOKUP(BB1191,'[1]ACN Audit Supervisory Organ - M'!$A:$I,4,FALSE)</f>
        <v>SUP_1857</v>
      </c>
    </row>
    <row r="1192" spans="1:56" x14ac:dyDescent="0.2">
      <c r="A1192" t="s">
        <v>41653</v>
      </c>
      <c r="B1192" t="s">
        <v>1236</v>
      </c>
      <c r="C1192" t="s">
        <v>1236</v>
      </c>
      <c r="O1192" s="9">
        <v>43862</v>
      </c>
      <c r="P1192" s="9">
        <v>43862</v>
      </c>
      <c r="Q1192" t="s">
        <v>43769</v>
      </c>
      <c r="R1192" t="s">
        <v>43770</v>
      </c>
      <c r="S1192" t="s">
        <v>43771</v>
      </c>
      <c r="T1192" t="s">
        <v>43771</v>
      </c>
      <c r="U1192" t="s">
        <v>43772</v>
      </c>
      <c r="V1192" t="s">
        <v>43773</v>
      </c>
      <c r="W1192" s="10">
        <v>40</v>
      </c>
      <c r="X1192" t="s">
        <v>1236</v>
      </c>
      <c r="Y1192" s="11">
        <v>1352</v>
      </c>
      <c r="Z1192" t="s">
        <v>44858</v>
      </c>
      <c r="AA1192" t="s">
        <v>44472</v>
      </c>
      <c r="AB1192" t="s">
        <v>41146</v>
      </c>
      <c r="AE1192" t="s">
        <v>43777</v>
      </c>
      <c r="AF1192" t="s">
        <v>43778</v>
      </c>
      <c r="AG1192" t="s">
        <v>44473</v>
      </c>
      <c r="AH1192" t="s">
        <v>44474</v>
      </c>
      <c r="AI1192" t="s">
        <v>44859</v>
      </c>
      <c r="AJ1192" t="s">
        <v>44860</v>
      </c>
      <c r="AK1192" t="s">
        <v>43900</v>
      </c>
      <c r="AL1192" t="s">
        <v>43901</v>
      </c>
      <c r="AM1192" t="s">
        <v>44477</v>
      </c>
      <c r="AN1192" t="s">
        <v>44478</v>
      </c>
      <c r="AO1192" t="s">
        <v>44479</v>
      </c>
      <c r="AP1192" t="s">
        <v>44480</v>
      </c>
      <c r="AS1192" t="s">
        <v>43789</v>
      </c>
      <c r="AT1192" t="s">
        <v>43790</v>
      </c>
      <c r="AU1192" t="s">
        <v>43791</v>
      </c>
      <c r="AV1192" t="s">
        <v>43791</v>
      </c>
      <c r="AW1192" t="s">
        <v>43792</v>
      </c>
      <c r="AX1192" t="s">
        <v>34942</v>
      </c>
      <c r="AY1192" s="12">
        <v>32703</v>
      </c>
      <c r="AZ1192" t="s">
        <v>41653</v>
      </c>
      <c r="BA1192" t="s">
        <v>36899</v>
      </c>
      <c r="BB1192" t="str">
        <f>VLOOKUP(BA1192,Sheet1!A:B,2,FALSE)</f>
        <v>P-11956</v>
      </c>
      <c r="BC1192" t="str">
        <f>VLOOKUP(BB1192,'[1]ACN Audit Supervisory Organ - M'!$A:$I,3,FALSE)</f>
        <v>College of Medicine (COM) - Dean's Office</v>
      </c>
      <c r="BD1192" t="str">
        <f>VLOOKUP(BB1192,'[1]ACN Audit Supervisory Organ - M'!$A:$I,4,FALSE)</f>
        <v>SUP_1735</v>
      </c>
    </row>
    <row r="1193" spans="1:56" x14ac:dyDescent="0.2">
      <c r="A1193" t="s">
        <v>41653</v>
      </c>
      <c r="B1193" t="s">
        <v>177</v>
      </c>
      <c r="C1193" t="s">
        <v>177</v>
      </c>
      <c r="O1193" s="9">
        <v>43862</v>
      </c>
      <c r="P1193" s="9">
        <v>43862</v>
      </c>
      <c r="Q1193" t="s">
        <v>43769</v>
      </c>
      <c r="R1193" t="s">
        <v>43770</v>
      </c>
      <c r="S1193" t="s">
        <v>43771</v>
      </c>
      <c r="T1193" t="s">
        <v>43771</v>
      </c>
      <c r="U1193" t="s">
        <v>43772</v>
      </c>
      <c r="V1193" t="s">
        <v>43773</v>
      </c>
      <c r="W1193" s="10">
        <v>40</v>
      </c>
      <c r="X1193" t="s">
        <v>177</v>
      </c>
      <c r="Y1193" s="11">
        <v>1133</v>
      </c>
      <c r="Z1193" t="s">
        <v>44861</v>
      </c>
      <c r="AA1193" t="s">
        <v>44472</v>
      </c>
      <c r="AB1193" t="s">
        <v>41146</v>
      </c>
      <c r="AE1193" t="s">
        <v>43777</v>
      </c>
      <c r="AF1193" t="s">
        <v>43778</v>
      </c>
      <c r="AG1193" t="s">
        <v>44473</v>
      </c>
      <c r="AH1193" t="s">
        <v>44474</v>
      </c>
      <c r="AI1193" t="s">
        <v>44862</v>
      </c>
      <c r="AJ1193" t="s">
        <v>44863</v>
      </c>
      <c r="AK1193" t="s">
        <v>43843</v>
      </c>
      <c r="AL1193" t="s">
        <v>43844</v>
      </c>
      <c r="AM1193" t="s">
        <v>44477</v>
      </c>
      <c r="AN1193" t="s">
        <v>44478</v>
      </c>
      <c r="AO1193" t="s">
        <v>44479</v>
      </c>
      <c r="AP1193" t="s">
        <v>44480</v>
      </c>
      <c r="AS1193" t="s">
        <v>43789</v>
      </c>
      <c r="AT1193" t="s">
        <v>43790</v>
      </c>
      <c r="AU1193" t="s">
        <v>43793</v>
      </c>
      <c r="AV1193" t="s">
        <v>43793</v>
      </c>
      <c r="AW1193" t="s">
        <v>43815</v>
      </c>
      <c r="AX1193" t="s">
        <v>36164</v>
      </c>
      <c r="AY1193" s="12">
        <v>443254</v>
      </c>
      <c r="AZ1193" t="s">
        <v>41653</v>
      </c>
      <c r="BA1193" t="s">
        <v>38733</v>
      </c>
      <c r="BB1193" t="str">
        <f>VLOOKUP(BA1193,Sheet1!A:B,2,FALSE)</f>
        <v>P-13591</v>
      </c>
      <c r="BC1193" t="str">
        <f>VLOOKUP(BB1193,'[1]ACN Audit Supervisory Organ - M'!$A:$I,3,FALSE)</f>
        <v>Student Health Services</v>
      </c>
      <c r="BD1193" t="str">
        <f>VLOOKUP(BB1193,'[1]ACN Audit Supervisory Organ - M'!$A:$I,4,FALSE)</f>
        <v>SUP_1062</v>
      </c>
    </row>
    <row r="1194" spans="1:56" x14ac:dyDescent="0.2">
      <c r="A1194" t="s">
        <v>42080</v>
      </c>
      <c r="B1194" t="s">
        <v>5581</v>
      </c>
      <c r="C1194" t="s">
        <v>5581</v>
      </c>
      <c r="O1194" s="9">
        <v>43862</v>
      </c>
      <c r="P1194" s="9">
        <v>43862</v>
      </c>
      <c r="Q1194" t="s">
        <v>43769</v>
      </c>
      <c r="R1194" t="s">
        <v>43770</v>
      </c>
      <c r="S1194" t="s">
        <v>43771</v>
      </c>
      <c r="T1194" t="s">
        <v>43771</v>
      </c>
      <c r="U1194" t="s">
        <v>43772</v>
      </c>
      <c r="V1194" t="s">
        <v>43773</v>
      </c>
      <c r="W1194" s="10">
        <v>40</v>
      </c>
      <c r="X1194" t="s">
        <v>5581</v>
      </c>
      <c r="Y1194" s="11">
        <v>1751</v>
      </c>
      <c r="Z1194" t="s">
        <v>44864</v>
      </c>
      <c r="AA1194" t="s">
        <v>44472</v>
      </c>
      <c r="AB1194" t="s">
        <v>41146</v>
      </c>
      <c r="AE1194" t="s">
        <v>43777</v>
      </c>
      <c r="AF1194" t="s">
        <v>43778</v>
      </c>
      <c r="AG1194" t="s">
        <v>44473</v>
      </c>
      <c r="AH1194" t="s">
        <v>44474</v>
      </c>
      <c r="AI1194" t="s">
        <v>44865</v>
      </c>
      <c r="AJ1194" t="s">
        <v>44866</v>
      </c>
      <c r="AK1194" t="s">
        <v>43797</v>
      </c>
      <c r="AL1194" t="s">
        <v>43798</v>
      </c>
      <c r="AM1194" t="s">
        <v>44477</v>
      </c>
      <c r="AN1194" t="s">
        <v>44478</v>
      </c>
      <c r="AO1194" t="s">
        <v>44479</v>
      </c>
      <c r="AP1194" t="s">
        <v>44480</v>
      </c>
      <c r="AS1194" t="s">
        <v>43789</v>
      </c>
      <c r="AT1194" t="s">
        <v>43790</v>
      </c>
      <c r="AU1194" t="s">
        <v>43793</v>
      </c>
      <c r="AV1194" t="s">
        <v>43793</v>
      </c>
      <c r="AW1194" t="s">
        <v>43792</v>
      </c>
      <c r="AX1194" t="s">
        <v>38906</v>
      </c>
      <c r="AY1194" s="12">
        <v>53646</v>
      </c>
      <c r="AZ1194" t="s">
        <v>42080</v>
      </c>
      <c r="BA1194" t="s">
        <v>36155</v>
      </c>
      <c r="BB1194" t="str">
        <f>VLOOKUP(BA1194,Sheet1!A:B,2,FALSE)</f>
        <v>P-12200</v>
      </c>
      <c r="BC1194" t="str">
        <f>VLOOKUP(BB1194,'[1]ACN Audit Supervisory Organ - M'!$A:$I,3,FALSE)</f>
        <v>College of Medicine (COM) - Office of Student Affairs</v>
      </c>
      <c r="BD1194" t="str">
        <f>VLOOKUP(BB1194,'[1]ACN Audit Supervisory Organ - M'!$A:$I,4,FALSE)</f>
        <v>SUP_1926</v>
      </c>
    </row>
    <row r="1195" spans="1:56" x14ac:dyDescent="0.2">
      <c r="A1195" t="s">
        <v>42080</v>
      </c>
      <c r="B1195" t="s">
        <v>42078</v>
      </c>
      <c r="C1195" t="s">
        <v>42078</v>
      </c>
      <c r="O1195" s="9">
        <v>43862</v>
      </c>
      <c r="P1195" s="9">
        <v>43862</v>
      </c>
      <c r="Q1195" t="s">
        <v>43769</v>
      </c>
      <c r="R1195" t="s">
        <v>43770</v>
      </c>
      <c r="S1195" t="s">
        <v>43771</v>
      </c>
      <c r="T1195" t="s">
        <v>43771</v>
      </c>
      <c r="U1195" t="s">
        <v>43772</v>
      </c>
      <c r="V1195" t="s">
        <v>43773</v>
      </c>
      <c r="W1195" s="10">
        <v>40</v>
      </c>
      <c r="X1195" t="s">
        <v>42078</v>
      </c>
      <c r="Y1195" s="11">
        <v>1313</v>
      </c>
      <c r="Z1195" t="s">
        <v>44867</v>
      </c>
      <c r="AA1195" t="s">
        <v>44472</v>
      </c>
      <c r="AB1195" t="s">
        <v>41146</v>
      </c>
      <c r="AE1195" t="s">
        <v>43777</v>
      </c>
      <c r="AF1195" t="s">
        <v>43778</v>
      </c>
      <c r="AG1195" t="s">
        <v>44473</v>
      </c>
      <c r="AH1195" t="s">
        <v>44474</v>
      </c>
      <c r="AI1195" t="s">
        <v>44865</v>
      </c>
      <c r="AJ1195" t="s">
        <v>44866</v>
      </c>
      <c r="AK1195" t="s">
        <v>43797</v>
      </c>
      <c r="AL1195" t="s">
        <v>43798</v>
      </c>
      <c r="AM1195" t="s">
        <v>44477</v>
      </c>
      <c r="AN1195" t="s">
        <v>44478</v>
      </c>
      <c r="AO1195" t="s">
        <v>44479</v>
      </c>
      <c r="AP1195" t="s">
        <v>44480</v>
      </c>
      <c r="AS1195" t="s">
        <v>43789</v>
      </c>
      <c r="AT1195" t="s">
        <v>43790</v>
      </c>
      <c r="AU1195" t="s">
        <v>43793</v>
      </c>
      <c r="AV1195" t="s">
        <v>43793</v>
      </c>
      <c r="AW1195" t="s">
        <v>43792</v>
      </c>
      <c r="AX1195" t="s">
        <v>36135</v>
      </c>
      <c r="AY1195" s="12">
        <v>41562</v>
      </c>
      <c r="AZ1195" t="s">
        <v>42080</v>
      </c>
      <c r="BA1195" t="s">
        <v>34746</v>
      </c>
      <c r="BB1195" t="str">
        <f>VLOOKUP(BA1195,Sheet1!A:B,2,FALSE)</f>
        <v>P-33470</v>
      </c>
      <c r="BC1195" t="str">
        <f>VLOOKUP(BB1195,'[1]ACN Audit Supervisory Organ - M'!$A:$I,3,FALSE)</f>
        <v>College of Medicine (COM) - Office of Student Affairs</v>
      </c>
      <c r="BD1195" t="str">
        <f>VLOOKUP(BB1195,'[1]ACN Audit Supervisory Organ - M'!$A:$I,4,FALSE)</f>
        <v>SUP_4533</v>
      </c>
    </row>
    <row r="1196" spans="1:56" x14ac:dyDescent="0.2">
      <c r="A1196" t="s">
        <v>42080</v>
      </c>
      <c r="B1196" t="s">
        <v>42487</v>
      </c>
      <c r="C1196" t="s">
        <v>42487</v>
      </c>
      <c r="O1196" s="9">
        <v>43862</v>
      </c>
      <c r="P1196" s="9">
        <v>43862</v>
      </c>
      <c r="Q1196" t="s">
        <v>43769</v>
      </c>
      <c r="R1196" t="s">
        <v>43770</v>
      </c>
      <c r="S1196" t="s">
        <v>43771</v>
      </c>
      <c r="T1196" t="s">
        <v>43771</v>
      </c>
      <c r="U1196" t="s">
        <v>43772</v>
      </c>
      <c r="V1196" t="s">
        <v>43773</v>
      </c>
      <c r="W1196" s="10">
        <v>40</v>
      </c>
      <c r="X1196" t="s">
        <v>42487</v>
      </c>
      <c r="Y1196" s="11">
        <v>3219</v>
      </c>
      <c r="Z1196" t="s">
        <v>44868</v>
      </c>
      <c r="AA1196" t="s">
        <v>44472</v>
      </c>
      <c r="AB1196" t="s">
        <v>41146</v>
      </c>
      <c r="AE1196" t="s">
        <v>43777</v>
      </c>
      <c r="AF1196" t="s">
        <v>43778</v>
      </c>
      <c r="AG1196" t="s">
        <v>44473</v>
      </c>
      <c r="AH1196" t="s">
        <v>44474</v>
      </c>
      <c r="AI1196" t="s">
        <v>44865</v>
      </c>
      <c r="AJ1196" t="s">
        <v>44866</v>
      </c>
      <c r="AK1196" t="s">
        <v>43797</v>
      </c>
      <c r="AL1196" t="s">
        <v>43798</v>
      </c>
      <c r="AM1196" t="s">
        <v>44477</v>
      </c>
      <c r="AN1196" t="s">
        <v>44478</v>
      </c>
      <c r="AO1196" t="s">
        <v>44479</v>
      </c>
      <c r="AP1196" t="s">
        <v>44480</v>
      </c>
      <c r="AS1196" t="s">
        <v>43789</v>
      </c>
      <c r="AT1196" t="s">
        <v>43790</v>
      </c>
      <c r="AU1196" t="s">
        <v>43793</v>
      </c>
      <c r="AV1196" t="s">
        <v>43793</v>
      </c>
      <c r="AW1196" t="s">
        <v>43792</v>
      </c>
      <c r="AX1196" t="s">
        <v>38647</v>
      </c>
      <c r="AY1196" s="12">
        <v>56030</v>
      </c>
      <c r="AZ1196" t="s">
        <v>42080</v>
      </c>
      <c r="BA1196" t="s">
        <v>38745</v>
      </c>
      <c r="BB1196" t="str">
        <f>VLOOKUP(BA1196,Sheet1!A:B,2,FALSE)</f>
        <v>P-12881</v>
      </c>
      <c r="BC1196" t="str">
        <f>VLOOKUP(BB1196,'[1]ACN Audit Supervisory Organ - M'!$A:$I,3,FALSE)</f>
        <v>College of Medicine (COM) - Office of Student Affairs</v>
      </c>
      <c r="BD1196" t="str">
        <f>VLOOKUP(BB1196,'[1]ACN Audit Supervisory Organ - M'!$A:$I,4,FALSE)</f>
        <v>SUP_4779</v>
      </c>
    </row>
    <row r="1197" spans="1:56" x14ac:dyDescent="0.2">
      <c r="A1197" t="s">
        <v>42005</v>
      </c>
      <c r="B1197" t="s">
        <v>42531</v>
      </c>
      <c r="C1197" t="s">
        <v>42531</v>
      </c>
      <c r="O1197" s="9">
        <v>43862</v>
      </c>
      <c r="P1197" s="9">
        <v>43862</v>
      </c>
      <c r="Q1197" t="s">
        <v>43769</v>
      </c>
      <c r="R1197" t="s">
        <v>43770</v>
      </c>
      <c r="S1197" t="s">
        <v>43771</v>
      </c>
      <c r="T1197" t="s">
        <v>43771</v>
      </c>
      <c r="U1197" t="s">
        <v>43772</v>
      </c>
      <c r="V1197" t="s">
        <v>43773</v>
      </c>
      <c r="W1197" s="10">
        <v>40</v>
      </c>
      <c r="X1197" t="s">
        <v>42531</v>
      </c>
      <c r="Y1197" s="11">
        <v>1661</v>
      </c>
      <c r="Z1197" t="s">
        <v>44869</v>
      </c>
      <c r="AA1197" t="s">
        <v>44472</v>
      </c>
      <c r="AB1197" t="s">
        <v>41146</v>
      </c>
      <c r="AE1197" t="s">
        <v>43777</v>
      </c>
      <c r="AF1197" t="s">
        <v>43778</v>
      </c>
      <c r="AG1197" t="s">
        <v>44473</v>
      </c>
      <c r="AH1197" t="s">
        <v>44474</v>
      </c>
      <c r="AI1197" t="s">
        <v>44870</v>
      </c>
      <c r="AJ1197" t="s">
        <v>44871</v>
      </c>
      <c r="AK1197" t="s">
        <v>44872</v>
      </c>
      <c r="AL1197" t="s">
        <v>44873</v>
      </c>
      <c r="AM1197" t="s">
        <v>44477</v>
      </c>
      <c r="AN1197" t="s">
        <v>44478</v>
      </c>
      <c r="AO1197" t="s">
        <v>44479</v>
      </c>
      <c r="AP1197" t="s">
        <v>44480</v>
      </c>
      <c r="AS1197" t="s">
        <v>43789</v>
      </c>
      <c r="AT1197" t="s">
        <v>43790</v>
      </c>
      <c r="AU1197" t="s">
        <v>43793</v>
      </c>
      <c r="AV1197" t="s">
        <v>43793</v>
      </c>
      <c r="AW1197" t="s">
        <v>43792</v>
      </c>
      <c r="AX1197" t="s">
        <v>38892</v>
      </c>
      <c r="AY1197" s="12">
        <v>143968</v>
      </c>
      <c r="AZ1197" t="s">
        <v>42005</v>
      </c>
      <c r="BA1197" t="s">
        <v>36165</v>
      </c>
      <c r="BB1197" t="str">
        <f>VLOOKUP(BA1197,Sheet1!A:B,2,FALSE)</f>
        <v>P-25190</v>
      </c>
      <c r="BC1197" t="e">
        <f>VLOOKUP(BB1197,'[1]ACN Audit Supervisory Organ - M'!$A:$I,3,FALSE)</f>
        <v>#N/A</v>
      </c>
      <c r="BD1197" t="e">
        <f>VLOOKUP(BB1197,'[1]ACN Audit Supervisory Organ - M'!$A:$I,4,FALSE)</f>
        <v>#N/A</v>
      </c>
    </row>
    <row r="1198" spans="1:56" x14ac:dyDescent="0.2">
      <c r="A1198" t="s">
        <v>42005</v>
      </c>
      <c r="B1198" t="s">
        <v>5152</v>
      </c>
      <c r="C1198" t="s">
        <v>5152</v>
      </c>
      <c r="O1198" s="9">
        <v>43862</v>
      </c>
      <c r="P1198" s="9">
        <v>43862</v>
      </c>
      <c r="Q1198" t="s">
        <v>43769</v>
      </c>
      <c r="R1198" t="s">
        <v>43770</v>
      </c>
      <c r="S1198" t="s">
        <v>43771</v>
      </c>
      <c r="T1198" t="s">
        <v>43771</v>
      </c>
      <c r="U1198" t="s">
        <v>43772</v>
      </c>
      <c r="V1198" t="s">
        <v>43773</v>
      </c>
      <c r="W1198" s="10">
        <v>40</v>
      </c>
      <c r="X1198" t="s">
        <v>5152</v>
      </c>
      <c r="Y1198" s="11">
        <v>2140</v>
      </c>
      <c r="Z1198" t="s">
        <v>44874</v>
      </c>
      <c r="AA1198" t="s">
        <v>44472</v>
      </c>
      <c r="AB1198" t="s">
        <v>41146</v>
      </c>
      <c r="AE1198" t="s">
        <v>43777</v>
      </c>
      <c r="AF1198" t="s">
        <v>43778</v>
      </c>
      <c r="AG1198" t="s">
        <v>44473</v>
      </c>
      <c r="AH1198" t="s">
        <v>44474</v>
      </c>
      <c r="AI1198" t="s">
        <v>44875</v>
      </c>
      <c r="AJ1198" t="s">
        <v>44876</v>
      </c>
      <c r="AK1198" t="s">
        <v>43783</v>
      </c>
      <c r="AL1198" t="s">
        <v>43784</v>
      </c>
      <c r="AM1198" t="s">
        <v>44477</v>
      </c>
      <c r="AN1198" t="s">
        <v>44478</v>
      </c>
      <c r="AO1198" t="s">
        <v>44479</v>
      </c>
      <c r="AP1198" t="s">
        <v>44480</v>
      </c>
      <c r="AS1198" t="s">
        <v>43789</v>
      </c>
      <c r="AT1198" t="s">
        <v>43790</v>
      </c>
      <c r="AU1198" t="s">
        <v>43793</v>
      </c>
      <c r="AV1198" t="s">
        <v>43793</v>
      </c>
      <c r="AW1198" t="s">
        <v>43792</v>
      </c>
      <c r="AX1198" t="s">
        <v>35891</v>
      </c>
      <c r="AY1198" s="12">
        <v>57500</v>
      </c>
      <c r="AZ1198" t="s">
        <v>42005</v>
      </c>
      <c r="BA1198" t="s">
        <v>39832</v>
      </c>
      <c r="BB1198" t="str">
        <f>VLOOKUP(BA1198,Sheet1!A:B,2,FALSE)</f>
        <v>P-12179</v>
      </c>
      <c r="BC1198" t="e">
        <f>VLOOKUP(BB1198,'[1]ACN Audit Supervisory Organ - M'!$A:$I,3,FALSE)</f>
        <v>#N/A</v>
      </c>
      <c r="BD1198" t="e">
        <f>VLOOKUP(BB1198,'[1]ACN Audit Supervisory Organ - M'!$A:$I,4,FALSE)</f>
        <v>#N/A</v>
      </c>
    </row>
    <row r="1199" spans="1:56" x14ac:dyDescent="0.2">
      <c r="A1199" t="s">
        <v>42538</v>
      </c>
      <c r="B1199" t="s">
        <v>5925</v>
      </c>
      <c r="C1199" t="s">
        <v>5925</v>
      </c>
      <c r="O1199" s="9">
        <v>43862</v>
      </c>
      <c r="P1199" s="9">
        <v>43862</v>
      </c>
      <c r="Q1199" t="s">
        <v>43769</v>
      </c>
      <c r="R1199" t="s">
        <v>43770</v>
      </c>
      <c r="S1199" t="s">
        <v>43771</v>
      </c>
      <c r="T1199" t="s">
        <v>43771</v>
      </c>
      <c r="U1199" t="s">
        <v>43772</v>
      </c>
      <c r="V1199" t="s">
        <v>43773</v>
      </c>
      <c r="W1199" s="10">
        <v>40</v>
      </c>
      <c r="X1199" t="s">
        <v>5925</v>
      </c>
      <c r="Y1199" s="11">
        <v>1340</v>
      </c>
      <c r="Z1199" t="s">
        <v>44842</v>
      </c>
      <c r="AA1199" t="s">
        <v>44472</v>
      </c>
      <c r="AB1199" t="s">
        <v>41146</v>
      </c>
      <c r="AE1199" t="s">
        <v>43777</v>
      </c>
      <c r="AF1199" t="s">
        <v>43778</v>
      </c>
      <c r="AG1199" t="s">
        <v>44473</v>
      </c>
      <c r="AH1199" t="s">
        <v>44474</v>
      </c>
      <c r="AI1199" t="s">
        <v>44877</v>
      </c>
      <c r="AJ1199" t="s">
        <v>44878</v>
      </c>
      <c r="AK1199" t="s">
        <v>43900</v>
      </c>
      <c r="AL1199" t="s">
        <v>43901</v>
      </c>
      <c r="AM1199" t="s">
        <v>44477</v>
      </c>
      <c r="AN1199" t="s">
        <v>44478</v>
      </c>
      <c r="AO1199" t="s">
        <v>44479</v>
      </c>
      <c r="AP1199" t="s">
        <v>44480</v>
      </c>
      <c r="AS1199" t="s">
        <v>43789</v>
      </c>
      <c r="AT1199" t="s">
        <v>43790</v>
      </c>
      <c r="AU1199" t="s">
        <v>43793</v>
      </c>
      <c r="AV1199" t="s">
        <v>43793</v>
      </c>
      <c r="AW1199" t="s">
        <v>43792</v>
      </c>
      <c r="AX1199" t="s">
        <v>38914</v>
      </c>
      <c r="AY1199" s="12">
        <v>42823</v>
      </c>
      <c r="AZ1199" t="s">
        <v>42538</v>
      </c>
      <c r="BA1199" t="s">
        <v>38908</v>
      </c>
      <c r="BB1199" t="str">
        <f>VLOOKUP(BA1199,Sheet1!A:B,2,FALSE)</f>
        <v>P-48164</v>
      </c>
      <c r="BC1199" t="e">
        <f>VLOOKUP(BB1199,'[1]ACN Audit Supervisory Organ - M'!$A:$I,3,FALSE)</f>
        <v>#N/A</v>
      </c>
      <c r="BD1199" t="e">
        <f>VLOOKUP(BB1199,'[1]ACN Audit Supervisory Organ - M'!$A:$I,4,FALSE)</f>
        <v>#N/A</v>
      </c>
    </row>
    <row r="1200" spans="1:56" x14ac:dyDescent="0.2">
      <c r="A1200" t="s">
        <v>42538</v>
      </c>
      <c r="B1200" t="s">
        <v>42536</v>
      </c>
      <c r="C1200" t="s">
        <v>42536</v>
      </c>
      <c r="O1200" s="9">
        <v>43862</v>
      </c>
      <c r="P1200" s="9">
        <v>43862</v>
      </c>
      <c r="Q1200" t="s">
        <v>43769</v>
      </c>
      <c r="R1200" t="s">
        <v>43770</v>
      </c>
      <c r="S1200" t="s">
        <v>43771</v>
      </c>
      <c r="T1200" t="s">
        <v>43771</v>
      </c>
      <c r="U1200" t="s">
        <v>43772</v>
      </c>
      <c r="V1200" t="s">
        <v>43773</v>
      </c>
      <c r="W1200" s="10">
        <v>40</v>
      </c>
      <c r="X1200" t="s">
        <v>42536</v>
      </c>
      <c r="Y1200" s="11">
        <v>1654</v>
      </c>
      <c r="Z1200" t="s">
        <v>44879</v>
      </c>
      <c r="AA1200" t="s">
        <v>44472</v>
      </c>
      <c r="AB1200" t="s">
        <v>41146</v>
      </c>
      <c r="AE1200" t="s">
        <v>43777</v>
      </c>
      <c r="AF1200" t="s">
        <v>43778</v>
      </c>
      <c r="AG1200" t="s">
        <v>44473</v>
      </c>
      <c r="AH1200" t="s">
        <v>44474</v>
      </c>
      <c r="AI1200" t="s">
        <v>44877</v>
      </c>
      <c r="AJ1200" t="s">
        <v>44878</v>
      </c>
      <c r="AK1200" t="s">
        <v>43900</v>
      </c>
      <c r="AL1200" t="s">
        <v>43901</v>
      </c>
      <c r="AM1200" t="s">
        <v>44477</v>
      </c>
      <c r="AN1200" t="s">
        <v>44478</v>
      </c>
      <c r="AO1200" t="s">
        <v>44479</v>
      </c>
      <c r="AP1200" t="s">
        <v>44480</v>
      </c>
      <c r="AS1200" t="s">
        <v>43789</v>
      </c>
      <c r="AT1200" t="s">
        <v>43790</v>
      </c>
      <c r="AU1200" t="s">
        <v>43793</v>
      </c>
      <c r="AV1200" t="s">
        <v>43793</v>
      </c>
      <c r="AW1200" t="s">
        <v>43792</v>
      </c>
      <c r="AX1200" t="s">
        <v>38908</v>
      </c>
      <c r="AY1200" s="12">
        <v>77704</v>
      </c>
      <c r="AZ1200" t="s">
        <v>42538</v>
      </c>
      <c r="BA1200" t="s">
        <v>38817</v>
      </c>
      <c r="BB1200" t="str">
        <f>VLOOKUP(BA1200,Sheet1!A:B,2,FALSE)</f>
        <v>P-15991</v>
      </c>
      <c r="BC1200" t="str">
        <f>VLOOKUP(BB1200,'[1]ACN Audit Supervisory Organ - M'!$A:$I,3,FALSE)</f>
        <v>College of Medicine (COM) - Faculty and Academic Affairs</v>
      </c>
      <c r="BD1200" t="str">
        <f>VLOOKUP(BB1200,'[1]ACN Audit Supervisory Organ - M'!$A:$I,4,FALSE)</f>
        <v>SUP_1740</v>
      </c>
    </row>
    <row r="1201" spans="1:56" x14ac:dyDescent="0.2">
      <c r="A1201" t="s">
        <v>41370</v>
      </c>
      <c r="B1201" t="s">
        <v>177</v>
      </c>
      <c r="C1201" t="s">
        <v>177</v>
      </c>
      <c r="O1201" s="9">
        <v>43862</v>
      </c>
      <c r="P1201" s="9">
        <v>43862</v>
      </c>
      <c r="Q1201" t="s">
        <v>43769</v>
      </c>
      <c r="R1201" t="s">
        <v>43770</v>
      </c>
      <c r="S1201" t="s">
        <v>43771</v>
      </c>
      <c r="T1201" t="s">
        <v>43771</v>
      </c>
      <c r="U1201" t="s">
        <v>43772</v>
      </c>
      <c r="V1201" t="s">
        <v>43773</v>
      </c>
      <c r="W1201" s="10">
        <v>40</v>
      </c>
      <c r="X1201" t="s">
        <v>177</v>
      </c>
      <c r="Y1201" s="11">
        <v>1136</v>
      </c>
      <c r="Z1201" t="s">
        <v>44880</v>
      </c>
      <c r="AA1201" t="s">
        <v>44472</v>
      </c>
      <c r="AB1201" t="s">
        <v>41146</v>
      </c>
      <c r="AE1201" t="s">
        <v>43777</v>
      </c>
      <c r="AF1201" t="s">
        <v>43778</v>
      </c>
      <c r="AG1201" t="s">
        <v>44473</v>
      </c>
      <c r="AH1201" t="s">
        <v>44474</v>
      </c>
      <c r="AI1201" t="s">
        <v>44881</v>
      </c>
      <c r="AJ1201" t="s">
        <v>44882</v>
      </c>
      <c r="AK1201" t="s">
        <v>43843</v>
      </c>
      <c r="AL1201" t="s">
        <v>43844</v>
      </c>
      <c r="AM1201" t="s">
        <v>44477</v>
      </c>
      <c r="AN1201" t="s">
        <v>44478</v>
      </c>
      <c r="AO1201" t="s">
        <v>44479</v>
      </c>
      <c r="AP1201" t="s">
        <v>44480</v>
      </c>
      <c r="AS1201" t="s">
        <v>43789</v>
      </c>
      <c r="AT1201" t="s">
        <v>43790</v>
      </c>
      <c r="AU1201" t="s">
        <v>43793</v>
      </c>
      <c r="AV1201" t="s">
        <v>43793</v>
      </c>
      <c r="AW1201" t="s">
        <v>43815</v>
      </c>
      <c r="AX1201" t="s">
        <v>34723</v>
      </c>
      <c r="AY1201" s="12">
        <v>261501</v>
      </c>
      <c r="AZ1201" t="s">
        <v>41370</v>
      </c>
      <c r="BA1201" t="s">
        <v>38918</v>
      </c>
      <c r="BB1201" t="str">
        <f>VLOOKUP(BA1201,Sheet1!A:B,2,FALSE)</f>
        <v>P-37011</v>
      </c>
      <c r="BC1201" t="str">
        <f>VLOOKUP(BB1201,'[1]ACN Audit Supervisory Organ - M'!$A:$I,3,FALSE)</f>
        <v>College of Medicine (COM) - Faculty and Academic Affairs</v>
      </c>
      <c r="BD1201" t="str">
        <f>VLOOKUP(BB1201,'[1]ACN Audit Supervisory Organ - M'!$A:$I,4,FALSE)</f>
        <v>SUP_1744</v>
      </c>
    </row>
    <row r="1202" spans="1:56" x14ac:dyDescent="0.2">
      <c r="A1202" t="s">
        <v>41370</v>
      </c>
      <c r="B1202" t="s">
        <v>876</v>
      </c>
      <c r="C1202" t="s">
        <v>876</v>
      </c>
      <c r="O1202" s="9">
        <v>43862</v>
      </c>
      <c r="P1202" s="9">
        <v>43862</v>
      </c>
      <c r="Q1202" t="s">
        <v>43769</v>
      </c>
      <c r="R1202" t="s">
        <v>43770</v>
      </c>
      <c r="S1202" t="s">
        <v>43771</v>
      </c>
      <c r="T1202" t="s">
        <v>43771</v>
      </c>
      <c r="U1202" t="s">
        <v>43772</v>
      </c>
      <c r="V1202" t="s">
        <v>43773</v>
      </c>
      <c r="W1202" s="10">
        <v>40</v>
      </c>
      <c r="X1202" t="s">
        <v>876</v>
      </c>
      <c r="Y1202" s="11">
        <v>1139</v>
      </c>
      <c r="Z1202" t="s">
        <v>44880</v>
      </c>
      <c r="AA1202" t="s">
        <v>44472</v>
      </c>
      <c r="AB1202" t="s">
        <v>41146</v>
      </c>
      <c r="AE1202" t="s">
        <v>43777</v>
      </c>
      <c r="AF1202" t="s">
        <v>43778</v>
      </c>
      <c r="AG1202" t="s">
        <v>44473</v>
      </c>
      <c r="AH1202" t="s">
        <v>44474</v>
      </c>
      <c r="AI1202" t="s">
        <v>44881</v>
      </c>
      <c r="AJ1202" t="s">
        <v>44882</v>
      </c>
      <c r="AK1202" t="s">
        <v>43843</v>
      </c>
      <c r="AL1202" t="s">
        <v>43844</v>
      </c>
      <c r="AM1202" t="s">
        <v>44477</v>
      </c>
      <c r="AN1202" t="s">
        <v>44478</v>
      </c>
      <c r="AO1202" t="s">
        <v>44479</v>
      </c>
      <c r="AP1202" t="s">
        <v>44480</v>
      </c>
      <c r="AS1202" t="s">
        <v>43789</v>
      </c>
      <c r="AT1202" t="s">
        <v>43790</v>
      </c>
      <c r="AU1202" t="s">
        <v>43793</v>
      </c>
      <c r="AV1202" t="s">
        <v>43793</v>
      </c>
      <c r="AW1202" t="s">
        <v>43815</v>
      </c>
      <c r="AX1202" t="s">
        <v>36133</v>
      </c>
      <c r="AY1202" s="12">
        <v>182559</v>
      </c>
      <c r="AZ1202" t="s">
        <v>41370</v>
      </c>
      <c r="BA1202" t="s">
        <v>38918</v>
      </c>
      <c r="BB1202" t="str">
        <f>VLOOKUP(BA1202,Sheet1!A:B,2,FALSE)</f>
        <v>P-37011</v>
      </c>
      <c r="BC1202" t="str">
        <f>VLOOKUP(BB1202,'[1]ACN Audit Supervisory Organ - M'!$A:$I,3,FALSE)</f>
        <v>College of Medicine (COM) - Faculty and Academic Affairs</v>
      </c>
      <c r="BD1202" t="str">
        <f>VLOOKUP(BB1202,'[1]ACN Audit Supervisory Organ - M'!$A:$I,4,FALSE)</f>
        <v>SUP_1744</v>
      </c>
    </row>
    <row r="1203" spans="1:56" x14ac:dyDescent="0.2">
      <c r="A1203" t="s">
        <v>41370</v>
      </c>
      <c r="B1203" t="s">
        <v>3429</v>
      </c>
      <c r="C1203" t="s">
        <v>3429</v>
      </c>
      <c r="O1203" s="9">
        <v>43862</v>
      </c>
      <c r="P1203" s="9">
        <v>43862</v>
      </c>
      <c r="Q1203" t="s">
        <v>43769</v>
      </c>
      <c r="R1203" t="s">
        <v>43770</v>
      </c>
      <c r="S1203" t="s">
        <v>43890</v>
      </c>
      <c r="T1203" t="s">
        <v>43891</v>
      </c>
      <c r="U1203" t="s">
        <v>43772</v>
      </c>
      <c r="V1203" t="s">
        <v>43773</v>
      </c>
      <c r="W1203" s="10">
        <v>40</v>
      </c>
      <c r="X1203" t="s">
        <v>3429</v>
      </c>
      <c r="Y1203" s="11">
        <v>1110</v>
      </c>
      <c r="Z1203" t="s">
        <v>44883</v>
      </c>
      <c r="AA1203" t="s">
        <v>44472</v>
      </c>
      <c r="AB1203" t="s">
        <v>41146</v>
      </c>
      <c r="AE1203" t="s">
        <v>43777</v>
      </c>
      <c r="AF1203" t="s">
        <v>43778</v>
      </c>
      <c r="AG1203" t="s">
        <v>43839</v>
      </c>
      <c r="AH1203" t="s">
        <v>43840</v>
      </c>
      <c r="AI1203" t="s">
        <v>44884</v>
      </c>
      <c r="AJ1203" t="s">
        <v>44885</v>
      </c>
      <c r="AK1203" t="s">
        <v>43895</v>
      </c>
      <c r="AL1203" t="s">
        <v>43896</v>
      </c>
      <c r="AM1203" t="s">
        <v>44477</v>
      </c>
      <c r="AN1203" t="s">
        <v>44478</v>
      </c>
      <c r="AO1203" t="s">
        <v>44479</v>
      </c>
      <c r="AP1203" t="s">
        <v>44480</v>
      </c>
      <c r="AS1203" t="s">
        <v>43789</v>
      </c>
      <c r="AT1203" t="s">
        <v>43790</v>
      </c>
      <c r="AU1203" t="s">
        <v>43793</v>
      </c>
      <c r="AV1203" t="s">
        <v>43793</v>
      </c>
      <c r="AW1203" t="s">
        <v>43792</v>
      </c>
      <c r="AX1203" t="s">
        <v>34361</v>
      </c>
      <c r="AY1203" s="12">
        <v>50000</v>
      </c>
      <c r="AZ1203" t="s">
        <v>41370</v>
      </c>
      <c r="BA1203" t="s">
        <v>38816</v>
      </c>
      <c r="BB1203" t="str">
        <f>VLOOKUP(BA1203,Sheet1!A:B,2,FALSE)</f>
        <v>P-10710</v>
      </c>
      <c r="BC1203" t="str">
        <f>VLOOKUP(BB1203,'[1]ACN Audit Supervisory Organ - M'!$A:$I,3,FALSE)</f>
        <v>College of Medicine (COM) - Medical Education Department</v>
      </c>
      <c r="BD1203" t="str">
        <f>VLOOKUP(BB1203,'[1]ACN Audit Supervisory Organ - M'!$A:$I,4,FALSE)</f>
        <v>SUP_1813</v>
      </c>
    </row>
    <row r="1204" spans="1:56" x14ac:dyDescent="0.2">
      <c r="A1204" t="s">
        <v>41370</v>
      </c>
      <c r="B1204" t="s">
        <v>3429</v>
      </c>
      <c r="C1204" t="s">
        <v>3429</v>
      </c>
      <c r="O1204" s="9">
        <v>43862</v>
      </c>
      <c r="P1204" s="9">
        <v>43862</v>
      </c>
      <c r="Q1204" t="s">
        <v>43769</v>
      </c>
      <c r="R1204" t="s">
        <v>43770</v>
      </c>
      <c r="S1204" t="s">
        <v>43890</v>
      </c>
      <c r="T1204" t="s">
        <v>43891</v>
      </c>
      <c r="U1204" t="s">
        <v>43772</v>
      </c>
      <c r="V1204" t="s">
        <v>43773</v>
      </c>
      <c r="W1204" s="10">
        <v>40</v>
      </c>
      <c r="X1204" t="s">
        <v>3429</v>
      </c>
      <c r="Y1204" s="11">
        <v>1110</v>
      </c>
      <c r="Z1204" t="s">
        <v>44883</v>
      </c>
      <c r="AA1204" t="s">
        <v>44472</v>
      </c>
      <c r="AB1204" t="s">
        <v>41146</v>
      </c>
      <c r="AE1204" t="s">
        <v>43777</v>
      </c>
      <c r="AF1204" t="s">
        <v>43778</v>
      </c>
      <c r="AG1204" t="s">
        <v>43839</v>
      </c>
      <c r="AH1204" t="s">
        <v>43840</v>
      </c>
      <c r="AI1204" t="s">
        <v>44884</v>
      </c>
      <c r="AJ1204" t="s">
        <v>44885</v>
      </c>
      <c r="AK1204" t="s">
        <v>43895</v>
      </c>
      <c r="AL1204" t="s">
        <v>43896</v>
      </c>
      <c r="AM1204" t="s">
        <v>44477</v>
      </c>
      <c r="AN1204" t="s">
        <v>44478</v>
      </c>
      <c r="AO1204" t="s">
        <v>44479</v>
      </c>
      <c r="AP1204" t="s">
        <v>44480</v>
      </c>
      <c r="AS1204" t="s">
        <v>43789</v>
      </c>
      <c r="AT1204" t="s">
        <v>43790</v>
      </c>
      <c r="AU1204" t="s">
        <v>43793</v>
      </c>
      <c r="AV1204" t="s">
        <v>43793</v>
      </c>
      <c r="AW1204" t="s">
        <v>43792</v>
      </c>
      <c r="AX1204" t="s">
        <v>34362</v>
      </c>
      <c r="AY1204" s="12">
        <v>50000</v>
      </c>
      <c r="AZ1204" t="s">
        <v>41370</v>
      </c>
      <c r="BA1204" t="s">
        <v>38816</v>
      </c>
      <c r="BB1204" t="str">
        <f>VLOOKUP(BA1204,Sheet1!A:B,2,FALSE)</f>
        <v>P-10710</v>
      </c>
      <c r="BC1204" t="str">
        <f>VLOOKUP(BB1204,'[1]ACN Audit Supervisory Organ - M'!$A:$I,3,FALSE)</f>
        <v>College of Medicine (COM) - Medical Education Department</v>
      </c>
      <c r="BD1204" t="str">
        <f>VLOOKUP(BB1204,'[1]ACN Audit Supervisory Organ - M'!$A:$I,4,FALSE)</f>
        <v>SUP_1813</v>
      </c>
    </row>
    <row r="1205" spans="1:56" x14ac:dyDescent="0.2">
      <c r="A1205" t="s">
        <v>42528</v>
      </c>
      <c r="B1205" t="s">
        <v>177</v>
      </c>
      <c r="C1205" t="s">
        <v>177</v>
      </c>
      <c r="O1205" s="9">
        <v>43862</v>
      </c>
      <c r="P1205" s="9">
        <v>43862</v>
      </c>
      <c r="Q1205" t="s">
        <v>43769</v>
      </c>
      <c r="R1205" t="s">
        <v>43770</v>
      </c>
      <c r="S1205" t="s">
        <v>43771</v>
      </c>
      <c r="T1205" t="s">
        <v>43771</v>
      </c>
      <c r="U1205" t="s">
        <v>43772</v>
      </c>
      <c r="V1205" t="s">
        <v>43773</v>
      </c>
      <c r="W1205" s="10">
        <v>40</v>
      </c>
      <c r="X1205" t="s">
        <v>177</v>
      </c>
      <c r="Y1205" s="11">
        <v>1136</v>
      </c>
      <c r="Z1205" t="s">
        <v>44886</v>
      </c>
      <c r="AA1205" t="s">
        <v>44472</v>
      </c>
      <c r="AB1205" t="s">
        <v>41146</v>
      </c>
      <c r="AE1205" t="s">
        <v>43777</v>
      </c>
      <c r="AF1205" t="s">
        <v>43778</v>
      </c>
      <c r="AG1205" t="s">
        <v>44473</v>
      </c>
      <c r="AH1205" t="s">
        <v>44474</v>
      </c>
      <c r="AI1205" t="s">
        <v>44887</v>
      </c>
      <c r="AJ1205" t="s">
        <v>44888</v>
      </c>
      <c r="AK1205" t="s">
        <v>43843</v>
      </c>
      <c r="AL1205" t="s">
        <v>43844</v>
      </c>
      <c r="AM1205" t="s">
        <v>44477</v>
      </c>
      <c r="AN1205" t="s">
        <v>44478</v>
      </c>
      <c r="AO1205" t="s">
        <v>44479</v>
      </c>
      <c r="AP1205" t="s">
        <v>44480</v>
      </c>
      <c r="AS1205" t="s">
        <v>43789</v>
      </c>
      <c r="AT1205" t="s">
        <v>43790</v>
      </c>
      <c r="AU1205" t="s">
        <v>43793</v>
      </c>
      <c r="AV1205" t="s">
        <v>43793</v>
      </c>
      <c r="AW1205" t="s">
        <v>43815</v>
      </c>
      <c r="AX1205" t="s">
        <v>38844</v>
      </c>
      <c r="AY1205" s="12">
        <v>286837</v>
      </c>
      <c r="AZ1205" t="s">
        <v>42528</v>
      </c>
      <c r="BA1205" t="s">
        <v>37942</v>
      </c>
      <c r="BB1205" t="str">
        <f>VLOOKUP(BA1205,Sheet1!A:B,2,FALSE)</f>
        <v>P-11147</v>
      </c>
      <c r="BC1205" t="str">
        <f>VLOOKUP(BB1205,'[1]ACN Audit Supervisory Organ - M'!$A:$I,3,FALSE)</f>
        <v>College of Medicine (COM) - Clinical Science</v>
      </c>
      <c r="BD1205" t="str">
        <f>VLOOKUP(BB1205,'[1]ACN Audit Supervisory Organ - M'!$A:$I,4,FALSE)</f>
        <v>SUP_1692</v>
      </c>
    </row>
    <row r="1206" spans="1:56" x14ac:dyDescent="0.2">
      <c r="A1206" t="s">
        <v>41208</v>
      </c>
      <c r="B1206" t="s">
        <v>2008</v>
      </c>
      <c r="C1206" t="s">
        <v>2008</v>
      </c>
      <c r="O1206" s="9">
        <v>43862</v>
      </c>
      <c r="P1206" s="9">
        <v>43862</v>
      </c>
      <c r="Q1206" t="s">
        <v>43769</v>
      </c>
      <c r="R1206" t="s">
        <v>43770</v>
      </c>
      <c r="S1206" t="s">
        <v>43771</v>
      </c>
      <c r="T1206" t="s">
        <v>43771</v>
      </c>
      <c r="U1206" t="s">
        <v>43772</v>
      </c>
      <c r="V1206" t="s">
        <v>43773</v>
      </c>
      <c r="W1206" s="10">
        <v>40</v>
      </c>
      <c r="X1206" t="s">
        <v>2008</v>
      </c>
      <c r="Y1206" s="11">
        <v>1344</v>
      </c>
      <c r="Z1206" t="s">
        <v>44889</v>
      </c>
      <c r="AA1206" t="s">
        <v>43775</v>
      </c>
      <c r="AB1206" t="s">
        <v>43776</v>
      </c>
      <c r="AE1206" t="s">
        <v>43777</v>
      </c>
      <c r="AF1206" t="s">
        <v>43778</v>
      </c>
      <c r="AG1206" t="s">
        <v>43839</v>
      </c>
      <c r="AH1206" t="s">
        <v>43840</v>
      </c>
      <c r="AI1206" t="s">
        <v>44890</v>
      </c>
      <c r="AJ1206" t="s">
        <v>44891</v>
      </c>
      <c r="AK1206" t="s">
        <v>43895</v>
      </c>
      <c r="AL1206" t="s">
        <v>43896</v>
      </c>
      <c r="AM1206" t="s">
        <v>44154</v>
      </c>
      <c r="AN1206" t="s">
        <v>44155</v>
      </c>
      <c r="AO1206" t="s">
        <v>43787</v>
      </c>
      <c r="AP1206" t="s">
        <v>43788</v>
      </c>
      <c r="AS1206" t="s">
        <v>43789</v>
      </c>
      <c r="AT1206" t="s">
        <v>43790</v>
      </c>
      <c r="AU1206" t="s">
        <v>43793</v>
      </c>
      <c r="AV1206" t="s">
        <v>43793</v>
      </c>
      <c r="AW1206" t="s">
        <v>43792</v>
      </c>
      <c r="AX1206" t="s">
        <v>40521</v>
      </c>
      <c r="AY1206" s="12">
        <v>62571</v>
      </c>
      <c r="AZ1206" t="s">
        <v>41208</v>
      </c>
      <c r="BA1206" t="s">
        <v>40690</v>
      </c>
      <c r="BB1206" t="str">
        <f>VLOOKUP(BA1206,Sheet1!A:B,2,FALSE)</f>
        <v>P-11300</v>
      </c>
      <c r="BC1206" t="e">
        <f>VLOOKUP(BB1206,'[1]ACN Audit Supervisory Organ - M'!$A:$I,3,FALSE)</f>
        <v>#N/A</v>
      </c>
      <c r="BD1206" t="e">
        <f>VLOOKUP(BB1206,'[1]ACN Audit Supervisory Organ - M'!$A:$I,4,FALSE)</f>
        <v>#N/A</v>
      </c>
    </row>
    <row r="1207" spans="1:56" x14ac:dyDescent="0.2">
      <c r="A1207" t="s">
        <v>41208</v>
      </c>
      <c r="B1207" t="s">
        <v>45</v>
      </c>
      <c r="C1207" t="s">
        <v>45</v>
      </c>
      <c r="O1207" s="9">
        <v>43862</v>
      </c>
      <c r="P1207" s="9">
        <v>43862</v>
      </c>
      <c r="Q1207" t="s">
        <v>43769</v>
      </c>
      <c r="R1207" t="s">
        <v>43770</v>
      </c>
      <c r="S1207" t="s">
        <v>43771</v>
      </c>
      <c r="T1207" t="s">
        <v>43771</v>
      </c>
      <c r="U1207" t="s">
        <v>43772</v>
      </c>
      <c r="V1207" t="s">
        <v>43773</v>
      </c>
      <c r="W1207" s="10">
        <v>40</v>
      </c>
      <c r="X1207" t="s">
        <v>45</v>
      </c>
      <c r="Y1207" s="11">
        <v>1377</v>
      </c>
      <c r="Z1207" t="s">
        <v>44892</v>
      </c>
      <c r="AA1207" t="s">
        <v>43775</v>
      </c>
      <c r="AB1207" t="s">
        <v>43776</v>
      </c>
      <c r="AE1207" t="s">
        <v>43777</v>
      </c>
      <c r="AF1207" t="s">
        <v>43778</v>
      </c>
      <c r="AG1207" t="s">
        <v>43839</v>
      </c>
      <c r="AH1207" t="s">
        <v>43840</v>
      </c>
      <c r="AI1207" t="s">
        <v>44893</v>
      </c>
      <c r="AJ1207" t="s">
        <v>44894</v>
      </c>
      <c r="AK1207" t="s">
        <v>44412</v>
      </c>
      <c r="AL1207" t="s">
        <v>44413</v>
      </c>
      <c r="AM1207" t="s">
        <v>44154</v>
      </c>
      <c r="AN1207" t="s">
        <v>44155</v>
      </c>
      <c r="AO1207" t="s">
        <v>43787</v>
      </c>
      <c r="AP1207" t="s">
        <v>43788</v>
      </c>
      <c r="AS1207" t="s">
        <v>43789</v>
      </c>
      <c r="AT1207" t="s">
        <v>43790</v>
      </c>
      <c r="AU1207" t="s">
        <v>43793</v>
      </c>
      <c r="AV1207" t="s">
        <v>43793</v>
      </c>
      <c r="AW1207" t="s">
        <v>43792</v>
      </c>
      <c r="AX1207" t="s">
        <v>40316</v>
      </c>
      <c r="AY1207" s="12">
        <v>92250</v>
      </c>
      <c r="AZ1207" t="s">
        <v>41208</v>
      </c>
      <c r="BA1207" t="s">
        <v>35224</v>
      </c>
      <c r="BB1207" t="str">
        <f>VLOOKUP(BA1207,Sheet1!A:B,2,FALSE)</f>
        <v>P-36837</v>
      </c>
      <c r="BC1207" t="str">
        <f>VLOOKUP(BB1207,'[1]ACN Audit Supervisory Organ - M'!$A:$I,3,FALSE)</f>
        <v>Office of Research - Operations</v>
      </c>
      <c r="BD1207" t="str">
        <f>VLOOKUP(BB1207,'[1]ACN Audit Supervisory Organ - M'!$A:$I,4,FALSE)</f>
        <v>SUP_4958</v>
      </c>
    </row>
    <row r="1208" spans="1:56" x14ac:dyDescent="0.2">
      <c r="A1208" t="s">
        <v>41208</v>
      </c>
      <c r="B1208" t="s">
        <v>10837</v>
      </c>
      <c r="C1208" t="s">
        <v>10837</v>
      </c>
      <c r="O1208" s="9">
        <v>43862</v>
      </c>
      <c r="P1208" s="9">
        <v>43862</v>
      </c>
      <c r="Q1208" t="s">
        <v>43769</v>
      </c>
      <c r="R1208" t="s">
        <v>43770</v>
      </c>
      <c r="S1208" t="s">
        <v>43771</v>
      </c>
      <c r="T1208" t="s">
        <v>43771</v>
      </c>
      <c r="U1208" t="s">
        <v>43772</v>
      </c>
      <c r="V1208" t="s">
        <v>43773</v>
      </c>
      <c r="W1208" s="10">
        <v>40</v>
      </c>
      <c r="X1208" t="s">
        <v>10837</v>
      </c>
      <c r="Y1208" s="11">
        <v>1501</v>
      </c>
      <c r="Z1208" t="s">
        <v>44895</v>
      </c>
      <c r="AA1208" t="s">
        <v>43775</v>
      </c>
      <c r="AB1208" t="s">
        <v>43776</v>
      </c>
      <c r="AE1208" t="s">
        <v>43777</v>
      </c>
      <c r="AF1208" t="s">
        <v>43778</v>
      </c>
      <c r="AG1208" t="s">
        <v>43839</v>
      </c>
      <c r="AH1208" t="s">
        <v>43840</v>
      </c>
      <c r="AI1208" t="s">
        <v>44896</v>
      </c>
      <c r="AJ1208" t="s">
        <v>44897</v>
      </c>
      <c r="AK1208" t="s">
        <v>43895</v>
      </c>
      <c r="AL1208" t="s">
        <v>43896</v>
      </c>
      <c r="AM1208" t="s">
        <v>44154</v>
      </c>
      <c r="AN1208" t="s">
        <v>44155</v>
      </c>
      <c r="AO1208" t="s">
        <v>43787</v>
      </c>
      <c r="AP1208" t="s">
        <v>43788</v>
      </c>
      <c r="AS1208" t="s">
        <v>43789</v>
      </c>
      <c r="AT1208" t="s">
        <v>43790</v>
      </c>
      <c r="AU1208" t="s">
        <v>43793</v>
      </c>
      <c r="AV1208" t="s">
        <v>43793</v>
      </c>
      <c r="AW1208" t="s">
        <v>43792</v>
      </c>
      <c r="AX1208" t="s">
        <v>40257</v>
      </c>
      <c r="AY1208" s="12">
        <v>56030</v>
      </c>
      <c r="AZ1208" t="s">
        <v>41208</v>
      </c>
      <c r="BA1208" t="s">
        <v>40244</v>
      </c>
      <c r="BB1208" t="str">
        <f>VLOOKUP(BA1208,Sheet1!A:B,2,FALSE)</f>
        <v>P-11772</v>
      </c>
      <c r="BC1208" t="e">
        <f>VLOOKUP(BB1208,'[1]ACN Audit Supervisory Organ - M'!$A:$I,3,FALSE)</f>
        <v>#N/A</v>
      </c>
      <c r="BD1208" t="e">
        <f>VLOOKUP(BB1208,'[1]ACN Audit Supervisory Organ - M'!$A:$I,4,FALSE)</f>
        <v>#N/A</v>
      </c>
    </row>
    <row r="1209" spans="1:56" x14ac:dyDescent="0.2">
      <c r="A1209" t="s">
        <v>41208</v>
      </c>
      <c r="B1209" t="s">
        <v>43120</v>
      </c>
      <c r="C1209" t="s">
        <v>43120</v>
      </c>
      <c r="O1209" s="9">
        <v>43862</v>
      </c>
      <c r="P1209" s="9">
        <v>43862</v>
      </c>
      <c r="Q1209" t="s">
        <v>43769</v>
      </c>
      <c r="R1209" t="s">
        <v>43770</v>
      </c>
      <c r="S1209" t="s">
        <v>43771</v>
      </c>
      <c r="T1209" t="s">
        <v>43771</v>
      </c>
      <c r="U1209" t="s">
        <v>43772</v>
      </c>
      <c r="V1209" t="s">
        <v>43773</v>
      </c>
      <c r="W1209" s="10">
        <v>40</v>
      </c>
      <c r="X1209" t="s">
        <v>43120</v>
      </c>
      <c r="Y1209" s="11">
        <v>1512</v>
      </c>
      <c r="Z1209" t="s">
        <v>44898</v>
      </c>
      <c r="AA1209" t="s">
        <v>44899</v>
      </c>
      <c r="AB1209" t="s">
        <v>42116</v>
      </c>
      <c r="AE1209" t="s">
        <v>43777</v>
      </c>
      <c r="AF1209" t="s">
        <v>43778</v>
      </c>
      <c r="AG1209" t="s">
        <v>43839</v>
      </c>
      <c r="AH1209" t="s">
        <v>43840</v>
      </c>
      <c r="AI1209" t="s">
        <v>44900</v>
      </c>
      <c r="AJ1209" t="s">
        <v>44901</v>
      </c>
      <c r="AK1209" t="s">
        <v>43783</v>
      </c>
      <c r="AL1209" t="s">
        <v>43784</v>
      </c>
      <c r="AM1209" t="s">
        <v>44902</v>
      </c>
      <c r="AN1209" t="s">
        <v>44903</v>
      </c>
      <c r="AO1209" t="s">
        <v>44902</v>
      </c>
      <c r="AP1209" t="s">
        <v>44904</v>
      </c>
      <c r="AS1209" t="s">
        <v>43789</v>
      </c>
      <c r="AT1209" t="s">
        <v>43790</v>
      </c>
      <c r="AU1209" t="s">
        <v>43793</v>
      </c>
      <c r="AV1209" t="s">
        <v>43793</v>
      </c>
      <c r="AW1209" t="s">
        <v>43792</v>
      </c>
      <c r="AX1209" t="s">
        <v>40588</v>
      </c>
      <c r="AY1209" s="12">
        <v>122980</v>
      </c>
      <c r="AZ1209" t="s">
        <v>41208</v>
      </c>
      <c r="BA1209" t="s">
        <v>40633</v>
      </c>
      <c r="BB1209" t="str">
        <f>VLOOKUP(BA1209,Sheet1!A:B,2,FALSE)</f>
        <v>P-33829</v>
      </c>
      <c r="BC1209" t="str">
        <f>VLOOKUP(BB1209,'[1]ACN Audit Supervisory Organ - M'!$A:$I,3,FALSE)</f>
        <v>Office of Research - Operations</v>
      </c>
      <c r="BD1209" t="str">
        <f>VLOOKUP(BB1209,'[1]ACN Audit Supervisory Organ - M'!$A:$I,4,FALSE)</f>
        <v>SUP_5583</v>
      </c>
    </row>
    <row r="1210" spans="1:56" x14ac:dyDescent="0.2">
      <c r="A1210" t="s">
        <v>41208</v>
      </c>
      <c r="B1210" t="s">
        <v>81</v>
      </c>
      <c r="C1210" t="s">
        <v>81</v>
      </c>
      <c r="O1210" s="9">
        <v>43862</v>
      </c>
      <c r="P1210" s="9">
        <v>43862</v>
      </c>
      <c r="Q1210" t="s">
        <v>43769</v>
      </c>
      <c r="R1210" t="s">
        <v>43770</v>
      </c>
      <c r="S1210" t="s">
        <v>43771</v>
      </c>
      <c r="T1210" t="s">
        <v>43771</v>
      </c>
      <c r="U1210" t="s">
        <v>43772</v>
      </c>
      <c r="V1210" t="s">
        <v>43773</v>
      </c>
      <c r="W1210" s="10">
        <v>40</v>
      </c>
      <c r="X1210" t="s">
        <v>81</v>
      </c>
      <c r="Y1210" s="11">
        <v>1805</v>
      </c>
      <c r="Z1210" t="s">
        <v>44905</v>
      </c>
      <c r="AA1210" t="s">
        <v>43775</v>
      </c>
      <c r="AB1210" t="s">
        <v>43776</v>
      </c>
      <c r="AE1210" t="s">
        <v>43777</v>
      </c>
      <c r="AF1210" t="s">
        <v>43778</v>
      </c>
      <c r="AG1210" t="s">
        <v>43839</v>
      </c>
      <c r="AH1210" t="s">
        <v>43840</v>
      </c>
      <c r="AI1210" t="s">
        <v>44537</v>
      </c>
      <c r="AJ1210" t="s">
        <v>44538</v>
      </c>
      <c r="AK1210" t="s">
        <v>43895</v>
      </c>
      <c r="AL1210" t="s">
        <v>43896</v>
      </c>
      <c r="AM1210" t="s">
        <v>44154</v>
      </c>
      <c r="AN1210" t="s">
        <v>44155</v>
      </c>
      <c r="AO1210" t="s">
        <v>43787</v>
      </c>
      <c r="AP1210" t="s">
        <v>43788</v>
      </c>
      <c r="AS1210" t="s">
        <v>43789</v>
      </c>
      <c r="AT1210" t="s">
        <v>43790</v>
      </c>
      <c r="AU1210" t="s">
        <v>43793</v>
      </c>
      <c r="AV1210" t="s">
        <v>43793</v>
      </c>
      <c r="AW1210" t="s">
        <v>43792</v>
      </c>
      <c r="AX1210" t="s">
        <v>40740</v>
      </c>
      <c r="AY1210" s="12">
        <v>64518</v>
      </c>
      <c r="AZ1210" t="s">
        <v>41208</v>
      </c>
      <c r="BA1210" t="s">
        <v>40581</v>
      </c>
      <c r="BB1210" t="str">
        <f>VLOOKUP(BA1210,Sheet1!A:B,2,FALSE)</f>
        <v>P-11815</v>
      </c>
      <c r="BC1210" t="str">
        <f>VLOOKUP(BB1210,'[1]ACN Audit Supervisory Organ - M'!$A:$I,3,FALSE)</f>
        <v>Office of Research - Operations</v>
      </c>
      <c r="BD1210" t="str">
        <f>VLOOKUP(BB1210,'[1]ACN Audit Supervisory Organ - M'!$A:$I,4,FALSE)</f>
        <v>SUP_3128</v>
      </c>
    </row>
    <row r="1211" spans="1:56" x14ac:dyDescent="0.2">
      <c r="A1211" t="s">
        <v>41208</v>
      </c>
      <c r="B1211" t="s">
        <v>1107</v>
      </c>
      <c r="C1211" t="s">
        <v>1107</v>
      </c>
      <c r="O1211" s="9">
        <v>43862</v>
      </c>
      <c r="P1211" s="9">
        <v>43862</v>
      </c>
      <c r="Q1211" t="s">
        <v>43769</v>
      </c>
      <c r="R1211" t="s">
        <v>43770</v>
      </c>
      <c r="S1211" t="s">
        <v>43771</v>
      </c>
      <c r="T1211" t="s">
        <v>43771</v>
      </c>
      <c r="U1211" t="s">
        <v>43772</v>
      </c>
      <c r="V1211" t="s">
        <v>43773</v>
      </c>
      <c r="W1211" s="10">
        <v>40</v>
      </c>
      <c r="X1211" t="s">
        <v>1107</v>
      </c>
      <c r="Y1211" s="11">
        <v>2011</v>
      </c>
      <c r="Z1211" t="s">
        <v>44906</v>
      </c>
      <c r="AA1211" t="s">
        <v>43775</v>
      </c>
      <c r="AB1211" t="s">
        <v>43776</v>
      </c>
      <c r="AE1211" t="s">
        <v>43777</v>
      </c>
      <c r="AF1211" t="s">
        <v>43778</v>
      </c>
      <c r="AG1211" t="s">
        <v>44907</v>
      </c>
      <c r="AH1211" t="s">
        <v>44908</v>
      </c>
      <c r="AI1211" t="s">
        <v>44909</v>
      </c>
      <c r="AJ1211" t="s">
        <v>44910</v>
      </c>
      <c r="AK1211" t="s">
        <v>44104</v>
      </c>
      <c r="AL1211" t="s">
        <v>44105</v>
      </c>
      <c r="AM1211" t="s">
        <v>44154</v>
      </c>
      <c r="AN1211" t="s">
        <v>44155</v>
      </c>
      <c r="AO1211" t="s">
        <v>43787</v>
      </c>
      <c r="AP1211" t="s">
        <v>43788</v>
      </c>
      <c r="AS1211" t="s">
        <v>43789</v>
      </c>
      <c r="AT1211" t="s">
        <v>43790</v>
      </c>
      <c r="AU1211" t="s">
        <v>43793</v>
      </c>
      <c r="AV1211" t="s">
        <v>43793</v>
      </c>
      <c r="AW1211" t="s">
        <v>43792</v>
      </c>
      <c r="AX1211" t="s">
        <v>40092</v>
      </c>
      <c r="AY1211" s="12">
        <v>59250</v>
      </c>
      <c r="AZ1211" t="s">
        <v>41208</v>
      </c>
      <c r="BA1211" t="s">
        <v>38027</v>
      </c>
      <c r="BB1211" t="str">
        <f>VLOOKUP(BA1211,Sheet1!A:B,2,FALSE)</f>
        <v>P-12569</v>
      </c>
      <c r="BC1211" t="str">
        <f>VLOOKUP(BB1211,'[1]ACN Audit Supervisory Organ - M'!$A:$I,3,FALSE)</f>
        <v>Office of Research - Operations</v>
      </c>
      <c r="BD1211" t="str">
        <f>VLOOKUP(BB1211,'[1]ACN Audit Supervisory Organ - M'!$A:$I,4,FALSE)</f>
        <v>SUP_3133</v>
      </c>
    </row>
    <row r="1212" spans="1:56" x14ac:dyDescent="0.2">
      <c r="A1212" t="s">
        <v>41208</v>
      </c>
      <c r="B1212" t="s">
        <v>2431</v>
      </c>
      <c r="C1212" t="s">
        <v>2431</v>
      </c>
      <c r="O1212" s="9">
        <v>43862</v>
      </c>
      <c r="P1212" s="9">
        <v>43862</v>
      </c>
      <c r="Q1212" t="s">
        <v>43769</v>
      </c>
      <c r="R1212" t="s">
        <v>43770</v>
      </c>
      <c r="S1212" t="s">
        <v>43771</v>
      </c>
      <c r="T1212" t="s">
        <v>43771</v>
      </c>
      <c r="U1212" t="s">
        <v>43772</v>
      </c>
      <c r="V1212" t="s">
        <v>43773</v>
      </c>
      <c r="W1212" s="10">
        <v>40</v>
      </c>
      <c r="X1212" t="s">
        <v>2431</v>
      </c>
      <c r="Y1212" s="11">
        <v>2359</v>
      </c>
      <c r="Z1212" t="s">
        <v>44911</v>
      </c>
      <c r="AA1212" t="s">
        <v>43775</v>
      </c>
      <c r="AB1212" t="s">
        <v>43776</v>
      </c>
      <c r="AE1212" t="s">
        <v>43777</v>
      </c>
      <c r="AF1212" t="s">
        <v>43778</v>
      </c>
      <c r="AG1212" t="s">
        <v>43779</v>
      </c>
      <c r="AH1212" t="s">
        <v>43780</v>
      </c>
      <c r="AI1212" t="s">
        <v>44152</v>
      </c>
      <c r="AJ1212" t="s">
        <v>44153</v>
      </c>
      <c r="AK1212" t="s">
        <v>43895</v>
      </c>
      <c r="AL1212" t="s">
        <v>43896</v>
      </c>
      <c r="AM1212" t="s">
        <v>44154</v>
      </c>
      <c r="AN1212" t="s">
        <v>44155</v>
      </c>
      <c r="AO1212" t="s">
        <v>43787</v>
      </c>
      <c r="AP1212" t="s">
        <v>43788</v>
      </c>
      <c r="AS1212" t="s">
        <v>43789</v>
      </c>
      <c r="AT1212" t="s">
        <v>43790</v>
      </c>
      <c r="AU1212" t="s">
        <v>43793</v>
      </c>
      <c r="AV1212" t="s">
        <v>43793</v>
      </c>
      <c r="AW1212" t="s">
        <v>43792</v>
      </c>
      <c r="AX1212" t="s">
        <v>39042</v>
      </c>
      <c r="AY1212" s="12">
        <v>96404</v>
      </c>
      <c r="AZ1212" t="s">
        <v>41208</v>
      </c>
      <c r="BA1212" t="s">
        <v>40406</v>
      </c>
      <c r="BB1212" t="str">
        <f>VLOOKUP(BA1212,Sheet1!A:B,2,FALSE)</f>
        <v>P-11498</v>
      </c>
      <c r="BC1212" t="e">
        <f>VLOOKUP(BB1212,'[1]ACN Audit Supervisory Organ - M'!$A:$I,3,FALSE)</f>
        <v>#N/A</v>
      </c>
      <c r="BD1212" t="e">
        <f>VLOOKUP(BB1212,'[1]ACN Audit Supervisory Organ - M'!$A:$I,4,FALSE)</f>
        <v>#N/A</v>
      </c>
    </row>
    <row r="1213" spans="1:56" x14ac:dyDescent="0.2">
      <c r="A1213" t="s">
        <v>41208</v>
      </c>
      <c r="B1213" t="s">
        <v>42556</v>
      </c>
      <c r="C1213" t="s">
        <v>42556</v>
      </c>
      <c r="O1213" s="9">
        <v>43862</v>
      </c>
      <c r="P1213" s="9">
        <v>43862</v>
      </c>
      <c r="Q1213" t="s">
        <v>43769</v>
      </c>
      <c r="R1213" t="s">
        <v>43770</v>
      </c>
      <c r="S1213" t="s">
        <v>43771</v>
      </c>
      <c r="T1213" t="s">
        <v>43771</v>
      </c>
      <c r="U1213" t="s">
        <v>43772</v>
      </c>
      <c r="V1213" t="s">
        <v>43773</v>
      </c>
      <c r="W1213" s="10">
        <v>40</v>
      </c>
      <c r="X1213" t="s">
        <v>42556</v>
      </c>
      <c r="Y1213" s="11">
        <v>2365</v>
      </c>
      <c r="Z1213" t="s">
        <v>44911</v>
      </c>
      <c r="AA1213" t="s">
        <v>43775</v>
      </c>
      <c r="AB1213" t="s">
        <v>43776</v>
      </c>
      <c r="AE1213" t="s">
        <v>43777</v>
      </c>
      <c r="AF1213" t="s">
        <v>43778</v>
      </c>
      <c r="AG1213" t="s">
        <v>43779</v>
      </c>
      <c r="AH1213" t="s">
        <v>43780</v>
      </c>
      <c r="AI1213" t="s">
        <v>44152</v>
      </c>
      <c r="AJ1213" t="s">
        <v>44153</v>
      </c>
      <c r="AK1213" t="s">
        <v>43895</v>
      </c>
      <c r="AL1213" t="s">
        <v>43896</v>
      </c>
      <c r="AM1213" t="s">
        <v>44154</v>
      </c>
      <c r="AN1213" t="s">
        <v>44155</v>
      </c>
      <c r="AO1213" t="s">
        <v>43787</v>
      </c>
      <c r="AP1213" t="s">
        <v>43788</v>
      </c>
      <c r="AS1213" t="s">
        <v>43789</v>
      </c>
      <c r="AT1213" t="s">
        <v>43790</v>
      </c>
      <c r="AU1213" t="s">
        <v>43793</v>
      </c>
      <c r="AV1213" t="s">
        <v>43793</v>
      </c>
      <c r="AW1213" t="s">
        <v>43792</v>
      </c>
      <c r="AX1213" t="s">
        <v>39050</v>
      </c>
      <c r="AY1213" s="12">
        <v>84000</v>
      </c>
      <c r="AZ1213" t="s">
        <v>41208</v>
      </c>
      <c r="BA1213" t="s">
        <v>40406</v>
      </c>
      <c r="BB1213" t="str">
        <f>VLOOKUP(BA1213,Sheet1!A:B,2,FALSE)</f>
        <v>P-11498</v>
      </c>
      <c r="BC1213" t="e">
        <f>VLOOKUP(BB1213,'[1]ACN Audit Supervisory Organ - M'!$A:$I,3,FALSE)</f>
        <v>#N/A</v>
      </c>
      <c r="BD1213" t="e">
        <f>VLOOKUP(BB1213,'[1]ACN Audit Supervisory Organ - M'!$A:$I,4,FALSE)</f>
        <v>#N/A</v>
      </c>
    </row>
    <row r="1214" spans="1:56" x14ac:dyDescent="0.2">
      <c r="A1214" t="s">
        <v>41208</v>
      </c>
      <c r="B1214" t="s">
        <v>42556</v>
      </c>
      <c r="C1214" t="s">
        <v>42556</v>
      </c>
      <c r="O1214" s="9">
        <v>43862</v>
      </c>
      <c r="P1214" s="9">
        <v>43862</v>
      </c>
      <c r="Q1214" t="s">
        <v>43769</v>
      </c>
      <c r="R1214" t="s">
        <v>43770</v>
      </c>
      <c r="S1214" t="s">
        <v>43771</v>
      </c>
      <c r="T1214" t="s">
        <v>43771</v>
      </c>
      <c r="U1214" t="s">
        <v>43772</v>
      </c>
      <c r="V1214" t="s">
        <v>43773</v>
      </c>
      <c r="W1214" s="10">
        <v>40</v>
      </c>
      <c r="X1214" t="s">
        <v>42556</v>
      </c>
      <c r="Y1214" s="11">
        <v>2365</v>
      </c>
      <c r="Z1214" t="s">
        <v>44911</v>
      </c>
      <c r="AA1214" t="s">
        <v>43775</v>
      </c>
      <c r="AB1214" t="s">
        <v>43776</v>
      </c>
      <c r="AE1214" t="s">
        <v>43777</v>
      </c>
      <c r="AF1214" t="s">
        <v>43778</v>
      </c>
      <c r="AG1214" t="s">
        <v>43839</v>
      </c>
      <c r="AH1214" t="s">
        <v>43840</v>
      </c>
      <c r="AI1214" t="s">
        <v>44912</v>
      </c>
      <c r="AJ1214" t="s">
        <v>44913</v>
      </c>
      <c r="AK1214" t="s">
        <v>43895</v>
      </c>
      <c r="AL1214" t="s">
        <v>43896</v>
      </c>
      <c r="AM1214" t="s">
        <v>44154</v>
      </c>
      <c r="AN1214" t="s">
        <v>44155</v>
      </c>
      <c r="AO1214" t="s">
        <v>43787</v>
      </c>
      <c r="AP1214" t="s">
        <v>43788</v>
      </c>
      <c r="AS1214" t="s">
        <v>43789</v>
      </c>
      <c r="AT1214" t="s">
        <v>43790</v>
      </c>
      <c r="AU1214" t="s">
        <v>43793</v>
      </c>
      <c r="AV1214" t="s">
        <v>43793</v>
      </c>
      <c r="AW1214" t="s">
        <v>43792</v>
      </c>
      <c r="AX1214" t="s">
        <v>40700</v>
      </c>
      <c r="AY1214" s="12">
        <v>84000</v>
      </c>
      <c r="AZ1214" t="s">
        <v>41208</v>
      </c>
      <c r="BA1214" t="s">
        <v>40406</v>
      </c>
      <c r="BB1214" t="str">
        <f>VLOOKUP(BA1214,Sheet1!A:B,2,FALSE)</f>
        <v>P-11498</v>
      </c>
      <c r="BC1214" t="e">
        <f>VLOOKUP(BB1214,'[1]ACN Audit Supervisory Organ - M'!$A:$I,3,FALSE)</f>
        <v>#N/A</v>
      </c>
      <c r="BD1214" t="e">
        <f>VLOOKUP(BB1214,'[1]ACN Audit Supervisory Organ - M'!$A:$I,4,FALSE)</f>
        <v>#N/A</v>
      </c>
    </row>
    <row r="1215" spans="1:56" x14ac:dyDescent="0.2">
      <c r="A1215" t="s">
        <v>41208</v>
      </c>
      <c r="B1215" t="s">
        <v>1660</v>
      </c>
      <c r="C1215" t="s">
        <v>1660</v>
      </c>
      <c r="O1215" s="9">
        <v>43862</v>
      </c>
      <c r="P1215" s="9">
        <v>43862</v>
      </c>
      <c r="Q1215" t="s">
        <v>43769</v>
      </c>
      <c r="R1215" t="s">
        <v>43770</v>
      </c>
      <c r="S1215" t="s">
        <v>43771</v>
      </c>
      <c r="T1215" t="s">
        <v>43771</v>
      </c>
      <c r="U1215" t="s">
        <v>43772</v>
      </c>
      <c r="V1215" t="s">
        <v>43773</v>
      </c>
      <c r="W1215" s="10">
        <v>40</v>
      </c>
      <c r="X1215" t="s">
        <v>1660</v>
      </c>
      <c r="Y1215" s="11">
        <v>2374</v>
      </c>
      <c r="Z1215" t="s">
        <v>44914</v>
      </c>
      <c r="AA1215" t="s">
        <v>43775</v>
      </c>
      <c r="AB1215" t="s">
        <v>43776</v>
      </c>
      <c r="AE1215" t="s">
        <v>43777</v>
      </c>
      <c r="AF1215" t="s">
        <v>43778</v>
      </c>
      <c r="AG1215" t="s">
        <v>43839</v>
      </c>
      <c r="AH1215" t="s">
        <v>43840</v>
      </c>
      <c r="AI1215" t="s">
        <v>44912</v>
      </c>
      <c r="AJ1215" t="s">
        <v>44913</v>
      </c>
      <c r="AK1215" t="s">
        <v>43895</v>
      </c>
      <c r="AL1215" t="s">
        <v>43896</v>
      </c>
      <c r="AM1215" t="s">
        <v>44154</v>
      </c>
      <c r="AN1215" t="s">
        <v>44155</v>
      </c>
      <c r="AO1215" t="s">
        <v>43787</v>
      </c>
      <c r="AP1215" t="s">
        <v>43788</v>
      </c>
      <c r="AS1215" t="s">
        <v>43789</v>
      </c>
      <c r="AT1215" t="s">
        <v>43790</v>
      </c>
      <c r="AU1215" t="s">
        <v>43793</v>
      </c>
      <c r="AV1215" t="s">
        <v>43793</v>
      </c>
      <c r="AW1215" t="s">
        <v>43792</v>
      </c>
      <c r="AX1215" t="s">
        <v>40713</v>
      </c>
      <c r="AY1215" s="12">
        <v>80890</v>
      </c>
      <c r="AZ1215" t="s">
        <v>41208</v>
      </c>
      <c r="BA1215" t="s">
        <v>40356</v>
      </c>
      <c r="BB1215" t="str">
        <f>VLOOKUP(BA1215,Sheet1!A:B,2,FALSE)</f>
        <v>P-16103</v>
      </c>
      <c r="BC1215" t="str">
        <f>VLOOKUP(BB1215,'[1]ACN Audit Supervisory Organ - M'!$A:$I,3,FALSE)</f>
        <v>Office of Research - Operations</v>
      </c>
      <c r="BD1215" t="str">
        <f>VLOOKUP(BB1215,'[1]ACN Audit Supervisory Organ - M'!$A:$I,4,FALSE)</f>
        <v>SUP_4738</v>
      </c>
    </row>
    <row r="1216" spans="1:56" x14ac:dyDescent="0.2">
      <c r="A1216" t="s">
        <v>41208</v>
      </c>
      <c r="B1216" t="s">
        <v>3990</v>
      </c>
      <c r="C1216" t="s">
        <v>3990</v>
      </c>
      <c r="O1216" s="9">
        <v>43862</v>
      </c>
      <c r="P1216" s="9">
        <v>43862</v>
      </c>
      <c r="Q1216" t="s">
        <v>43769</v>
      </c>
      <c r="R1216" t="s">
        <v>43770</v>
      </c>
      <c r="S1216" t="s">
        <v>43771</v>
      </c>
      <c r="T1216" t="s">
        <v>43771</v>
      </c>
      <c r="U1216" t="s">
        <v>43772</v>
      </c>
      <c r="V1216" t="s">
        <v>43773</v>
      </c>
      <c r="W1216" s="10">
        <v>40</v>
      </c>
      <c r="X1216" t="s">
        <v>3990</v>
      </c>
      <c r="Y1216" s="11">
        <v>2406</v>
      </c>
      <c r="Z1216" t="s">
        <v>44915</v>
      </c>
      <c r="AA1216" t="s">
        <v>43775</v>
      </c>
      <c r="AB1216" t="s">
        <v>43776</v>
      </c>
      <c r="AE1216" t="s">
        <v>43777</v>
      </c>
      <c r="AF1216" t="s">
        <v>43778</v>
      </c>
      <c r="AG1216" t="s">
        <v>43779</v>
      </c>
      <c r="AH1216" t="s">
        <v>43780</v>
      </c>
      <c r="AI1216" t="s">
        <v>44912</v>
      </c>
      <c r="AJ1216" t="s">
        <v>44913</v>
      </c>
      <c r="AK1216" t="s">
        <v>43895</v>
      </c>
      <c r="AL1216" t="s">
        <v>43896</v>
      </c>
      <c r="AM1216" t="s">
        <v>44154</v>
      </c>
      <c r="AN1216" t="s">
        <v>44155</v>
      </c>
      <c r="AO1216" t="s">
        <v>43787</v>
      </c>
      <c r="AP1216" t="s">
        <v>43788</v>
      </c>
      <c r="AS1216" t="s">
        <v>43789</v>
      </c>
      <c r="AT1216" t="s">
        <v>43790</v>
      </c>
      <c r="AU1216" t="s">
        <v>43793</v>
      </c>
      <c r="AV1216" t="s">
        <v>43793</v>
      </c>
      <c r="AW1216" t="s">
        <v>43792</v>
      </c>
      <c r="AX1216" t="s">
        <v>39147</v>
      </c>
      <c r="AY1216" s="12">
        <v>64518</v>
      </c>
      <c r="AZ1216" t="s">
        <v>41208</v>
      </c>
      <c r="BA1216" t="s">
        <v>39045</v>
      </c>
      <c r="BB1216" t="str">
        <f>VLOOKUP(BA1216,Sheet1!A:B,2,FALSE)</f>
        <v>P-11011</v>
      </c>
      <c r="BC1216" t="str">
        <f>VLOOKUP(BB1216,'[1]ACN Audit Supervisory Organ - M'!$A:$I,3,FALSE)</f>
        <v>Office of Research - Operations</v>
      </c>
      <c r="BD1216" t="str">
        <f>VLOOKUP(BB1216,'[1]ACN Audit Supervisory Organ - M'!$A:$I,4,FALSE)</f>
        <v>SUP_3173</v>
      </c>
    </row>
    <row r="1217" spans="1:56" x14ac:dyDescent="0.2">
      <c r="A1217" t="s">
        <v>41208</v>
      </c>
      <c r="B1217" t="s">
        <v>3990</v>
      </c>
      <c r="C1217" t="s">
        <v>3990</v>
      </c>
      <c r="O1217" s="9">
        <v>43862</v>
      </c>
      <c r="P1217" s="9">
        <v>43862</v>
      </c>
      <c r="Q1217" t="s">
        <v>43769</v>
      </c>
      <c r="R1217" t="s">
        <v>43770</v>
      </c>
      <c r="S1217" t="s">
        <v>43771</v>
      </c>
      <c r="T1217" t="s">
        <v>43771</v>
      </c>
      <c r="U1217" t="s">
        <v>43772</v>
      </c>
      <c r="V1217" t="s">
        <v>43773</v>
      </c>
      <c r="W1217" s="10">
        <v>40</v>
      </c>
      <c r="X1217" t="s">
        <v>3990</v>
      </c>
      <c r="Y1217" s="11">
        <v>2406</v>
      </c>
      <c r="Z1217" t="s">
        <v>44915</v>
      </c>
      <c r="AA1217" t="s">
        <v>43775</v>
      </c>
      <c r="AB1217" t="s">
        <v>43776</v>
      </c>
      <c r="AE1217" t="s">
        <v>43777</v>
      </c>
      <c r="AF1217" t="s">
        <v>43778</v>
      </c>
      <c r="AG1217" t="s">
        <v>43839</v>
      </c>
      <c r="AH1217" t="s">
        <v>43840</v>
      </c>
      <c r="AI1217" t="s">
        <v>44912</v>
      </c>
      <c r="AJ1217" t="s">
        <v>44913</v>
      </c>
      <c r="AK1217" t="s">
        <v>43895</v>
      </c>
      <c r="AL1217" t="s">
        <v>43896</v>
      </c>
      <c r="AM1217" t="s">
        <v>44154</v>
      </c>
      <c r="AN1217" t="s">
        <v>44155</v>
      </c>
      <c r="AO1217" t="s">
        <v>43787</v>
      </c>
      <c r="AP1217" t="s">
        <v>43788</v>
      </c>
      <c r="AS1217" t="s">
        <v>43789</v>
      </c>
      <c r="AT1217" t="s">
        <v>43790</v>
      </c>
      <c r="AU1217" t="s">
        <v>43793</v>
      </c>
      <c r="AV1217" t="s">
        <v>43793</v>
      </c>
      <c r="AW1217" t="s">
        <v>43792</v>
      </c>
      <c r="AX1217" t="s">
        <v>40667</v>
      </c>
      <c r="AY1217" s="12">
        <v>64518</v>
      </c>
      <c r="AZ1217" t="s">
        <v>41208</v>
      </c>
      <c r="BA1217" t="s">
        <v>39045</v>
      </c>
      <c r="BB1217" t="str">
        <f>VLOOKUP(BA1217,Sheet1!A:B,2,FALSE)</f>
        <v>P-11011</v>
      </c>
      <c r="BC1217" t="str">
        <f>VLOOKUP(BB1217,'[1]ACN Audit Supervisory Organ - M'!$A:$I,3,FALSE)</f>
        <v>Office of Research - Operations</v>
      </c>
      <c r="BD1217" t="str">
        <f>VLOOKUP(BB1217,'[1]ACN Audit Supervisory Organ - M'!$A:$I,4,FALSE)</f>
        <v>SUP_3173</v>
      </c>
    </row>
    <row r="1218" spans="1:56" x14ac:dyDescent="0.2">
      <c r="A1218" t="s">
        <v>41208</v>
      </c>
      <c r="B1218" t="s">
        <v>41905</v>
      </c>
      <c r="C1218" t="s">
        <v>41905</v>
      </c>
      <c r="O1218" s="9">
        <v>43862</v>
      </c>
      <c r="P1218" s="9">
        <v>43862</v>
      </c>
      <c r="Q1218" t="s">
        <v>43769</v>
      </c>
      <c r="R1218" t="s">
        <v>43770</v>
      </c>
      <c r="S1218" t="s">
        <v>43771</v>
      </c>
      <c r="T1218" t="s">
        <v>43771</v>
      </c>
      <c r="U1218" t="s">
        <v>43772</v>
      </c>
      <c r="V1218" t="s">
        <v>43773</v>
      </c>
      <c r="W1218" s="10">
        <v>40</v>
      </c>
      <c r="X1218" t="s">
        <v>41905</v>
      </c>
      <c r="Y1218" s="11">
        <v>2409</v>
      </c>
      <c r="Z1218" t="s">
        <v>44911</v>
      </c>
      <c r="AA1218" t="s">
        <v>43775</v>
      </c>
      <c r="AB1218" t="s">
        <v>43776</v>
      </c>
      <c r="AE1218" t="s">
        <v>43777</v>
      </c>
      <c r="AF1218" t="s">
        <v>43778</v>
      </c>
      <c r="AG1218" t="s">
        <v>43779</v>
      </c>
      <c r="AH1218" t="s">
        <v>43780</v>
      </c>
      <c r="AI1218" t="s">
        <v>44152</v>
      </c>
      <c r="AJ1218" t="s">
        <v>44153</v>
      </c>
      <c r="AK1218" t="s">
        <v>43895</v>
      </c>
      <c r="AL1218" t="s">
        <v>43896</v>
      </c>
      <c r="AM1218" t="s">
        <v>44154</v>
      </c>
      <c r="AN1218" t="s">
        <v>44155</v>
      </c>
      <c r="AO1218" t="s">
        <v>43787</v>
      </c>
      <c r="AP1218" t="s">
        <v>43788</v>
      </c>
      <c r="AS1218" t="s">
        <v>43789</v>
      </c>
      <c r="AT1218" t="s">
        <v>43790</v>
      </c>
      <c r="AU1218" t="s">
        <v>43793</v>
      </c>
      <c r="AV1218" t="s">
        <v>43793</v>
      </c>
      <c r="AW1218" t="s">
        <v>43792</v>
      </c>
      <c r="AX1218" t="s">
        <v>35558</v>
      </c>
      <c r="AY1218" s="12">
        <v>126055</v>
      </c>
      <c r="AZ1218" t="s">
        <v>41208</v>
      </c>
      <c r="BA1218" t="s">
        <v>40406</v>
      </c>
      <c r="BB1218" t="str">
        <f>VLOOKUP(BA1218,Sheet1!A:B,2,FALSE)</f>
        <v>P-11498</v>
      </c>
      <c r="BC1218" t="e">
        <f>VLOOKUP(BB1218,'[1]ACN Audit Supervisory Organ - M'!$A:$I,3,FALSE)</f>
        <v>#N/A</v>
      </c>
      <c r="BD1218" t="e">
        <f>VLOOKUP(BB1218,'[1]ACN Audit Supervisory Organ - M'!$A:$I,4,FALSE)</f>
        <v>#N/A</v>
      </c>
    </row>
    <row r="1219" spans="1:56" x14ac:dyDescent="0.2">
      <c r="A1219" t="s">
        <v>41208</v>
      </c>
      <c r="B1219" t="s">
        <v>4789</v>
      </c>
      <c r="C1219" t="s">
        <v>4789</v>
      </c>
      <c r="O1219" s="9">
        <v>43862</v>
      </c>
      <c r="P1219" s="9">
        <v>43862</v>
      </c>
      <c r="Q1219" t="s">
        <v>43769</v>
      </c>
      <c r="R1219" t="s">
        <v>43770</v>
      </c>
      <c r="S1219" t="s">
        <v>43771</v>
      </c>
      <c r="T1219" t="s">
        <v>43771</v>
      </c>
      <c r="U1219" t="s">
        <v>43772</v>
      </c>
      <c r="V1219" t="s">
        <v>43773</v>
      </c>
      <c r="W1219" s="10">
        <v>40</v>
      </c>
      <c r="X1219" t="s">
        <v>4789</v>
      </c>
      <c r="Y1219" s="11">
        <v>2422</v>
      </c>
      <c r="Z1219" t="s">
        <v>44911</v>
      </c>
      <c r="AA1219" t="s">
        <v>43775</v>
      </c>
      <c r="AB1219" t="s">
        <v>43776</v>
      </c>
      <c r="AE1219" t="s">
        <v>43777</v>
      </c>
      <c r="AF1219" t="s">
        <v>43778</v>
      </c>
      <c r="AG1219" t="s">
        <v>43839</v>
      </c>
      <c r="AH1219" t="s">
        <v>43840</v>
      </c>
      <c r="AI1219" t="s">
        <v>44912</v>
      </c>
      <c r="AJ1219" t="s">
        <v>44913</v>
      </c>
      <c r="AK1219" t="s">
        <v>43895</v>
      </c>
      <c r="AL1219" t="s">
        <v>43896</v>
      </c>
      <c r="AM1219" t="s">
        <v>44154</v>
      </c>
      <c r="AN1219" t="s">
        <v>44155</v>
      </c>
      <c r="AO1219" t="s">
        <v>43787</v>
      </c>
      <c r="AP1219" t="s">
        <v>43788</v>
      </c>
      <c r="AS1219" t="s">
        <v>43789</v>
      </c>
      <c r="AT1219" t="s">
        <v>43790</v>
      </c>
      <c r="AU1219" t="s">
        <v>43793</v>
      </c>
      <c r="AV1219" t="s">
        <v>43793</v>
      </c>
      <c r="AW1219" t="s">
        <v>43792</v>
      </c>
      <c r="AX1219" t="s">
        <v>40524</v>
      </c>
      <c r="AY1219" s="12">
        <v>86595</v>
      </c>
      <c r="AZ1219" t="s">
        <v>41208</v>
      </c>
      <c r="BA1219" t="s">
        <v>40527</v>
      </c>
      <c r="BB1219" t="str">
        <f>VLOOKUP(BA1219,Sheet1!A:B,2,FALSE)</f>
        <v>P-33814</v>
      </c>
      <c r="BC1219" t="e">
        <f>VLOOKUP(BB1219,'[1]ACN Audit Supervisory Organ - M'!$A:$I,3,FALSE)</f>
        <v>#N/A</v>
      </c>
      <c r="BD1219" t="e">
        <f>VLOOKUP(BB1219,'[1]ACN Audit Supervisory Organ - M'!$A:$I,4,FALSE)</f>
        <v>#N/A</v>
      </c>
    </row>
    <row r="1220" spans="1:56" x14ac:dyDescent="0.2">
      <c r="A1220" t="s">
        <v>41208</v>
      </c>
      <c r="B1220" t="s">
        <v>2100</v>
      </c>
      <c r="C1220" t="s">
        <v>2100</v>
      </c>
      <c r="O1220" s="9">
        <v>43862</v>
      </c>
      <c r="P1220" s="9">
        <v>43862</v>
      </c>
      <c r="Q1220" t="s">
        <v>43769</v>
      </c>
      <c r="R1220" t="s">
        <v>43770</v>
      </c>
      <c r="S1220" t="s">
        <v>43771</v>
      </c>
      <c r="T1220" t="s">
        <v>43771</v>
      </c>
      <c r="U1220" t="s">
        <v>43772</v>
      </c>
      <c r="V1220" t="s">
        <v>43773</v>
      </c>
      <c r="W1220" s="10">
        <v>40</v>
      </c>
      <c r="X1220" t="s">
        <v>2100</v>
      </c>
      <c r="Y1220" s="11">
        <v>2456</v>
      </c>
      <c r="Z1220" t="s">
        <v>44911</v>
      </c>
      <c r="AA1220" t="s">
        <v>43775</v>
      </c>
      <c r="AB1220" t="s">
        <v>43776</v>
      </c>
      <c r="AE1220" t="s">
        <v>43777</v>
      </c>
      <c r="AF1220" t="s">
        <v>43778</v>
      </c>
      <c r="AG1220" t="s">
        <v>43839</v>
      </c>
      <c r="AH1220" t="s">
        <v>43840</v>
      </c>
      <c r="AI1220" t="s">
        <v>44912</v>
      </c>
      <c r="AJ1220" t="s">
        <v>44913</v>
      </c>
      <c r="AK1220" t="s">
        <v>43895</v>
      </c>
      <c r="AL1220" t="s">
        <v>43896</v>
      </c>
      <c r="AM1220" t="s">
        <v>44154</v>
      </c>
      <c r="AN1220" t="s">
        <v>44155</v>
      </c>
      <c r="AO1220" t="s">
        <v>43787</v>
      </c>
      <c r="AP1220" t="s">
        <v>43788</v>
      </c>
      <c r="AS1220" t="s">
        <v>43789</v>
      </c>
      <c r="AT1220" t="s">
        <v>43790</v>
      </c>
      <c r="AU1220" t="s">
        <v>43793</v>
      </c>
      <c r="AV1220" t="s">
        <v>43793</v>
      </c>
      <c r="AW1220" t="s">
        <v>43792</v>
      </c>
      <c r="AX1220" t="s">
        <v>40527</v>
      </c>
      <c r="AY1220" s="12">
        <v>115967</v>
      </c>
      <c r="AZ1220" t="s">
        <v>41208</v>
      </c>
      <c r="BA1220" t="s">
        <v>40406</v>
      </c>
      <c r="BB1220" t="str">
        <f>VLOOKUP(BA1220,Sheet1!A:B,2,FALSE)</f>
        <v>P-11498</v>
      </c>
      <c r="BC1220" t="e">
        <f>VLOOKUP(BB1220,'[1]ACN Audit Supervisory Organ - M'!$A:$I,3,FALSE)</f>
        <v>#N/A</v>
      </c>
      <c r="BD1220" t="e">
        <f>VLOOKUP(BB1220,'[1]ACN Audit Supervisory Organ - M'!$A:$I,4,FALSE)</f>
        <v>#N/A</v>
      </c>
    </row>
    <row r="1221" spans="1:56" x14ac:dyDescent="0.2">
      <c r="A1221" t="s">
        <v>41208</v>
      </c>
      <c r="B1221" t="s">
        <v>3723</v>
      </c>
      <c r="C1221" t="s">
        <v>3723</v>
      </c>
      <c r="O1221" s="9">
        <v>43862</v>
      </c>
      <c r="P1221" s="9">
        <v>43862</v>
      </c>
      <c r="Q1221" t="s">
        <v>43769</v>
      </c>
      <c r="R1221" t="s">
        <v>43770</v>
      </c>
      <c r="S1221" t="s">
        <v>43771</v>
      </c>
      <c r="T1221" t="s">
        <v>43771</v>
      </c>
      <c r="U1221" t="s">
        <v>43772</v>
      </c>
      <c r="V1221" t="s">
        <v>43773</v>
      </c>
      <c r="W1221" s="10">
        <v>40</v>
      </c>
      <c r="X1221" t="s">
        <v>3723</v>
      </c>
      <c r="Y1221" s="11">
        <v>2624</v>
      </c>
      <c r="Z1221" t="s">
        <v>44916</v>
      </c>
      <c r="AA1221" t="s">
        <v>43775</v>
      </c>
      <c r="AB1221" t="s">
        <v>43776</v>
      </c>
      <c r="AE1221" t="s">
        <v>43777</v>
      </c>
      <c r="AF1221" t="s">
        <v>43778</v>
      </c>
      <c r="AG1221" t="s">
        <v>43839</v>
      </c>
      <c r="AH1221" t="s">
        <v>43840</v>
      </c>
      <c r="AI1221" t="s">
        <v>44605</v>
      </c>
      <c r="AJ1221" t="s">
        <v>44606</v>
      </c>
      <c r="AK1221" t="s">
        <v>43895</v>
      </c>
      <c r="AL1221" t="s">
        <v>43896</v>
      </c>
      <c r="AM1221" t="s">
        <v>44154</v>
      </c>
      <c r="AN1221" t="s">
        <v>44155</v>
      </c>
      <c r="AO1221" t="s">
        <v>43787</v>
      </c>
      <c r="AP1221" t="s">
        <v>43788</v>
      </c>
      <c r="AS1221" t="s">
        <v>43789</v>
      </c>
      <c r="AT1221" t="s">
        <v>43790</v>
      </c>
      <c r="AU1221" t="s">
        <v>43793</v>
      </c>
      <c r="AV1221" t="s">
        <v>43793</v>
      </c>
      <c r="AW1221" t="s">
        <v>43792</v>
      </c>
      <c r="AX1221" t="s">
        <v>40689</v>
      </c>
      <c r="AY1221" s="12">
        <v>56030</v>
      </c>
      <c r="AZ1221" t="s">
        <v>41208</v>
      </c>
      <c r="BA1221" t="s">
        <v>35129</v>
      </c>
      <c r="BB1221" t="str">
        <f>VLOOKUP(BA1221,Sheet1!A:B,2,FALSE)</f>
        <v>P-13184</v>
      </c>
      <c r="BC1221" t="str">
        <f>VLOOKUP(BB1221,'[1]ACN Audit Supervisory Organ - M'!$A:$I,3,FALSE)</f>
        <v>Office of Research - Operations</v>
      </c>
      <c r="BD1221" t="str">
        <f>VLOOKUP(BB1221,'[1]ACN Audit Supervisory Organ - M'!$A:$I,4,FALSE)</f>
        <v>SUP_3134</v>
      </c>
    </row>
    <row r="1222" spans="1:56" x14ac:dyDescent="0.2">
      <c r="A1222" t="s">
        <v>41208</v>
      </c>
      <c r="B1222" t="s">
        <v>11587</v>
      </c>
      <c r="C1222" t="s">
        <v>11587</v>
      </c>
      <c r="O1222" s="9">
        <v>43862</v>
      </c>
      <c r="P1222" s="9">
        <v>43862</v>
      </c>
      <c r="Q1222" t="s">
        <v>43769</v>
      </c>
      <c r="R1222" t="s">
        <v>43770</v>
      </c>
      <c r="S1222" t="s">
        <v>43771</v>
      </c>
      <c r="T1222" t="s">
        <v>43771</v>
      </c>
      <c r="U1222" t="s">
        <v>43772</v>
      </c>
      <c r="V1222" t="s">
        <v>43773</v>
      </c>
      <c r="W1222" s="10">
        <v>40</v>
      </c>
      <c r="X1222" t="s">
        <v>11587</v>
      </c>
      <c r="Y1222" s="11">
        <v>2636</v>
      </c>
      <c r="Z1222" t="s">
        <v>44917</v>
      </c>
      <c r="AA1222" t="s">
        <v>43775</v>
      </c>
      <c r="AB1222" t="s">
        <v>43776</v>
      </c>
      <c r="AE1222" t="s">
        <v>43777</v>
      </c>
      <c r="AF1222" t="s">
        <v>43778</v>
      </c>
      <c r="AG1222" t="s">
        <v>43839</v>
      </c>
      <c r="AH1222" t="s">
        <v>43840</v>
      </c>
      <c r="AI1222" t="s">
        <v>44152</v>
      </c>
      <c r="AJ1222" t="s">
        <v>44153</v>
      </c>
      <c r="AK1222" t="s">
        <v>43895</v>
      </c>
      <c r="AL1222" t="s">
        <v>43896</v>
      </c>
      <c r="AM1222" t="s">
        <v>44154</v>
      </c>
      <c r="AN1222" t="s">
        <v>44155</v>
      </c>
      <c r="AO1222" t="s">
        <v>43787</v>
      </c>
      <c r="AP1222" t="s">
        <v>43788</v>
      </c>
      <c r="AS1222" t="s">
        <v>43789</v>
      </c>
      <c r="AT1222" t="s">
        <v>43790</v>
      </c>
      <c r="AU1222" t="s">
        <v>43793</v>
      </c>
      <c r="AV1222" t="s">
        <v>43793</v>
      </c>
      <c r="AW1222" t="s">
        <v>43792</v>
      </c>
      <c r="AX1222" t="s">
        <v>40444</v>
      </c>
      <c r="AY1222" s="12">
        <v>56030</v>
      </c>
      <c r="AZ1222" t="s">
        <v>41208</v>
      </c>
      <c r="BA1222" t="s">
        <v>40452</v>
      </c>
      <c r="BB1222" t="str">
        <f>VLOOKUP(BA1222,Sheet1!A:B,2,FALSE)</f>
        <v>P-26434</v>
      </c>
      <c r="BC1222" t="str">
        <f>VLOOKUP(BB1222,'[1]ACN Audit Supervisory Organ - M'!$A:$I,3,FALSE)</f>
        <v>Office of Research - Operations</v>
      </c>
      <c r="BD1222" t="str">
        <f>VLOOKUP(BB1222,'[1]ACN Audit Supervisory Organ - M'!$A:$I,4,FALSE)</f>
        <v>SUP_3162</v>
      </c>
    </row>
    <row r="1223" spans="1:56" x14ac:dyDescent="0.2">
      <c r="A1223" t="s">
        <v>41208</v>
      </c>
      <c r="B1223" t="s">
        <v>2280</v>
      </c>
      <c r="C1223" t="s">
        <v>2280</v>
      </c>
      <c r="O1223" s="9">
        <v>43862</v>
      </c>
      <c r="P1223" s="9">
        <v>43862</v>
      </c>
      <c r="Q1223" t="s">
        <v>43769</v>
      </c>
      <c r="R1223" t="s">
        <v>43770</v>
      </c>
      <c r="S1223" t="s">
        <v>43771</v>
      </c>
      <c r="T1223" t="s">
        <v>43771</v>
      </c>
      <c r="U1223" t="s">
        <v>43772</v>
      </c>
      <c r="V1223" t="s">
        <v>43773</v>
      </c>
      <c r="W1223" s="10">
        <v>40</v>
      </c>
      <c r="X1223" t="s">
        <v>2280</v>
      </c>
      <c r="Y1223" s="11">
        <v>2644</v>
      </c>
      <c r="Z1223" t="s">
        <v>44918</v>
      </c>
      <c r="AA1223" t="s">
        <v>43775</v>
      </c>
      <c r="AB1223" t="s">
        <v>43776</v>
      </c>
      <c r="AE1223" t="s">
        <v>43777</v>
      </c>
      <c r="AF1223" t="s">
        <v>43778</v>
      </c>
      <c r="AG1223" t="s">
        <v>43779</v>
      </c>
      <c r="AH1223" t="s">
        <v>43780</v>
      </c>
      <c r="AI1223" t="s">
        <v>44919</v>
      </c>
      <c r="AJ1223" t="s">
        <v>44920</v>
      </c>
      <c r="AK1223" t="s">
        <v>43895</v>
      </c>
      <c r="AL1223" t="s">
        <v>43896</v>
      </c>
      <c r="AM1223" t="s">
        <v>44154</v>
      </c>
      <c r="AN1223" t="s">
        <v>44155</v>
      </c>
      <c r="AO1223" t="s">
        <v>43787</v>
      </c>
      <c r="AP1223" t="s">
        <v>43788</v>
      </c>
      <c r="AS1223" t="s">
        <v>43789</v>
      </c>
      <c r="AT1223" t="s">
        <v>43790</v>
      </c>
      <c r="AU1223" t="s">
        <v>43793</v>
      </c>
      <c r="AV1223" t="s">
        <v>43793</v>
      </c>
      <c r="AW1223" t="s">
        <v>43792</v>
      </c>
      <c r="AX1223" t="s">
        <v>39054</v>
      </c>
      <c r="AY1223" s="12">
        <v>122980</v>
      </c>
      <c r="AZ1223" t="s">
        <v>41208</v>
      </c>
      <c r="BA1223" t="s">
        <v>38473</v>
      </c>
      <c r="BB1223" t="str">
        <f>VLOOKUP(BA1223,Sheet1!A:B,2,FALSE)</f>
        <v>P-23840</v>
      </c>
      <c r="BC1223" t="str">
        <f>VLOOKUP(BB1223,'[1]ACN Audit Supervisory Organ - M'!$A:$I,3,FALSE)</f>
        <v>Office of Research - Operations</v>
      </c>
      <c r="BD1223" t="str">
        <f>VLOOKUP(BB1223,'[1]ACN Audit Supervisory Organ - M'!$A:$I,4,FALSE)</f>
        <v>SUP_3138</v>
      </c>
    </row>
    <row r="1224" spans="1:56" x14ac:dyDescent="0.2">
      <c r="A1224" t="s">
        <v>41208</v>
      </c>
      <c r="B1224" t="s">
        <v>2280</v>
      </c>
      <c r="C1224" t="s">
        <v>2280</v>
      </c>
      <c r="O1224" s="9">
        <v>43862</v>
      </c>
      <c r="P1224" s="9">
        <v>43862</v>
      </c>
      <c r="Q1224" t="s">
        <v>43769</v>
      </c>
      <c r="R1224" t="s">
        <v>43770</v>
      </c>
      <c r="S1224" t="s">
        <v>43771</v>
      </c>
      <c r="T1224" t="s">
        <v>43771</v>
      </c>
      <c r="U1224" t="s">
        <v>43772</v>
      </c>
      <c r="V1224" t="s">
        <v>43773</v>
      </c>
      <c r="W1224" s="10">
        <v>40</v>
      </c>
      <c r="X1224" t="s">
        <v>2280</v>
      </c>
      <c r="Y1224" s="11">
        <v>2644</v>
      </c>
      <c r="Z1224" t="s">
        <v>44918</v>
      </c>
      <c r="AA1224" t="s">
        <v>43775</v>
      </c>
      <c r="AB1224" t="s">
        <v>43776</v>
      </c>
      <c r="AE1224" t="s">
        <v>43777</v>
      </c>
      <c r="AF1224" t="s">
        <v>43778</v>
      </c>
      <c r="AG1224" t="s">
        <v>43839</v>
      </c>
      <c r="AH1224" t="s">
        <v>43840</v>
      </c>
      <c r="AI1224" t="s">
        <v>44921</v>
      </c>
      <c r="AJ1224" t="s">
        <v>44922</v>
      </c>
      <c r="AK1224" t="s">
        <v>43895</v>
      </c>
      <c r="AL1224" t="s">
        <v>43896</v>
      </c>
      <c r="AM1224" t="s">
        <v>44154</v>
      </c>
      <c r="AN1224" t="s">
        <v>44155</v>
      </c>
      <c r="AO1224" t="s">
        <v>43787</v>
      </c>
      <c r="AP1224" t="s">
        <v>43788</v>
      </c>
      <c r="AS1224" t="s">
        <v>43789</v>
      </c>
      <c r="AT1224" t="s">
        <v>43790</v>
      </c>
      <c r="AU1224" t="s">
        <v>43793</v>
      </c>
      <c r="AV1224" t="s">
        <v>43793</v>
      </c>
      <c r="AW1224" t="s">
        <v>43792</v>
      </c>
      <c r="AX1224" t="s">
        <v>40940</v>
      </c>
      <c r="AY1224" s="12">
        <v>189831</v>
      </c>
      <c r="AZ1224" t="s">
        <v>41208</v>
      </c>
      <c r="BA1224" t="s">
        <v>38473</v>
      </c>
      <c r="BB1224" t="str">
        <f>VLOOKUP(BA1224,Sheet1!A:B,2,FALSE)</f>
        <v>P-23840</v>
      </c>
      <c r="BC1224" t="str">
        <f>VLOOKUP(BB1224,'[1]ACN Audit Supervisory Organ - M'!$A:$I,3,FALSE)</f>
        <v>Office of Research - Operations</v>
      </c>
      <c r="BD1224" t="str">
        <f>VLOOKUP(BB1224,'[1]ACN Audit Supervisory Organ - M'!$A:$I,4,FALSE)</f>
        <v>SUP_3138</v>
      </c>
    </row>
    <row r="1225" spans="1:56" x14ac:dyDescent="0.2">
      <c r="A1225" t="s">
        <v>41208</v>
      </c>
      <c r="B1225" t="s">
        <v>3701</v>
      </c>
      <c r="C1225" t="s">
        <v>3701</v>
      </c>
      <c r="O1225" s="9">
        <v>43862</v>
      </c>
      <c r="P1225" s="9">
        <v>43862</v>
      </c>
      <c r="Q1225" t="s">
        <v>43769</v>
      </c>
      <c r="R1225" t="s">
        <v>43770</v>
      </c>
      <c r="S1225" t="s">
        <v>43771</v>
      </c>
      <c r="T1225" t="s">
        <v>43771</v>
      </c>
      <c r="U1225" t="s">
        <v>43772</v>
      </c>
      <c r="V1225" t="s">
        <v>43773</v>
      </c>
      <c r="W1225" s="10">
        <v>40</v>
      </c>
      <c r="X1225" t="s">
        <v>3701</v>
      </c>
      <c r="Y1225" s="11">
        <v>2650</v>
      </c>
      <c r="Z1225" t="s">
        <v>44923</v>
      </c>
      <c r="AA1225" t="s">
        <v>43775</v>
      </c>
      <c r="AB1225" t="s">
        <v>43776</v>
      </c>
      <c r="AE1225" t="s">
        <v>43777</v>
      </c>
      <c r="AF1225" t="s">
        <v>43778</v>
      </c>
      <c r="AG1225" t="s">
        <v>43779</v>
      </c>
      <c r="AH1225" t="s">
        <v>43780</v>
      </c>
      <c r="AI1225" t="s">
        <v>44919</v>
      </c>
      <c r="AJ1225" t="s">
        <v>44920</v>
      </c>
      <c r="AK1225" t="s">
        <v>43895</v>
      </c>
      <c r="AL1225" t="s">
        <v>43896</v>
      </c>
      <c r="AM1225" t="s">
        <v>44154</v>
      </c>
      <c r="AN1225" t="s">
        <v>44155</v>
      </c>
      <c r="AO1225" t="s">
        <v>43787</v>
      </c>
      <c r="AP1225" t="s">
        <v>43788</v>
      </c>
      <c r="AS1225" t="s">
        <v>43789</v>
      </c>
      <c r="AT1225" t="s">
        <v>43790</v>
      </c>
      <c r="AU1225" t="s">
        <v>43793</v>
      </c>
      <c r="AV1225" t="s">
        <v>43793</v>
      </c>
      <c r="AW1225" t="s">
        <v>43792</v>
      </c>
      <c r="AX1225" t="s">
        <v>39070</v>
      </c>
      <c r="AY1225" s="12">
        <v>48378.15</v>
      </c>
      <c r="AZ1225" t="s">
        <v>41208</v>
      </c>
      <c r="BA1225" t="s">
        <v>38234</v>
      </c>
      <c r="BB1225" t="str">
        <f>VLOOKUP(BA1225,Sheet1!A:B,2,FALSE)</f>
        <v>P-12479</v>
      </c>
      <c r="BC1225" t="str">
        <f>VLOOKUP(BB1225,'[1]ACN Audit Supervisory Organ - M'!$A:$I,3,FALSE)</f>
        <v>Office of Research - Operations</v>
      </c>
      <c r="BD1225" t="str">
        <f>VLOOKUP(BB1225,'[1]ACN Audit Supervisory Organ - M'!$A:$I,4,FALSE)</f>
        <v>SUP_3131</v>
      </c>
    </row>
    <row r="1226" spans="1:56" x14ac:dyDescent="0.2">
      <c r="A1226" t="s">
        <v>41208</v>
      </c>
      <c r="B1226" t="s">
        <v>8005</v>
      </c>
      <c r="C1226" t="s">
        <v>8005</v>
      </c>
      <c r="O1226" s="9">
        <v>43862</v>
      </c>
      <c r="P1226" s="9">
        <v>43862</v>
      </c>
      <c r="Q1226" t="s">
        <v>43769</v>
      </c>
      <c r="R1226" t="s">
        <v>43770</v>
      </c>
      <c r="S1226" t="s">
        <v>43771</v>
      </c>
      <c r="T1226" t="s">
        <v>43771</v>
      </c>
      <c r="U1226" t="s">
        <v>43772</v>
      </c>
      <c r="V1226" t="s">
        <v>43773</v>
      </c>
      <c r="W1226" s="10">
        <v>40</v>
      </c>
      <c r="X1226" t="s">
        <v>8005</v>
      </c>
      <c r="Y1226" s="11">
        <v>2652</v>
      </c>
      <c r="Z1226" t="s">
        <v>44924</v>
      </c>
      <c r="AA1226" t="s">
        <v>43775</v>
      </c>
      <c r="AB1226" t="s">
        <v>43776</v>
      </c>
      <c r="AE1226" t="s">
        <v>43777</v>
      </c>
      <c r="AF1226" t="s">
        <v>43778</v>
      </c>
      <c r="AG1226" t="s">
        <v>43779</v>
      </c>
      <c r="AH1226" t="s">
        <v>43780</v>
      </c>
      <c r="AI1226" t="s">
        <v>44919</v>
      </c>
      <c r="AJ1226" t="s">
        <v>44920</v>
      </c>
      <c r="AK1226" t="s">
        <v>43895</v>
      </c>
      <c r="AL1226" t="s">
        <v>43896</v>
      </c>
      <c r="AM1226" t="s">
        <v>44154</v>
      </c>
      <c r="AN1226" t="s">
        <v>44155</v>
      </c>
      <c r="AO1226" t="s">
        <v>43787</v>
      </c>
      <c r="AP1226" t="s">
        <v>43788</v>
      </c>
      <c r="AS1226" t="s">
        <v>43789</v>
      </c>
      <c r="AT1226" t="s">
        <v>43790</v>
      </c>
      <c r="AU1226" t="s">
        <v>43793</v>
      </c>
      <c r="AV1226" t="s">
        <v>43793</v>
      </c>
      <c r="AW1226" t="s">
        <v>43792</v>
      </c>
      <c r="AX1226" t="s">
        <v>37740</v>
      </c>
      <c r="AY1226" s="12">
        <v>67744</v>
      </c>
      <c r="AZ1226" t="s">
        <v>41208</v>
      </c>
      <c r="BA1226" t="s">
        <v>37312</v>
      </c>
      <c r="BB1226" t="str">
        <f>VLOOKUP(BA1226,Sheet1!A:B,2,FALSE)</f>
        <v>P-17786</v>
      </c>
      <c r="BC1226" t="str">
        <f>VLOOKUP(BB1226,'[1]ACN Audit Supervisory Organ - M'!$A:$I,3,FALSE)</f>
        <v>Office of Research - Operations</v>
      </c>
      <c r="BD1226" t="str">
        <f>VLOOKUP(BB1226,'[1]ACN Audit Supervisory Organ - M'!$A:$I,4,FALSE)</f>
        <v>SUP_3141</v>
      </c>
    </row>
    <row r="1227" spans="1:56" x14ac:dyDescent="0.2">
      <c r="A1227" t="s">
        <v>41208</v>
      </c>
      <c r="B1227" t="s">
        <v>10409</v>
      </c>
      <c r="C1227" t="s">
        <v>10409</v>
      </c>
      <c r="O1227" s="9">
        <v>43862</v>
      </c>
      <c r="P1227" s="9">
        <v>43862</v>
      </c>
      <c r="Q1227" t="s">
        <v>43769</v>
      </c>
      <c r="R1227" t="s">
        <v>43770</v>
      </c>
      <c r="S1227" t="s">
        <v>43771</v>
      </c>
      <c r="T1227" t="s">
        <v>43771</v>
      </c>
      <c r="U1227" t="s">
        <v>43772</v>
      </c>
      <c r="V1227" t="s">
        <v>43773</v>
      </c>
      <c r="W1227" s="10">
        <v>40</v>
      </c>
      <c r="X1227" t="s">
        <v>10409</v>
      </c>
      <c r="Y1227" s="11">
        <v>2681</v>
      </c>
      <c r="Z1227" t="s">
        <v>44925</v>
      </c>
      <c r="AA1227" t="s">
        <v>44472</v>
      </c>
      <c r="AB1227" t="s">
        <v>41146</v>
      </c>
      <c r="AE1227" t="s">
        <v>43777</v>
      </c>
      <c r="AF1227" t="s">
        <v>43778</v>
      </c>
      <c r="AG1227" t="s">
        <v>43839</v>
      </c>
      <c r="AH1227" t="s">
        <v>43840</v>
      </c>
      <c r="AI1227" t="s">
        <v>44926</v>
      </c>
      <c r="AJ1227" t="s">
        <v>44927</v>
      </c>
      <c r="AK1227" t="s">
        <v>43895</v>
      </c>
      <c r="AL1227" t="s">
        <v>43896</v>
      </c>
      <c r="AM1227" t="s">
        <v>44154</v>
      </c>
      <c r="AN1227" t="s">
        <v>44155</v>
      </c>
      <c r="AO1227" t="s">
        <v>43787</v>
      </c>
      <c r="AP1227" t="s">
        <v>43788</v>
      </c>
      <c r="AS1227" t="s">
        <v>43789</v>
      </c>
      <c r="AT1227" t="s">
        <v>43790</v>
      </c>
      <c r="AU1227" t="s">
        <v>43791</v>
      </c>
      <c r="AV1227" t="s">
        <v>43791</v>
      </c>
      <c r="AW1227" t="s">
        <v>43792</v>
      </c>
      <c r="AX1227" t="s">
        <v>40427</v>
      </c>
      <c r="AY1227" s="12">
        <v>30675</v>
      </c>
      <c r="AZ1227" t="s">
        <v>41208</v>
      </c>
      <c r="BA1227" t="s">
        <v>40367</v>
      </c>
      <c r="BB1227" t="str">
        <f>VLOOKUP(BA1227,Sheet1!A:B,2,FALSE)</f>
        <v>P-13540</v>
      </c>
      <c r="BC1227" t="str">
        <f>VLOOKUP(BB1227,'[1]ACN Audit Supervisory Organ - M'!$A:$I,3,FALSE)</f>
        <v>Office of Research - Operations</v>
      </c>
      <c r="BD1227" t="str">
        <f>VLOOKUP(BB1227,'[1]ACN Audit Supervisory Organ - M'!$A:$I,4,FALSE)</f>
        <v>SUP_3145</v>
      </c>
    </row>
    <row r="1228" spans="1:56" x14ac:dyDescent="0.2">
      <c r="A1228" t="s">
        <v>41208</v>
      </c>
      <c r="B1228" t="s">
        <v>10184</v>
      </c>
      <c r="C1228" t="s">
        <v>10184</v>
      </c>
      <c r="O1228" s="9">
        <v>43862</v>
      </c>
      <c r="P1228" s="9">
        <v>43862</v>
      </c>
      <c r="Q1228" t="s">
        <v>43769</v>
      </c>
      <c r="R1228" t="s">
        <v>43770</v>
      </c>
      <c r="S1228" t="s">
        <v>43771</v>
      </c>
      <c r="T1228" t="s">
        <v>43771</v>
      </c>
      <c r="U1228" t="s">
        <v>43772</v>
      </c>
      <c r="V1228" t="s">
        <v>43773</v>
      </c>
      <c r="W1228" s="10">
        <v>40</v>
      </c>
      <c r="X1228" t="s">
        <v>10184</v>
      </c>
      <c r="Y1228" s="11">
        <v>2719</v>
      </c>
      <c r="Z1228" t="s">
        <v>44928</v>
      </c>
      <c r="AA1228" t="s">
        <v>43775</v>
      </c>
      <c r="AB1228" t="s">
        <v>43776</v>
      </c>
      <c r="AE1228" t="s">
        <v>43777</v>
      </c>
      <c r="AF1228" t="s">
        <v>43778</v>
      </c>
      <c r="AG1228" t="s">
        <v>43839</v>
      </c>
      <c r="AH1228" t="s">
        <v>43840</v>
      </c>
      <c r="AI1228" t="s">
        <v>44929</v>
      </c>
      <c r="AJ1228" t="s">
        <v>44930</v>
      </c>
      <c r="AK1228" t="s">
        <v>43895</v>
      </c>
      <c r="AL1228" t="s">
        <v>43896</v>
      </c>
      <c r="AM1228" t="s">
        <v>44154</v>
      </c>
      <c r="AN1228" t="s">
        <v>44155</v>
      </c>
      <c r="AO1228" t="s">
        <v>43787</v>
      </c>
      <c r="AP1228" t="s">
        <v>43788</v>
      </c>
      <c r="AS1228" t="s">
        <v>43789</v>
      </c>
      <c r="AT1228" t="s">
        <v>43790</v>
      </c>
      <c r="AU1228" t="s">
        <v>43793</v>
      </c>
      <c r="AV1228" t="s">
        <v>43793</v>
      </c>
      <c r="AW1228" t="s">
        <v>43792</v>
      </c>
      <c r="AX1228" t="s">
        <v>40360</v>
      </c>
      <c r="AY1228" s="12">
        <v>63891</v>
      </c>
      <c r="AZ1228" t="s">
        <v>41208</v>
      </c>
      <c r="BA1228" t="s">
        <v>40382</v>
      </c>
      <c r="BB1228" t="str">
        <f>VLOOKUP(BA1228,Sheet1!A:B,2,FALSE)</f>
        <v>P-10489</v>
      </c>
      <c r="BC1228" t="str">
        <f>VLOOKUP(BB1228,'[1]ACN Audit Supervisory Organ - M'!$A:$I,3,FALSE)</f>
        <v>Office of Research - Operations</v>
      </c>
      <c r="BD1228" t="str">
        <f>VLOOKUP(BB1228,'[1]ACN Audit Supervisory Organ - M'!$A:$I,4,FALSE)</f>
        <v>SUP_3129</v>
      </c>
    </row>
    <row r="1229" spans="1:56" x14ac:dyDescent="0.2">
      <c r="A1229" t="s">
        <v>41208</v>
      </c>
      <c r="B1229" t="s">
        <v>43709</v>
      </c>
      <c r="C1229" t="s">
        <v>43709</v>
      </c>
      <c r="O1229" s="9">
        <v>43862</v>
      </c>
      <c r="P1229" s="9">
        <v>43862</v>
      </c>
      <c r="Q1229" t="s">
        <v>43769</v>
      </c>
      <c r="R1229" t="s">
        <v>43770</v>
      </c>
      <c r="S1229" t="s">
        <v>43771</v>
      </c>
      <c r="T1229" t="s">
        <v>43771</v>
      </c>
      <c r="U1229" t="s">
        <v>43772</v>
      </c>
      <c r="V1229" t="s">
        <v>43773</v>
      </c>
      <c r="W1229" s="10">
        <v>40</v>
      </c>
      <c r="X1229" t="s">
        <v>43709</v>
      </c>
      <c r="Y1229" s="11">
        <v>1332</v>
      </c>
      <c r="Z1229" t="s">
        <v>44911</v>
      </c>
      <c r="AA1229" t="s">
        <v>43775</v>
      </c>
      <c r="AB1229" t="s">
        <v>43776</v>
      </c>
      <c r="AE1229" t="s">
        <v>43777</v>
      </c>
      <c r="AF1229" t="s">
        <v>43778</v>
      </c>
      <c r="AG1229" t="s">
        <v>43839</v>
      </c>
      <c r="AH1229" t="s">
        <v>43840</v>
      </c>
      <c r="AI1229" t="s">
        <v>44530</v>
      </c>
      <c r="AJ1229" t="s">
        <v>44531</v>
      </c>
      <c r="AK1229" t="s">
        <v>44146</v>
      </c>
      <c r="AL1229" t="s">
        <v>44147</v>
      </c>
      <c r="AM1229" t="s">
        <v>44154</v>
      </c>
      <c r="AN1229" t="s">
        <v>44155</v>
      </c>
      <c r="AO1229" t="s">
        <v>44931</v>
      </c>
      <c r="AP1229" t="s">
        <v>44932</v>
      </c>
      <c r="AS1229" t="s">
        <v>43789</v>
      </c>
      <c r="AT1229" t="s">
        <v>43790</v>
      </c>
      <c r="AU1229" t="s">
        <v>43793</v>
      </c>
      <c r="AV1229" t="s">
        <v>43793</v>
      </c>
      <c r="AW1229" t="s">
        <v>43792</v>
      </c>
      <c r="AX1229" t="s">
        <v>40950</v>
      </c>
      <c r="AY1229" s="12">
        <v>56030</v>
      </c>
      <c r="AZ1229" t="s">
        <v>41208</v>
      </c>
      <c r="BA1229" t="s">
        <v>40949</v>
      </c>
      <c r="BB1229" t="str">
        <f>VLOOKUP(BA1229,Sheet1!A:B,2,FALSE)</f>
        <v>P-33865</v>
      </c>
      <c r="BC1229" t="e">
        <f>VLOOKUP(BB1229,'[1]ACN Audit Supervisory Organ - M'!$A:$I,3,FALSE)</f>
        <v>#N/A</v>
      </c>
      <c r="BD1229" t="e">
        <f>VLOOKUP(BB1229,'[1]ACN Audit Supervisory Organ - M'!$A:$I,4,FALSE)</f>
        <v>#N/A</v>
      </c>
    </row>
    <row r="1230" spans="1:56" x14ac:dyDescent="0.2">
      <c r="A1230" t="s">
        <v>41208</v>
      </c>
      <c r="B1230" t="s">
        <v>43709</v>
      </c>
      <c r="C1230" t="s">
        <v>43709</v>
      </c>
      <c r="O1230" s="9">
        <v>43862</v>
      </c>
      <c r="P1230" s="9">
        <v>43862</v>
      </c>
      <c r="Q1230" t="s">
        <v>43769</v>
      </c>
      <c r="R1230" t="s">
        <v>43770</v>
      </c>
      <c r="S1230" t="s">
        <v>43771</v>
      </c>
      <c r="T1230" t="s">
        <v>43771</v>
      </c>
      <c r="U1230" t="s">
        <v>43772</v>
      </c>
      <c r="V1230" t="s">
        <v>43773</v>
      </c>
      <c r="W1230" s="10">
        <v>40</v>
      </c>
      <c r="X1230" t="s">
        <v>43709</v>
      </c>
      <c r="Y1230" s="11">
        <v>1332</v>
      </c>
      <c r="Z1230" t="s">
        <v>44911</v>
      </c>
      <c r="AA1230" t="s">
        <v>43775</v>
      </c>
      <c r="AB1230" t="s">
        <v>43776</v>
      </c>
      <c r="AE1230" t="s">
        <v>43777</v>
      </c>
      <c r="AF1230" t="s">
        <v>43778</v>
      </c>
      <c r="AG1230" t="s">
        <v>43839</v>
      </c>
      <c r="AH1230" t="s">
        <v>43840</v>
      </c>
      <c r="AI1230" t="s">
        <v>44530</v>
      </c>
      <c r="AJ1230" t="s">
        <v>44531</v>
      </c>
      <c r="AK1230" t="s">
        <v>44146</v>
      </c>
      <c r="AL1230" t="s">
        <v>44147</v>
      </c>
      <c r="AM1230" t="s">
        <v>44154</v>
      </c>
      <c r="AN1230" t="s">
        <v>44155</v>
      </c>
      <c r="AO1230" t="s">
        <v>44931</v>
      </c>
      <c r="AP1230" t="s">
        <v>44932</v>
      </c>
      <c r="AS1230" t="s">
        <v>43789</v>
      </c>
      <c r="AT1230" t="s">
        <v>43790</v>
      </c>
      <c r="AU1230" t="s">
        <v>43793</v>
      </c>
      <c r="AV1230" t="s">
        <v>43793</v>
      </c>
      <c r="AW1230" t="s">
        <v>43792</v>
      </c>
      <c r="AX1230" t="s">
        <v>40951</v>
      </c>
      <c r="AY1230" s="12">
        <v>56030</v>
      </c>
      <c r="AZ1230" t="s">
        <v>41208</v>
      </c>
      <c r="BA1230" t="s">
        <v>40949</v>
      </c>
      <c r="BB1230" t="str">
        <f>VLOOKUP(BA1230,Sheet1!A:B,2,FALSE)</f>
        <v>P-33865</v>
      </c>
      <c r="BC1230" t="e">
        <f>VLOOKUP(BB1230,'[1]ACN Audit Supervisory Organ - M'!$A:$I,3,FALSE)</f>
        <v>#N/A</v>
      </c>
      <c r="BD1230" t="e">
        <f>VLOOKUP(BB1230,'[1]ACN Audit Supervisory Organ - M'!$A:$I,4,FALSE)</f>
        <v>#N/A</v>
      </c>
    </row>
    <row r="1231" spans="1:56" x14ac:dyDescent="0.2">
      <c r="A1231" t="s">
        <v>41208</v>
      </c>
      <c r="B1231" t="s">
        <v>43706</v>
      </c>
      <c r="C1231" t="s">
        <v>43706</v>
      </c>
      <c r="O1231" s="9">
        <v>43862</v>
      </c>
      <c r="P1231" s="9">
        <v>43862</v>
      </c>
      <c r="Q1231" t="s">
        <v>43769</v>
      </c>
      <c r="R1231" t="s">
        <v>43770</v>
      </c>
      <c r="S1231" t="s">
        <v>43771</v>
      </c>
      <c r="T1231" t="s">
        <v>43771</v>
      </c>
      <c r="U1231" t="s">
        <v>43772</v>
      </c>
      <c r="V1231" t="s">
        <v>43773</v>
      </c>
      <c r="W1231" s="10">
        <v>40</v>
      </c>
      <c r="X1231" t="s">
        <v>43706</v>
      </c>
      <c r="Y1231" s="11">
        <v>1333</v>
      </c>
      <c r="Z1231" t="s">
        <v>44911</v>
      </c>
      <c r="AA1231" t="s">
        <v>43775</v>
      </c>
      <c r="AB1231" t="s">
        <v>43776</v>
      </c>
      <c r="AE1231" t="s">
        <v>43777</v>
      </c>
      <c r="AF1231" t="s">
        <v>43778</v>
      </c>
      <c r="AG1231" t="s">
        <v>43839</v>
      </c>
      <c r="AH1231" t="s">
        <v>43840</v>
      </c>
      <c r="AI1231" t="s">
        <v>44530</v>
      </c>
      <c r="AJ1231" t="s">
        <v>44531</v>
      </c>
      <c r="AK1231" t="s">
        <v>44146</v>
      </c>
      <c r="AL1231" t="s">
        <v>44147</v>
      </c>
      <c r="AM1231" t="s">
        <v>44154</v>
      </c>
      <c r="AN1231" t="s">
        <v>44155</v>
      </c>
      <c r="AO1231" t="s">
        <v>44931</v>
      </c>
      <c r="AP1231" t="s">
        <v>44932</v>
      </c>
      <c r="AS1231" t="s">
        <v>43789</v>
      </c>
      <c r="AT1231" t="s">
        <v>43790</v>
      </c>
      <c r="AU1231" t="s">
        <v>43793</v>
      </c>
      <c r="AV1231" t="s">
        <v>43793</v>
      </c>
      <c r="AW1231" t="s">
        <v>43792</v>
      </c>
      <c r="AX1231" t="s">
        <v>40949</v>
      </c>
      <c r="AY1231" s="12">
        <v>75809</v>
      </c>
      <c r="AZ1231" t="s">
        <v>41208</v>
      </c>
      <c r="BA1231" t="s">
        <v>43708</v>
      </c>
      <c r="BB1231" t="e">
        <f>VLOOKUP(BA1231,Sheet1!A:B,2,FALSE)</f>
        <v>#N/A</v>
      </c>
      <c r="BC1231" t="e">
        <f>VLOOKUP(BB1231,'[1]ACN Audit Supervisory Organ - M'!$A:$I,3,FALSE)</f>
        <v>#N/A</v>
      </c>
      <c r="BD1231" t="e">
        <f>VLOOKUP(BB1231,'[1]ACN Audit Supervisory Organ - M'!$A:$I,4,FALSE)</f>
        <v>#N/A</v>
      </c>
    </row>
    <row r="1232" spans="1:56" x14ac:dyDescent="0.2">
      <c r="A1232" t="s">
        <v>41208</v>
      </c>
      <c r="B1232" t="s">
        <v>30135</v>
      </c>
      <c r="C1232" t="s">
        <v>30135</v>
      </c>
      <c r="O1232" s="9">
        <v>43862</v>
      </c>
      <c r="P1232" s="9">
        <v>43862</v>
      </c>
      <c r="Q1232" t="s">
        <v>43769</v>
      </c>
      <c r="R1232" t="s">
        <v>43770</v>
      </c>
      <c r="S1232" t="s">
        <v>43771</v>
      </c>
      <c r="T1232" t="s">
        <v>43771</v>
      </c>
      <c r="U1232" t="s">
        <v>43772</v>
      </c>
      <c r="V1232" t="s">
        <v>43773</v>
      </c>
      <c r="W1232" s="10">
        <v>40</v>
      </c>
      <c r="X1232" t="s">
        <v>30135</v>
      </c>
      <c r="Y1232" s="11">
        <v>2361</v>
      </c>
      <c r="Z1232" t="s">
        <v>44933</v>
      </c>
      <c r="AA1232" t="s">
        <v>43775</v>
      </c>
      <c r="AB1232" t="s">
        <v>43776</v>
      </c>
      <c r="AE1232" t="s">
        <v>43777</v>
      </c>
      <c r="AF1232" t="s">
        <v>43778</v>
      </c>
      <c r="AG1232" t="s">
        <v>43839</v>
      </c>
      <c r="AH1232" t="s">
        <v>43840</v>
      </c>
      <c r="AI1232" t="s">
        <v>44912</v>
      </c>
      <c r="AJ1232" t="s">
        <v>44913</v>
      </c>
      <c r="AK1232" t="s">
        <v>43895</v>
      </c>
      <c r="AL1232" t="s">
        <v>43896</v>
      </c>
      <c r="AM1232" t="s">
        <v>44154</v>
      </c>
      <c r="AN1232" t="s">
        <v>44155</v>
      </c>
      <c r="AO1232" t="s">
        <v>43787</v>
      </c>
      <c r="AP1232" t="s">
        <v>43788</v>
      </c>
      <c r="AS1232" t="s">
        <v>43789</v>
      </c>
      <c r="AT1232" t="s">
        <v>43790</v>
      </c>
      <c r="AU1232" t="s">
        <v>43793</v>
      </c>
      <c r="AV1232" t="s">
        <v>43793</v>
      </c>
      <c r="AW1232" t="s">
        <v>43792</v>
      </c>
      <c r="AX1232" t="s">
        <v>40307</v>
      </c>
      <c r="AY1232" s="12">
        <v>56030</v>
      </c>
      <c r="AZ1232" t="s">
        <v>41208</v>
      </c>
      <c r="BA1232" t="s">
        <v>40620</v>
      </c>
      <c r="BB1232" t="str">
        <f>VLOOKUP(BA1232,Sheet1!A:B,2,FALSE)</f>
        <v>P-12582</v>
      </c>
      <c r="BC1232" t="str">
        <f>VLOOKUP(BB1232,'[1]ACN Audit Supervisory Organ - M'!$A:$I,3,FALSE)</f>
        <v>Graduate Studies</v>
      </c>
      <c r="BD1232" t="str">
        <f>VLOOKUP(BB1232,'[1]ACN Audit Supervisory Organ - M'!$A:$I,4,FALSE)</f>
        <v>SUP_2537</v>
      </c>
    </row>
    <row r="1233" spans="1:56" x14ac:dyDescent="0.2">
      <c r="A1233" t="s">
        <v>41208</v>
      </c>
      <c r="B1233" t="s">
        <v>43124</v>
      </c>
      <c r="C1233" t="s">
        <v>43124</v>
      </c>
      <c r="O1233" s="9">
        <v>43862</v>
      </c>
      <c r="P1233" s="9">
        <v>43862</v>
      </c>
      <c r="Q1233" t="s">
        <v>43769</v>
      </c>
      <c r="R1233" t="s">
        <v>43770</v>
      </c>
      <c r="S1233" t="s">
        <v>43771</v>
      </c>
      <c r="T1233" t="s">
        <v>43771</v>
      </c>
      <c r="U1233" t="s">
        <v>43772</v>
      </c>
      <c r="V1233" t="s">
        <v>43773</v>
      </c>
      <c r="W1233" s="10">
        <v>40</v>
      </c>
      <c r="X1233" t="s">
        <v>43124</v>
      </c>
      <c r="Y1233" s="11">
        <v>2523</v>
      </c>
      <c r="Z1233" t="s">
        <v>44933</v>
      </c>
      <c r="AA1233" t="s">
        <v>43775</v>
      </c>
      <c r="AB1233" t="s">
        <v>43776</v>
      </c>
      <c r="AE1233" t="s">
        <v>43777</v>
      </c>
      <c r="AF1233" t="s">
        <v>43778</v>
      </c>
      <c r="AG1233" t="s">
        <v>43839</v>
      </c>
      <c r="AH1233" t="s">
        <v>43840</v>
      </c>
      <c r="AI1233" t="s">
        <v>44912</v>
      </c>
      <c r="AJ1233" t="s">
        <v>44913</v>
      </c>
      <c r="AK1233" t="s">
        <v>43895</v>
      </c>
      <c r="AL1233" t="s">
        <v>43896</v>
      </c>
      <c r="AM1233" t="s">
        <v>44154</v>
      </c>
      <c r="AN1233" t="s">
        <v>44155</v>
      </c>
      <c r="AO1233" t="s">
        <v>43787</v>
      </c>
      <c r="AP1233" t="s">
        <v>43788</v>
      </c>
      <c r="AS1233" t="s">
        <v>43789</v>
      </c>
      <c r="AT1233" t="s">
        <v>43790</v>
      </c>
      <c r="AU1233" t="s">
        <v>43793</v>
      </c>
      <c r="AV1233" t="s">
        <v>43793</v>
      </c>
      <c r="AW1233" t="s">
        <v>43792</v>
      </c>
      <c r="AX1233" t="s">
        <v>40591</v>
      </c>
      <c r="AY1233" s="12">
        <v>70217</v>
      </c>
      <c r="AZ1233" t="s">
        <v>41208</v>
      </c>
      <c r="BA1233" t="s">
        <v>40620</v>
      </c>
      <c r="BB1233" t="str">
        <f>VLOOKUP(BA1233,Sheet1!A:B,2,FALSE)</f>
        <v>P-12582</v>
      </c>
      <c r="BC1233" t="str">
        <f>VLOOKUP(BB1233,'[1]ACN Audit Supervisory Organ - M'!$A:$I,3,FALSE)</f>
        <v>Graduate Studies</v>
      </c>
      <c r="BD1233" t="str">
        <f>VLOOKUP(BB1233,'[1]ACN Audit Supervisory Organ - M'!$A:$I,4,FALSE)</f>
        <v>SUP_2537</v>
      </c>
    </row>
    <row r="1234" spans="1:56" x14ac:dyDescent="0.2">
      <c r="A1234" t="s">
        <v>41208</v>
      </c>
      <c r="B1234" t="s">
        <v>43111</v>
      </c>
      <c r="C1234" t="s">
        <v>43111</v>
      </c>
      <c r="O1234" s="9">
        <v>43862</v>
      </c>
      <c r="P1234" s="9">
        <v>43862</v>
      </c>
      <c r="Q1234" t="s">
        <v>43769</v>
      </c>
      <c r="R1234" t="s">
        <v>43770</v>
      </c>
      <c r="S1234" t="s">
        <v>43771</v>
      </c>
      <c r="T1234" t="s">
        <v>43771</v>
      </c>
      <c r="U1234" t="s">
        <v>43772</v>
      </c>
      <c r="V1234" t="s">
        <v>43773</v>
      </c>
      <c r="W1234" s="10">
        <v>40</v>
      </c>
      <c r="X1234" t="s">
        <v>43111</v>
      </c>
      <c r="Y1234" s="11">
        <v>2697</v>
      </c>
      <c r="Z1234" t="s">
        <v>44934</v>
      </c>
      <c r="AA1234" t="s">
        <v>43775</v>
      </c>
      <c r="AB1234" t="s">
        <v>43776</v>
      </c>
      <c r="AE1234" t="s">
        <v>43777</v>
      </c>
      <c r="AF1234" t="s">
        <v>43778</v>
      </c>
      <c r="AG1234" t="s">
        <v>43839</v>
      </c>
      <c r="AH1234" t="s">
        <v>43840</v>
      </c>
      <c r="AI1234" t="s">
        <v>44537</v>
      </c>
      <c r="AJ1234" t="s">
        <v>44538</v>
      </c>
      <c r="AK1234" t="s">
        <v>43895</v>
      </c>
      <c r="AL1234" t="s">
        <v>43896</v>
      </c>
      <c r="AM1234" t="s">
        <v>44154</v>
      </c>
      <c r="AN1234" t="s">
        <v>44155</v>
      </c>
      <c r="AO1234" t="s">
        <v>43787</v>
      </c>
      <c r="AP1234" t="s">
        <v>43788</v>
      </c>
      <c r="AS1234" t="s">
        <v>43789</v>
      </c>
      <c r="AT1234" t="s">
        <v>43790</v>
      </c>
      <c r="AU1234" t="s">
        <v>43793</v>
      </c>
      <c r="AV1234" t="s">
        <v>43793</v>
      </c>
      <c r="AW1234" t="s">
        <v>43792</v>
      </c>
      <c r="AX1234" t="s">
        <v>40548</v>
      </c>
      <c r="AY1234" s="12">
        <v>69045</v>
      </c>
      <c r="AZ1234" t="s">
        <v>41208</v>
      </c>
      <c r="BA1234" t="s">
        <v>40583</v>
      </c>
      <c r="BB1234" t="str">
        <f>VLOOKUP(BA1234,Sheet1!A:B,2,FALSE)</f>
        <v>P-13677</v>
      </c>
      <c r="BC1234" t="str">
        <f>VLOOKUP(BB1234,'[1]ACN Audit Supervisory Organ - M'!$A:$I,3,FALSE)</f>
        <v>Office of Research - Operations</v>
      </c>
      <c r="BD1234" t="str">
        <f>VLOOKUP(BB1234,'[1]ACN Audit Supervisory Organ - M'!$A:$I,4,FALSE)</f>
        <v>SUP_3153</v>
      </c>
    </row>
    <row r="1235" spans="1:56" x14ac:dyDescent="0.2">
      <c r="A1235" t="s">
        <v>41208</v>
      </c>
      <c r="B1235" t="s">
        <v>43159</v>
      </c>
      <c r="C1235" t="s">
        <v>43159</v>
      </c>
      <c r="O1235" s="9">
        <v>43862</v>
      </c>
      <c r="P1235" s="9">
        <v>43862</v>
      </c>
      <c r="Q1235" t="s">
        <v>43769</v>
      </c>
      <c r="R1235" t="s">
        <v>43770</v>
      </c>
      <c r="S1235" t="s">
        <v>43771</v>
      </c>
      <c r="T1235" t="s">
        <v>43771</v>
      </c>
      <c r="U1235" t="s">
        <v>43772</v>
      </c>
      <c r="V1235" t="s">
        <v>43773</v>
      </c>
      <c r="W1235" s="10">
        <v>40</v>
      </c>
      <c r="X1235" t="s">
        <v>43159</v>
      </c>
      <c r="Y1235" s="11">
        <v>2698</v>
      </c>
      <c r="Z1235" t="s">
        <v>44934</v>
      </c>
      <c r="AA1235" t="s">
        <v>43775</v>
      </c>
      <c r="AB1235" t="s">
        <v>43776</v>
      </c>
      <c r="AE1235" t="s">
        <v>43777</v>
      </c>
      <c r="AF1235" t="s">
        <v>43778</v>
      </c>
      <c r="AG1235" t="s">
        <v>43839</v>
      </c>
      <c r="AH1235" t="s">
        <v>43840</v>
      </c>
      <c r="AI1235" t="s">
        <v>44896</v>
      </c>
      <c r="AJ1235" t="s">
        <v>44897</v>
      </c>
      <c r="AK1235" t="s">
        <v>43895</v>
      </c>
      <c r="AL1235" t="s">
        <v>43896</v>
      </c>
      <c r="AM1235" t="s">
        <v>44154</v>
      </c>
      <c r="AN1235" t="s">
        <v>44155</v>
      </c>
      <c r="AO1235" t="s">
        <v>43787</v>
      </c>
      <c r="AP1235" t="s">
        <v>43788</v>
      </c>
      <c r="AS1235" t="s">
        <v>43789</v>
      </c>
      <c r="AT1235" t="s">
        <v>43790</v>
      </c>
      <c r="AU1235" t="s">
        <v>43793</v>
      </c>
      <c r="AV1235" t="s">
        <v>43793</v>
      </c>
      <c r="AW1235" t="s">
        <v>43792</v>
      </c>
      <c r="AX1235" t="s">
        <v>40724</v>
      </c>
      <c r="AY1235" s="12">
        <v>75809</v>
      </c>
      <c r="AZ1235" t="s">
        <v>41208</v>
      </c>
      <c r="BA1235" t="s">
        <v>40583</v>
      </c>
      <c r="BB1235" t="str">
        <f>VLOOKUP(BA1235,Sheet1!A:B,2,FALSE)</f>
        <v>P-13677</v>
      </c>
      <c r="BC1235" t="str">
        <f>VLOOKUP(BB1235,'[1]ACN Audit Supervisory Organ - M'!$A:$I,3,FALSE)</f>
        <v>Office of Research - Operations</v>
      </c>
      <c r="BD1235" t="str">
        <f>VLOOKUP(BB1235,'[1]ACN Audit Supervisory Organ - M'!$A:$I,4,FALSE)</f>
        <v>SUP_3153</v>
      </c>
    </row>
    <row r="1236" spans="1:56" x14ac:dyDescent="0.2">
      <c r="A1236" t="s">
        <v>41208</v>
      </c>
      <c r="B1236" t="s">
        <v>43023</v>
      </c>
      <c r="C1236" t="s">
        <v>43023</v>
      </c>
      <c r="O1236" s="9">
        <v>43862</v>
      </c>
      <c r="P1236" s="9">
        <v>43862</v>
      </c>
      <c r="Q1236" t="s">
        <v>43769</v>
      </c>
      <c r="R1236" t="s">
        <v>43770</v>
      </c>
      <c r="S1236" t="s">
        <v>43771</v>
      </c>
      <c r="T1236" t="s">
        <v>43771</v>
      </c>
      <c r="U1236" t="s">
        <v>44176</v>
      </c>
      <c r="V1236" t="s">
        <v>44177</v>
      </c>
      <c r="W1236" s="10">
        <v>40</v>
      </c>
      <c r="X1236" t="s">
        <v>43023</v>
      </c>
      <c r="Y1236" s="11">
        <v>2724</v>
      </c>
      <c r="Z1236" t="s">
        <v>44892</v>
      </c>
      <c r="AA1236" t="s">
        <v>43775</v>
      </c>
      <c r="AB1236" t="s">
        <v>43776</v>
      </c>
      <c r="AE1236" t="s">
        <v>43777</v>
      </c>
      <c r="AF1236" t="s">
        <v>43778</v>
      </c>
      <c r="AG1236" t="s">
        <v>43839</v>
      </c>
      <c r="AH1236" t="s">
        <v>43840</v>
      </c>
      <c r="AI1236" t="s">
        <v>44605</v>
      </c>
      <c r="AJ1236" t="s">
        <v>44606</v>
      </c>
      <c r="AK1236" t="s">
        <v>43895</v>
      </c>
      <c r="AL1236" t="s">
        <v>43896</v>
      </c>
      <c r="AM1236" t="s">
        <v>44154</v>
      </c>
      <c r="AN1236" t="s">
        <v>44155</v>
      </c>
      <c r="AO1236" t="s">
        <v>43787</v>
      </c>
      <c r="AP1236" t="s">
        <v>43788</v>
      </c>
      <c r="AS1236" t="s">
        <v>43789</v>
      </c>
      <c r="AT1236" t="s">
        <v>43790</v>
      </c>
      <c r="AU1236" t="s">
        <v>43793</v>
      </c>
      <c r="AV1236" t="s">
        <v>43793</v>
      </c>
      <c r="AW1236" t="s">
        <v>43792</v>
      </c>
      <c r="AX1236" t="s">
        <v>40349</v>
      </c>
      <c r="AY1236" s="12">
        <v>53244</v>
      </c>
      <c r="AZ1236" t="s">
        <v>41208</v>
      </c>
      <c r="BA1236" t="s">
        <v>35224</v>
      </c>
      <c r="BB1236" t="str">
        <f>VLOOKUP(BA1236,Sheet1!A:B,2,FALSE)</f>
        <v>P-36837</v>
      </c>
      <c r="BC1236" t="str">
        <f>VLOOKUP(BB1236,'[1]ACN Audit Supervisory Organ - M'!$A:$I,3,FALSE)</f>
        <v>Office of Research - Operations</v>
      </c>
      <c r="BD1236" t="str">
        <f>VLOOKUP(BB1236,'[1]ACN Audit Supervisory Organ - M'!$A:$I,4,FALSE)</f>
        <v>SUP_4958</v>
      </c>
    </row>
    <row r="1237" spans="1:56" x14ac:dyDescent="0.2">
      <c r="A1237" t="s">
        <v>41208</v>
      </c>
      <c r="B1237" t="s">
        <v>14397</v>
      </c>
      <c r="C1237" t="s">
        <v>14397</v>
      </c>
      <c r="O1237" s="9">
        <v>43862</v>
      </c>
      <c r="P1237" s="9">
        <v>43862</v>
      </c>
      <c r="Q1237" t="s">
        <v>43769</v>
      </c>
      <c r="R1237" t="s">
        <v>43770</v>
      </c>
      <c r="S1237" t="s">
        <v>43771</v>
      </c>
      <c r="T1237" t="s">
        <v>43771</v>
      </c>
      <c r="U1237" t="s">
        <v>43772</v>
      </c>
      <c r="V1237" t="s">
        <v>43773</v>
      </c>
      <c r="W1237" s="10">
        <v>40</v>
      </c>
      <c r="X1237" t="s">
        <v>14397</v>
      </c>
      <c r="Y1237" s="11">
        <v>2053</v>
      </c>
      <c r="Z1237" t="s">
        <v>44736</v>
      </c>
      <c r="AA1237" t="s">
        <v>43775</v>
      </c>
      <c r="AB1237" t="s">
        <v>43776</v>
      </c>
      <c r="AE1237" t="s">
        <v>43777</v>
      </c>
      <c r="AF1237" t="s">
        <v>43778</v>
      </c>
      <c r="AG1237" t="s">
        <v>44907</v>
      </c>
      <c r="AH1237" t="s">
        <v>44908</v>
      </c>
      <c r="AI1237" t="s">
        <v>44935</v>
      </c>
      <c r="AJ1237" t="s">
        <v>44936</v>
      </c>
      <c r="AK1237" t="s">
        <v>44104</v>
      </c>
      <c r="AL1237" t="s">
        <v>44105</v>
      </c>
      <c r="AM1237" t="s">
        <v>44154</v>
      </c>
      <c r="AN1237" t="s">
        <v>44155</v>
      </c>
      <c r="AO1237" t="s">
        <v>43787</v>
      </c>
      <c r="AP1237" t="s">
        <v>43788</v>
      </c>
      <c r="AS1237" t="s">
        <v>43789</v>
      </c>
      <c r="AT1237" t="s">
        <v>43790</v>
      </c>
      <c r="AU1237" t="s">
        <v>43791</v>
      </c>
      <c r="AV1237" t="s">
        <v>43791</v>
      </c>
      <c r="AW1237" t="s">
        <v>43792</v>
      </c>
      <c r="AX1237" t="s">
        <v>39701</v>
      </c>
      <c r="AY1237" s="12">
        <v>48722</v>
      </c>
      <c r="AZ1237" t="s">
        <v>41208</v>
      </c>
      <c r="BA1237" t="s">
        <v>35968</v>
      </c>
      <c r="BB1237" t="str">
        <f>VLOOKUP(BA1237,Sheet1!A:B,2,FALSE)</f>
        <v>P-17313</v>
      </c>
      <c r="BC1237" t="str">
        <f>VLOOKUP(BB1237,'[1]ACN Audit Supervisory Organ - M'!$A:$I,3,FALSE)</f>
        <v>College of Engineering and Computer Science (CECS) Dean's Office</v>
      </c>
      <c r="BD1237" t="str">
        <f>VLOOKUP(BB1237,'[1]ACN Audit Supervisory Organ - M'!$A:$I,4,FALSE)</f>
        <v>SUP_1487</v>
      </c>
    </row>
    <row r="1238" spans="1:56" x14ac:dyDescent="0.2">
      <c r="A1238" t="s">
        <v>41208</v>
      </c>
      <c r="B1238" t="s">
        <v>14397</v>
      </c>
      <c r="C1238" t="s">
        <v>14397</v>
      </c>
      <c r="O1238" s="9">
        <v>43862</v>
      </c>
      <c r="P1238" s="9">
        <v>43862</v>
      </c>
      <c r="Q1238" t="s">
        <v>43769</v>
      </c>
      <c r="R1238" t="s">
        <v>43770</v>
      </c>
      <c r="S1238" t="s">
        <v>43771</v>
      </c>
      <c r="T1238" t="s">
        <v>43771</v>
      </c>
      <c r="U1238" t="s">
        <v>43772</v>
      </c>
      <c r="V1238" t="s">
        <v>43773</v>
      </c>
      <c r="W1238" s="10">
        <v>40</v>
      </c>
      <c r="X1238" t="s">
        <v>14397</v>
      </c>
      <c r="Y1238" s="11">
        <v>2053</v>
      </c>
      <c r="Z1238" t="s">
        <v>44736</v>
      </c>
      <c r="AA1238" t="s">
        <v>43775</v>
      </c>
      <c r="AB1238" t="s">
        <v>43776</v>
      </c>
      <c r="AE1238" t="s">
        <v>43777</v>
      </c>
      <c r="AF1238" t="s">
        <v>43778</v>
      </c>
      <c r="AG1238" t="s">
        <v>44937</v>
      </c>
      <c r="AH1238" t="s">
        <v>44938</v>
      </c>
      <c r="AI1238" t="s">
        <v>44468</v>
      </c>
      <c r="AJ1238" t="s">
        <v>44469</v>
      </c>
      <c r="AK1238" t="s">
        <v>43843</v>
      </c>
      <c r="AL1238" t="s">
        <v>43844</v>
      </c>
      <c r="AM1238" t="s">
        <v>43917</v>
      </c>
      <c r="AN1238" t="s">
        <v>43918</v>
      </c>
      <c r="AO1238" t="s">
        <v>43787</v>
      </c>
      <c r="AP1238" t="s">
        <v>43788</v>
      </c>
      <c r="AS1238" t="s">
        <v>43789</v>
      </c>
      <c r="AT1238" t="s">
        <v>43790</v>
      </c>
      <c r="AU1238" t="s">
        <v>43791</v>
      </c>
      <c r="AV1238" t="s">
        <v>43791</v>
      </c>
      <c r="AW1238" t="s">
        <v>43792</v>
      </c>
      <c r="AX1238" t="s">
        <v>40116</v>
      </c>
      <c r="AY1238" s="12">
        <v>58929</v>
      </c>
      <c r="AZ1238" t="s">
        <v>41208</v>
      </c>
      <c r="BA1238" t="s">
        <v>35968</v>
      </c>
      <c r="BB1238" t="str">
        <f>VLOOKUP(BA1238,Sheet1!A:B,2,FALSE)</f>
        <v>P-17313</v>
      </c>
      <c r="BC1238" t="str">
        <f>VLOOKUP(BB1238,'[1]ACN Audit Supervisory Organ - M'!$A:$I,3,FALSE)</f>
        <v>College of Engineering and Computer Science (CECS) Dean's Office</v>
      </c>
      <c r="BD1238" t="str">
        <f>VLOOKUP(BB1238,'[1]ACN Audit Supervisory Organ - M'!$A:$I,4,FALSE)</f>
        <v>SUP_1487</v>
      </c>
    </row>
    <row r="1239" spans="1:56" x14ac:dyDescent="0.2">
      <c r="A1239" t="s">
        <v>41208</v>
      </c>
      <c r="B1239" t="s">
        <v>43711</v>
      </c>
      <c r="C1239" t="s">
        <v>43711</v>
      </c>
      <c r="O1239" s="9">
        <v>43862</v>
      </c>
      <c r="P1239" s="9">
        <v>43862</v>
      </c>
      <c r="Q1239" t="s">
        <v>43769</v>
      </c>
      <c r="R1239" t="s">
        <v>43770</v>
      </c>
      <c r="S1239" t="s">
        <v>43771</v>
      </c>
      <c r="T1239" t="s">
        <v>43771</v>
      </c>
      <c r="U1239" t="s">
        <v>43772</v>
      </c>
      <c r="V1239" t="s">
        <v>43773</v>
      </c>
      <c r="W1239" s="10">
        <v>40</v>
      </c>
      <c r="X1239" t="s">
        <v>43711</v>
      </c>
      <c r="Y1239" s="11">
        <v>1335</v>
      </c>
      <c r="Z1239" t="s">
        <v>44911</v>
      </c>
      <c r="AA1239" t="s">
        <v>43775</v>
      </c>
      <c r="AB1239" t="s">
        <v>43776</v>
      </c>
      <c r="AE1239" t="s">
        <v>43777</v>
      </c>
      <c r="AF1239" t="s">
        <v>43778</v>
      </c>
      <c r="AG1239" t="s">
        <v>43779</v>
      </c>
      <c r="AH1239" t="s">
        <v>43780</v>
      </c>
      <c r="AI1239" t="s">
        <v>44530</v>
      </c>
      <c r="AJ1239" t="s">
        <v>44531</v>
      </c>
      <c r="AK1239" t="s">
        <v>44146</v>
      </c>
      <c r="AL1239" t="s">
        <v>44147</v>
      </c>
      <c r="AM1239" t="s">
        <v>44154</v>
      </c>
      <c r="AN1239" t="s">
        <v>44155</v>
      </c>
      <c r="AO1239" t="s">
        <v>43787</v>
      </c>
      <c r="AP1239" t="s">
        <v>43788</v>
      </c>
      <c r="AS1239" t="s">
        <v>43789</v>
      </c>
      <c r="AT1239" t="s">
        <v>43790</v>
      </c>
      <c r="AU1239" t="s">
        <v>43793</v>
      </c>
      <c r="AV1239" t="s">
        <v>43793</v>
      </c>
      <c r="AW1239" t="s">
        <v>43792</v>
      </c>
      <c r="AX1239" t="s">
        <v>40952</v>
      </c>
      <c r="AY1239" s="12">
        <v>64518</v>
      </c>
      <c r="AZ1239" t="s">
        <v>41208</v>
      </c>
      <c r="BA1239" t="s">
        <v>40949</v>
      </c>
      <c r="BB1239" t="str">
        <f>VLOOKUP(BA1239,Sheet1!A:B,2,FALSE)</f>
        <v>P-33865</v>
      </c>
      <c r="BC1239" t="e">
        <f>VLOOKUP(BB1239,'[1]ACN Audit Supervisory Organ - M'!$A:$I,3,FALSE)</f>
        <v>#N/A</v>
      </c>
      <c r="BD1239" t="e">
        <f>VLOOKUP(BB1239,'[1]ACN Audit Supervisory Organ - M'!$A:$I,4,FALSE)</f>
        <v>#N/A</v>
      </c>
    </row>
    <row r="1240" spans="1:56" x14ac:dyDescent="0.2">
      <c r="A1240" t="s">
        <v>41208</v>
      </c>
      <c r="B1240" t="s">
        <v>43101</v>
      </c>
      <c r="C1240" t="s">
        <v>43101</v>
      </c>
      <c r="O1240" s="9">
        <v>43862</v>
      </c>
      <c r="P1240" s="9">
        <v>43862</v>
      </c>
      <c r="Q1240" t="s">
        <v>43769</v>
      </c>
      <c r="R1240" t="s">
        <v>43770</v>
      </c>
      <c r="S1240" t="s">
        <v>43771</v>
      </c>
      <c r="T1240" t="s">
        <v>43771</v>
      </c>
      <c r="U1240" t="s">
        <v>43772</v>
      </c>
      <c r="V1240" t="s">
        <v>43773</v>
      </c>
      <c r="W1240" s="10">
        <v>40</v>
      </c>
      <c r="X1240" t="s">
        <v>43101</v>
      </c>
      <c r="Y1240" s="11">
        <v>2663</v>
      </c>
      <c r="Z1240" t="s">
        <v>44939</v>
      </c>
      <c r="AA1240" t="s">
        <v>43775</v>
      </c>
      <c r="AB1240" t="s">
        <v>43776</v>
      </c>
      <c r="AE1240" t="s">
        <v>43777</v>
      </c>
      <c r="AF1240" t="s">
        <v>43778</v>
      </c>
      <c r="AG1240" t="s">
        <v>43839</v>
      </c>
      <c r="AH1240" t="s">
        <v>43840</v>
      </c>
      <c r="AI1240" t="s">
        <v>44921</v>
      </c>
      <c r="AJ1240" t="s">
        <v>44922</v>
      </c>
      <c r="AK1240" t="s">
        <v>43895</v>
      </c>
      <c r="AL1240" t="s">
        <v>43896</v>
      </c>
      <c r="AM1240" t="s">
        <v>44154</v>
      </c>
      <c r="AN1240" t="s">
        <v>44155</v>
      </c>
      <c r="AO1240" t="s">
        <v>43787</v>
      </c>
      <c r="AP1240" t="s">
        <v>43788</v>
      </c>
      <c r="AS1240" t="s">
        <v>43789</v>
      </c>
      <c r="AT1240" t="s">
        <v>43790</v>
      </c>
      <c r="AU1240" t="s">
        <v>43793</v>
      </c>
      <c r="AV1240" t="s">
        <v>43793</v>
      </c>
      <c r="AW1240" t="s">
        <v>43792</v>
      </c>
      <c r="AX1240" t="s">
        <v>40514</v>
      </c>
      <c r="AY1240" s="12">
        <v>70000</v>
      </c>
      <c r="AZ1240" t="s">
        <v>41208</v>
      </c>
      <c r="BA1240" t="s">
        <v>40638</v>
      </c>
      <c r="BB1240" t="str">
        <f>VLOOKUP(BA1240,Sheet1!A:B,2,FALSE)</f>
        <v>P-25363</v>
      </c>
      <c r="BC1240" t="str">
        <f>VLOOKUP(BB1240,'[1]ACN Audit Supervisory Organ - M'!$A:$I,3,FALSE)</f>
        <v>Office of Research - Operations</v>
      </c>
      <c r="BD1240" t="str">
        <f>VLOOKUP(BB1240,'[1]ACN Audit Supervisory Organ - M'!$A:$I,4,FALSE)</f>
        <v>SUP_4791</v>
      </c>
    </row>
    <row r="1241" spans="1:56" x14ac:dyDescent="0.2">
      <c r="A1241" t="s">
        <v>41208</v>
      </c>
      <c r="B1241" t="s">
        <v>12749</v>
      </c>
      <c r="C1241" t="s">
        <v>12749</v>
      </c>
      <c r="O1241" s="9">
        <v>43862</v>
      </c>
      <c r="P1241" s="9">
        <v>43862</v>
      </c>
      <c r="Q1241" t="s">
        <v>43769</v>
      </c>
      <c r="R1241" t="s">
        <v>43770</v>
      </c>
      <c r="S1241" t="s">
        <v>43771</v>
      </c>
      <c r="T1241" t="s">
        <v>43771</v>
      </c>
      <c r="U1241" t="s">
        <v>43772</v>
      </c>
      <c r="V1241" t="s">
        <v>43773</v>
      </c>
      <c r="W1241" s="10">
        <v>40</v>
      </c>
      <c r="X1241" t="s">
        <v>12749</v>
      </c>
      <c r="Y1241" s="11">
        <v>2664</v>
      </c>
      <c r="Z1241" t="s">
        <v>44940</v>
      </c>
      <c r="AA1241" t="s">
        <v>43775</v>
      </c>
      <c r="AB1241" t="s">
        <v>43776</v>
      </c>
      <c r="AE1241" t="s">
        <v>43777</v>
      </c>
      <c r="AF1241" t="s">
        <v>43778</v>
      </c>
      <c r="AG1241" t="s">
        <v>43779</v>
      </c>
      <c r="AH1241" t="s">
        <v>43780</v>
      </c>
      <c r="AI1241" t="s">
        <v>44921</v>
      </c>
      <c r="AJ1241" t="s">
        <v>44922</v>
      </c>
      <c r="AK1241" t="s">
        <v>43900</v>
      </c>
      <c r="AL1241" t="s">
        <v>43901</v>
      </c>
      <c r="AM1241" t="s">
        <v>44154</v>
      </c>
      <c r="AN1241" t="s">
        <v>44155</v>
      </c>
      <c r="AO1241" t="s">
        <v>43787</v>
      </c>
      <c r="AP1241" t="s">
        <v>43788</v>
      </c>
      <c r="AS1241" t="s">
        <v>43789</v>
      </c>
      <c r="AT1241" t="s">
        <v>43790</v>
      </c>
      <c r="AU1241" t="s">
        <v>43793</v>
      </c>
      <c r="AV1241" t="s">
        <v>43793</v>
      </c>
      <c r="AW1241" t="s">
        <v>43792</v>
      </c>
      <c r="AX1241" t="s">
        <v>38355</v>
      </c>
      <c r="AY1241" s="12">
        <v>64518</v>
      </c>
      <c r="AZ1241" t="s">
        <v>41208</v>
      </c>
      <c r="BA1241" t="s">
        <v>40629</v>
      </c>
      <c r="BB1241" t="str">
        <f>VLOOKUP(BA1241,Sheet1!A:B,2,FALSE)</f>
        <v>P-17262</v>
      </c>
      <c r="BC1241" t="str">
        <f>VLOOKUP(BB1241,'[1]ACN Audit Supervisory Organ - M'!$A:$I,3,FALSE)</f>
        <v>Office of Research - Operations</v>
      </c>
      <c r="BD1241" t="str">
        <f>VLOOKUP(BB1241,'[1]ACN Audit Supervisory Organ - M'!$A:$I,4,FALSE)</f>
        <v>SUP_4599</v>
      </c>
    </row>
    <row r="1242" spans="1:56" x14ac:dyDescent="0.2">
      <c r="A1242" t="s">
        <v>41208</v>
      </c>
      <c r="B1242" t="s">
        <v>12749</v>
      </c>
      <c r="C1242" t="s">
        <v>12749</v>
      </c>
      <c r="O1242" s="9">
        <v>43862</v>
      </c>
      <c r="P1242" s="9">
        <v>43862</v>
      </c>
      <c r="Q1242" t="s">
        <v>43769</v>
      </c>
      <c r="R1242" t="s">
        <v>43770</v>
      </c>
      <c r="S1242" t="s">
        <v>43771</v>
      </c>
      <c r="T1242" t="s">
        <v>43771</v>
      </c>
      <c r="U1242" t="s">
        <v>43772</v>
      </c>
      <c r="V1242" t="s">
        <v>43773</v>
      </c>
      <c r="W1242" s="10">
        <v>40</v>
      </c>
      <c r="X1242" t="s">
        <v>12749</v>
      </c>
      <c r="Y1242" s="11">
        <v>2664</v>
      </c>
      <c r="Z1242" t="s">
        <v>44941</v>
      </c>
      <c r="AA1242" t="s">
        <v>43775</v>
      </c>
      <c r="AB1242" t="s">
        <v>43776</v>
      </c>
      <c r="AE1242" t="s">
        <v>43777</v>
      </c>
      <c r="AF1242" t="s">
        <v>43778</v>
      </c>
      <c r="AG1242" t="s">
        <v>43839</v>
      </c>
      <c r="AH1242" t="s">
        <v>43840</v>
      </c>
      <c r="AI1242" t="s">
        <v>44921</v>
      </c>
      <c r="AJ1242" t="s">
        <v>44922</v>
      </c>
      <c r="AK1242" t="s">
        <v>43895</v>
      </c>
      <c r="AL1242" t="s">
        <v>43896</v>
      </c>
      <c r="AM1242" t="s">
        <v>44154</v>
      </c>
      <c r="AN1242" t="s">
        <v>44155</v>
      </c>
      <c r="AO1242" t="s">
        <v>43787</v>
      </c>
      <c r="AP1242" t="s">
        <v>43788</v>
      </c>
      <c r="AS1242" t="s">
        <v>43789</v>
      </c>
      <c r="AT1242" t="s">
        <v>43790</v>
      </c>
      <c r="AU1242" t="s">
        <v>43793</v>
      </c>
      <c r="AV1242" t="s">
        <v>43793</v>
      </c>
      <c r="AW1242" t="s">
        <v>43792</v>
      </c>
      <c r="AX1242" t="s">
        <v>40253</v>
      </c>
      <c r="AY1242" s="12">
        <v>76131</v>
      </c>
      <c r="AZ1242" t="s">
        <v>41208</v>
      </c>
      <c r="BA1242" t="s">
        <v>40685</v>
      </c>
      <c r="BB1242" t="str">
        <f>VLOOKUP(BA1242,Sheet1!A:B,2,FALSE)</f>
        <v>P-22195</v>
      </c>
      <c r="BC1242" t="str">
        <f>VLOOKUP(BB1242,'[1]ACN Audit Supervisory Organ - M'!$A:$I,3,FALSE)</f>
        <v>Office of Research - Operations</v>
      </c>
      <c r="BD1242" t="str">
        <f>VLOOKUP(BB1242,'[1]ACN Audit Supervisory Organ - M'!$A:$I,4,FALSE)</f>
        <v>SUP_3172</v>
      </c>
    </row>
    <row r="1243" spans="1:56" x14ac:dyDescent="0.2">
      <c r="A1243" t="s">
        <v>41208</v>
      </c>
      <c r="B1243" t="s">
        <v>12749</v>
      </c>
      <c r="C1243" t="s">
        <v>12749</v>
      </c>
      <c r="O1243" s="9">
        <v>43862</v>
      </c>
      <c r="P1243" s="9">
        <v>43862</v>
      </c>
      <c r="Q1243" t="s">
        <v>43769</v>
      </c>
      <c r="R1243" t="s">
        <v>43770</v>
      </c>
      <c r="S1243" t="s">
        <v>43771</v>
      </c>
      <c r="T1243" t="s">
        <v>43771</v>
      </c>
      <c r="U1243" t="s">
        <v>43772</v>
      </c>
      <c r="V1243" t="s">
        <v>43773</v>
      </c>
      <c r="W1243" s="10">
        <v>40</v>
      </c>
      <c r="X1243" t="s">
        <v>12749</v>
      </c>
      <c r="Y1243" s="11">
        <v>2664</v>
      </c>
      <c r="Z1243" t="s">
        <v>44941</v>
      </c>
      <c r="AA1243" t="s">
        <v>43775</v>
      </c>
      <c r="AB1243" t="s">
        <v>43776</v>
      </c>
      <c r="AE1243" t="s">
        <v>43777</v>
      </c>
      <c r="AF1243" t="s">
        <v>43778</v>
      </c>
      <c r="AG1243" t="s">
        <v>43839</v>
      </c>
      <c r="AH1243" t="s">
        <v>43840</v>
      </c>
      <c r="AI1243" t="s">
        <v>44921</v>
      </c>
      <c r="AJ1243" t="s">
        <v>44922</v>
      </c>
      <c r="AK1243" t="s">
        <v>43895</v>
      </c>
      <c r="AL1243" t="s">
        <v>43896</v>
      </c>
      <c r="AM1243" t="s">
        <v>44154</v>
      </c>
      <c r="AN1243" t="s">
        <v>44155</v>
      </c>
      <c r="AO1243" t="s">
        <v>43787</v>
      </c>
      <c r="AP1243" t="s">
        <v>43788</v>
      </c>
      <c r="AS1243" t="s">
        <v>43789</v>
      </c>
      <c r="AT1243" t="s">
        <v>43790</v>
      </c>
      <c r="AU1243" t="s">
        <v>43793</v>
      </c>
      <c r="AV1243" t="s">
        <v>43793</v>
      </c>
      <c r="AW1243" t="s">
        <v>43792</v>
      </c>
      <c r="AX1243" t="s">
        <v>40549</v>
      </c>
      <c r="AY1243" s="12">
        <v>64518</v>
      </c>
      <c r="AZ1243" t="s">
        <v>41208</v>
      </c>
      <c r="BA1243" t="s">
        <v>40685</v>
      </c>
      <c r="BB1243" t="str">
        <f>VLOOKUP(BA1243,Sheet1!A:B,2,FALSE)</f>
        <v>P-22195</v>
      </c>
      <c r="BC1243" t="str">
        <f>VLOOKUP(BB1243,'[1]ACN Audit Supervisory Organ - M'!$A:$I,3,FALSE)</f>
        <v>Office of Research - Operations</v>
      </c>
      <c r="BD1243" t="str">
        <f>VLOOKUP(BB1243,'[1]ACN Audit Supervisory Organ - M'!$A:$I,4,FALSE)</f>
        <v>SUP_3172</v>
      </c>
    </row>
    <row r="1244" spans="1:56" x14ac:dyDescent="0.2">
      <c r="A1244" t="s">
        <v>41208</v>
      </c>
      <c r="B1244" t="s">
        <v>12749</v>
      </c>
      <c r="C1244" t="s">
        <v>12749</v>
      </c>
      <c r="O1244" s="9">
        <v>43862</v>
      </c>
      <c r="P1244" s="9">
        <v>43862</v>
      </c>
      <c r="Q1244" t="s">
        <v>43769</v>
      </c>
      <c r="R1244" t="s">
        <v>43770</v>
      </c>
      <c r="S1244" t="s">
        <v>43771</v>
      </c>
      <c r="T1244" t="s">
        <v>43771</v>
      </c>
      <c r="U1244" t="s">
        <v>43772</v>
      </c>
      <c r="V1244" t="s">
        <v>43773</v>
      </c>
      <c r="W1244" s="10">
        <v>40</v>
      </c>
      <c r="X1244" t="s">
        <v>12749</v>
      </c>
      <c r="Y1244" s="11">
        <v>2664</v>
      </c>
      <c r="Z1244" t="s">
        <v>44941</v>
      </c>
      <c r="AA1244" t="s">
        <v>43775</v>
      </c>
      <c r="AB1244" t="s">
        <v>43776</v>
      </c>
      <c r="AE1244" t="s">
        <v>43777</v>
      </c>
      <c r="AF1244" t="s">
        <v>43778</v>
      </c>
      <c r="AG1244" t="s">
        <v>43839</v>
      </c>
      <c r="AH1244" t="s">
        <v>43840</v>
      </c>
      <c r="AI1244" t="s">
        <v>44921</v>
      </c>
      <c r="AJ1244" t="s">
        <v>44922</v>
      </c>
      <c r="AK1244" t="s">
        <v>43895</v>
      </c>
      <c r="AL1244" t="s">
        <v>43896</v>
      </c>
      <c r="AM1244" t="s">
        <v>44154</v>
      </c>
      <c r="AN1244" t="s">
        <v>44155</v>
      </c>
      <c r="AO1244" t="s">
        <v>43787</v>
      </c>
      <c r="AP1244" t="s">
        <v>43788</v>
      </c>
      <c r="AS1244" t="s">
        <v>43789</v>
      </c>
      <c r="AT1244" t="s">
        <v>43790</v>
      </c>
      <c r="AU1244" t="s">
        <v>43793</v>
      </c>
      <c r="AV1244" t="s">
        <v>43793</v>
      </c>
      <c r="AW1244" t="s">
        <v>43792</v>
      </c>
      <c r="AX1244" t="s">
        <v>40590</v>
      </c>
      <c r="AY1244" s="12">
        <v>64518</v>
      </c>
      <c r="AZ1244" t="s">
        <v>41208</v>
      </c>
      <c r="BA1244" t="s">
        <v>40685</v>
      </c>
      <c r="BB1244" t="str">
        <f>VLOOKUP(BA1244,Sheet1!A:B,2,FALSE)</f>
        <v>P-22195</v>
      </c>
      <c r="BC1244" t="str">
        <f>VLOOKUP(BB1244,'[1]ACN Audit Supervisory Organ - M'!$A:$I,3,FALSE)</f>
        <v>Office of Research - Operations</v>
      </c>
      <c r="BD1244" t="str">
        <f>VLOOKUP(BB1244,'[1]ACN Audit Supervisory Organ - M'!$A:$I,4,FALSE)</f>
        <v>SUP_3172</v>
      </c>
    </row>
    <row r="1245" spans="1:56" x14ac:dyDescent="0.2">
      <c r="A1245" t="s">
        <v>41208</v>
      </c>
      <c r="B1245" t="s">
        <v>5986</v>
      </c>
      <c r="C1245" t="s">
        <v>5986</v>
      </c>
      <c r="O1245" s="9">
        <v>43862</v>
      </c>
      <c r="P1245" s="9">
        <v>43862</v>
      </c>
      <c r="Q1245" t="s">
        <v>43769</v>
      </c>
      <c r="R1245" t="s">
        <v>43770</v>
      </c>
      <c r="S1245" t="s">
        <v>43771</v>
      </c>
      <c r="T1245" t="s">
        <v>43771</v>
      </c>
      <c r="U1245" t="s">
        <v>43772</v>
      </c>
      <c r="V1245" t="s">
        <v>43773</v>
      </c>
      <c r="W1245" s="10">
        <v>40</v>
      </c>
      <c r="X1245" t="s">
        <v>5986</v>
      </c>
      <c r="Y1245" s="11">
        <v>2674</v>
      </c>
      <c r="Z1245" t="s">
        <v>44942</v>
      </c>
      <c r="AA1245" t="s">
        <v>43775</v>
      </c>
      <c r="AB1245" t="s">
        <v>43776</v>
      </c>
      <c r="AE1245" t="s">
        <v>43777</v>
      </c>
      <c r="AF1245" t="s">
        <v>43778</v>
      </c>
      <c r="AG1245" t="s">
        <v>43839</v>
      </c>
      <c r="AH1245" t="s">
        <v>43840</v>
      </c>
      <c r="AI1245" t="s">
        <v>44537</v>
      </c>
      <c r="AJ1245" t="s">
        <v>44538</v>
      </c>
      <c r="AK1245" t="s">
        <v>43895</v>
      </c>
      <c r="AL1245" t="s">
        <v>43896</v>
      </c>
      <c r="AM1245" t="s">
        <v>44154</v>
      </c>
      <c r="AN1245" t="s">
        <v>44155</v>
      </c>
      <c r="AO1245" t="s">
        <v>43787</v>
      </c>
      <c r="AP1245" t="s">
        <v>43788</v>
      </c>
      <c r="AS1245" t="s">
        <v>43789</v>
      </c>
      <c r="AT1245" t="s">
        <v>43790</v>
      </c>
      <c r="AU1245" t="s">
        <v>43793</v>
      </c>
      <c r="AV1245" t="s">
        <v>43793</v>
      </c>
      <c r="AW1245" t="s">
        <v>43792</v>
      </c>
      <c r="AX1245" t="s">
        <v>40672</v>
      </c>
      <c r="AY1245" s="12">
        <v>56030</v>
      </c>
      <c r="AZ1245" t="s">
        <v>41208</v>
      </c>
      <c r="BA1245" t="s">
        <v>40261</v>
      </c>
      <c r="BB1245" t="str">
        <f>VLOOKUP(BA1245,Sheet1!A:B,2,FALSE)</f>
        <v>P-33793</v>
      </c>
      <c r="BC1245" t="str">
        <f>VLOOKUP(BB1245,'[1]ACN Audit Supervisory Organ - M'!$A:$I,3,FALSE)</f>
        <v>Office of Research - Operations</v>
      </c>
      <c r="BD1245" t="str">
        <f>VLOOKUP(BB1245,'[1]ACN Audit Supervisory Organ - M'!$A:$I,4,FALSE)</f>
        <v>SUP_5467</v>
      </c>
    </row>
    <row r="1246" spans="1:56" x14ac:dyDescent="0.2">
      <c r="A1246" t="s">
        <v>41208</v>
      </c>
      <c r="B1246" t="s">
        <v>123</v>
      </c>
      <c r="C1246" t="s">
        <v>123</v>
      </c>
      <c r="O1246" s="9">
        <v>43862</v>
      </c>
      <c r="P1246" s="9">
        <v>43862</v>
      </c>
      <c r="Q1246" t="s">
        <v>43769</v>
      </c>
      <c r="R1246" t="s">
        <v>43770</v>
      </c>
      <c r="S1246" t="s">
        <v>43771</v>
      </c>
      <c r="T1246" t="s">
        <v>43771</v>
      </c>
      <c r="U1246" t="s">
        <v>44176</v>
      </c>
      <c r="V1246" t="s">
        <v>44177</v>
      </c>
      <c r="W1246" s="10">
        <v>40</v>
      </c>
      <c r="X1246" t="s">
        <v>123</v>
      </c>
      <c r="Y1246" s="11">
        <v>1085</v>
      </c>
      <c r="Z1246" t="s">
        <v>44213</v>
      </c>
      <c r="AA1246" t="s">
        <v>43775</v>
      </c>
      <c r="AB1246" t="s">
        <v>43776</v>
      </c>
      <c r="AE1246" t="s">
        <v>43777</v>
      </c>
      <c r="AF1246" t="s">
        <v>43778</v>
      </c>
      <c r="AG1246" t="s">
        <v>43839</v>
      </c>
      <c r="AH1246" t="s">
        <v>43840</v>
      </c>
      <c r="AI1246" t="s">
        <v>44204</v>
      </c>
      <c r="AJ1246" t="s">
        <v>44205</v>
      </c>
      <c r="AK1246" t="s">
        <v>44146</v>
      </c>
      <c r="AL1246" t="s">
        <v>44147</v>
      </c>
      <c r="AM1246" t="s">
        <v>44154</v>
      </c>
      <c r="AN1246" t="s">
        <v>44155</v>
      </c>
      <c r="AO1246" t="s">
        <v>44206</v>
      </c>
      <c r="AP1246" t="s">
        <v>44207</v>
      </c>
      <c r="AS1246" t="s">
        <v>43789</v>
      </c>
      <c r="AT1246" t="s">
        <v>43790</v>
      </c>
      <c r="AU1246" t="s">
        <v>43793</v>
      </c>
      <c r="AV1246" t="s">
        <v>43793</v>
      </c>
      <c r="AW1246" t="s">
        <v>43815</v>
      </c>
      <c r="AX1246" t="s">
        <v>42961</v>
      </c>
      <c r="AY1246" s="12">
        <v>142896</v>
      </c>
      <c r="AZ1246" t="s">
        <v>41208</v>
      </c>
      <c r="BA1246" t="s">
        <v>37679</v>
      </c>
      <c r="BB1246" t="str">
        <f>VLOOKUP(BA1246,Sheet1!A:B,2,FALSE)</f>
        <v>P-10240</v>
      </c>
      <c r="BC1246" t="str">
        <f>VLOOKUP(BB1246,'[1]ACN Audit Supervisory Organ - M'!$A:$I,3,FALSE)</f>
        <v>Florida Solar Energy Center (FSEC)</v>
      </c>
      <c r="BD1246" t="str">
        <f>VLOOKUP(BB1246,'[1]ACN Audit Supervisory Organ - M'!$A:$I,4,FALSE)</f>
        <v>SUP_2484</v>
      </c>
    </row>
    <row r="1247" spans="1:56" x14ac:dyDescent="0.2">
      <c r="A1247" t="s">
        <v>41208</v>
      </c>
      <c r="B1247" t="s">
        <v>3429</v>
      </c>
      <c r="C1247" t="s">
        <v>3429</v>
      </c>
      <c r="O1247" s="9">
        <v>43862</v>
      </c>
      <c r="P1247" s="9">
        <v>43862</v>
      </c>
      <c r="Q1247" t="s">
        <v>43769</v>
      </c>
      <c r="R1247" t="s">
        <v>43770</v>
      </c>
      <c r="S1247" t="s">
        <v>43890</v>
      </c>
      <c r="T1247" t="s">
        <v>43891</v>
      </c>
      <c r="U1247" t="s">
        <v>43772</v>
      </c>
      <c r="V1247" t="s">
        <v>43773</v>
      </c>
      <c r="W1247" s="10">
        <v>40</v>
      </c>
      <c r="X1247" t="s">
        <v>3429</v>
      </c>
      <c r="Y1247" s="11">
        <v>1111</v>
      </c>
      <c r="Z1247" t="s">
        <v>44892</v>
      </c>
      <c r="AA1247" t="s">
        <v>43775</v>
      </c>
      <c r="AB1247" t="s">
        <v>43776</v>
      </c>
      <c r="AE1247" t="s">
        <v>43777</v>
      </c>
      <c r="AF1247" t="s">
        <v>43778</v>
      </c>
      <c r="AG1247" t="s">
        <v>43839</v>
      </c>
      <c r="AH1247" t="s">
        <v>43840</v>
      </c>
      <c r="AI1247" t="s">
        <v>44015</v>
      </c>
      <c r="AJ1247" t="s">
        <v>44016</v>
      </c>
      <c r="AK1247" t="s">
        <v>43895</v>
      </c>
      <c r="AL1247" t="s">
        <v>43896</v>
      </c>
      <c r="AM1247" t="s">
        <v>43917</v>
      </c>
      <c r="AN1247" t="s">
        <v>43918</v>
      </c>
      <c r="AO1247" t="s">
        <v>43787</v>
      </c>
      <c r="AP1247" t="s">
        <v>43788</v>
      </c>
      <c r="AS1247" t="s">
        <v>43789</v>
      </c>
      <c r="AT1247" t="s">
        <v>43790</v>
      </c>
      <c r="AU1247" t="s">
        <v>43791</v>
      </c>
      <c r="AV1247" t="s">
        <v>43791</v>
      </c>
      <c r="AW1247" t="s">
        <v>43792</v>
      </c>
      <c r="AX1247" t="s">
        <v>33939</v>
      </c>
      <c r="AY1247" s="12">
        <v>56996</v>
      </c>
      <c r="AZ1247" t="s">
        <v>41208</v>
      </c>
      <c r="BA1247" t="s">
        <v>35224</v>
      </c>
      <c r="BB1247" t="str">
        <f>VLOOKUP(BA1247,Sheet1!A:B,2,FALSE)</f>
        <v>P-36837</v>
      </c>
      <c r="BC1247" t="str">
        <f>VLOOKUP(BB1247,'[1]ACN Audit Supervisory Organ - M'!$A:$I,3,FALSE)</f>
        <v>Office of Research - Operations</v>
      </c>
      <c r="BD1247" t="str">
        <f>VLOOKUP(BB1247,'[1]ACN Audit Supervisory Organ - M'!$A:$I,4,FALSE)</f>
        <v>SUP_4958</v>
      </c>
    </row>
    <row r="1248" spans="1:56" x14ac:dyDescent="0.2">
      <c r="A1248" t="s">
        <v>41208</v>
      </c>
      <c r="B1248" t="s">
        <v>43133</v>
      </c>
      <c r="C1248" t="s">
        <v>43133</v>
      </c>
      <c r="O1248" s="9">
        <v>43862</v>
      </c>
      <c r="P1248" s="9">
        <v>43862</v>
      </c>
      <c r="Q1248" t="s">
        <v>43769</v>
      </c>
      <c r="R1248" t="s">
        <v>43770</v>
      </c>
      <c r="S1248" t="s">
        <v>43771</v>
      </c>
      <c r="T1248" t="s">
        <v>43771</v>
      </c>
      <c r="U1248" t="s">
        <v>43772</v>
      </c>
      <c r="V1248" t="s">
        <v>43773</v>
      </c>
      <c r="W1248" s="10">
        <v>40</v>
      </c>
      <c r="X1248" t="s">
        <v>43133</v>
      </c>
      <c r="Y1248" s="11">
        <v>2693</v>
      </c>
      <c r="Z1248" t="s">
        <v>44934</v>
      </c>
      <c r="AA1248" t="s">
        <v>43775</v>
      </c>
      <c r="AB1248" t="s">
        <v>43776</v>
      </c>
      <c r="AE1248" t="s">
        <v>43777</v>
      </c>
      <c r="AF1248" t="s">
        <v>43778</v>
      </c>
      <c r="AG1248" t="s">
        <v>43839</v>
      </c>
      <c r="AH1248" t="s">
        <v>43840</v>
      </c>
      <c r="AI1248" t="s">
        <v>44896</v>
      </c>
      <c r="AJ1248" t="s">
        <v>44897</v>
      </c>
      <c r="AK1248" t="s">
        <v>43895</v>
      </c>
      <c r="AL1248" t="s">
        <v>43896</v>
      </c>
      <c r="AM1248" t="s">
        <v>44154</v>
      </c>
      <c r="AN1248" t="s">
        <v>44155</v>
      </c>
      <c r="AO1248" t="s">
        <v>43787</v>
      </c>
      <c r="AP1248" t="s">
        <v>43788</v>
      </c>
      <c r="AS1248" t="s">
        <v>43789</v>
      </c>
      <c r="AT1248" t="s">
        <v>43790</v>
      </c>
      <c r="AU1248" t="s">
        <v>43793</v>
      </c>
      <c r="AV1248" t="s">
        <v>43793</v>
      </c>
      <c r="AW1248" t="s">
        <v>43792</v>
      </c>
      <c r="AX1248" t="s">
        <v>40607</v>
      </c>
      <c r="AY1248" s="12">
        <v>94662</v>
      </c>
      <c r="AZ1248" t="s">
        <v>41208</v>
      </c>
      <c r="BA1248" t="s">
        <v>40583</v>
      </c>
      <c r="BB1248" t="str">
        <f>VLOOKUP(BA1248,Sheet1!A:B,2,FALSE)</f>
        <v>P-13677</v>
      </c>
      <c r="BC1248" t="str">
        <f>VLOOKUP(BB1248,'[1]ACN Audit Supervisory Organ - M'!$A:$I,3,FALSE)</f>
        <v>Office of Research - Operations</v>
      </c>
      <c r="BD1248" t="str">
        <f>VLOOKUP(BB1248,'[1]ACN Audit Supervisory Organ - M'!$A:$I,4,FALSE)</f>
        <v>SUP_3153</v>
      </c>
    </row>
    <row r="1249" spans="1:56" x14ac:dyDescent="0.2">
      <c r="A1249" t="s">
        <v>41208</v>
      </c>
      <c r="B1249" t="s">
        <v>8399</v>
      </c>
      <c r="C1249" t="s">
        <v>8399</v>
      </c>
      <c r="O1249" s="9">
        <v>43862</v>
      </c>
      <c r="P1249" s="9">
        <v>43862</v>
      </c>
      <c r="Q1249" t="s">
        <v>43769</v>
      </c>
      <c r="R1249" t="s">
        <v>43770</v>
      </c>
      <c r="S1249" t="s">
        <v>43771</v>
      </c>
      <c r="T1249" t="s">
        <v>43771</v>
      </c>
      <c r="U1249" t="s">
        <v>43772</v>
      </c>
      <c r="V1249" t="s">
        <v>43773</v>
      </c>
      <c r="W1249" s="10">
        <v>40</v>
      </c>
      <c r="X1249" t="s">
        <v>8399</v>
      </c>
      <c r="Y1249" s="11">
        <v>2414</v>
      </c>
      <c r="Z1249" t="s">
        <v>43882</v>
      </c>
      <c r="AA1249" t="s">
        <v>43775</v>
      </c>
      <c r="AB1249" t="s">
        <v>43776</v>
      </c>
      <c r="AE1249" t="s">
        <v>43777</v>
      </c>
      <c r="AF1249" t="s">
        <v>43778</v>
      </c>
      <c r="AG1249" t="s">
        <v>43839</v>
      </c>
      <c r="AH1249" t="s">
        <v>43840</v>
      </c>
      <c r="AI1249" t="s">
        <v>44912</v>
      </c>
      <c r="AJ1249" t="s">
        <v>44913</v>
      </c>
      <c r="AK1249" t="s">
        <v>43895</v>
      </c>
      <c r="AL1249" t="s">
        <v>43896</v>
      </c>
      <c r="AM1249" t="s">
        <v>44154</v>
      </c>
      <c r="AN1249" t="s">
        <v>44155</v>
      </c>
      <c r="AO1249" t="s">
        <v>43787</v>
      </c>
      <c r="AP1249" t="s">
        <v>43788</v>
      </c>
      <c r="AS1249" t="s">
        <v>43789</v>
      </c>
      <c r="AT1249" t="s">
        <v>43790</v>
      </c>
      <c r="AU1249" t="s">
        <v>43793</v>
      </c>
      <c r="AV1249" t="s">
        <v>43793</v>
      </c>
      <c r="AW1249" t="s">
        <v>43792</v>
      </c>
      <c r="AX1249" t="s">
        <v>40406</v>
      </c>
      <c r="AY1249" s="12">
        <v>143500</v>
      </c>
      <c r="AZ1249" t="s">
        <v>41208</v>
      </c>
      <c r="BA1249" t="s">
        <v>35557</v>
      </c>
      <c r="BB1249" t="str">
        <f>VLOOKUP(BA1249,Sheet1!A:B,2,FALSE)</f>
        <v>P-15059</v>
      </c>
      <c r="BC1249" t="str">
        <f>VLOOKUP(BB1249,'[1]ACN Audit Supervisory Organ - M'!$A:$I,3,FALSE)</f>
        <v>Office Of Research And Research Centers &amp; Institutes Finance Business Center</v>
      </c>
      <c r="BD1249" t="str">
        <f>VLOOKUP(BB1249,'[1]ACN Audit Supervisory Organ - M'!$A:$I,4,FALSE)</f>
        <v>SUP_1767</v>
      </c>
    </row>
    <row r="1250" spans="1:56" x14ac:dyDescent="0.2">
      <c r="A1250" t="s">
        <v>42420</v>
      </c>
      <c r="B1250" t="s">
        <v>42418</v>
      </c>
      <c r="C1250" t="s">
        <v>42418</v>
      </c>
      <c r="O1250" s="9">
        <v>43862</v>
      </c>
      <c r="P1250" s="9">
        <v>43862</v>
      </c>
      <c r="Q1250" t="s">
        <v>43769</v>
      </c>
      <c r="R1250" t="s">
        <v>43770</v>
      </c>
      <c r="S1250" t="s">
        <v>43771</v>
      </c>
      <c r="T1250" t="s">
        <v>43771</v>
      </c>
      <c r="U1250" t="s">
        <v>43772</v>
      </c>
      <c r="V1250" t="s">
        <v>43773</v>
      </c>
      <c r="W1250" s="10">
        <v>40</v>
      </c>
      <c r="X1250" t="s">
        <v>42418</v>
      </c>
      <c r="Y1250" s="11">
        <v>2143</v>
      </c>
      <c r="Z1250" t="s">
        <v>44943</v>
      </c>
      <c r="AA1250" t="s">
        <v>43775</v>
      </c>
      <c r="AB1250" t="s">
        <v>43776</v>
      </c>
      <c r="AE1250" t="s">
        <v>43777</v>
      </c>
      <c r="AF1250" t="s">
        <v>43778</v>
      </c>
      <c r="AG1250" t="s">
        <v>43779</v>
      </c>
      <c r="AH1250" t="s">
        <v>43780</v>
      </c>
      <c r="AI1250" t="s">
        <v>44944</v>
      </c>
      <c r="AJ1250" t="s">
        <v>44945</v>
      </c>
      <c r="AK1250" t="s">
        <v>43843</v>
      </c>
      <c r="AL1250" t="s">
        <v>43844</v>
      </c>
      <c r="AM1250" t="s">
        <v>43917</v>
      </c>
      <c r="AN1250" t="s">
        <v>43918</v>
      </c>
      <c r="AO1250" t="s">
        <v>43787</v>
      </c>
      <c r="AP1250" t="s">
        <v>43788</v>
      </c>
      <c r="AS1250" t="s">
        <v>43789</v>
      </c>
      <c r="AT1250" t="s">
        <v>43790</v>
      </c>
      <c r="AU1250" t="s">
        <v>43793</v>
      </c>
      <c r="AV1250" t="s">
        <v>43793</v>
      </c>
      <c r="AW1250" t="s">
        <v>43792</v>
      </c>
      <c r="AX1250" t="s">
        <v>38158</v>
      </c>
      <c r="AY1250" s="12">
        <v>87832</v>
      </c>
      <c r="AZ1250" t="s">
        <v>42420</v>
      </c>
      <c r="BA1250" t="s">
        <v>35521</v>
      </c>
      <c r="BB1250" t="str">
        <f>VLOOKUP(BA1250,Sheet1!A:B,2,FALSE)</f>
        <v>P-10047</v>
      </c>
      <c r="BC1250" t="str">
        <f>VLOOKUP(BB1250,'[1]ACN Audit Supervisory Organ - M'!$A:$I,3,FALSE)</f>
        <v>College of Engineering and Computer Science (CECS) - Civil, Environmental and Construction Engineering</v>
      </c>
      <c r="BD1250" t="str">
        <f>VLOOKUP(BB1250,'[1]ACN Audit Supervisory Organ - M'!$A:$I,4,FALSE)</f>
        <v>SUP_1388</v>
      </c>
    </row>
    <row r="1251" spans="1:56" x14ac:dyDescent="0.2">
      <c r="A1251" t="s">
        <v>41827</v>
      </c>
      <c r="B1251" t="s">
        <v>87</v>
      </c>
      <c r="C1251" t="s">
        <v>87</v>
      </c>
      <c r="O1251" s="9">
        <v>43862</v>
      </c>
      <c r="P1251" s="9">
        <v>43862</v>
      </c>
      <c r="Q1251" t="s">
        <v>43769</v>
      </c>
      <c r="R1251" t="s">
        <v>43770</v>
      </c>
      <c r="S1251" t="s">
        <v>43771</v>
      </c>
      <c r="T1251" t="s">
        <v>43771</v>
      </c>
      <c r="U1251" t="s">
        <v>43772</v>
      </c>
      <c r="V1251" t="s">
        <v>43773</v>
      </c>
      <c r="W1251" s="10">
        <v>40</v>
      </c>
      <c r="X1251" t="s">
        <v>87</v>
      </c>
      <c r="Y1251" s="11">
        <v>1287</v>
      </c>
      <c r="Z1251" t="s">
        <v>44946</v>
      </c>
      <c r="AA1251" t="s">
        <v>43775</v>
      </c>
      <c r="AB1251" t="s">
        <v>43776</v>
      </c>
      <c r="AE1251" t="s">
        <v>43777</v>
      </c>
      <c r="AF1251" t="s">
        <v>43778</v>
      </c>
      <c r="AG1251" t="s">
        <v>43779</v>
      </c>
      <c r="AH1251" t="s">
        <v>43780</v>
      </c>
      <c r="AI1251" t="s">
        <v>44947</v>
      </c>
      <c r="AJ1251" t="s">
        <v>44948</v>
      </c>
      <c r="AK1251" t="s">
        <v>43843</v>
      </c>
      <c r="AL1251" t="s">
        <v>43844</v>
      </c>
      <c r="AM1251" t="s">
        <v>43917</v>
      </c>
      <c r="AN1251" t="s">
        <v>43918</v>
      </c>
      <c r="AO1251" t="s">
        <v>43787</v>
      </c>
      <c r="AP1251" t="s">
        <v>43788</v>
      </c>
      <c r="AS1251" t="s">
        <v>43789</v>
      </c>
      <c r="AT1251" t="s">
        <v>43790</v>
      </c>
      <c r="AU1251" t="s">
        <v>43793</v>
      </c>
      <c r="AV1251" t="s">
        <v>43793</v>
      </c>
      <c r="AW1251" t="s">
        <v>43792</v>
      </c>
      <c r="AX1251" t="s">
        <v>35271</v>
      </c>
      <c r="AY1251" s="12">
        <v>36841</v>
      </c>
      <c r="AZ1251" t="s">
        <v>41827</v>
      </c>
      <c r="BA1251" t="s">
        <v>37072</v>
      </c>
      <c r="BB1251" t="str">
        <f>VLOOKUP(BA1251,Sheet1!A:B,2,FALSE)</f>
        <v>P-10248</v>
      </c>
      <c r="BC1251" t="str">
        <f>VLOOKUP(BB1251,'[1]ACN Audit Supervisory Organ - M'!$A:$I,3,FALSE)</f>
        <v>College of Engineering and Computer Science (CECS) Academic Affairs Operations</v>
      </c>
      <c r="BD1251" t="str">
        <f>VLOOKUP(BB1251,'[1]ACN Audit Supervisory Organ - M'!$A:$I,4,FALSE)</f>
        <v>SUP_1512</v>
      </c>
    </row>
    <row r="1252" spans="1:56" x14ac:dyDescent="0.2">
      <c r="A1252" t="s">
        <v>41827</v>
      </c>
      <c r="B1252" t="s">
        <v>13373</v>
      </c>
      <c r="C1252" t="s">
        <v>13373</v>
      </c>
      <c r="O1252" s="9">
        <v>43862</v>
      </c>
      <c r="P1252" s="9">
        <v>43862</v>
      </c>
      <c r="Q1252" t="s">
        <v>43769</v>
      </c>
      <c r="R1252" t="s">
        <v>43770</v>
      </c>
      <c r="S1252" t="s">
        <v>43771</v>
      </c>
      <c r="T1252" t="s">
        <v>43771</v>
      </c>
      <c r="U1252" t="s">
        <v>43772</v>
      </c>
      <c r="V1252" t="s">
        <v>43773</v>
      </c>
      <c r="W1252" s="10">
        <v>40</v>
      </c>
      <c r="X1252" t="s">
        <v>13373</v>
      </c>
      <c r="Y1252" s="11">
        <v>1285</v>
      </c>
      <c r="Z1252" t="s">
        <v>44946</v>
      </c>
      <c r="AA1252" t="s">
        <v>43775</v>
      </c>
      <c r="AB1252" t="s">
        <v>43776</v>
      </c>
      <c r="AE1252" t="s">
        <v>43777</v>
      </c>
      <c r="AF1252" t="s">
        <v>43778</v>
      </c>
      <c r="AG1252" t="s">
        <v>43779</v>
      </c>
      <c r="AH1252" t="s">
        <v>43780</v>
      </c>
      <c r="AI1252" t="s">
        <v>44947</v>
      </c>
      <c r="AJ1252" t="s">
        <v>44948</v>
      </c>
      <c r="AK1252" t="s">
        <v>43843</v>
      </c>
      <c r="AL1252" t="s">
        <v>43844</v>
      </c>
      <c r="AM1252" t="s">
        <v>43917</v>
      </c>
      <c r="AN1252" t="s">
        <v>43918</v>
      </c>
      <c r="AO1252" t="s">
        <v>43787</v>
      </c>
      <c r="AP1252" t="s">
        <v>43788</v>
      </c>
      <c r="AS1252" t="s">
        <v>43789</v>
      </c>
      <c r="AT1252" t="s">
        <v>43790</v>
      </c>
      <c r="AU1252" t="s">
        <v>43793</v>
      </c>
      <c r="AV1252" t="s">
        <v>43793</v>
      </c>
      <c r="AW1252" t="s">
        <v>43792</v>
      </c>
      <c r="AX1252" t="s">
        <v>39124</v>
      </c>
      <c r="AY1252" s="12">
        <v>36955</v>
      </c>
      <c r="AZ1252" t="s">
        <v>41827</v>
      </c>
      <c r="BA1252" t="s">
        <v>37072</v>
      </c>
      <c r="BB1252" t="str">
        <f>VLOOKUP(BA1252,Sheet1!A:B,2,FALSE)</f>
        <v>P-10248</v>
      </c>
      <c r="BC1252" t="str">
        <f>VLOOKUP(BB1252,'[1]ACN Audit Supervisory Organ - M'!$A:$I,3,FALSE)</f>
        <v>College of Engineering and Computer Science (CECS) Academic Affairs Operations</v>
      </c>
      <c r="BD1252" t="str">
        <f>VLOOKUP(BB1252,'[1]ACN Audit Supervisory Organ - M'!$A:$I,4,FALSE)</f>
        <v>SUP_1512</v>
      </c>
    </row>
    <row r="1253" spans="1:56" x14ac:dyDescent="0.2">
      <c r="A1253" t="s">
        <v>41827</v>
      </c>
      <c r="B1253" t="s">
        <v>13373</v>
      </c>
      <c r="C1253" t="s">
        <v>13373</v>
      </c>
      <c r="O1253" s="9">
        <v>43862</v>
      </c>
      <c r="P1253" s="9">
        <v>43862</v>
      </c>
      <c r="Q1253" t="s">
        <v>43769</v>
      </c>
      <c r="R1253" t="s">
        <v>43770</v>
      </c>
      <c r="S1253" t="s">
        <v>43771</v>
      </c>
      <c r="T1253" t="s">
        <v>43771</v>
      </c>
      <c r="U1253" t="s">
        <v>43772</v>
      </c>
      <c r="V1253" t="s">
        <v>43773</v>
      </c>
      <c r="W1253" s="10">
        <v>40</v>
      </c>
      <c r="X1253" t="s">
        <v>13373</v>
      </c>
      <c r="Y1253" s="11">
        <v>1285</v>
      </c>
      <c r="Z1253" t="s">
        <v>44946</v>
      </c>
      <c r="AA1253" t="s">
        <v>43775</v>
      </c>
      <c r="AB1253" t="s">
        <v>43776</v>
      </c>
      <c r="AE1253" t="s">
        <v>43777</v>
      </c>
      <c r="AF1253" t="s">
        <v>43778</v>
      </c>
      <c r="AG1253" t="s">
        <v>43779</v>
      </c>
      <c r="AH1253" t="s">
        <v>43780</v>
      </c>
      <c r="AI1253" t="s">
        <v>44947</v>
      </c>
      <c r="AJ1253" t="s">
        <v>44948</v>
      </c>
      <c r="AK1253" t="s">
        <v>43843</v>
      </c>
      <c r="AL1253" t="s">
        <v>43844</v>
      </c>
      <c r="AM1253" t="s">
        <v>43917</v>
      </c>
      <c r="AN1253" t="s">
        <v>43918</v>
      </c>
      <c r="AO1253" t="s">
        <v>43787</v>
      </c>
      <c r="AP1253" t="s">
        <v>43788</v>
      </c>
      <c r="AS1253" t="s">
        <v>43789</v>
      </c>
      <c r="AT1253" t="s">
        <v>43790</v>
      </c>
      <c r="AU1253" t="s">
        <v>43793</v>
      </c>
      <c r="AV1253" t="s">
        <v>43793</v>
      </c>
      <c r="AW1253" t="s">
        <v>43792</v>
      </c>
      <c r="AX1253" t="s">
        <v>39125</v>
      </c>
      <c r="AY1253" s="12">
        <v>39479</v>
      </c>
      <c r="AZ1253" t="s">
        <v>41827</v>
      </c>
      <c r="BA1253" t="s">
        <v>37072</v>
      </c>
      <c r="BB1253" t="str">
        <f>VLOOKUP(BA1253,Sheet1!A:B,2,FALSE)</f>
        <v>P-10248</v>
      </c>
      <c r="BC1253" t="str">
        <f>VLOOKUP(BB1253,'[1]ACN Audit Supervisory Organ - M'!$A:$I,3,FALSE)</f>
        <v>College of Engineering and Computer Science (CECS) Academic Affairs Operations</v>
      </c>
      <c r="BD1253" t="str">
        <f>VLOOKUP(BB1253,'[1]ACN Audit Supervisory Organ - M'!$A:$I,4,FALSE)</f>
        <v>SUP_1512</v>
      </c>
    </row>
    <row r="1254" spans="1:56" x14ac:dyDescent="0.2">
      <c r="A1254" t="s">
        <v>41827</v>
      </c>
      <c r="B1254" t="s">
        <v>5607</v>
      </c>
      <c r="C1254" t="s">
        <v>5607</v>
      </c>
      <c r="O1254" s="9">
        <v>43862</v>
      </c>
      <c r="P1254" s="9">
        <v>43862</v>
      </c>
      <c r="Q1254" t="s">
        <v>43769</v>
      </c>
      <c r="R1254" t="s">
        <v>43770</v>
      </c>
      <c r="S1254" t="s">
        <v>43771</v>
      </c>
      <c r="T1254" t="s">
        <v>43771</v>
      </c>
      <c r="U1254" t="s">
        <v>43772</v>
      </c>
      <c r="V1254" t="s">
        <v>43773</v>
      </c>
      <c r="W1254" s="10">
        <v>40</v>
      </c>
      <c r="X1254" t="s">
        <v>5607</v>
      </c>
      <c r="Y1254" s="11">
        <v>1739</v>
      </c>
      <c r="Z1254" t="s">
        <v>44946</v>
      </c>
      <c r="AA1254" t="s">
        <v>43775</v>
      </c>
      <c r="AB1254" t="s">
        <v>43776</v>
      </c>
      <c r="AE1254" t="s">
        <v>43777</v>
      </c>
      <c r="AF1254" t="s">
        <v>43778</v>
      </c>
      <c r="AG1254" t="s">
        <v>43779</v>
      </c>
      <c r="AH1254" t="s">
        <v>43780</v>
      </c>
      <c r="AI1254" t="s">
        <v>44947</v>
      </c>
      <c r="AJ1254" t="s">
        <v>44948</v>
      </c>
      <c r="AK1254" t="s">
        <v>43843</v>
      </c>
      <c r="AL1254" t="s">
        <v>43844</v>
      </c>
      <c r="AM1254" t="s">
        <v>43917</v>
      </c>
      <c r="AN1254" t="s">
        <v>43918</v>
      </c>
      <c r="AO1254" t="s">
        <v>43787</v>
      </c>
      <c r="AP1254" t="s">
        <v>43788</v>
      </c>
      <c r="AS1254" t="s">
        <v>43789</v>
      </c>
      <c r="AT1254" t="s">
        <v>43790</v>
      </c>
      <c r="AU1254" t="s">
        <v>43793</v>
      </c>
      <c r="AV1254" t="s">
        <v>43793</v>
      </c>
      <c r="AW1254" t="s">
        <v>43792</v>
      </c>
      <c r="AX1254" t="s">
        <v>35974</v>
      </c>
      <c r="AY1254" s="12">
        <v>48521</v>
      </c>
      <c r="AZ1254" t="s">
        <v>41827</v>
      </c>
      <c r="BA1254" t="s">
        <v>37072</v>
      </c>
      <c r="BB1254" t="str">
        <f>VLOOKUP(BA1254,Sheet1!A:B,2,FALSE)</f>
        <v>P-10248</v>
      </c>
      <c r="BC1254" t="str">
        <f>VLOOKUP(BB1254,'[1]ACN Audit Supervisory Organ - M'!$A:$I,3,FALSE)</f>
        <v>College of Engineering and Computer Science (CECS) Academic Affairs Operations</v>
      </c>
      <c r="BD1254" t="str">
        <f>VLOOKUP(BB1254,'[1]ACN Audit Supervisory Organ - M'!$A:$I,4,FALSE)</f>
        <v>SUP_1512</v>
      </c>
    </row>
    <row r="1255" spans="1:56" x14ac:dyDescent="0.2">
      <c r="A1255" t="s">
        <v>41368</v>
      </c>
      <c r="B1255" t="s">
        <v>1744</v>
      </c>
      <c r="C1255" t="s">
        <v>1744</v>
      </c>
      <c r="O1255" s="9">
        <v>43862</v>
      </c>
      <c r="P1255" s="9">
        <v>43862</v>
      </c>
      <c r="Q1255" t="s">
        <v>43769</v>
      </c>
      <c r="R1255" t="s">
        <v>43770</v>
      </c>
      <c r="S1255" t="s">
        <v>43771</v>
      </c>
      <c r="T1255" t="s">
        <v>43771</v>
      </c>
      <c r="U1255" t="s">
        <v>43772</v>
      </c>
      <c r="V1255" t="s">
        <v>43773</v>
      </c>
      <c r="W1255" s="10">
        <v>40</v>
      </c>
      <c r="X1255" t="s">
        <v>1744</v>
      </c>
      <c r="Y1255" s="11">
        <v>2342</v>
      </c>
      <c r="Z1255" t="s">
        <v>44011</v>
      </c>
      <c r="AA1255" t="s">
        <v>43775</v>
      </c>
      <c r="AB1255" t="s">
        <v>43776</v>
      </c>
      <c r="AE1255" t="s">
        <v>43777</v>
      </c>
      <c r="AF1255" t="s">
        <v>43778</v>
      </c>
      <c r="AG1255" t="s">
        <v>43839</v>
      </c>
      <c r="AH1255" t="s">
        <v>43840</v>
      </c>
      <c r="AI1255" t="s">
        <v>44015</v>
      </c>
      <c r="AJ1255" t="s">
        <v>44016</v>
      </c>
      <c r="AK1255" t="s">
        <v>43895</v>
      </c>
      <c r="AL1255" t="s">
        <v>43896</v>
      </c>
      <c r="AM1255" t="s">
        <v>43917</v>
      </c>
      <c r="AN1255" t="s">
        <v>43918</v>
      </c>
      <c r="AO1255" t="s">
        <v>43787</v>
      </c>
      <c r="AP1255" t="s">
        <v>43788</v>
      </c>
      <c r="AS1255" t="s">
        <v>43789</v>
      </c>
      <c r="AT1255" t="s">
        <v>43790</v>
      </c>
      <c r="AU1255" t="s">
        <v>43791</v>
      </c>
      <c r="AV1255" t="s">
        <v>43791</v>
      </c>
      <c r="AW1255" t="s">
        <v>43792</v>
      </c>
      <c r="AX1255" t="s">
        <v>40574</v>
      </c>
      <c r="AY1255" s="12">
        <v>32703</v>
      </c>
      <c r="AZ1255" t="s">
        <v>41368</v>
      </c>
      <c r="BA1255" t="s">
        <v>38079</v>
      </c>
      <c r="BB1255" t="str">
        <f>VLOOKUP(BA1255,Sheet1!A:B,2,FALSE)</f>
        <v>P-10905</v>
      </c>
      <c r="BC1255" t="str">
        <f>VLOOKUP(BB1255,'[1]ACN Audit Supervisory Organ - M'!$A:$I,3,FALSE)</f>
        <v>College of Engineering and Computer Science (CECS) - Civil, Environmental, and Construction Engineering - IR Contracts</v>
      </c>
      <c r="BD1255" t="str">
        <f>VLOOKUP(BB1255,'[1]ACN Audit Supervisory Organ - M'!$A:$I,4,FALSE)</f>
        <v>SUP_1344</v>
      </c>
    </row>
    <row r="1256" spans="1:56" x14ac:dyDescent="0.2">
      <c r="A1256" t="s">
        <v>41368</v>
      </c>
      <c r="B1256" t="s">
        <v>2594</v>
      </c>
      <c r="C1256" t="s">
        <v>2594</v>
      </c>
      <c r="O1256" s="9">
        <v>43862</v>
      </c>
      <c r="P1256" s="9">
        <v>43862</v>
      </c>
      <c r="Q1256" t="s">
        <v>43769</v>
      </c>
      <c r="R1256" t="s">
        <v>43770</v>
      </c>
      <c r="S1256" t="s">
        <v>43771</v>
      </c>
      <c r="T1256" t="s">
        <v>43771</v>
      </c>
      <c r="U1256" t="s">
        <v>43772</v>
      </c>
      <c r="V1256" t="s">
        <v>43773</v>
      </c>
      <c r="W1256" s="10">
        <v>40</v>
      </c>
      <c r="X1256" t="s">
        <v>2594</v>
      </c>
      <c r="Y1256" s="11">
        <v>1745</v>
      </c>
      <c r="Z1256" t="s">
        <v>44011</v>
      </c>
      <c r="AA1256" t="s">
        <v>43775</v>
      </c>
      <c r="AB1256" t="s">
        <v>43776</v>
      </c>
      <c r="AE1256" t="s">
        <v>43777</v>
      </c>
      <c r="AF1256" t="s">
        <v>43778</v>
      </c>
      <c r="AG1256" t="s">
        <v>43779</v>
      </c>
      <c r="AH1256" t="s">
        <v>43780</v>
      </c>
      <c r="AI1256" t="s">
        <v>44012</v>
      </c>
      <c r="AJ1256" t="s">
        <v>44013</v>
      </c>
      <c r="AK1256" t="s">
        <v>43843</v>
      </c>
      <c r="AL1256" t="s">
        <v>43844</v>
      </c>
      <c r="AM1256" t="s">
        <v>43917</v>
      </c>
      <c r="AN1256" t="s">
        <v>43918</v>
      </c>
      <c r="AO1256" t="s">
        <v>43787</v>
      </c>
      <c r="AP1256" t="s">
        <v>43788</v>
      </c>
      <c r="AS1256" t="s">
        <v>43789</v>
      </c>
      <c r="AT1256" t="s">
        <v>43790</v>
      </c>
      <c r="AU1256" t="s">
        <v>43793</v>
      </c>
      <c r="AV1256" t="s">
        <v>43793</v>
      </c>
      <c r="AW1256" t="s">
        <v>43792</v>
      </c>
      <c r="AX1256" t="s">
        <v>37953</v>
      </c>
      <c r="AY1256" s="12">
        <v>38130</v>
      </c>
      <c r="AZ1256" t="s">
        <v>41368</v>
      </c>
      <c r="BA1256" t="s">
        <v>38079</v>
      </c>
      <c r="BB1256" t="str">
        <f>VLOOKUP(BA1256,Sheet1!A:B,2,FALSE)</f>
        <v>P-10905</v>
      </c>
      <c r="BC1256" t="str">
        <f>VLOOKUP(BB1256,'[1]ACN Audit Supervisory Organ - M'!$A:$I,3,FALSE)</f>
        <v>College of Engineering and Computer Science (CECS) - Civil, Environmental, and Construction Engineering - IR Contracts</v>
      </c>
      <c r="BD1256" t="str">
        <f>VLOOKUP(BB1256,'[1]ACN Audit Supervisory Organ - M'!$A:$I,4,FALSE)</f>
        <v>SUP_1344</v>
      </c>
    </row>
    <row r="1257" spans="1:56" x14ac:dyDescent="0.2">
      <c r="A1257" t="s">
        <v>41368</v>
      </c>
      <c r="B1257" t="s">
        <v>33</v>
      </c>
      <c r="C1257" t="s">
        <v>33</v>
      </c>
      <c r="O1257" s="9">
        <v>43862</v>
      </c>
      <c r="P1257" s="9">
        <v>43862</v>
      </c>
      <c r="Q1257" t="s">
        <v>43769</v>
      </c>
      <c r="R1257" t="s">
        <v>43770</v>
      </c>
      <c r="S1257" t="s">
        <v>43771</v>
      </c>
      <c r="T1257" t="s">
        <v>43771</v>
      </c>
      <c r="U1257" t="s">
        <v>43772</v>
      </c>
      <c r="V1257" t="s">
        <v>43773</v>
      </c>
      <c r="W1257" s="10">
        <v>40</v>
      </c>
      <c r="X1257" t="s">
        <v>33</v>
      </c>
      <c r="Y1257" s="11">
        <v>1021</v>
      </c>
      <c r="Z1257" t="s">
        <v>44011</v>
      </c>
      <c r="AA1257" t="s">
        <v>43775</v>
      </c>
      <c r="AB1257" t="s">
        <v>43776</v>
      </c>
      <c r="AE1257" t="s">
        <v>43777</v>
      </c>
      <c r="AF1257" t="s">
        <v>43778</v>
      </c>
      <c r="AG1257" t="s">
        <v>43779</v>
      </c>
      <c r="AH1257" t="s">
        <v>43780</v>
      </c>
      <c r="AI1257" t="s">
        <v>44012</v>
      </c>
      <c r="AJ1257" t="s">
        <v>44013</v>
      </c>
      <c r="AK1257" t="s">
        <v>43843</v>
      </c>
      <c r="AL1257" t="s">
        <v>43844</v>
      </c>
      <c r="AM1257" t="s">
        <v>43917</v>
      </c>
      <c r="AN1257" t="s">
        <v>43918</v>
      </c>
      <c r="AO1257" t="s">
        <v>43787</v>
      </c>
      <c r="AP1257" t="s">
        <v>43788</v>
      </c>
      <c r="AS1257" t="s">
        <v>43789</v>
      </c>
      <c r="AT1257" t="s">
        <v>43790</v>
      </c>
      <c r="AU1257" t="s">
        <v>43793</v>
      </c>
      <c r="AV1257" t="s">
        <v>43793</v>
      </c>
      <c r="AW1257" t="s">
        <v>43815</v>
      </c>
      <c r="AX1257" t="s">
        <v>38828</v>
      </c>
      <c r="AY1257" s="12">
        <v>150149</v>
      </c>
      <c r="AZ1257" t="s">
        <v>41368</v>
      </c>
      <c r="BA1257" t="s">
        <v>38079</v>
      </c>
      <c r="BB1257" t="str">
        <f>VLOOKUP(BA1257,Sheet1!A:B,2,FALSE)</f>
        <v>P-10905</v>
      </c>
      <c r="BC1257" t="str">
        <f>VLOOKUP(BB1257,'[1]ACN Audit Supervisory Organ - M'!$A:$I,3,FALSE)</f>
        <v>College of Engineering and Computer Science (CECS) - Civil, Environmental, and Construction Engineering - IR Contracts</v>
      </c>
      <c r="BD1257" t="str">
        <f>VLOOKUP(BB1257,'[1]ACN Audit Supervisory Organ - M'!$A:$I,4,FALSE)</f>
        <v>SUP_1344</v>
      </c>
    </row>
    <row r="1258" spans="1:56" x14ac:dyDescent="0.2">
      <c r="A1258" t="s">
        <v>41368</v>
      </c>
      <c r="B1258" t="s">
        <v>33</v>
      </c>
      <c r="C1258" t="s">
        <v>33</v>
      </c>
      <c r="O1258" s="9">
        <v>43862</v>
      </c>
      <c r="P1258" s="9">
        <v>43862</v>
      </c>
      <c r="Q1258" t="s">
        <v>43769</v>
      </c>
      <c r="R1258" t="s">
        <v>43770</v>
      </c>
      <c r="S1258" t="s">
        <v>43771</v>
      </c>
      <c r="T1258" t="s">
        <v>43771</v>
      </c>
      <c r="U1258" t="s">
        <v>43772</v>
      </c>
      <c r="V1258" t="s">
        <v>43773</v>
      </c>
      <c r="W1258" s="10">
        <v>40</v>
      </c>
      <c r="X1258" t="s">
        <v>33</v>
      </c>
      <c r="Y1258" s="11">
        <v>1024</v>
      </c>
      <c r="Z1258" t="s">
        <v>44011</v>
      </c>
      <c r="AA1258" t="s">
        <v>43775</v>
      </c>
      <c r="AB1258" t="s">
        <v>43776</v>
      </c>
      <c r="AE1258" t="s">
        <v>43777</v>
      </c>
      <c r="AF1258" t="s">
        <v>43778</v>
      </c>
      <c r="AG1258" t="s">
        <v>43779</v>
      </c>
      <c r="AH1258" t="s">
        <v>43780</v>
      </c>
      <c r="AI1258" t="s">
        <v>44012</v>
      </c>
      <c r="AJ1258" t="s">
        <v>44013</v>
      </c>
      <c r="AK1258" t="s">
        <v>43843</v>
      </c>
      <c r="AL1258" t="s">
        <v>43844</v>
      </c>
      <c r="AM1258" t="s">
        <v>43917</v>
      </c>
      <c r="AN1258" t="s">
        <v>43918</v>
      </c>
      <c r="AO1258" t="s">
        <v>43787</v>
      </c>
      <c r="AP1258" t="s">
        <v>43788</v>
      </c>
      <c r="AS1258" t="s">
        <v>43789</v>
      </c>
      <c r="AT1258" t="s">
        <v>43790</v>
      </c>
      <c r="AU1258" t="s">
        <v>43793</v>
      </c>
      <c r="AV1258" t="s">
        <v>43793</v>
      </c>
      <c r="AW1258" t="s">
        <v>43815</v>
      </c>
      <c r="AX1258" t="s">
        <v>38538</v>
      </c>
      <c r="AY1258" s="12">
        <v>102447</v>
      </c>
      <c r="AZ1258" t="s">
        <v>41368</v>
      </c>
      <c r="BA1258" t="s">
        <v>38079</v>
      </c>
      <c r="BB1258" t="str">
        <f>VLOOKUP(BA1258,Sheet1!A:B,2,FALSE)</f>
        <v>P-10905</v>
      </c>
      <c r="BC1258" t="str">
        <f>VLOOKUP(BB1258,'[1]ACN Audit Supervisory Organ - M'!$A:$I,3,FALSE)</f>
        <v>College of Engineering and Computer Science (CECS) - Civil, Environmental, and Construction Engineering - IR Contracts</v>
      </c>
      <c r="BD1258" t="str">
        <f>VLOOKUP(BB1258,'[1]ACN Audit Supervisory Organ - M'!$A:$I,4,FALSE)</f>
        <v>SUP_1344</v>
      </c>
    </row>
    <row r="1259" spans="1:56" x14ac:dyDescent="0.2">
      <c r="A1259" t="s">
        <v>41368</v>
      </c>
      <c r="B1259" t="s">
        <v>15</v>
      </c>
      <c r="C1259" t="s">
        <v>15</v>
      </c>
      <c r="O1259" s="9">
        <v>43862</v>
      </c>
      <c r="P1259" s="9">
        <v>43862</v>
      </c>
      <c r="Q1259" t="s">
        <v>43769</v>
      </c>
      <c r="R1259" t="s">
        <v>43770</v>
      </c>
      <c r="S1259" t="s">
        <v>43771</v>
      </c>
      <c r="T1259" t="s">
        <v>43771</v>
      </c>
      <c r="U1259" t="s">
        <v>43772</v>
      </c>
      <c r="V1259" t="s">
        <v>43773</v>
      </c>
      <c r="W1259" s="10">
        <v>40</v>
      </c>
      <c r="X1259" t="s">
        <v>15</v>
      </c>
      <c r="Y1259" s="11">
        <v>1032</v>
      </c>
      <c r="Z1259" t="s">
        <v>44011</v>
      </c>
      <c r="AA1259" t="s">
        <v>43775</v>
      </c>
      <c r="AB1259" t="s">
        <v>43776</v>
      </c>
      <c r="AE1259" t="s">
        <v>43777</v>
      </c>
      <c r="AF1259" t="s">
        <v>43778</v>
      </c>
      <c r="AG1259" t="s">
        <v>43839</v>
      </c>
      <c r="AH1259" t="s">
        <v>43840</v>
      </c>
      <c r="AI1259" t="s">
        <v>44015</v>
      </c>
      <c r="AJ1259" t="s">
        <v>44016</v>
      </c>
      <c r="AK1259" t="s">
        <v>43895</v>
      </c>
      <c r="AL1259" t="s">
        <v>43896</v>
      </c>
      <c r="AM1259" t="s">
        <v>43917</v>
      </c>
      <c r="AN1259" t="s">
        <v>43918</v>
      </c>
      <c r="AO1259" t="s">
        <v>43787</v>
      </c>
      <c r="AP1259" t="s">
        <v>43788</v>
      </c>
      <c r="AS1259" t="s">
        <v>43789</v>
      </c>
      <c r="AT1259" t="s">
        <v>43790</v>
      </c>
      <c r="AU1259" t="s">
        <v>43793</v>
      </c>
      <c r="AV1259" t="s">
        <v>43793</v>
      </c>
      <c r="AW1259" t="s">
        <v>43815</v>
      </c>
      <c r="AX1259" t="s">
        <v>40320</v>
      </c>
      <c r="AY1259" s="12">
        <v>92000</v>
      </c>
      <c r="AZ1259" t="s">
        <v>41368</v>
      </c>
      <c r="BA1259" t="s">
        <v>38079</v>
      </c>
      <c r="BB1259" t="str">
        <f>VLOOKUP(BA1259,Sheet1!A:B,2,FALSE)</f>
        <v>P-10905</v>
      </c>
      <c r="BC1259" t="str">
        <f>VLOOKUP(BB1259,'[1]ACN Audit Supervisory Organ - M'!$A:$I,3,FALSE)</f>
        <v>College of Engineering and Computer Science (CECS) - Civil, Environmental, and Construction Engineering - IR Contracts</v>
      </c>
      <c r="BD1259" t="str">
        <f>VLOOKUP(BB1259,'[1]ACN Audit Supervisory Organ - M'!$A:$I,4,FALSE)</f>
        <v>SUP_1344</v>
      </c>
    </row>
    <row r="1260" spans="1:56" x14ac:dyDescent="0.2">
      <c r="A1260" t="s">
        <v>41368</v>
      </c>
      <c r="B1260" t="s">
        <v>2149</v>
      </c>
      <c r="C1260" t="s">
        <v>2149</v>
      </c>
      <c r="O1260" s="9">
        <v>43862</v>
      </c>
      <c r="P1260" s="9">
        <v>43862</v>
      </c>
      <c r="Q1260" t="s">
        <v>43769</v>
      </c>
      <c r="R1260" t="s">
        <v>43770</v>
      </c>
      <c r="S1260" t="s">
        <v>43771</v>
      </c>
      <c r="T1260" t="s">
        <v>43771</v>
      </c>
      <c r="U1260" t="s">
        <v>43772</v>
      </c>
      <c r="V1260" t="s">
        <v>43773</v>
      </c>
      <c r="W1260" s="10">
        <v>40</v>
      </c>
      <c r="X1260" t="s">
        <v>2149</v>
      </c>
      <c r="Y1260" s="11">
        <v>1037</v>
      </c>
      <c r="Z1260" t="s">
        <v>44011</v>
      </c>
      <c r="AA1260" t="s">
        <v>43775</v>
      </c>
      <c r="AB1260" t="s">
        <v>43776</v>
      </c>
      <c r="AE1260" t="s">
        <v>43777</v>
      </c>
      <c r="AF1260" t="s">
        <v>43778</v>
      </c>
      <c r="AG1260" t="s">
        <v>43779</v>
      </c>
      <c r="AH1260" t="s">
        <v>43780</v>
      </c>
      <c r="AI1260" t="s">
        <v>44012</v>
      </c>
      <c r="AJ1260" t="s">
        <v>44013</v>
      </c>
      <c r="AK1260" t="s">
        <v>43843</v>
      </c>
      <c r="AL1260" t="s">
        <v>43844</v>
      </c>
      <c r="AM1260" t="s">
        <v>43917</v>
      </c>
      <c r="AN1260" t="s">
        <v>43918</v>
      </c>
      <c r="AO1260" t="s">
        <v>43787</v>
      </c>
      <c r="AP1260" t="s">
        <v>43788</v>
      </c>
      <c r="AS1260" t="s">
        <v>43789</v>
      </c>
      <c r="AT1260" t="s">
        <v>43790</v>
      </c>
      <c r="AU1260" t="s">
        <v>43793</v>
      </c>
      <c r="AV1260" t="s">
        <v>43793</v>
      </c>
      <c r="AW1260" t="s">
        <v>43815</v>
      </c>
      <c r="AX1260" t="s">
        <v>38031</v>
      </c>
      <c r="AY1260" s="12">
        <v>86390</v>
      </c>
      <c r="AZ1260" t="s">
        <v>41368</v>
      </c>
      <c r="BA1260" t="s">
        <v>38079</v>
      </c>
      <c r="BB1260" t="str">
        <f>VLOOKUP(BA1260,Sheet1!A:B,2,FALSE)</f>
        <v>P-10905</v>
      </c>
      <c r="BC1260" t="str">
        <f>VLOOKUP(BB1260,'[1]ACN Audit Supervisory Organ - M'!$A:$I,3,FALSE)</f>
        <v>College of Engineering and Computer Science (CECS) - Civil, Environmental, and Construction Engineering - IR Contracts</v>
      </c>
      <c r="BD1260" t="str">
        <f>VLOOKUP(BB1260,'[1]ACN Audit Supervisory Organ - M'!$A:$I,4,FALSE)</f>
        <v>SUP_1344</v>
      </c>
    </row>
    <row r="1261" spans="1:56" x14ac:dyDescent="0.2">
      <c r="A1261" t="s">
        <v>41368</v>
      </c>
      <c r="B1261" t="s">
        <v>2149</v>
      </c>
      <c r="C1261" t="s">
        <v>2149</v>
      </c>
      <c r="O1261" s="9">
        <v>43862</v>
      </c>
      <c r="P1261" s="9">
        <v>43862</v>
      </c>
      <c r="Q1261" t="s">
        <v>43769</v>
      </c>
      <c r="R1261" t="s">
        <v>43770</v>
      </c>
      <c r="S1261" t="s">
        <v>43771</v>
      </c>
      <c r="T1261" t="s">
        <v>43771</v>
      </c>
      <c r="U1261" t="s">
        <v>43772</v>
      </c>
      <c r="V1261" t="s">
        <v>43773</v>
      </c>
      <c r="W1261" s="10">
        <v>40</v>
      </c>
      <c r="X1261" t="s">
        <v>2149</v>
      </c>
      <c r="Y1261" s="11">
        <v>1037</v>
      </c>
      <c r="Z1261" t="s">
        <v>44017</v>
      </c>
      <c r="AA1261" t="s">
        <v>43775</v>
      </c>
      <c r="AB1261" t="s">
        <v>43776</v>
      </c>
      <c r="AE1261" t="s">
        <v>43777</v>
      </c>
      <c r="AF1261" t="s">
        <v>43778</v>
      </c>
      <c r="AG1261" t="s">
        <v>43839</v>
      </c>
      <c r="AH1261" t="s">
        <v>43840</v>
      </c>
      <c r="AI1261" t="s">
        <v>44015</v>
      </c>
      <c r="AJ1261" t="s">
        <v>44016</v>
      </c>
      <c r="AK1261" t="s">
        <v>43895</v>
      </c>
      <c r="AL1261" t="s">
        <v>43896</v>
      </c>
      <c r="AM1261" t="s">
        <v>43917</v>
      </c>
      <c r="AN1261" t="s">
        <v>43918</v>
      </c>
      <c r="AO1261" t="s">
        <v>43787</v>
      </c>
      <c r="AP1261" t="s">
        <v>43788</v>
      </c>
      <c r="AS1261" t="s">
        <v>43789</v>
      </c>
      <c r="AT1261" t="s">
        <v>43790</v>
      </c>
      <c r="AU1261" t="s">
        <v>43793</v>
      </c>
      <c r="AV1261" t="s">
        <v>43793</v>
      </c>
      <c r="AW1261" t="s">
        <v>43815</v>
      </c>
      <c r="AX1261" t="s">
        <v>40240</v>
      </c>
      <c r="AY1261" s="12">
        <v>70000</v>
      </c>
      <c r="AZ1261" t="s">
        <v>41368</v>
      </c>
      <c r="BA1261" t="s">
        <v>38432</v>
      </c>
      <c r="BB1261" t="str">
        <f>VLOOKUP(BA1261,Sheet1!A:B,2,FALSE)</f>
        <v>P-20382</v>
      </c>
      <c r="BC1261" t="str">
        <f>VLOOKUP(BB1261,'[1]ACN Audit Supervisory Organ - M'!$A:$I,3,FALSE)</f>
        <v>College of Engineering and Computer Science (CECS) - Civil, Environmental, and Construction Engineering - IR Contracts</v>
      </c>
      <c r="BD1261" t="str">
        <f>VLOOKUP(BB1261,'[1]ACN Audit Supervisory Organ - M'!$A:$I,4,FALSE)</f>
        <v>SUP_1351</v>
      </c>
    </row>
    <row r="1262" spans="1:56" x14ac:dyDescent="0.2">
      <c r="A1262" t="s">
        <v>41368</v>
      </c>
      <c r="B1262" t="s">
        <v>2149</v>
      </c>
      <c r="C1262" t="s">
        <v>2149</v>
      </c>
      <c r="O1262" s="9">
        <v>43862</v>
      </c>
      <c r="P1262" s="9">
        <v>43862</v>
      </c>
      <c r="Q1262" t="s">
        <v>43769</v>
      </c>
      <c r="R1262" t="s">
        <v>43770</v>
      </c>
      <c r="S1262" t="s">
        <v>43771</v>
      </c>
      <c r="T1262" t="s">
        <v>43771</v>
      </c>
      <c r="U1262" t="s">
        <v>43772</v>
      </c>
      <c r="V1262" t="s">
        <v>43773</v>
      </c>
      <c r="W1262" s="10">
        <v>40</v>
      </c>
      <c r="X1262" t="s">
        <v>2149</v>
      </c>
      <c r="Y1262" s="11">
        <v>1037</v>
      </c>
      <c r="Z1262" t="s">
        <v>44011</v>
      </c>
      <c r="AA1262" t="s">
        <v>43775</v>
      </c>
      <c r="AB1262" t="s">
        <v>43776</v>
      </c>
      <c r="AE1262" t="s">
        <v>43777</v>
      </c>
      <c r="AF1262" t="s">
        <v>43778</v>
      </c>
      <c r="AG1262" t="s">
        <v>43839</v>
      </c>
      <c r="AH1262" t="s">
        <v>43840</v>
      </c>
      <c r="AI1262" t="s">
        <v>44949</v>
      </c>
      <c r="AJ1262" t="s">
        <v>44950</v>
      </c>
      <c r="AK1262" t="s">
        <v>44146</v>
      </c>
      <c r="AL1262" t="s">
        <v>44147</v>
      </c>
      <c r="AM1262" t="s">
        <v>43917</v>
      </c>
      <c r="AN1262" t="s">
        <v>43918</v>
      </c>
      <c r="AO1262" t="s">
        <v>43787</v>
      </c>
      <c r="AP1262" t="s">
        <v>43788</v>
      </c>
      <c r="AS1262" t="s">
        <v>43789</v>
      </c>
      <c r="AT1262" t="s">
        <v>43790</v>
      </c>
      <c r="AU1262" t="s">
        <v>43793</v>
      </c>
      <c r="AV1262" t="s">
        <v>43793</v>
      </c>
      <c r="AW1262" t="s">
        <v>43815</v>
      </c>
      <c r="AX1262" t="s">
        <v>40380</v>
      </c>
      <c r="AY1262" s="12">
        <v>74312.070000000007</v>
      </c>
      <c r="AZ1262" t="s">
        <v>41368</v>
      </c>
      <c r="BA1262" t="s">
        <v>38079</v>
      </c>
      <c r="BB1262" t="str">
        <f>VLOOKUP(BA1262,Sheet1!A:B,2,FALSE)</f>
        <v>P-10905</v>
      </c>
      <c r="BC1262" t="str">
        <f>VLOOKUP(BB1262,'[1]ACN Audit Supervisory Organ - M'!$A:$I,3,FALSE)</f>
        <v>College of Engineering and Computer Science (CECS) - Civil, Environmental, and Construction Engineering - IR Contracts</v>
      </c>
      <c r="BD1262" t="str">
        <f>VLOOKUP(BB1262,'[1]ACN Audit Supervisory Organ - M'!$A:$I,4,FALSE)</f>
        <v>SUP_1344</v>
      </c>
    </row>
    <row r="1263" spans="1:56" x14ac:dyDescent="0.2">
      <c r="A1263" t="s">
        <v>41368</v>
      </c>
      <c r="B1263" t="s">
        <v>2149</v>
      </c>
      <c r="C1263" t="s">
        <v>2149</v>
      </c>
      <c r="O1263" s="9">
        <v>43862</v>
      </c>
      <c r="P1263" s="9">
        <v>43862</v>
      </c>
      <c r="Q1263" t="s">
        <v>43769</v>
      </c>
      <c r="R1263" t="s">
        <v>43770</v>
      </c>
      <c r="S1263" t="s">
        <v>43771</v>
      </c>
      <c r="T1263" t="s">
        <v>43771</v>
      </c>
      <c r="U1263" t="s">
        <v>43772</v>
      </c>
      <c r="V1263" t="s">
        <v>43773</v>
      </c>
      <c r="W1263" s="10">
        <v>40</v>
      </c>
      <c r="X1263" t="s">
        <v>2149</v>
      </c>
      <c r="Y1263" s="11">
        <v>1037</v>
      </c>
      <c r="Z1263" t="s">
        <v>44011</v>
      </c>
      <c r="AA1263" t="s">
        <v>43775</v>
      </c>
      <c r="AB1263" t="s">
        <v>43776</v>
      </c>
      <c r="AE1263" t="s">
        <v>43777</v>
      </c>
      <c r="AF1263" t="s">
        <v>43778</v>
      </c>
      <c r="AG1263" t="s">
        <v>43839</v>
      </c>
      <c r="AH1263" t="s">
        <v>43840</v>
      </c>
      <c r="AI1263" t="s">
        <v>44015</v>
      </c>
      <c r="AJ1263" t="s">
        <v>44016</v>
      </c>
      <c r="AK1263" t="s">
        <v>43895</v>
      </c>
      <c r="AL1263" t="s">
        <v>43896</v>
      </c>
      <c r="AM1263" t="s">
        <v>43917</v>
      </c>
      <c r="AN1263" t="s">
        <v>43918</v>
      </c>
      <c r="AO1263" t="s">
        <v>43787</v>
      </c>
      <c r="AP1263" t="s">
        <v>43788</v>
      </c>
      <c r="AS1263" t="s">
        <v>43789</v>
      </c>
      <c r="AT1263" t="s">
        <v>43790</v>
      </c>
      <c r="AU1263" t="s">
        <v>43793</v>
      </c>
      <c r="AV1263" t="s">
        <v>43793</v>
      </c>
      <c r="AW1263" t="s">
        <v>43815</v>
      </c>
      <c r="AX1263" t="s">
        <v>40721</v>
      </c>
      <c r="AY1263" s="12">
        <v>74600</v>
      </c>
      <c r="AZ1263" t="s">
        <v>41368</v>
      </c>
      <c r="BA1263" t="s">
        <v>38079</v>
      </c>
      <c r="BB1263" t="str">
        <f>VLOOKUP(BA1263,Sheet1!A:B,2,FALSE)</f>
        <v>P-10905</v>
      </c>
      <c r="BC1263" t="str">
        <f>VLOOKUP(BB1263,'[1]ACN Audit Supervisory Organ - M'!$A:$I,3,FALSE)</f>
        <v>College of Engineering and Computer Science (CECS) - Civil, Environmental, and Construction Engineering - IR Contracts</v>
      </c>
      <c r="BD1263" t="str">
        <f>VLOOKUP(BB1263,'[1]ACN Audit Supervisory Organ - M'!$A:$I,4,FALSE)</f>
        <v>SUP_1344</v>
      </c>
    </row>
    <row r="1264" spans="1:56" x14ac:dyDescent="0.2">
      <c r="A1264" t="s">
        <v>41368</v>
      </c>
      <c r="B1264" t="s">
        <v>129</v>
      </c>
      <c r="C1264" t="s">
        <v>129</v>
      </c>
      <c r="O1264" s="9">
        <v>43862</v>
      </c>
      <c r="P1264" s="9">
        <v>43862</v>
      </c>
      <c r="Q1264" t="s">
        <v>43769</v>
      </c>
      <c r="R1264" t="s">
        <v>43770</v>
      </c>
      <c r="S1264" t="s">
        <v>43771</v>
      </c>
      <c r="T1264" t="s">
        <v>43771</v>
      </c>
      <c r="U1264" t="s">
        <v>43772</v>
      </c>
      <c r="V1264" t="s">
        <v>43773</v>
      </c>
      <c r="W1264" s="10">
        <v>40</v>
      </c>
      <c r="X1264" t="s">
        <v>129</v>
      </c>
      <c r="Y1264" s="11">
        <v>1046</v>
      </c>
      <c r="Z1264" t="s">
        <v>44011</v>
      </c>
      <c r="AA1264" t="s">
        <v>43775</v>
      </c>
      <c r="AB1264" t="s">
        <v>43776</v>
      </c>
      <c r="AE1264" t="s">
        <v>43777</v>
      </c>
      <c r="AF1264" t="s">
        <v>43778</v>
      </c>
      <c r="AG1264" t="s">
        <v>43779</v>
      </c>
      <c r="AH1264" t="s">
        <v>43780</v>
      </c>
      <c r="AI1264" t="s">
        <v>44012</v>
      </c>
      <c r="AJ1264" t="s">
        <v>44013</v>
      </c>
      <c r="AK1264" t="s">
        <v>43843</v>
      </c>
      <c r="AL1264" t="s">
        <v>43844</v>
      </c>
      <c r="AM1264" t="s">
        <v>43917</v>
      </c>
      <c r="AN1264" t="s">
        <v>43918</v>
      </c>
      <c r="AO1264" t="s">
        <v>43787</v>
      </c>
      <c r="AP1264" t="s">
        <v>43788</v>
      </c>
      <c r="AS1264" t="s">
        <v>43789</v>
      </c>
      <c r="AT1264" t="s">
        <v>43790</v>
      </c>
      <c r="AU1264" t="s">
        <v>43793</v>
      </c>
      <c r="AV1264" t="s">
        <v>43793</v>
      </c>
      <c r="AW1264" t="s">
        <v>43815</v>
      </c>
      <c r="AX1264" t="s">
        <v>35966</v>
      </c>
      <c r="AY1264" s="12">
        <v>90000</v>
      </c>
      <c r="AZ1264" t="s">
        <v>41368</v>
      </c>
      <c r="BA1264" t="s">
        <v>38079</v>
      </c>
      <c r="BB1264" t="str">
        <f>VLOOKUP(BA1264,Sheet1!A:B,2,FALSE)</f>
        <v>P-10905</v>
      </c>
      <c r="BC1264" t="str">
        <f>VLOOKUP(BB1264,'[1]ACN Audit Supervisory Organ - M'!$A:$I,3,FALSE)</f>
        <v>College of Engineering and Computer Science (CECS) - Civil, Environmental, and Construction Engineering - IR Contracts</v>
      </c>
      <c r="BD1264" t="str">
        <f>VLOOKUP(BB1264,'[1]ACN Audit Supervisory Organ - M'!$A:$I,4,FALSE)</f>
        <v>SUP_1344</v>
      </c>
    </row>
    <row r="1265" spans="1:56" x14ac:dyDescent="0.2">
      <c r="A1265" t="s">
        <v>41192</v>
      </c>
      <c r="B1265" t="s">
        <v>33</v>
      </c>
      <c r="C1265" t="s">
        <v>33</v>
      </c>
      <c r="O1265" s="9">
        <v>43862</v>
      </c>
      <c r="P1265" s="9">
        <v>43862</v>
      </c>
      <c r="Q1265" t="s">
        <v>43769</v>
      </c>
      <c r="R1265" t="s">
        <v>43770</v>
      </c>
      <c r="S1265" t="s">
        <v>43771</v>
      </c>
      <c r="T1265" t="s">
        <v>43771</v>
      </c>
      <c r="U1265" t="s">
        <v>43772</v>
      </c>
      <c r="V1265" t="s">
        <v>43773</v>
      </c>
      <c r="W1265" s="10">
        <v>40</v>
      </c>
      <c r="X1265" t="s">
        <v>33</v>
      </c>
      <c r="Y1265" s="11">
        <v>1024</v>
      </c>
      <c r="Z1265" t="s">
        <v>44951</v>
      </c>
      <c r="AA1265" t="s">
        <v>43775</v>
      </c>
      <c r="AB1265" t="s">
        <v>43776</v>
      </c>
      <c r="AE1265" t="s">
        <v>43777</v>
      </c>
      <c r="AF1265" t="s">
        <v>43778</v>
      </c>
      <c r="AG1265" t="s">
        <v>43779</v>
      </c>
      <c r="AH1265" t="s">
        <v>43780</v>
      </c>
      <c r="AI1265" t="s">
        <v>44952</v>
      </c>
      <c r="AJ1265" t="s">
        <v>44953</v>
      </c>
      <c r="AK1265" t="s">
        <v>43843</v>
      </c>
      <c r="AL1265" t="s">
        <v>43844</v>
      </c>
      <c r="AM1265" t="s">
        <v>43948</v>
      </c>
      <c r="AN1265" t="s">
        <v>43949</v>
      </c>
      <c r="AO1265" t="s">
        <v>43787</v>
      </c>
      <c r="AP1265" t="s">
        <v>43788</v>
      </c>
      <c r="AS1265" t="s">
        <v>43789</v>
      </c>
      <c r="AT1265" t="s">
        <v>43790</v>
      </c>
      <c r="AU1265" t="s">
        <v>43793</v>
      </c>
      <c r="AV1265" t="s">
        <v>43793</v>
      </c>
      <c r="AW1265" t="s">
        <v>43815</v>
      </c>
      <c r="AX1265" t="s">
        <v>37194</v>
      </c>
      <c r="AY1265" s="12">
        <v>115534</v>
      </c>
      <c r="AZ1265" t="s">
        <v>41192</v>
      </c>
      <c r="BA1265" t="s">
        <v>35109</v>
      </c>
      <c r="BB1265" t="str">
        <f>VLOOKUP(BA1265,Sheet1!A:B,2,FALSE)</f>
        <v>P-12668</v>
      </c>
      <c r="BC1265" t="str">
        <f>VLOOKUP(BB1265,'[1]ACN Audit Supervisory Organ - M'!$A:$I,3,FALSE)</f>
        <v>College of Sciences (COS) - Department of Physics</v>
      </c>
      <c r="BD1265" t="str">
        <f>VLOOKUP(BB1265,'[1]ACN Audit Supervisory Organ - M'!$A:$I,4,FALSE)</f>
        <v>SUP_3257</v>
      </c>
    </row>
    <row r="1266" spans="1:56" x14ac:dyDescent="0.2">
      <c r="A1266" t="s">
        <v>41192</v>
      </c>
      <c r="B1266" t="s">
        <v>15</v>
      </c>
      <c r="C1266" t="s">
        <v>15</v>
      </c>
      <c r="O1266" s="9">
        <v>43862</v>
      </c>
      <c r="P1266" s="9">
        <v>43862</v>
      </c>
      <c r="Q1266" t="s">
        <v>43769</v>
      </c>
      <c r="R1266" t="s">
        <v>43770</v>
      </c>
      <c r="S1266" t="s">
        <v>43771</v>
      </c>
      <c r="T1266" t="s">
        <v>43771</v>
      </c>
      <c r="U1266" t="s">
        <v>43772</v>
      </c>
      <c r="V1266" t="s">
        <v>43773</v>
      </c>
      <c r="W1266" s="10">
        <v>40</v>
      </c>
      <c r="X1266" t="s">
        <v>15</v>
      </c>
      <c r="Y1266" s="11">
        <v>1032</v>
      </c>
      <c r="Z1266" t="s">
        <v>44951</v>
      </c>
      <c r="AA1266" t="s">
        <v>43775</v>
      </c>
      <c r="AB1266" t="s">
        <v>43776</v>
      </c>
      <c r="AE1266" t="s">
        <v>43777</v>
      </c>
      <c r="AF1266" t="s">
        <v>43778</v>
      </c>
      <c r="AG1266" t="s">
        <v>43779</v>
      </c>
      <c r="AH1266" t="s">
        <v>43780</v>
      </c>
      <c r="AI1266" t="s">
        <v>44952</v>
      </c>
      <c r="AJ1266" t="s">
        <v>44953</v>
      </c>
      <c r="AK1266" t="s">
        <v>43843</v>
      </c>
      <c r="AL1266" t="s">
        <v>43844</v>
      </c>
      <c r="AM1266" t="s">
        <v>43948</v>
      </c>
      <c r="AN1266" t="s">
        <v>43949</v>
      </c>
      <c r="AO1266" t="s">
        <v>43787</v>
      </c>
      <c r="AP1266" t="s">
        <v>43788</v>
      </c>
      <c r="AS1266" t="s">
        <v>43789</v>
      </c>
      <c r="AT1266" t="s">
        <v>43790</v>
      </c>
      <c r="AU1266" t="s">
        <v>43793</v>
      </c>
      <c r="AV1266" t="s">
        <v>43793</v>
      </c>
      <c r="AW1266" t="s">
        <v>43815</v>
      </c>
      <c r="AX1266" t="s">
        <v>37119</v>
      </c>
      <c r="AY1266" s="12">
        <v>91875</v>
      </c>
      <c r="AZ1266" t="s">
        <v>41192</v>
      </c>
      <c r="BA1266" t="s">
        <v>35109</v>
      </c>
      <c r="BB1266" t="str">
        <f>VLOOKUP(BA1266,Sheet1!A:B,2,FALSE)</f>
        <v>P-12668</v>
      </c>
      <c r="BC1266" t="str">
        <f>VLOOKUP(BB1266,'[1]ACN Audit Supervisory Organ - M'!$A:$I,3,FALSE)</f>
        <v>College of Sciences (COS) - Department of Physics</v>
      </c>
      <c r="BD1266" t="str">
        <f>VLOOKUP(BB1266,'[1]ACN Audit Supervisory Organ - M'!$A:$I,4,FALSE)</f>
        <v>SUP_3257</v>
      </c>
    </row>
    <row r="1267" spans="1:56" x14ac:dyDescent="0.2">
      <c r="A1267" t="s">
        <v>41192</v>
      </c>
      <c r="B1267" t="s">
        <v>11039</v>
      </c>
      <c r="C1267" t="s">
        <v>11039</v>
      </c>
      <c r="O1267" s="9">
        <v>43862</v>
      </c>
      <c r="P1267" s="9">
        <v>43862</v>
      </c>
      <c r="Q1267" t="s">
        <v>43769</v>
      </c>
      <c r="R1267" t="s">
        <v>43770</v>
      </c>
      <c r="S1267" t="s">
        <v>43771</v>
      </c>
      <c r="T1267" t="s">
        <v>43771</v>
      </c>
      <c r="U1267" t="s">
        <v>43772</v>
      </c>
      <c r="V1267" t="s">
        <v>43773</v>
      </c>
      <c r="W1267" s="10">
        <v>40</v>
      </c>
      <c r="X1267" t="s">
        <v>11039</v>
      </c>
      <c r="Y1267" s="11">
        <v>1093</v>
      </c>
      <c r="Z1267" t="s">
        <v>44954</v>
      </c>
      <c r="AA1267" t="s">
        <v>43775</v>
      </c>
      <c r="AB1267" t="s">
        <v>43776</v>
      </c>
      <c r="AE1267" t="s">
        <v>43777</v>
      </c>
      <c r="AF1267" t="s">
        <v>43778</v>
      </c>
      <c r="AG1267" t="s">
        <v>43839</v>
      </c>
      <c r="AH1267" t="s">
        <v>43840</v>
      </c>
      <c r="AI1267" t="s">
        <v>44955</v>
      </c>
      <c r="AJ1267" t="s">
        <v>44956</v>
      </c>
      <c r="AK1267" t="s">
        <v>43895</v>
      </c>
      <c r="AL1267" t="s">
        <v>43896</v>
      </c>
      <c r="AM1267" t="s">
        <v>43948</v>
      </c>
      <c r="AN1267" t="s">
        <v>43949</v>
      </c>
      <c r="AO1267" t="s">
        <v>43787</v>
      </c>
      <c r="AP1267" t="s">
        <v>43788</v>
      </c>
      <c r="AS1267" t="s">
        <v>43789</v>
      </c>
      <c r="AT1267" t="s">
        <v>43790</v>
      </c>
      <c r="AU1267" t="s">
        <v>43793</v>
      </c>
      <c r="AV1267" t="s">
        <v>43793</v>
      </c>
      <c r="AW1267" t="s">
        <v>43815</v>
      </c>
      <c r="AX1267" t="s">
        <v>40347</v>
      </c>
      <c r="AY1267" s="12">
        <v>50000</v>
      </c>
      <c r="AZ1267" t="s">
        <v>41192</v>
      </c>
      <c r="BA1267" t="s">
        <v>36766</v>
      </c>
      <c r="BB1267" t="str">
        <f>VLOOKUP(BA1267,Sheet1!A:B,2,FALSE)</f>
        <v>P-14780</v>
      </c>
      <c r="BC1267" t="str">
        <f>VLOOKUP(BB1267,'[1]ACN Audit Supervisory Organ - M'!$A:$I,3,FALSE)</f>
        <v>College of Sciences (COS) - Department of Physics</v>
      </c>
      <c r="BD1267" t="str">
        <f>VLOOKUP(BB1267,'[1]ACN Audit Supervisory Organ - M'!$A:$I,4,FALSE)</f>
        <v>SUP_3259</v>
      </c>
    </row>
    <row r="1268" spans="1:56" x14ac:dyDescent="0.2">
      <c r="A1268" t="s">
        <v>41192</v>
      </c>
      <c r="B1268" t="s">
        <v>4739</v>
      </c>
      <c r="C1268" t="s">
        <v>4739</v>
      </c>
      <c r="O1268" s="9">
        <v>43862</v>
      </c>
      <c r="P1268" s="9">
        <v>43862</v>
      </c>
      <c r="Q1268" t="s">
        <v>43769</v>
      </c>
      <c r="R1268" t="s">
        <v>43770</v>
      </c>
      <c r="S1268" t="s">
        <v>43771</v>
      </c>
      <c r="T1268" t="s">
        <v>43771</v>
      </c>
      <c r="U1268" t="s">
        <v>43772</v>
      </c>
      <c r="V1268" t="s">
        <v>43773</v>
      </c>
      <c r="W1268" s="10">
        <v>40</v>
      </c>
      <c r="X1268" t="s">
        <v>4739</v>
      </c>
      <c r="Y1268" s="11">
        <v>1101</v>
      </c>
      <c r="Z1268" t="s">
        <v>44951</v>
      </c>
      <c r="AA1268" t="s">
        <v>43775</v>
      </c>
      <c r="AB1268" t="s">
        <v>43776</v>
      </c>
      <c r="AE1268" t="s">
        <v>43777</v>
      </c>
      <c r="AF1268" t="s">
        <v>43778</v>
      </c>
      <c r="AG1268" t="s">
        <v>43839</v>
      </c>
      <c r="AH1268" t="s">
        <v>43840</v>
      </c>
      <c r="AI1268" t="s">
        <v>44955</v>
      </c>
      <c r="AJ1268" t="s">
        <v>44956</v>
      </c>
      <c r="AK1268" t="s">
        <v>43895</v>
      </c>
      <c r="AL1268" t="s">
        <v>43896</v>
      </c>
      <c r="AM1268" t="s">
        <v>43948</v>
      </c>
      <c r="AN1268" t="s">
        <v>43949</v>
      </c>
      <c r="AO1268" t="s">
        <v>43787</v>
      </c>
      <c r="AP1268" t="s">
        <v>43788</v>
      </c>
      <c r="AS1268" t="s">
        <v>43789</v>
      </c>
      <c r="AT1268" t="s">
        <v>43790</v>
      </c>
      <c r="AU1268" t="s">
        <v>43793</v>
      </c>
      <c r="AV1268" t="s">
        <v>43793</v>
      </c>
      <c r="AW1268" t="s">
        <v>43815</v>
      </c>
      <c r="AX1268" t="s">
        <v>40348</v>
      </c>
      <c r="AY1268" s="12">
        <v>54119</v>
      </c>
      <c r="AZ1268" t="s">
        <v>41192</v>
      </c>
      <c r="BA1268" t="s">
        <v>35109</v>
      </c>
      <c r="BB1268" t="str">
        <f>VLOOKUP(BA1268,Sheet1!A:B,2,FALSE)</f>
        <v>P-12668</v>
      </c>
      <c r="BC1268" t="str">
        <f>VLOOKUP(BB1268,'[1]ACN Audit Supervisory Organ - M'!$A:$I,3,FALSE)</f>
        <v>College of Sciences (COS) - Department of Physics</v>
      </c>
      <c r="BD1268" t="str">
        <f>VLOOKUP(BB1268,'[1]ACN Audit Supervisory Organ - M'!$A:$I,4,FALSE)</f>
        <v>SUP_3257</v>
      </c>
    </row>
    <row r="1269" spans="1:56" x14ac:dyDescent="0.2">
      <c r="A1269" t="s">
        <v>41192</v>
      </c>
      <c r="B1269" t="s">
        <v>3429</v>
      </c>
      <c r="C1269" t="s">
        <v>3429</v>
      </c>
      <c r="O1269" s="9">
        <v>43862</v>
      </c>
      <c r="P1269" s="9">
        <v>43862</v>
      </c>
      <c r="Q1269" t="s">
        <v>43769</v>
      </c>
      <c r="R1269" t="s">
        <v>43770</v>
      </c>
      <c r="S1269" t="s">
        <v>43890</v>
      </c>
      <c r="T1269" t="s">
        <v>43891</v>
      </c>
      <c r="U1269" t="s">
        <v>43772</v>
      </c>
      <c r="V1269" t="s">
        <v>43773</v>
      </c>
      <c r="W1269" s="10">
        <v>40</v>
      </c>
      <c r="X1269" t="s">
        <v>3429</v>
      </c>
      <c r="Y1269" s="11">
        <v>1110</v>
      </c>
      <c r="Z1269" t="s">
        <v>44957</v>
      </c>
      <c r="AA1269" t="s">
        <v>43775</v>
      </c>
      <c r="AB1269" t="s">
        <v>43776</v>
      </c>
      <c r="AE1269" t="s">
        <v>43777</v>
      </c>
      <c r="AF1269" t="s">
        <v>43778</v>
      </c>
      <c r="AG1269" t="s">
        <v>43839</v>
      </c>
      <c r="AH1269" t="s">
        <v>43840</v>
      </c>
      <c r="AI1269" t="s">
        <v>44955</v>
      </c>
      <c r="AJ1269" t="s">
        <v>44956</v>
      </c>
      <c r="AK1269" t="s">
        <v>43895</v>
      </c>
      <c r="AL1269" t="s">
        <v>43896</v>
      </c>
      <c r="AM1269" t="s">
        <v>43948</v>
      </c>
      <c r="AN1269" t="s">
        <v>43949</v>
      </c>
      <c r="AO1269" t="s">
        <v>43787</v>
      </c>
      <c r="AP1269" t="s">
        <v>43788</v>
      </c>
      <c r="AS1269" t="s">
        <v>43789</v>
      </c>
      <c r="AT1269" t="s">
        <v>43790</v>
      </c>
      <c r="AU1269" t="s">
        <v>43793</v>
      </c>
      <c r="AV1269" t="s">
        <v>43793</v>
      </c>
      <c r="AW1269" t="s">
        <v>43792</v>
      </c>
      <c r="AX1269" t="s">
        <v>33921</v>
      </c>
      <c r="AY1269" s="12">
        <v>50000</v>
      </c>
      <c r="AZ1269" t="s">
        <v>41192</v>
      </c>
      <c r="BA1269" t="s">
        <v>35248</v>
      </c>
      <c r="BB1269" t="str">
        <f>VLOOKUP(BA1269,Sheet1!A:B,2,FALSE)</f>
        <v>P-12921</v>
      </c>
      <c r="BC1269" t="str">
        <f>VLOOKUP(BB1269,'[1]ACN Audit Supervisory Organ - M'!$A:$I,3,FALSE)</f>
        <v>College of Sciences (COS) - Dean's Office Operations</v>
      </c>
      <c r="BD1269" t="str">
        <f>VLOOKUP(BB1269,'[1]ACN Audit Supervisory Organ - M'!$A:$I,4,FALSE)</f>
        <v>SUP_1997</v>
      </c>
    </row>
    <row r="1270" spans="1:56" x14ac:dyDescent="0.2">
      <c r="A1270" t="s">
        <v>41385</v>
      </c>
      <c r="B1270" t="s">
        <v>3429</v>
      </c>
      <c r="C1270" t="s">
        <v>3429</v>
      </c>
      <c r="O1270" s="9">
        <v>43862</v>
      </c>
      <c r="P1270" s="9">
        <v>43862</v>
      </c>
      <c r="Q1270" t="s">
        <v>43769</v>
      </c>
      <c r="R1270" t="s">
        <v>43770</v>
      </c>
      <c r="S1270" t="s">
        <v>43890</v>
      </c>
      <c r="T1270" t="s">
        <v>43891</v>
      </c>
      <c r="U1270" t="s">
        <v>43772</v>
      </c>
      <c r="V1270" t="s">
        <v>43773</v>
      </c>
      <c r="W1270" s="10">
        <v>40</v>
      </c>
      <c r="X1270" t="s">
        <v>3429</v>
      </c>
      <c r="Y1270" s="11">
        <v>1110</v>
      </c>
      <c r="Z1270" t="s">
        <v>44958</v>
      </c>
      <c r="AA1270" t="s">
        <v>43775</v>
      </c>
      <c r="AB1270" t="s">
        <v>43776</v>
      </c>
      <c r="AE1270" t="s">
        <v>43777</v>
      </c>
      <c r="AF1270" t="s">
        <v>43778</v>
      </c>
      <c r="AG1270" t="s">
        <v>43779</v>
      </c>
      <c r="AH1270" t="s">
        <v>43780</v>
      </c>
      <c r="AI1270" t="s">
        <v>43915</v>
      </c>
      <c r="AJ1270" t="s">
        <v>43916</v>
      </c>
      <c r="AK1270" t="s">
        <v>43843</v>
      </c>
      <c r="AL1270" t="s">
        <v>43844</v>
      </c>
      <c r="AM1270" t="s">
        <v>43917</v>
      </c>
      <c r="AN1270" t="s">
        <v>43918</v>
      </c>
      <c r="AO1270" t="s">
        <v>43787</v>
      </c>
      <c r="AP1270" t="s">
        <v>43788</v>
      </c>
      <c r="AS1270" t="s">
        <v>43789</v>
      </c>
      <c r="AT1270" t="s">
        <v>43790</v>
      </c>
      <c r="AU1270" t="s">
        <v>43793</v>
      </c>
      <c r="AV1270" t="s">
        <v>43793</v>
      </c>
      <c r="AW1270" t="s">
        <v>43792</v>
      </c>
      <c r="AX1270" t="s">
        <v>34410</v>
      </c>
      <c r="AY1270" s="12">
        <v>50000</v>
      </c>
      <c r="AZ1270" t="s">
        <v>41385</v>
      </c>
      <c r="BA1270" t="s">
        <v>34802</v>
      </c>
      <c r="BB1270" t="str">
        <f>VLOOKUP(BA1270,Sheet1!A:B,2,FALSE)</f>
        <v>P-22142</v>
      </c>
      <c r="BC1270" t="str">
        <f>VLOOKUP(BB1270,'[1]ACN Audit Supervisory Organ - M'!$A:$I,3,FALSE)</f>
        <v>College of Engineering and Computer Science (CECS) - Materials Science and Engineering (MSE)</v>
      </c>
      <c r="BD1270" t="str">
        <f>VLOOKUP(BB1270,'[1]ACN Audit Supervisory Organ - M'!$A:$I,4,FALSE)</f>
        <v>SUP_3022</v>
      </c>
    </row>
    <row r="1271" spans="1:56" x14ac:dyDescent="0.2">
      <c r="A1271" t="s">
        <v>41799</v>
      </c>
      <c r="B1271" t="s">
        <v>75</v>
      </c>
      <c r="C1271" t="s">
        <v>75</v>
      </c>
      <c r="O1271" s="9">
        <v>43862</v>
      </c>
      <c r="P1271" s="9">
        <v>43862</v>
      </c>
      <c r="Q1271" t="s">
        <v>43769</v>
      </c>
      <c r="R1271" t="s">
        <v>43770</v>
      </c>
      <c r="S1271" t="s">
        <v>43771</v>
      </c>
      <c r="T1271" t="s">
        <v>43771</v>
      </c>
      <c r="U1271" t="s">
        <v>43772</v>
      </c>
      <c r="V1271" t="s">
        <v>43773</v>
      </c>
      <c r="W1271" s="10">
        <v>40</v>
      </c>
      <c r="X1271" t="s">
        <v>75</v>
      </c>
      <c r="Y1271" s="11">
        <v>1289</v>
      </c>
      <c r="Z1271" t="s">
        <v>44959</v>
      </c>
      <c r="AA1271" t="s">
        <v>43775</v>
      </c>
      <c r="AB1271" t="s">
        <v>43776</v>
      </c>
      <c r="AE1271" t="s">
        <v>43777</v>
      </c>
      <c r="AF1271" t="s">
        <v>43778</v>
      </c>
      <c r="AG1271" t="s">
        <v>43779</v>
      </c>
      <c r="AH1271" t="s">
        <v>43780</v>
      </c>
      <c r="AI1271" t="s">
        <v>44960</v>
      </c>
      <c r="AJ1271" t="s">
        <v>44961</v>
      </c>
      <c r="AK1271" t="s">
        <v>43843</v>
      </c>
      <c r="AL1271" t="s">
        <v>43844</v>
      </c>
      <c r="AM1271" t="s">
        <v>43948</v>
      </c>
      <c r="AN1271" t="s">
        <v>43949</v>
      </c>
      <c r="AO1271" t="s">
        <v>43787</v>
      </c>
      <c r="AP1271" t="s">
        <v>43788</v>
      </c>
      <c r="AS1271" t="s">
        <v>43789</v>
      </c>
      <c r="AT1271" t="s">
        <v>43790</v>
      </c>
      <c r="AU1271" t="s">
        <v>43793</v>
      </c>
      <c r="AV1271" t="s">
        <v>43793</v>
      </c>
      <c r="AW1271" t="s">
        <v>43792</v>
      </c>
      <c r="AX1271" t="s">
        <v>35212</v>
      </c>
      <c r="AY1271" s="12">
        <v>46470</v>
      </c>
      <c r="AZ1271" t="s">
        <v>41799</v>
      </c>
      <c r="BA1271" t="s">
        <v>37215</v>
      </c>
      <c r="BB1271" t="str">
        <f>VLOOKUP(BA1271,Sheet1!A:B,2,FALSE)</f>
        <v>P-10635</v>
      </c>
      <c r="BC1271" t="str">
        <f>VLOOKUP(BB1271,'[1]ACN Audit Supervisory Organ - M'!$A:$I,3,FALSE)</f>
        <v>College of Sciences (COS) - Political Science</v>
      </c>
      <c r="BD1271" t="str">
        <f>VLOOKUP(BB1271,'[1]ACN Audit Supervisory Organ - M'!$A:$I,4,FALSE)</f>
        <v>SUP_3330</v>
      </c>
    </row>
    <row r="1272" spans="1:56" x14ac:dyDescent="0.2">
      <c r="A1272" t="s">
        <v>41799</v>
      </c>
      <c r="B1272" t="s">
        <v>575</v>
      </c>
      <c r="C1272" t="s">
        <v>8041</v>
      </c>
      <c r="O1272" s="9">
        <v>43862</v>
      </c>
      <c r="P1272" s="9">
        <v>43862</v>
      </c>
      <c r="Q1272" t="s">
        <v>43769</v>
      </c>
      <c r="R1272" t="s">
        <v>43770</v>
      </c>
      <c r="S1272" t="s">
        <v>43771</v>
      </c>
      <c r="T1272" t="s">
        <v>43771</v>
      </c>
      <c r="U1272" t="s">
        <v>43772</v>
      </c>
      <c r="V1272" t="s">
        <v>43773</v>
      </c>
      <c r="W1272" s="10">
        <v>40</v>
      </c>
      <c r="X1272" t="s">
        <v>575</v>
      </c>
      <c r="Y1272" s="11">
        <v>2525</v>
      </c>
      <c r="Z1272" t="s">
        <v>44962</v>
      </c>
      <c r="AA1272" t="s">
        <v>43775</v>
      </c>
      <c r="AB1272" t="s">
        <v>43776</v>
      </c>
      <c r="AE1272" t="s">
        <v>43777</v>
      </c>
      <c r="AF1272" t="s">
        <v>43778</v>
      </c>
      <c r="AG1272" t="s">
        <v>43779</v>
      </c>
      <c r="AH1272" t="s">
        <v>43780</v>
      </c>
      <c r="AI1272" t="s">
        <v>44963</v>
      </c>
      <c r="AJ1272" t="s">
        <v>44964</v>
      </c>
      <c r="AK1272" t="s">
        <v>43843</v>
      </c>
      <c r="AL1272" t="s">
        <v>43844</v>
      </c>
      <c r="AM1272" t="s">
        <v>43948</v>
      </c>
      <c r="AN1272" t="s">
        <v>43949</v>
      </c>
      <c r="AO1272" t="s">
        <v>43787</v>
      </c>
      <c r="AP1272" t="s">
        <v>43788</v>
      </c>
      <c r="AS1272" t="s">
        <v>43789</v>
      </c>
      <c r="AT1272" t="s">
        <v>43790</v>
      </c>
      <c r="AU1272" t="s">
        <v>43793</v>
      </c>
      <c r="AV1272" t="s">
        <v>43793</v>
      </c>
      <c r="AW1272" t="s">
        <v>43792</v>
      </c>
      <c r="AX1272" t="s">
        <v>35406</v>
      </c>
      <c r="AY1272" s="12">
        <v>62504</v>
      </c>
      <c r="AZ1272" t="s">
        <v>41799</v>
      </c>
      <c r="BA1272" t="s">
        <v>38888</v>
      </c>
      <c r="BB1272" t="str">
        <f>VLOOKUP(BA1272,Sheet1!A:B,2,FALSE)</f>
        <v>P-17814</v>
      </c>
      <c r="BC1272" t="str">
        <f>VLOOKUP(BB1272,'[1]ACN Audit Supervisory Organ - M'!$A:$I,3,FALSE)</f>
        <v>College of Sciences (COS) - Political Science</v>
      </c>
      <c r="BD1272" t="str">
        <f>VLOOKUP(BB1272,'[1]ACN Audit Supervisory Organ - M'!$A:$I,4,FALSE)</f>
        <v>SUP_3331</v>
      </c>
    </row>
    <row r="1273" spans="1:56" x14ac:dyDescent="0.2">
      <c r="A1273" t="s">
        <v>41799</v>
      </c>
      <c r="B1273" t="s">
        <v>33</v>
      </c>
      <c r="C1273" t="s">
        <v>33</v>
      </c>
      <c r="O1273" s="9">
        <v>43862</v>
      </c>
      <c r="P1273" s="9">
        <v>43862</v>
      </c>
      <c r="Q1273" t="s">
        <v>43769</v>
      </c>
      <c r="R1273" t="s">
        <v>43770</v>
      </c>
      <c r="S1273" t="s">
        <v>43771</v>
      </c>
      <c r="T1273" t="s">
        <v>43771</v>
      </c>
      <c r="U1273" t="s">
        <v>43772</v>
      </c>
      <c r="V1273" t="s">
        <v>43773</v>
      </c>
      <c r="W1273" s="10">
        <v>40</v>
      </c>
      <c r="X1273" t="s">
        <v>33</v>
      </c>
      <c r="Y1273" s="11">
        <v>1024</v>
      </c>
      <c r="Z1273" t="s">
        <v>44959</v>
      </c>
      <c r="AA1273" t="s">
        <v>43775</v>
      </c>
      <c r="AB1273" t="s">
        <v>43776</v>
      </c>
      <c r="AE1273" t="s">
        <v>43777</v>
      </c>
      <c r="AF1273" t="s">
        <v>43778</v>
      </c>
      <c r="AG1273" t="s">
        <v>43779</v>
      </c>
      <c r="AH1273" t="s">
        <v>43780</v>
      </c>
      <c r="AI1273" t="s">
        <v>44960</v>
      </c>
      <c r="AJ1273" t="s">
        <v>44961</v>
      </c>
      <c r="AK1273" t="s">
        <v>43843</v>
      </c>
      <c r="AL1273" t="s">
        <v>43844</v>
      </c>
      <c r="AM1273" t="s">
        <v>43948</v>
      </c>
      <c r="AN1273" t="s">
        <v>43949</v>
      </c>
      <c r="AO1273" t="s">
        <v>43787</v>
      </c>
      <c r="AP1273" t="s">
        <v>43788</v>
      </c>
      <c r="AS1273" t="s">
        <v>43789</v>
      </c>
      <c r="AT1273" t="s">
        <v>43790</v>
      </c>
      <c r="AU1273" t="s">
        <v>43793</v>
      </c>
      <c r="AV1273" t="s">
        <v>43793</v>
      </c>
      <c r="AW1273" t="s">
        <v>43815</v>
      </c>
      <c r="AX1273" t="s">
        <v>36099</v>
      </c>
      <c r="AY1273" s="12">
        <v>122092</v>
      </c>
      <c r="AZ1273" t="s">
        <v>41799</v>
      </c>
      <c r="BA1273" t="s">
        <v>37215</v>
      </c>
      <c r="BB1273" t="str">
        <f>VLOOKUP(BA1273,Sheet1!A:B,2,FALSE)</f>
        <v>P-10635</v>
      </c>
      <c r="BC1273" t="str">
        <f>VLOOKUP(BB1273,'[1]ACN Audit Supervisory Organ - M'!$A:$I,3,FALSE)</f>
        <v>College of Sciences (COS) - Political Science</v>
      </c>
      <c r="BD1273" t="str">
        <f>VLOOKUP(BB1273,'[1]ACN Audit Supervisory Organ - M'!$A:$I,4,FALSE)</f>
        <v>SUP_3330</v>
      </c>
    </row>
    <row r="1274" spans="1:56" x14ac:dyDescent="0.2">
      <c r="A1274" t="s">
        <v>41799</v>
      </c>
      <c r="B1274" t="s">
        <v>33</v>
      </c>
      <c r="C1274" t="s">
        <v>33</v>
      </c>
      <c r="O1274" s="9">
        <v>43862</v>
      </c>
      <c r="P1274" s="9">
        <v>43862</v>
      </c>
      <c r="Q1274" t="s">
        <v>43769</v>
      </c>
      <c r="R1274" t="s">
        <v>43770</v>
      </c>
      <c r="S1274" t="s">
        <v>43771</v>
      </c>
      <c r="T1274" t="s">
        <v>43771</v>
      </c>
      <c r="U1274" t="s">
        <v>43772</v>
      </c>
      <c r="V1274" t="s">
        <v>43773</v>
      </c>
      <c r="W1274" s="10">
        <v>40</v>
      </c>
      <c r="X1274" t="s">
        <v>33</v>
      </c>
      <c r="Y1274" s="11">
        <v>1024</v>
      </c>
      <c r="Z1274" t="s">
        <v>44959</v>
      </c>
      <c r="AA1274" t="s">
        <v>43775</v>
      </c>
      <c r="AB1274" t="s">
        <v>43776</v>
      </c>
      <c r="AE1274" t="s">
        <v>43777</v>
      </c>
      <c r="AF1274" t="s">
        <v>43778</v>
      </c>
      <c r="AG1274" t="s">
        <v>43779</v>
      </c>
      <c r="AH1274" t="s">
        <v>43780</v>
      </c>
      <c r="AI1274" t="s">
        <v>44960</v>
      </c>
      <c r="AJ1274" t="s">
        <v>44961</v>
      </c>
      <c r="AK1274" t="s">
        <v>43843</v>
      </c>
      <c r="AL1274" t="s">
        <v>43844</v>
      </c>
      <c r="AM1274" t="s">
        <v>43948</v>
      </c>
      <c r="AN1274" t="s">
        <v>43949</v>
      </c>
      <c r="AO1274" t="s">
        <v>43787</v>
      </c>
      <c r="AP1274" t="s">
        <v>43788</v>
      </c>
      <c r="AS1274" t="s">
        <v>43789</v>
      </c>
      <c r="AT1274" t="s">
        <v>43790</v>
      </c>
      <c r="AU1274" t="s">
        <v>43793</v>
      </c>
      <c r="AV1274" t="s">
        <v>43793</v>
      </c>
      <c r="AW1274" t="s">
        <v>43815</v>
      </c>
      <c r="AX1274" t="s">
        <v>37753</v>
      </c>
      <c r="AY1274" s="12">
        <v>182236</v>
      </c>
      <c r="AZ1274" t="s">
        <v>41799</v>
      </c>
      <c r="BA1274" t="s">
        <v>37215</v>
      </c>
      <c r="BB1274" t="str">
        <f>VLOOKUP(BA1274,Sheet1!A:B,2,FALSE)</f>
        <v>P-10635</v>
      </c>
      <c r="BC1274" t="str">
        <f>VLOOKUP(BB1274,'[1]ACN Audit Supervisory Organ - M'!$A:$I,3,FALSE)</f>
        <v>College of Sciences (COS) - Political Science</v>
      </c>
      <c r="BD1274" t="str">
        <f>VLOOKUP(BB1274,'[1]ACN Audit Supervisory Organ - M'!$A:$I,4,FALSE)</f>
        <v>SUP_3330</v>
      </c>
    </row>
    <row r="1275" spans="1:56" x14ac:dyDescent="0.2">
      <c r="A1275" t="s">
        <v>41799</v>
      </c>
      <c r="B1275" t="s">
        <v>2149</v>
      </c>
      <c r="C1275" t="s">
        <v>2149</v>
      </c>
      <c r="O1275" s="9">
        <v>43862</v>
      </c>
      <c r="P1275" s="9">
        <v>43862</v>
      </c>
      <c r="Q1275" t="s">
        <v>43769</v>
      </c>
      <c r="R1275" t="s">
        <v>43770</v>
      </c>
      <c r="S1275" t="s">
        <v>43771</v>
      </c>
      <c r="T1275" t="s">
        <v>43771</v>
      </c>
      <c r="U1275" t="s">
        <v>43772</v>
      </c>
      <c r="V1275" t="s">
        <v>43773</v>
      </c>
      <c r="W1275" s="10">
        <v>40</v>
      </c>
      <c r="X1275" t="s">
        <v>2149</v>
      </c>
      <c r="Y1275" s="11">
        <v>1037</v>
      </c>
      <c r="Z1275" t="s">
        <v>44959</v>
      </c>
      <c r="AA1275" t="s">
        <v>43775</v>
      </c>
      <c r="AB1275" t="s">
        <v>43776</v>
      </c>
      <c r="AE1275" t="s">
        <v>43777</v>
      </c>
      <c r="AF1275" t="s">
        <v>43778</v>
      </c>
      <c r="AG1275" t="s">
        <v>43779</v>
      </c>
      <c r="AH1275" t="s">
        <v>43780</v>
      </c>
      <c r="AI1275" t="s">
        <v>44960</v>
      </c>
      <c r="AJ1275" t="s">
        <v>44961</v>
      </c>
      <c r="AK1275" t="s">
        <v>43843</v>
      </c>
      <c r="AL1275" t="s">
        <v>43844</v>
      </c>
      <c r="AM1275" t="s">
        <v>43948</v>
      </c>
      <c r="AN1275" t="s">
        <v>43949</v>
      </c>
      <c r="AO1275" t="s">
        <v>43787</v>
      </c>
      <c r="AP1275" t="s">
        <v>43788</v>
      </c>
      <c r="AS1275" t="s">
        <v>43789</v>
      </c>
      <c r="AT1275" t="s">
        <v>43790</v>
      </c>
      <c r="AU1275" t="s">
        <v>43793</v>
      </c>
      <c r="AV1275" t="s">
        <v>43793</v>
      </c>
      <c r="AW1275" t="s">
        <v>43815</v>
      </c>
      <c r="AX1275" t="s">
        <v>37416</v>
      </c>
      <c r="AY1275" s="12">
        <v>70000</v>
      </c>
      <c r="AZ1275" t="s">
        <v>41799</v>
      </c>
      <c r="BA1275" t="s">
        <v>37215</v>
      </c>
      <c r="BB1275" t="str">
        <f>VLOOKUP(BA1275,Sheet1!A:B,2,FALSE)</f>
        <v>P-10635</v>
      </c>
      <c r="BC1275" t="str">
        <f>VLOOKUP(BB1275,'[1]ACN Audit Supervisory Organ - M'!$A:$I,3,FALSE)</f>
        <v>College of Sciences (COS) - Political Science</v>
      </c>
      <c r="BD1275" t="str">
        <f>VLOOKUP(BB1275,'[1]ACN Audit Supervisory Organ - M'!$A:$I,4,FALSE)</f>
        <v>SUP_3330</v>
      </c>
    </row>
    <row r="1276" spans="1:56" x14ac:dyDescent="0.2">
      <c r="A1276" t="s">
        <v>41799</v>
      </c>
      <c r="B1276" t="s">
        <v>2149</v>
      </c>
      <c r="C1276" t="s">
        <v>2149</v>
      </c>
      <c r="O1276" s="9">
        <v>43862</v>
      </c>
      <c r="P1276" s="9">
        <v>43862</v>
      </c>
      <c r="Q1276" t="s">
        <v>43769</v>
      </c>
      <c r="R1276" t="s">
        <v>43770</v>
      </c>
      <c r="S1276" t="s">
        <v>43771</v>
      </c>
      <c r="T1276" t="s">
        <v>43771</v>
      </c>
      <c r="U1276" t="s">
        <v>43772</v>
      </c>
      <c r="V1276" t="s">
        <v>43773</v>
      </c>
      <c r="W1276" s="10">
        <v>40</v>
      </c>
      <c r="X1276" t="s">
        <v>2149</v>
      </c>
      <c r="Y1276" s="11">
        <v>1037</v>
      </c>
      <c r="Z1276" t="s">
        <v>44959</v>
      </c>
      <c r="AA1276" t="s">
        <v>43775</v>
      </c>
      <c r="AB1276" t="s">
        <v>43776</v>
      </c>
      <c r="AE1276" t="s">
        <v>43777</v>
      </c>
      <c r="AF1276" t="s">
        <v>43778</v>
      </c>
      <c r="AG1276" t="s">
        <v>43779</v>
      </c>
      <c r="AH1276" t="s">
        <v>43780</v>
      </c>
      <c r="AI1276" t="s">
        <v>44960</v>
      </c>
      <c r="AJ1276" t="s">
        <v>44961</v>
      </c>
      <c r="AK1276" t="s">
        <v>43843</v>
      </c>
      <c r="AL1276" t="s">
        <v>43844</v>
      </c>
      <c r="AM1276" t="s">
        <v>43948</v>
      </c>
      <c r="AN1276" t="s">
        <v>43949</v>
      </c>
      <c r="AO1276" t="s">
        <v>43787</v>
      </c>
      <c r="AP1276" t="s">
        <v>43788</v>
      </c>
      <c r="AS1276" t="s">
        <v>43789</v>
      </c>
      <c r="AT1276" t="s">
        <v>43790</v>
      </c>
      <c r="AU1276" t="s">
        <v>43793</v>
      </c>
      <c r="AV1276" t="s">
        <v>43793</v>
      </c>
      <c r="AW1276" t="s">
        <v>43815</v>
      </c>
      <c r="AX1276" t="s">
        <v>39148</v>
      </c>
      <c r="AY1276" s="12">
        <v>75000</v>
      </c>
      <c r="AZ1276" t="s">
        <v>41799</v>
      </c>
      <c r="BA1276" t="s">
        <v>37215</v>
      </c>
      <c r="BB1276" t="str">
        <f>VLOOKUP(BA1276,Sheet1!A:B,2,FALSE)</f>
        <v>P-10635</v>
      </c>
      <c r="BC1276" t="str">
        <f>VLOOKUP(BB1276,'[1]ACN Audit Supervisory Organ - M'!$A:$I,3,FALSE)</f>
        <v>College of Sciences (COS) - Political Science</v>
      </c>
      <c r="BD1276" t="str">
        <f>VLOOKUP(BB1276,'[1]ACN Audit Supervisory Organ - M'!$A:$I,4,FALSE)</f>
        <v>SUP_3330</v>
      </c>
    </row>
    <row r="1277" spans="1:56" x14ac:dyDescent="0.2">
      <c r="A1277" t="s">
        <v>41799</v>
      </c>
      <c r="B1277" t="s">
        <v>129</v>
      </c>
      <c r="C1277" t="s">
        <v>129</v>
      </c>
      <c r="O1277" s="9">
        <v>43862</v>
      </c>
      <c r="P1277" s="9">
        <v>43862</v>
      </c>
      <c r="Q1277" t="s">
        <v>43769</v>
      </c>
      <c r="R1277" t="s">
        <v>43770</v>
      </c>
      <c r="S1277" t="s">
        <v>43771</v>
      </c>
      <c r="T1277" t="s">
        <v>43771</v>
      </c>
      <c r="U1277" t="s">
        <v>43772</v>
      </c>
      <c r="V1277" t="s">
        <v>43773</v>
      </c>
      <c r="W1277" s="10">
        <v>40</v>
      </c>
      <c r="X1277" t="s">
        <v>129</v>
      </c>
      <c r="Y1277" s="11">
        <v>1046</v>
      </c>
      <c r="Z1277" t="s">
        <v>44959</v>
      </c>
      <c r="AA1277" t="s">
        <v>43775</v>
      </c>
      <c r="AB1277" t="s">
        <v>43776</v>
      </c>
      <c r="AE1277" t="s">
        <v>43777</v>
      </c>
      <c r="AF1277" t="s">
        <v>43778</v>
      </c>
      <c r="AG1277" t="s">
        <v>43779</v>
      </c>
      <c r="AH1277" t="s">
        <v>43780</v>
      </c>
      <c r="AI1277" t="s">
        <v>44960</v>
      </c>
      <c r="AJ1277" t="s">
        <v>44961</v>
      </c>
      <c r="AK1277" t="s">
        <v>43843</v>
      </c>
      <c r="AL1277" t="s">
        <v>43844</v>
      </c>
      <c r="AM1277" t="s">
        <v>43948</v>
      </c>
      <c r="AN1277" t="s">
        <v>43949</v>
      </c>
      <c r="AO1277" t="s">
        <v>43787</v>
      </c>
      <c r="AP1277" t="s">
        <v>43788</v>
      </c>
      <c r="AS1277" t="s">
        <v>43789</v>
      </c>
      <c r="AT1277" t="s">
        <v>43790</v>
      </c>
      <c r="AU1277" t="s">
        <v>43793</v>
      </c>
      <c r="AV1277" t="s">
        <v>43793</v>
      </c>
      <c r="AW1277" t="s">
        <v>43815</v>
      </c>
      <c r="AX1277" t="s">
        <v>37868</v>
      </c>
      <c r="AY1277" s="12">
        <v>39072</v>
      </c>
      <c r="AZ1277" t="s">
        <v>41799</v>
      </c>
      <c r="BA1277" t="s">
        <v>37215</v>
      </c>
      <c r="BB1277" t="str">
        <f>VLOOKUP(BA1277,Sheet1!A:B,2,FALSE)</f>
        <v>P-10635</v>
      </c>
      <c r="BC1277" t="str">
        <f>VLOOKUP(BB1277,'[1]ACN Audit Supervisory Organ - M'!$A:$I,3,FALSE)</f>
        <v>College of Sciences (COS) - Political Science</v>
      </c>
      <c r="BD1277" t="str">
        <f>VLOOKUP(BB1277,'[1]ACN Audit Supervisory Organ - M'!$A:$I,4,FALSE)</f>
        <v>SUP_3330</v>
      </c>
    </row>
    <row r="1278" spans="1:56" x14ac:dyDescent="0.2">
      <c r="A1278" t="s">
        <v>41799</v>
      </c>
      <c r="B1278" t="s">
        <v>4739</v>
      </c>
      <c r="C1278" t="s">
        <v>4739</v>
      </c>
      <c r="O1278" s="9">
        <v>43862</v>
      </c>
      <c r="P1278" s="9">
        <v>43862</v>
      </c>
      <c r="Q1278" t="s">
        <v>43769</v>
      </c>
      <c r="R1278" t="s">
        <v>43770</v>
      </c>
      <c r="S1278" t="s">
        <v>43771</v>
      </c>
      <c r="T1278" t="s">
        <v>43771</v>
      </c>
      <c r="U1278" t="s">
        <v>43772</v>
      </c>
      <c r="V1278" t="s">
        <v>43773</v>
      </c>
      <c r="W1278" s="10">
        <v>40</v>
      </c>
      <c r="X1278" t="s">
        <v>4739</v>
      </c>
      <c r="Y1278" s="11">
        <v>1101</v>
      </c>
      <c r="Z1278" t="s">
        <v>44962</v>
      </c>
      <c r="AA1278" t="s">
        <v>43775</v>
      </c>
      <c r="AB1278" t="s">
        <v>43776</v>
      </c>
      <c r="AE1278" t="s">
        <v>43777</v>
      </c>
      <c r="AF1278" t="s">
        <v>43778</v>
      </c>
      <c r="AG1278" t="s">
        <v>43779</v>
      </c>
      <c r="AH1278" t="s">
        <v>43780</v>
      </c>
      <c r="AI1278" t="s">
        <v>44963</v>
      </c>
      <c r="AJ1278" t="s">
        <v>44964</v>
      </c>
      <c r="AK1278" t="s">
        <v>43843</v>
      </c>
      <c r="AL1278" t="s">
        <v>43844</v>
      </c>
      <c r="AM1278" t="s">
        <v>43948</v>
      </c>
      <c r="AN1278" t="s">
        <v>43949</v>
      </c>
      <c r="AO1278" t="s">
        <v>43787</v>
      </c>
      <c r="AP1278" t="s">
        <v>43788</v>
      </c>
      <c r="AS1278" t="s">
        <v>43789</v>
      </c>
      <c r="AT1278" t="s">
        <v>43790</v>
      </c>
      <c r="AU1278" t="s">
        <v>43793</v>
      </c>
      <c r="AV1278" t="s">
        <v>43793</v>
      </c>
      <c r="AW1278" t="s">
        <v>43815</v>
      </c>
      <c r="AX1278" t="s">
        <v>36185</v>
      </c>
      <c r="AY1278" s="12">
        <v>65999</v>
      </c>
      <c r="AZ1278" t="s">
        <v>41799</v>
      </c>
      <c r="BA1278" t="s">
        <v>38888</v>
      </c>
      <c r="BB1278" t="str">
        <f>VLOOKUP(BA1278,Sheet1!A:B,2,FALSE)</f>
        <v>P-17814</v>
      </c>
      <c r="BC1278" t="str">
        <f>VLOOKUP(BB1278,'[1]ACN Audit Supervisory Organ - M'!$A:$I,3,FALSE)</f>
        <v>College of Sciences (COS) - Political Science</v>
      </c>
      <c r="BD1278" t="str">
        <f>VLOOKUP(BB1278,'[1]ACN Audit Supervisory Organ - M'!$A:$I,4,FALSE)</f>
        <v>SUP_3331</v>
      </c>
    </row>
    <row r="1279" spans="1:56" x14ac:dyDescent="0.2">
      <c r="A1279" t="s">
        <v>41799</v>
      </c>
      <c r="B1279" t="s">
        <v>408</v>
      </c>
      <c r="C1279" t="s">
        <v>408</v>
      </c>
      <c r="O1279" s="9">
        <v>43862</v>
      </c>
      <c r="P1279" s="9">
        <v>43862</v>
      </c>
      <c r="Q1279" t="s">
        <v>43769</v>
      </c>
      <c r="R1279" t="s">
        <v>43770</v>
      </c>
      <c r="S1279" t="s">
        <v>43771</v>
      </c>
      <c r="T1279" t="s">
        <v>43771</v>
      </c>
      <c r="U1279" t="s">
        <v>44176</v>
      </c>
      <c r="V1279" t="s">
        <v>44177</v>
      </c>
      <c r="W1279" s="10">
        <v>40</v>
      </c>
      <c r="X1279" t="s">
        <v>408</v>
      </c>
      <c r="Y1279" s="11">
        <v>1119</v>
      </c>
      <c r="Z1279" t="s">
        <v>44959</v>
      </c>
      <c r="AA1279" t="s">
        <v>43775</v>
      </c>
      <c r="AB1279" t="s">
        <v>43776</v>
      </c>
      <c r="AE1279" t="s">
        <v>43777</v>
      </c>
      <c r="AF1279" t="s">
        <v>43778</v>
      </c>
      <c r="AG1279" t="s">
        <v>43779</v>
      </c>
      <c r="AH1279" t="s">
        <v>43780</v>
      </c>
      <c r="AI1279" t="s">
        <v>44963</v>
      </c>
      <c r="AJ1279" t="s">
        <v>44964</v>
      </c>
      <c r="AK1279" t="s">
        <v>43843</v>
      </c>
      <c r="AL1279" t="s">
        <v>43844</v>
      </c>
      <c r="AM1279" t="s">
        <v>43948</v>
      </c>
      <c r="AN1279" t="s">
        <v>43949</v>
      </c>
      <c r="AO1279" t="s">
        <v>43787</v>
      </c>
      <c r="AP1279" t="s">
        <v>43788</v>
      </c>
      <c r="AS1279" t="s">
        <v>43789</v>
      </c>
      <c r="AT1279" t="s">
        <v>43790</v>
      </c>
      <c r="AU1279" t="s">
        <v>43793</v>
      </c>
      <c r="AV1279" t="s">
        <v>43793</v>
      </c>
      <c r="AW1279" t="s">
        <v>43815</v>
      </c>
      <c r="AX1279" t="s">
        <v>38602</v>
      </c>
      <c r="AY1279" s="12">
        <v>76919</v>
      </c>
      <c r="AZ1279" t="s">
        <v>41799</v>
      </c>
      <c r="BA1279" t="s">
        <v>37215</v>
      </c>
      <c r="BB1279" t="str">
        <f>VLOOKUP(BA1279,Sheet1!A:B,2,FALSE)</f>
        <v>P-10635</v>
      </c>
      <c r="BC1279" t="str">
        <f>VLOOKUP(BB1279,'[1]ACN Audit Supervisory Organ - M'!$A:$I,3,FALSE)</f>
        <v>College of Sciences (COS) - Political Science</v>
      </c>
      <c r="BD1279" t="str">
        <f>VLOOKUP(BB1279,'[1]ACN Audit Supervisory Organ - M'!$A:$I,4,FALSE)</f>
        <v>SUP_3330</v>
      </c>
    </row>
    <row r="1280" spans="1:56" x14ac:dyDescent="0.2">
      <c r="A1280" t="s">
        <v>41799</v>
      </c>
      <c r="B1280" t="s">
        <v>123</v>
      </c>
      <c r="C1280" t="s">
        <v>123</v>
      </c>
      <c r="O1280" s="9">
        <v>43862</v>
      </c>
      <c r="P1280" s="9">
        <v>43862</v>
      </c>
      <c r="Q1280" t="s">
        <v>43769</v>
      </c>
      <c r="R1280" t="s">
        <v>43770</v>
      </c>
      <c r="S1280" t="s">
        <v>43771</v>
      </c>
      <c r="T1280" t="s">
        <v>43771</v>
      </c>
      <c r="U1280" t="s">
        <v>43772</v>
      </c>
      <c r="V1280" t="s">
        <v>43773</v>
      </c>
      <c r="W1280" s="10">
        <v>40</v>
      </c>
      <c r="X1280" t="s">
        <v>123</v>
      </c>
      <c r="Y1280" s="11">
        <v>1085</v>
      </c>
      <c r="Z1280" t="s">
        <v>44962</v>
      </c>
      <c r="AA1280" t="s">
        <v>43775</v>
      </c>
      <c r="AB1280" t="s">
        <v>43776</v>
      </c>
      <c r="AE1280" t="s">
        <v>43777</v>
      </c>
      <c r="AF1280" t="s">
        <v>43778</v>
      </c>
      <c r="AG1280" t="s">
        <v>43779</v>
      </c>
      <c r="AH1280" t="s">
        <v>43780</v>
      </c>
      <c r="AI1280" t="s">
        <v>44963</v>
      </c>
      <c r="AJ1280" t="s">
        <v>44964</v>
      </c>
      <c r="AK1280" t="s">
        <v>43843</v>
      </c>
      <c r="AL1280" t="s">
        <v>43844</v>
      </c>
      <c r="AM1280" t="s">
        <v>43948</v>
      </c>
      <c r="AN1280" t="s">
        <v>43949</v>
      </c>
      <c r="AO1280" t="s">
        <v>43787</v>
      </c>
      <c r="AP1280" t="s">
        <v>43788</v>
      </c>
      <c r="AS1280" t="s">
        <v>43789</v>
      </c>
      <c r="AT1280" t="s">
        <v>43790</v>
      </c>
      <c r="AU1280" t="s">
        <v>43793</v>
      </c>
      <c r="AV1280" t="s">
        <v>43793</v>
      </c>
      <c r="AW1280" t="s">
        <v>43815</v>
      </c>
      <c r="AX1280" t="s">
        <v>35605</v>
      </c>
      <c r="AY1280" s="12">
        <v>75525</v>
      </c>
      <c r="AZ1280" t="s">
        <v>41799</v>
      </c>
      <c r="BA1280" t="s">
        <v>38888</v>
      </c>
      <c r="BB1280" t="str">
        <f>VLOOKUP(BA1280,Sheet1!A:B,2,FALSE)</f>
        <v>P-17814</v>
      </c>
      <c r="BC1280" t="str">
        <f>VLOOKUP(BB1280,'[1]ACN Audit Supervisory Organ - M'!$A:$I,3,FALSE)</f>
        <v>College of Sciences (COS) - Political Science</v>
      </c>
      <c r="BD1280" t="str">
        <f>VLOOKUP(BB1280,'[1]ACN Audit Supervisory Organ - M'!$A:$I,4,FALSE)</f>
        <v>SUP_3331</v>
      </c>
    </row>
    <row r="1281" spans="1:56" x14ac:dyDescent="0.2">
      <c r="A1281" t="s">
        <v>41665</v>
      </c>
      <c r="B1281" t="s">
        <v>33</v>
      </c>
      <c r="C1281" t="s">
        <v>33</v>
      </c>
      <c r="O1281" s="9">
        <v>43862</v>
      </c>
      <c r="P1281" s="9">
        <v>43862</v>
      </c>
      <c r="Q1281" t="s">
        <v>43769</v>
      </c>
      <c r="R1281" t="s">
        <v>43770</v>
      </c>
      <c r="S1281" t="s">
        <v>43771</v>
      </c>
      <c r="T1281" t="s">
        <v>43771</v>
      </c>
      <c r="U1281" t="s">
        <v>43772</v>
      </c>
      <c r="V1281" t="s">
        <v>43773</v>
      </c>
      <c r="W1281" s="10">
        <v>40</v>
      </c>
      <c r="X1281" t="s">
        <v>33</v>
      </c>
      <c r="Y1281" s="11">
        <v>1024</v>
      </c>
      <c r="Z1281" t="s">
        <v>44965</v>
      </c>
      <c r="AA1281" t="s">
        <v>43775</v>
      </c>
      <c r="AB1281" t="s">
        <v>43776</v>
      </c>
      <c r="AE1281" t="s">
        <v>43777</v>
      </c>
      <c r="AF1281" t="s">
        <v>43778</v>
      </c>
      <c r="AG1281" t="s">
        <v>43779</v>
      </c>
      <c r="AH1281" t="s">
        <v>43780</v>
      </c>
      <c r="AI1281" t="s">
        <v>44966</v>
      </c>
      <c r="AJ1281" t="s">
        <v>44967</v>
      </c>
      <c r="AK1281" t="s">
        <v>43843</v>
      </c>
      <c r="AL1281" t="s">
        <v>43844</v>
      </c>
      <c r="AM1281" t="s">
        <v>41395</v>
      </c>
      <c r="AN1281" t="s">
        <v>43886</v>
      </c>
      <c r="AO1281" t="s">
        <v>43787</v>
      </c>
      <c r="AP1281" t="s">
        <v>43788</v>
      </c>
      <c r="AS1281" t="s">
        <v>43789</v>
      </c>
      <c r="AT1281" t="s">
        <v>43790</v>
      </c>
      <c r="AU1281" t="s">
        <v>43793</v>
      </c>
      <c r="AV1281" t="s">
        <v>43793</v>
      </c>
      <c r="AW1281" t="s">
        <v>43815</v>
      </c>
      <c r="AX1281" t="s">
        <v>36082</v>
      </c>
      <c r="AY1281" s="12">
        <v>141573</v>
      </c>
      <c r="AZ1281" t="s">
        <v>41665</v>
      </c>
      <c r="BA1281" t="s">
        <v>35181</v>
      </c>
      <c r="BB1281" t="str">
        <f>VLOOKUP(BA1281,Sheet1!A:B,2,FALSE)</f>
        <v>P-39263</v>
      </c>
      <c r="BC1281" t="str">
        <f>VLOOKUP(BB1281,'[1]ACN Audit Supervisory Organ - M'!$A:$I,3,FALSE)</f>
        <v>College of Nursing (CON) - Dean's Office - Administration</v>
      </c>
      <c r="BD1281" t="str">
        <f>VLOOKUP(BB1281,'[1]ACN Audit Supervisory Organ - M'!$A:$I,4,FALSE)</f>
        <v>SUP_5000</v>
      </c>
    </row>
    <row r="1282" spans="1:56" x14ac:dyDescent="0.2">
      <c r="A1282" t="s">
        <v>41665</v>
      </c>
      <c r="B1282" t="s">
        <v>33</v>
      </c>
      <c r="C1282" t="s">
        <v>33</v>
      </c>
      <c r="O1282" s="9">
        <v>43862</v>
      </c>
      <c r="P1282" s="9">
        <v>43862</v>
      </c>
      <c r="Q1282" t="s">
        <v>43769</v>
      </c>
      <c r="R1282" t="s">
        <v>43770</v>
      </c>
      <c r="S1282" t="s">
        <v>43771</v>
      </c>
      <c r="T1282" t="s">
        <v>43771</v>
      </c>
      <c r="U1282" t="s">
        <v>43772</v>
      </c>
      <c r="V1282" t="s">
        <v>43773</v>
      </c>
      <c r="W1282" s="10">
        <v>40</v>
      </c>
      <c r="X1282" t="s">
        <v>33</v>
      </c>
      <c r="Y1282" s="11">
        <v>1024</v>
      </c>
      <c r="Z1282" t="s">
        <v>44965</v>
      </c>
      <c r="AA1282" t="s">
        <v>43775</v>
      </c>
      <c r="AB1282" t="s">
        <v>43776</v>
      </c>
      <c r="AE1282" t="s">
        <v>43777</v>
      </c>
      <c r="AF1282" t="s">
        <v>43778</v>
      </c>
      <c r="AG1282" t="s">
        <v>43779</v>
      </c>
      <c r="AH1282" t="s">
        <v>43780</v>
      </c>
      <c r="AI1282" t="s">
        <v>44966</v>
      </c>
      <c r="AJ1282" t="s">
        <v>44967</v>
      </c>
      <c r="AK1282" t="s">
        <v>43843</v>
      </c>
      <c r="AL1282" t="s">
        <v>43844</v>
      </c>
      <c r="AM1282" t="s">
        <v>41395</v>
      </c>
      <c r="AN1282" t="s">
        <v>43886</v>
      </c>
      <c r="AO1282" t="s">
        <v>43787</v>
      </c>
      <c r="AP1282" t="s">
        <v>43788</v>
      </c>
      <c r="AS1282" t="s">
        <v>43789</v>
      </c>
      <c r="AT1282" t="s">
        <v>43790</v>
      </c>
      <c r="AU1282" t="s">
        <v>43793</v>
      </c>
      <c r="AV1282" t="s">
        <v>43793</v>
      </c>
      <c r="AW1282" t="s">
        <v>43815</v>
      </c>
      <c r="AX1282" t="s">
        <v>37785</v>
      </c>
      <c r="AY1282" s="12">
        <v>118766</v>
      </c>
      <c r="AZ1282" t="s">
        <v>41665</v>
      </c>
      <c r="BA1282" t="s">
        <v>35181</v>
      </c>
      <c r="BB1282" t="str">
        <f>VLOOKUP(BA1282,Sheet1!A:B,2,FALSE)</f>
        <v>P-39263</v>
      </c>
      <c r="BC1282" t="str">
        <f>VLOOKUP(BB1282,'[1]ACN Audit Supervisory Organ - M'!$A:$I,3,FALSE)</f>
        <v>College of Nursing (CON) - Dean's Office - Administration</v>
      </c>
      <c r="BD1282" t="str">
        <f>VLOOKUP(BB1282,'[1]ACN Audit Supervisory Organ - M'!$A:$I,4,FALSE)</f>
        <v>SUP_5000</v>
      </c>
    </row>
    <row r="1283" spans="1:56" x14ac:dyDescent="0.2">
      <c r="A1283" t="s">
        <v>41665</v>
      </c>
      <c r="B1283" t="s">
        <v>129</v>
      </c>
      <c r="C1283" t="s">
        <v>129</v>
      </c>
      <c r="O1283" s="9">
        <v>43862</v>
      </c>
      <c r="P1283" s="9">
        <v>43862</v>
      </c>
      <c r="Q1283" t="s">
        <v>43769</v>
      </c>
      <c r="R1283" t="s">
        <v>43770</v>
      </c>
      <c r="S1283" t="s">
        <v>43771</v>
      </c>
      <c r="T1283" t="s">
        <v>43771</v>
      </c>
      <c r="U1283" t="s">
        <v>43772</v>
      </c>
      <c r="V1283" t="s">
        <v>43773</v>
      </c>
      <c r="W1283" s="10">
        <v>40</v>
      </c>
      <c r="X1283" t="s">
        <v>129</v>
      </c>
      <c r="Y1283" s="11">
        <v>1046</v>
      </c>
      <c r="Z1283" t="s">
        <v>44965</v>
      </c>
      <c r="AA1283" t="s">
        <v>43775</v>
      </c>
      <c r="AB1283" t="s">
        <v>43776</v>
      </c>
      <c r="AE1283" t="s">
        <v>43777</v>
      </c>
      <c r="AF1283" t="s">
        <v>43778</v>
      </c>
      <c r="AG1283" t="s">
        <v>43779</v>
      </c>
      <c r="AH1283" t="s">
        <v>43780</v>
      </c>
      <c r="AI1283" t="s">
        <v>44966</v>
      </c>
      <c r="AJ1283" t="s">
        <v>44967</v>
      </c>
      <c r="AK1283" t="s">
        <v>43843</v>
      </c>
      <c r="AL1283" t="s">
        <v>43844</v>
      </c>
      <c r="AM1283" t="s">
        <v>41395</v>
      </c>
      <c r="AN1283" t="s">
        <v>43886</v>
      </c>
      <c r="AO1283" t="s">
        <v>43787</v>
      </c>
      <c r="AP1283" t="s">
        <v>43788</v>
      </c>
      <c r="AS1283" t="s">
        <v>43789</v>
      </c>
      <c r="AT1283" t="s">
        <v>43790</v>
      </c>
      <c r="AU1283" t="s">
        <v>43793</v>
      </c>
      <c r="AV1283" t="s">
        <v>43793</v>
      </c>
      <c r="AW1283" t="s">
        <v>43815</v>
      </c>
      <c r="AX1283" t="s">
        <v>37916</v>
      </c>
      <c r="AY1283" s="12">
        <v>66463</v>
      </c>
      <c r="AZ1283" t="s">
        <v>41665</v>
      </c>
      <c r="BA1283" t="s">
        <v>35181</v>
      </c>
      <c r="BB1283" t="str">
        <f>VLOOKUP(BA1283,Sheet1!A:B,2,FALSE)</f>
        <v>P-39263</v>
      </c>
      <c r="BC1283" t="str">
        <f>VLOOKUP(BB1283,'[1]ACN Audit Supervisory Organ - M'!$A:$I,3,FALSE)</f>
        <v>College of Nursing (CON) - Dean's Office - Administration</v>
      </c>
      <c r="BD1283" t="str">
        <f>VLOOKUP(BB1283,'[1]ACN Audit Supervisory Organ - M'!$A:$I,4,FALSE)</f>
        <v>SUP_5000</v>
      </c>
    </row>
    <row r="1284" spans="1:56" x14ac:dyDescent="0.2">
      <c r="A1284" t="s">
        <v>41665</v>
      </c>
      <c r="B1284" t="s">
        <v>129</v>
      </c>
      <c r="C1284" t="s">
        <v>129</v>
      </c>
      <c r="O1284" s="9">
        <v>43862</v>
      </c>
      <c r="P1284" s="9">
        <v>43862</v>
      </c>
      <c r="Q1284" t="s">
        <v>43769</v>
      </c>
      <c r="R1284" t="s">
        <v>43770</v>
      </c>
      <c r="S1284" t="s">
        <v>43771</v>
      </c>
      <c r="T1284" t="s">
        <v>43771</v>
      </c>
      <c r="U1284" t="s">
        <v>43772</v>
      </c>
      <c r="V1284" t="s">
        <v>43773</v>
      </c>
      <c r="W1284" s="10">
        <v>40</v>
      </c>
      <c r="X1284" t="s">
        <v>129</v>
      </c>
      <c r="Y1284" s="11">
        <v>1046</v>
      </c>
      <c r="Z1284" t="s">
        <v>44965</v>
      </c>
      <c r="AA1284" t="s">
        <v>44202</v>
      </c>
      <c r="AB1284" t="s">
        <v>44203</v>
      </c>
      <c r="AE1284" t="s">
        <v>43777</v>
      </c>
      <c r="AF1284" t="s">
        <v>43778</v>
      </c>
      <c r="AG1284" t="s">
        <v>43779</v>
      </c>
      <c r="AH1284" t="s">
        <v>43780</v>
      </c>
      <c r="AI1284" t="s">
        <v>44966</v>
      </c>
      <c r="AJ1284" t="s">
        <v>44967</v>
      </c>
      <c r="AK1284" t="s">
        <v>43843</v>
      </c>
      <c r="AL1284" t="s">
        <v>43844</v>
      </c>
      <c r="AM1284" t="s">
        <v>41395</v>
      </c>
      <c r="AN1284" t="s">
        <v>43886</v>
      </c>
      <c r="AO1284" t="s">
        <v>43787</v>
      </c>
      <c r="AP1284" t="s">
        <v>43788</v>
      </c>
      <c r="AS1284" t="s">
        <v>43789</v>
      </c>
      <c r="AT1284" t="s">
        <v>43790</v>
      </c>
      <c r="AU1284" t="s">
        <v>43793</v>
      </c>
      <c r="AV1284" t="s">
        <v>43793</v>
      </c>
      <c r="AW1284" t="s">
        <v>43815</v>
      </c>
      <c r="AX1284" t="s">
        <v>38324</v>
      </c>
      <c r="AY1284" s="12">
        <v>64823</v>
      </c>
      <c r="AZ1284" t="s">
        <v>41665</v>
      </c>
      <c r="BA1284" t="s">
        <v>35181</v>
      </c>
      <c r="BB1284" t="str">
        <f>VLOOKUP(BA1284,Sheet1!A:B,2,FALSE)</f>
        <v>P-39263</v>
      </c>
      <c r="BC1284" t="str">
        <f>VLOOKUP(BB1284,'[1]ACN Audit Supervisory Organ - M'!$A:$I,3,FALSE)</f>
        <v>College of Nursing (CON) - Dean's Office - Administration</v>
      </c>
      <c r="BD1284" t="str">
        <f>VLOOKUP(BB1284,'[1]ACN Audit Supervisory Organ - M'!$A:$I,4,FALSE)</f>
        <v>SUP_5000</v>
      </c>
    </row>
    <row r="1285" spans="1:56" x14ac:dyDescent="0.2">
      <c r="A1285" t="s">
        <v>41665</v>
      </c>
      <c r="B1285" t="s">
        <v>860</v>
      </c>
      <c r="C1285" t="s">
        <v>860</v>
      </c>
      <c r="O1285" s="9">
        <v>43862</v>
      </c>
      <c r="P1285" s="9">
        <v>43862</v>
      </c>
      <c r="Q1285" t="s">
        <v>43769</v>
      </c>
      <c r="R1285" t="s">
        <v>43770</v>
      </c>
      <c r="S1285" t="s">
        <v>43771</v>
      </c>
      <c r="T1285" t="s">
        <v>43771</v>
      </c>
      <c r="U1285" t="s">
        <v>44176</v>
      </c>
      <c r="V1285" t="s">
        <v>44177</v>
      </c>
      <c r="W1285" s="10">
        <v>40</v>
      </c>
      <c r="X1285" t="s">
        <v>860</v>
      </c>
      <c r="Y1285" s="11">
        <v>1056</v>
      </c>
      <c r="Z1285" t="s">
        <v>44965</v>
      </c>
      <c r="AA1285" t="s">
        <v>44202</v>
      </c>
      <c r="AB1285" t="s">
        <v>44203</v>
      </c>
      <c r="AE1285" t="s">
        <v>43777</v>
      </c>
      <c r="AF1285" t="s">
        <v>43778</v>
      </c>
      <c r="AG1285" t="s">
        <v>43779</v>
      </c>
      <c r="AH1285" t="s">
        <v>43780</v>
      </c>
      <c r="AI1285" t="s">
        <v>44966</v>
      </c>
      <c r="AJ1285" t="s">
        <v>44967</v>
      </c>
      <c r="AK1285" t="s">
        <v>43843</v>
      </c>
      <c r="AL1285" t="s">
        <v>43844</v>
      </c>
      <c r="AM1285" t="s">
        <v>41395</v>
      </c>
      <c r="AN1285" t="s">
        <v>43886</v>
      </c>
      <c r="AO1285" t="s">
        <v>43787</v>
      </c>
      <c r="AP1285" t="s">
        <v>43788</v>
      </c>
      <c r="AS1285" t="s">
        <v>43789</v>
      </c>
      <c r="AT1285" t="s">
        <v>43790</v>
      </c>
      <c r="AU1285" t="s">
        <v>43793</v>
      </c>
      <c r="AV1285" t="s">
        <v>43793</v>
      </c>
      <c r="AW1285" t="s">
        <v>43815</v>
      </c>
      <c r="AX1285" t="s">
        <v>37832</v>
      </c>
      <c r="AY1285" s="12">
        <v>37818</v>
      </c>
      <c r="AZ1285" t="s">
        <v>41665</v>
      </c>
      <c r="BA1285" t="s">
        <v>35181</v>
      </c>
      <c r="BB1285" t="str">
        <f>VLOOKUP(BA1285,Sheet1!A:B,2,FALSE)</f>
        <v>P-39263</v>
      </c>
      <c r="BC1285" t="str">
        <f>VLOOKUP(BB1285,'[1]ACN Audit Supervisory Organ - M'!$A:$I,3,FALSE)</f>
        <v>College of Nursing (CON) - Dean's Office - Administration</v>
      </c>
      <c r="BD1285" t="str">
        <f>VLOOKUP(BB1285,'[1]ACN Audit Supervisory Organ - M'!$A:$I,4,FALSE)</f>
        <v>SUP_5000</v>
      </c>
    </row>
    <row r="1286" spans="1:56" x14ac:dyDescent="0.2">
      <c r="A1286" t="s">
        <v>41766</v>
      </c>
      <c r="B1286" t="s">
        <v>1236</v>
      </c>
      <c r="C1286" t="s">
        <v>1236</v>
      </c>
      <c r="O1286" s="9">
        <v>43862</v>
      </c>
      <c r="P1286" s="9">
        <v>43862</v>
      </c>
      <c r="Q1286" t="s">
        <v>43769</v>
      </c>
      <c r="R1286" t="s">
        <v>43770</v>
      </c>
      <c r="S1286" t="s">
        <v>43771</v>
      </c>
      <c r="T1286" t="s">
        <v>43771</v>
      </c>
      <c r="U1286" t="s">
        <v>43772</v>
      </c>
      <c r="V1286" t="s">
        <v>43773</v>
      </c>
      <c r="W1286" s="10">
        <v>40</v>
      </c>
      <c r="X1286" t="s">
        <v>1236</v>
      </c>
      <c r="Y1286" s="11">
        <v>1352</v>
      </c>
      <c r="Z1286" t="s">
        <v>44968</v>
      </c>
      <c r="AA1286" t="s">
        <v>43775</v>
      </c>
      <c r="AB1286" t="s">
        <v>43776</v>
      </c>
      <c r="AE1286" t="s">
        <v>43777</v>
      </c>
      <c r="AF1286" t="s">
        <v>43778</v>
      </c>
      <c r="AG1286" t="s">
        <v>43779</v>
      </c>
      <c r="AH1286" t="s">
        <v>43780</v>
      </c>
      <c r="AI1286" t="s">
        <v>44969</v>
      </c>
      <c r="AJ1286" t="s">
        <v>44970</v>
      </c>
      <c r="AK1286" t="s">
        <v>43843</v>
      </c>
      <c r="AL1286" t="s">
        <v>43844</v>
      </c>
      <c r="AM1286" t="s">
        <v>44167</v>
      </c>
      <c r="AN1286" t="s">
        <v>44168</v>
      </c>
      <c r="AO1286" t="s">
        <v>43787</v>
      </c>
      <c r="AP1286" t="s">
        <v>43788</v>
      </c>
      <c r="AS1286" t="s">
        <v>43789</v>
      </c>
      <c r="AT1286" t="s">
        <v>43790</v>
      </c>
      <c r="AU1286" t="s">
        <v>43791</v>
      </c>
      <c r="AV1286" t="s">
        <v>43791</v>
      </c>
      <c r="AW1286" t="s">
        <v>43792</v>
      </c>
      <c r="AX1286" t="s">
        <v>36462</v>
      </c>
      <c r="AY1286" s="12">
        <v>35306.230000000003</v>
      </c>
      <c r="AZ1286" t="s">
        <v>41766</v>
      </c>
      <c r="BA1286" t="s">
        <v>36979</v>
      </c>
      <c r="BB1286" t="str">
        <f>VLOOKUP(BA1286,Sheet1!A:B,2,FALSE)</f>
        <v>P-10461</v>
      </c>
      <c r="BC1286" t="e">
        <f>VLOOKUP(BB1286,'[1]ACN Audit Supervisory Organ - M'!$A:$I,3,FALSE)</f>
        <v>#N/A</v>
      </c>
      <c r="BD1286" t="e">
        <f>VLOOKUP(BB1286,'[1]ACN Audit Supervisory Organ - M'!$A:$I,4,FALSE)</f>
        <v>#N/A</v>
      </c>
    </row>
    <row r="1287" spans="1:56" x14ac:dyDescent="0.2">
      <c r="A1287" t="s">
        <v>41766</v>
      </c>
      <c r="B1287" t="s">
        <v>147</v>
      </c>
      <c r="C1287" t="s">
        <v>147</v>
      </c>
      <c r="O1287" s="9">
        <v>43862</v>
      </c>
      <c r="P1287" s="9">
        <v>43862</v>
      </c>
      <c r="Q1287" t="s">
        <v>43769</v>
      </c>
      <c r="R1287" t="s">
        <v>43770</v>
      </c>
      <c r="S1287" t="s">
        <v>43771</v>
      </c>
      <c r="T1287" t="s">
        <v>43771</v>
      </c>
      <c r="U1287" t="s">
        <v>43772</v>
      </c>
      <c r="V1287" t="s">
        <v>43773</v>
      </c>
      <c r="W1287" s="10">
        <v>40</v>
      </c>
      <c r="X1287" t="s">
        <v>147</v>
      </c>
      <c r="Y1287" s="11">
        <v>1356</v>
      </c>
      <c r="Z1287" t="s">
        <v>44968</v>
      </c>
      <c r="AA1287" t="s">
        <v>43775</v>
      </c>
      <c r="AB1287" t="s">
        <v>43776</v>
      </c>
      <c r="AE1287" t="s">
        <v>43777</v>
      </c>
      <c r="AF1287" t="s">
        <v>43778</v>
      </c>
      <c r="AG1287" t="s">
        <v>43779</v>
      </c>
      <c r="AH1287" t="s">
        <v>43780</v>
      </c>
      <c r="AI1287" t="s">
        <v>44969</v>
      </c>
      <c r="AJ1287" t="s">
        <v>44970</v>
      </c>
      <c r="AK1287" t="s">
        <v>43843</v>
      </c>
      <c r="AL1287" t="s">
        <v>43844</v>
      </c>
      <c r="AM1287" t="s">
        <v>44167</v>
      </c>
      <c r="AN1287" t="s">
        <v>44168</v>
      </c>
      <c r="AO1287" t="s">
        <v>43787</v>
      </c>
      <c r="AP1287" t="s">
        <v>43788</v>
      </c>
      <c r="AS1287" t="s">
        <v>43789</v>
      </c>
      <c r="AT1287" t="s">
        <v>43790</v>
      </c>
      <c r="AU1287" t="s">
        <v>43791</v>
      </c>
      <c r="AV1287" t="s">
        <v>43791</v>
      </c>
      <c r="AW1287" t="s">
        <v>43792</v>
      </c>
      <c r="AX1287" t="s">
        <v>36979</v>
      </c>
      <c r="AY1287" s="12">
        <v>48075</v>
      </c>
      <c r="AZ1287" t="s">
        <v>41766</v>
      </c>
      <c r="BA1287" t="s">
        <v>36549</v>
      </c>
      <c r="BB1287" t="str">
        <f>VLOOKUP(BA1287,Sheet1!A:B,2,FALSE)</f>
        <v>P-11013</v>
      </c>
      <c r="BC1287" t="e">
        <f>VLOOKUP(BB1287,'[1]ACN Audit Supervisory Organ - M'!$A:$I,3,FALSE)</f>
        <v>#N/A</v>
      </c>
      <c r="BD1287" t="e">
        <f>VLOOKUP(BB1287,'[1]ACN Audit Supervisory Organ - M'!$A:$I,4,FALSE)</f>
        <v>#N/A</v>
      </c>
    </row>
    <row r="1288" spans="1:56" x14ac:dyDescent="0.2">
      <c r="A1288" t="s">
        <v>41766</v>
      </c>
      <c r="B1288" t="s">
        <v>15095</v>
      </c>
      <c r="C1288" t="s">
        <v>15095</v>
      </c>
      <c r="O1288" s="9">
        <v>43862</v>
      </c>
      <c r="P1288" s="9">
        <v>43862</v>
      </c>
      <c r="Q1288" t="s">
        <v>43769</v>
      </c>
      <c r="R1288" t="s">
        <v>43770</v>
      </c>
      <c r="S1288" t="s">
        <v>43771</v>
      </c>
      <c r="T1288" t="s">
        <v>43771</v>
      </c>
      <c r="U1288" t="s">
        <v>43772</v>
      </c>
      <c r="V1288" t="s">
        <v>43773</v>
      </c>
      <c r="W1288" s="10">
        <v>40</v>
      </c>
      <c r="X1288" t="s">
        <v>15095</v>
      </c>
      <c r="Y1288" s="11">
        <v>2594</v>
      </c>
      <c r="Z1288" t="s">
        <v>44971</v>
      </c>
      <c r="AA1288" t="s">
        <v>43775</v>
      </c>
      <c r="AB1288" t="s">
        <v>43776</v>
      </c>
      <c r="AE1288" t="s">
        <v>43777</v>
      </c>
      <c r="AF1288" t="s">
        <v>43778</v>
      </c>
      <c r="AG1288" t="s">
        <v>43839</v>
      </c>
      <c r="AH1288" t="s">
        <v>43840</v>
      </c>
      <c r="AI1288" t="s">
        <v>44972</v>
      </c>
      <c r="AJ1288" t="s">
        <v>44973</v>
      </c>
      <c r="AK1288" t="s">
        <v>43895</v>
      </c>
      <c r="AL1288" t="s">
        <v>43896</v>
      </c>
      <c r="AM1288" t="s">
        <v>44167</v>
      </c>
      <c r="AN1288" t="s">
        <v>44168</v>
      </c>
      <c r="AO1288" t="s">
        <v>43787</v>
      </c>
      <c r="AP1288" t="s">
        <v>43788</v>
      </c>
      <c r="AS1288" t="s">
        <v>43789</v>
      </c>
      <c r="AT1288" t="s">
        <v>43790</v>
      </c>
      <c r="AU1288" t="s">
        <v>43793</v>
      </c>
      <c r="AV1288" t="s">
        <v>43793</v>
      </c>
      <c r="AW1288" t="s">
        <v>43792</v>
      </c>
      <c r="AX1288" t="s">
        <v>43080</v>
      </c>
      <c r="AY1288" s="12">
        <v>58650</v>
      </c>
      <c r="AZ1288" t="s">
        <v>41766</v>
      </c>
      <c r="BA1288" t="s">
        <v>38181</v>
      </c>
      <c r="BB1288" t="str">
        <f>VLOOKUP(BA1288,Sheet1!A:B,2,FALSE)</f>
        <v>P-10172</v>
      </c>
      <c r="BC1288" t="str">
        <f>VLOOKUP(BB1288,'[1]ACN Audit Supervisory Organ - M'!$A:$I,3,FALSE)</f>
        <v>College of Business Administration (CBA) - Department of Management - OPS</v>
      </c>
      <c r="BD1288" t="str">
        <f>VLOOKUP(BB1288,'[1]ACN Audit Supervisory Organ - M'!$A:$I,4,FALSE)</f>
        <v>SUP_2923-OPS</v>
      </c>
    </row>
    <row r="1289" spans="1:56" x14ac:dyDescent="0.2">
      <c r="A1289" t="s">
        <v>41766</v>
      </c>
      <c r="B1289" t="s">
        <v>33</v>
      </c>
      <c r="C1289" t="s">
        <v>33</v>
      </c>
      <c r="O1289" s="9">
        <v>43862</v>
      </c>
      <c r="P1289" s="9">
        <v>43862</v>
      </c>
      <c r="Q1289" t="s">
        <v>43769</v>
      </c>
      <c r="R1289" t="s">
        <v>43770</v>
      </c>
      <c r="S1289" t="s">
        <v>43771</v>
      </c>
      <c r="T1289" t="s">
        <v>43771</v>
      </c>
      <c r="U1289" t="s">
        <v>43772</v>
      </c>
      <c r="V1289" t="s">
        <v>43773</v>
      </c>
      <c r="W1289" s="10">
        <v>40</v>
      </c>
      <c r="X1289" t="s">
        <v>33</v>
      </c>
      <c r="Y1289" s="11">
        <v>1023</v>
      </c>
      <c r="Z1289" t="s">
        <v>44336</v>
      </c>
      <c r="AA1289" t="s">
        <v>43775</v>
      </c>
      <c r="AB1289" t="s">
        <v>43776</v>
      </c>
      <c r="AE1289" t="s">
        <v>43777</v>
      </c>
      <c r="AF1289" t="s">
        <v>43778</v>
      </c>
      <c r="AG1289" t="s">
        <v>43779</v>
      </c>
      <c r="AH1289" t="s">
        <v>43780</v>
      </c>
      <c r="AI1289" t="s">
        <v>44969</v>
      </c>
      <c r="AJ1289" t="s">
        <v>44970</v>
      </c>
      <c r="AK1289" t="s">
        <v>43843</v>
      </c>
      <c r="AL1289" t="s">
        <v>43844</v>
      </c>
      <c r="AM1289" t="s">
        <v>44167</v>
      </c>
      <c r="AN1289" t="s">
        <v>44168</v>
      </c>
      <c r="AO1289" t="s">
        <v>43787</v>
      </c>
      <c r="AP1289" t="s">
        <v>43788</v>
      </c>
      <c r="AS1289" t="s">
        <v>43789</v>
      </c>
      <c r="AT1289" t="s">
        <v>43790</v>
      </c>
      <c r="AU1289" t="s">
        <v>43793</v>
      </c>
      <c r="AV1289" t="s">
        <v>43793</v>
      </c>
      <c r="AW1289" t="s">
        <v>43815</v>
      </c>
      <c r="AX1289" t="s">
        <v>38336</v>
      </c>
      <c r="AY1289" s="12">
        <v>257029</v>
      </c>
      <c r="AZ1289" t="s">
        <v>41766</v>
      </c>
      <c r="BA1289" t="s">
        <v>37229</v>
      </c>
      <c r="BB1289" t="str">
        <f>VLOOKUP(BA1289,Sheet1!A:B,2,FALSE)</f>
        <v>P-26149</v>
      </c>
      <c r="BC1289" t="str">
        <f>VLOOKUP(BB1289,'[1]ACN Audit Supervisory Organ - M'!$A:$I,3,FALSE)</f>
        <v>Academic Affairs</v>
      </c>
      <c r="BD1289" t="str">
        <f>VLOOKUP(BB1289,'[1]ACN Audit Supervisory Organ - M'!$A:$I,4,FALSE)</f>
        <v>SUP_1010</v>
      </c>
    </row>
    <row r="1290" spans="1:56" x14ac:dyDescent="0.2">
      <c r="A1290" t="s">
        <v>41766</v>
      </c>
      <c r="B1290" t="s">
        <v>2149</v>
      </c>
      <c r="C1290" t="s">
        <v>2149</v>
      </c>
      <c r="O1290" s="9">
        <v>43862</v>
      </c>
      <c r="P1290" s="9">
        <v>43862</v>
      </c>
      <c r="Q1290" t="s">
        <v>43769</v>
      </c>
      <c r="R1290" t="s">
        <v>43770</v>
      </c>
      <c r="S1290" t="s">
        <v>43771</v>
      </c>
      <c r="T1290" t="s">
        <v>43771</v>
      </c>
      <c r="U1290" t="s">
        <v>43772</v>
      </c>
      <c r="V1290" t="s">
        <v>43773</v>
      </c>
      <c r="W1290" s="10">
        <v>40</v>
      </c>
      <c r="X1290" t="s">
        <v>2149</v>
      </c>
      <c r="Y1290" s="11">
        <v>1037</v>
      </c>
      <c r="Z1290" t="s">
        <v>44968</v>
      </c>
      <c r="AA1290" t="s">
        <v>43775</v>
      </c>
      <c r="AB1290" t="s">
        <v>43776</v>
      </c>
      <c r="AE1290" t="s">
        <v>43777</v>
      </c>
      <c r="AF1290" t="s">
        <v>43778</v>
      </c>
      <c r="AG1290" t="s">
        <v>43779</v>
      </c>
      <c r="AH1290" t="s">
        <v>43780</v>
      </c>
      <c r="AI1290" t="s">
        <v>44969</v>
      </c>
      <c r="AJ1290" t="s">
        <v>44970</v>
      </c>
      <c r="AK1290" t="s">
        <v>43843</v>
      </c>
      <c r="AL1290" t="s">
        <v>43844</v>
      </c>
      <c r="AM1290" t="s">
        <v>44167</v>
      </c>
      <c r="AN1290" t="s">
        <v>44168</v>
      </c>
      <c r="AO1290" t="s">
        <v>43787</v>
      </c>
      <c r="AP1290" t="s">
        <v>43788</v>
      </c>
      <c r="AS1290" t="s">
        <v>43789</v>
      </c>
      <c r="AT1290" t="s">
        <v>43790</v>
      </c>
      <c r="AU1290" t="s">
        <v>43793</v>
      </c>
      <c r="AV1290" t="s">
        <v>43793</v>
      </c>
      <c r="AW1290" t="s">
        <v>43815</v>
      </c>
      <c r="AX1290" t="s">
        <v>35812</v>
      </c>
      <c r="AY1290" s="12">
        <v>150282</v>
      </c>
      <c r="AZ1290" t="s">
        <v>41766</v>
      </c>
      <c r="BA1290" t="s">
        <v>36549</v>
      </c>
      <c r="BB1290" t="str">
        <f>VLOOKUP(BA1290,Sheet1!A:B,2,FALSE)</f>
        <v>P-11013</v>
      </c>
      <c r="BC1290" t="e">
        <f>VLOOKUP(BB1290,'[1]ACN Audit Supervisory Organ - M'!$A:$I,3,FALSE)</f>
        <v>#N/A</v>
      </c>
      <c r="BD1290" t="e">
        <f>VLOOKUP(BB1290,'[1]ACN Audit Supervisory Organ - M'!$A:$I,4,FALSE)</f>
        <v>#N/A</v>
      </c>
    </row>
    <row r="1291" spans="1:56" x14ac:dyDescent="0.2">
      <c r="A1291" t="s">
        <v>41766</v>
      </c>
      <c r="B1291" t="s">
        <v>693</v>
      </c>
      <c r="C1291" t="s">
        <v>693</v>
      </c>
      <c r="O1291" s="9">
        <v>43862</v>
      </c>
      <c r="P1291" s="9">
        <v>43862</v>
      </c>
      <c r="Q1291" t="s">
        <v>43769</v>
      </c>
      <c r="R1291" t="s">
        <v>43770</v>
      </c>
      <c r="S1291" t="s">
        <v>43771</v>
      </c>
      <c r="T1291" t="s">
        <v>43771</v>
      </c>
      <c r="U1291" t="s">
        <v>43772</v>
      </c>
      <c r="V1291" t="s">
        <v>43773</v>
      </c>
      <c r="W1291" s="10">
        <v>40</v>
      </c>
      <c r="X1291" t="s">
        <v>693</v>
      </c>
      <c r="Y1291" s="11">
        <v>1042</v>
      </c>
      <c r="Z1291" t="s">
        <v>44968</v>
      </c>
      <c r="AA1291" t="s">
        <v>43775</v>
      </c>
      <c r="AB1291" t="s">
        <v>43776</v>
      </c>
      <c r="AE1291" t="s">
        <v>43777</v>
      </c>
      <c r="AF1291" t="s">
        <v>43778</v>
      </c>
      <c r="AG1291" t="s">
        <v>43779</v>
      </c>
      <c r="AH1291" t="s">
        <v>43780</v>
      </c>
      <c r="AI1291" t="s">
        <v>44969</v>
      </c>
      <c r="AJ1291" t="s">
        <v>44970</v>
      </c>
      <c r="AK1291" t="s">
        <v>43843</v>
      </c>
      <c r="AL1291" t="s">
        <v>43844</v>
      </c>
      <c r="AM1291" t="s">
        <v>44167</v>
      </c>
      <c r="AN1291" t="s">
        <v>44168</v>
      </c>
      <c r="AO1291" t="s">
        <v>43787</v>
      </c>
      <c r="AP1291" t="s">
        <v>43788</v>
      </c>
      <c r="AS1291" t="s">
        <v>43789</v>
      </c>
      <c r="AT1291" t="s">
        <v>43790</v>
      </c>
      <c r="AU1291" t="s">
        <v>43793</v>
      </c>
      <c r="AV1291" t="s">
        <v>43793</v>
      </c>
      <c r="AW1291" t="s">
        <v>43815</v>
      </c>
      <c r="AX1291" t="s">
        <v>35800</v>
      </c>
      <c r="AY1291" s="12">
        <v>69953</v>
      </c>
      <c r="AZ1291" t="s">
        <v>41766</v>
      </c>
      <c r="BA1291" t="s">
        <v>36549</v>
      </c>
      <c r="BB1291" t="str">
        <f>VLOOKUP(BA1291,Sheet1!A:B,2,FALSE)</f>
        <v>P-11013</v>
      </c>
      <c r="BC1291" t="e">
        <f>VLOOKUP(BB1291,'[1]ACN Audit Supervisory Organ - M'!$A:$I,3,FALSE)</f>
        <v>#N/A</v>
      </c>
      <c r="BD1291" t="e">
        <f>VLOOKUP(BB1291,'[1]ACN Audit Supervisory Organ - M'!$A:$I,4,FALSE)</f>
        <v>#N/A</v>
      </c>
    </row>
    <row r="1292" spans="1:56" x14ac:dyDescent="0.2">
      <c r="A1292" t="s">
        <v>41766</v>
      </c>
      <c r="B1292" t="s">
        <v>129</v>
      </c>
      <c r="C1292" t="s">
        <v>129</v>
      </c>
      <c r="O1292" s="9">
        <v>43862</v>
      </c>
      <c r="P1292" s="9">
        <v>43862</v>
      </c>
      <c r="Q1292" t="s">
        <v>43769</v>
      </c>
      <c r="R1292" t="s">
        <v>43770</v>
      </c>
      <c r="S1292" t="s">
        <v>43771</v>
      </c>
      <c r="T1292" t="s">
        <v>43771</v>
      </c>
      <c r="U1292" t="s">
        <v>43772</v>
      </c>
      <c r="V1292" t="s">
        <v>43773</v>
      </c>
      <c r="W1292" s="10">
        <v>40</v>
      </c>
      <c r="X1292" t="s">
        <v>129</v>
      </c>
      <c r="Y1292" s="11">
        <v>1046</v>
      </c>
      <c r="Z1292" t="s">
        <v>44968</v>
      </c>
      <c r="AA1292" t="s">
        <v>43775</v>
      </c>
      <c r="AB1292" t="s">
        <v>43776</v>
      </c>
      <c r="AE1292" t="s">
        <v>43777</v>
      </c>
      <c r="AF1292" t="s">
        <v>43778</v>
      </c>
      <c r="AG1292" t="s">
        <v>43779</v>
      </c>
      <c r="AH1292" t="s">
        <v>43780</v>
      </c>
      <c r="AI1292" t="s">
        <v>44969</v>
      </c>
      <c r="AJ1292" t="s">
        <v>44970</v>
      </c>
      <c r="AK1292" t="s">
        <v>43843</v>
      </c>
      <c r="AL1292" t="s">
        <v>43844</v>
      </c>
      <c r="AM1292" t="s">
        <v>44167</v>
      </c>
      <c r="AN1292" t="s">
        <v>44168</v>
      </c>
      <c r="AO1292" t="s">
        <v>43787</v>
      </c>
      <c r="AP1292" t="s">
        <v>43788</v>
      </c>
      <c r="AS1292" t="s">
        <v>43789</v>
      </c>
      <c r="AT1292" t="s">
        <v>43790</v>
      </c>
      <c r="AU1292" t="s">
        <v>43793</v>
      </c>
      <c r="AV1292" t="s">
        <v>43793</v>
      </c>
      <c r="AW1292" t="s">
        <v>43815</v>
      </c>
      <c r="AX1292" t="s">
        <v>36416</v>
      </c>
      <c r="AY1292" s="12">
        <v>111390</v>
      </c>
      <c r="AZ1292" t="s">
        <v>41766</v>
      </c>
      <c r="BA1292" t="s">
        <v>36549</v>
      </c>
      <c r="BB1292" t="str">
        <f>VLOOKUP(BA1292,Sheet1!A:B,2,FALSE)</f>
        <v>P-11013</v>
      </c>
      <c r="BC1292" t="e">
        <f>VLOOKUP(BB1292,'[1]ACN Audit Supervisory Organ - M'!$A:$I,3,FALSE)</f>
        <v>#N/A</v>
      </c>
      <c r="BD1292" t="e">
        <f>VLOOKUP(BB1292,'[1]ACN Audit Supervisory Organ - M'!$A:$I,4,FALSE)</f>
        <v>#N/A</v>
      </c>
    </row>
    <row r="1293" spans="1:56" x14ac:dyDescent="0.2">
      <c r="A1293" t="s">
        <v>41766</v>
      </c>
      <c r="B1293" t="s">
        <v>860</v>
      </c>
      <c r="C1293" t="s">
        <v>860</v>
      </c>
      <c r="O1293" s="9">
        <v>43862</v>
      </c>
      <c r="P1293" s="9">
        <v>43862</v>
      </c>
      <c r="Q1293" t="s">
        <v>43769</v>
      </c>
      <c r="R1293" t="s">
        <v>43770</v>
      </c>
      <c r="S1293" t="s">
        <v>43771</v>
      </c>
      <c r="T1293" t="s">
        <v>43771</v>
      </c>
      <c r="U1293" t="s">
        <v>43772</v>
      </c>
      <c r="V1293" t="s">
        <v>43773</v>
      </c>
      <c r="W1293" s="10">
        <v>40</v>
      </c>
      <c r="X1293" t="s">
        <v>860</v>
      </c>
      <c r="Y1293" s="11">
        <v>1056</v>
      </c>
      <c r="Z1293" t="s">
        <v>44968</v>
      </c>
      <c r="AA1293" t="s">
        <v>43775</v>
      </c>
      <c r="AB1293" t="s">
        <v>43776</v>
      </c>
      <c r="AE1293" t="s">
        <v>43777</v>
      </c>
      <c r="AF1293" t="s">
        <v>43778</v>
      </c>
      <c r="AG1293" t="s">
        <v>43779</v>
      </c>
      <c r="AH1293" t="s">
        <v>43780</v>
      </c>
      <c r="AI1293" t="s">
        <v>44969</v>
      </c>
      <c r="AJ1293" t="s">
        <v>44970</v>
      </c>
      <c r="AK1293" t="s">
        <v>43843</v>
      </c>
      <c r="AL1293" t="s">
        <v>43844</v>
      </c>
      <c r="AM1293" t="s">
        <v>44167</v>
      </c>
      <c r="AN1293" t="s">
        <v>44168</v>
      </c>
      <c r="AO1293" t="s">
        <v>43787</v>
      </c>
      <c r="AP1293" t="s">
        <v>43788</v>
      </c>
      <c r="AS1293" t="s">
        <v>43789</v>
      </c>
      <c r="AT1293" t="s">
        <v>43790</v>
      </c>
      <c r="AU1293" t="s">
        <v>43793</v>
      </c>
      <c r="AV1293" t="s">
        <v>43793</v>
      </c>
      <c r="AW1293" t="s">
        <v>43815</v>
      </c>
      <c r="AX1293" t="s">
        <v>35128</v>
      </c>
      <c r="AY1293" s="12">
        <v>128301</v>
      </c>
      <c r="AZ1293" t="s">
        <v>41766</v>
      </c>
      <c r="BA1293" t="s">
        <v>36549</v>
      </c>
      <c r="BB1293" t="str">
        <f>VLOOKUP(BA1293,Sheet1!A:B,2,FALSE)</f>
        <v>P-11013</v>
      </c>
      <c r="BC1293" t="e">
        <f>VLOOKUP(BB1293,'[1]ACN Audit Supervisory Organ - M'!$A:$I,3,FALSE)</f>
        <v>#N/A</v>
      </c>
      <c r="BD1293" t="e">
        <f>VLOOKUP(BB1293,'[1]ACN Audit Supervisory Organ - M'!$A:$I,4,FALSE)</f>
        <v>#N/A</v>
      </c>
    </row>
    <row r="1294" spans="1:56" x14ac:dyDescent="0.2">
      <c r="A1294" t="s">
        <v>41766</v>
      </c>
      <c r="B1294" t="s">
        <v>99</v>
      </c>
      <c r="C1294" t="s">
        <v>99</v>
      </c>
      <c r="O1294" s="9">
        <v>43862</v>
      </c>
      <c r="P1294" s="9">
        <v>43862</v>
      </c>
      <c r="Q1294" t="s">
        <v>43769</v>
      </c>
      <c r="R1294" t="s">
        <v>43770</v>
      </c>
      <c r="S1294" t="s">
        <v>43771</v>
      </c>
      <c r="T1294" t="s">
        <v>43771</v>
      </c>
      <c r="U1294" t="s">
        <v>43772</v>
      </c>
      <c r="V1294" t="s">
        <v>43773</v>
      </c>
      <c r="W1294" s="10">
        <v>40</v>
      </c>
      <c r="X1294" t="s">
        <v>99</v>
      </c>
      <c r="Y1294" s="11">
        <v>1062</v>
      </c>
      <c r="Z1294" t="s">
        <v>44968</v>
      </c>
      <c r="AA1294" t="s">
        <v>43775</v>
      </c>
      <c r="AB1294" t="s">
        <v>43776</v>
      </c>
      <c r="AE1294" t="s">
        <v>43777</v>
      </c>
      <c r="AF1294" t="s">
        <v>43778</v>
      </c>
      <c r="AG1294" t="s">
        <v>43779</v>
      </c>
      <c r="AH1294" t="s">
        <v>43780</v>
      </c>
      <c r="AI1294" t="s">
        <v>44969</v>
      </c>
      <c r="AJ1294" t="s">
        <v>44970</v>
      </c>
      <c r="AK1294" t="s">
        <v>43843</v>
      </c>
      <c r="AL1294" t="s">
        <v>43844</v>
      </c>
      <c r="AM1294" t="s">
        <v>44167</v>
      </c>
      <c r="AN1294" t="s">
        <v>44168</v>
      </c>
      <c r="AO1294" t="s">
        <v>43787</v>
      </c>
      <c r="AP1294" t="s">
        <v>43788</v>
      </c>
      <c r="AS1294" t="s">
        <v>43789</v>
      </c>
      <c r="AT1294" t="s">
        <v>43790</v>
      </c>
      <c r="AU1294" t="s">
        <v>43793</v>
      </c>
      <c r="AV1294" t="s">
        <v>43793</v>
      </c>
      <c r="AW1294" t="s">
        <v>43815</v>
      </c>
      <c r="AX1294" t="s">
        <v>36902</v>
      </c>
      <c r="AY1294" s="12">
        <v>98871</v>
      </c>
      <c r="AZ1294" t="s">
        <v>41766</v>
      </c>
      <c r="BA1294" t="s">
        <v>36549</v>
      </c>
      <c r="BB1294" t="str">
        <f>VLOOKUP(BA1294,Sheet1!A:B,2,FALSE)</f>
        <v>P-11013</v>
      </c>
      <c r="BC1294" t="e">
        <f>VLOOKUP(BB1294,'[1]ACN Audit Supervisory Organ - M'!$A:$I,3,FALSE)</f>
        <v>#N/A</v>
      </c>
      <c r="BD1294" t="e">
        <f>VLOOKUP(BB1294,'[1]ACN Audit Supervisory Organ - M'!$A:$I,4,FALSE)</f>
        <v>#N/A</v>
      </c>
    </row>
    <row r="1295" spans="1:56" x14ac:dyDescent="0.2">
      <c r="A1295" t="s">
        <v>41951</v>
      </c>
      <c r="B1295" t="s">
        <v>15</v>
      </c>
      <c r="C1295" t="s">
        <v>15</v>
      </c>
      <c r="O1295" s="9">
        <v>43862</v>
      </c>
      <c r="P1295" s="9">
        <v>43862</v>
      </c>
      <c r="Q1295" t="s">
        <v>43769</v>
      </c>
      <c r="R1295" t="s">
        <v>43770</v>
      </c>
      <c r="S1295" t="s">
        <v>43771</v>
      </c>
      <c r="T1295" t="s">
        <v>43771</v>
      </c>
      <c r="U1295" t="s">
        <v>43772</v>
      </c>
      <c r="V1295" t="s">
        <v>43773</v>
      </c>
      <c r="W1295" s="10">
        <v>40</v>
      </c>
      <c r="X1295" t="s">
        <v>15</v>
      </c>
      <c r="Y1295" s="11">
        <v>1032</v>
      </c>
      <c r="Z1295" t="s">
        <v>44974</v>
      </c>
      <c r="AA1295" t="s">
        <v>43817</v>
      </c>
      <c r="AB1295" t="s">
        <v>43818</v>
      </c>
      <c r="AE1295" t="s">
        <v>43777</v>
      </c>
      <c r="AF1295" t="s">
        <v>43778</v>
      </c>
      <c r="AG1295" t="s">
        <v>43779</v>
      </c>
      <c r="AH1295" t="s">
        <v>43780</v>
      </c>
      <c r="AI1295" t="s">
        <v>44975</v>
      </c>
      <c r="AJ1295" t="s">
        <v>44976</v>
      </c>
      <c r="AK1295" t="s">
        <v>43843</v>
      </c>
      <c r="AL1295" t="s">
        <v>43844</v>
      </c>
      <c r="AM1295" t="s">
        <v>43902</v>
      </c>
      <c r="AN1295" t="s">
        <v>43903</v>
      </c>
      <c r="AO1295" t="s">
        <v>43943</v>
      </c>
      <c r="AP1295" t="s">
        <v>43944</v>
      </c>
      <c r="AS1295" t="s">
        <v>43789</v>
      </c>
      <c r="AT1295" t="s">
        <v>43790</v>
      </c>
      <c r="AU1295" t="s">
        <v>43793</v>
      </c>
      <c r="AV1295" t="s">
        <v>43793</v>
      </c>
      <c r="AW1295" t="s">
        <v>43815</v>
      </c>
      <c r="AX1295" t="s">
        <v>36430</v>
      </c>
      <c r="AY1295" s="12">
        <v>86869</v>
      </c>
      <c r="AZ1295" t="s">
        <v>41951</v>
      </c>
      <c r="BA1295" t="s">
        <v>38212</v>
      </c>
      <c r="BB1295" t="str">
        <f>VLOOKUP(BA1295,Sheet1!A:B,2,FALSE)</f>
        <v>P-37165</v>
      </c>
      <c r="BC1295" t="str">
        <f>VLOOKUP(BB1295,'[1]ACN Audit Supervisory Organ - M'!$A:$I,3,FALSE)</f>
        <v>College of Community Innovation and Education (CCIE) - Legal Studies</v>
      </c>
      <c r="BD1295" t="str">
        <f>VLOOKUP(BB1295,'[1]ACN Audit Supervisory Organ - M'!$A:$I,4,FALSE)</f>
        <v>SUP_5138</v>
      </c>
    </row>
    <row r="1296" spans="1:56" x14ac:dyDescent="0.2">
      <c r="A1296" t="s">
        <v>41951</v>
      </c>
      <c r="B1296" t="s">
        <v>2149</v>
      </c>
      <c r="C1296" t="s">
        <v>2149</v>
      </c>
      <c r="O1296" s="9">
        <v>43862</v>
      </c>
      <c r="P1296" s="9">
        <v>43862</v>
      </c>
      <c r="Q1296" t="s">
        <v>43769</v>
      </c>
      <c r="R1296" t="s">
        <v>43770</v>
      </c>
      <c r="S1296" t="s">
        <v>43771</v>
      </c>
      <c r="T1296" t="s">
        <v>43771</v>
      </c>
      <c r="U1296" t="s">
        <v>43772</v>
      </c>
      <c r="V1296" t="s">
        <v>43773</v>
      </c>
      <c r="W1296" s="10">
        <v>40</v>
      </c>
      <c r="X1296" t="s">
        <v>2149</v>
      </c>
      <c r="Y1296" s="11">
        <v>1037</v>
      </c>
      <c r="Z1296" t="s">
        <v>44974</v>
      </c>
      <c r="AA1296" t="s">
        <v>43817</v>
      </c>
      <c r="AB1296" t="s">
        <v>43818</v>
      </c>
      <c r="AE1296" t="s">
        <v>43777</v>
      </c>
      <c r="AF1296" t="s">
        <v>43778</v>
      </c>
      <c r="AG1296" t="s">
        <v>43779</v>
      </c>
      <c r="AH1296" t="s">
        <v>43780</v>
      </c>
      <c r="AI1296" t="s">
        <v>44975</v>
      </c>
      <c r="AJ1296" t="s">
        <v>44976</v>
      </c>
      <c r="AK1296" t="s">
        <v>43843</v>
      </c>
      <c r="AL1296" t="s">
        <v>43844</v>
      </c>
      <c r="AM1296" t="s">
        <v>43902</v>
      </c>
      <c r="AN1296" t="s">
        <v>43903</v>
      </c>
      <c r="AO1296" t="s">
        <v>43943</v>
      </c>
      <c r="AP1296" t="s">
        <v>43944</v>
      </c>
      <c r="AS1296" t="s">
        <v>43789</v>
      </c>
      <c r="AT1296" t="s">
        <v>43790</v>
      </c>
      <c r="AU1296" t="s">
        <v>43793</v>
      </c>
      <c r="AV1296" t="s">
        <v>43793</v>
      </c>
      <c r="AW1296" t="s">
        <v>43815</v>
      </c>
      <c r="AX1296" t="s">
        <v>36823</v>
      </c>
      <c r="AY1296" s="12">
        <v>100689</v>
      </c>
      <c r="AZ1296" t="s">
        <v>41951</v>
      </c>
      <c r="BA1296" t="s">
        <v>38212</v>
      </c>
      <c r="BB1296" t="str">
        <f>VLOOKUP(BA1296,Sheet1!A:B,2,FALSE)</f>
        <v>P-37165</v>
      </c>
      <c r="BC1296" t="str">
        <f>VLOOKUP(BB1296,'[1]ACN Audit Supervisory Organ - M'!$A:$I,3,FALSE)</f>
        <v>College of Community Innovation and Education (CCIE) - Legal Studies</v>
      </c>
      <c r="BD1296" t="str">
        <f>VLOOKUP(BB1296,'[1]ACN Audit Supervisory Organ - M'!$A:$I,4,FALSE)</f>
        <v>SUP_5138</v>
      </c>
    </row>
    <row r="1297" spans="1:56" x14ac:dyDescent="0.2">
      <c r="A1297" t="s">
        <v>41951</v>
      </c>
      <c r="B1297" t="s">
        <v>129</v>
      </c>
      <c r="C1297" t="s">
        <v>129</v>
      </c>
      <c r="O1297" s="9">
        <v>43862</v>
      </c>
      <c r="P1297" s="9">
        <v>43862</v>
      </c>
      <c r="Q1297" t="s">
        <v>43769</v>
      </c>
      <c r="R1297" t="s">
        <v>43770</v>
      </c>
      <c r="S1297" t="s">
        <v>43771</v>
      </c>
      <c r="T1297" t="s">
        <v>43771</v>
      </c>
      <c r="U1297" t="s">
        <v>43772</v>
      </c>
      <c r="V1297" t="s">
        <v>43773</v>
      </c>
      <c r="W1297" s="10">
        <v>40</v>
      </c>
      <c r="X1297" t="s">
        <v>129</v>
      </c>
      <c r="Y1297" s="11">
        <v>1046</v>
      </c>
      <c r="Z1297" t="s">
        <v>44974</v>
      </c>
      <c r="AA1297" t="s">
        <v>43817</v>
      </c>
      <c r="AB1297" t="s">
        <v>43818</v>
      </c>
      <c r="AE1297" t="s">
        <v>43777</v>
      </c>
      <c r="AF1297" t="s">
        <v>43778</v>
      </c>
      <c r="AG1297" t="s">
        <v>43779</v>
      </c>
      <c r="AH1297" t="s">
        <v>43780</v>
      </c>
      <c r="AI1297" t="s">
        <v>44975</v>
      </c>
      <c r="AJ1297" t="s">
        <v>44976</v>
      </c>
      <c r="AK1297" t="s">
        <v>43843</v>
      </c>
      <c r="AL1297" t="s">
        <v>43844</v>
      </c>
      <c r="AM1297" t="s">
        <v>43902</v>
      </c>
      <c r="AN1297" t="s">
        <v>43903</v>
      </c>
      <c r="AO1297" t="s">
        <v>43943</v>
      </c>
      <c r="AP1297" t="s">
        <v>43944</v>
      </c>
      <c r="AS1297" t="s">
        <v>43789</v>
      </c>
      <c r="AT1297" t="s">
        <v>43790</v>
      </c>
      <c r="AU1297" t="s">
        <v>43793</v>
      </c>
      <c r="AV1297" t="s">
        <v>43793</v>
      </c>
      <c r="AW1297" t="s">
        <v>43815</v>
      </c>
      <c r="AX1297" t="s">
        <v>35713</v>
      </c>
      <c r="AY1297" s="12">
        <v>60000</v>
      </c>
      <c r="AZ1297" t="s">
        <v>41951</v>
      </c>
      <c r="BA1297" t="s">
        <v>38212</v>
      </c>
      <c r="BB1297" t="str">
        <f>VLOOKUP(BA1297,Sheet1!A:B,2,FALSE)</f>
        <v>P-37165</v>
      </c>
      <c r="BC1297" t="str">
        <f>VLOOKUP(BB1297,'[1]ACN Audit Supervisory Organ - M'!$A:$I,3,FALSE)</f>
        <v>College of Community Innovation and Education (CCIE) - Legal Studies</v>
      </c>
      <c r="BD1297" t="str">
        <f>VLOOKUP(BB1297,'[1]ACN Audit Supervisory Organ - M'!$A:$I,4,FALSE)</f>
        <v>SUP_5138</v>
      </c>
    </row>
    <row r="1298" spans="1:56" x14ac:dyDescent="0.2">
      <c r="A1298" t="s">
        <v>41951</v>
      </c>
      <c r="B1298" t="s">
        <v>105</v>
      </c>
      <c r="C1298" t="s">
        <v>105</v>
      </c>
      <c r="O1298" s="9">
        <v>43862</v>
      </c>
      <c r="P1298" s="9">
        <v>43862</v>
      </c>
      <c r="Q1298" t="s">
        <v>43769</v>
      </c>
      <c r="R1298" t="s">
        <v>43770</v>
      </c>
      <c r="S1298" t="s">
        <v>43771</v>
      </c>
      <c r="T1298" t="s">
        <v>43771</v>
      </c>
      <c r="U1298" t="s">
        <v>43772</v>
      </c>
      <c r="V1298" t="s">
        <v>43773</v>
      </c>
      <c r="W1298" s="10">
        <v>40</v>
      </c>
      <c r="X1298" t="s">
        <v>105</v>
      </c>
      <c r="Y1298" s="11">
        <v>1064</v>
      </c>
      <c r="Z1298" t="s">
        <v>44974</v>
      </c>
      <c r="AA1298" t="s">
        <v>43817</v>
      </c>
      <c r="AB1298" t="s">
        <v>43818</v>
      </c>
      <c r="AE1298" t="s">
        <v>43777</v>
      </c>
      <c r="AF1298" t="s">
        <v>43778</v>
      </c>
      <c r="AG1298" t="s">
        <v>43779</v>
      </c>
      <c r="AH1298" t="s">
        <v>43780</v>
      </c>
      <c r="AI1298" t="s">
        <v>44975</v>
      </c>
      <c r="AJ1298" t="s">
        <v>44976</v>
      </c>
      <c r="AK1298" t="s">
        <v>43843</v>
      </c>
      <c r="AL1298" t="s">
        <v>43844</v>
      </c>
      <c r="AM1298" t="s">
        <v>43902</v>
      </c>
      <c r="AN1298" t="s">
        <v>43903</v>
      </c>
      <c r="AO1298" t="s">
        <v>43943</v>
      </c>
      <c r="AP1298" t="s">
        <v>43944</v>
      </c>
      <c r="AS1298" t="s">
        <v>43789</v>
      </c>
      <c r="AT1298" t="s">
        <v>43790</v>
      </c>
      <c r="AU1298" t="s">
        <v>43793</v>
      </c>
      <c r="AV1298" t="s">
        <v>43793</v>
      </c>
      <c r="AW1298" t="s">
        <v>43815</v>
      </c>
      <c r="AX1298" t="s">
        <v>36421</v>
      </c>
      <c r="AY1298" s="12">
        <v>72486</v>
      </c>
      <c r="AZ1298" t="s">
        <v>41951</v>
      </c>
      <c r="BA1298" t="s">
        <v>38212</v>
      </c>
      <c r="BB1298" t="str">
        <f>VLOOKUP(BA1298,Sheet1!A:B,2,FALSE)</f>
        <v>P-37165</v>
      </c>
      <c r="BC1298" t="str">
        <f>VLOOKUP(BB1298,'[1]ACN Audit Supervisory Organ - M'!$A:$I,3,FALSE)</f>
        <v>College of Community Innovation and Education (CCIE) - Legal Studies</v>
      </c>
      <c r="BD1298" t="str">
        <f>VLOOKUP(BB1298,'[1]ACN Audit Supervisory Organ - M'!$A:$I,4,FALSE)</f>
        <v>SUP_5138</v>
      </c>
    </row>
    <row r="1299" spans="1:56" x14ac:dyDescent="0.2">
      <c r="A1299" t="s">
        <v>42403</v>
      </c>
      <c r="B1299" t="s">
        <v>42401</v>
      </c>
      <c r="C1299" t="s">
        <v>42401</v>
      </c>
      <c r="O1299" s="9">
        <v>43862</v>
      </c>
      <c r="P1299" s="9">
        <v>43862</v>
      </c>
      <c r="Q1299" t="s">
        <v>43769</v>
      </c>
      <c r="R1299" t="s">
        <v>43770</v>
      </c>
      <c r="S1299" t="s">
        <v>43771</v>
      </c>
      <c r="T1299" t="s">
        <v>43771</v>
      </c>
      <c r="U1299" t="s">
        <v>43772</v>
      </c>
      <c r="V1299" t="s">
        <v>43773</v>
      </c>
      <c r="W1299" s="10">
        <v>40</v>
      </c>
      <c r="X1299" t="s">
        <v>42401</v>
      </c>
      <c r="Y1299" s="11">
        <v>2764</v>
      </c>
      <c r="Z1299" t="s">
        <v>44977</v>
      </c>
      <c r="AA1299" t="s">
        <v>43775</v>
      </c>
      <c r="AB1299" t="s">
        <v>43776</v>
      </c>
      <c r="AE1299" t="s">
        <v>43777</v>
      </c>
      <c r="AF1299" t="s">
        <v>43778</v>
      </c>
      <c r="AG1299" t="s">
        <v>43779</v>
      </c>
      <c r="AH1299" t="s">
        <v>43780</v>
      </c>
      <c r="AI1299" t="s">
        <v>44978</v>
      </c>
      <c r="AJ1299" t="s">
        <v>44979</v>
      </c>
      <c r="AK1299" t="s">
        <v>43797</v>
      </c>
      <c r="AL1299" t="s">
        <v>43798</v>
      </c>
      <c r="AM1299" t="s">
        <v>43799</v>
      </c>
      <c r="AN1299" t="s">
        <v>43800</v>
      </c>
      <c r="AO1299" t="s">
        <v>43787</v>
      </c>
      <c r="AP1299" t="s">
        <v>43788</v>
      </c>
      <c r="AS1299" t="s">
        <v>43789</v>
      </c>
      <c r="AT1299" t="s">
        <v>43790</v>
      </c>
      <c r="AU1299" t="s">
        <v>43793</v>
      </c>
      <c r="AV1299" t="s">
        <v>43793</v>
      </c>
      <c r="AW1299" t="s">
        <v>43792</v>
      </c>
      <c r="AX1299" t="s">
        <v>38063</v>
      </c>
      <c r="AY1299" s="12">
        <v>39600</v>
      </c>
      <c r="AZ1299" t="s">
        <v>42403</v>
      </c>
      <c r="BA1299" t="s">
        <v>35548</v>
      </c>
      <c r="BB1299" t="str">
        <f>VLOOKUP(BA1299,Sheet1!A:B,2,FALSE)</f>
        <v>P-13682</v>
      </c>
      <c r="BC1299" t="str">
        <f>VLOOKUP(BB1299,'[1]ACN Audit Supervisory Organ - M'!$A:$I,3,FALSE)</f>
        <v>Student Development and Enrollment Services (SDES) - Multicultural Academic and Support Services (MASS)</v>
      </c>
      <c r="BD1299" t="str">
        <f>VLOOKUP(BB1299,'[1]ACN Audit Supervisory Organ - M'!$A:$I,4,FALSE)</f>
        <v>SUP_3858</v>
      </c>
    </row>
    <row r="1300" spans="1:56" x14ac:dyDescent="0.2">
      <c r="A1300" t="s">
        <v>42022</v>
      </c>
      <c r="B1300" t="s">
        <v>266</v>
      </c>
      <c r="C1300" t="s">
        <v>266</v>
      </c>
      <c r="O1300" s="9">
        <v>43862</v>
      </c>
      <c r="P1300" s="9">
        <v>43862</v>
      </c>
      <c r="Q1300" t="s">
        <v>43769</v>
      </c>
      <c r="R1300" t="s">
        <v>43770</v>
      </c>
      <c r="S1300" t="s">
        <v>43771</v>
      </c>
      <c r="T1300" t="s">
        <v>43771</v>
      </c>
      <c r="U1300" t="s">
        <v>43772</v>
      </c>
      <c r="V1300" t="s">
        <v>43773</v>
      </c>
      <c r="W1300" s="10">
        <v>40</v>
      </c>
      <c r="X1300" t="s">
        <v>266</v>
      </c>
      <c r="Y1300" s="11">
        <v>1350</v>
      </c>
      <c r="Z1300" t="s">
        <v>44980</v>
      </c>
      <c r="AA1300" t="s">
        <v>43775</v>
      </c>
      <c r="AB1300" t="s">
        <v>43776</v>
      </c>
      <c r="AE1300" t="s">
        <v>43777</v>
      </c>
      <c r="AF1300" t="s">
        <v>43778</v>
      </c>
      <c r="AG1300" t="s">
        <v>43839</v>
      </c>
      <c r="AH1300" t="s">
        <v>43840</v>
      </c>
      <c r="AI1300" t="s">
        <v>43813</v>
      </c>
      <c r="AJ1300" t="s">
        <v>43814</v>
      </c>
      <c r="AK1300" t="s">
        <v>43895</v>
      </c>
      <c r="AL1300" t="s">
        <v>43896</v>
      </c>
      <c r="AM1300" t="s">
        <v>43799</v>
      </c>
      <c r="AN1300" t="s">
        <v>43800</v>
      </c>
      <c r="AO1300" t="s">
        <v>43787</v>
      </c>
      <c r="AP1300" t="s">
        <v>43788</v>
      </c>
      <c r="AS1300" t="s">
        <v>43789</v>
      </c>
      <c r="AT1300" t="s">
        <v>43790</v>
      </c>
      <c r="AU1300" t="s">
        <v>43791</v>
      </c>
      <c r="AV1300" t="s">
        <v>43791</v>
      </c>
      <c r="AW1300" t="s">
        <v>43792</v>
      </c>
      <c r="AX1300" t="s">
        <v>40764</v>
      </c>
      <c r="AY1300" s="12">
        <v>29650</v>
      </c>
      <c r="AZ1300" t="s">
        <v>42022</v>
      </c>
      <c r="BA1300" t="s">
        <v>40656</v>
      </c>
      <c r="BB1300" t="str">
        <f>VLOOKUP(BA1300,Sheet1!A:B,2,FALSE)</f>
        <v>P-17234</v>
      </c>
      <c r="BC1300" t="str">
        <f>VLOOKUP(BB1300,'[1]ACN Audit Supervisory Organ - M'!$A:$I,3,FALSE)</f>
        <v>Student Development and Enrollment Services (SDES) - Career Services</v>
      </c>
      <c r="BD1300" t="str">
        <f>VLOOKUP(BB1300,'[1]ACN Audit Supervisory Organ - M'!$A:$I,4,FALSE)</f>
        <v>SUP_3696</v>
      </c>
    </row>
    <row r="1301" spans="1:56" x14ac:dyDescent="0.2">
      <c r="A1301" t="s">
        <v>42022</v>
      </c>
      <c r="B1301" t="s">
        <v>6848</v>
      </c>
      <c r="C1301" t="s">
        <v>6848</v>
      </c>
      <c r="O1301" s="9">
        <v>43862</v>
      </c>
      <c r="P1301" s="9">
        <v>43862</v>
      </c>
      <c r="Q1301" t="s">
        <v>43769</v>
      </c>
      <c r="R1301" t="s">
        <v>43770</v>
      </c>
      <c r="S1301" t="s">
        <v>43771</v>
      </c>
      <c r="T1301" t="s">
        <v>43771</v>
      </c>
      <c r="U1301" t="s">
        <v>43772</v>
      </c>
      <c r="V1301" t="s">
        <v>43773</v>
      </c>
      <c r="W1301" s="10">
        <v>40</v>
      </c>
      <c r="X1301" t="s">
        <v>6848</v>
      </c>
      <c r="Y1301" s="11">
        <v>2743</v>
      </c>
      <c r="Z1301" t="s">
        <v>44981</v>
      </c>
      <c r="AA1301" t="s">
        <v>43775</v>
      </c>
      <c r="AB1301" t="s">
        <v>43776</v>
      </c>
      <c r="AE1301" t="s">
        <v>43777</v>
      </c>
      <c r="AF1301" t="s">
        <v>43778</v>
      </c>
      <c r="AG1301" t="s">
        <v>43779</v>
      </c>
      <c r="AH1301" t="s">
        <v>43780</v>
      </c>
      <c r="AI1301" t="s">
        <v>44982</v>
      </c>
      <c r="AJ1301" t="s">
        <v>44983</v>
      </c>
      <c r="AK1301" t="s">
        <v>43797</v>
      </c>
      <c r="AL1301" t="s">
        <v>43798</v>
      </c>
      <c r="AM1301" t="s">
        <v>43799</v>
      </c>
      <c r="AN1301" t="s">
        <v>43800</v>
      </c>
      <c r="AO1301" t="s">
        <v>43787</v>
      </c>
      <c r="AP1301" t="s">
        <v>43788</v>
      </c>
      <c r="AS1301" t="s">
        <v>43789</v>
      </c>
      <c r="AT1301" t="s">
        <v>43790</v>
      </c>
      <c r="AU1301" t="s">
        <v>43793</v>
      </c>
      <c r="AV1301" t="s">
        <v>43793</v>
      </c>
      <c r="AW1301" t="s">
        <v>43792</v>
      </c>
      <c r="AX1301" t="s">
        <v>37327</v>
      </c>
      <c r="AY1301" s="12">
        <v>57610</v>
      </c>
      <c r="AZ1301" t="s">
        <v>42022</v>
      </c>
      <c r="BA1301" t="s">
        <v>37820</v>
      </c>
      <c r="BB1301" t="str">
        <f>VLOOKUP(BA1301,Sheet1!A:B,2,FALSE)</f>
        <v>P-34001</v>
      </c>
      <c r="BC1301" t="str">
        <f>VLOOKUP(BB1301,'[1]ACN Audit Supervisory Organ - M'!$A:$I,3,FALSE)</f>
        <v>Student Development and Enrollment Services (SDES) - Career Services</v>
      </c>
      <c r="BD1301" t="str">
        <f>VLOOKUP(BB1301,'[1]ACN Audit Supervisory Organ - M'!$A:$I,4,FALSE)</f>
        <v>SUP_2167</v>
      </c>
    </row>
    <row r="1302" spans="1:56" x14ac:dyDescent="0.2">
      <c r="A1302" t="s">
        <v>42022</v>
      </c>
      <c r="B1302" t="s">
        <v>6848</v>
      </c>
      <c r="C1302" t="s">
        <v>6848</v>
      </c>
      <c r="O1302" s="9">
        <v>43862</v>
      </c>
      <c r="P1302" s="9">
        <v>43862</v>
      </c>
      <c r="Q1302" t="s">
        <v>43769</v>
      </c>
      <c r="R1302" t="s">
        <v>43770</v>
      </c>
      <c r="S1302" t="s">
        <v>43771</v>
      </c>
      <c r="T1302" t="s">
        <v>43771</v>
      </c>
      <c r="U1302" t="s">
        <v>43772</v>
      </c>
      <c r="V1302" t="s">
        <v>43773</v>
      </c>
      <c r="W1302" s="10">
        <v>40</v>
      </c>
      <c r="X1302" t="s">
        <v>6848</v>
      </c>
      <c r="Y1302" s="11">
        <v>2743</v>
      </c>
      <c r="Z1302" t="s">
        <v>44984</v>
      </c>
      <c r="AA1302" t="s">
        <v>43775</v>
      </c>
      <c r="AB1302" t="s">
        <v>43776</v>
      </c>
      <c r="AE1302" t="s">
        <v>43777</v>
      </c>
      <c r="AF1302" t="s">
        <v>43778</v>
      </c>
      <c r="AG1302" t="s">
        <v>43779</v>
      </c>
      <c r="AH1302" t="s">
        <v>43780</v>
      </c>
      <c r="AI1302" t="s">
        <v>44982</v>
      </c>
      <c r="AJ1302" t="s">
        <v>44983</v>
      </c>
      <c r="AK1302" t="s">
        <v>43797</v>
      </c>
      <c r="AL1302" t="s">
        <v>43798</v>
      </c>
      <c r="AM1302" t="s">
        <v>43799</v>
      </c>
      <c r="AN1302" t="s">
        <v>43800</v>
      </c>
      <c r="AO1302" t="s">
        <v>43787</v>
      </c>
      <c r="AP1302" t="s">
        <v>43788</v>
      </c>
      <c r="AS1302" t="s">
        <v>43789</v>
      </c>
      <c r="AT1302" t="s">
        <v>43790</v>
      </c>
      <c r="AU1302" t="s">
        <v>43793</v>
      </c>
      <c r="AV1302" t="s">
        <v>43793</v>
      </c>
      <c r="AW1302" t="s">
        <v>43792</v>
      </c>
      <c r="AX1302" t="s">
        <v>37895</v>
      </c>
      <c r="AY1302" s="12">
        <v>49940</v>
      </c>
      <c r="AZ1302" t="s">
        <v>42022</v>
      </c>
      <c r="BA1302" t="s">
        <v>40459</v>
      </c>
      <c r="BB1302" t="str">
        <f>VLOOKUP(BA1302,Sheet1!A:B,2,FALSE)</f>
        <v>P-14316</v>
      </c>
      <c r="BC1302" t="str">
        <f>VLOOKUP(BB1302,'[1]ACN Audit Supervisory Organ - M'!$A:$I,3,FALSE)</f>
        <v>Student Development and Enrollment Services (SDES) - Career Services</v>
      </c>
      <c r="BD1302" t="str">
        <f>VLOOKUP(BB1302,'[1]ACN Audit Supervisory Organ - M'!$A:$I,4,FALSE)</f>
        <v>SUP_3698</v>
      </c>
    </row>
    <row r="1303" spans="1:56" x14ac:dyDescent="0.2">
      <c r="A1303" t="s">
        <v>42022</v>
      </c>
      <c r="B1303" t="s">
        <v>6848</v>
      </c>
      <c r="C1303" t="s">
        <v>6848</v>
      </c>
      <c r="O1303" s="9">
        <v>43862</v>
      </c>
      <c r="P1303" s="9">
        <v>43862</v>
      </c>
      <c r="Q1303" t="s">
        <v>43769</v>
      </c>
      <c r="R1303" t="s">
        <v>43770</v>
      </c>
      <c r="S1303" t="s">
        <v>43771</v>
      </c>
      <c r="T1303" t="s">
        <v>43771</v>
      </c>
      <c r="U1303" t="s">
        <v>43772</v>
      </c>
      <c r="V1303" t="s">
        <v>43773</v>
      </c>
      <c r="W1303" s="10">
        <v>40</v>
      </c>
      <c r="X1303" t="s">
        <v>6848</v>
      </c>
      <c r="Y1303" s="11">
        <v>2743</v>
      </c>
      <c r="Z1303" t="s">
        <v>43804</v>
      </c>
      <c r="AA1303" t="s">
        <v>43775</v>
      </c>
      <c r="AB1303" t="s">
        <v>43776</v>
      </c>
      <c r="AE1303" t="s">
        <v>43777</v>
      </c>
      <c r="AF1303" t="s">
        <v>43778</v>
      </c>
      <c r="AG1303" t="s">
        <v>43779</v>
      </c>
      <c r="AH1303" t="s">
        <v>43780</v>
      </c>
      <c r="AI1303" t="s">
        <v>44982</v>
      </c>
      <c r="AJ1303" t="s">
        <v>44983</v>
      </c>
      <c r="AK1303" t="s">
        <v>43797</v>
      </c>
      <c r="AL1303" t="s">
        <v>43798</v>
      </c>
      <c r="AM1303" t="s">
        <v>43799</v>
      </c>
      <c r="AN1303" t="s">
        <v>43800</v>
      </c>
      <c r="AO1303" t="s">
        <v>43787</v>
      </c>
      <c r="AP1303" t="s">
        <v>43788</v>
      </c>
      <c r="AS1303" t="s">
        <v>43789</v>
      </c>
      <c r="AT1303" t="s">
        <v>43790</v>
      </c>
      <c r="AU1303" t="s">
        <v>43793</v>
      </c>
      <c r="AV1303" t="s">
        <v>43793</v>
      </c>
      <c r="AW1303" t="s">
        <v>43792</v>
      </c>
      <c r="AX1303" t="s">
        <v>38381</v>
      </c>
      <c r="AY1303" s="12">
        <v>48722</v>
      </c>
      <c r="AZ1303" t="s">
        <v>42022</v>
      </c>
      <c r="BA1303" t="s">
        <v>39519</v>
      </c>
      <c r="BB1303" t="str">
        <f>VLOOKUP(BA1303,Sheet1!A:B,2,FALSE)</f>
        <v>P-10931</v>
      </c>
      <c r="BC1303" t="e">
        <f>VLOOKUP(BB1303,'[1]ACN Audit Supervisory Organ - M'!$A:$I,3,FALSE)</f>
        <v>#N/A</v>
      </c>
      <c r="BD1303" t="e">
        <f>VLOOKUP(BB1303,'[1]ACN Audit Supervisory Organ - M'!$A:$I,4,FALSE)</f>
        <v>#N/A</v>
      </c>
    </row>
    <row r="1304" spans="1:56" x14ac:dyDescent="0.2">
      <c r="A1304" t="s">
        <v>42022</v>
      </c>
      <c r="B1304" t="s">
        <v>3268</v>
      </c>
      <c r="C1304" t="s">
        <v>3268</v>
      </c>
      <c r="O1304" s="9">
        <v>43862</v>
      </c>
      <c r="P1304" s="9">
        <v>43862</v>
      </c>
      <c r="Q1304" t="s">
        <v>43769</v>
      </c>
      <c r="R1304" t="s">
        <v>43770</v>
      </c>
      <c r="S1304" t="s">
        <v>43771</v>
      </c>
      <c r="T1304" t="s">
        <v>43771</v>
      </c>
      <c r="U1304" t="s">
        <v>43772</v>
      </c>
      <c r="V1304" t="s">
        <v>43773</v>
      </c>
      <c r="W1304" s="10">
        <v>40</v>
      </c>
      <c r="X1304" t="s">
        <v>3268</v>
      </c>
      <c r="Y1304" s="11">
        <v>2745</v>
      </c>
      <c r="Z1304" t="s">
        <v>44984</v>
      </c>
      <c r="AA1304" t="s">
        <v>43775</v>
      </c>
      <c r="AB1304" t="s">
        <v>43776</v>
      </c>
      <c r="AE1304" t="s">
        <v>43777</v>
      </c>
      <c r="AF1304" t="s">
        <v>43778</v>
      </c>
      <c r="AG1304" t="s">
        <v>44403</v>
      </c>
      <c r="AH1304" t="s">
        <v>44404</v>
      </c>
      <c r="AI1304" t="s">
        <v>43813</v>
      </c>
      <c r="AJ1304" t="s">
        <v>43814</v>
      </c>
      <c r="AK1304" t="s">
        <v>43809</v>
      </c>
      <c r="AL1304" t="s">
        <v>43810</v>
      </c>
      <c r="AM1304" t="s">
        <v>43799</v>
      </c>
      <c r="AN1304" t="s">
        <v>43800</v>
      </c>
      <c r="AO1304" t="s">
        <v>43787</v>
      </c>
      <c r="AP1304" t="s">
        <v>43788</v>
      </c>
      <c r="AS1304" t="s">
        <v>43789</v>
      </c>
      <c r="AT1304" t="s">
        <v>43790</v>
      </c>
      <c r="AU1304" t="s">
        <v>43793</v>
      </c>
      <c r="AV1304" t="s">
        <v>43793</v>
      </c>
      <c r="AW1304" t="s">
        <v>43792</v>
      </c>
      <c r="AX1304" t="s">
        <v>39519</v>
      </c>
      <c r="AY1304" s="12">
        <v>73095</v>
      </c>
      <c r="AZ1304" t="s">
        <v>42022</v>
      </c>
      <c r="BA1304" t="s">
        <v>40459</v>
      </c>
      <c r="BB1304" t="str">
        <f>VLOOKUP(BA1304,Sheet1!A:B,2,FALSE)</f>
        <v>P-14316</v>
      </c>
      <c r="BC1304" t="str">
        <f>VLOOKUP(BB1304,'[1]ACN Audit Supervisory Organ - M'!$A:$I,3,FALSE)</f>
        <v>Student Development and Enrollment Services (SDES) - Career Services</v>
      </c>
      <c r="BD1304" t="str">
        <f>VLOOKUP(BB1304,'[1]ACN Audit Supervisory Organ - M'!$A:$I,4,FALSE)</f>
        <v>SUP_3698</v>
      </c>
    </row>
    <row r="1305" spans="1:56" x14ac:dyDescent="0.2">
      <c r="A1305" t="s">
        <v>42022</v>
      </c>
      <c r="B1305" t="s">
        <v>13648</v>
      </c>
      <c r="C1305" t="s">
        <v>13648</v>
      </c>
      <c r="O1305" s="9">
        <v>43862</v>
      </c>
      <c r="P1305" s="9">
        <v>43862</v>
      </c>
      <c r="Q1305" t="s">
        <v>43769</v>
      </c>
      <c r="R1305" t="s">
        <v>43770</v>
      </c>
      <c r="S1305" t="s">
        <v>43771</v>
      </c>
      <c r="T1305" t="s">
        <v>43771</v>
      </c>
      <c r="U1305" t="s">
        <v>43772</v>
      </c>
      <c r="V1305" t="s">
        <v>43773</v>
      </c>
      <c r="W1305" s="10">
        <v>40</v>
      </c>
      <c r="X1305" t="s">
        <v>13648</v>
      </c>
      <c r="Y1305" s="11">
        <v>2748</v>
      </c>
      <c r="Z1305" t="s">
        <v>44981</v>
      </c>
      <c r="AA1305" t="s">
        <v>43775</v>
      </c>
      <c r="AB1305" t="s">
        <v>43776</v>
      </c>
      <c r="AE1305" t="s">
        <v>43777</v>
      </c>
      <c r="AF1305" t="s">
        <v>43778</v>
      </c>
      <c r="AG1305" t="s">
        <v>43779</v>
      </c>
      <c r="AH1305" t="s">
        <v>43780</v>
      </c>
      <c r="AI1305" t="s">
        <v>44982</v>
      </c>
      <c r="AJ1305" t="s">
        <v>44983</v>
      </c>
      <c r="AK1305" t="s">
        <v>43797</v>
      </c>
      <c r="AL1305" t="s">
        <v>43798</v>
      </c>
      <c r="AM1305" t="s">
        <v>43799</v>
      </c>
      <c r="AN1305" t="s">
        <v>43800</v>
      </c>
      <c r="AO1305" t="s">
        <v>43787</v>
      </c>
      <c r="AP1305" t="s">
        <v>43788</v>
      </c>
      <c r="AS1305" t="s">
        <v>43789</v>
      </c>
      <c r="AT1305" t="s">
        <v>43790</v>
      </c>
      <c r="AU1305" t="s">
        <v>43793</v>
      </c>
      <c r="AV1305" t="s">
        <v>43793</v>
      </c>
      <c r="AW1305" t="s">
        <v>43792</v>
      </c>
      <c r="AX1305" t="s">
        <v>35944</v>
      </c>
      <c r="AY1305" s="12">
        <v>42367</v>
      </c>
      <c r="AZ1305" t="s">
        <v>42022</v>
      </c>
      <c r="BA1305" t="s">
        <v>37820</v>
      </c>
      <c r="BB1305" t="str">
        <f>VLOOKUP(BA1305,Sheet1!A:B,2,FALSE)</f>
        <v>P-34001</v>
      </c>
      <c r="BC1305" t="str">
        <f>VLOOKUP(BB1305,'[1]ACN Audit Supervisory Organ - M'!$A:$I,3,FALSE)</f>
        <v>Student Development and Enrollment Services (SDES) - Career Services</v>
      </c>
      <c r="BD1305" t="str">
        <f>VLOOKUP(BB1305,'[1]ACN Audit Supervisory Organ - M'!$A:$I,4,FALSE)</f>
        <v>SUP_2167</v>
      </c>
    </row>
    <row r="1306" spans="1:56" x14ac:dyDescent="0.2">
      <c r="A1306" t="s">
        <v>41896</v>
      </c>
      <c r="B1306" t="s">
        <v>1537</v>
      </c>
      <c r="C1306" t="s">
        <v>1537</v>
      </c>
      <c r="O1306" s="9">
        <v>43862</v>
      </c>
      <c r="P1306" s="9">
        <v>43862</v>
      </c>
      <c r="Q1306" t="s">
        <v>43769</v>
      </c>
      <c r="R1306" t="s">
        <v>43770</v>
      </c>
      <c r="S1306" t="s">
        <v>43771</v>
      </c>
      <c r="T1306" t="s">
        <v>43771</v>
      </c>
      <c r="U1306" t="s">
        <v>43772</v>
      </c>
      <c r="V1306" t="s">
        <v>43773</v>
      </c>
      <c r="W1306" s="10">
        <v>40</v>
      </c>
      <c r="X1306" t="s">
        <v>1537</v>
      </c>
      <c r="Y1306" s="11">
        <v>1291</v>
      </c>
      <c r="Z1306" t="s">
        <v>44985</v>
      </c>
      <c r="AA1306" t="s">
        <v>43775</v>
      </c>
      <c r="AB1306" t="s">
        <v>43776</v>
      </c>
      <c r="AE1306" t="s">
        <v>43777</v>
      </c>
      <c r="AF1306" t="s">
        <v>43778</v>
      </c>
      <c r="AG1306" t="s">
        <v>43779</v>
      </c>
      <c r="AH1306" t="s">
        <v>43780</v>
      </c>
      <c r="AI1306" t="s">
        <v>44986</v>
      </c>
      <c r="AJ1306" t="s">
        <v>44987</v>
      </c>
      <c r="AK1306" t="s">
        <v>43874</v>
      </c>
      <c r="AL1306" t="s">
        <v>43875</v>
      </c>
      <c r="AM1306" t="s">
        <v>43799</v>
      </c>
      <c r="AN1306" t="s">
        <v>43800</v>
      </c>
      <c r="AO1306" t="s">
        <v>43787</v>
      </c>
      <c r="AP1306" t="s">
        <v>43788</v>
      </c>
      <c r="AS1306" t="s">
        <v>43789</v>
      </c>
      <c r="AT1306" t="s">
        <v>43790</v>
      </c>
      <c r="AU1306" t="s">
        <v>43793</v>
      </c>
      <c r="AV1306" t="s">
        <v>43793</v>
      </c>
      <c r="AW1306" t="s">
        <v>43792</v>
      </c>
      <c r="AX1306" t="s">
        <v>35522</v>
      </c>
      <c r="AY1306" s="12">
        <v>44195</v>
      </c>
      <c r="AZ1306" t="s">
        <v>41896</v>
      </c>
      <c r="BA1306" t="s">
        <v>35881</v>
      </c>
      <c r="BB1306" t="str">
        <f>VLOOKUP(BA1306,Sheet1!A:B,2,FALSE)</f>
        <v>P-15977</v>
      </c>
      <c r="BC1306" t="str">
        <f>VLOOKUP(BB1306,'[1]ACN Audit Supervisory Organ - M'!$A:$I,3,FALSE)</f>
        <v>Student Development and Enrollment Services (SDES) - Academic Services for Student Athletes</v>
      </c>
      <c r="BD1306" t="str">
        <f>VLOOKUP(BB1306,'[1]ACN Audit Supervisory Organ - M'!$A:$I,4,FALSE)</f>
        <v>SUP_3554</v>
      </c>
    </row>
    <row r="1307" spans="1:56" x14ac:dyDescent="0.2">
      <c r="A1307" t="s">
        <v>41896</v>
      </c>
      <c r="B1307" t="s">
        <v>1537</v>
      </c>
      <c r="C1307" t="s">
        <v>1537</v>
      </c>
      <c r="O1307" s="9">
        <v>43862</v>
      </c>
      <c r="P1307" s="9">
        <v>43862</v>
      </c>
      <c r="Q1307" t="s">
        <v>43769</v>
      </c>
      <c r="R1307" t="s">
        <v>43770</v>
      </c>
      <c r="S1307" t="s">
        <v>43771</v>
      </c>
      <c r="T1307" t="s">
        <v>43771</v>
      </c>
      <c r="U1307" t="s">
        <v>43772</v>
      </c>
      <c r="V1307" t="s">
        <v>43773</v>
      </c>
      <c r="W1307" s="10">
        <v>40</v>
      </c>
      <c r="X1307" t="s">
        <v>1537</v>
      </c>
      <c r="Y1307" s="11">
        <v>1291</v>
      </c>
      <c r="Z1307" t="s">
        <v>44985</v>
      </c>
      <c r="AA1307" t="s">
        <v>43775</v>
      </c>
      <c r="AB1307" t="s">
        <v>43776</v>
      </c>
      <c r="AE1307" t="s">
        <v>43777</v>
      </c>
      <c r="AF1307" t="s">
        <v>43778</v>
      </c>
      <c r="AG1307" t="s">
        <v>43779</v>
      </c>
      <c r="AH1307" t="s">
        <v>43780</v>
      </c>
      <c r="AI1307" t="s">
        <v>44986</v>
      </c>
      <c r="AJ1307" t="s">
        <v>44987</v>
      </c>
      <c r="AK1307" t="s">
        <v>43874</v>
      </c>
      <c r="AL1307" t="s">
        <v>43875</v>
      </c>
      <c r="AM1307" t="s">
        <v>43799</v>
      </c>
      <c r="AN1307" t="s">
        <v>43800</v>
      </c>
      <c r="AO1307" t="s">
        <v>43787</v>
      </c>
      <c r="AP1307" t="s">
        <v>43788</v>
      </c>
      <c r="AS1307" t="s">
        <v>43789</v>
      </c>
      <c r="AT1307" t="s">
        <v>43790</v>
      </c>
      <c r="AU1307" t="s">
        <v>43793</v>
      </c>
      <c r="AV1307" t="s">
        <v>43793</v>
      </c>
      <c r="AW1307" t="s">
        <v>43792</v>
      </c>
      <c r="AX1307" t="s">
        <v>38433</v>
      </c>
      <c r="AY1307" s="12">
        <v>44210</v>
      </c>
      <c r="AZ1307" t="s">
        <v>41896</v>
      </c>
      <c r="BA1307" t="s">
        <v>35881</v>
      </c>
      <c r="BB1307" t="str">
        <f>VLOOKUP(BA1307,Sheet1!A:B,2,FALSE)</f>
        <v>P-15977</v>
      </c>
      <c r="BC1307" t="str">
        <f>VLOOKUP(BB1307,'[1]ACN Audit Supervisory Organ - M'!$A:$I,3,FALSE)</f>
        <v>Student Development and Enrollment Services (SDES) - Academic Services for Student Athletes</v>
      </c>
      <c r="BD1307" t="str">
        <f>VLOOKUP(BB1307,'[1]ACN Audit Supervisory Organ - M'!$A:$I,4,FALSE)</f>
        <v>SUP_3554</v>
      </c>
    </row>
    <row r="1308" spans="1:56" x14ac:dyDescent="0.2">
      <c r="A1308" t="s">
        <v>41896</v>
      </c>
      <c r="B1308" t="s">
        <v>1537</v>
      </c>
      <c r="C1308" t="s">
        <v>1537</v>
      </c>
      <c r="O1308" s="9">
        <v>43862</v>
      </c>
      <c r="P1308" s="9">
        <v>43862</v>
      </c>
      <c r="Q1308" t="s">
        <v>43769</v>
      </c>
      <c r="R1308" t="s">
        <v>43770</v>
      </c>
      <c r="S1308" t="s">
        <v>43771</v>
      </c>
      <c r="T1308" t="s">
        <v>43771</v>
      </c>
      <c r="U1308" t="s">
        <v>43772</v>
      </c>
      <c r="V1308" t="s">
        <v>43773</v>
      </c>
      <c r="W1308" s="10">
        <v>40</v>
      </c>
      <c r="X1308" t="s">
        <v>1537</v>
      </c>
      <c r="Y1308" s="11">
        <v>1291</v>
      </c>
      <c r="Z1308" t="s">
        <v>44988</v>
      </c>
      <c r="AA1308" t="s">
        <v>43775</v>
      </c>
      <c r="AB1308" t="s">
        <v>43776</v>
      </c>
      <c r="AE1308" t="s">
        <v>43777</v>
      </c>
      <c r="AF1308" t="s">
        <v>43778</v>
      </c>
      <c r="AG1308" t="s">
        <v>44403</v>
      </c>
      <c r="AH1308" t="s">
        <v>44404</v>
      </c>
      <c r="AI1308" t="s">
        <v>43813</v>
      </c>
      <c r="AJ1308" t="s">
        <v>43814</v>
      </c>
      <c r="AK1308" t="s">
        <v>43809</v>
      </c>
      <c r="AL1308" t="s">
        <v>43810</v>
      </c>
      <c r="AM1308" t="s">
        <v>43799</v>
      </c>
      <c r="AN1308" t="s">
        <v>43800</v>
      </c>
      <c r="AO1308" t="s">
        <v>43787</v>
      </c>
      <c r="AP1308" t="s">
        <v>43788</v>
      </c>
      <c r="AS1308" t="s">
        <v>43789</v>
      </c>
      <c r="AT1308" t="s">
        <v>43790</v>
      </c>
      <c r="AU1308" t="s">
        <v>43793</v>
      </c>
      <c r="AV1308" t="s">
        <v>43793</v>
      </c>
      <c r="AW1308" t="s">
        <v>43792</v>
      </c>
      <c r="AX1308" t="s">
        <v>39475</v>
      </c>
      <c r="AY1308" s="12">
        <v>42700</v>
      </c>
      <c r="AZ1308" t="s">
        <v>41896</v>
      </c>
      <c r="BA1308" t="s">
        <v>38595</v>
      </c>
      <c r="BB1308" t="str">
        <f>VLOOKUP(BA1308,Sheet1!A:B,2,FALSE)</f>
        <v>P-21157</v>
      </c>
      <c r="BC1308" t="str">
        <f>VLOOKUP(BB1308,'[1]ACN Audit Supervisory Organ - M'!$A:$I,3,FALSE)</f>
        <v>Student Development and Enrollment Services (SDES) - Academic Services for Student Athletes</v>
      </c>
      <c r="BD1308" t="str">
        <f>VLOOKUP(BB1308,'[1]ACN Audit Supervisory Organ - M'!$A:$I,4,FALSE)</f>
        <v>SUP_3556</v>
      </c>
    </row>
    <row r="1309" spans="1:56" x14ac:dyDescent="0.2">
      <c r="A1309" t="s">
        <v>41694</v>
      </c>
      <c r="B1309" t="s">
        <v>266</v>
      </c>
      <c r="C1309" t="s">
        <v>266</v>
      </c>
      <c r="O1309" s="9">
        <v>43862</v>
      </c>
      <c r="P1309" s="9">
        <v>43862</v>
      </c>
      <c r="Q1309" t="s">
        <v>43769</v>
      </c>
      <c r="R1309" t="s">
        <v>43770</v>
      </c>
      <c r="S1309" t="s">
        <v>43771</v>
      </c>
      <c r="T1309" t="s">
        <v>43771</v>
      </c>
      <c r="U1309" t="s">
        <v>43772</v>
      </c>
      <c r="V1309" t="s">
        <v>43773</v>
      </c>
      <c r="W1309" s="10">
        <v>40</v>
      </c>
      <c r="X1309" t="s">
        <v>266</v>
      </c>
      <c r="Y1309" s="11">
        <v>1350</v>
      </c>
      <c r="Z1309" t="s">
        <v>43804</v>
      </c>
      <c r="AA1309" t="s">
        <v>43775</v>
      </c>
      <c r="AB1309" t="s">
        <v>43776</v>
      </c>
      <c r="AE1309" t="s">
        <v>43777</v>
      </c>
      <c r="AF1309" t="s">
        <v>43778</v>
      </c>
      <c r="AG1309" t="s">
        <v>43839</v>
      </c>
      <c r="AH1309" t="s">
        <v>43840</v>
      </c>
      <c r="AI1309" t="s">
        <v>44989</v>
      </c>
      <c r="AJ1309" t="s">
        <v>44990</v>
      </c>
      <c r="AK1309" t="s">
        <v>44412</v>
      </c>
      <c r="AL1309" t="s">
        <v>44413</v>
      </c>
      <c r="AM1309" t="s">
        <v>43799</v>
      </c>
      <c r="AN1309" t="s">
        <v>43800</v>
      </c>
      <c r="AO1309" t="s">
        <v>43787</v>
      </c>
      <c r="AP1309" t="s">
        <v>43788</v>
      </c>
      <c r="AS1309" t="s">
        <v>43789</v>
      </c>
      <c r="AT1309" t="s">
        <v>43790</v>
      </c>
      <c r="AU1309" t="s">
        <v>43791</v>
      </c>
      <c r="AV1309" t="s">
        <v>43791</v>
      </c>
      <c r="AW1309" t="s">
        <v>43792</v>
      </c>
      <c r="AX1309" t="s">
        <v>40449</v>
      </c>
      <c r="AY1309" s="12">
        <v>29069</v>
      </c>
      <c r="AZ1309" t="s">
        <v>41694</v>
      </c>
      <c r="BA1309" t="s">
        <v>40481</v>
      </c>
      <c r="BB1309" t="str">
        <f>VLOOKUP(BA1309,Sheet1!A:B,2,FALSE)</f>
        <v>P-48636</v>
      </c>
      <c r="BC1309" t="e">
        <f>VLOOKUP(BB1309,'[1]ACN Audit Supervisory Organ - M'!$A:$I,3,FALSE)</f>
        <v>#N/A</v>
      </c>
      <c r="BD1309" t="e">
        <f>VLOOKUP(BB1309,'[1]ACN Audit Supervisory Organ - M'!$A:$I,4,FALSE)</f>
        <v>#N/A</v>
      </c>
    </row>
    <row r="1310" spans="1:56" x14ac:dyDescent="0.2">
      <c r="A1310" t="s">
        <v>41694</v>
      </c>
      <c r="B1310" t="s">
        <v>2111</v>
      </c>
      <c r="C1310" t="s">
        <v>2111</v>
      </c>
      <c r="O1310" s="9">
        <v>43862</v>
      </c>
      <c r="P1310" s="9">
        <v>43862</v>
      </c>
      <c r="Q1310" t="s">
        <v>43769</v>
      </c>
      <c r="R1310" t="s">
        <v>43770</v>
      </c>
      <c r="S1310" t="s">
        <v>43771</v>
      </c>
      <c r="T1310" t="s">
        <v>43771</v>
      </c>
      <c r="U1310" t="s">
        <v>43772</v>
      </c>
      <c r="V1310" t="s">
        <v>43773</v>
      </c>
      <c r="W1310" s="10">
        <v>40</v>
      </c>
      <c r="X1310" t="s">
        <v>2111</v>
      </c>
      <c r="Y1310" s="11">
        <v>1371</v>
      </c>
      <c r="Z1310" t="s">
        <v>44991</v>
      </c>
      <c r="AA1310" t="s">
        <v>43775</v>
      </c>
      <c r="AB1310" t="s">
        <v>43776</v>
      </c>
      <c r="AE1310" t="s">
        <v>43777</v>
      </c>
      <c r="AF1310" t="s">
        <v>43778</v>
      </c>
      <c r="AG1310" t="s">
        <v>43839</v>
      </c>
      <c r="AH1310" t="s">
        <v>43840</v>
      </c>
      <c r="AI1310" t="s">
        <v>44989</v>
      </c>
      <c r="AJ1310" t="s">
        <v>44990</v>
      </c>
      <c r="AK1310" t="s">
        <v>44412</v>
      </c>
      <c r="AL1310" t="s">
        <v>44413</v>
      </c>
      <c r="AM1310" t="s">
        <v>43799</v>
      </c>
      <c r="AN1310" t="s">
        <v>43800</v>
      </c>
      <c r="AO1310" t="s">
        <v>43787</v>
      </c>
      <c r="AP1310" t="s">
        <v>43788</v>
      </c>
      <c r="AS1310" t="s">
        <v>43789</v>
      </c>
      <c r="AT1310" t="s">
        <v>43790</v>
      </c>
      <c r="AU1310" t="s">
        <v>43793</v>
      </c>
      <c r="AV1310" t="s">
        <v>43793</v>
      </c>
      <c r="AW1310" t="s">
        <v>43792</v>
      </c>
      <c r="AX1310" t="s">
        <v>40481</v>
      </c>
      <c r="AY1310" s="12">
        <v>63516</v>
      </c>
      <c r="AZ1310" t="s">
        <v>41694</v>
      </c>
      <c r="BA1310" t="s">
        <v>35880</v>
      </c>
      <c r="BB1310" t="str">
        <f>VLOOKUP(BA1310,Sheet1!A:B,2,FALSE)</f>
        <v>P-16630</v>
      </c>
      <c r="BC1310" t="str">
        <f>VLOOKUP(BB1310,'[1]ACN Audit Supervisory Organ - M'!$A:$I,3,FALSE)</f>
        <v>Student Development and Enrollment Services (SDES) - Student Disability Services</v>
      </c>
      <c r="BD1310" t="str">
        <f>VLOOKUP(BB1310,'[1]ACN Audit Supervisory Organ - M'!$A:$I,4,FALSE)</f>
        <v>SUP_3868</v>
      </c>
    </row>
    <row r="1311" spans="1:56" x14ac:dyDescent="0.2">
      <c r="A1311" t="s">
        <v>41694</v>
      </c>
      <c r="B1311" t="s">
        <v>10393</v>
      </c>
      <c r="C1311" t="s">
        <v>10393</v>
      </c>
      <c r="O1311" s="9">
        <v>43862</v>
      </c>
      <c r="P1311" s="9">
        <v>43862</v>
      </c>
      <c r="Q1311" t="s">
        <v>43769</v>
      </c>
      <c r="R1311" t="s">
        <v>43770</v>
      </c>
      <c r="S1311" t="s">
        <v>43771</v>
      </c>
      <c r="T1311" t="s">
        <v>43771</v>
      </c>
      <c r="U1311" t="s">
        <v>43772</v>
      </c>
      <c r="V1311" t="s">
        <v>43773</v>
      </c>
      <c r="W1311" s="10">
        <v>40</v>
      </c>
      <c r="X1311" t="s">
        <v>10393</v>
      </c>
      <c r="Y1311" s="11">
        <v>2736</v>
      </c>
      <c r="Z1311" t="s">
        <v>44991</v>
      </c>
      <c r="AA1311" t="s">
        <v>43775</v>
      </c>
      <c r="AB1311" t="s">
        <v>43776</v>
      </c>
      <c r="AE1311" t="s">
        <v>43777</v>
      </c>
      <c r="AF1311" t="s">
        <v>43778</v>
      </c>
      <c r="AG1311" t="s">
        <v>43779</v>
      </c>
      <c r="AH1311" t="s">
        <v>43780</v>
      </c>
      <c r="AI1311" t="s">
        <v>44992</v>
      </c>
      <c r="AJ1311" t="s">
        <v>44993</v>
      </c>
      <c r="AK1311" t="s">
        <v>43797</v>
      </c>
      <c r="AL1311" t="s">
        <v>43798</v>
      </c>
      <c r="AM1311" t="s">
        <v>43799</v>
      </c>
      <c r="AN1311" t="s">
        <v>43800</v>
      </c>
      <c r="AO1311" t="s">
        <v>43787</v>
      </c>
      <c r="AP1311" t="s">
        <v>43788</v>
      </c>
      <c r="AS1311" t="s">
        <v>43789</v>
      </c>
      <c r="AT1311" t="s">
        <v>43790</v>
      </c>
      <c r="AU1311" t="s">
        <v>43793</v>
      </c>
      <c r="AV1311" t="s">
        <v>43793</v>
      </c>
      <c r="AW1311" t="s">
        <v>43792</v>
      </c>
      <c r="AX1311" t="s">
        <v>36453</v>
      </c>
      <c r="AY1311" s="12">
        <v>50118</v>
      </c>
      <c r="AZ1311" t="s">
        <v>41694</v>
      </c>
      <c r="BA1311" t="s">
        <v>35880</v>
      </c>
      <c r="BB1311" t="str">
        <f>VLOOKUP(BA1311,Sheet1!A:B,2,FALSE)</f>
        <v>P-16630</v>
      </c>
      <c r="BC1311" t="str">
        <f>VLOOKUP(BB1311,'[1]ACN Audit Supervisory Organ - M'!$A:$I,3,FALSE)</f>
        <v>Student Development and Enrollment Services (SDES) - Student Disability Services</v>
      </c>
      <c r="BD1311" t="str">
        <f>VLOOKUP(BB1311,'[1]ACN Audit Supervisory Organ - M'!$A:$I,4,FALSE)</f>
        <v>SUP_3868</v>
      </c>
    </row>
    <row r="1312" spans="1:56" x14ac:dyDescent="0.2">
      <c r="A1312" t="s">
        <v>41694</v>
      </c>
      <c r="B1312" t="s">
        <v>10393</v>
      </c>
      <c r="C1312" t="s">
        <v>10393</v>
      </c>
      <c r="O1312" s="9">
        <v>43862</v>
      </c>
      <c r="P1312" s="9">
        <v>43862</v>
      </c>
      <c r="Q1312" t="s">
        <v>43769</v>
      </c>
      <c r="R1312" t="s">
        <v>43770</v>
      </c>
      <c r="S1312" t="s">
        <v>43771</v>
      </c>
      <c r="T1312" t="s">
        <v>43771</v>
      </c>
      <c r="U1312" t="s">
        <v>43772</v>
      </c>
      <c r="V1312" t="s">
        <v>43773</v>
      </c>
      <c r="W1312" s="10">
        <v>40</v>
      </c>
      <c r="X1312" t="s">
        <v>10393</v>
      </c>
      <c r="Y1312" s="11">
        <v>2736</v>
      </c>
      <c r="Z1312" t="s">
        <v>44991</v>
      </c>
      <c r="AA1312" t="s">
        <v>43775</v>
      </c>
      <c r="AB1312" t="s">
        <v>43776</v>
      </c>
      <c r="AE1312" t="s">
        <v>43777</v>
      </c>
      <c r="AF1312" t="s">
        <v>43778</v>
      </c>
      <c r="AG1312" t="s">
        <v>43839</v>
      </c>
      <c r="AH1312" t="s">
        <v>43840</v>
      </c>
      <c r="AI1312" t="s">
        <v>44989</v>
      </c>
      <c r="AJ1312" t="s">
        <v>44990</v>
      </c>
      <c r="AK1312" t="s">
        <v>44412</v>
      </c>
      <c r="AL1312" t="s">
        <v>44413</v>
      </c>
      <c r="AM1312" t="s">
        <v>43799</v>
      </c>
      <c r="AN1312" t="s">
        <v>43800</v>
      </c>
      <c r="AO1312" t="s">
        <v>43787</v>
      </c>
      <c r="AP1312" t="s">
        <v>43788</v>
      </c>
      <c r="AS1312" t="s">
        <v>43789</v>
      </c>
      <c r="AT1312" t="s">
        <v>43790</v>
      </c>
      <c r="AU1312" t="s">
        <v>43793</v>
      </c>
      <c r="AV1312" t="s">
        <v>43793</v>
      </c>
      <c r="AW1312" t="s">
        <v>43792</v>
      </c>
      <c r="AX1312" t="s">
        <v>40513</v>
      </c>
      <c r="AY1312" s="12">
        <v>50118</v>
      </c>
      <c r="AZ1312" t="s">
        <v>41694</v>
      </c>
      <c r="BA1312" t="s">
        <v>35880</v>
      </c>
      <c r="BB1312" t="str">
        <f>VLOOKUP(BA1312,Sheet1!A:B,2,FALSE)</f>
        <v>P-16630</v>
      </c>
      <c r="BC1312" t="str">
        <f>VLOOKUP(BB1312,'[1]ACN Audit Supervisory Organ - M'!$A:$I,3,FALSE)</f>
        <v>Student Development and Enrollment Services (SDES) - Student Disability Services</v>
      </c>
      <c r="BD1312" t="str">
        <f>VLOOKUP(BB1312,'[1]ACN Audit Supervisory Organ - M'!$A:$I,4,FALSE)</f>
        <v>SUP_3868</v>
      </c>
    </row>
    <row r="1313" spans="1:56" x14ac:dyDescent="0.2">
      <c r="A1313" t="s">
        <v>41694</v>
      </c>
      <c r="B1313" t="s">
        <v>6007</v>
      </c>
      <c r="C1313" t="s">
        <v>6007</v>
      </c>
      <c r="O1313" s="9">
        <v>43862</v>
      </c>
      <c r="P1313" s="9">
        <v>43862</v>
      </c>
      <c r="Q1313" t="s">
        <v>43769</v>
      </c>
      <c r="R1313" t="s">
        <v>43770</v>
      </c>
      <c r="S1313" t="s">
        <v>43771</v>
      </c>
      <c r="T1313" t="s">
        <v>43771</v>
      </c>
      <c r="U1313" t="s">
        <v>43772</v>
      </c>
      <c r="V1313" t="s">
        <v>43773</v>
      </c>
      <c r="W1313" s="10">
        <v>40</v>
      </c>
      <c r="X1313" t="s">
        <v>6007</v>
      </c>
      <c r="Y1313" s="11">
        <v>2734</v>
      </c>
      <c r="Z1313" t="s">
        <v>44994</v>
      </c>
      <c r="AA1313" t="s">
        <v>43775</v>
      </c>
      <c r="AB1313" t="s">
        <v>43776</v>
      </c>
      <c r="AE1313" t="s">
        <v>43777</v>
      </c>
      <c r="AF1313" t="s">
        <v>43778</v>
      </c>
      <c r="AG1313" t="s">
        <v>43779</v>
      </c>
      <c r="AH1313" t="s">
        <v>43780</v>
      </c>
      <c r="AI1313" t="s">
        <v>44989</v>
      </c>
      <c r="AJ1313" t="s">
        <v>44990</v>
      </c>
      <c r="AK1313" t="s">
        <v>43797</v>
      </c>
      <c r="AL1313" t="s">
        <v>43798</v>
      </c>
      <c r="AM1313" t="s">
        <v>43799</v>
      </c>
      <c r="AN1313" t="s">
        <v>43800</v>
      </c>
      <c r="AO1313" t="s">
        <v>43787</v>
      </c>
      <c r="AP1313" t="s">
        <v>43788</v>
      </c>
      <c r="AS1313" t="s">
        <v>43789</v>
      </c>
      <c r="AT1313" t="s">
        <v>43790</v>
      </c>
      <c r="AU1313" t="s">
        <v>43793</v>
      </c>
      <c r="AV1313" t="s">
        <v>43793</v>
      </c>
      <c r="AW1313" t="s">
        <v>43792</v>
      </c>
      <c r="AX1313" t="s">
        <v>41692</v>
      </c>
      <c r="AY1313" s="12">
        <v>43850</v>
      </c>
      <c r="AZ1313" t="s">
        <v>41694</v>
      </c>
      <c r="BA1313" t="s">
        <v>35367</v>
      </c>
      <c r="BB1313" t="str">
        <f>VLOOKUP(BA1313,Sheet1!A:B,2,FALSE)</f>
        <v>P-44287</v>
      </c>
      <c r="BC1313" t="str">
        <f>VLOOKUP(BB1313,'[1]ACN Audit Supervisory Organ - M'!$A:$I,3,FALSE)</f>
        <v>Student Development and Enrollment Services (SDES) - Student Disability Services - OPS</v>
      </c>
      <c r="BD1313" t="str">
        <f>VLOOKUP(BB1313,'[1]ACN Audit Supervisory Organ - M'!$A:$I,4,FALSE)</f>
        <v>SUP_3882-OPS</v>
      </c>
    </row>
    <row r="1314" spans="1:56" x14ac:dyDescent="0.2">
      <c r="A1314" t="s">
        <v>41694</v>
      </c>
      <c r="B1314" t="s">
        <v>6007</v>
      </c>
      <c r="C1314" t="s">
        <v>6007</v>
      </c>
      <c r="O1314" s="9">
        <v>43862</v>
      </c>
      <c r="P1314" s="9">
        <v>43862</v>
      </c>
      <c r="Q1314" t="s">
        <v>43769</v>
      </c>
      <c r="R1314" t="s">
        <v>43770</v>
      </c>
      <c r="S1314" t="s">
        <v>43771</v>
      </c>
      <c r="T1314" t="s">
        <v>43771</v>
      </c>
      <c r="U1314" t="s">
        <v>43772</v>
      </c>
      <c r="V1314" t="s">
        <v>43773</v>
      </c>
      <c r="W1314" s="10">
        <v>40</v>
      </c>
      <c r="X1314" t="s">
        <v>6007</v>
      </c>
      <c r="Y1314" s="11">
        <v>2734</v>
      </c>
      <c r="Z1314" t="s">
        <v>43804</v>
      </c>
      <c r="AA1314" t="s">
        <v>43775</v>
      </c>
      <c r="AB1314" t="s">
        <v>43776</v>
      </c>
      <c r="AE1314" t="s">
        <v>43777</v>
      </c>
      <c r="AF1314" t="s">
        <v>43778</v>
      </c>
      <c r="AG1314" t="s">
        <v>43839</v>
      </c>
      <c r="AH1314" t="s">
        <v>43840</v>
      </c>
      <c r="AI1314" t="s">
        <v>44992</v>
      </c>
      <c r="AJ1314" t="s">
        <v>44993</v>
      </c>
      <c r="AK1314" t="s">
        <v>44412</v>
      </c>
      <c r="AL1314" t="s">
        <v>44413</v>
      </c>
      <c r="AM1314" t="s">
        <v>43799</v>
      </c>
      <c r="AN1314" t="s">
        <v>43800</v>
      </c>
      <c r="AO1314" t="s">
        <v>43787</v>
      </c>
      <c r="AP1314" t="s">
        <v>43788</v>
      </c>
      <c r="AS1314" t="s">
        <v>43789</v>
      </c>
      <c r="AT1314" t="s">
        <v>43790</v>
      </c>
      <c r="AU1314" t="s">
        <v>43793</v>
      </c>
      <c r="AV1314" t="s">
        <v>43793</v>
      </c>
      <c r="AW1314" t="s">
        <v>43792</v>
      </c>
      <c r="AX1314" t="s">
        <v>40305</v>
      </c>
      <c r="AY1314" s="12">
        <v>43569</v>
      </c>
      <c r="AZ1314" t="s">
        <v>41694</v>
      </c>
      <c r="BA1314" t="s">
        <v>36453</v>
      </c>
      <c r="BB1314" t="str">
        <f>VLOOKUP(BA1314,Sheet1!A:B,2,FALSE)</f>
        <v>P-33916</v>
      </c>
      <c r="BC1314" t="e">
        <f>VLOOKUP(BB1314,'[1]ACN Audit Supervisory Organ - M'!$A:$I,3,FALSE)</f>
        <v>#N/A</v>
      </c>
      <c r="BD1314" t="e">
        <f>VLOOKUP(BB1314,'[1]ACN Audit Supervisory Organ - M'!$A:$I,4,FALSE)</f>
        <v>#N/A</v>
      </c>
    </row>
    <row r="1315" spans="1:56" x14ac:dyDescent="0.2">
      <c r="A1315" t="s">
        <v>41949</v>
      </c>
      <c r="B1315" t="s">
        <v>5028</v>
      </c>
      <c r="C1315" t="s">
        <v>5028</v>
      </c>
      <c r="O1315" s="9">
        <v>43862</v>
      </c>
      <c r="P1315" s="9">
        <v>43862</v>
      </c>
      <c r="Q1315" t="s">
        <v>43769</v>
      </c>
      <c r="R1315" t="s">
        <v>43770</v>
      </c>
      <c r="S1315" t="s">
        <v>43771</v>
      </c>
      <c r="T1315" t="s">
        <v>43771</v>
      </c>
      <c r="U1315" t="s">
        <v>43772</v>
      </c>
      <c r="V1315" t="s">
        <v>43773</v>
      </c>
      <c r="W1315" s="10">
        <v>40</v>
      </c>
      <c r="X1315" t="s">
        <v>44995</v>
      </c>
      <c r="Y1315" s="11">
        <v>3283</v>
      </c>
      <c r="Z1315" t="s">
        <v>44996</v>
      </c>
      <c r="AA1315" t="s">
        <v>43775</v>
      </c>
      <c r="AB1315" t="s">
        <v>43776</v>
      </c>
      <c r="AE1315" t="s">
        <v>43777</v>
      </c>
      <c r="AF1315" t="s">
        <v>43778</v>
      </c>
      <c r="AG1315" t="s">
        <v>43779</v>
      </c>
      <c r="AH1315" t="s">
        <v>43780</v>
      </c>
      <c r="AI1315" t="s">
        <v>43884</v>
      </c>
      <c r="AJ1315" t="s">
        <v>43885</v>
      </c>
      <c r="AK1315" t="s">
        <v>43843</v>
      </c>
      <c r="AL1315" t="s">
        <v>43844</v>
      </c>
      <c r="AM1315" t="s">
        <v>41395</v>
      </c>
      <c r="AN1315" t="s">
        <v>43886</v>
      </c>
      <c r="AO1315" t="s">
        <v>43787</v>
      </c>
      <c r="AP1315" t="s">
        <v>43788</v>
      </c>
      <c r="AS1315" t="s">
        <v>43789</v>
      </c>
      <c r="AT1315" t="s">
        <v>43790</v>
      </c>
      <c r="AU1315" t="s">
        <v>43793</v>
      </c>
      <c r="AV1315" t="s">
        <v>43793</v>
      </c>
      <c r="AW1315" t="s">
        <v>43792</v>
      </c>
      <c r="AX1315" t="s">
        <v>35706</v>
      </c>
      <c r="AY1315" s="12">
        <v>48722</v>
      </c>
      <c r="AZ1315" t="s">
        <v>41949</v>
      </c>
      <c r="BA1315" t="s">
        <v>38017</v>
      </c>
      <c r="BB1315" t="str">
        <f>VLOOKUP(BA1315,Sheet1!A:B,2,FALSE)</f>
        <v>P-11720</v>
      </c>
      <c r="BC1315" t="str">
        <f>VLOOKUP(BB1315,'[1]ACN Audit Supervisory Organ - M'!$A:$I,3,FALSE)</f>
        <v>College of Nursing (CON) - Dean's Office - Administration</v>
      </c>
      <c r="BD1315" t="str">
        <f>VLOOKUP(BB1315,'[1]ACN Audit Supervisory Organ - M'!$A:$I,4,FALSE)</f>
        <v>SUP_1958</v>
      </c>
    </row>
    <row r="1316" spans="1:56" x14ac:dyDescent="0.2">
      <c r="A1316" t="s">
        <v>41949</v>
      </c>
      <c r="B1316" t="s">
        <v>6393</v>
      </c>
      <c r="C1316" t="s">
        <v>6393</v>
      </c>
      <c r="O1316" s="9">
        <v>43862</v>
      </c>
      <c r="P1316" s="9">
        <v>43862</v>
      </c>
      <c r="Q1316" t="s">
        <v>43769</v>
      </c>
      <c r="R1316" t="s">
        <v>43770</v>
      </c>
      <c r="S1316" t="s">
        <v>43771</v>
      </c>
      <c r="T1316" t="s">
        <v>43771</v>
      </c>
      <c r="U1316" t="s">
        <v>43772</v>
      </c>
      <c r="V1316" t="s">
        <v>43773</v>
      </c>
      <c r="W1316" s="10">
        <v>40</v>
      </c>
      <c r="X1316" t="s">
        <v>6393</v>
      </c>
      <c r="Y1316" s="11">
        <v>1568</v>
      </c>
      <c r="Z1316" t="s">
        <v>43883</v>
      </c>
      <c r="AA1316" t="s">
        <v>43775</v>
      </c>
      <c r="AB1316" t="s">
        <v>43776</v>
      </c>
      <c r="AE1316" t="s">
        <v>43777</v>
      </c>
      <c r="AF1316" t="s">
        <v>43778</v>
      </c>
      <c r="AG1316" t="s">
        <v>43779</v>
      </c>
      <c r="AH1316" t="s">
        <v>43780</v>
      </c>
      <c r="AI1316" t="s">
        <v>43884</v>
      </c>
      <c r="AJ1316" t="s">
        <v>43885</v>
      </c>
      <c r="AK1316" t="s">
        <v>43843</v>
      </c>
      <c r="AL1316" t="s">
        <v>43844</v>
      </c>
      <c r="AM1316" t="s">
        <v>41395</v>
      </c>
      <c r="AN1316" t="s">
        <v>43886</v>
      </c>
      <c r="AO1316" t="s">
        <v>43787</v>
      </c>
      <c r="AP1316" t="s">
        <v>43788</v>
      </c>
      <c r="AS1316" t="s">
        <v>43789</v>
      </c>
      <c r="AT1316" t="s">
        <v>43790</v>
      </c>
      <c r="AU1316" t="s">
        <v>43793</v>
      </c>
      <c r="AV1316" t="s">
        <v>43793</v>
      </c>
      <c r="AW1316" t="s">
        <v>43792</v>
      </c>
      <c r="AX1316" t="s">
        <v>39370</v>
      </c>
      <c r="AY1316" s="12">
        <v>42367</v>
      </c>
      <c r="AZ1316" t="s">
        <v>41949</v>
      </c>
      <c r="BA1316" t="s">
        <v>38194</v>
      </c>
      <c r="BB1316" t="str">
        <f>VLOOKUP(BA1316,Sheet1!A:B,2,FALSE)</f>
        <v>P-10224</v>
      </c>
      <c r="BC1316" t="str">
        <f>VLOOKUP(BB1316,'[1]ACN Audit Supervisory Organ - M'!$A:$I,3,FALSE)</f>
        <v>College Of Nursing Finance Business Center</v>
      </c>
      <c r="BD1316" t="str">
        <f>VLOOKUP(BB1316,'[1]ACN Audit Supervisory Organ - M'!$A:$I,4,FALSE)</f>
        <v>SUP_1820</v>
      </c>
    </row>
    <row r="1317" spans="1:56" x14ac:dyDescent="0.2">
      <c r="A1317" t="s">
        <v>41949</v>
      </c>
      <c r="B1317" t="s">
        <v>2863</v>
      </c>
      <c r="C1317" t="s">
        <v>2863</v>
      </c>
      <c r="O1317" s="9">
        <v>43862</v>
      </c>
      <c r="P1317" s="9">
        <v>43862</v>
      </c>
      <c r="Q1317" t="s">
        <v>43769</v>
      </c>
      <c r="R1317" t="s">
        <v>43770</v>
      </c>
      <c r="S1317" t="s">
        <v>43771</v>
      </c>
      <c r="T1317" t="s">
        <v>43771</v>
      </c>
      <c r="U1317" t="s">
        <v>43772</v>
      </c>
      <c r="V1317" t="s">
        <v>43773</v>
      </c>
      <c r="W1317" s="10">
        <v>40</v>
      </c>
      <c r="X1317" t="s">
        <v>2863</v>
      </c>
      <c r="Y1317" s="11">
        <v>1585</v>
      </c>
      <c r="Z1317" t="s">
        <v>43883</v>
      </c>
      <c r="AA1317" t="s">
        <v>43775</v>
      </c>
      <c r="AB1317" t="s">
        <v>43776</v>
      </c>
      <c r="AE1317" t="s">
        <v>43777</v>
      </c>
      <c r="AF1317" t="s">
        <v>43778</v>
      </c>
      <c r="AG1317" t="s">
        <v>43779</v>
      </c>
      <c r="AH1317" t="s">
        <v>43780</v>
      </c>
      <c r="AI1317" t="s">
        <v>43884</v>
      </c>
      <c r="AJ1317" t="s">
        <v>43885</v>
      </c>
      <c r="AK1317" t="s">
        <v>43843</v>
      </c>
      <c r="AL1317" t="s">
        <v>43844</v>
      </c>
      <c r="AM1317" t="s">
        <v>41395</v>
      </c>
      <c r="AN1317" t="s">
        <v>43886</v>
      </c>
      <c r="AO1317" t="s">
        <v>43787</v>
      </c>
      <c r="AP1317" t="s">
        <v>43788</v>
      </c>
      <c r="AS1317" t="s">
        <v>43789</v>
      </c>
      <c r="AT1317" t="s">
        <v>43790</v>
      </c>
      <c r="AU1317" t="s">
        <v>43793</v>
      </c>
      <c r="AV1317" t="s">
        <v>43793</v>
      </c>
      <c r="AW1317" t="s">
        <v>43792</v>
      </c>
      <c r="AX1317" t="s">
        <v>38884</v>
      </c>
      <c r="AY1317" s="12">
        <v>77704</v>
      </c>
      <c r="AZ1317" t="s">
        <v>41949</v>
      </c>
      <c r="BA1317" t="s">
        <v>38194</v>
      </c>
      <c r="BB1317" t="str">
        <f>VLOOKUP(BA1317,Sheet1!A:B,2,FALSE)</f>
        <v>P-10224</v>
      </c>
      <c r="BC1317" t="str">
        <f>VLOOKUP(BB1317,'[1]ACN Audit Supervisory Organ - M'!$A:$I,3,FALSE)</f>
        <v>College Of Nursing Finance Business Center</v>
      </c>
      <c r="BD1317" t="str">
        <f>VLOOKUP(BB1317,'[1]ACN Audit Supervisory Organ - M'!$A:$I,4,FALSE)</f>
        <v>SUP_1820</v>
      </c>
    </row>
    <row r="1318" spans="1:56" x14ac:dyDescent="0.2">
      <c r="A1318" t="s">
        <v>41949</v>
      </c>
      <c r="B1318" t="s">
        <v>5152</v>
      </c>
      <c r="C1318" t="s">
        <v>5152</v>
      </c>
      <c r="O1318" s="9">
        <v>43862</v>
      </c>
      <c r="P1318" s="9">
        <v>43862</v>
      </c>
      <c r="Q1318" t="s">
        <v>43769</v>
      </c>
      <c r="R1318" t="s">
        <v>43770</v>
      </c>
      <c r="S1318" t="s">
        <v>43771</v>
      </c>
      <c r="T1318" t="s">
        <v>43771</v>
      </c>
      <c r="U1318" t="s">
        <v>43772</v>
      </c>
      <c r="V1318" t="s">
        <v>43773</v>
      </c>
      <c r="W1318" s="10">
        <v>40</v>
      </c>
      <c r="X1318" t="s">
        <v>5152</v>
      </c>
      <c r="Y1318" s="11">
        <v>2140</v>
      </c>
      <c r="Z1318" t="s">
        <v>44997</v>
      </c>
      <c r="AA1318" t="s">
        <v>43775</v>
      </c>
      <c r="AB1318" t="s">
        <v>43776</v>
      </c>
      <c r="AE1318" t="s">
        <v>43777</v>
      </c>
      <c r="AF1318" t="s">
        <v>43778</v>
      </c>
      <c r="AG1318" t="s">
        <v>43779</v>
      </c>
      <c r="AH1318" t="s">
        <v>43780</v>
      </c>
      <c r="AI1318" t="s">
        <v>43884</v>
      </c>
      <c r="AJ1318" t="s">
        <v>43885</v>
      </c>
      <c r="AK1318" t="s">
        <v>43843</v>
      </c>
      <c r="AL1318" t="s">
        <v>43844</v>
      </c>
      <c r="AM1318" t="s">
        <v>41395</v>
      </c>
      <c r="AN1318" t="s">
        <v>43886</v>
      </c>
      <c r="AO1318" t="s">
        <v>43787</v>
      </c>
      <c r="AP1318" t="s">
        <v>43788</v>
      </c>
      <c r="AS1318" t="s">
        <v>43789</v>
      </c>
      <c r="AT1318" t="s">
        <v>43790</v>
      </c>
      <c r="AU1318" t="s">
        <v>43793</v>
      </c>
      <c r="AV1318" t="s">
        <v>43793</v>
      </c>
      <c r="AW1318" t="s">
        <v>43792</v>
      </c>
      <c r="AX1318" t="s">
        <v>38881</v>
      </c>
      <c r="AY1318" s="12">
        <v>62887</v>
      </c>
      <c r="AZ1318" t="s">
        <v>41949</v>
      </c>
      <c r="BA1318" t="s">
        <v>37193</v>
      </c>
      <c r="BB1318" t="str">
        <f>VLOOKUP(BA1318,Sheet1!A:B,2,FALSE)</f>
        <v>P-13157</v>
      </c>
      <c r="BC1318" t="e">
        <f>VLOOKUP(BB1318,'[1]ACN Audit Supervisory Organ - M'!$A:$I,3,FALSE)</f>
        <v>#N/A</v>
      </c>
      <c r="BD1318" t="e">
        <f>VLOOKUP(BB1318,'[1]ACN Audit Supervisory Organ - M'!$A:$I,4,FALSE)</f>
        <v>#N/A</v>
      </c>
    </row>
    <row r="1319" spans="1:56" x14ac:dyDescent="0.2">
      <c r="A1319" t="s">
        <v>41199</v>
      </c>
      <c r="B1319" t="s">
        <v>271</v>
      </c>
      <c r="C1319" t="s">
        <v>271</v>
      </c>
      <c r="O1319" s="9">
        <v>43862</v>
      </c>
      <c r="P1319" s="9">
        <v>43862</v>
      </c>
      <c r="Q1319" t="s">
        <v>43769</v>
      </c>
      <c r="R1319" t="s">
        <v>43770</v>
      </c>
      <c r="S1319" t="s">
        <v>43771</v>
      </c>
      <c r="T1319" t="s">
        <v>43771</v>
      </c>
      <c r="U1319" t="s">
        <v>43772</v>
      </c>
      <c r="V1319" t="s">
        <v>43773</v>
      </c>
      <c r="W1319" s="10">
        <v>40</v>
      </c>
      <c r="X1319" t="s">
        <v>271</v>
      </c>
      <c r="Y1319" s="11">
        <v>1203</v>
      </c>
      <c r="Z1319" t="s">
        <v>44998</v>
      </c>
      <c r="AA1319" t="s">
        <v>43775</v>
      </c>
      <c r="AB1319" t="s">
        <v>43776</v>
      </c>
      <c r="AE1319" t="s">
        <v>43777</v>
      </c>
      <c r="AF1319" t="s">
        <v>43778</v>
      </c>
      <c r="AG1319" t="s">
        <v>43779</v>
      </c>
      <c r="AH1319" t="s">
        <v>43780</v>
      </c>
      <c r="AI1319" t="s">
        <v>44999</v>
      </c>
      <c r="AJ1319" t="s">
        <v>45000</v>
      </c>
      <c r="AK1319" t="s">
        <v>43843</v>
      </c>
      <c r="AL1319" t="s">
        <v>43844</v>
      </c>
      <c r="AM1319" t="s">
        <v>44187</v>
      </c>
      <c r="AN1319" t="s">
        <v>44188</v>
      </c>
      <c r="AO1319" t="s">
        <v>43787</v>
      </c>
      <c r="AP1319" t="s">
        <v>43788</v>
      </c>
      <c r="AS1319" t="s">
        <v>43789</v>
      </c>
      <c r="AT1319" t="s">
        <v>43790</v>
      </c>
      <c r="AU1319" t="s">
        <v>43793</v>
      </c>
      <c r="AV1319" t="s">
        <v>43793</v>
      </c>
      <c r="AW1319" t="s">
        <v>43792</v>
      </c>
      <c r="AX1319" t="s">
        <v>37105</v>
      </c>
      <c r="AY1319" s="12">
        <v>49940</v>
      </c>
      <c r="AZ1319" t="s">
        <v>41199</v>
      </c>
      <c r="BA1319" t="s">
        <v>36949</v>
      </c>
      <c r="BB1319" t="str">
        <f>VLOOKUP(BA1319,Sheet1!A:B,2,FALSE)</f>
        <v>P-11603</v>
      </c>
      <c r="BC1319" t="str">
        <f>VLOOKUP(BB1319,'[1]ACN Audit Supervisory Organ - M'!$A:$I,3,FALSE)</f>
        <v>College of Health Professions and Sciences (CHPS) - Kinesiology &amp; Physical Therapy</v>
      </c>
      <c r="BD1319" t="str">
        <f>VLOOKUP(BB1319,'[1]ACN Audit Supervisory Organ - M'!$A:$I,4,FALSE)</f>
        <v>SUP_2788</v>
      </c>
    </row>
    <row r="1320" spans="1:56" x14ac:dyDescent="0.2">
      <c r="A1320" t="s">
        <v>41199</v>
      </c>
      <c r="B1320" t="s">
        <v>33</v>
      </c>
      <c r="C1320" t="s">
        <v>33</v>
      </c>
      <c r="O1320" s="9">
        <v>43862</v>
      </c>
      <c r="P1320" s="9">
        <v>43862</v>
      </c>
      <c r="Q1320" t="s">
        <v>43769</v>
      </c>
      <c r="R1320" t="s">
        <v>43770</v>
      </c>
      <c r="S1320" t="s">
        <v>43771</v>
      </c>
      <c r="T1320" t="s">
        <v>43771</v>
      </c>
      <c r="U1320" t="s">
        <v>43772</v>
      </c>
      <c r="V1320" t="s">
        <v>43773</v>
      </c>
      <c r="W1320" s="10">
        <v>40</v>
      </c>
      <c r="X1320" t="s">
        <v>33</v>
      </c>
      <c r="Y1320" s="11">
        <v>1023</v>
      </c>
      <c r="Z1320" t="s">
        <v>44337</v>
      </c>
      <c r="AA1320" t="s">
        <v>43775</v>
      </c>
      <c r="AB1320" t="s">
        <v>43776</v>
      </c>
      <c r="AE1320" t="s">
        <v>43777</v>
      </c>
      <c r="AF1320" t="s">
        <v>43778</v>
      </c>
      <c r="AG1320" t="s">
        <v>43779</v>
      </c>
      <c r="AH1320" t="s">
        <v>43780</v>
      </c>
      <c r="AI1320" t="s">
        <v>45001</v>
      </c>
      <c r="AJ1320" t="s">
        <v>45002</v>
      </c>
      <c r="AK1320" t="s">
        <v>43843</v>
      </c>
      <c r="AL1320" t="s">
        <v>43844</v>
      </c>
      <c r="AM1320" t="s">
        <v>44187</v>
      </c>
      <c r="AN1320" t="s">
        <v>44188</v>
      </c>
      <c r="AO1320" t="s">
        <v>43787</v>
      </c>
      <c r="AP1320" t="s">
        <v>43788</v>
      </c>
      <c r="AS1320" t="s">
        <v>43789</v>
      </c>
      <c r="AT1320" t="s">
        <v>43790</v>
      </c>
      <c r="AU1320" t="s">
        <v>43793</v>
      </c>
      <c r="AV1320" t="s">
        <v>43793</v>
      </c>
      <c r="AW1320" t="s">
        <v>43815</v>
      </c>
      <c r="AX1320" t="s">
        <v>42221</v>
      </c>
      <c r="AY1320" s="12">
        <v>159209</v>
      </c>
      <c r="AZ1320" t="s">
        <v>41199</v>
      </c>
      <c r="BA1320" t="s">
        <v>36363</v>
      </c>
      <c r="BB1320" t="str">
        <f>VLOOKUP(BA1320,Sheet1!A:B,2,FALSE)</f>
        <v>P-41325</v>
      </c>
      <c r="BC1320" t="str">
        <f>VLOOKUP(BB1320,'[1]ACN Audit Supervisory Organ - M'!$A:$I,3,FALSE)</f>
        <v>College of Community Innovation and Education (CCIE) Administration</v>
      </c>
      <c r="BD1320" t="str">
        <f>VLOOKUP(BB1320,'[1]ACN Audit Supervisory Organ - M'!$A:$I,4,FALSE)</f>
        <v>SUP_1290</v>
      </c>
    </row>
    <row r="1321" spans="1:56" x14ac:dyDescent="0.2">
      <c r="A1321" t="s">
        <v>41199</v>
      </c>
      <c r="B1321" t="s">
        <v>15</v>
      </c>
      <c r="C1321" t="s">
        <v>15</v>
      </c>
      <c r="O1321" s="9">
        <v>43862</v>
      </c>
      <c r="P1321" s="9">
        <v>43862</v>
      </c>
      <c r="Q1321" t="s">
        <v>43769</v>
      </c>
      <c r="R1321" t="s">
        <v>43770</v>
      </c>
      <c r="S1321" t="s">
        <v>43771</v>
      </c>
      <c r="T1321" t="s">
        <v>43771</v>
      </c>
      <c r="U1321" t="s">
        <v>43772</v>
      </c>
      <c r="V1321" t="s">
        <v>43773</v>
      </c>
      <c r="W1321" s="10">
        <v>40</v>
      </c>
      <c r="X1321" t="s">
        <v>15</v>
      </c>
      <c r="Y1321" s="11">
        <v>1032</v>
      </c>
      <c r="Z1321" t="s">
        <v>45003</v>
      </c>
      <c r="AA1321" t="s">
        <v>43775</v>
      </c>
      <c r="AB1321" t="s">
        <v>43776</v>
      </c>
      <c r="AE1321" t="s">
        <v>43777</v>
      </c>
      <c r="AF1321" t="s">
        <v>43778</v>
      </c>
      <c r="AG1321" t="s">
        <v>43779</v>
      </c>
      <c r="AH1321" t="s">
        <v>43780</v>
      </c>
      <c r="AI1321" t="s">
        <v>45004</v>
      </c>
      <c r="AJ1321" t="s">
        <v>45005</v>
      </c>
      <c r="AK1321" t="s">
        <v>43843</v>
      </c>
      <c r="AL1321" t="s">
        <v>43844</v>
      </c>
      <c r="AM1321" t="s">
        <v>44187</v>
      </c>
      <c r="AN1321" t="s">
        <v>44188</v>
      </c>
      <c r="AO1321" t="s">
        <v>43787</v>
      </c>
      <c r="AP1321" t="s">
        <v>43788</v>
      </c>
      <c r="AS1321" t="s">
        <v>43789</v>
      </c>
      <c r="AT1321" t="s">
        <v>43790</v>
      </c>
      <c r="AU1321" t="s">
        <v>43793</v>
      </c>
      <c r="AV1321" t="s">
        <v>43793</v>
      </c>
      <c r="AW1321" t="s">
        <v>43815</v>
      </c>
      <c r="AX1321" t="s">
        <v>39213</v>
      </c>
      <c r="AY1321" s="12">
        <v>75000</v>
      </c>
      <c r="AZ1321" t="s">
        <v>41199</v>
      </c>
      <c r="BA1321" t="s">
        <v>37858</v>
      </c>
      <c r="BB1321" t="str">
        <f>VLOOKUP(BA1321,Sheet1!A:B,2,FALSE)</f>
        <v>P-15676</v>
      </c>
      <c r="BC1321" t="str">
        <f>VLOOKUP(BB1321,'[1]ACN Audit Supervisory Organ - M'!$A:$I,3,FALSE)</f>
        <v>College of Health Professions and Sciences (CHPS) - Kinesiology &amp; Physical Therapy</v>
      </c>
      <c r="BD1321" t="str">
        <f>VLOOKUP(BB1321,'[1]ACN Audit Supervisory Organ - M'!$A:$I,4,FALSE)</f>
        <v>SUP_2789</v>
      </c>
    </row>
    <row r="1322" spans="1:56" x14ac:dyDescent="0.2">
      <c r="A1322" t="s">
        <v>41199</v>
      </c>
      <c r="B1322" t="s">
        <v>2149</v>
      </c>
      <c r="C1322" t="s">
        <v>2149</v>
      </c>
      <c r="O1322" s="9">
        <v>43862</v>
      </c>
      <c r="P1322" s="9">
        <v>43862</v>
      </c>
      <c r="Q1322" t="s">
        <v>43769</v>
      </c>
      <c r="R1322" t="s">
        <v>43770</v>
      </c>
      <c r="S1322" t="s">
        <v>43771</v>
      </c>
      <c r="T1322" t="s">
        <v>43771</v>
      </c>
      <c r="U1322" t="s">
        <v>43772</v>
      </c>
      <c r="V1322" t="s">
        <v>43773</v>
      </c>
      <c r="W1322" s="10">
        <v>40</v>
      </c>
      <c r="X1322" t="s">
        <v>2149</v>
      </c>
      <c r="Y1322" s="11">
        <v>1037</v>
      </c>
      <c r="Z1322" t="s">
        <v>45003</v>
      </c>
      <c r="AA1322" t="s">
        <v>43775</v>
      </c>
      <c r="AB1322" t="s">
        <v>43776</v>
      </c>
      <c r="AE1322" t="s">
        <v>43777</v>
      </c>
      <c r="AF1322" t="s">
        <v>43778</v>
      </c>
      <c r="AG1322" t="s">
        <v>43779</v>
      </c>
      <c r="AH1322" t="s">
        <v>43780</v>
      </c>
      <c r="AI1322" t="s">
        <v>45004</v>
      </c>
      <c r="AJ1322" t="s">
        <v>45005</v>
      </c>
      <c r="AK1322" t="s">
        <v>43843</v>
      </c>
      <c r="AL1322" t="s">
        <v>43844</v>
      </c>
      <c r="AM1322" t="s">
        <v>44187</v>
      </c>
      <c r="AN1322" t="s">
        <v>44188</v>
      </c>
      <c r="AO1322" t="s">
        <v>43787</v>
      </c>
      <c r="AP1322" t="s">
        <v>43788</v>
      </c>
      <c r="AS1322" t="s">
        <v>43789</v>
      </c>
      <c r="AT1322" t="s">
        <v>43790</v>
      </c>
      <c r="AU1322" t="s">
        <v>43793</v>
      </c>
      <c r="AV1322" t="s">
        <v>43793</v>
      </c>
      <c r="AW1322" t="s">
        <v>43815</v>
      </c>
      <c r="AX1322" t="s">
        <v>36370</v>
      </c>
      <c r="AY1322" s="12">
        <v>72293</v>
      </c>
      <c r="AZ1322" t="s">
        <v>41199</v>
      </c>
      <c r="BA1322" t="s">
        <v>37858</v>
      </c>
      <c r="BB1322" t="str">
        <f>VLOOKUP(BA1322,Sheet1!A:B,2,FALSE)</f>
        <v>P-15676</v>
      </c>
      <c r="BC1322" t="str">
        <f>VLOOKUP(BB1322,'[1]ACN Audit Supervisory Organ - M'!$A:$I,3,FALSE)</f>
        <v>College of Health Professions and Sciences (CHPS) - Kinesiology &amp; Physical Therapy</v>
      </c>
      <c r="BD1322" t="str">
        <f>VLOOKUP(BB1322,'[1]ACN Audit Supervisory Organ - M'!$A:$I,4,FALSE)</f>
        <v>SUP_2789</v>
      </c>
    </row>
    <row r="1323" spans="1:56" x14ac:dyDescent="0.2">
      <c r="A1323" t="s">
        <v>41199</v>
      </c>
      <c r="B1323" t="s">
        <v>2149</v>
      </c>
      <c r="C1323" t="s">
        <v>2149</v>
      </c>
      <c r="O1323" s="9">
        <v>43862</v>
      </c>
      <c r="P1323" s="9">
        <v>43862</v>
      </c>
      <c r="Q1323" t="s">
        <v>43769</v>
      </c>
      <c r="R1323" t="s">
        <v>43770</v>
      </c>
      <c r="S1323" t="s">
        <v>43771</v>
      </c>
      <c r="T1323" t="s">
        <v>43771</v>
      </c>
      <c r="U1323" t="s">
        <v>43772</v>
      </c>
      <c r="V1323" t="s">
        <v>43773</v>
      </c>
      <c r="W1323" s="10">
        <v>40</v>
      </c>
      <c r="X1323" t="s">
        <v>2149</v>
      </c>
      <c r="Y1323" s="11">
        <v>1037</v>
      </c>
      <c r="Z1323" t="s">
        <v>45003</v>
      </c>
      <c r="AA1323" t="s">
        <v>43775</v>
      </c>
      <c r="AB1323" t="s">
        <v>43776</v>
      </c>
      <c r="AE1323" t="s">
        <v>43777</v>
      </c>
      <c r="AF1323" t="s">
        <v>43778</v>
      </c>
      <c r="AG1323" t="s">
        <v>43779</v>
      </c>
      <c r="AH1323" t="s">
        <v>43780</v>
      </c>
      <c r="AI1323" t="s">
        <v>45004</v>
      </c>
      <c r="AJ1323" t="s">
        <v>45005</v>
      </c>
      <c r="AK1323" t="s">
        <v>43843</v>
      </c>
      <c r="AL1323" t="s">
        <v>43844</v>
      </c>
      <c r="AM1323" t="s">
        <v>44187</v>
      </c>
      <c r="AN1323" t="s">
        <v>44188</v>
      </c>
      <c r="AO1323" t="s">
        <v>43787</v>
      </c>
      <c r="AP1323" t="s">
        <v>43788</v>
      </c>
      <c r="AS1323" t="s">
        <v>43789</v>
      </c>
      <c r="AT1323" t="s">
        <v>43790</v>
      </c>
      <c r="AU1323" t="s">
        <v>43793</v>
      </c>
      <c r="AV1323" t="s">
        <v>43793</v>
      </c>
      <c r="AW1323" t="s">
        <v>43815</v>
      </c>
      <c r="AX1323" t="s">
        <v>36388</v>
      </c>
      <c r="AY1323" s="12">
        <v>70000</v>
      </c>
      <c r="AZ1323" t="s">
        <v>41199</v>
      </c>
      <c r="BA1323" t="s">
        <v>37858</v>
      </c>
      <c r="BB1323" t="str">
        <f>VLOOKUP(BA1323,Sheet1!A:B,2,FALSE)</f>
        <v>P-15676</v>
      </c>
      <c r="BC1323" t="str">
        <f>VLOOKUP(BB1323,'[1]ACN Audit Supervisory Organ - M'!$A:$I,3,FALSE)</f>
        <v>College of Health Professions and Sciences (CHPS) - Kinesiology &amp; Physical Therapy</v>
      </c>
      <c r="BD1323" t="str">
        <f>VLOOKUP(BB1323,'[1]ACN Audit Supervisory Organ - M'!$A:$I,4,FALSE)</f>
        <v>SUP_2789</v>
      </c>
    </row>
    <row r="1324" spans="1:56" x14ac:dyDescent="0.2">
      <c r="A1324" t="s">
        <v>41199</v>
      </c>
      <c r="B1324" t="s">
        <v>2149</v>
      </c>
      <c r="C1324" t="s">
        <v>2149</v>
      </c>
      <c r="O1324" s="9">
        <v>43862</v>
      </c>
      <c r="P1324" s="9">
        <v>43862</v>
      </c>
      <c r="Q1324" t="s">
        <v>43769</v>
      </c>
      <c r="R1324" t="s">
        <v>43770</v>
      </c>
      <c r="S1324" t="s">
        <v>43771</v>
      </c>
      <c r="T1324" t="s">
        <v>43771</v>
      </c>
      <c r="U1324" t="s">
        <v>43772</v>
      </c>
      <c r="V1324" t="s">
        <v>43773</v>
      </c>
      <c r="W1324" s="10">
        <v>40</v>
      </c>
      <c r="X1324" t="s">
        <v>2149</v>
      </c>
      <c r="Y1324" s="11">
        <v>1037</v>
      </c>
      <c r="Z1324" t="s">
        <v>45003</v>
      </c>
      <c r="AA1324" t="s">
        <v>43775</v>
      </c>
      <c r="AB1324" t="s">
        <v>43776</v>
      </c>
      <c r="AE1324" t="s">
        <v>43777</v>
      </c>
      <c r="AF1324" t="s">
        <v>43778</v>
      </c>
      <c r="AG1324" t="s">
        <v>43779</v>
      </c>
      <c r="AH1324" t="s">
        <v>43780</v>
      </c>
      <c r="AI1324" t="s">
        <v>44030</v>
      </c>
      <c r="AJ1324" t="s">
        <v>44031</v>
      </c>
      <c r="AK1324" t="s">
        <v>44032</v>
      </c>
      <c r="AL1324" t="s">
        <v>44033</v>
      </c>
      <c r="AM1324" t="s">
        <v>44034</v>
      </c>
      <c r="AN1324" t="s">
        <v>44035</v>
      </c>
      <c r="AO1324" t="s">
        <v>44036</v>
      </c>
      <c r="AP1324" t="s">
        <v>44037</v>
      </c>
      <c r="AS1324" t="s">
        <v>43789</v>
      </c>
      <c r="AT1324" t="s">
        <v>43790</v>
      </c>
      <c r="AU1324" t="s">
        <v>43793</v>
      </c>
      <c r="AV1324" t="s">
        <v>43793</v>
      </c>
      <c r="AW1324" t="s">
        <v>43815</v>
      </c>
      <c r="AX1324" t="s">
        <v>39153</v>
      </c>
      <c r="AY1324" s="12">
        <v>80000</v>
      </c>
      <c r="AZ1324" t="s">
        <v>41199</v>
      </c>
      <c r="BA1324" t="s">
        <v>37858</v>
      </c>
      <c r="BB1324" t="str">
        <f>VLOOKUP(BA1324,Sheet1!A:B,2,FALSE)</f>
        <v>P-15676</v>
      </c>
      <c r="BC1324" t="str">
        <f>VLOOKUP(BB1324,'[1]ACN Audit Supervisory Organ - M'!$A:$I,3,FALSE)</f>
        <v>College of Health Professions and Sciences (CHPS) - Kinesiology &amp; Physical Therapy</v>
      </c>
      <c r="BD1324" t="str">
        <f>VLOOKUP(BB1324,'[1]ACN Audit Supervisory Organ - M'!$A:$I,4,FALSE)</f>
        <v>SUP_2789</v>
      </c>
    </row>
    <row r="1325" spans="1:56" x14ac:dyDescent="0.2">
      <c r="A1325" t="s">
        <v>41199</v>
      </c>
      <c r="B1325" t="s">
        <v>2149</v>
      </c>
      <c r="C1325" t="s">
        <v>2149</v>
      </c>
      <c r="O1325" s="9">
        <v>43862</v>
      </c>
      <c r="P1325" s="9">
        <v>43862</v>
      </c>
      <c r="Q1325" t="s">
        <v>43769</v>
      </c>
      <c r="R1325" t="s">
        <v>43770</v>
      </c>
      <c r="S1325" t="s">
        <v>43771</v>
      </c>
      <c r="T1325" t="s">
        <v>43771</v>
      </c>
      <c r="U1325" t="s">
        <v>43772</v>
      </c>
      <c r="V1325" t="s">
        <v>43773</v>
      </c>
      <c r="W1325" s="10">
        <v>40</v>
      </c>
      <c r="X1325" t="s">
        <v>2149</v>
      </c>
      <c r="Y1325" s="11">
        <v>1037</v>
      </c>
      <c r="Z1325" t="s">
        <v>45003</v>
      </c>
      <c r="AA1325" t="s">
        <v>43775</v>
      </c>
      <c r="AB1325" t="s">
        <v>43776</v>
      </c>
      <c r="AE1325" t="s">
        <v>43777</v>
      </c>
      <c r="AF1325" t="s">
        <v>43778</v>
      </c>
      <c r="AG1325" t="s">
        <v>43779</v>
      </c>
      <c r="AH1325" t="s">
        <v>43780</v>
      </c>
      <c r="AI1325" t="s">
        <v>45004</v>
      </c>
      <c r="AJ1325" t="s">
        <v>45005</v>
      </c>
      <c r="AK1325" t="s">
        <v>43843</v>
      </c>
      <c r="AL1325" t="s">
        <v>43844</v>
      </c>
      <c r="AM1325" t="s">
        <v>44187</v>
      </c>
      <c r="AN1325" t="s">
        <v>44188</v>
      </c>
      <c r="AO1325" t="s">
        <v>43787</v>
      </c>
      <c r="AP1325" t="s">
        <v>43788</v>
      </c>
      <c r="AS1325" t="s">
        <v>43789</v>
      </c>
      <c r="AT1325" t="s">
        <v>43790</v>
      </c>
      <c r="AU1325" t="s">
        <v>43793</v>
      </c>
      <c r="AV1325" t="s">
        <v>43793</v>
      </c>
      <c r="AW1325" t="s">
        <v>43815</v>
      </c>
      <c r="AX1325" t="s">
        <v>39209</v>
      </c>
      <c r="AY1325" s="12">
        <v>80000</v>
      </c>
      <c r="AZ1325" t="s">
        <v>41199</v>
      </c>
      <c r="BA1325" t="s">
        <v>37858</v>
      </c>
      <c r="BB1325" t="str">
        <f>VLOOKUP(BA1325,Sheet1!A:B,2,FALSE)</f>
        <v>P-15676</v>
      </c>
      <c r="BC1325" t="str">
        <f>VLOOKUP(BB1325,'[1]ACN Audit Supervisory Organ - M'!$A:$I,3,FALSE)</f>
        <v>College of Health Professions and Sciences (CHPS) - Kinesiology &amp; Physical Therapy</v>
      </c>
      <c r="BD1325" t="str">
        <f>VLOOKUP(BB1325,'[1]ACN Audit Supervisory Organ - M'!$A:$I,4,FALSE)</f>
        <v>SUP_2789</v>
      </c>
    </row>
    <row r="1326" spans="1:56" x14ac:dyDescent="0.2">
      <c r="A1326" t="s">
        <v>41199</v>
      </c>
      <c r="B1326" t="s">
        <v>3429</v>
      </c>
      <c r="C1326" t="s">
        <v>3429</v>
      </c>
      <c r="O1326" s="9">
        <v>43862</v>
      </c>
      <c r="P1326" s="9">
        <v>43862</v>
      </c>
      <c r="Q1326" t="s">
        <v>43769</v>
      </c>
      <c r="R1326" t="s">
        <v>43770</v>
      </c>
      <c r="S1326" t="s">
        <v>43890</v>
      </c>
      <c r="T1326" t="s">
        <v>43891</v>
      </c>
      <c r="U1326" t="s">
        <v>43772</v>
      </c>
      <c r="V1326" t="s">
        <v>43773</v>
      </c>
      <c r="W1326" s="10">
        <v>40</v>
      </c>
      <c r="X1326" t="s">
        <v>3429</v>
      </c>
      <c r="Y1326" s="11">
        <v>1110</v>
      </c>
      <c r="Z1326" t="s">
        <v>45006</v>
      </c>
      <c r="AA1326" t="s">
        <v>43775</v>
      </c>
      <c r="AB1326" t="s">
        <v>43776</v>
      </c>
      <c r="AE1326" t="s">
        <v>43777</v>
      </c>
      <c r="AF1326" t="s">
        <v>43778</v>
      </c>
      <c r="AG1326" t="s">
        <v>43779</v>
      </c>
      <c r="AH1326" t="s">
        <v>43780</v>
      </c>
      <c r="AI1326" t="s">
        <v>45004</v>
      </c>
      <c r="AJ1326" t="s">
        <v>45005</v>
      </c>
      <c r="AK1326" t="s">
        <v>43843</v>
      </c>
      <c r="AL1326" t="s">
        <v>43844</v>
      </c>
      <c r="AM1326" t="s">
        <v>44187</v>
      </c>
      <c r="AN1326" t="s">
        <v>44188</v>
      </c>
      <c r="AO1326" t="s">
        <v>43787</v>
      </c>
      <c r="AP1326" t="s">
        <v>43788</v>
      </c>
      <c r="AS1326" t="s">
        <v>43789</v>
      </c>
      <c r="AT1326" t="s">
        <v>43790</v>
      </c>
      <c r="AU1326" t="s">
        <v>43793</v>
      </c>
      <c r="AV1326" t="s">
        <v>43793</v>
      </c>
      <c r="AW1326" t="s">
        <v>43792</v>
      </c>
      <c r="AX1326" t="s">
        <v>33930</v>
      </c>
      <c r="AY1326" s="12">
        <v>55000</v>
      </c>
      <c r="AZ1326" t="s">
        <v>41199</v>
      </c>
      <c r="BA1326" t="s">
        <v>35701</v>
      </c>
      <c r="BB1326" t="str">
        <f>VLOOKUP(BA1326,Sheet1!A:B,2,FALSE)</f>
        <v>P-33562</v>
      </c>
      <c r="BC1326" t="str">
        <f>VLOOKUP(BB1326,'[1]ACN Audit Supervisory Organ - M'!$A:$I,3,FALSE)</f>
        <v>College of Health Professions and Sciences (CHPS) - Kinesiology &amp; Physical Therapy</v>
      </c>
      <c r="BD1326" t="str">
        <f>VLOOKUP(BB1326,'[1]ACN Audit Supervisory Organ - M'!$A:$I,4,FALSE)</f>
        <v>SUP_4650</v>
      </c>
    </row>
    <row r="1327" spans="1:56" x14ac:dyDescent="0.2">
      <c r="A1327" t="s">
        <v>41775</v>
      </c>
      <c r="B1327" t="s">
        <v>87</v>
      </c>
      <c r="C1327" t="s">
        <v>87</v>
      </c>
      <c r="O1327" s="9">
        <v>43862</v>
      </c>
      <c r="P1327" s="9">
        <v>43862</v>
      </c>
      <c r="Q1327" t="s">
        <v>43769</v>
      </c>
      <c r="R1327" t="s">
        <v>43770</v>
      </c>
      <c r="S1327" t="s">
        <v>43771</v>
      </c>
      <c r="T1327" t="s">
        <v>43771</v>
      </c>
      <c r="U1327" t="s">
        <v>43772</v>
      </c>
      <c r="V1327" t="s">
        <v>43773</v>
      </c>
      <c r="W1327" s="10">
        <v>40</v>
      </c>
      <c r="X1327" t="s">
        <v>87</v>
      </c>
      <c r="Y1327" s="11">
        <v>1287</v>
      </c>
      <c r="Z1327" t="s">
        <v>45007</v>
      </c>
      <c r="AA1327" t="s">
        <v>43775</v>
      </c>
      <c r="AB1327" t="s">
        <v>43776</v>
      </c>
      <c r="AE1327" t="s">
        <v>43777</v>
      </c>
      <c r="AF1327" t="s">
        <v>43778</v>
      </c>
      <c r="AG1327" t="s">
        <v>43779</v>
      </c>
      <c r="AH1327" t="s">
        <v>43780</v>
      </c>
      <c r="AI1327" t="s">
        <v>45008</v>
      </c>
      <c r="AJ1327" t="s">
        <v>45009</v>
      </c>
      <c r="AK1327" t="s">
        <v>43843</v>
      </c>
      <c r="AL1327" t="s">
        <v>43844</v>
      </c>
      <c r="AM1327" t="s">
        <v>44187</v>
      </c>
      <c r="AN1327" t="s">
        <v>44188</v>
      </c>
      <c r="AO1327" t="s">
        <v>43787</v>
      </c>
      <c r="AP1327" t="s">
        <v>43788</v>
      </c>
      <c r="AS1327" t="s">
        <v>43789</v>
      </c>
      <c r="AT1327" t="s">
        <v>43790</v>
      </c>
      <c r="AU1327" t="s">
        <v>43793</v>
      </c>
      <c r="AV1327" t="s">
        <v>43793</v>
      </c>
      <c r="AW1327" t="s">
        <v>43792</v>
      </c>
      <c r="AX1327" t="s">
        <v>39138</v>
      </c>
      <c r="AY1327" s="12">
        <v>36955</v>
      </c>
      <c r="AZ1327" t="s">
        <v>41775</v>
      </c>
      <c r="BA1327" t="s">
        <v>36180</v>
      </c>
      <c r="BB1327" t="str">
        <f>VLOOKUP(BA1327,Sheet1!A:B,2,FALSE)</f>
        <v>P-25320</v>
      </c>
      <c r="BC1327" t="str">
        <f>VLOOKUP(BB1327,'[1]ACN Audit Supervisory Organ - M'!$A:$I,3,FALSE)</f>
        <v>College of Health Professions and Sciences (CHPS) -Department of Health Sciences</v>
      </c>
      <c r="BD1327" t="str">
        <f>VLOOKUP(BB1327,'[1]ACN Audit Supervisory Organ - M'!$A:$I,4,FALSE)</f>
        <v>SUP_2572</v>
      </c>
    </row>
    <row r="1328" spans="1:56" x14ac:dyDescent="0.2">
      <c r="A1328" t="s">
        <v>41775</v>
      </c>
      <c r="B1328" t="s">
        <v>15</v>
      </c>
      <c r="C1328" t="s">
        <v>15</v>
      </c>
      <c r="O1328" s="9">
        <v>43862</v>
      </c>
      <c r="P1328" s="9">
        <v>43862</v>
      </c>
      <c r="Q1328" t="s">
        <v>43769</v>
      </c>
      <c r="R1328" t="s">
        <v>43770</v>
      </c>
      <c r="S1328" t="s">
        <v>43771</v>
      </c>
      <c r="T1328" t="s">
        <v>43771</v>
      </c>
      <c r="U1328" t="s">
        <v>43772</v>
      </c>
      <c r="V1328" t="s">
        <v>43773</v>
      </c>
      <c r="W1328" s="10">
        <v>40</v>
      </c>
      <c r="X1328" t="s">
        <v>15</v>
      </c>
      <c r="Y1328" s="11">
        <v>1032</v>
      </c>
      <c r="Z1328" t="s">
        <v>45007</v>
      </c>
      <c r="AA1328" t="s">
        <v>43775</v>
      </c>
      <c r="AB1328" t="s">
        <v>43776</v>
      </c>
      <c r="AE1328" t="s">
        <v>43777</v>
      </c>
      <c r="AF1328" t="s">
        <v>43778</v>
      </c>
      <c r="AG1328" t="s">
        <v>43779</v>
      </c>
      <c r="AH1328" t="s">
        <v>43780</v>
      </c>
      <c r="AI1328" t="s">
        <v>45008</v>
      </c>
      <c r="AJ1328" t="s">
        <v>45009</v>
      </c>
      <c r="AK1328" t="s">
        <v>43843</v>
      </c>
      <c r="AL1328" t="s">
        <v>43844</v>
      </c>
      <c r="AM1328" t="s">
        <v>44187</v>
      </c>
      <c r="AN1328" t="s">
        <v>44188</v>
      </c>
      <c r="AO1328" t="s">
        <v>43787</v>
      </c>
      <c r="AP1328" t="s">
        <v>43788</v>
      </c>
      <c r="AS1328" t="s">
        <v>43789</v>
      </c>
      <c r="AT1328" t="s">
        <v>43790</v>
      </c>
      <c r="AU1328" t="s">
        <v>43793</v>
      </c>
      <c r="AV1328" t="s">
        <v>43793</v>
      </c>
      <c r="AW1328" t="s">
        <v>43815</v>
      </c>
      <c r="AX1328" t="s">
        <v>39195</v>
      </c>
      <c r="AY1328" s="12">
        <v>80000</v>
      </c>
      <c r="AZ1328" t="s">
        <v>41775</v>
      </c>
      <c r="BA1328" t="s">
        <v>36180</v>
      </c>
      <c r="BB1328" t="str">
        <f>VLOOKUP(BA1328,Sheet1!A:B,2,FALSE)</f>
        <v>P-25320</v>
      </c>
      <c r="BC1328" t="str">
        <f>VLOOKUP(BB1328,'[1]ACN Audit Supervisory Organ - M'!$A:$I,3,FALSE)</f>
        <v>College of Health Professions and Sciences (CHPS) -Department of Health Sciences</v>
      </c>
      <c r="BD1328" t="str">
        <f>VLOOKUP(BB1328,'[1]ACN Audit Supervisory Organ - M'!$A:$I,4,FALSE)</f>
        <v>SUP_2572</v>
      </c>
    </row>
    <row r="1329" spans="1:56" x14ac:dyDescent="0.2">
      <c r="A1329" t="s">
        <v>41775</v>
      </c>
      <c r="B1329" t="s">
        <v>2149</v>
      </c>
      <c r="C1329" t="s">
        <v>2149</v>
      </c>
      <c r="O1329" s="9">
        <v>43862</v>
      </c>
      <c r="P1329" s="9">
        <v>43862</v>
      </c>
      <c r="Q1329" t="s">
        <v>43769</v>
      </c>
      <c r="R1329" t="s">
        <v>43770</v>
      </c>
      <c r="S1329" t="s">
        <v>43771</v>
      </c>
      <c r="T1329" t="s">
        <v>43771</v>
      </c>
      <c r="U1329" t="s">
        <v>43772</v>
      </c>
      <c r="V1329" t="s">
        <v>43773</v>
      </c>
      <c r="W1329" s="10">
        <v>40</v>
      </c>
      <c r="X1329" t="s">
        <v>2149</v>
      </c>
      <c r="Y1329" s="11">
        <v>1037</v>
      </c>
      <c r="Z1329" t="s">
        <v>45007</v>
      </c>
      <c r="AA1329" t="s">
        <v>43775</v>
      </c>
      <c r="AB1329" t="s">
        <v>43776</v>
      </c>
      <c r="AE1329" t="s">
        <v>43777</v>
      </c>
      <c r="AF1329" t="s">
        <v>43778</v>
      </c>
      <c r="AG1329" t="s">
        <v>43779</v>
      </c>
      <c r="AH1329" t="s">
        <v>43780</v>
      </c>
      <c r="AI1329" t="s">
        <v>45008</v>
      </c>
      <c r="AJ1329" t="s">
        <v>45009</v>
      </c>
      <c r="AK1329" t="s">
        <v>43843</v>
      </c>
      <c r="AL1329" t="s">
        <v>43844</v>
      </c>
      <c r="AM1329" t="s">
        <v>44187</v>
      </c>
      <c r="AN1329" t="s">
        <v>44188</v>
      </c>
      <c r="AO1329" t="s">
        <v>43787</v>
      </c>
      <c r="AP1329" t="s">
        <v>43788</v>
      </c>
      <c r="AS1329" t="s">
        <v>43789</v>
      </c>
      <c r="AT1329" t="s">
        <v>43790</v>
      </c>
      <c r="AU1329" t="s">
        <v>43793</v>
      </c>
      <c r="AV1329" t="s">
        <v>43793</v>
      </c>
      <c r="AW1329" t="s">
        <v>43815</v>
      </c>
      <c r="AX1329" t="s">
        <v>35172</v>
      </c>
      <c r="AY1329" s="12">
        <v>145256</v>
      </c>
      <c r="AZ1329" t="s">
        <v>41775</v>
      </c>
      <c r="BA1329" t="s">
        <v>36180</v>
      </c>
      <c r="BB1329" t="str">
        <f>VLOOKUP(BA1329,Sheet1!A:B,2,FALSE)</f>
        <v>P-25320</v>
      </c>
      <c r="BC1329" t="str">
        <f>VLOOKUP(BB1329,'[1]ACN Audit Supervisory Organ - M'!$A:$I,3,FALSE)</f>
        <v>College of Health Professions and Sciences (CHPS) -Department of Health Sciences</v>
      </c>
      <c r="BD1329" t="str">
        <f>VLOOKUP(BB1329,'[1]ACN Audit Supervisory Organ - M'!$A:$I,4,FALSE)</f>
        <v>SUP_2572</v>
      </c>
    </row>
    <row r="1330" spans="1:56" x14ac:dyDescent="0.2">
      <c r="A1330" t="s">
        <v>41775</v>
      </c>
      <c r="B1330" t="s">
        <v>2149</v>
      </c>
      <c r="C1330" t="s">
        <v>2149</v>
      </c>
      <c r="O1330" s="9">
        <v>43862</v>
      </c>
      <c r="P1330" s="9">
        <v>43862</v>
      </c>
      <c r="Q1330" t="s">
        <v>43769</v>
      </c>
      <c r="R1330" t="s">
        <v>43770</v>
      </c>
      <c r="S1330" t="s">
        <v>43771</v>
      </c>
      <c r="T1330" t="s">
        <v>43771</v>
      </c>
      <c r="U1330" t="s">
        <v>43772</v>
      </c>
      <c r="V1330" t="s">
        <v>43773</v>
      </c>
      <c r="W1330" s="10">
        <v>40</v>
      </c>
      <c r="X1330" t="s">
        <v>2149</v>
      </c>
      <c r="Y1330" s="11">
        <v>1037</v>
      </c>
      <c r="Z1330" t="s">
        <v>45007</v>
      </c>
      <c r="AA1330" t="s">
        <v>43775</v>
      </c>
      <c r="AB1330" t="s">
        <v>43776</v>
      </c>
      <c r="AE1330" t="s">
        <v>43777</v>
      </c>
      <c r="AF1330" t="s">
        <v>43778</v>
      </c>
      <c r="AG1330" t="s">
        <v>43779</v>
      </c>
      <c r="AH1330" t="s">
        <v>43780</v>
      </c>
      <c r="AI1330" t="s">
        <v>45008</v>
      </c>
      <c r="AJ1330" t="s">
        <v>45009</v>
      </c>
      <c r="AK1330" t="s">
        <v>43843</v>
      </c>
      <c r="AL1330" t="s">
        <v>43844</v>
      </c>
      <c r="AM1330" t="s">
        <v>44187</v>
      </c>
      <c r="AN1330" t="s">
        <v>44188</v>
      </c>
      <c r="AO1330" t="s">
        <v>43787</v>
      </c>
      <c r="AP1330" t="s">
        <v>43788</v>
      </c>
      <c r="AS1330" t="s">
        <v>43789</v>
      </c>
      <c r="AT1330" t="s">
        <v>43790</v>
      </c>
      <c r="AU1330" t="s">
        <v>43793</v>
      </c>
      <c r="AV1330" t="s">
        <v>43793</v>
      </c>
      <c r="AW1330" t="s">
        <v>43815</v>
      </c>
      <c r="AX1330" t="s">
        <v>39150</v>
      </c>
      <c r="AY1330" s="12">
        <v>75000</v>
      </c>
      <c r="AZ1330" t="s">
        <v>41775</v>
      </c>
      <c r="BA1330" t="s">
        <v>36180</v>
      </c>
      <c r="BB1330" t="str">
        <f>VLOOKUP(BA1330,Sheet1!A:B,2,FALSE)</f>
        <v>P-25320</v>
      </c>
      <c r="BC1330" t="str">
        <f>VLOOKUP(BB1330,'[1]ACN Audit Supervisory Organ - M'!$A:$I,3,FALSE)</f>
        <v>College of Health Professions and Sciences (CHPS) -Department of Health Sciences</v>
      </c>
      <c r="BD1330" t="str">
        <f>VLOOKUP(BB1330,'[1]ACN Audit Supervisory Organ - M'!$A:$I,4,FALSE)</f>
        <v>SUP_2572</v>
      </c>
    </row>
    <row r="1331" spans="1:56" x14ac:dyDescent="0.2">
      <c r="A1331" t="s">
        <v>41775</v>
      </c>
      <c r="B1331" t="s">
        <v>693</v>
      </c>
      <c r="C1331" t="s">
        <v>693</v>
      </c>
      <c r="O1331" s="9">
        <v>43862</v>
      </c>
      <c r="P1331" s="9">
        <v>43862</v>
      </c>
      <c r="Q1331" t="s">
        <v>43769</v>
      </c>
      <c r="R1331" t="s">
        <v>43770</v>
      </c>
      <c r="S1331" t="s">
        <v>43771</v>
      </c>
      <c r="T1331" t="s">
        <v>43771</v>
      </c>
      <c r="U1331" t="s">
        <v>43772</v>
      </c>
      <c r="V1331" t="s">
        <v>43773</v>
      </c>
      <c r="W1331" s="10">
        <v>40</v>
      </c>
      <c r="X1331" t="s">
        <v>693</v>
      </c>
      <c r="Y1331" s="11">
        <v>1042</v>
      </c>
      <c r="Z1331" t="s">
        <v>45007</v>
      </c>
      <c r="AA1331" t="s">
        <v>43775</v>
      </c>
      <c r="AB1331" t="s">
        <v>43776</v>
      </c>
      <c r="AE1331" t="s">
        <v>43777</v>
      </c>
      <c r="AF1331" t="s">
        <v>43778</v>
      </c>
      <c r="AG1331" t="s">
        <v>43779</v>
      </c>
      <c r="AH1331" t="s">
        <v>43780</v>
      </c>
      <c r="AI1331" t="s">
        <v>45008</v>
      </c>
      <c r="AJ1331" t="s">
        <v>45009</v>
      </c>
      <c r="AK1331" t="s">
        <v>43843</v>
      </c>
      <c r="AL1331" t="s">
        <v>43844</v>
      </c>
      <c r="AM1331" t="s">
        <v>44187</v>
      </c>
      <c r="AN1331" t="s">
        <v>44188</v>
      </c>
      <c r="AO1331" t="s">
        <v>43787</v>
      </c>
      <c r="AP1331" t="s">
        <v>43788</v>
      </c>
      <c r="AS1331" t="s">
        <v>43789</v>
      </c>
      <c r="AT1331" t="s">
        <v>43790</v>
      </c>
      <c r="AU1331" t="s">
        <v>43793</v>
      </c>
      <c r="AV1331" t="s">
        <v>43793</v>
      </c>
      <c r="AW1331" t="s">
        <v>43815</v>
      </c>
      <c r="AX1331" t="s">
        <v>39134</v>
      </c>
      <c r="AY1331" s="12">
        <v>54080</v>
      </c>
      <c r="AZ1331" t="s">
        <v>41775</v>
      </c>
      <c r="BA1331" t="s">
        <v>36180</v>
      </c>
      <c r="BB1331" t="str">
        <f>VLOOKUP(BA1331,Sheet1!A:B,2,FALSE)</f>
        <v>P-25320</v>
      </c>
      <c r="BC1331" t="str">
        <f>VLOOKUP(BB1331,'[1]ACN Audit Supervisory Organ - M'!$A:$I,3,FALSE)</f>
        <v>College of Health Professions and Sciences (CHPS) -Department of Health Sciences</v>
      </c>
      <c r="BD1331" t="str">
        <f>VLOOKUP(BB1331,'[1]ACN Audit Supervisory Organ - M'!$A:$I,4,FALSE)</f>
        <v>SUP_2572</v>
      </c>
    </row>
    <row r="1332" spans="1:56" x14ac:dyDescent="0.2">
      <c r="A1332" t="s">
        <v>41775</v>
      </c>
      <c r="B1332" t="s">
        <v>129</v>
      </c>
      <c r="C1332" t="s">
        <v>129</v>
      </c>
      <c r="O1332" s="9">
        <v>43862</v>
      </c>
      <c r="P1332" s="9">
        <v>43862</v>
      </c>
      <c r="Q1332" t="s">
        <v>43769</v>
      </c>
      <c r="R1332" t="s">
        <v>43770</v>
      </c>
      <c r="S1332" t="s">
        <v>43771</v>
      </c>
      <c r="T1332" t="s">
        <v>43771</v>
      </c>
      <c r="U1332" t="s">
        <v>43772</v>
      </c>
      <c r="V1332" t="s">
        <v>43773</v>
      </c>
      <c r="W1332" s="10">
        <v>40</v>
      </c>
      <c r="X1332" t="s">
        <v>129</v>
      </c>
      <c r="Y1332" s="11">
        <v>1046</v>
      </c>
      <c r="Z1332" t="s">
        <v>45007</v>
      </c>
      <c r="AA1332" t="s">
        <v>43775</v>
      </c>
      <c r="AB1332" t="s">
        <v>43776</v>
      </c>
      <c r="AE1332" t="s">
        <v>43777</v>
      </c>
      <c r="AF1332" t="s">
        <v>43778</v>
      </c>
      <c r="AG1332" t="s">
        <v>43779</v>
      </c>
      <c r="AH1332" t="s">
        <v>43780</v>
      </c>
      <c r="AI1332" t="s">
        <v>45008</v>
      </c>
      <c r="AJ1332" t="s">
        <v>45009</v>
      </c>
      <c r="AK1332" t="s">
        <v>43843</v>
      </c>
      <c r="AL1332" t="s">
        <v>43844</v>
      </c>
      <c r="AM1332" t="s">
        <v>44187</v>
      </c>
      <c r="AN1332" t="s">
        <v>44188</v>
      </c>
      <c r="AO1332" t="s">
        <v>43787</v>
      </c>
      <c r="AP1332" t="s">
        <v>43788</v>
      </c>
      <c r="AS1332" t="s">
        <v>43789</v>
      </c>
      <c r="AT1332" t="s">
        <v>43790</v>
      </c>
      <c r="AU1332" t="s">
        <v>43793</v>
      </c>
      <c r="AV1332" t="s">
        <v>43793</v>
      </c>
      <c r="AW1332" t="s">
        <v>43815</v>
      </c>
      <c r="AX1332" t="s">
        <v>38604</v>
      </c>
      <c r="AY1332" s="12">
        <v>75000</v>
      </c>
      <c r="AZ1332" t="s">
        <v>41775</v>
      </c>
      <c r="BA1332" t="s">
        <v>36180</v>
      </c>
      <c r="BB1332" t="str">
        <f>VLOOKUP(BA1332,Sheet1!A:B,2,FALSE)</f>
        <v>P-25320</v>
      </c>
      <c r="BC1332" t="str">
        <f>VLOOKUP(BB1332,'[1]ACN Audit Supervisory Organ - M'!$A:$I,3,FALSE)</f>
        <v>College of Health Professions and Sciences (CHPS) -Department of Health Sciences</v>
      </c>
      <c r="BD1332" t="str">
        <f>VLOOKUP(BB1332,'[1]ACN Audit Supervisory Organ - M'!$A:$I,4,FALSE)</f>
        <v>SUP_2572</v>
      </c>
    </row>
    <row r="1333" spans="1:56" x14ac:dyDescent="0.2">
      <c r="A1333" t="s">
        <v>41775</v>
      </c>
      <c r="B1333" t="s">
        <v>129</v>
      </c>
      <c r="C1333" t="s">
        <v>129</v>
      </c>
      <c r="O1333" s="9">
        <v>43862</v>
      </c>
      <c r="P1333" s="9">
        <v>43862</v>
      </c>
      <c r="Q1333" t="s">
        <v>43769</v>
      </c>
      <c r="R1333" t="s">
        <v>43770</v>
      </c>
      <c r="S1333" t="s">
        <v>43771</v>
      </c>
      <c r="T1333" t="s">
        <v>43771</v>
      </c>
      <c r="U1333" t="s">
        <v>43772</v>
      </c>
      <c r="V1333" t="s">
        <v>43773</v>
      </c>
      <c r="W1333" s="10">
        <v>40</v>
      </c>
      <c r="X1333" t="s">
        <v>129</v>
      </c>
      <c r="Y1333" s="11">
        <v>1046</v>
      </c>
      <c r="Z1333" t="s">
        <v>45007</v>
      </c>
      <c r="AA1333" t="s">
        <v>43775</v>
      </c>
      <c r="AB1333" t="s">
        <v>43776</v>
      </c>
      <c r="AE1333" t="s">
        <v>43777</v>
      </c>
      <c r="AF1333" t="s">
        <v>43778</v>
      </c>
      <c r="AG1333" t="s">
        <v>43779</v>
      </c>
      <c r="AH1333" t="s">
        <v>43780</v>
      </c>
      <c r="AI1333" t="s">
        <v>45008</v>
      </c>
      <c r="AJ1333" t="s">
        <v>45009</v>
      </c>
      <c r="AK1333" t="s">
        <v>43843</v>
      </c>
      <c r="AL1333" t="s">
        <v>43844</v>
      </c>
      <c r="AM1333" t="s">
        <v>44187</v>
      </c>
      <c r="AN1333" t="s">
        <v>44188</v>
      </c>
      <c r="AO1333" t="s">
        <v>43787</v>
      </c>
      <c r="AP1333" t="s">
        <v>43788</v>
      </c>
      <c r="AS1333" t="s">
        <v>43789</v>
      </c>
      <c r="AT1333" t="s">
        <v>43790</v>
      </c>
      <c r="AU1333" t="s">
        <v>43793</v>
      </c>
      <c r="AV1333" t="s">
        <v>43793</v>
      </c>
      <c r="AW1333" t="s">
        <v>43815</v>
      </c>
      <c r="AX1333" t="s">
        <v>39151</v>
      </c>
      <c r="AY1333" s="12">
        <v>62000</v>
      </c>
      <c r="AZ1333" t="s">
        <v>41775</v>
      </c>
      <c r="BA1333" t="s">
        <v>36180</v>
      </c>
      <c r="BB1333" t="str">
        <f>VLOOKUP(BA1333,Sheet1!A:B,2,FALSE)</f>
        <v>P-25320</v>
      </c>
      <c r="BC1333" t="str">
        <f>VLOOKUP(BB1333,'[1]ACN Audit Supervisory Organ - M'!$A:$I,3,FALSE)</f>
        <v>College of Health Professions and Sciences (CHPS) -Department of Health Sciences</v>
      </c>
      <c r="BD1333" t="str">
        <f>VLOOKUP(BB1333,'[1]ACN Audit Supervisory Organ - M'!$A:$I,4,FALSE)</f>
        <v>SUP_2572</v>
      </c>
    </row>
    <row r="1334" spans="1:56" x14ac:dyDescent="0.2">
      <c r="A1334" t="s">
        <v>41775</v>
      </c>
      <c r="B1334" t="s">
        <v>129</v>
      </c>
      <c r="C1334" t="s">
        <v>129</v>
      </c>
      <c r="O1334" s="9">
        <v>43862</v>
      </c>
      <c r="P1334" s="9">
        <v>43862</v>
      </c>
      <c r="Q1334" t="s">
        <v>43769</v>
      </c>
      <c r="R1334" t="s">
        <v>43770</v>
      </c>
      <c r="S1334" t="s">
        <v>43771</v>
      </c>
      <c r="T1334" t="s">
        <v>43771</v>
      </c>
      <c r="U1334" t="s">
        <v>43772</v>
      </c>
      <c r="V1334" t="s">
        <v>43773</v>
      </c>
      <c r="W1334" s="10">
        <v>40</v>
      </c>
      <c r="X1334" t="s">
        <v>129</v>
      </c>
      <c r="Y1334" s="11">
        <v>1046</v>
      </c>
      <c r="Z1334" t="s">
        <v>45007</v>
      </c>
      <c r="AA1334" t="s">
        <v>43775</v>
      </c>
      <c r="AB1334" t="s">
        <v>43776</v>
      </c>
      <c r="AE1334" t="s">
        <v>43777</v>
      </c>
      <c r="AF1334" t="s">
        <v>43778</v>
      </c>
      <c r="AG1334" t="s">
        <v>43779</v>
      </c>
      <c r="AH1334" t="s">
        <v>43780</v>
      </c>
      <c r="AI1334" t="s">
        <v>45008</v>
      </c>
      <c r="AJ1334" t="s">
        <v>45009</v>
      </c>
      <c r="AK1334" t="s">
        <v>43843</v>
      </c>
      <c r="AL1334" t="s">
        <v>43844</v>
      </c>
      <c r="AM1334" t="s">
        <v>44187</v>
      </c>
      <c r="AN1334" t="s">
        <v>44188</v>
      </c>
      <c r="AO1334" t="s">
        <v>43787</v>
      </c>
      <c r="AP1334" t="s">
        <v>43788</v>
      </c>
      <c r="AS1334" t="s">
        <v>43789</v>
      </c>
      <c r="AT1334" t="s">
        <v>43790</v>
      </c>
      <c r="AU1334" t="s">
        <v>43793</v>
      </c>
      <c r="AV1334" t="s">
        <v>43793</v>
      </c>
      <c r="AW1334" t="s">
        <v>43815</v>
      </c>
      <c r="AX1334" t="s">
        <v>39216</v>
      </c>
      <c r="AY1334" s="12">
        <v>75000</v>
      </c>
      <c r="AZ1334" t="s">
        <v>41775</v>
      </c>
      <c r="BA1334" t="s">
        <v>36180</v>
      </c>
      <c r="BB1334" t="str">
        <f>VLOOKUP(BA1334,Sheet1!A:B,2,FALSE)</f>
        <v>P-25320</v>
      </c>
      <c r="BC1334" t="str">
        <f>VLOOKUP(BB1334,'[1]ACN Audit Supervisory Organ - M'!$A:$I,3,FALSE)</f>
        <v>College of Health Professions and Sciences (CHPS) -Department of Health Sciences</v>
      </c>
      <c r="BD1334" t="str">
        <f>VLOOKUP(BB1334,'[1]ACN Audit Supervisory Organ - M'!$A:$I,4,FALSE)</f>
        <v>SUP_2572</v>
      </c>
    </row>
    <row r="1335" spans="1:56" x14ac:dyDescent="0.2">
      <c r="A1335" t="s">
        <v>41775</v>
      </c>
      <c r="B1335" t="s">
        <v>129</v>
      </c>
      <c r="C1335" t="s">
        <v>129</v>
      </c>
      <c r="O1335" s="9">
        <v>43862</v>
      </c>
      <c r="P1335" s="9">
        <v>43862</v>
      </c>
      <c r="Q1335" t="s">
        <v>43769</v>
      </c>
      <c r="R1335" t="s">
        <v>43770</v>
      </c>
      <c r="S1335" t="s">
        <v>43771</v>
      </c>
      <c r="T1335" t="s">
        <v>43771</v>
      </c>
      <c r="U1335" t="s">
        <v>43772</v>
      </c>
      <c r="V1335" t="s">
        <v>43773</v>
      </c>
      <c r="W1335" s="10">
        <v>40</v>
      </c>
      <c r="X1335" t="s">
        <v>129</v>
      </c>
      <c r="Y1335" s="11">
        <v>1046</v>
      </c>
      <c r="Z1335" t="s">
        <v>45007</v>
      </c>
      <c r="AA1335" t="s">
        <v>43775</v>
      </c>
      <c r="AB1335" t="s">
        <v>43776</v>
      </c>
      <c r="AE1335" t="s">
        <v>43777</v>
      </c>
      <c r="AF1335" t="s">
        <v>43778</v>
      </c>
      <c r="AG1335" t="s">
        <v>43779</v>
      </c>
      <c r="AH1335" t="s">
        <v>43780</v>
      </c>
      <c r="AI1335" t="s">
        <v>45008</v>
      </c>
      <c r="AJ1335" t="s">
        <v>45009</v>
      </c>
      <c r="AK1335" t="s">
        <v>43843</v>
      </c>
      <c r="AL1335" t="s">
        <v>43844</v>
      </c>
      <c r="AM1335" t="s">
        <v>44187</v>
      </c>
      <c r="AN1335" t="s">
        <v>44188</v>
      </c>
      <c r="AO1335" t="s">
        <v>43787</v>
      </c>
      <c r="AP1335" t="s">
        <v>43788</v>
      </c>
      <c r="AS1335" t="s">
        <v>43789</v>
      </c>
      <c r="AT1335" t="s">
        <v>43790</v>
      </c>
      <c r="AU1335" t="s">
        <v>43793</v>
      </c>
      <c r="AV1335" t="s">
        <v>43793</v>
      </c>
      <c r="AW1335" t="s">
        <v>43815</v>
      </c>
      <c r="AX1335" t="s">
        <v>39275</v>
      </c>
      <c r="AY1335" s="12">
        <v>75000</v>
      </c>
      <c r="AZ1335" t="s">
        <v>41775</v>
      </c>
      <c r="BA1335" t="s">
        <v>36180</v>
      </c>
      <c r="BB1335" t="str">
        <f>VLOOKUP(BA1335,Sheet1!A:B,2,FALSE)</f>
        <v>P-25320</v>
      </c>
      <c r="BC1335" t="str">
        <f>VLOOKUP(BB1335,'[1]ACN Audit Supervisory Organ - M'!$A:$I,3,FALSE)</f>
        <v>College of Health Professions and Sciences (CHPS) -Department of Health Sciences</v>
      </c>
      <c r="BD1335" t="str">
        <f>VLOOKUP(BB1335,'[1]ACN Audit Supervisory Organ - M'!$A:$I,4,FALSE)</f>
        <v>SUP_2572</v>
      </c>
    </row>
    <row r="1336" spans="1:56" x14ac:dyDescent="0.2">
      <c r="A1336" t="s">
        <v>42745</v>
      </c>
      <c r="B1336" t="s">
        <v>1236</v>
      </c>
      <c r="C1336" t="s">
        <v>1236</v>
      </c>
      <c r="O1336" s="9">
        <v>43862</v>
      </c>
      <c r="P1336" s="9">
        <v>43862</v>
      </c>
      <c r="Q1336" t="s">
        <v>43769</v>
      </c>
      <c r="R1336" t="s">
        <v>43770</v>
      </c>
      <c r="S1336" t="s">
        <v>43771</v>
      </c>
      <c r="T1336" t="s">
        <v>43771</v>
      </c>
      <c r="U1336" t="s">
        <v>43772</v>
      </c>
      <c r="V1336" t="s">
        <v>43773</v>
      </c>
      <c r="W1336" s="10">
        <v>40</v>
      </c>
      <c r="X1336" t="s">
        <v>1236</v>
      </c>
      <c r="Y1336" s="11">
        <v>1352</v>
      </c>
      <c r="Z1336" t="s">
        <v>45010</v>
      </c>
      <c r="AA1336" t="s">
        <v>43775</v>
      </c>
      <c r="AB1336" t="s">
        <v>43776</v>
      </c>
      <c r="AE1336" t="s">
        <v>43777</v>
      </c>
      <c r="AF1336" t="s">
        <v>43778</v>
      </c>
      <c r="AG1336" t="s">
        <v>44080</v>
      </c>
      <c r="AH1336" t="s">
        <v>44081</v>
      </c>
      <c r="AI1336" t="s">
        <v>45011</v>
      </c>
      <c r="AJ1336" t="s">
        <v>45012</v>
      </c>
      <c r="AK1336" t="s">
        <v>44104</v>
      </c>
      <c r="AL1336" t="s">
        <v>44105</v>
      </c>
      <c r="AM1336" t="s">
        <v>43902</v>
      </c>
      <c r="AN1336" t="s">
        <v>43903</v>
      </c>
      <c r="AO1336" t="s">
        <v>43787</v>
      </c>
      <c r="AP1336" t="s">
        <v>43788</v>
      </c>
      <c r="AS1336" t="s">
        <v>43789</v>
      </c>
      <c r="AT1336" t="s">
        <v>43790</v>
      </c>
      <c r="AU1336" t="s">
        <v>43791</v>
      </c>
      <c r="AV1336" t="s">
        <v>43791</v>
      </c>
      <c r="AW1336" t="s">
        <v>43792</v>
      </c>
      <c r="AX1336" t="s">
        <v>39742</v>
      </c>
      <c r="AY1336" s="12">
        <v>33848</v>
      </c>
      <c r="AZ1336" t="s">
        <v>42745</v>
      </c>
      <c r="BA1336" t="s">
        <v>39522</v>
      </c>
      <c r="BB1336" t="str">
        <f>VLOOKUP(BA1336,Sheet1!A:B,2,FALSE)</f>
        <v>P-12527</v>
      </c>
      <c r="BC1336" t="e">
        <f>VLOOKUP(BB1336,'[1]ACN Audit Supervisory Organ - M'!$A:$I,3,FALSE)</f>
        <v>#N/A</v>
      </c>
      <c r="BD1336" t="e">
        <f>VLOOKUP(BB1336,'[1]ACN Audit Supervisory Organ - M'!$A:$I,4,FALSE)</f>
        <v>#N/A</v>
      </c>
    </row>
    <row r="1337" spans="1:56" x14ac:dyDescent="0.2">
      <c r="A1337" t="s">
        <v>42745</v>
      </c>
      <c r="B1337" t="s">
        <v>2111</v>
      </c>
      <c r="C1337" t="s">
        <v>2111</v>
      </c>
      <c r="O1337" s="9">
        <v>43862</v>
      </c>
      <c r="P1337" s="9">
        <v>43862</v>
      </c>
      <c r="Q1337" t="s">
        <v>43769</v>
      </c>
      <c r="R1337" t="s">
        <v>43770</v>
      </c>
      <c r="S1337" t="s">
        <v>43771</v>
      </c>
      <c r="T1337" t="s">
        <v>43771</v>
      </c>
      <c r="U1337" t="s">
        <v>43772</v>
      </c>
      <c r="V1337" t="s">
        <v>43773</v>
      </c>
      <c r="W1337" s="10">
        <v>40</v>
      </c>
      <c r="X1337" t="s">
        <v>2111</v>
      </c>
      <c r="Y1337" s="11">
        <v>1371</v>
      </c>
      <c r="Z1337" t="s">
        <v>45013</v>
      </c>
      <c r="AA1337" t="s">
        <v>43775</v>
      </c>
      <c r="AB1337" t="s">
        <v>43776</v>
      </c>
      <c r="AE1337" t="s">
        <v>43777</v>
      </c>
      <c r="AF1337" t="s">
        <v>43778</v>
      </c>
      <c r="AG1337" t="s">
        <v>44080</v>
      </c>
      <c r="AH1337" t="s">
        <v>44081</v>
      </c>
      <c r="AI1337" t="s">
        <v>45011</v>
      </c>
      <c r="AJ1337" t="s">
        <v>45012</v>
      </c>
      <c r="AK1337" t="s">
        <v>44104</v>
      </c>
      <c r="AL1337" t="s">
        <v>44105</v>
      </c>
      <c r="AM1337" t="s">
        <v>43902</v>
      </c>
      <c r="AN1337" t="s">
        <v>43903</v>
      </c>
      <c r="AO1337" t="s">
        <v>43787</v>
      </c>
      <c r="AP1337" t="s">
        <v>43788</v>
      </c>
      <c r="AS1337" t="s">
        <v>43789</v>
      </c>
      <c r="AT1337" t="s">
        <v>43790</v>
      </c>
      <c r="AU1337" t="s">
        <v>43793</v>
      </c>
      <c r="AV1337" t="s">
        <v>43793</v>
      </c>
      <c r="AW1337" t="s">
        <v>43792</v>
      </c>
      <c r="AX1337" t="s">
        <v>42861</v>
      </c>
      <c r="AY1337" s="12">
        <v>61320</v>
      </c>
      <c r="AZ1337" t="s">
        <v>42745</v>
      </c>
      <c r="BA1337" t="s">
        <v>38067</v>
      </c>
      <c r="BB1337" t="str">
        <f>VLOOKUP(BA1337,Sheet1!A:B,2,FALSE)</f>
        <v>P-10131</v>
      </c>
      <c r="BC1337" t="str">
        <f>VLOOKUP(BB1337,'[1]ACN Audit Supervisory Organ - M'!$A:$I,3,FALSE)</f>
        <v>UCF Downtown</v>
      </c>
      <c r="BD1337" t="str">
        <f>VLOOKUP(BB1337,'[1]ACN Audit Supervisory Organ - M'!$A:$I,4,FALSE)</f>
        <v>SUP_1019</v>
      </c>
    </row>
    <row r="1338" spans="1:56" x14ac:dyDescent="0.2">
      <c r="A1338" t="s">
        <v>42745</v>
      </c>
      <c r="B1338" t="s">
        <v>45</v>
      </c>
      <c r="C1338" t="s">
        <v>45</v>
      </c>
      <c r="O1338" s="9">
        <v>43862</v>
      </c>
      <c r="P1338" s="9">
        <v>43862</v>
      </c>
      <c r="Q1338" t="s">
        <v>43769</v>
      </c>
      <c r="R1338" t="s">
        <v>43770</v>
      </c>
      <c r="S1338" t="s">
        <v>43771</v>
      </c>
      <c r="T1338" t="s">
        <v>43771</v>
      </c>
      <c r="U1338" t="s">
        <v>43772</v>
      </c>
      <c r="V1338" t="s">
        <v>43773</v>
      </c>
      <c r="W1338" s="10">
        <v>40</v>
      </c>
      <c r="X1338" t="s">
        <v>45</v>
      </c>
      <c r="Y1338" s="11">
        <v>1378</v>
      </c>
      <c r="Z1338" t="s">
        <v>45010</v>
      </c>
      <c r="AA1338" t="s">
        <v>43775</v>
      </c>
      <c r="AB1338" t="s">
        <v>43776</v>
      </c>
      <c r="AE1338" t="s">
        <v>43777</v>
      </c>
      <c r="AF1338" t="s">
        <v>43778</v>
      </c>
      <c r="AG1338" t="s">
        <v>44080</v>
      </c>
      <c r="AH1338" t="s">
        <v>44081</v>
      </c>
      <c r="AI1338" t="s">
        <v>45011</v>
      </c>
      <c r="AJ1338" t="s">
        <v>45012</v>
      </c>
      <c r="AK1338" t="s">
        <v>44104</v>
      </c>
      <c r="AL1338" t="s">
        <v>44105</v>
      </c>
      <c r="AM1338" t="s">
        <v>43902</v>
      </c>
      <c r="AN1338" t="s">
        <v>43903</v>
      </c>
      <c r="AO1338" t="s">
        <v>43787</v>
      </c>
      <c r="AP1338" t="s">
        <v>43788</v>
      </c>
      <c r="AS1338" t="s">
        <v>43789</v>
      </c>
      <c r="AT1338" t="s">
        <v>43790</v>
      </c>
      <c r="AU1338" t="s">
        <v>43793</v>
      </c>
      <c r="AV1338" t="s">
        <v>43793</v>
      </c>
      <c r="AW1338" t="s">
        <v>43792</v>
      </c>
      <c r="AX1338" t="s">
        <v>39522</v>
      </c>
      <c r="AY1338" s="12">
        <v>85526</v>
      </c>
      <c r="AZ1338" t="s">
        <v>42745</v>
      </c>
      <c r="BA1338" t="s">
        <v>35518</v>
      </c>
      <c r="BB1338" t="str">
        <f>VLOOKUP(BA1338,Sheet1!A:B,2,FALSE)</f>
        <v>P-10778</v>
      </c>
      <c r="BC1338" t="str">
        <f>VLOOKUP(BB1338,'[1]ACN Audit Supervisory Organ - M'!$A:$I,3,FALSE)</f>
        <v>College of Community Innovation and Education (CCIE) Research</v>
      </c>
      <c r="BD1338" t="str">
        <f>VLOOKUP(BB1338,'[1]ACN Audit Supervisory Organ - M'!$A:$I,4,FALSE)</f>
        <v>SUP_1318</v>
      </c>
    </row>
    <row r="1339" spans="1:56" x14ac:dyDescent="0.2">
      <c r="A1339" t="s">
        <v>41582</v>
      </c>
      <c r="B1339" t="s">
        <v>438</v>
      </c>
      <c r="C1339" t="s">
        <v>438</v>
      </c>
      <c r="O1339" s="9">
        <v>43862</v>
      </c>
      <c r="P1339" s="9">
        <v>43862</v>
      </c>
      <c r="Q1339" t="s">
        <v>43769</v>
      </c>
      <c r="R1339" t="s">
        <v>43770</v>
      </c>
      <c r="S1339" t="s">
        <v>43771</v>
      </c>
      <c r="T1339" t="s">
        <v>43771</v>
      </c>
      <c r="U1339" t="s">
        <v>43772</v>
      </c>
      <c r="V1339" t="s">
        <v>43773</v>
      </c>
      <c r="W1339" s="10">
        <v>40</v>
      </c>
      <c r="X1339" t="s">
        <v>438</v>
      </c>
      <c r="Y1339" s="11">
        <v>1373</v>
      </c>
      <c r="Z1339" t="s">
        <v>44002</v>
      </c>
      <c r="AA1339" t="s">
        <v>43775</v>
      </c>
      <c r="AB1339" t="s">
        <v>43776</v>
      </c>
      <c r="AE1339" t="s">
        <v>43777</v>
      </c>
      <c r="AF1339" t="s">
        <v>43778</v>
      </c>
      <c r="AG1339" t="s">
        <v>43839</v>
      </c>
      <c r="AH1339" t="s">
        <v>43840</v>
      </c>
      <c r="AI1339" t="s">
        <v>45014</v>
      </c>
      <c r="AJ1339" t="s">
        <v>45015</v>
      </c>
      <c r="AK1339" t="s">
        <v>43895</v>
      </c>
      <c r="AL1339" t="s">
        <v>43896</v>
      </c>
      <c r="AM1339" t="s">
        <v>44116</v>
      </c>
      <c r="AN1339" t="s">
        <v>44117</v>
      </c>
      <c r="AO1339" t="s">
        <v>43787</v>
      </c>
      <c r="AP1339" t="s">
        <v>43788</v>
      </c>
      <c r="AS1339" t="s">
        <v>43789</v>
      </c>
      <c r="AT1339" t="s">
        <v>43790</v>
      </c>
      <c r="AU1339" t="s">
        <v>43793</v>
      </c>
      <c r="AV1339" t="s">
        <v>43793</v>
      </c>
      <c r="AW1339" t="s">
        <v>43792</v>
      </c>
      <c r="AX1339" t="s">
        <v>40562</v>
      </c>
      <c r="AY1339" s="12">
        <v>82524</v>
      </c>
      <c r="AZ1339" t="s">
        <v>41582</v>
      </c>
      <c r="BA1339" t="s">
        <v>35370</v>
      </c>
      <c r="BB1339" t="str">
        <f>VLOOKUP(BA1339,Sheet1!A:B,2,FALSE)</f>
        <v>P-48610</v>
      </c>
      <c r="BC1339" t="e">
        <f>VLOOKUP(BB1339,'[1]ACN Audit Supervisory Organ - M'!$A:$I,3,FALSE)</f>
        <v>#N/A</v>
      </c>
      <c r="BD1339" t="e">
        <f>VLOOKUP(BB1339,'[1]ACN Audit Supervisory Organ - M'!$A:$I,4,FALSE)</f>
        <v>#N/A</v>
      </c>
    </row>
    <row r="1340" spans="1:56" x14ac:dyDescent="0.2">
      <c r="A1340" t="s">
        <v>41582</v>
      </c>
      <c r="B1340" t="s">
        <v>9693</v>
      </c>
      <c r="C1340" t="s">
        <v>9693</v>
      </c>
      <c r="O1340" s="9">
        <v>43862</v>
      </c>
      <c r="P1340" s="9">
        <v>43862</v>
      </c>
      <c r="Q1340" t="s">
        <v>43769</v>
      </c>
      <c r="R1340" t="s">
        <v>43770</v>
      </c>
      <c r="S1340" t="s">
        <v>43771</v>
      </c>
      <c r="T1340" t="s">
        <v>43771</v>
      </c>
      <c r="U1340" t="s">
        <v>43772</v>
      </c>
      <c r="V1340" t="s">
        <v>43773</v>
      </c>
      <c r="W1340" s="10">
        <v>40</v>
      </c>
      <c r="X1340" t="s">
        <v>9693</v>
      </c>
      <c r="Y1340" s="11">
        <v>1531</v>
      </c>
      <c r="Z1340" t="s">
        <v>44002</v>
      </c>
      <c r="AA1340" t="s">
        <v>43775</v>
      </c>
      <c r="AB1340" t="s">
        <v>43776</v>
      </c>
      <c r="AE1340" t="s">
        <v>43777</v>
      </c>
      <c r="AF1340" t="s">
        <v>43778</v>
      </c>
      <c r="AG1340" t="s">
        <v>45016</v>
      </c>
      <c r="AH1340" t="s">
        <v>45017</v>
      </c>
      <c r="AI1340" t="s">
        <v>45018</v>
      </c>
      <c r="AJ1340" t="s">
        <v>45019</v>
      </c>
      <c r="AK1340" t="s">
        <v>43843</v>
      </c>
      <c r="AL1340" t="s">
        <v>43844</v>
      </c>
      <c r="AM1340" t="s">
        <v>43998</v>
      </c>
      <c r="AN1340" t="s">
        <v>43999</v>
      </c>
      <c r="AO1340" t="s">
        <v>43787</v>
      </c>
      <c r="AP1340" t="s">
        <v>43788</v>
      </c>
      <c r="AS1340" t="s">
        <v>43789</v>
      </c>
      <c r="AT1340" t="s">
        <v>43790</v>
      </c>
      <c r="AU1340" t="s">
        <v>43793</v>
      </c>
      <c r="AV1340" t="s">
        <v>43793</v>
      </c>
      <c r="AW1340" t="s">
        <v>43792</v>
      </c>
      <c r="AX1340" t="s">
        <v>40419</v>
      </c>
      <c r="AY1340" s="12">
        <v>42367</v>
      </c>
      <c r="AZ1340" t="s">
        <v>41582</v>
      </c>
      <c r="BA1340" t="s">
        <v>35370</v>
      </c>
      <c r="BB1340" t="str">
        <f>VLOOKUP(BA1340,Sheet1!A:B,2,FALSE)</f>
        <v>P-48610</v>
      </c>
      <c r="BC1340" t="e">
        <f>VLOOKUP(BB1340,'[1]ACN Audit Supervisory Organ - M'!$A:$I,3,FALSE)</f>
        <v>#N/A</v>
      </c>
      <c r="BD1340" t="e">
        <f>VLOOKUP(BB1340,'[1]ACN Audit Supervisory Organ - M'!$A:$I,4,FALSE)</f>
        <v>#N/A</v>
      </c>
    </row>
    <row r="1341" spans="1:56" x14ac:dyDescent="0.2">
      <c r="A1341" t="s">
        <v>41582</v>
      </c>
      <c r="B1341" t="s">
        <v>6971</v>
      </c>
      <c r="C1341" t="s">
        <v>6971</v>
      </c>
      <c r="O1341" s="9">
        <v>43862</v>
      </c>
      <c r="P1341" s="9">
        <v>43862</v>
      </c>
      <c r="Q1341" t="s">
        <v>43769</v>
      </c>
      <c r="R1341" t="s">
        <v>43770</v>
      </c>
      <c r="S1341" t="s">
        <v>43771</v>
      </c>
      <c r="T1341" t="s">
        <v>43771</v>
      </c>
      <c r="U1341" t="s">
        <v>43772</v>
      </c>
      <c r="V1341" t="s">
        <v>43773</v>
      </c>
      <c r="W1341" s="10">
        <v>40</v>
      </c>
      <c r="X1341" t="s">
        <v>6971</v>
      </c>
      <c r="Y1341" s="11">
        <v>1538</v>
      </c>
      <c r="Z1341" t="s">
        <v>45020</v>
      </c>
      <c r="AA1341" t="s">
        <v>43775</v>
      </c>
      <c r="AB1341" t="s">
        <v>43776</v>
      </c>
      <c r="AE1341" t="s">
        <v>43777</v>
      </c>
      <c r="AF1341" t="s">
        <v>43778</v>
      </c>
      <c r="AG1341" t="s">
        <v>43805</v>
      </c>
      <c r="AH1341" t="s">
        <v>43806</v>
      </c>
      <c r="AI1341" t="s">
        <v>44003</v>
      </c>
      <c r="AJ1341" t="s">
        <v>44004</v>
      </c>
      <c r="AK1341" t="s">
        <v>44442</v>
      </c>
      <c r="AL1341" t="s">
        <v>44443</v>
      </c>
      <c r="AM1341" t="s">
        <v>44005</v>
      </c>
      <c r="AN1341" t="s">
        <v>44006</v>
      </c>
      <c r="AO1341" t="s">
        <v>43787</v>
      </c>
      <c r="AP1341" t="s">
        <v>43788</v>
      </c>
      <c r="AS1341" t="s">
        <v>43789</v>
      </c>
      <c r="AT1341" t="s">
        <v>43790</v>
      </c>
      <c r="AU1341" t="s">
        <v>43793</v>
      </c>
      <c r="AV1341" t="s">
        <v>43793</v>
      </c>
      <c r="AW1341" t="s">
        <v>43792</v>
      </c>
      <c r="AX1341" t="s">
        <v>40186</v>
      </c>
      <c r="AY1341" s="12">
        <v>75809</v>
      </c>
      <c r="AZ1341" t="s">
        <v>41582</v>
      </c>
      <c r="BA1341" t="s">
        <v>37180</v>
      </c>
      <c r="BB1341" t="str">
        <f>VLOOKUP(BA1341,Sheet1!A:B,2,FALSE)</f>
        <v>P-10793</v>
      </c>
      <c r="BC1341" t="str">
        <f>VLOOKUP(BB1341,'[1]ACN Audit Supervisory Organ - M'!$A:$I,3,FALSE)</f>
        <v>Academic Affairs VP</v>
      </c>
      <c r="BD1341" t="str">
        <f>VLOOKUP(BB1341,'[1]ACN Audit Supervisory Organ - M'!$A:$I,4,FALSE)</f>
        <v>SUP_1009</v>
      </c>
    </row>
    <row r="1342" spans="1:56" x14ac:dyDescent="0.2">
      <c r="A1342" t="s">
        <v>41582</v>
      </c>
      <c r="B1342" t="s">
        <v>10689</v>
      </c>
      <c r="C1342" t="s">
        <v>10689</v>
      </c>
      <c r="O1342" s="9">
        <v>43862</v>
      </c>
      <c r="P1342" s="9">
        <v>43862</v>
      </c>
      <c r="Q1342" t="s">
        <v>43769</v>
      </c>
      <c r="R1342" t="s">
        <v>43770</v>
      </c>
      <c r="S1342" t="s">
        <v>43771</v>
      </c>
      <c r="T1342" t="s">
        <v>43771</v>
      </c>
      <c r="U1342" t="s">
        <v>43772</v>
      </c>
      <c r="V1342" t="s">
        <v>43773</v>
      </c>
      <c r="W1342" s="10">
        <v>40</v>
      </c>
      <c r="X1342" t="s">
        <v>10689</v>
      </c>
      <c r="Y1342" s="11">
        <v>1543</v>
      </c>
      <c r="Z1342" t="s">
        <v>44002</v>
      </c>
      <c r="AA1342" t="s">
        <v>43775</v>
      </c>
      <c r="AB1342" t="s">
        <v>43776</v>
      </c>
      <c r="AE1342" t="s">
        <v>43777</v>
      </c>
      <c r="AF1342" t="s">
        <v>43778</v>
      </c>
      <c r="AG1342" t="s">
        <v>43779</v>
      </c>
      <c r="AH1342" t="s">
        <v>43780</v>
      </c>
      <c r="AI1342" t="s">
        <v>45021</v>
      </c>
      <c r="AJ1342" t="s">
        <v>45022</v>
      </c>
      <c r="AK1342" t="s">
        <v>43900</v>
      </c>
      <c r="AL1342" t="s">
        <v>43901</v>
      </c>
      <c r="AM1342" t="s">
        <v>44116</v>
      </c>
      <c r="AN1342" t="s">
        <v>44117</v>
      </c>
      <c r="AO1342" t="s">
        <v>43787</v>
      </c>
      <c r="AP1342" t="s">
        <v>43788</v>
      </c>
      <c r="AS1342" t="s">
        <v>43789</v>
      </c>
      <c r="AT1342" t="s">
        <v>43790</v>
      </c>
      <c r="AU1342" t="s">
        <v>43793</v>
      </c>
      <c r="AV1342" t="s">
        <v>43793</v>
      </c>
      <c r="AW1342" t="s">
        <v>43792</v>
      </c>
      <c r="AX1342" t="s">
        <v>34844</v>
      </c>
      <c r="AY1342" s="12">
        <v>165000</v>
      </c>
      <c r="AZ1342" t="s">
        <v>41582</v>
      </c>
      <c r="BA1342" t="s">
        <v>35509</v>
      </c>
      <c r="BB1342" t="str">
        <f>VLOOKUP(BA1342,Sheet1!A:B,2,FALSE)</f>
        <v>P-48075</v>
      </c>
      <c r="BC1342" t="e">
        <f>VLOOKUP(BB1342,'[1]ACN Audit Supervisory Organ - M'!$A:$I,3,FALSE)</f>
        <v>#N/A</v>
      </c>
      <c r="BD1342" t="e">
        <f>VLOOKUP(BB1342,'[1]ACN Audit Supervisory Organ - M'!$A:$I,4,FALSE)</f>
        <v>#N/A</v>
      </c>
    </row>
    <row r="1343" spans="1:56" x14ac:dyDescent="0.2">
      <c r="A1343" t="s">
        <v>41582</v>
      </c>
      <c r="B1343" t="s">
        <v>33</v>
      </c>
      <c r="C1343" t="s">
        <v>33</v>
      </c>
      <c r="O1343" s="9">
        <v>43862</v>
      </c>
      <c r="P1343" s="9">
        <v>43862</v>
      </c>
      <c r="Q1343" t="s">
        <v>43769</v>
      </c>
      <c r="R1343" t="s">
        <v>43770</v>
      </c>
      <c r="S1343" t="s">
        <v>43771</v>
      </c>
      <c r="T1343" t="s">
        <v>43771</v>
      </c>
      <c r="U1343" t="s">
        <v>43772</v>
      </c>
      <c r="V1343" t="s">
        <v>43773</v>
      </c>
      <c r="W1343" s="10">
        <v>40</v>
      </c>
      <c r="X1343" t="s">
        <v>33</v>
      </c>
      <c r="Y1343" s="11">
        <v>1025</v>
      </c>
      <c r="Z1343" t="s">
        <v>44336</v>
      </c>
      <c r="AA1343" t="s">
        <v>43775</v>
      </c>
      <c r="AB1343" t="s">
        <v>43776</v>
      </c>
      <c r="AE1343" t="s">
        <v>43777</v>
      </c>
      <c r="AF1343" t="s">
        <v>43778</v>
      </c>
      <c r="AG1343" t="s">
        <v>43779</v>
      </c>
      <c r="AH1343" t="s">
        <v>43780</v>
      </c>
      <c r="AI1343" t="s">
        <v>45021</v>
      </c>
      <c r="AJ1343" t="s">
        <v>45022</v>
      </c>
      <c r="AK1343" t="s">
        <v>43900</v>
      </c>
      <c r="AL1343" t="s">
        <v>43901</v>
      </c>
      <c r="AM1343" t="s">
        <v>44116</v>
      </c>
      <c r="AN1343" t="s">
        <v>44117</v>
      </c>
      <c r="AO1343" t="s">
        <v>43787</v>
      </c>
      <c r="AP1343" t="s">
        <v>43788</v>
      </c>
      <c r="AS1343" t="s">
        <v>43789</v>
      </c>
      <c r="AT1343" t="s">
        <v>43790</v>
      </c>
      <c r="AU1343" t="s">
        <v>43793</v>
      </c>
      <c r="AV1343" t="s">
        <v>43793</v>
      </c>
      <c r="AW1343" t="s">
        <v>43815</v>
      </c>
      <c r="AX1343" t="s">
        <v>35509</v>
      </c>
      <c r="AY1343" s="12">
        <v>420000</v>
      </c>
      <c r="AZ1343" t="s">
        <v>41582</v>
      </c>
      <c r="BA1343" t="s">
        <v>37229</v>
      </c>
      <c r="BB1343" t="str">
        <f>VLOOKUP(BA1343,Sheet1!A:B,2,FALSE)</f>
        <v>P-26149</v>
      </c>
      <c r="BC1343" t="str">
        <f>VLOOKUP(BB1343,'[1]ACN Audit Supervisory Organ - M'!$A:$I,3,FALSE)</f>
        <v>Academic Affairs</v>
      </c>
      <c r="BD1343" t="str">
        <f>VLOOKUP(BB1343,'[1]ACN Audit Supervisory Organ - M'!$A:$I,4,FALSE)</f>
        <v>SUP_1010</v>
      </c>
    </row>
    <row r="1344" spans="1:56" x14ac:dyDescent="0.2">
      <c r="A1344" t="s">
        <v>41582</v>
      </c>
      <c r="B1344" t="s">
        <v>2149</v>
      </c>
      <c r="C1344" t="s">
        <v>2149</v>
      </c>
      <c r="O1344" s="9">
        <v>43862</v>
      </c>
      <c r="P1344" s="9">
        <v>43862</v>
      </c>
      <c r="Q1344" t="s">
        <v>43769</v>
      </c>
      <c r="R1344" t="s">
        <v>43770</v>
      </c>
      <c r="S1344" t="s">
        <v>43771</v>
      </c>
      <c r="T1344" t="s">
        <v>43771</v>
      </c>
      <c r="U1344" t="s">
        <v>43772</v>
      </c>
      <c r="V1344" t="s">
        <v>43773</v>
      </c>
      <c r="W1344" s="10">
        <v>40</v>
      </c>
      <c r="X1344" t="s">
        <v>2149</v>
      </c>
      <c r="Y1344" s="11">
        <v>1037</v>
      </c>
      <c r="Z1344" t="s">
        <v>44118</v>
      </c>
      <c r="AA1344" t="s">
        <v>43775</v>
      </c>
      <c r="AB1344" t="s">
        <v>43776</v>
      </c>
      <c r="AE1344" t="s">
        <v>43777</v>
      </c>
      <c r="AF1344" t="s">
        <v>43778</v>
      </c>
      <c r="AG1344" t="s">
        <v>43805</v>
      </c>
      <c r="AH1344" t="s">
        <v>43806</v>
      </c>
      <c r="AI1344" t="s">
        <v>44244</v>
      </c>
      <c r="AJ1344" t="s">
        <v>44245</v>
      </c>
      <c r="AK1344" t="s">
        <v>43809</v>
      </c>
      <c r="AL1344" t="s">
        <v>43810</v>
      </c>
      <c r="AM1344" t="s">
        <v>44116</v>
      </c>
      <c r="AN1344" t="s">
        <v>44117</v>
      </c>
      <c r="AO1344" t="s">
        <v>43787</v>
      </c>
      <c r="AP1344" t="s">
        <v>43788</v>
      </c>
      <c r="AS1344" t="s">
        <v>43789</v>
      </c>
      <c r="AT1344" t="s">
        <v>43790</v>
      </c>
      <c r="AU1344" t="s">
        <v>43793</v>
      </c>
      <c r="AV1344" t="s">
        <v>43793</v>
      </c>
      <c r="AW1344" t="s">
        <v>43815</v>
      </c>
      <c r="AX1344" t="s">
        <v>40234</v>
      </c>
      <c r="AY1344" s="12">
        <v>75000</v>
      </c>
      <c r="AZ1344" t="s">
        <v>41582</v>
      </c>
      <c r="BA1344" t="s">
        <v>36537</v>
      </c>
      <c r="BB1344" t="str">
        <f>VLOOKUP(BA1344,Sheet1!A:B,2,FALSE)</f>
        <v>P-10008</v>
      </c>
      <c r="BC1344" t="str">
        <f>VLOOKUP(BB1344,'[1]ACN Audit Supervisory Organ - M'!$A:$I,3,FALSE)</f>
        <v>Faculty Excellence</v>
      </c>
      <c r="BD1344" t="str">
        <f>VLOOKUP(BB1344,'[1]ACN Audit Supervisory Organ - M'!$A:$I,4,FALSE)</f>
        <v>SUP_2336</v>
      </c>
    </row>
    <row r="1345" spans="1:56" x14ac:dyDescent="0.2">
      <c r="A1345" t="s">
        <v>41582</v>
      </c>
      <c r="B1345" t="s">
        <v>2149</v>
      </c>
      <c r="C1345" t="s">
        <v>2149</v>
      </c>
      <c r="O1345" s="9">
        <v>43862</v>
      </c>
      <c r="P1345" s="9">
        <v>43862</v>
      </c>
      <c r="Q1345" t="s">
        <v>43769</v>
      </c>
      <c r="R1345" t="s">
        <v>43770</v>
      </c>
      <c r="S1345" t="s">
        <v>43771</v>
      </c>
      <c r="T1345" t="s">
        <v>43771</v>
      </c>
      <c r="U1345" t="s">
        <v>43772</v>
      </c>
      <c r="V1345" t="s">
        <v>43773</v>
      </c>
      <c r="W1345" s="10">
        <v>40</v>
      </c>
      <c r="X1345" t="s">
        <v>2149</v>
      </c>
      <c r="Y1345" s="11">
        <v>1037</v>
      </c>
      <c r="Z1345" t="s">
        <v>44118</v>
      </c>
      <c r="AA1345" t="s">
        <v>43775</v>
      </c>
      <c r="AB1345" t="s">
        <v>43776</v>
      </c>
      <c r="AE1345" t="s">
        <v>43777</v>
      </c>
      <c r="AF1345" t="s">
        <v>43778</v>
      </c>
      <c r="AG1345" t="s">
        <v>43805</v>
      </c>
      <c r="AH1345" t="s">
        <v>43806</v>
      </c>
      <c r="AI1345" t="s">
        <v>44244</v>
      </c>
      <c r="AJ1345" t="s">
        <v>44245</v>
      </c>
      <c r="AK1345" t="s">
        <v>43809</v>
      </c>
      <c r="AL1345" t="s">
        <v>43810</v>
      </c>
      <c r="AM1345" t="s">
        <v>44116</v>
      </c>
      <c r="AN1345" t="s">
        <v>44117</v>
      </c>
      <c r="AO1345" t="s">
        <v>43787</v>
      </c>
      <c r="AP1345" t="s">
        <v>43788</v>
      </c>
      <c r="AS1345" t="s">
        <v>43789</v>
      </c>
      <c r="AT1345" t="s">
        <v>43790</v>
      </c>
      <c r="AU1345" t="s">
        <v>43793</v>
      </c>
      <c r="AV1345" t="s">
        <v>43793</v>
      </c>
      <c r="AW1345" t="s">
        <v>43815</v>
      </c>
      <c r="AX1345" t="s">
        <v>40235</v>
      </c>
      <c r="AY1345" s="12">
        <v>75000</v>
      </c>
      <c r="AZ1345" t="s">
        <v>41582</v>
      </c>
      <c r="BA1345" t="s">
        <v>36537</v>
      </c>
      <c r="BB1345" t="str">
        <f>VLOOKUP(BA1345,Sheet1!A:B,2,FALSE)</f>
        <v>P-10008</v>
      </c>
      <c r="BC1345" t="str">
        <f>VLOOKUP(BB1345,'[1]ACN Audit Supervisory Organ - M'!$A:$I,3,FALSE)</f>
        <v>Faculty Excellence</v>
      </c>
      <c r="BD1345" t="str">
        <f>VLOOKUP(BB1345,'[1]ACN Audit Supervisory Organ - M'!$A:$I,4,FALSE)</f>
        <v>SUP_2336</v>
      </c>
    </row>
    <row r="1346" spans="1:56" x14ac:dyDescent="0.2">
      <c r="A1346" t="s">
        <v>41582</v>
      </c>
      <c r="B1346" t="s">
        <v>2149</v>
      </c>
      <c r="C1346" t="s">
        <v>2149</v>
      </c>
      <c r="O1346" s="9">
        <v>43862</v>
      </c>
      <c r="P1346" s="9">
        <v>43862</v>
      </c>
      <c r="Q1346" t="s">
        <v>43769</v>
      </c>
      <c r="R1346" t="s">
        <v>43770</v>
      </c>
      <c r="S1346" t="s">
        <v>43771</v>
      </c>
      <c r="T1346" t="s">
        <v>43771</v>
      </c>
      <c r="U1346" t="s">
        <v>43772</v>
      </c>
      <c r="V1346" t="s">
        <v>43773</v>
      </c>
      <c r="W1346" s="10">
        <v>40</v>
      </c>
      <c r="X1346" t="s">
        <v>2149</v>
      </c>
      <c r="Y1346" s="11">
        <v>1037</v>
      </c>
      <c r="Z1346" t="s">
        <v>44118</v>
      </c>
      <c r="AA1346" t="s">
        <v>43775</v>
      </c>
      <c r="AB1346" t="s">
        <v>43776</v>
      </c>
      <c r="AE1346" t="s">
        <v>43777</v>
      </c>
      <c r="AF1346" t="s">
        <v>43778</v>
      </c>
      <c r="AG1346" t="s">
        <v>43805</v>
      </c>
      <c r="AH1346" t="s">
        <v>43806</v>
      </c>
      <c r="AI1346" t="s">
        <v>44244</v>
      </c>
      <c r="AJ1346" t="s">
        <v>44245</v>
      </c>
      <c r="AK1346" t="s">
        <v>43809</v>
      </c>
      <c r="AL1346" t="s">
        <v>43810</v>
      </c>
      <c r="AM1346" t="s">
        <v>44116</v>
      </c>
      <c r="AN1346" t="s">
        <v>44117</v>
      </c>
      <c r="AO1346" t="s">
        <v>43787</v>
      </c>
      <c r="AP1346" t="s">
        <v>43788</v>
      </c>
      <c r="AS1346" t="s">
        <v>43789</v>
      </c>
      <c r="AT1346" t="s">
        <v>43790</v>
      </c>
      <c r="AU1346" t="s">
        <v>43793</v>
      </c>
      <c r="AV1346" t="s">
        <v>43793</v>
      </c>
      <c r="AW1346" t="s">
        <v>43815</v>
      </c>
      <c r="AX1346" t="s">
        <v>40236</v>
      </c>
      <c r="AY1346" s="12">
        <v>75000</v>
      </c>
      <c r="AZ1346" t="s">
        <v>41582</v>
      </c>
      <c r="BA1346" t="s">
        <v>36537</v>
      </c>
      <c r="BB1346" t="str">
        <f>VLOOKUP(BA1346,Sheet1!A:B,2,FALSE)</f>
        <v>P-10008</v>
      </c>
      <c r="BC1346" t="str">
        <f>VLOOKUP(BB1346,'[1]ACN Audit Supervisory Organ - M'!$A:$I,3,FALSE)</f>
        <v>Faculty Excellence</v>
      </c>
      <c r="BD1346" t="str">
        <f>VLOOKUP(BB1346,'[1]ACN Audit Supervisory Organ - M'!$A:$I,4,FALSE)</f>
        <v>SUP_2336</v>
      </c>
    </row>
    <row r="1347" spans="1:56" x14ac:dyDescent="0.2">
      <c r="A1347" t="s">
        <v>41582</v>
      </c>
      <c r="B1347" t="s">
        <v>2149</v>
      </c>
      <c r="C1347" t="s">
        <v>2149</v>
      </c>
      <c r="O1347" s="9">
        <v>43862</v>
      </c>
      <c r="P1347" s="9">
        <v>43862</v>
      </c>
      <c r="Q1347" t="s">
        <v>43769</v>
      </c>
      <c r="R1347" t="s">
        <v>43770</v>
      </c>
      <c r="S1347" t="s">
        <v>43771</v>
      </c>
      <c r="T1347" t="s">
        <v>43771</v>
      </c>
      <c r="U1347" t="s">
        <v>43772</v>
      </c>
      <c r="V1347" t="s">
        <v>43773</v>
      </c>
      <c r="W1347" s="10">
        <v>40</v>
      </c>
      <c r="X1347" t="s">
        <v>2149</v>
      </c>
      <c r="Y1347" s="11">
        <v>1037</v>
      </c>
      <c r="Z1347" t="s">
        <v>44118</v>
      </c>
      <c r="AA1347" t="s">
        <v>43775</v>
      </c>
      <c r="AB1347" t="s">
        <v>43776</v>
      </c>
      <c r="AE1347" t="s">
        <v>43777</v>
      </c>
      <c r="AF1347" t="s">
        <v>43778</v>
      </c>
      <c r="AG1347" t="s">
        <v>43805</v>
      </c>
      <c r="AH1347" t="s">
        <v>43806</v>
      </c>
      <c r="AI1347" t="s">
        <v>44244</v>
      </c>
      <c r="AJ1347" t="s">
        <v>44245</v>
      </c>
      <c r="AK1347" t="s">
        <v>43809</v>
      </c>
      <c r="AL1347" t="s">
        <v>43810</v>
      </c>
      <c r="AM1347" t="s">
        <v>44116</v>
      </c>
      <c r="AN1347" t="s">
        <v>44117</v>
      </c>
      <c r="AO1347" t="s">
        <v>43787</v>
      </c>
      <c r="AP1347" t="s">
        <v>43788</v>
      </c>
      <c r="AS1347" t="s">
        <v>43789</v>
      </c>
      <c r="AT1347" t="s">
        <v>43790</v>
      </c>
      <c r="AU1347" t="s">
        <v>43793</v>
      </c>
      <c r="AV1347" t="s">
        <v>43793</v>
      </c>
      <c r="AW1347" t="s">
        <v>43815</v>
      </c>
      <c r="AX1347" t="s">
        <v>40237</v>
      </c>
      <c r="AY1347" s="12">
        <v>75000</v>
      </c>
      <c r="AZ1347" t="s">
        <v>41582</v>
      </c>
      <c r="BA1347" t="s">
        <v>36537</v>
      </c>
      <c r="BB1347" t="str">
        <f>VLOOKUP(BA1347,Sheet1!A:B,2,FALSE)</f>
        <v>P-10008</v>
      </c>
      <c r="BC1347" t="str">
        <f>VLOOKUP(BB1347,'[1]ACN Audit Supervisory Organ - M'!$A:$I,3,FALSE)</f>
        <v>Faculty Excellence</v>
      </c>
      <c r="BD1347" t="str">
        <f>VLOOKUP(BB1347,'[1]ACN Audit Supervisory Organ - M'!$A:$I,4,FALSE)</f>
        <v>SUP_2336</v>
      </c>
    </row>
    <row r="1348" spans="1:56" x14ac:dyDescent="0.2">
      <c r="A1348" t="s">
        <v>41582</v>
      </c>
      <c r="B1348" t="s">
        <v>2149</v>
      </c>
      <c r="C1348" t="s">
        <v>2149</v>
      </c>
      <c r="O1348" s="9">
        <v>43862</v>
      </c>
      <c r="P1348" s="9">
        <v>43862</v>
      </c>
      <c r="Q1348" t="s">
        <v>43769</v>
      </c>
      <c r="R1348" t="s">
        <v>43770</v>
      </c>
      <c r="S1348" t="s">
        <v>43771</v>
      </c>
      <c r="T1348" t="s">
        <v>43771</v>
      </c>
      <c r="U1348" t="s">
        <v>43772</v>
      </c>
      <c r="V1348" t="s">
        <v>43773</v>
      </c>
      <c r="W1348" s="10">
        <v>40</v>
      </c>
      <c r="X1348" t="s">
        <v>2149</v>
      </c>
      <c r="Y1348" s="11">
        <v>1037</v>
      </c>
      <c r="Z1348" t="s">
        <v>44118</v>
      </c>
      <c r="AA1348" t="s">
        <v>43775</v>
      </c>
      <c r="AB1348" t="s">
        <v>43776</v>
      </c>
      <c r="AE1348" t="s">
        <v>43777</v>
      </c>
      <c r="AF1348" t="s">
        <v>43778</v>
      </c>
      <c r="AG1348" t="s">
        <v>43839</v>
      </c>
      <c r="AH1348" t="s">
        <v>43840</v>
      </c>
      <c r="AI1348" t="s">
        <v>45023</v>
      </c>
      <c r="AJ1348" t="s">
        <v>45024</v>
      </c>
      <c r="AK1348" t="s">
        <v>43895</v>
      </c>
      <c r="AL1348" t="s">
        <v>43896</v>
      </c>
      <c r="AM1348" t="s">
        <v>44116</v>
      </c>
      <c r="AN1348" t="s">
        <v>44117</v>
      </c>
      <c r="AO1348" t="s">
        <v>43787</v>
      </c>
      <c r="AP1348" t="s">
        <v>43788</v>
      </c>
      <c r="AS1348" t="s">
        <v>43789</v>
      </c>
      <c r="AT1348" t="s">
        <v>43790</v>
      </c>
      <c r="AU1348" t="s">
        <v>43793</v>
      </c>
      <c r="AV1348" t="s">
        <v>43793</v>
      </c>
      <c r="AW1348" t="s">
        <v>43815</v>
      </c>
      <c r="AX1348" t="s">
        <v>40692</v>
      </c>
      <c r="AY1348" s="12">
        <v>75000</v>
      </c>
      <c r="AZ1348" t="s">
        <v>41582</v>
      </c>
      <c r="BA1348" t="s">
        <v>36537</v>
      </c>
      <c r="BB1348" t="str">
        <f>VLOOKUP(BA1348,Sheet1!A:B,2,FALSE)</f>
        <v>P-10008</v>
      </c>
      <c r="BC1348" t="str">
        <f>VLOOKUP(BB1348,'[1]ACN Audit Supervisory Organ - M'!$A:$I,3,FALSE)</f>
        <v>Faculty Excellence</v>
      </c>
      <c r="BD1348" t="str">
        <f>VLOOKUP(BB1348,'[1]ACN Audit Supervisory Organ - M'!$A:$I,4,FALSE)</f>
        <v>SUP_2336</v>
      </c>
    </row>
    <row r="1349" spans="1:56" x14ac:dyDescent="0.2">
      <c r="A1349" t="s">
        <v>41582</v>
      </c>
      <c r="B1349" t="s">
        <v>2149</v>
      </c>
      <c r="C1349" t="s">
        <v>2149</v>
      </c>
      <c r="O1349" s="9">
        <v>43862</v>
      </c>
      <c r="P1349" s="9">
        <v>43862</v>
      </c>
      <c r="Q1349" t="s">
        <v>43769</v>
      </c>
      <c r="R1349" t="s">
        <v>43770</v>
      </c>
      <c r="S1349" t="s">
        <v>43771</v>
      </c>
      <c r="T1349" t="s">
        <v>43771</v>
      </c>
      <c r="U1349" t="s">
        <v>43772</v>
      </c>
      <c r="V1349" t="s">
        <v>43773</v>
      </c>
      <c r="W1349" s="10">
        <v>40</v>
      </c>
      <c r="X1349" t="s">
        <v>2149</v>
      </c>
      <c r="Y1349" s="11">
        <v>1037</v>
      </c>
      <c r="Z1349" t="s">
        <v>44118</v>
      </c>
      <c r="AA1349" t="s">
        <v>43775</v>
      </c>
      <c r="AB1349" t="s">
        <v>43776</v>
      </c>
      <c r="AE1349" t="s">
        <v>43777</v>
      </c>
      <c r="AF1349" t="s">
        <v>43778</v>
      </c>
      <c r="AG1349" t="s">
        <v>43839</v>
      </c>
      <c r="AH1349" t="s">
        <v>43840</v>
      </c>
      <c r="AI1349" t="s">
        <v>45023</v>
      </c>
      <c r="AJ1349" t="s">
        <v>45024</v>
      </c>
      <c r="AK1349" t="s">
        <v>43895</v>
      </c>
      <c r="AL1349" t="s">
        <v>43896</v>
      </c>
      <c r="AM1349" t="s">
        <v>44116</v>
      </c>
      <c r="AN1349" t="s">
        <v>44117</v>
      </c>
      <c r="AO1349" t="s">
        <v>43787</v>
      </c>
      <c r="AP1349" t="s">
        <v>43788</v>
      </c>
      <c r="AS1349" t="s">
        <v>43789</v>
      </c>
      <c r="AT1349" t="s">
        <v>43790</v>
      </c>
      <c r="AU1349" t="s">
        <v>43793</v>
      </c>
      <c r="AV1349" t="s">
        <v>43793</v>
      </c>
      <c r="AW1349" t="s">
        <v>43815</v>
      </c>
      <c r="AX1349" t="s">
        <v>40693</v>
      </c>
      <c r="AY1349" s="12">
        <v>75000</v>
      </c>
      <c r="AZ1349" t="s">
        <v>41582</v>
      </c>
      <c r="BA1349" t="s">
        <v>36537</v>
      </c>
      <c r="BB1349" t="str">
        <f>VLOOKUP(BA1349,Sheet1!A:B,2,FALSE)</f>
        <v>P-10008</v>
      </c>
      <c r="BC1349" t="str">
        <f>VLOOKUP(BB1349,'[1]ACN Audit Supervisory Organ - M'!$A:$I,3,FALSE)</f>
        <v>Faculty Excellence</v>
      </c>
      <c r="BD1349" t="str">
        <f>VLOOKUP(BB1349,'[1]ACN Audit Supervisory Organ - M'!$A:$I,4,FALSE)</f>
        <v>SUP_2336</v>
      </c>
    </row>
    <row r="1350" spans="1:56" x14ac:dyDescent="0.2">
      <c r="A1350" t="s">
        <v>41582</v>
      </c>
      <c r="B1350" t="s">
        <v>2149</v>
      </c>
      <c r="C1350" t="s">
        <v>2149</v>
      </c>
      <c r="O1350" s="9">
        <v>43862</v>
      </c>
      <c r="P1350" s="9">
        <v>43862</v>
      </c>
      <c r="Q1350" t="s">
        <v>43769</v>
      </c>
      <c r="R1350" t="s">
        <v>43770</v>
      </c>
      <c r="S1350" t="s">
        <v>43771</v>
      </c>
      <c r="T1350" t="s">
        <v>43771</v>
      </c>
      <c r="U1350" t="s">
        <v>43772</v>
      </c>
      <c r="V1350" t="s">
        <v>43773</v>
      </c>
      <c r="W1350" s="10">
        <v>40</v>
      </c>
      <c r="X1350" t="s">
        <v>2149</v>
      </c>
      <c r="Y1350" s="11">
        <v>1037</v>
      </c>
      <c r="Z1350" t="s">
        <v>44118</v>
      </c>
      <c r="AA1350" t="s">
        <v>43775</v>
      </c>
      <c r="AB1350" t="s">
        <v>43776</v>
      </c>
      <c r="AE1350" t="s">
        <v>43777</v>
      </c>
      <c r="AF1350" t="s">
        <v>43778</v>
      </c>
      <c r="AG1350" t="s">
        <v>43839</v>
      </c>
      <c r="AH1350" t="s">
        <v>43840</v>
      </c>
      <c r="AI1350" t="s">
        <v>45023</v>
      </c>
      <c r="AJ1350" t="s">
        <v>45024</v>
      </c>
      <c r="AK1350" t="s">
        <v>43895</v>
      </c>
      <c r="AL1350" t="s">
        <v>43896</v>
      </c>
      <c r="AM1350" t="s">
        <v>44116</v>
      </c>
      <c r="AN1350" t="s">
        <v>44117</v>
      </c>
      <c r="AO1350" t="s">
        <v>43787</v>
      </c>
      <c r="AP1350" t="s">
        <v>43788</v>
      </c>
      <c r="AS1350" t="s">
        <v>43789</v>
      </c>
      <c r="AT1350" t="s">
        <v>43790</v>
      </c>
      <c r="AU1350" t="s">
        <v>43793</v>
      </c>
      <c r="AV1350" t="s">
        <v>43793</v>
      </c>
      <c r="AW1350" t="s">
        <v>43815</v>
      </c>
      <c r="AX1350" t="s">
        <v>40694</v>
      </c>
      <c r="AY1350" s="12">
        <v>75000</v>
      </c>
      <c r="AZ1350" t="s">
        <v>41582</v>
      </c>
      <c r="BA1350" t="s">
        <v>36537</v>
      </c>
      <c r="BB1350" t="str">
        <f>VLOOKUP(BA1350,Sheet1!A:B,2,FALSE)</f>
        <v>P-10008</v>
      </c>
      <c r="BC1350" t="str">
        <f>VLOOKUP(BB1350,'[1]ACN Audit Supervisory Organ - M'!$A:$I,3,FALSE)</f>
        <v>Faculty Excellence</v>
      </c>
      <c r="BD1350" t="str">
        <f>VLOOKUP(BB1350,'[1]ACN Audit Supervisory Organ - M'!$A:$I,4,FALSE)</f>
        <v>SUP_2336</v>
      </c>
    </row>
    <row r="1351" spans="1:56" x14ac:dyDescent="0.2">
      <c r="A1351" t="s">
        <v>41582</v>
      </c>
      <c r="B1351" t="s">
        <v>2149</v>
      </c>
      <c r="C1351" t="s">
        <v>2149</v>
      </c>
      <c r="O1351" s="9">
        <v>43862</v>
      </c>
      <c r="P1351" s="9">
        <v>43862</v>
      </c>
      <c r="Q1351" t="s">
        <v>43769</v>
      </c>
      <c r="R1351" t="s">
        <v>43770</v>
      </c>
      <c r="S1351" t="s">
        <v>43771</v>
      </c>
      <c r="T1351" t="s">
        <v>43771</v>
      </c>
      <c r="U1351" t="s">
        <v>43772</v>
      </c>
      <c r="V1351" t="s">
        <v>43773</v>
      </c>
      <c r="W1351" s="10">
        <v>40</v>
      </c>
      <c r="X1351" t="s">
        <v>2149</v>
      </c>
      <c r="Y1351" s="11">
        <v>1037</v>
      </c>
      <c r="Z1351" t="s">
        <v>44118</v>
      </c>
      <c r="AA1351" t="s">
        <v>43775</v>
      </c>
      <c r="AB1351" t="s">
        <v>43776</v>
      </c>
      <c r="AE1351" t="s">
        <v>43777</v>
      </c>
      <c r="AF1351" t="s">
        <v>43778</v>
      </c>
      <c r="AG1351" t="s">
        <v>43839</v>
      </c>
      <c r="AH1351" t="s">
        <v>43840</v>
      </c>
      <c r="AI1351" t="s">
        <v>45023</v>
      </c>
      <c r="AJ1351" t="s">
        <v>45024</v>
      </c>
      <c r="AK1351" t="s">
        <v>43895</v>
      </c>
      <c r="AL1351" t="s">
        <v>43896</v>
      </c>
      <c r="AM1351" t="s">
        <v>44116</v>
      </c>
      <c r="AN1351" t="s">
        <v>44117</v>
      </c>
      <c r="AO1351" t="s">
        <v>43787</v>
      </c>
      <c r="AP1351" t="s">
        <v>43788</v>
      </c>
      <c r="AS1351" t="s">
        <v>43789</v>
      </c>
      <c r="AT1351" t="s">
        <v>43790</v>
      </c>
      <c r="AU1351" t="s">
        <v>43793</v>
      </c>
      <c r="AV1351" t="s">
        <v>43793</v>
      </c>
      <c r="AW1351" t="s">
        <v>43815</v>
      </c>
      <c r="AX1351" t="s">
        <v>40695</v>
      </c>
      <c r="AY1351" s="12">
        <v>75000</v>
      </c>
      <c r="AZ1351" t="s">
        <v>41582</v>
      </c>
      <c r="BA1351" t="s">
        <v>36537</v>
      </c>
      <c r="BB1351" t="str">
        <f>VLOOKUP(BA1351,Sheet1!A:B,2,FALSE)</f>
        <v>P-10008</v>
      </c>
      <c r="BC1351" t="str">
        <f>VLOOKUP(BB1351,'[1]ACN Audit Supervisory Organ - M'!$A:$I,3,FALSE)</f>
        <v>Faculty Excellence</v>
      </c>
      <c r="BD1351" t="str">
        <f>VLOOKUP(BB1351,'[1]ACN Audit Supervisory Organ - M'!$A:$I,4,FALSE)</f>
        <v>SUP_2336</v>
      </c>
    </row>
    <row r="1352" spans="1:56" x14ac:dyDescent="0.2">
      <c r="A1352" t="s">
        <v>41576</v>
      </c>
      <c r="B1352" t="s">
        <v>18183</v>
      </c>
      <c r="C1352" t="s">
        <v>18183</v>
      </c>
      <c r="O1352" s="9">
        <v>43862</v>
      </c>
      <c r="P1352" s="9">
        <v>43862</v>
      </c>
      <c r="Q1352" t="s">
        <v>43769</v>
      </c>
      <c r="R1352" t="s">
        <v>43770</v>
      </c>
      <c r="S1352" t="s">
        <v>43771</v>
      </c>
      <c r="T1352" t="s">
        <v>43771</v>
      </c>
      <c r="U1352" t="s">
        <v>43772</v>
      </c>
      <c r="V1352" t="s">
        <v>43773</v>
      </c>
      <c r="W1352" s="10">
        <v>40</v>
      </c>
      <c r="X1352" t="s">
        <v>18183</v>
      </c>
      <c r="Y1352" s="11">
        <v>1212</v>
      </c>
      <c r="Z1352" t="s">
        <v>44118</v>
      </c>
      <c r="AA1352" t="s">
        <v>43775</v>
      </c>
      <c r="AB1352" t="s">
        <v>43776</v>
      </c>
      <c r="AE1352" t="s">
        <v>43777</v>
      </c>
      <c r="AF1352" t="s">
        <v>43778</v>
      </c>
      <c r="AG1352" t="s">
        <v>43779</v>
      </c>
      <c r="AH1352" t="s">
        <v>43780</v>
      </c>
      <c r="AI1352" t="s">
        <v>45025</v>
      </c>
      <c r="AJ1352" t="s">
        <v>45026</v>
      </c>
      <c r="AK1352" t="s">
        <v>43900</v>
      </c>
      <c r="AL1352" t="s">
        <v>43901</v>
      </c>
      <c r="AM1352" t="s">
        <v>44116</v>
      </c>
      <c r="AN1352" t="s">
        <v>44117</v>
      </c>
      <c r="AO1352" t="s">
        <v>43787</v>
      </c>
      <c r="AP1352" t="s">
        <v>43788</v>
      </c>
      <c r="AS1352" t="s">
        <v>43789</v>
      </c>
      <c r="AT1352" t="s">
        <v>43790</v>
      </c>
      <c r="AU1352" t="s">
        <v>43793</v>
      </c>
      <c r="AV1352" t="s">
        <v>43793</v>
      </c>
      <c r="AW1352" t="s">
        <v>43792</v>
      </c>
      <c r="AX1352" t="s">
        <v>34853</v>
      </c>
      <c r="AY1352" s="12">
        <v>64518</v>
      </c>
      <c r="AZ1352" t="s">
        <v>41576</v>
      </c>
      <c r="BA1352" t="s">
        <v>36537</v>
      </c>
      <c r="BB1352" t="str">
        <f>VLOOKUP(BA1352,Sheet1!A:B,2,FALSE)</f>
        <v>P-10008</v>
      </c>
      <c r="BC1352" t="str">
        <f>VLOOKUP(BB1352,'[1]ACN Audit Supervisory Organ - M'!$A:$I,3,FALSE)</f>
        <v>Faculty Excellence</v>
      </c>
      <c r="BD1352" t="str">
        <f>VLOOKUP(BB1352,'[1]ACN Audit Supervisory Organ - M'!$A:$I,4,FALSE)</f>
        <v>SUP_2336</v>
      </c>
    </row>
    <row r="1353" spans="1:56" x14ac:dyDescent="0.2">
      <c r="A1353" t="s">
        <v>41576</v>
      </c>
      <c r="B1353" t="s">
        <v>2869</v>
      </c>
      <c r="C1353" t="s">
        <v>2869</v>
      </c>
      <c r="O1353" s="9">
        <v>43862</v>
      </c>
      <c r="P1353" s="9">
        <v>43862</v>
      </c>
      <c r="Q1353" t="s">
        <v>43769</v>
      </c>
      <c r="R1353" t="s">
        <v>43770</v>
      </c>
      <c r="S1353" t="s">
        <v>43771</v>
      </c>
      <c r="T1353" t="s">
        <v>43771</v>
      </c>
      <c r="U1353" t="s">
        <v>43772</v>
      </c>
      <c r="V1353" t="s">
        <v>43773</v>
      </c>
      <c r="W1353" s="10">
        <v>40</v>
      </c>
      <c r="X1353" t="s">
        <v>2869</v>
      </c>
      <c r="Y1353" s="11">
        <v>1545</v>
      </c>
      <c r="Z1353" t="s">
        <v>44118</v>
      </c>
      <c r="AA1353" t="s">
        <v>43775</v>
      </c>
      <c r="AB1353" t="s">
        <v>43776</v>
      </c>
      <c r="AE1353" t="s">
        <v>43777</v>
      </c>
      <c r="AF1353" t="s">
        <v>43778</v>
      </c>
      <c r="AG1353" t="s">
        <v>43779</v>
      </c>
      <c r="AH1353" t="s">
        <v>43780</v>
      </c>
      <c r="AI1353" t="s">
        <v>45025</v>
      </c>
      <c r="AJ1353" t="s">
        <v>45026</v>
      </c>
      <c r="AK1353" t="s">
        <v>43900</v>
      </c>
      <c r="AL1353" t="s">
        <v>43901</v>
      </c>
      <c r="AM1353" t="s">
        <v>44116</v>
      </c>
      <c r="AN1353" t="s">
        <v>44117</v>
      </c>
      <c r="AO1353" t="s">
        <v>43787</v>
      </c>
      <c r="AP1353" t="s">
        <v>43788</v>
      </c>
      <c r="AS1353" t="s">
        <v>43789</v>
      </c>
      <c r="AT1353" t="s">
        <v>43790</v>
      </c>
      <c r="AU1353" t="s">
        <v>43793</v>
      </c>
      <c r="AV1353" t="s">
        <v>43793</v>
      </c>
      <c r="AW1353" t="s">
        <v>43792</v>
      </c>
      <c r="AX1353" t="s">
        <v>38118</v>
      </c>
      <c r="AY1353" s="12">
        <v>77704</v>
      </c>
      <c r="AZ1353" t="s">
        <v>41576</v>
      </c>
      <c r="BA1353" t="s">
        <v>36537</v>
      </c>
      <c r="BB1353" t="str">
        <f>VLOOKUP(BA1353,Sheet1!A:B,2,FALSE)</f>
        <v>P-10008</v>
      </c>
      <c r="BC1353" t="str">
        <f>VLOOKUP(BB1353,'[1]ACN Audit Supervisory Organ - M'!$A:$I,3,FALSE)</f>
        <v>Faculty Excellence</v>
      </c>
      <c r="BD1353" t="str">
        <f>VLOOKUP(BB1353,'[1]ACN Audit Supervisory Organ - M'!$A:$I,4,FALSE)</f>
        <v>SUP_2336</v>
      </c>
    </row>
    <row r="1354" spans="1:56" x14ac:dyDescent="0.2">
      <c r="A1354" t="s">
        <v>41576</v>
      </c>
      <c r="B1354" t="s">
        <v>2457</v>
      </c>
      <c r="C1354" t="s">
        <v>2457</v>
      </c>
      <c r="O1354" s="9">
        <v>43862</v>
      </c>
      <c r="P1354" s="9">
        <v>43862</v>
      </c>
      <c r="Q1354" t="s">
        <v>43769</v>
      </c>
      <c r="R1354" t="s">
        <v>43770</v>
      </c>
      <c r="S1354" t="s">
        <v>43771</v>
      </c>
      <c r="T1354" t="s">
        <v>43771</v>
      </c>
      <c r="U1354" t="s">
        <v>43772</v>
      </c>
      <c r="V1354" t="s">
        <v>43773</v>
      </c>
      <c r="W1354" s="10">
        <v>40</v>
      </c>
      <c r="X1354" t="s">
        <v>2457</v>
      </c>
      <c r="Y1354" s="11">
        <v>2337</v>
      </c>
      <c r="Z1354" t="s">
        <v>45027</v>
      </c>
      <c r="AA1354" t="s">
        <v>43775</v>
      </c>
      <c r="AB1354" t="s">
        <v>43776</v>
      </c>
      <c r="AE1354" t="s">
        <v>43777</v>
      </c>
      <c r="AF1354" t="s">
        <v>43778</v>
      </c>
      <c r="AG1354" t="s">
        <v>43779</v>
      </c>
      <c r="AH1354" t="s">
        <v>43780</v>
      </c>
      <c r="AI1354" t="s">
        <v>45025</v>
      </c>
      <c r="AJ1354" t="s">
        <v>45026</v>
      </c>
      <c r="AK1354" t="s">
        <v>43900</v>
      </c>
      <c r="AL1354" t="s">
        <v>43901</v>
      </c>
      <c r="AM1354" t="s">
        <v>44116</v>
      </c>
      <c r="AN1354" t="s">
        <v>44117</v>
      </c>
      <c r="AO1354" t="s">
        <v>43787</v>
      </c>
      <c r="AP1354" t="s">
        <v>43788</v>
      </c>
      <c r="AS1354" t="s">
        <v>43789</v>
      </c>
      <c r="AT1354" t="s">
        <v>43790</v>
      </c>
      <c r="AU1354" t="s">
        <v>43793</v>
      </c>
      <c r="AV1354" t="s">
        <v>43793</v>
      </c>
      <c r="AW1354" t="s">
        <v>43792</v>
      </c>
      <c r="AX1354" t="s">
        <v>35538</v>
      </c>
      <c r="AY1354" s="12">
        <v>64518</v>
      </c>
      <c r="AZ1354" t="s">
        <v>41576</v>
      </c>
      <c r="BA1354" t="s">
        <v>38731</v>
      </c>
      <c r="BB1354" t="str">
        <f>VLOOKUP(BA1354,Sheet1!A:B,2,FALSE)</f>
        <v>P-11790</v>
      </c>
      <c r="BC1354" t="str">
        <f>VLOOKUP(BB1354,'[1]ACN Audit Supervisory Organ - M'!$A:$I,3,FALSE)</f>
        <v>Faculty Excellence</v>
      </c>
      <c r="BD1354" t="str">
        <f>VLOOKUP(BB1354,'[1]ACN Audit Supervisory Organ - M'!$A:$I,4,FALSE)</f>
        <v>SUP_2335</v>
      </c>
    </row>
    <row r="1355" spans="1:56" x14ac:dyDescent="0.2">
      <c r="A1355" t="s">
        <v>41576</v>
      </c>
      <c r="B1355" t="s">
        <v>4739</v>
      </c>
      <c r="C1355" t="s">
        <v>4739</v>
      </c>
      <c r="O1355" s="9">
        <v>43862</v>
      </c>
      <c r="P1355" s="9">
        <v>43862</v>
      </c>
      <c r="Q1355" t="s">
        <v>43769</v>
      </c>
      <c r="R1355" t="s">
        <v>43770</v>
      </c>
      <c r="S1355" t="s">
        <v>43771</v>
      </c>
      <c r="T1355" t="s">
        <v>43771</v>
      </c>
      <c r="U1355" t="s">
        <v>43772</v>
      </c>
      <c r="V1355" t="s">
        <v>43773</v>
      </c>
      <c r="W1355" s="10">
        <v>40</v>
      </c>
      <c r="X1355" t="s">
        <v>4739</v>
      </c>
      <c r="Y1355" s="11">
        <v>1101</v>
      </c>
      <c r="Z1355" t="s">
        <v>45028</v>
      </c>
      <c r="AA1355" t="s">
        <v>43775</v>
      </c>
      <c r="AB1355" t="s">
        <v>43776</v>
      </c>
      <c r="AE1355" t="s">
        <v>43777</v>
      </c>
      <c r="AF1355" t="s">
        <v>43778</v>
      </c>
      <c r="AG1355" t="s">
        <v>43779</v>
      </c>
      <c r="AH1355" t="s">
        <v>43780</v>
      </c>
      <c r="AI1355" t="s">
        <v>45029</v>
      </c>
      <c r="AJ1355" t="s">
        <v>45030</v>
      </c>
      <c r="AK1355" t="s">
        <v>43843</v>
      </c>
      <c r="AL1355" t="s">
        <v>43844</v>
      </c>
      <c r="AM1355" t="s">
        <v>44116</v>
      </c>
      <c r="AN1355" t="s">
        <v>44117</v>
      </c>
      <c r="AO1355" t="s">
        <v>43787</v>
      </c>
      <c r="AP1355" t="s">
        <v>43788</v>
      </c>
      <c r="AS1355" t="s">
        <v>43789</v>
      </c>
      <c r="AT1355" t="s">
        <v>43790</v>
      </c>
      <c r="AU1355" t="s">
        <v>43793</v>
      </c>
      <c r="AV1355" t="s">
        <v>43793</v>
      </c>
      <c r="AW1355" t="s">
        <v>43815</v>
      </c>
      <c r="AX1355" t="s">
        <v>39210</v>
      </c>
      <c r="AY1355" s="12">
        <v>60000</v>
      </c>
      <c r="AZ1355" t="s">
        <v>41576</v>
      </c>
      <c r="BA1355" t="s">
        <v>35247</v>
      </c>
      <c r="BB1355" t="str">
        <f>VLOOKUP(BA1355,Sheet1!A:B,2,FALSE)</f>
        <v>P-10499</v>
      </c>
      <c r="BC1355" t="str">
        <f>VLOOKUP(BB1355,'[1]ACN Audit Supervisory Organ - M'!$A:$I,3,FALSE)</f>
        <v>Faculty Excellence</v>
      </c>
      <c r="BD1355" t="str">
        <f>VLOOKUP(BB1355,'[1]ACN Audit Supervisory Organ - M'!$A:$I,4,FALSE)</f>
        <v>SUP_2338</v>
      </c>
    </row>
    <row r="1356" spans="1:56" x14ac:dyDescent="0.2">
      <c r="A1356" t="s">
        <v>41576</v>
      </c>
      <c r="B1356" t="s">
        <v>41574</v>
      </c>
      <c r="C1356" t="s">
        <v>41574</v>
      </c>
      <c r="O1356" s="9">
        <v>43862</v>
      </c>
      <c r="P1356" s="9">
        <v>43862</v>
      </c>
      <c r="Q1356" t="s">
        <v>43769</v>
      </c>
      <c r="R1356" t="s">
        <v>43770</v>
      </c>
      <c r="S1356" t="s">
        <v>43771</v>
      </c>
      <c r="T1356" t="s">
        <v>43771</v>
      </c>
      <c r="U1356" t="s">
        <v>43772</v>
      </c>
      <c r="V1356" t="s">
        <v>43773</v>
      </c>
      <c r="W1356" s="10">
        <v>40</v>
      </c>
      <c r="X1356" t="s">
        <v>45031</v>
      </c>
      <c r="Y1356" s="11">
        <v>3212</v>
      </c>
      <c r="Z1356" t="s">
        <v>45032</v>
      </c>
      <c r="AA1356" t="s">
        <v>43775</v>
      </c>
      <c r="AB1356" t="s">
        <v>43776</v>
      </c>
      <c r="AE1356" t="s">
        <v>43777</v>
      </c>
      <c r="AF1356" t="s">
        <v>43778</v>
      </c>
      <c r="AG1356" t="s">
        <v>43779</v>
      </c>
      <c r="AH1356" t="s">
        <v>43780</v>
      </c>
      <c r="AI1356" t="s">
        <v>45025</v>
      </c>
      <c r="AJ1356" t="s">
        <v>45026</v>
      </c>
      <c r="AK1356" t="s">
        <v>43900</v>
      </c>
      <c r="AL1356" t="s">
        <v>43901</v>
      </c>
      <c r="AM1356" t="s">
        <v>44116</v>
      </c>
      <c r="AN1356" t="s">
        <v>44117</v>
      </c>
      <c r="AO1356" t="s">
        <v>43787</v>
      </c>
      <c r="AP1356" t="s">
        <v>43788</v>
      </c>
      <c r="AS1356" t="s">
        <v>43789</v>
      </c>
      <c r="AT1356" t="s">
        <v>43790</v>
      </c>
      <c r="AU1356" t="s">
        <v>43793</v>
      </c>
      <c r="AV1356" t="s">
        <v>43793</v>
      </c>
      <c r="AW1356" t="s">
        <v>43792</v>
      </c>
      <c r="AX1356" t="s">
        <v>34836</v>
      </c>
      <c r="AY1356" s="12">
        <v>48722</v>
      </c>
      <c r="AZ1356" t="s">
        <v>41576</v>
      </c>
      <c r="BA1356" t="s">
        <v>35964</v>
      </c>
      <c r="BB1356" t="str">
        <f>VLOOKUP(BA1356,Sheet1!A:B,2,FALSE)</f>
        <v>P-15644</v>
      </c>
      <c r="BC1356" t="str">
        <f>VLOOKUP(BB1356,'[1]ACN Audit Supervisory Organ - M'!$A:$I,3,FALSE)</f>
        <v>Faculty Excellence</v>
      </c>
      <c r="BD1356" t="str">
        <f>VLOOKUP(BB1356,'[1]ACN Audit Supervisory Organ - M'!$A:$I,4,FALSE)</f>
        <v>SUP_2340</v>
      </c>
    </row>
    <row r="1357" spans="1:56" x14ac:dyDescent="0.2">
      <c r="A1357" t="s">
        <v>42200</v>
      </c>
      <c r="B1357" t="s">
        <v>42198</v>
      </c>
      <c r="C1357" t="s">
        <v>42198</v>
      </c>
      <c r="O1357" s="9">
        <v>43862</v>
      </c>
      <c r="P1357" s="9">
        <v>43862</v>
      </c>
      <c r="Q1357" t="s">
        <v>43769</v>
      </c>
      <c r="R1357" t="s">
        <v>43770</v>
      </c>
      <c r="S1357" t="s">
        <v>43771</v>
      </c>
      <c r="T1357" t="s">
        <v>43771</v>
      </c>
      <c r="U1357" t="s">
        <v>43772</v>
      </c>
      <c r="V1357" t="s">
        <v>43773</v>
      </c>
      <c r="W1357" s="10">
        <v>40</v>
      </c>
      <c r="X1357" t="s">
        <v>42198</v>
      </c>
      <c r="Y1357" s="11">
        <v>1830</v>
      </c>
      <c r="Z1357" t="s">
        <v>45033</v>
      </c>
      <c r="AA1357" t="s">
        <v>43775</v>
      </c>
      <c r="AB1357" t="s">
        <v>43776</v>
      </c>
      <c r="AE1357" t="s">
        <v>43777</v>
      </c>
      <c r="AF1357" t="s">
        <v>43778</v>
      </c>
      <c r="AG1357" t="s">
        <v>43779</v>
      </c>
      <c r="AH1357" t="s">
        <v>43780</v>
      </c>
      <c r="AI1357" t="s">
        <v>45034</v>
      </c>
      <c r="AJ1357" t="s">
        <v>45035</v>
      </c>
      <c r="AK1357" t="s">
        <v>43783</v>
      </c>
      <c r="AL1357" t="s">
        <v>43784</v>
      </c>
      <c r="AM1357" t="s">
        <v>44116</v>
      </c>
      <c r="AN1357" t="s">
        <v>44117</v>
      </c>
      <c r="AO1357" t="s">
        <v>43787</v>
      </c>
      <c r="AP1357" t="s">
        <v>43788</v>
      </c>
      <c r="AS1357" t="s">
        <v>43789</v>
      </c>
      <c r="AT1357" t="s">
        <v>43790</v>
      </c>
      <c r="AU1357" t="s">
        <v>43793</v>
      </c>
      <c r="AV1357" t="s">
        <v>43793</v>
      </c>
      <c r="AW1357" t="s">
        <v>43792</v>
      </c>
      <c r="AX1357" t="s">
        <v>36797</v>
      </c>
      <c r="AY1357" s="12">
        <v>77704</v>
      </c>
      <c r="AZ1357" t="s">
        <v>42200</v>
      </c>
      <c r="BA1357" t="s">
        <v>38325</v>
      </c>
      <c r="BB1357" t="str">
        <f>VLOOKUP(BA1357,Sheet1!A:B,2,FALSE)</f>
        <v>P-12239</v>
      </c>
      <c r="BC1357" t="e">
        <f>VLOOKUP(BB1357,'[1]ACN Audit Supervisory Organ - M'!$A:$I,3,FALSE)</f>
        <v>#N/A</v>
      </c>
      <c r="BD1357" t="e">
        <f>VLOOKUP(BB1357,'[1]ACN Audit Supervisory Organ - M'!$A:$I,4,FALSE)</f>
        <v>#N/A</v>
      </c>
    </row>
    <row r="1358" spans="1:56" x14ac:dyDescent="0.2">
      <c r="A1358" t="s">
        <v>42200</v>
      </c>
      <c r="B1358" t="s">
        <v>42242</v>
      </c>
      <c r="C1358" t="s">
        <v>42242</v>
      </c>
      <c r="O1358" s="9">
        <v>43862</v>
      </c>
      <c r="P1358" s="9">
        <v>43862</v>
      </c>
      <c r="Q1358" t="s">
        <v>43769</v>
      </c>
      <c r="R1358" t="s">
        <v>43770</v>
      </c>
      <c r="S1358" t="s">
        <v>43771</v>
      </c>
      <c r="T1358" t="s">
        <v>43771</v>
      </c>
      <c r="U1358" t="s">
        <v>43772</v>
      </c>
      <c r="V1358" t="s">
        <v>43773</v>
      </c>
      <c r="W1358" s="10">
        <v>40</v>
      </c>
      <c r="X1358" t="s">
        <v>45036</v>
      </c>
      <c r="Y1358" s="11">
        <v>3102</v>
      </c>
      <c r="Z1358" t="s">
        <v>45033</v>
      </c>
      <c r="AA1358" t="s">
        <v>43775</v>
      </c>
      <c r="AB1358" t="s">
        <v>43776</v>
      </c>
      <c r="AE1358" t="s">
        <v>43777</v>
      </c>
      <c r="AF1358" t="s">
        <v>43778</v>
      </c>
      <c r="AG1358" t="s">
        <v>43779</v>
      </c>
      <c r="AH1358" t="s">
        <v>43780</v>
      </c>
      <c r="AI1358" t="s">
        <v>45034</v>
      </c>
      <c r="AJ1358" t="s">
        <v>45035</v>
      </c>
      <c r="AK1358" t="s">
        <v>43783</v>
      </c>
      <c r="AL1358" t="s">
        <v>43784</v>
      </c>
      <c r="AM1358" t="s">
        <v>44116</v>
      </c>
      <c r="AN1358" t="s">
        <v>44117</v>
      </c>
      <c r="AO1358" t="s">
        <v>43787</v>
      </c>
      <c r="AP1358" t="s">
        <v>43788</v>
      </c>
      <c r="AS1358" t="s">
        <v>43789</v>
      </c>
      <c r="AT1358" t="s">
        <v>43790</v>
      </c>
      <c r="AU1358" t="s">
        <v>43793</v>
      </c>
      <c r="AV1358" t="s">
        <v>43793</v>
      </c>
      <c r="AW1358" t="s">
        <v>43792</v>
      </c>
      <c r="AX1358" t="s">
        <v>37133</v>
      </c>
      <c r="AY1358" s="12">
        <v>94813</v>
      </c>
      <c r="AZ1358" t="s">
        <v>42200</v>
      </c>
      <c r="BA1358" t="s">
        <v>38325</v>
      </c>
      <c r="BB1358" t="str">
        <f>VLOOKUP(BA1358,Sheet1!A:B,2,FALSE)</f>
        <v>P-12239</v>
      </c>
      <c r="BC1358" t="e">
        <f>VLOOKUP(BB1358,'[1]ACN Audit Supervisory Organ - M'!$A:$I,3,FALSE)</f>
        <v>#N/A</v>
      </c>
      <c r="BD1358" t="e">
        <f>VLOOKUP(BB1358,'[1]ACN Audit Supervisory Organ - M'!$A:$I,4,FALSE)</f>
        <v>#N/A</v>
      </c>
    </row>
    <row r="1359" spans="1:56" x14ac:dyDescent="0.2">
      <c r="A1359" t="s">
        <v>41856</v>
      </c>
      <c r="B1359" t="s">
        <v>9554</v>
      </c>
      <c r="C1359" t="s">
        <v>9554</v>
      </c>
      <c r="O1359" s="9">
        <v>43862</v>
      </c>
      <c r="P1359" s="9">
        <v>43862</v>
      </c>
      <c r="Q1359" t="s">
        <v>43769</v>
      </c>
      <c r="R1359" t="s">
        <v>43770</v>
      </c>
      <c r="S1359" t="s">
        <v>43771</v>
      </c>
      <c r="T1359" t="s">
        <v>43771</v>
      </c>
      <c r="U1359" t="s">
        <v>43772</v>
      </c>
      <c r="V1359" t="s">
        <v>43773</v>
      </c>
      <c r="W1359" s="10">
        <v>40</v>
      </c>
      <c r="X1359" t="s">
        <v>9554</v>
      </c>
      <c r="Y1359" s="11">
        <v>1188</v>
      </c>
      <c r="Z1359" t="s">
        <v>45037</v>
      </c>
      <c r="AA1359" t="s">
        <v>43775</v>
      </c>
      <c r="AB1359" t="s">
        <v>43776</v>
      </c>
      <c r="AE1359" t="s">
        <v>43777</v>
      </c>
      <c r="AF1359" t="s">
        <v>43778</v>
      </c>
      <c r="AG1359" t="s">
        <v>43779</v>
      </c>
      <c r="AH1359" t="s">
        <v>43780</v>
      </c>
      <c r="AI1359" t="s">
        <v>45038</v>
      </c>
      <c r="AJ1359" t="s">
        <v>45039</v>
      </c>
      <c r="AK1359" t="s">
        <v>43900</v>
      </c>
      <c r="AL1359" t="s">
        <v>43901</v>
      </c>
      <c r="AM1359" t="s">
        <v>44116</v>
      </c>
      <c r="AN1359" t="s">
        <v>44117</v>
      </c>
      <c r="AO1359" t="s">
        <v>43787</v>
      </c>
      <c r="AP1359" t="s">
        <v>43788</v>
      </c>
      <c r="AS1359" t="s">
        <v>43789</v>
      </c>
      <c r="AT1359" t="s">
        <v>43790</v>
      </c>
      <c r="AU1359" t="s">
        <v>43793</v>
      </c>
      <c r="AV1359" t="s">
        <v>43793</v>
      </c>
      <c r="AW1359" t="s">
        <v>43792</v>
      </c>
      <c r="AX1359" t="s">
        <v>35515</v>
      </c>
      <c r="AY1359" s="12">
        <v>63989</v>
      </c>
      <c r="AZ1359" t="s">
        <v>41856</v>
      </c>
      <c r="BA1359" t="s">
        <v>38365</v>
      </c>
      <c r="BB1359" t="str">
        <f>VLOOKUP(BA1359,Sheet1!A:B,2,FALSE)</f>
        <v>P-14247</v>
      </c>
      <c r="BC1359" t="str">
        <f>VLOOKUP(BB1359,'[1]ACN Audit Supervisory Organ - M'!$A:$I,3,FALSE)</f>
        <v>Academic Program Quality</v>
      </c>
      <c r="BD1359" t="str">
        <f>VLOOKUP(BB1359,'[1]ACN Audit Supervisory Organ - M'!$A:$I,4,FALSE)</f>
        <v>SUP_1033</v>
      </c>
    </row>
    <row r="1360" spans="1:56" x14ac:dyDescent="0.2">
      <c r="A1360" t="s">
        <v>41856</v>
      </c>
      <c r="B1360" t="s">
        <v>4766</v>
      </c>
      <c r="C1360" t="s">
        <v>4766</v>
      </c>
      <c r="O1360" s="9">
        <v>43862</v>
      </c>
      <c r="P1360" s="9">
        <v>43862</v>
      </c>
      <c r="Q1360" t="s">
        <v>43769</v>
      </c>
      <c r="R1360" t="s">
        <v>43770</v>
      </c>
      <c r="S1360" t="s">
        <v>43771</v>
      </c>
      <c r="T1360" t="s">
        <v>43771</v>
      </c>
      <c r="U1360" t="s">
        <v>43772</v>
      </c>
      <c r="V1360" t="s">
        <v>43773</v>
      </c>
      <c r="W1360" s="10">
        <v>40</v>
      </c>
      <c r="X1360" t="s">
        <v>4766</v>
      </c>
      <c r="Y1360" s="11">
        <v>1197</v>
      </c>
      <c r="Z1360" t="s">
        <v>44002</v>
      </c>
      <c r="AA1360" t="s">
        <v>43775</v>
      </c>
      <c r="AB1360" t="s">
        <v>43776</v>
      </c>
      <c r="AE1360" t="s">
        <v>43777</v>
      </c>
      <c r="AF1360" t="s">
        <v>43778</v>
      </c>
      <c r="AG1360" t="s">
        <v>43779</v>
      </c>
      <c r="AH1360" t="s">
        <v>43780</v>
      </c>
      <c r="AI1360" t="s">
        <v>45018</v>
      </c>
      <c r="AJ1360" t="s">
        <v>45019</v>
      </c>
      <c r="AK1360" t="s">
        <v>43843</v>
      </c>
      <c r="AL1360" t="s">
        <v>43844</v>
      </c>
      <c r="AM1360" t="s">
        <v>43998</v>
      </c>
      <c r="AN1360" t="s">
        <v>43999</v>
      </c>
      <c r="AO1360" t="s">
        <v>43787</v>
      </c>
      <c r="AP1360" t="s">
        <v>43788</v>
      </c>
      <c r="AS1360" t="s">
        <v>43789</v>
      </c>
      <c r="AT1360" t="s">
        <v>43790</v>
      </c>
      <c r="AU1360" t="s">
        <v>43793</v>
      </c>
      <c r="AV1360" t="s">
        <v>43793</v>
      </c>
      <c r="AW1360" t="s">
        <v>43792</v>
      </c>
      <c r="AX1360" t="s">
        <v>42563</v>
      </c>
      <c r="AY1360" s="12">
        <v>54096</v>
      </c>
      <c r="AZ1360" t="s">
        <v>41856</v>
      </c>
      <c r="BA1360" t="s">
        <v>39028</v>
      </c>
      <c r="BB1360" t="str">
        <f>VLOOKUP(BA1360,Sheet1!A:B,2,FALSE)</f>
        <v>P-23705</v>
      </c>
      <c r="BC1360" t="e">
        <f>VLOOKUP(BB1360,'[1]ACN Audit Supervisory Organ - M'!$A:$I,3,FALSE)</f>
        <v>#N/A</v>
      </c>
      <c r="BD1360" t="e">
        <f>VLOOKUP(BB1360,'[1]ACN Audit Supervisory Organ - M'!$A:$I,4,FALSE)</f>
        <v>#N/A</v>
      </c>
    </row>
    <row r="1361" spans="1:56" x14ac:dyDescent="0.2">
      <c r="A1361" t="s">
        <v>41856</v>
      </c>
      <c r="B1361" t="s">
        <v>4766</v>
      </c>
      <c r="C1361" t="s">
        <v>4766</v>
      </c>
      <c r="O1361" s="9">
        <v>43862</v>
      </c>
      <c r="P1361" s="9">
        <v>43862</v>
      </c>
      <c r="Q1361" t="s">
        <v>43769</v>
      </c>
      <c r="R1361" t="s">
        <v>43770</v>
      </c>
      <c r="S1361" t="s">
        <v>43771</v>
      </c>
      <c r="T1361" t="s">
        <v>43771</v>
      </c>
      <c r="U1361" t="s">
        <v>43772</v>
      </c>
      <c r="V1361" t="s">
        <v>43773</v>
      </c>
      <c r="W1361" s="10">
        <v>40</v>
      </c>
      <c r="X1361" t="s">
        <v>4766</v>
      </c>
      <c r="Y1361" s="11">
        <v>1197</v>
      </c>
      <c r="Z1361" t="s">
        <v>44002</v>
      </c>
      <c r="AA1361" t="s">
        <v>43775</v>
      </c>
      <c r="AB1361" t="s">
        <v>43776</v>
      </c>
      <c r="AE1361" t="s">
        <v>43777</v>
      </c>
      <c r="AF1361" t="s">
        <v>43778</v>
      </c>
      <c r="AG1361" t="s">
        <v>43779</v>
      </c>
      <c r="AH1361" t="s">
        <v>43780</v>
      </c>
      <c r="AI1361" t="s">
        <v>45018</v>
      </c>
      <c r="AJ1361" t="s">
        <v>45019</v>
      </c>
      <c r="AK1361" t="s">
        <v>43843</v>
      </c>
      <c r="AL1361" t="s">
        <v>43844</v>
      </c>
      <c r="AM1361" t="s">
        <v>43998</v>
      </c>
      <c r="AN1361" t="s">
        <v>43999</v>
      </c>
      <c r="AO1361" t="s">
        <v>43787</v>
      </c>
      <c r="AP1361" t="s">
        <v>43788</v>
      </c>
      <c r="AS1361" t="s">
        <v>43789</v>
      </c>
      <c r="AT1361" t="s">
        <v>43790</v>
      </c>
      <c r="AU1361" t="s">
        <v>43793</v>
      </c>
      <c r="AV1361" t="s">
        <v>43793</v>
      </c>
      <c r="AW1361" t="s">
        <v>43792</v>
      </c>
      <c r="AX1361" t="s">
        <v>39094</v>
      </c>
      <c r="AY1361" s="12">
        <v>43850</v>
      </c>
      <c r="AZ1361" t="s">
        <v>41856</v>
      </c>
      <c r="BA1361" t="s">
        <v>35370</v>
      </c>
      <c r="BB1361" t="str">
        <f>VLOOKUP(BA1361,Sheet1!A:B,2,FALSE)</f>
        <v>P-48610</v>
      </c>
      <c r="BC1361" t="e">
        <f>VLOOKUP(BB1361,'[1]ACN Audit Supervisory Organ - M'!$A:$I,3,FALSE)</f>
        <v>#N/A</v>
      </c>
      <c r="BD1361" t="e">
        <f>VLOOKUP(BB1361,'[1]ACN Audit Supervisory Organ - M'!$A:$I,4,FALSE)</f>
        <v>#N/A</v>
      </c>
    </row>
    <row r="1362" spans="1:56" x14ac:dyDescent="0.2">
      <c r="A1362" t="s">
        <v>41856</v>
      </c>
      <c r="B1362" t="s">
        <v>111</v>
      </c>
      <c r="C1362" t="s">
        <v>111</v>
      </c>
      <c r="O1362" s="9">
        <v>43862</v>
      </c>
      <c r="P1362" s="9">
        <v>43862</v>
      </c>
      <c r="Q1362" t="s">
        <v>43769</v>
      </c>
      <c r="R1362" t="s">
        <v>43770</v>
      </c>
      <c r="S1362" t="s">
        <v>43771</v>
      </c>
      <c r="T1362" t="s">
        <v>43771</v>
      </c>
      <c r="U1362" t="s">
        <v>43772</v>
      </c>
      <c r="V1362" t="s">
        <v>43773</v>
      </c>
      <c r="W1362" s="10">
        <v>40</v>
      </c>
      <c r="X1362" t="s">
        <v>111</v>
      </c>
      <c r="Y1362" s="11">
        <v>1354</v>
      </c>
      <c r="Z1362" t="s">
        <v>45040</v>
      </c>
      <c r="AA1362" t="s">
        <v>43775</v>
      </c>
      <c r="AB1362" t="s">
        <v>43776</v>
      </c>
      <c r="AE1362" t="s">
        <v>43777</v>
      </c>
      <c r="AF1362" t="s">
        <v>43778</v>
      </c>
      <c r="AG1362" t="s">
        <v>43779</v>
      </c>
      <c r="AH1362" t="s">
        <v>43780</v>
      </c>
      <c r="AI1362" t="s">
        <v>45041</v>
      </c>
      <c r="AJ1362" t="s">
        <v>45042</v>
      </c>
      <c r="AK1362" t="s">
        <v>43900</v>
      </c>
      <c r="AL1362" t="s">
        <v>43901</v>
      </c>
      <c r="AM1362" t="s">
        <v>44116</v>
      </c>
      <c r="AN1362" t="s">
        <v>44117</v>
      </c>
      <c r="AO1362" t="s">
        <v>43787</v>
      </c>
      <c r="AP1362" t="s">
        <v>43788</v>
      </c>
      <c r="AS1362" t="s">
        <v>43789</v>
      </c>
      <c r="AT1362" t="s">
        <v>43790</v>
      </c>
      <c r="AU1362" t="s">
        <v>43791</v>
      </c>
      <c r="AV1362" t="s">
        <v>43791</v>
      </c>
      <c r="AW1362" t="s">
        <v>43792</v>
      </c>
      <c r="AX1362" t="s">
        <v>38557</v>
      </c>
      <c r="AY1362" s="12">
        <v>45654</v>
      </c>
      <c r="AZ1362" t="s">
        <v>41856</v>
      </c>
      <c r="BA1362" t="s">
        <v>35418</v>
      </c>
      <c r="BB1362" t="str">
        <f>VLOOKUP(BA1362,Sheet1!A:B,2,FALSE)</f>
        <v>P-12087</v>
      </c>
      <c r="BC1362" t="str">
        <f>VLOOKUP(BB1362,'[1]ACN Audit Supervisory Organ - M'!$A:$I,3,FALSE)</f>
        <v>Operational Excellence and Assessment Support</v>
      </c>
      <c r="BD1362" t="str">
        <f>VLOOKUP(BB1362,'[1]ACN Audit Supervisory Organ - M'!$A:$I,4,FALSE)</f>
        <v>SUP_1031</v>
      </c>
    </row>
    <row r="1363" spans="1:56" x14ac:dyDescent="0.2">
      <c r="A1363" t="s">
        <v>41856</v>
      </c>
      <c r="B1363" t="s">
        <v>147</v>
      </c>
      <c r="C1363" t="s">
        <v>147</v>
      </c>
      <c r="O1363" s="9">
        <v>43862</v>
      </c>
      <c r="P1363" s="9">
        <v>43862</v>
      </c>
      <c r="Q1363" t="s">
        <v>43769</v>
      </c>
      <c r="R1363" t="s">
        <v>43770</v>
      </c>
      <c r="S1363" t="s">
        <v>43771</v>
      </c>
      <c r="T1363" t="s">
        <v>43771</v>
      </c>
      <c r="U1363" t="s">
        <v>43772</v>
      </c>
      <c r="V1363" t="s">
        <v>43773</v>
      </c>
      <c r="W1363" s="10">
        <v>40</v>
      </c>
      <c r="X1363" t="s">
        <v>147</v>
      </c>
      <c r="Y1363" s="11">
        <v>1355</v>
      </c>
      <c r="Z1363" t="s">
        <v>45043</v>
      </c>
      <c r="AA1363" t="s">
        <v>43775</v>
      </c>
      <c r="AB1363" t="s">
        <v>43776</v>
      </c>
      <c r="AE1363" t="s">
        <v>43777</v>
      </c>
      <c r="AF1363" t="s">
        <v>43778</v>
      </c>
      <c r="AG1363" t="s">
        <v>43779</v>
      </c>
      <c r="AH1363" t="s">
        <v>43780</v>
      </c>
      <c r="AI1363" t="s">
        <v>45038</v>
      </c>
      <c r="AJ1363" t="s">
        <v>45039</v>
      </c>
      <c r="AK1363" t="s">
        <v>43900</v>
      </c>
      <c r="AL1363" t="s">
        <v>43901</v>
      </c>
      <c r="AM1363" t="s">
        <v>44116</v>
      </c>
      <c r="AN1363" t="s">
        <v>44117</v>
      </c>
      <c r="AO1363" t="s">
        <v>43787</v>
      </c>
      <c r="AP1363" t="s">
        <v>43788</v>
      </c>
      <c r="AS1363" t="s">
        <v>43789</v>
      </c>
      <c r="AT1363" t="s">
        <v>43790</v>
      </c>
      <c r="AU1363" t="s">
        <v>43793</v>
      </c>
      <c r="AV1363" t="s">
        <v>43793</v>
      </c>
      <c r="AW1363" t="s">
        <v>43792</v>
      </c>
      <c r="AX1363" t="s">
        <v>36297</v>
      </c>
      <c r="AY1363" s="12">
        <v>56953.64</v>
      </c>
      <c r="AZ1363" t="s">
        <v>41856</v>
      </c>
      <c r="BA1363" t="s">
        <v>38654</v>
      </c>
      <c r="BB1363" t="str">
        <f>VLOOKUP(BA1363,Sheet1!A:B,2,FALSE)</f>
        <v>P-10814</v>
      </c>
      <c r="BC1363" t="str">
        <f>VLOOKUP(BB1363,'[1]ACN Audit Supervisory Organ - M'!$A:$I,3,FALSE)</f>
        <v>Academic Program Quality</v>
      </c>
      <c r="BD1363" t="str">
        <f>VLOOKUP(BB1363,'[1]ACN Audit Supervisory Organ - M'!$A:$I,4,FALSE)</f>
        <v>SUP_1034</v>
      </c>
    </row>
    <row r="1364" spans="1:56" x14ac:dyDescent="0.2">
      <c r="A1364" t="s">
        <v>41856</v>
      </c>
      <c r="B1364" t="s">
        <v>2111</v>
      </c>
      <c r="C1364" t="s">
        <v>2111</v>
      </c>
      <c r="O1364" s="9">
        <v>43862</v>
      </c>
      <c r="P1364" s="9">
        <v>43862</v>
      </c>
      <c r="Q1364" t="s">
        <v>43769</v>
      </c>
      <c r="R1364" t="s">
        <v>43770</v>
      </c>
      <c r="S1364" t="s">
        <v>43771</v>
      </c>
      <c r="T1364" t="s">
        <v>43771</v>
      </c>
      <c r="U1364" t="s">
        <v>43772</v>
      </c>
      <c r="V1364" t="s">
        <v>43773</v>
      </c>
      <c r="W1364" s="10">
        <v>40</v>
      </c>
      <c r="X1364" t="s">
        <v>2111</v>
      </c>
      <c r="Y1364" s="11">
        <v>1370</v>
      </c>
      <c r="Z1364" t="s">
        <v>44002</v>
      </c>
      <c r="AA1364" t="s">
        <v>43775</v>
      </c>
      <c r="AB1364" t="s">
        <v>43776</v>
      </c>
      <c r="AE1364" t="s">
        <v>43777</v>
      </c>
      <c r="AF1364" t="s">
        <v>43778</v>
      </c>
      <c r="AG1364" t="s">
        <v>43839</v>
      </c>
      <c r="AH1364" t="s">
        <v>43840</v>
      </c>
      <c r="AI1364" t="s">
        <v>45014</v>
      </c>
      <c r="AJ1364" t="s">
        <v>45015</v>
      </c>
      <c r="AK1364" t="s">
        <v>43895</v>
      </c>
      <c r="AL1364" t="s">
        <v>43896</v>
      </c>
      <c r="AM1364" t="s">
        <v>44116</v>
      </c>
      <c r="AN1364" t="s">
        <v>44117</v>
      </c>
      <c r="AO1364" t="s">
        <v>43787</v>
      </c>
      <c r="AP1364" t="s">
        <v>43788</v>
      </c>
      <c r="AS1364" t="s">
        <v>43789</v>
      </c>
      <c r="AT1364" t="s">
        <v>43790</v>
      </c>
      <c r="AU1364" t="s">
        <v>43793</v>
      </c>
      <c r="AV1364" t="s">
        <v>43793</v>
      </c>
      <c r="AW1364" t="s">
        <v>43792</v>
      </c>
      <c r="AX1364" t="s">
        <v>40556</v>
      </c>
      <c r="AY1364" s="12">
        <v>71400</v>
      </c>
      <c r="AZ1364" t="s">
        <v>41856</v>
      </c>
      <c r="BA1364" t="s">
        <v>35370</v>
      </c>
      <c r="BB1364" t="str">
        <f>VLOOKUP(BA1364,Sheet1!A:B,2,FALSE)</f>
        <v>P-48610</v>
      </c>
      <c r="BC1364" t="e">
        <f>VLOOKUP(BB1364,'[1]ACN Audit Supervisory Organ - M'!$A:$I,3,FALSE)</f>
        <v>#N/A</v>
      </c>
      <c r="BD1364" t="e">
        <f>VLOOKUP(BB1364,'[1]ACN Audit Supervisory Organ - M'!$A:$I,4,FALSE)</f>
        <v>#N/A</v>
      </c>
    </row>
    <row r="1365" spans="1:56" x14ac:dyDescent="0.2">
      <c r="A1365" t="s">
        <v>41856</v>
      </c>
      <c r="B1365" t="s">
        <v>2111</v>
      </c>
      <c r="C1365" t="s">
        <v>2111</v>
      </c>
      <c r="O1365" s="9">
        <v>43862</v>
      </c>
      <c r="P1365" s="9">
        <v>43862</v>
      </c>
      <c r="Q1365" t="s">
        <v>43769</v>
      </c>
      <c r="R1365" t="s">
        <v>43770</v>
      </c>
      <c r="S1365" t="s">
        <v>43771</v>
      </c>
      <c r="T1365" t="s">
        <v>43771</v>
      </c>
      <c r="U1365" t="s">
        <v>43772</v>
      </c>
      <c r="V1365" t="s">
        <v>43773</v>
      </c>
      <c r="W1365" s="10">
        <v>40</v>
      </c>
      <c r="X1365" t="s">
        <v>2111</v>
      </c>
      <c r="Y1365" s="11">
        <v>1372</v>
      </c>
      <c r="Z1365" t="s">
        <v>44002</v>
      </c>
      <c r="AA1365" t="s">
        <v>43775</v>
      </c>
      <c r="AB1365" t="s">
        <v>43776</v>
      </c>
      <c r="AE1365" t="s">
        <v>43777</v>
      </c>
      <c r="AF1365" t="s">
        <v>43778</v>
      </c>
      <c r="AG1365" t="s">
        <v>43779</v>
      </c>
      <c r="AH1365" t="s">
        <v>43780</v>
      </c>
      <c r="AI1365" t="s">
        <v>45018</v>
      </c>
      <c r="AJ1365" t="s">
        <v>45019</v>
      </c>
      <c r="AK1365" t="s">
        <v>43843</v>
      </c>
      <c r="AL1365" t="s">
        <v>43844</v>
      </c>
      <c r="AM1365" t="s">
        <v>43998</v>
      </c>
      <c r="AN1365" t="s">
        <v>43999</v>
      </c>
      <c r="AO1365" t="s">
        <v>43787</v>
      </c>
      <c r="AP1365" t="s">
        <v>43788</v>
      </c>
      <c r="AS1365" t="s">
        <v>43789</v>
      </c>
      <c r="AT1365" t="s">
        <v>43790</v>
      </c>
      <c r="AU1365" t="s">
        <v>43793</v>
      </c>
      <c r="AV1365" t="s">
        <v>43793</v>
      </c>
      <c r="AW1365" t="s">
        <v>43792</v>
      </c>
      <c r="AX1365" t="s">
        <v>39028</v>
      </c>
      <c r="AY1365" s="12">
        <v>72500</v>
      </c>
      <c r="AZ1365" t="s">
        <v>41856</v>
      </c>
      <c r="BA1365" t="s">
        <v>35370</v>
      </c>
      <c r="BB1365" t="str">
        <f>VLOOKUP(BA1365,Sheet1!A:B,2,FALSE)</f>
        <v>P-48610</v>
      </c>
      <c r="BC1365" t="e">
        <f>VLOOKUP(BB1365,'[1]ACN Audit Supervisory Organ - M'!$A:$I,3,FALSE)</f>
        <v>#N/A</v>
      </c>
      <c r="BD1365" t="e">
        <f>VLOOKUP(BB1365,'[1]ACN Audit Supervisory Organ - M'!$A:$I,4,FALSE)</f>
        <v>#N/A</v>
      </c>
    </row>
    <row r="1366" spans="1:56" x14ac:dyDescent="0.2">
      <c r="A1366" t="s">
        <v>41856</v>
      </c>
      <c r="B1366" t="s">
        <v>10210</v>
      </c>
      <c r="C1366" t="s">
        <v>10210</v>
      </c>
      <c r="O1366" s="9">
        <v>43862</v>
      </c>
      <c r="P1366" s="9">
        <v>43862</v>
      </c>
      <c r="Q1366" t="s">
        <v>43769</v>
      </c>
      <c r="R1366" t="s">
        <v>43770</v>
      </c>
      <c r="S1366" t="s">
        <v>43771</v>
      </c>
      <c r="T1366" t="s">
        <v>43771</v>
      </c>
      <c r="U1366" t="s">
        <v>43772</v>
      </c>
      <c r="V1366" t="s">
        <v>43773</v>
      </c>
      <c r="W1366" s="10">
        <v>40</v>
      </c>
      <c r="X1366" t="s">
        <v>10210</v>
      </c>
      <c r="Y1366" s="11">
        <v>1379</v>
      </c>
      <c r="Z1366" t="s">
        <v>44000</v>
      </c>
      <c r="AA1366" t="s">
        <v>43775</v>
      </c>
      <c r="AB1366" t="s">
        <v>43776</v>
      </c>
      <c r="AE1366" t="s">
        <v>43777</v>
      </c>
      <c r="AF1366" t="s">
        <v>43778</v>
      </c>
      <c r="AG1366" t="s">
        <v>43779</v>
      </c>
      <c r="AH1366" t="s">
        <v>43780</v>
      </c>
      <c r="AI1366" t="s">
        <v>45018</v>
      </c>
      <c r="AJ1366" t="s">
        <v>45019</v>
      </c>
      <c r="AK1366" t="s">
        <v>43843</v>
      </c>
      <c r="AL1366" t="s">
        <v>43844</v>
      </c>
      <c r="AM1366" t="s">
        <v>43998</v>
      </c>
      <c r="AN1366" t="s">
        <v>43999</v>
      </c>
      <c r="AO1366" t="s">
        <v>43787</v>
      </c>
      <c r="AP1366" t="s">
        <v>43788</v>
      </c>
      <c r="AS1366" t="s">
        <v>43789</v>
      </c>
      <c r="AT1366" t="s">
        <v>43790</v>
      </c>
      <c r="AU1366" t="s">
        <v>43793</v>
      </c>
      <c r="AV1366" t="s">
        <v>43793</v>
      </c>
      <c r="AW1366" t="s">
        <v>43792</v>
      </c>
      <c r="AX1366" t="s">
        <v>35370</v>
      </c>
      <c r="AY1366" s="12">
        <v>130688</v>
      </c>
      <c r="AZ1366" t="s">
        <v>41856</v>
      </c>
      <c r="BA1366" t="s">
        <v>37223</v>
      </c>
      <c r="BB1366" t="str">
        <f>VLOOKUP(BA1366,Sheet1!A:B,2,FALSE)</f>
        <v>P-25944</v>
      </c>
      <c r="BC1366" t="str">
        <f>VLOOKUP(BB1366,'[1]ACN Audit Supervisory Organ - M'!$A:$I,3,FALSE)</f>
        <v>Parramore Education and Innovation District Community Partnerships</v>
      </c>
      <c r="BD1366" t="str">
        <f>VLOOKUP(BB1366,'[1]ACN Audit Supervisory Organ - M'!$A:$I,4,FALSE)</f>
        <v>SUP_1029</v>
      </c>
    </row>
    <row r="1367" spans="1:56" x14ac:dyDescent="0.2">
      <c r="A1367" t="s">
        <v>41542</v>
      </c>
      <c r="B1367" t="s">
        <v>24736</v>
      </c>
      <c r="C1367" t="s">
        <v>24736</v>
      </c>
      <c r="O1367" s="9">
        <v>43862</v>
      </c>
      <c r="P1367" s="9">
        <v>43862</v>
      </c>
      <c r="Q1367" t="s">
        <v>43769</v>
      </c>
      <c r="R1367" t="s">
        <v>43770</v>
      </c>
      <c r="S1367" t="s">
        <v>43771</v>
      </c>
      <c r="T1367" t="s">
        <v>43771</v>
      </c>
      <c r="U1367" t="s">
        <v>43772</v>
      </c>
      <c r="V1367" t="s">
        <v>43773</v>
      </c>
      <c r="W1367" s="10">
        <v>40</v>
      </c>
      <c r="X1367" t="s">
        <v>24736</v>
      </c>
      <c r="Y1367" s="11">
        <v>1234</v>
      </c>
      <c r="Z1367" t="s">
        <v>44002</v>
      </c>
      <c r="AA1367" t="s">
        <v>43775</v>
      </c>
      <c r="AB1367" t="s">
        <v>43776</v>
      </c>
      <c r="AE1367" t="s">
        <v>43777</v>
      </c>
      <c r="AF1367" t="s">
        <v>43778</v>
      </c>
      <c r="AG1367" t="s">
        <v>43839</v>
      </c>
      <c r="AH1367" t="s">
        <v>43840</v>
      </c>
      <c r="AI1367" t="s">
        <v>45014</v>
      </c>
      <c r="AJ1367" t="s">
        <v>45015</v>
      </c>
      <c r="AK1367" t="s">
        <v>43895</v>
      </c>
      <c r="AL1367" t="s">
        <v>43896</v>
      </c>
      <c r="AM1367" t="s">
        <v>44116</v>
      </c>
      <c r="AN1367" t="s">
        <v>44117</v>
      </c>
      <c r="AO1367" t="s">
        <v>43787</v>
      </c>
      <c r="AP1367" t="s">
        <v>43788</v>
      </c>
      <c r="AS1367" t="s">
        <v>43789</v>
      </c>
      <c r="AT1367" t="s">
        <v>43790</v>
      </c>
      <c r="AU1367" t="s">
        <v>43793</v>
      </c>
      <c r="AV1367" t="s">
        <v>43793</v>
      </c>
      <c r="AW1367" t="s">
        <v>43792</v>
      </c>
      <c r="AX1367" t="s">
        <v>43061</v>
      </c>
      <c r="AY1367" s="12">
        <v>48722</v>
      </c>
      <c r="AZ1367" t="s">
        <v>41542</v>
      </c>
      <c r="BA1367" t="s">
        <v>35077</v>
      </c>
      <c r="BB1367" t="str">
        <f>VLOOKUP(BA1367,Sheet1!A:B,2,FALSE)</f>
        <v>P-48056</v>
      </c>
      <c r="BC1367" t="e">
        <f>VLOOKUP(BB1367,'[1]ACN Audit Supervisory Organ - M'!$A:$I,3,FALSE)</f>
        <v>#N/A</v>
      </c>
      <c r="BD1367" t="e">
        <f>VLOOKUP(BB1367,'[1]ACN Audit Supervisory Organ - M'!$A:$I,4,FALSE)</f>
        <v>#N/A</v>
      </c>
    </row>
    <row r="1368" spans="1:56" x14ac:dyDescent="0.2">
      <c r="A1368" t="s">
        <v>41541</v>
      </c>
      <c r="B1368" t="s">
        <v>42126</v>
      </c>
      <c r="C1368" t="s">
        <v>42126</v>
      </c>
      <c r="O1368" s="9">
        <v>43862</v>
      </c>
      <c r="P1368" s="9">
        <v>43862</v>
      </c>
      <c r="Q1368" t="s">
        <v>43769</v>
      </c>
      <c r="R1368" t="s">
        <v>43770</v>
      </c>
      <c r="S1368" t="s">
        <v>43771</v>
      </c>
      <c r="T1368" t="s">
        <v>43771</v>
      </c>
      <c r="U1368" t="s">
        <v>43772</v>
      </c>
      <c r="V1368" t="s">
        <v>43773</v>
      </c>
      <c r="W1368" s="10">
        <v>40</v>
      </c>
      <c r="X1368" t="s">
        <v>42126</v>
      </c>
      <c r="Y1368" s="11">
        <v>1231</v>
      </c>
      <c r="Z1368" t="s">
        <v>45020</v>
      </c>
      <c r="AA1368" t="s">
        <v>43775</v>
      </c>
      <c r="AB1368" t="s">
        <v>43776</v>
      </c>
      <c r="AE1368" t="s">
        <v>43777</v>
      </c>
      <c r="AF1368" t="s">
        <v>43778</v>
      </c>
      <c r="AG1368" t="s">
        <v>43779</v>
      </c>
      <c r="AH1368" t="s">
        <v>43780</v>
      </c>
      <c r="AI1368" t="s">
        <v>45044</v>
      </c>
      <c r="AJ1368" t="s">
        <v>45045</v>
      </c>
      <c r="AK1368" t="s">
        <v>43783</v>
      </c>
      <c r="AL1368" t="s">
        <v>43784</v>
      </c>
      <c r="AM1368" t="s">
        <v>44116</v>
      </c>
      <c r="AN1368" t="s">
        <v>44117</v>
      </c>
      <c r="AO1368" t="s">
        <v>43787</v>
      </c>
      <c r="AP1368" t="s">
        <v>43788</v>
      </c>
      <c r="AS1368" t="s">
        <v>43789</v>
      </c>
      <c r="AT1368" t="s">
        <v>43790</v>
      </c>
      <c r="AU1368" t="s">
        <v>43793</v>
      </c>
      <c r="AV1368" t="s">
        <v>43793</v>
      </c>
      <c r="AW1368" t="s">
        <v>43792</v>
      </c>
      <c r="AX1368" t="s">
        <v>36337</v>
      </c>
      <c r="AY1368" s="12">
        <v>125529</v>
      </c>
      <c r="AZ1368" t="s">
        <v>41541</v>
      </c>
      <c r="BA1368" t="s">
        <v>37180</v>
      </c>
      <c r="BB1368" t="str">
        <f>VLOOKUP(BA1368,Sheet1!A:B,2,FALSE)</f>
        <v>P-10793</v>
      </c>
      <c r="BC1368" t="str">
        <f>VLOOKUP(BB1368,'[1]ACN Audit Supervisory Organ - M'!$A:$I,3,FALSE)</f>
        <v>Academic Affairs VP</v>
      </c>
      <c r="BD1368" t="str">
        <f>VLOOKUP(BB1368,'[1]ACN Audit Supervisory Organ - M'!$A:$I,4,FALSE)</f>
        <v>SUP_1009</v>
      </c>
    </row>
    <row r="1369" spans="1:56" x14ac:dyDescent="0.2">
      <c r="A1369" t="s">
        <v>41541</v>
      </c>
      <c r="B1369" t="s">
        <v>24736</v>
      </c>
      <c r="C1369" t="s">
        <v>24736</v>
      </c>
      <c r="O1369" s="9">
        <v>43862</v>
      </c>
      <c r="P1369" s="9">
        <v>43862</v>
      </c>
      <c r="Q1369" t="s">
        <v>43769</v>
      </c>
      <c r="R1369" t="s">
        <v>43770</v>
      </c>
      <c r="S1369" t="s">
        <v>43771</v>
      </c>
      <c r="T1369" t="s">
        <v>43771</v>
      </c>
      <c r="U1369" t="s">
        <v>43772</v>
      </c>
      <c r="V1369" t="s">
        <v>43773</v>
      </c>
      <c r="W1369" s="10">
        <v>40</v>
      </c>
      <c r="X1369" t="s">
        <v>24736</v>
      </c>
      <c r="Y1369" s="11">
        <v>1234</v>
      </c>
      <c r="Z1369" t="s">
        <v>45046</v>
      </c>
      <c r="AA1369" t="s">
        <v>43775</v>
      </c>
      <c r="AB1369" t="s">
        <v>43776</v>
      </c>
      <c r="AE1369" t="s">
        <v>43777</v>
      </c>
      <c r="AF1369" t="s">
        <v>43778</v>
      </c>
      <c r="AG1369" t="s">
        <v>43779</v>
      </c>
      <c r="AH1369" t="s">
        <v>43780</v>
      </c>
      <c r="AI1369" t="s">
        <v>45044</v>
      </c>
      <c r="AJ1369" t="s">
        <v>45045</v>
      </c>
      <c r="AK1369" t="s">
        <v>43783</v>
      </c>
      <c r="AL1369" t="s">
        <v>43784</v>
      </c>
      <c r="AM1369" t="s">
        <v>44116</v>
      </c>
      <c r="AN1369" t="s">
        <v>44117</v>
      </c>
      <c r="AO1369" t="s">
        <v>43787</v>
      </c>
      <c r="AP1369" t="s">
        <v>43788</v>
      </c>
      <c r="AS1369" t="s">
        <v>43789</v>
      </c>
      <c r="AT1369" t="s">
        <v>43790</v>
      </c>
      <c r="AU1369" t="s">
        <v>43793</v>
      </c>
      <c r="AV1369" t="s">
        <v>43793</v>
      </c>
      <c r="AW1369" t="s">
        <v>43792</v>
      </c>
      <c r="AX1369" t="s">
        <v>35942</v>
      </c>
      <c r="AY1369" s="12">
        <v>50000</v>
      </c>
      <c r="AZ1369" t="s">
        <v>41541</v>
      </c>
      <c r="BA1369" t="s">
        <v>35835</v>
      </c>
      <c r="BB1369" t="str">
        <f>VLOOKUP(BA1369,Sheet1!A:B,2,FALSE)</f>
        <v>P-34292</v>
      </c>
      <c r="BC1369" t="str">
        <f>VLOOKUP(BB1369,'[1]ACN Audit Supervisory Organ - M'!$A:$I,3,FALSE)</f>
        <v>Analytics &amp; Integrated Planning</v>
      </c>
      <c r="BD1369" t="str">
        <f>VLOOKUP(BB1369,'[1]ACN Audit Supervisory Organ - M'!$A:$I,4,FALSE)</f>
        <v>SUP_5442</v>
      </c>
    </row>
    <row r="1370" spans="1:56" x14ac:dyDescent="0.2">
      <c r="A1370" t="s">
        <v>41541</v>
      </c>
      <c r="B1370" t="s">
        <v>24736</v>
      </c>
      <c r="C1370" t="s">
        <v>24736</v>
      </c>
      <c r="O1370" s="9">
        <v>43862</v>
      </c>
      <c r="P1370" s="9">
        <v>43862</v>
      </c>
      <c r="Q1370" t="s">
        <v>43769</v>
      </c>
      <c r="R1370" t="s">
        <v>43770</v>
      </c>
      <c r="S1370" t="s">
        <v>43771</v>
      </c>
      <c r="T1370" t="s">
        <v>43771</v>
      </c>
      <c r="U1370" t="s">
        <v>43772</v>
      </c>
      <c r="V1370" t="s">
        <v>43773</v>
      </c>
      <c r="W1370" s="10">
        <v>40</v>
      </c>
      <c r="X1370" t="s">
        <v>24736</v>
      </c>
      <c r="Y1370" s="11">
        <v>1234</v>
      </c>
      <c r="Z1370" t="s">
        <v>45046</v>
      </c>
      <c r="AA1370" t="s">
        <v>43775</v>
      </c>
      <c r="AB1370" t="s">
        <v>43776</v>
      </c>
      <c r="AE1370" t="s">
        <v>43777</v>
      </c>
      <c r="AF1370" t="s">
        <v>43778</v>
      </c>
      <c r="AG1370" t="s">
        <v>43779</v>
      </c>
      <c r="AH1370" t="s">
        <v>43780</v>
      </c>
      <c r="AI1370" t="s">
        <v>45044</v>
      </c>
      <c r="AJ1370" t="s">
        <v>45045</v>
      </c>
      <c r="AK1370" t="s">
        <v>43783</v>
      </c>
      <c r="AL1370" t="s">
        <v>43784</v>
      </c>
      <c r="AM1370" t="s">
        <v>44116</v>
      </c>
      <c r="AN1370" t="s">
        <v>44117</v>
      </c>
      <c r="AO1370" t="s">
        <v>43787</v>
      </c>
      <c r="AP1370" t="s">
        <v>43788</v>
      </c>
      <c r="AS1370" t="s">
        <v>43789</v>
      </c>
      <c r="AT1370" t="s">
        <v>43790</v>
      </c>
      <c r="AU1370" t="s">
        <v>43793</v>
      </c>
      <c r="AV1370" t="s">
        <v>43793</v>
      </c>
      <c r="AW1370" t="s">
        <v>43792</v>
      </c>
      <c r="AX1370" t="s">
        <v>38605</v>
      </c>
      <c r="AY1370" s="12">
        <v>48722</v>
      </c>
      <c r="AZ1370" t="s">
        <v>41541</v>
      </c>
      <c r="BA1370" t="s">
        <v>35835</v>
      </c>
      <c r="BB1370" t="str">
        <f>VLOOKUP(BA1370,Sheet1!A:B,2,FALSE)</f>
        <v>P-34292</v>
      </c>
      <c r="BC1370" t="str">
        <f>VLOOKUP(BB1370,'[1]ACN Audit Supervisory Organ - M'!$A:$I,3,FALSE)</f>
        <v>Analytics &amp; Integrated Planning</v>
      </c>
      <c r="BD1370" t="str">
        <f>VLOOKUP(BB1370,'[1]ACN Audit Supervisory Organ - M'!$A:$I,4,FALSE)</f>
        <v>SUP_5442</v>
      </c>
    </row>
    <row r="1371" spans="1:56" x14ac:dyDescent="0.2">
      <c r="A1371" t="s">
        <v>41541</v>
      </c>
      <c r="B1371" t="s">
        <v>22124</v>
      </c>
      <c r="C1371" t="s">
        <v>22124</v>
      </c>
      <c r="O1371" s="9">
        <v>43862</v>
      </c>
      <c r="P1371" s="9">
        <v>43862</v>
      </c>
      <c r="Q1371" t="s">
        <v>43769</v>
      </c>
      <c r="R1371" t="s">
        <v>43770</v>
      </c>
      <c r="S1371" t="s">
        <v>43771</v>
      </c>
      <c r="T1371" t="s">
        <v>43771</v>
      </c>
      <c r="U1371" t="s">
        <v>43772</v>
      </c>
      <c r="V1371" t="s">
        <v>43773</v>
      </c>
      <c r="W1371" s="10">
        <v>40</v>
      </c>
      <c r="X1371" t="s">
        <v>22124</v>
      </c>
      <c r="Y1371" s="11">
        <v>1239</v>
      </c>
      <c r="Z1371" t="s">
        <v>44002</v>
      </c>
      <c r="AA1371" t="s">
        <v>43775</v>
      </c>
      <c r="AB1371" t="s">
        <v>43776</v>
      </c>
      <c r="AE1371" t="s">
        <v>43777</v>
      </c>
      <c r="AF1371" t="s">
        <v>43778</v>
      </c>
      <c r="AG1371" t="s">
        <v>43779</v>
      </c>
      <c r="AH1371" t="s">
        <v>43780</v>
      </c>
      <c r="AI1371" t="s">
        <v>45044</v>
      </c>
      <c r="AJ1371" t="s">
        <v>45045</v>
      </c>
      <c r="AK1371" t="s">
        <v>43783</v>
      </c>
      <c r="AL1371" t="s">
        <v>43784</v>
      </c>
      <c r="AM1371" t="s">
        <v>44116</v>
      </c>
      <c r="AN1371" t="s">
        <v>44117</v>
      </c>
      <c r="AO1371" t="s">
        <v>43787</v>
      </c>
      <c r="AP1371" t="s">
        <v>43788</v>
      </c>
      <c r="AS1371" t="s">
        <v>43789</v>
      </c>
      <c r="AT1371" t="s">
        <v>43790</v>
      </c>
      <c r="AU1371" t="s">
        <v>43793</v>
      </c>
      <c r="AV1371" t="s">
        <v>43793</v>
      </c>
      <c r="AW1371" t="s">
        <v>43792</v>
      </c>
      <c r="AX1371" t="s">
        <v>34771</v>
      </c>
      <c r="AY1371" s="12">
        <v>63431</v>
      </c>
      <c r="AZ1371" t="s">
        <v>41541</v>
      </c>
      <c r="BA1371" t="s">
        <v>35077</v>
      </c>
      <c r="BB1371" t="str">
        <f>VLOOKUP(BA1371,Sheet1!A:B,2,FALSE)</f>
        <v>P-48056</v>
      </c>
      <c r="BC1371" t="e">
        <f>VLOOKUP(BB1371,'[1]ACN Audit Supervisory Organ - M'!$A:$I,3,FALSE)</f>
        <v>#N/A</v>
      </c>
      <c r="BD1371" t="e">
        <f>VLOOKUP(BB1371,'[1]ACN Audit Supervisory Organ - M'!$A:$I,4,FALSE)</f>
        <v>#N/A</v>
      </c>
    </row>
    <row r="1372" spans="1:56" x14ac:dyDescent="0.2">
      <c r="A1372" t="s">
        <v>41541</v>
      </c>
      <c r="B1372" t="s">
        <v>22124</v>
      </c>
      <c r="C1372" t="s">
        <v>22124</v>
      </c>
      <c r="O1372" s="9">
        <v>43862</v>
      </c>
      <c r="P1372" s="9">
        <v>43862</v>
      </c>
      <c r="Q1372" t="s">
        <v>43769</v>
      </c>
      <c r="R1372" t="s">
        <v>43770</v>
      </c>
      <c r="S1372" t="s">
        <v>43771</v>
      </c>
      <c r="T1372" t="s">
        <v>43771</v>
      </c>
      <c r="U1372" t="s">
        <v>43772</v>
      </c>
      <c r="V1372" t="s">
        <v>43773</v>
      </c>
      <c r="W1372" s="10">
        <v>40</v>
      </c>
      <c r="X1372" t="s">
        <v>22124</v>
      </c>
      <c r="Y1372" s="11">
        <v>1239</v>
      </c>
      <c r="Z1372" t="s">
        <v>44002</v>
      </c>
      <c r="AA1372" t="s">
        <v>43775</v>
      </c>
      <c r="AB1372" t="s">
        <v>43776</v>
      </c>
      <c r="AE1372" t="s">
        <v>43777</v>
      </c>
      <c r="AF1372" t="s">
        <v>43778</v>
      </c>
      <c r="AG1372" t="s">
        <v>43779</v>
      </c>
      <c r="AH1372" t="s">
        <v>43780</v>
      </c>
      <c r="AI1372" t="s">
        <v>45044</v>
      </c>
      <c r="AJ1372" t="s">
        <v>45045</v>
      </c>
      <c r="AK1372" t="s">
        <v>43900</v>
      </c>
      <c r="AL1372" t="s">
        <v>43901</v>
      </c>
      <c r="AM1372" t="s">
        <v>44116</v>
      </c>
      <c r="AN1372" t="s">
        <v>44117</v>
      </c>
      <c r="AO1372" t="s">
        <v>43787</v>
      </c>
      <c r="AP1372" t="s">
        <v>43788</v>
      </c>
      <c r="AS1372" t="s">
        <v>43789</v>
      </c>
      <c r="AT1372" t="s">
        <v>43790</v>
      </c>
      <c r="AU1372" t="s">
        <v>43793</v>
      </c>
      <c r="AV1372" t="s">
        <v>43793</v>
      </c>
      <c r="AW1372" t="s">
        <v>43792</v>
      </c>
      <c r="AX1372" t="s">
        <v>36546</v>
      </c>
      <c r="AY1372" s="12">
        <v>67317</v>
      </c>
      <c r="AZ1372" t="s">
        <v>41541</v>
      </c>
      <c r="BA1372" t="s">
        <v>35220</v>
      </c>
      <c r="BB1372" t="str">
        <f>VLOOKUP(BA1372,Sheet1!A:B,2,FALSE)</f>
        <v>P-12274</v>
      </c>
      <c r="BC1372" t="e">
        <f>VLOOKUP(BB1372,'[1]ACN Audit Supervisory Organ - M'!$A:$I,3,FALSE)</f>
        <v>#N/A</v>
      </c>
      <c r="BD1372" t="e">
        <f>VLOOKUP(BB1372,'[1]ACN Audit Supervisory Organ - M'!$A:$I,4,FALSE)</f>
        <v>#N/A</v>
      </c>
    </row>
    <row r="1373" spans="1:56" x14ac:dyDescent="0.2">
      <c r="A1373" t="s">
        <v>41541</v>
      </c>
      <c r="B1373" t="s">
        <v>22124</v>
      </c>
      <c r="C1373" t="s">
        <v>22124</v>
      </c>
      <c r="O1373" s="9">
        <v>43862</v>
      </c>
      <c r="P1373" s="9">
        <v>43862</v>
      </c>
      <c r="Q1373" t="s">
        <v>43769</v>
      </c>
      <c r="R1373" t="s">
        <v>43770</v>
      </c>
      <c r="S1373" t="s">
        <v>43771</v>
      </c>
      <c r="T1373" t="s">
        <v>43771</v>
      </c>
      <c r="U1373" t="s">
        <v>43772</v>
      </c>
      <c r="V1373" t="s">
        <v>43773</v>
      </c>
      <c r="W1373" s="10">
        <v>40</v>
      </c>
      <c r="X1373" t="s">
        <v>22124</v>
      </c>
      <c r="Y1373" s="11">
        <v>1239</v>
      </c>
      <c r="Z1373" t="s">
        <v>44002</v>
      </c>
      <c r="AA1373" t="s">
        <v>43775</v>
      </c>
      <c r="AB1373" t="s">
        <v>43776</v>
      </c>
      <c r="AE1373" t="s">
        <v>43777</v>
      </c>
      <c r="AF1373" t="s">
        <v>43778</v>
      </c>
      <c r="AG1373" t="s">
        <v>43779</v>
      </c>
      <c r="AH1373" t="s">
        <v>43780</v>
      </c>
      <c r="AI1373" t="s">
        <v>45044</v>
      </c>
      <c r="AJ1373" t="s">
        <v>45045</v>
      </c>
      <c r="AK1373" t="s">
        <v>43900</v>
      </c>
      <c r="AL1373" t="s">
        <v>43901</v>
      </c>
      <c r="AM1373" t="s">
        <v>44116</v>
      </c>
      <c r="AN1373" t="s">
        <v>44117</v>
      </c>
      <c r="AO1373" t="s">
        <v>43787</v>
      </c>
      <c r="AP1373" t="s">
        <v>43788</v>
      </c>
      <c r="AS1373" t="s">
        <v>43789</v>
      </c>
      <c r="AT1373" t="s">
        <v>43790</v>
      </c>
      <c r="AU1373" t="s">
        <v>43793</v>
      </c>
      <c r="AV1373" t="s">
        <v>43793</v>
      </c>
      <c r="AW1373" t="s">
        <v>43792</v>
      </c>
      <c r="AX1373" t="s">
        <v>38493</v>
      </c>
      <c r="AY1373" s="12">
        <v>60000</v>
      </c>
      <c r="AZ1373" t="s">
        <v>41541</v>
      </c>
      <c r="BA1373" t="s">
        <v>35220</v>
      </c>
      <c r="BB1373" t="str">
        <f>VLOOKUP(BA1373,Sheet1!A:B,2,FALSE)</f>
        <v>P-12274</v>
      </c>
      <c r="BC1373" t="e">
        <f>VLOOKUP(BB1373,'[1]ACN Audit Supervisory Organ - M'!$A:$I,3,FALSE)</f>
        <v>#N/A</v>
      </c>
      <c r="BD1373" t="e">
        <f>VLOOKUP(BB1373,'[1]ACN Audit Supervisory Organ - M'!$A:$I,4,FALSE)</f>
        <v>#N/A</v>
      </c>
    </row>
    <row r="1374" spans="1:56" x14ac:dyDescent="0.2">
      <c r="A1374" t="s">
        <v>41541</v>
      </c>
      <c r="B1374" t="s">
        <v>41753</v>
      </c>
      <c r="C1374" t="s">
        <v>41753</v>
      </c>
      <c r="O1374" s="9">
        <v>43862</v>
      </c>
      <c r="P1374" s="9">
        <v>43862</v>
      </c>
      <c r="Q1374" t="s">
        <v>43769</v>
      </c>
      <c r="R1374" t="s">
        <v>43770</v>
      </c>
      <c r="S1374" t="s">
        <v>43771</v>
      </c>
      <c r="T1374" t="s">
        <v>43771</v>
      </c>
      <c r="U1374" t="s">
        <v>43772</v>
      </c>
      <c r="V1374" t="s">
        <v>43773</v>
      </c>
      <c r="W1374" s="10">
        <v>40</v>
      </c>
      <c r="X1374" t="s">
        <v>41753</v>
      </c>
      <c r="Y1374" s="11">
        <v>1245</v>
      </c>
      <c r="Z1374" t="s">
        <v>45020</v>
      </c>
      <c r="AA1374" t="s">
        <v>43775</v>
      </c>
      <c r="AB1374" t="s">
        <v>43776</v>
      </c>
      <c r="AE1374" t="s">
        <v>43777</v>
      </c>
      <c r="AF1374" t="s">
        <v>43778</v>
      </c>
      <c r="AG1374" t="s">
        <v>43779</v>
      </c>
      <c r="AH1374" t="s">
        <v>43780</v>
      </c>
      <c r="AI1374" t="s">
        <v>45044</v>
      </c>
      <c r="AJ1374" t="s">
        <v>45045</v>
      </c>
      <c r="AK1374" t="s">
        <v>43783</v>
      </c>
      <c r="AL1374" t="s">
        <v>43784</v>
      </c>
      <c r="AM1374" t="s">
        <v>44116</v>
      </c>
      <c r="AN1374" t="s">
        <v>44117</v>
      </c>
      <c r="AO1374" t="s">
        <v>43787</v>
      </c>
      <c r="AP1374" t="s">
        <v>43788</v>
      </c>
      <c r="AS1374" t="s">
        <v>43789</v>
      </c>
      <c r="AT1374" t="s">
        <v>43790</v>
      </c>
      <c r="AU1374" t="s">
        <v>43793</v>
      </c>
      <c r="AV1374" t="s">
        <v>43793</v>
      </c>
      <c r="AW1374" t="s">
        <v>43792</v>
      </c>
      <c r="AX1374" t="s">
        <v>35077</v>
      </c>
      <c r="AY1374" s="12">
        <v>119875</v>
      </c>
      <c r="AZ1374" t="s">
        <v>41541</v>
      </c>
      <c r="BA1374" t="s">
        <v>37180</v>
      </c>
      <c r="BB1374" t="str">
        <f>VLOOKUP(BA1374,Sheet1!A:B,2,FALSE)</f>
        <v>P-10793</v>
      </c>
      <c r="BC1374" t="str">
        <f>VLOOKUP(BB1374,'[1]ACN Audit Supervisory Organ - M'!$A:$I,3,FALSE)</f>
        <v>Academic Affairs VP</v>
      </c>
      <c r="BD1374" t="str">
        <f>VLOOKUP(BB1374,'[1]ACN Audit Supervisory Organ - M'!$A:$I,4,FALSE)</f>
        <v>SUP_1009</v>
      </c>
    </row>
    <row r="1375" spans="1:56" x14ac:dyDescent="0.2">
      <c r="A1375" t="s">
        <v>41541</v>
      </c>
      <c r="B1375" t="s">
        <v>1236</v>
      </c>
      <c r="C1375" t="s">
        <v>1236</v>
      </c>
      <c r="O1375" s="9">
        <v>43862</v>
      </c>
      <c r="P1375" s="9">
        <v>43862</v>
      </c>
      <c r="Q1375" t="s">
        <v>43769</v>
      </c>
      <c r="R1375" t="s">
        <v>43770</v>
      </c>
      <c r="S1375" t="s">
        <v>43771</v>
      </c>
      <c r="T1375" t="s">
        <v>43771</v>
      </c>
      <c r="U1375" t="s">
        <v>43772</v>
      </c>
      <c r="V1375" t="s">
        <v>43773</v>
      </c>
      <c r="W1375" s="10">
        <v>40</v>
      </c>
      <c r="X1375" t="s">
        <v>1236</v>
      </c>
      <c r="Y1375" s="11">
        <v>1352</v>
      </c>
      <c r="Z1375" t="s">
        <v>45047</v>
      </c>
      <c r="AA1375" t="s">
        <v>43775</v>
      </c>
      <c r="AB1375" t="s">
        <v>43776</v>
      </c>
      <c r="AE1375" t="s">
        <v>43777</v>
      </c>
      <c r="AF1375" t="s">
        <v>43778</v>
      </c>
      <c r="AG1375" t="s">
        <v>43779</v>
      </c>
      <c r="AH1375" t="s">
        <v>43780</v>
      </c>
      <c r="AI1375" t="s">
        <v>45044</v>
      </c>
      <c r="AJ1375" t="s">
        <v>45045</v>
      </c>
      <c r="AK1375" t="s">
        <v>43783</v>
      </c>
      <c r="AL1375" t="s">
        <v>43784</v>
      </c>
      <c r="AM1375" t="s">
        <v>44116</v>
      </c>
      <c r="AN1375" t="s">
        <v>44117</v>
      </c>
      <c r="AO1375" t="s">
        <v>43787</v>
      </c>
      <c r="AP1375" t="s">
        <v>43788</v>
      </c>
      <c r="AS1375" t="s">
        <v>43789</v>
      </c>
      <c r="AT1375" t="s">
        <v>43790</v>
      </c>
      <c r="AU1375" t="s">
        <v>43791</v>
      </c>
      <c r="AV1375" t="s">
        <v>43791</v>
      </c>
      <c r="AW1375" t="s">
        <v>43792</v>
      </c>
      <c r="AX1375" t="s">
        <v>34954</v>
      </c>
      <c r="AY1375" s="12">
        <v>32703</v>
      </c>
      <c r="AZ1375" t="s">
        <v>41541</v>
      </c>
      <c r="BA1375" t="s">
        <v>36521</v>
      </c>
      <c r="BB1375" t="str">
        <f>VLOOKUP(BA1375,Sheet1!A:B,2,FALSE)</f>
        <v>P-10207</v>
      </c>
      <c r="BC1375" t="e">
        <f>VLOOKUP(BB1375,'[1]ACN Audit Supervisory Organ - M'!$A:$I,3,FALSE)</f>
        <v>#N/A</v>
      </c>
      <c r="BD1375" t="e">
        <f>VLOOKUP(BB1375,'[1]ACN Audit Supervisory Organ - M'!$A:$I,4,FALSE)</f>
        <v>#N/A</v>
      </c>
    </row>
    <row r="1376" spans="1:56" x14ac:dyDescent="0.2">
      <c r="A1376" t="s">
        <v>41541</v>
      </c>
      <c r="B1376" t="s">
        <v>41809</v>
      </c>
      <c r="C1376" t="s">
        <v>41809</v>
      </c>
      <c r="O1376" s="9">
        <v>43862</v>
      </c>
      <c r="P1376" s="9">
        <v>43862</v>
      </c>
      <c r="Q1376" t="s">
        <v>43769</v>
      </c>
      <c r="R1376" t="s">
        <v>43770</v>
      </c>
      <c r="S1376" t="s">
        <v>43771</v>
      </c>
      <c r="T1376" t="s">
        <v>43771</v>
      </c>
      <c r="U1376" t="s">
        <v>43772</v>
      </c>
      <c r="V1376" t="s">
        <v>43773</v>
      </c>
      <c r="W1376" s="10">
        <v>40</v>
      </c>
      <c r="X1376" t="s">
        <v>41809</v>
      </c>
      <c r="Y1376" s="11">
        <v>1241</v>
      </c>
      <c r="Z1376" t="s">
        <v>45020</v>
      </c>
      <c r="AA1376" t="s">
        <v>43775</v>
      </c>
      <c r="AB1376" t="s">
        <v>43776</v>
      </c>
      <c r="AE1376" t="s">
        <v>43777</v>
      </c>
      <c r="AF1376" t="s">
        <v>43778</v>
      </c>
      <c r="AG1376" t="s">
        <v>43779</v>
      </c>
      <c r="AH1376" t="s">
        <v>43780</v>
      </c>
      <c r="AI1376" t="s">
        <v>45044</v>
      </c>
      <c r="AJ1376" t="s">
        <v>45045</v>
      </c>
      <c r="AK1376" t="s">
        <v>43900</v>
      </c>
      <c r="AL1376" t="s">
        <v>43901</v>
      </c>
      <c r="AM1376" t="s">
        <v>44116</v>
      </c>
      <c r="AN1376" t="s">
        <v>44117</v>
      </c>
      <c r="AO1376" t="s">
        <v>43787</v>
      </c>
      <c r="AP1376" t="s">
        <v>43788</v>
      </c>
      <c r="AS1376" t="s">
        <v>43789</v>
      </c>
      <c r="AT1376" t="s">
        <v>43790</v>
      </c>
      <c r="AU1376" t="s">
        <v>43793</v>
      </c>
      <c r="AV1376" t="s">
        <v>43793</v>
      </c>
      <c r="AW1376" t="s">
        <v>43792</v>
      </c>
      <c r="AX1376" t="s">
        <v>35220</v>
      </c>
      <c r="AY1376" s="12">
        <v>95500</v>
      </c>
      <c r="AZ1376" t="s">
        <v>41541</v>
      </c>
      <c r="BA1376" t="s">
        <v>37180</v>
      </c>
      <c r="BB1376" t="str">
        <f>VLOOKUP(BA1376,Sheet1!A:B,2,FALSE)</f>
        <v>P-10793</v>
      </c>
      <c r="BC1376" t="str">
        <f>VLOOKUP(BB1376,'[1]ACN Audit Supervisory Organ - M'!$A:$I,3,FALSE)</f>
        <v>Academic Affairs VP</v>
      </c>
      <c r="BD1376" t="str">
        <f>VLOOKUP(BB1376,'[1]ACN Audit Supervisory Organ - M'!$A:$I,4,FALSE)</f>
        <v>SUP_1009</v>
      </c>
    </row>
    <row r="1377" spans="1:56" x14ac:dyDescent="0.2">
      <c r="A1377" t="s">
        <v>42280</v>
      </c>
      <c r="B1377" t="s">
        <v>24736</v>
      </c>
      <c r="C1377" t="s">
        <v>24736</v>
      </c>
      <c r="O1377" s="9">
        <v>43862</v>
      </c>
      <c r="P1377" s="9">
        <v>43862</v>
      </c>
      <c r="Q1377" t="s">
        <v>43769</v>
      </c>
      <c r="R1377" t="s">
        <v>43770</v>
      </c>
      <c r="S1377" t="s">
        <v>43771</v>
      </c>
      <c r="T1377" t="s">
        <v>43771</v>
      </c>
      <c r="U1377" t="s">
        <v>43772</v>
      </c>
      <c r="V1377" t="s">
        <v>43773</v>
      </c>
      <c r="W1377" s="10">
        <v>40</v>
      </c>
      <c r="X1377" t="s">
        <v>24736</v>
      </c>
      <c r="Y1377" s="11">
        <v>1234</v>
      </c>
      <c r="Z1377" t="s">
        <v>45048</v>
      </c>
      <c r="AA1377" t="s">
        <v>43775</v>
      </c>
      <c r="AB1377" t="s">
        <v>43776</v>
      </c>
      <c r="AE1377" t="s">
        <v>43777</v>
      </c>
      <c r="AF1377" t="s">
        <v>43778</v>
      </c>
      <c r="AG1377" t="s">
        <v>43779</v>
      </c>
      <c r="AH1377" t="s">
        <v>43780</v>
      </c>
      <c r="AI1377" t="s">
        <v>45049</v>
      </c>
      <c r="AJ1377" t="s">
        <v>45050</v>
      </c>
      <c r="AK1377" t="s">
        <v>43874</v>
      </c>
      <c r="AL1377" t="s">
        <v>43875</v>
      </c>
      <c r="AM1377" t="s">
        <v>43998</v>
      </c>
      <c r="AN1377" t="s">
        <v>43999</v>
      </c>
      <c r="AO1377" t="s">
        <v>43787</v>
      </c>
      <c r="AP1377" t="s">
        <v>43788</v>
      </c>
      <c r="AS1377" t="s">
        <v>43789</v>
      </c>
      <c r="AT1377" t="s">
        <v>43790</v>
      </c>
      <c r="AU1377" t="s">
        <v>43793</v>
      </c>
      <c r="AV1377" t="s">
        <v>43793</v>
      </c>
      <c r="AW1377" t="s">
        <v>43792</v>
      </c>
      <c r="AX1377" t="s">
        <v>37357</v>
      </c>
      <c r="AY1377" s="12">
        <v>51250</v>
      </c>
      <c r="AZ1377" t="s">
        <v>42280</v>
      </c>
      <c r="BA1377" t="s">
        <v>37328</v>
      </c>
      <c r="BB1377" t="str">
        <f>VLOOKUP(BA1377,Sheet1!A:B,2,FALSE)</f>
        <v>P-41796</v>
      </c>
      <c r="BC1377" t="str">
        <f>VLOOKUP(BB1377,'[1]ACN Audit Supervisory Organ - M'!$A:$I,3,FALSE)</f>
        <v>Student Learning and Academic Success - Office of Data and Strategic Projects</v>
      </c>
      <c r="BD1377" t="str">
        <f>VLOOKUP(BB1377,'[1]ACN Audit Supervisory Organ - M'!$A:$I,4,FALSE)</f>
        <v>SUP_5732</v>
      </c>
    </row>
    <row r="1378" spans="1:56" x14ac:dyDescent="0.2">
      <c r="A1378" t="s">
        <v>41675</v>
      </c>
      <c r="B1378" t="s">
        <v>266</v>
      </c>
      <c r="C1378" t="s">
        <v>266</v>
      </c>
      <c r="O1378" s="9">
        <v>43862</v>
      </c>
      <c r="P1378" s="9">
        <v>43862</v>
      </c>
      <c r="Q1378" t="s">
        <v>43769</v>
      </c>
      <c r="R1378" t="s">
        <v>43770</v>
      </c>
      <c r="S1378" t="s">
        <v>43771</v>
      </c>
      <c r="T1378" t="s">
        <v>43771</v>
      </c>
      <c r="U1378" t="s">
        <v>43772</v>
      </c>
      <c r="V1378" t="s">
        <v>43773</v>
      </c>
      <c r="W1378" s="10">
        <v>40</v>
      </c>
      <c r="X1378" t="s">
        <v>266</v>
      </c>
      <c r="Y1378" s="11">
        <v>1350</v>
      </c>
      <c r="Z1378" t="s">
        <v>45051</v>
      </c>
      <c r="AA1378" t="s">
        <v>43775</v>
      </c>
      <c r="AB1378" t="s">
        <v>43776</v>
      </c>
      <c r="AE1378" t="s">
        <v>43777</v>
      </c>
      <c r="AF1378" t="s">
        <v>43778</v>
      </c>
      <c r="AG1378" t="s">
        <v>43779</v>
      </c>
      <c r="AH1378" t="s">
        <v>43780</v>
      </c>
      <c r="AI1378" t="s">
        <v>45052</v>
      </c>
      <c r="AJ1378" t="s">
        <v>45053</v>
      </c>
      <c r="AK1378" t="s">
        <v>43797</v>
      </c>
      <c r="AL1378" t="s">
        <v>43798</v>
      </c>
      <c r="AM1378" t="s">
        <v>43998</v>
      </c>
      <c r="AN1378" t="s">
        <v>43999</v>
      </c>
      <c r="AO1378" t="s">
        <v>43787</v>
      </c>
      <c r="AP1378" t="s">
        <v>43788</v>
      </c>
      <c r="AS1378" t="s">
        <v>43789</v>
      </c>
      <c r="AT1378" t="s">
        <v>43790</v>
      </c>
      <c r="AU1378" t="s">
        <v>43791</v>
      </c>
      <c r="AV1378" t="s">
        <v>43791</v>
      </c>
      <c r="AW1378" t="s">
        <v>43792</v>
      </c>
      <c r="AX1378" t="s">
        <v>37292</v>
      </c>
      <c r="AY1378" s="12">
        <v>29069</v>
      </c>
      <c r="AZ1378" t="s">
        <v>41675</v>
      </c>
      <c r="BA1378" t="s">
        <v>35832</v>
      </c>
      <c r="BB1378" t="str">
        <f>VLOOKUP(BA1378,Sheet1!A:B,2,FALSE)</f>
        <v>P-43362</v>
      </c>
      <c r="BC1378" t="str">
        <f>VLOOKUP(BB1378,'[1]ACN Audit Supervisory Organ - M'!$A:$I,3,FALSE)</f>
        <v>Student Learning and Academic Success - Registrar's Office</v>
      </c>
      <c r="BD1378" t="str">
        <f>VLOOKUP(BB1378,'[1]ACN Audit Supervisory Organ - M'!$A:$I,4,FALSE)</f>
        <v>SUP_4002</v>
      </c>
    </row>
    <row r="1379" spans="1:56" x14ac:dyDescent="0.2">
      <c r="A1379" t="s">
        <v>41675</v>
      </c>
      <c r="B1379" t="s">
        <v>266</v>
      </c>
      <c r="C1379" t="s">
        <v>266</v>
      </c>
      <c r="O1379" s="9">
        <v>43862</v>
      </c>
      <c r="P1379" s="9">
        <v>43862</v>
      </c>
      <c r="Q1379" t="s">
        <v>43769</v>
      </c>
      <c r="R1379" t="s">
        <v>43770</v>
      </c>
      <c r="S1379" t="s">
        <v>43771</v>
      </c>
      <c r="T1379" t="s">
        <v>43771</v>
      </c>
      <c r="U1379" t="s">
        <v>43772</v>
      </c>
      <c r="V1379" t="s">
        <v>43773</v>
      </c>
      <c r="W1379" s="10">
        <v>40</v>
      </c>
      <c r="X1379" t="s">
        <v>266</v>
      </c>
      <c r="Y1379" s="11">
        <v>1350</v>
      </c>
      <c r="Z1379" t="s">
        <v>45054</v>
      </c>
      <c r="AA1379" t="s">
        <v>43775</v>
      </c>
      <c r="AB1379" t="s">
        <v>43776</v>
      </c>
      <c r="AE1379" t="s">
        <v>43777</v>
      </c>
      <c r="AF1379" t="s">
        <v>43778</v>
      </c>
      <c r="AG1379" t="s">
        <v>43779</v>
      </c>
      <c r="AH1379" t="s">
        <v>43780</v>
      </c>
      <c r="AI1379" t="s">
        <v>45052</v>
      </c>
      <c r="AJ1379" t="s">
        <v>45053</v>
      </c>
      <c r="AK1379" t="s">
        <v>43797</v>
      </c>
      <c r="AL1379" t="s">
        <v>43798</v>
      </c>
      <c r="AM1379" t="s">
        <v>43998</v>
      </c>
      <c r="AN1379" t="s">
        <v>43999</v>
      </c>
      <c r="AO1379" t="s">
        <v>43787</v>
      </c>
      <c r="AP1379" t="s">
        <v>43788</v>
      </c>
      <c r="AS1379" t="s">
        <v>43789</v>
      </c>
      <c r="AT1379" t="s">
        <v>43790</v>
      </c>
      <c r="AU1379" t="s">
        <v>43791</v>
      </c>
      <c r="AV1379" t="s">
        <v>43791</v>
      </c>
      <c r="AW1379" t="s">
        <v>43792</v>
      </c>
      <c r="AX1379" t="s">
        <v>37729</v>
      </c>
      <c r="AY1379" s="12">
        <v>30086</v>
      </c>
      <c r="AZ1379" t="s">
        <v>41675</v>
      </c>
      <c r="BA1379" t="s">
        <v>39526</v>
      </c>
      <c r="BB1379" t="str">
        <f>VLOOKUP(BA1379,Sheet1!A:B,2,FALSE)</f>
        <v>P-11224</v>
      </c>
      <c r="BC1379" t="str">
        <f>VLOOKUP(BB1379,'[1]ACN Audit Supervisory Organ - M'!$A:$I,3,FALSE)</f>
        <v>Student Learning and Academic Success - Registrar's Office</v>
      </c>
      <c r="BD1379" t="str">
        <f>VLOOKUP(BB1379,'[1]ACN Audit Supervisory Organ - M'!$A:$I,4,FALSE)</f>
        <v>SUP_3996</v>
      </c>
    </row>
    <row r="1380" spans="1:56" x14ac:dyDescent="0.2">
      <c r="A1380" t="s">
        <v>41675</v>
      </c>
      <c r="B1380" t="s">
        <v>266</v>
      </c>
      <c r="C1380" t="s">
        <v>266</v>
      </c>
      <c r="O1380" s="9">
        <v>43862</v>
      </c>
      <c r="P1380" s="9">
        <v>43862</v>
      </c>
      <c r="Q1380" t="s">
        <v>43769</v>
      </c>
      <c r="R1380" t="s">
        <v>43770</v>
      </c>
      <c r="S1380" t="s">
        <v>43771</v>
      </c>
      <c r="T1380" t="s">
        <v>43771</v>
      </c>
      <c r="U1380" t="s">
        <v>43772</v>
      </c>
      <c r="V1380" t="s">
        <v>43773</v>
      </c>
      <c r="W1380" s="10">
        <v>40</v>
      </c>
      <c r="X1380" t="s">
        <v>266</v>
      </c>
      <c r="Y1380" s="11">
        <v>1350</v>
      </c>
      <c r="Z1380" t="s">
        <v>45055</v>
      </c>
      <c r="AA1380" t="s">
        <v>43775</v>
      </c>
      <c r="AB1380" t="s">
        <v>43776</v>
      </c>
      <c r="AE1380" t="s">
        <v>43777</v>
      </c>
      <c r="AF1380" t="s">
        <v>43778</v>
      </c>
      <c r="AG1380" t="s">
        <v>43805</v>
      </c>
      <c r="AH1380" t="s">
        <v>43806</v>
      </c>
      <c r="AI1380" t="s">
        <v>45052</v>
      </c>
      <c r="AJ1380" t="s">
        <v>45053</v>
      </c>
      <c r="AK1380" t="s">
        <v>43809</v>
      </c>
      <c r="AL1380" t="s">
        <v>43810</v>
      </c>
      <c r="AM1380" t="s">
        <v>43998</v>
      </c>
      <c r="AN1380" t="s">
        <v>43999</v>
      </c>
      <c r="AO1380" t="s">
        <v>43787</v>
      </c>
      <c r="AP1380" t="s">
        <v>43788</v>
      </c>
      <c r="AS1380" t="s">
        <v>43789</v>
      </c>
      <c r="AT1380" t="s">
        <v>43790</v>
      </c>
      <c r="AU1380" t="s">
        <v>43791</v>
      </c>
      <c r="AV1380" t="s">
        <v>43791</v>
      </c>
      <c r="AW1380" t="s">
        <v>43792</v>
      </c>
      <c r="AX1380" t="s">
        <v>39997</v>
      </c>
      <c r="AY1380" s="12">
        <v>29069</v>
      </c>
      <c r="AZ1380" t="s">
        <v>41675</v>
      </c>
      <c r="BA1380" t="s">
        <v>37313</v>
      </c>
      <c r="BB1380" t="str">
        <f>VLOOKUP(BA1380,Sheet1!A:B,2,FALSE)</f>
        <v>P-10491</v>
      </c>
      <c r="BC1380" t="str">
        <f>VLOOKUP(BB1380,'[1]ACN Audit Supervisory Organ - M'!$A:$I,3,FALSE)</f>
        <v>Student Learning and Academic Success - Registrar's Office</v>
      </c>
      <c r="BD1380" t="str">
        <f>VLOOKUP(BB1380,'[1]ACN Audit Supervisory Organ - M'!$A:$I,4,FALSE)</f>
        <v>SUP_3992</v>
      </c>
    </row>
    <row r="1381" spans="1:56" x14ac:dyDescent="0.2">
      <c r="A1381" t="s">
        <v>41675</v>
      </c>
      <c r="B1381" t="s">
        <v>26014</v>
      </c>
      <c r="C1381" t="s">
        <v>26014</v>
      </c>
      <c r="O1381" s="9">
        <v>43862</v>
      </c>
      <c r="P1381" s="9">
        <v>43862</v>
      </c>
      <c r="Q1381" t="s">
        <v>43769</v>
      </c>
      <c r="R1381" t="s">
        <v>43770</v>
      </c>
      <c r="S1381" t="s">
        <v>43771</v>
      </c>
      <c r="T1381" t="s">
        <v>43771</v>
      </c>
      <c r="U1381" t="s">
        <v>43772</v>
      </c>
      <c r="V1381" t="s">
        <v>43773</v>
      </c>
      <c r="W1381" s="10">
        <v>40</v>
      </c>
      <c r="X1381" t="s">
        <v>26014</v>
      </c>
      <c r="Y1381" s="11">
        <v>1782</v>
      </c>
      <c r="Z1381" t="s">
        <v>45056</v>
      </c>
      <c r="AA1381" t="s">
        <v>43775</v>
      </c>
      <c r="AB1381" t="s">
        <v>43776</v>
      </c>
      <c r="AE1381" t="s">
        <v>43777</v>
      </c>
      <c r="AF1381" t="s">
        <v>43778</v>
      </c>
      <c r="AG1381" t="s">
        <v>43779</v>
      </c>
      <c r="AH1381" t="s">
        <v>43780</v>
      </c>
      <c r="AI1381" t="s">
        <v>45052</v>
      </c>
      <c r="AJ1381" t="s">
        <v>45053</v>
      </c>
      <c r="AK1381" t="s">
        <v>43797</v>
      </c>
      <c r="AL1381" t="s">
        <v>43798</v>
      </c>
      <c r="AM1381" t="s">
        <v>43998</v>
      </c>
      <c r="AN1381" t="s">
        <v>43999</v>
      </c>
      <c r="AO1381" t="s">
        <v>43787</v>
      </c>
      <c r="AP1381" t="s">
        <v>43788</v>
      </c>
      <c r="AS1381" t="s">
        <v>43789</v>
      </c>
      <c r="AT1381" t="s">
        <v>43790</v>
      </c>
      <c r="AU1381" t="s">
        <v>43793</v>
      </c>
      <c r="AV1381" t="s">
        <v>43793</v>
      </c>
      <c r="AW1381" t="s">
        <v>43792</v>
      </c>
      <c r="AX1381" t="s">
        <v>36038</v>
      </c>
      <c r="AY1381" s="12">
        <v>36841</v>
      </c>
      <c r="AZ1381" t="s">
        <v>41675</v>
      </c>
      <c r="BA1381" t="s">
        <v>37707</v>
      </c>
      <c r="BB1381" t="str">
        <f>VLOOKUP(BA1381,Sheet1!A:B,2,FALSE)</f>
        <v>P-13919</v>
      </c>
      <c r="BC1381" t="str">
        <f>VLOOKUP(BB1381,'[1]ACN Audit Supervisory Organ - M'!$A:$I,3,FALSE)</f>
        <v>Student Learning and Academic Success - Registrar's Office</v>
      </c>
      <c r="BD1381" t="str">
        <f>VLOOKUP(BB1381,'[1]ACN Audit Supervisory Organ - M'!$A:$I,4,FALSE)</f>
        <v>SUP_3999</v>
      </c>
    </row>
    <row r="1382" spans="1:56" x14ac:dyDescent="0.2">
      <c r="A1382" t="s">
        <v>41675</v>
      </c>
      <c r="B1382" t="s">
        <v>3241</v>
      </c>
      <c r="C1382" t="s">
        <v>3241</v>
      </c>
      <c r="O1382" s="9">
        <v>43862</v>
      </c>
      <c r="P1382" s="9">
        <v>43862</v>
      </c>
      <c r="Q1382" t="s">
        <v>43769</v>
      </c>
      <c r="R1382" t="s">
        <v>43770</v>
      </c>
      <c r="S1382" t="s">
        <v>43771</v>
      </c>
      <c r="T1382" t="s">
        <v>43771</v>
      </c>
      <c r="U1382" t="s">
        <v>43772</v>
      </c>
      <c r="V1382" t="s">
        <v>43773</v>
      </c>
      <c r="W1382" s="10">
        <v>40</v>
      </c>
      <c r="X1382" t="s">
        <v>3241</v>
      </c>
      <c r="Y1382" s="11">
        <v>1784</v>
      </c>
      <c r="Z1382" t="s">
        <v>45057</v>
      </c>
      <c r="AA1382" t="s">
        <v>43775</v>
      </c>
      <c r="AB1382" t="s">
        <v>43776</v>
      </c>
      <c r="AE1382" t="s">
        <v>43777</v>
      </c>
      <c r="AF1382" t="s">
        <v>43778</v>
      </c>
      <c r="AG1382" t="s">
        <v>43779</v>
      </c>
      <c r="AH1382" t="s">
        <v>43780</v>
      </c>
      <c r="AI1382" t="s">
        <v>45052</v>
      </c>
      <c r="AJ1382" t="s">
        <v>45053</v>
      </c>
      <c r="AK1382" t="s">
        <v>43797</v>
      </c>
      <c r="AL1382" t="s">
        <v>43798</v>
      </c>
      <c r="AM1382" t="s">
        <v>43998</v>
      </c>
      <c r="AN1382" t="s">
        <v>43999</v>
      </c>
      <c r="AO1382" t="s">
        <v>43787</v>
      </c>
      <c r="AP1382" t="s">
        <v>43788</v>
      </c>
      <c r="AS1382" t="s">
        <v>43789</v>
      </c>
      <c r="AT1382" t="s">
        <v>43790</v>
      </c>
      <c r="AU1382" t="s">
        <v>43793</v>
      </c>
      <c r="AV1382" t="s">
        <v>43793</v>
      </c>
      <c r="AW1382" t="s">
        <v>43792</v>
      </c>
      <c r="AX1382" t="s">
        <v>38374</v>
      </c>
      <c r="AY1382" s="12">
        <v>48722</v>
      </c>
      <c r="AZ1382" t="s">
        <v>41675</v>
      </c>
      <c r="BA1382" t="s">
        <v>35056</v>
      </c>
      <c r="BB1382" t="str">
        <f>VLOOKUP(BA1382,Sheet1!A:B,2,FALSE)</f>
        <v>P-10699</v>
      </c>
      <c r="BC1382" t="str">
        <f>VLOOKUP(BB1382,'[1]ACN Audit Supervisory Organ - M'!$A:$I,3,FALSE)</f>
        <v>Student Learning and Academic Success - Registrar's Office</v>
      </c>
      <c r="BD1382" t="str">
        <f>VLOOKUP(BB1382,'[1]ACN Audit Supervisory Organ - M'!$A:$I,4,FALSE)</f>
        <v>SUP_3998</v>
      </c>
    </row>
    <row r="1383" spans="1:56" x14ac:dyDescent="0.2">
      <c r="A1383" t="s">
        <v>41675</v>
      </c>
      <c r="B1383" t="s">
        <v>6710</v>
      </c>
      <c r="C1383" t="s">
        <v>6710</v>
      </c>
      <c r="O1383" s="9">
        <v>43862</v>
      </c>
      <c r="P1383" s="9">
        <v>43862</v>
      </c>
      <c r="Q1383" t="s">
        <v>43769</v>
      </c>
      <c r="R1383" t="s">
        <v>43770</v>
      </c>
      <c r="S1383" t="s">
        <v>43771</v>
      </c>
      <c r="T1383" t="s">
        <v>43771</v>
      </c>
      <c r="U1383" t="s">
        <v>43772</v>
      </c>
      <c r="V1383" t="s">
        <v>43773</v>
      </c>
      <c r="W1383" s="10">
        <v>40</v>
      </c>
      <c r="X1383" t="s">
        <v>6710</v>
      </c>
      <c r="Y1383" s="11">
        <v>1789</v>
      </c>
      <c r="Z1383" t="s">
        <v>45058</v>
      </c>
      <c r="AA1383" t="s">
        <v>43775</v>
      </c>
      <c r="AB1383" t="s">
        <v>43776</v>
      </c>
      <c r="AE1383" t="s">
        <v>43777</v>
      </c>
      <c r="AF1383" t="s">
        <v>43778</v>
      </c>
      <c r="AG1383" t="s">
        <v>43779</v>
      </c>
      <c r="AH1383" t="s">
        <v>43780</v>
      </c>
      <c r="AI1383" t="s">
        <v>45052</v>
      </c>
      <c r="AJ1383" t="s">
        <v>45053</v>
      </c>
      <c r="AK1383" t="s">
        <v>43797</v>
      </c>
      <c r="AL1383" t="s">
        <v>43798</v>
      </c>
      <c r="AM1383" t="s">
        <v>43998</v>
      </c>
      <c r="AN1383" t="s">
        <v>43999</v>
      </c>
      <c r="AO1383" t="s">
        <v>43787</v>
      </c>
      <c r="AP1383" t="s">
        <v>43788</v>
      </c>
      <c r="AS1383" t="s">
        <v>43789</v>
      </c>
      <c r="AT1383" t="s">
        <v>43790</v>
      </c>
      <c r="AU1383" t="s">
        <v>43791</v>
      </c>
      <c r="AV1383" t="s">
        <v>43791</v>
      </c>
      <c r="AW1383" t="s">
        <v>43792</v>
      </c>
      <c r="AX1383" t="s">
        <v>35124</v>
      </c>
      <c r="AY1383" s="12">
        <v>29069</v>
      </c>
      <c r="AZ1383" t="s">
        <v>41675</v>
      </c>
      <c r="BA1383" t="s">
        <v>39708</v>
      </c>
      <c r="BB1383" t="str">
        <f>VLOOKUP(BA1383,Sheet1!A:B,2,FALSE)</f>
        <v>P-43365</v>
      </c>
      <c r="BC1383" t="str">
        <f>VLOOKUP(BB1383,'[1]ACN Audit Supervisory Organ - M'!$A:$I,3,FALSE)</f>
        <v>Student Learning and Academic Success - Registrar's Office</v>
      </c>
      <c r="BD1383" t="str">
        <f>VLOOKUP(BB1383,'[1]ACN Audit Supervisory Organ - M'!$A:$I,4,FALSE)</f>
        <v>SUP_3989</v>
      </c>
    </row>
    <row r="1384" spans="1:56" x14ac:dyDescent="0.2">
      <c r="A1384" t="s">
        <v>41675</v>
      </c>
      <c r="B1384" t="s">
        <v>6710</v>
      </c>
      <c r="C1384" t="s">
        <v>6710</v>
      </c>
      <c r="O1384" s="9">
        <v>43862</v>
      </c>
      <c r="P1384" s="9">
        <v>43862</v>
      </c>
      <c r="Q1384" t="s">
        <v>43769</v>
      </c>
      <c r="R1384" t="s">
        <v>43770</v>
      </c>
      <c r="S1384" t="s">
        <v>43771</v>
      </c>
      <c r="T1384" t="s">
        <v>43771</v>
      </c>
      <c r="U1384" t="s">
        <v>43772</v>
      </c>
      <c r="V1384" t="s">
        <v>43773</v>
      </c>
      <c r="W1384" s="10">
        <v>40</v>
      </c>
      <c r="X1384" t="s">
        <v>6710</v>
      </c>
      <c r="Y1384" s="11">
        <v>1789</v>
      </c>
      <c r="Z1384" t="s">
        <v>45059</v>
      </c>
      <c r="AA1384" t="s">
        <v>43775</v>
      </c>
      <c r="AB1384" t="s">
        <v>43776</v>
      </c>
      <c r="AE1384" t="s">
        <v>43777</v>
      </c>
      <c r="AF1384" t="s">
        <v>43778</v>
      </c>
      <c r="AG1384" t="s">
        <v>43805</v>
      </c>
      <c r="AH1384" t="s">
        <v>43806</v>
      </c>
      <c r="AI1384" t="s">
        <v>45052</v>
      </c>
      <c r="AJ1384" t="s">
        <v>45053</v>
      </c>
      <c r="AK1384" t="s">
        <v>43809</v>
      </c>
      <c r="AL1384" t="s">
        <v>43810</v>
      </c>
      <c r="AM1384" t="s">
        <v>43998</v>
      </c>
      <c r="AN1384" t="s">
        <v>43999</v>
      </c>
      <c r="AO1384" t="s">
        <v>43787</v>
      </c>
      <c r="AP1384" t="s">
        <v>43788</v>
      </c>
      <c r="AS1384" t="s">
        <v>43789</v>
      </c>
      <c r="AT1384" t="s">
        <v>43790</v>
      </c>
      <c r="AU1384" t="s">
        <v>43791</v>
      </c>
      <c r="AV1384" t="s">
        <v>43791</v>
      </c>
      <c r="AW1384" t="s">
        <v>43792</v>
      </c>
      <c r="AX1384" t="s">
        <v>39978</v>
      </c>
      <c r="AY1384" s="12">
        <v>29600</v>
      </c>
      <c r="AZ1384" t="s">
        <v>41675</v>
      </c>
      <c r="BA1384" t="s">
        <v>38528</v>
      </c>
      <c r="BB1384" t="str">
        <f>VLOOKUP(BA1384,Sheet1!A:B,2,FALSE)</f>
        <v>P-12098</v>
      </c>
      <c r="BC1384" t="str">
        <f>VLOOKUP(BB1384,'[1]ACN Audit Supervisory Organ - M'!$A:$I,3,FALSE)</f>
        <v>Student Learning and Academic Success - Registrar's Office</v>
      </c>
      <c r="BD1384" t="str">
        <f>VLOOKUP(BB1384,'[1]ACN Audit Supervisory Organ - M'!$A:$I,4,FALSE)</f>
        <v>SUP_3994</v>
      </c>
    </row>
    <row r="1385" spans="1:56" x14ac:dyDescent="0.2">
      <c r="A1385" t="s">
        <v>41675</v>
      </c>
      <c r="B1385" t="s">
        <v>4372</v>
      </c>
      <c r="C1385" t="s">
        <v>4372</v>
      </c>
      <c r="O1385" s="9">
        <v>43862</v>
      </c>
      <c r="P1385" s="9">
        <v>43862</v>
      </c>
      <c r="Q1385" t="s">
        <v>43769</v>
      </c>
      <c r="R1385" t="s">
        <v>43770</v>
      </c>
      <c r="S1385" t="s">
        <v>43771</v>
      </c>
      <c r="T1385" t="s">
        <v>43771</v>
      </c>
      <c r="U1385" t="s">
        <v>43772</v>
      </c>
      <c r="V1385" t="s">
        <v>43773</v>
      </c>
      <c r="W1385" s="10">
        <v>40</v>
      </c>
      <c r="X1385" t="s">
        <v>4372</v>
      </c>
      <c r="Y1385" s="11">
        <v>2055</v>
      </c>
      <c r="Z1385" t="s">
        <v>45060</v>
      </c>
      <c r="AA1385" t="s">
        <v>43775</v>
      </c>
      <c r="AB1385" t="s">
        <v>43776</v>
      </c>
      <c r="AE1385" t="s">
        <v>43777</v>
      </c>
      <c r="AF1385" t="s">
        <v>43778</v>
      </c>
      <c r="AG1385" t="s">
        <v>43805</v>
      </c>
      <c r="AH1385" t="s">
        <v>43806</v>
      </c>
      <c r="AI1385" t="s">
        <v>45052</v>
      </c>
      <c r="AJ1385" t="s">
        <v>45053</v>
      </c>
      <c r="AK1385" t="s">
        <v>43809</v>
      </c>
      <c r="AL1385" t="s">
        <v>43810</v>
      </c>
      <c r="AM1385" t="s">
        <v>43998</v>
      </c>
      <c r="AN1385" t="s">
        <v>43999</v>
      </c>
      <c r="AO1385" t="s">
        <v>43787</v>
      </c>
      <c r="AP1385" t="s">
        <v>43788</v>
      </c>
      <c r="AS1385" t="s">
        <v>43789</v>
      </c>
      <c r="AT1385" t="s">
        <v>43790</v>
      </c>
      <c r="AU1385" t="s">
        <v>43793</v>
      </c>
      <c r="AV1385" t="s">
        <v>43793</v>
      </c>
      <c r="AW1385" t="s">
        <v>43792</v>
      </c>
      <c r="AX1385" t="s">
        <v>39711</v>
      </c>
      <c r="AY1385" s="12">
        <v>48722</v>
      </c>
      <c r="AZ1385" t="s">
        <v>41675</v>
      </c>
      <c r="BA1385" t="s">
        <v>37728</v>
      </c>
      <c r="BB1385" t="str">
        <f>VLOOKUP(BA1385,Sheet1!A:B,2,FALSE)</f>
        <v>P-11738</v>
      </c>
      <c r="BC1385" t="str">
        <f>VLOOKUP(BB1385,'[1]ACN Audit Supervisory Organ - M'!$A:$I,3,FALSE)</f>
        <v>Student Learning and Academic Success - Registrar's Office</v>
      </c>
      <c r="BD1385" t="str">
        <f>VLOOKUP(BB1385,'[1]ACN Audit Supervisory Organ - M'!$A:$I,4,FALSE)</f>
        <v>SUP_4000</v>
      </c>
    </row>
    <row r="1386" spans="1:56" x14ac:dyDescent="0.2">
      <c r="A1386" t="s">
        <v>41675</v>
      </c>
      <c r="B1386" t="s">
        <v>474</v>
      </c>
      <c r="C1386" t="s">
        <v>474</v>
      </c>
      <c r="O1386" s="9">
        <v>43862</v>
      </c>
      <c r="P1386" s="9">
        <v>43862</v>
      </c>
      <c r="Q1386" t="s">
        <v>43769</v>
      </c>
      <c r="R1386" t="s">
        <v>43770</v>
      </c>
      <c r="S1386" t="s">
        <v>43771</v>
      </c>
      <c r="T1386" t="s">
        <v>43771</v>
      </c>
      <c r="U1386" t="s">
        <v>43772</v>
      </c>
      <c r="V1386" t="s">
        <v>43773</v>
      </c>
      <c r="W1386" s="10">
        <v>40</v>
      </c>
      <c r="X1386" t="s">
        <v>474</v>
      </c>
      <c r="Y1386" s="11">
        <v>1793</v>
      </c>
      <c r="Z1386" t="s">
        <v>45061</v>
      </c>
      <c r="AA1386" t="s">
        <v>43775</v>
      </c>
      <c r="AB1386" t="s">
        <v>43776</v>
      </c>
      <c r="AE1386" t="s">
        <v>43777</v>
      </c>
      <c r="AF1386" t="s">
        <v>43778</v>
      </c>
      <c r="AG1386" t="s">
        <v>43779</v>
      </c>
      <c r="AH1386" t="s">
        <v>43780</v>
      </c>
      <c r="AI1386" t="s">
        <v>45052</v>
      </c>
      <c r="AJ1386" t="s">
        <v>45053</v>
      </c>
      <c r="AK1386" t="s">
        <v>43797</v>
      </c>
      <c r="AL1386" t="s">
        <v>43798</v>
      </c>
      <c r="AM1386" t="s">
        <v>43998</v>
      </c>
      <c r="AN1386" t="s">
        <v>43999</v>
      </c>
      <c r="AO1386" t="s">
        <v>43787</v>
      </c>
      <c r="AP1386" t="s">
        <v>43788</v>
      </c>
      <c r="AS1386" t="s">
        <v>43789</v>
      </c>
      <c r="AT1386" t="s">
        <v>43790</v>
      </c>
      <c r="AU1386" t="s">
        <v>43791</v>
      </c>
      <c r="AV1386" t="s">
        <v>43791</v>
      </c>
      <c r="AW1386" t="s">
        <v>43792</v>
      </c>
      <c r="AX1386" t="s">
        <v>34958</v>
      </c>
      <c r="AY1386" s="12">
        <v>32703</v>
      </c>
      <c r="AZ1386" t="s">
        <v>41675</v>
      </c>
      <c r="BA1386" t="s">
        <v>39625</v>
      </c>
      <c r="BB1386" t="str">
        <f>VLOOKUP(BA1386,Sheet1!A:B,2,FALSE)</f>
        <v>P-10919</v>
      </c>
      <c r="BC1386" t="str">
        <f>VLOOKUP(BB1386,'[1]ACN Audit Supervisory Organ - M'!$A:$I,3,FALSE)</f>
        <v>Student Learning and Academic Success - Registrar's Office</v>
      </c>
      <c r="BD1386" t="str">
        <f>VLOOKUP(BB1386,'[1]ACN Audit Supervisory Organ - M'!$A:$I,4,FALSE)</f>
        <v>SUP_5865</v>
      </c>
    </row>
    <row r="1387" spans="1:56" x14ac:dyDescent="0.2">
      <c r="A1387" t="s">
        <v>42139</v>
      </c>
      <c r="B1387" t="s">
        <v>490</v>
      </c>
      <c r="C1387" t="s">
        <v>490</v>
      </c>
      <c r="O1387" s="9">
        <v>43862</v>
      </c>
      <c r="P1387" s="9">
        <v>43862</v>
      </c>
      <c r="Q1387" t="s">
        <v>43769</v>
      </c>
      <c r="R1387" t="s">
        <v>43770</v>
      </c>
      <c r="S1387" t="s">
        <v>43771</v>
      </c>
      <c r="T1387" t="s">
        <v>43771</v>
      </c>
      <c r="U1387" t="s">
        <v>43772</v>
      </c>
      <c r="V1387" t="s">
        <v>43773</v>
      </c>
      <c r="W1387" s="10">
        <v>40</v>
      </c>
      <c r="X1387" t="s">
        <v>490</v>
      </c>
      <c r="Y1387" s="11">
        <v>1342</v>
      </c>
      <c r="Z1387" t="s">
        <v>44000</v>
      </c>
      <c r="AA1387" t="s">
        <v>43775</v>
      </c>
      <c r="AB1387" t="s">
        <v>43776</v>
      </c>
      <c r="AE1387" t="s">
        <v>43777</v>
      </c>
      <c r="AF1387" t="s">
        <v>43778</v>
      </c>
      <c r="AG1387" t="s">
        <v>43779</v>
      </c>
      <c r="AH1387" t="s">
        <v>43780</v>
      </c>
      <c r="AI1387" t="s">
        <v>45062</v>
      </c>
      <c r="AJ1387" t="s">
        <v>45063</v>
      </c>
      <c r="AK1387" t="s">
        <v>43843</v>
      </c>
      <c r="AL1387" t="s">
        <v>43844</v>
      </c>
      <c r="AM1387" t="s">
        <v>43998</v>
      </c>
      <c r="AN1387" t="s">
        <v>43999</v>
      </c>
      <c r="AO1387" t="s">
        <v>43787</v>
      </c>
      <c r="AP1387" t="s">
        <v>43788</v>
      </c>
      <c r="AS1387" t="s">
        <v>43789</v>
      </c>
      <c r="AT1387" t="s">
        <v>43790</v>
      </c>
      <c r="AU1387" t="s">
        <v>43793</v>
      </c>
      <c r="AV1387" t="s">
        <v>43793</v>
      </c>
      <c r="AW1387" t="s">
        <v>43792</v>
      </c>
      <c r="AX1387" t="s">
        <v>37227</v>
      </c>
      <c r="AY1387" s="12">
        <v>43860</v>
      </c>
      <c r="AZ1387" t="s">
        <v>42139</v>
      </c>
      <c r="BA1387" t="s">
        <v>37223</v>
      </c>
      <c r="BB1387" t="str">
        <f>VLOOKUP(BA1387,Sheet1!A:B,2,FALSE)</f>
        <v>P-25944</v>
      </c>
      <c r="BC1387" t="str">
        <f>VLOOKUP(BB1387,'[1]ACN Audit Supervisory Organ - M'!$A:$I,3,FALSE)</f>
        <v>Parramore Education and Innovation District Community Partnerships</v>
      </c>
      <c r="BD1387" t="str">
        <f>VLOOKUP(BB1387,'[1]ACN Audit Supervisory Organ - M'!$A:$I,4,FALSE)</f>
        <v>SUP_1029</v>
      </c>
    </row>
    <row r="1388" spans="1:56" x14ac:dyDescent="0.2">
      <c r="A1388" t="s">
        <v>42139</v>
      </c>
      <c r="B1388" t="s">
        <v>15085</v>
      </c>
      <c r="C1388" t="s">
        <v>15085</v>
      </c>
      <c r="O1388" s="9">
        <v>43862</v>
      </c>
      <c r="P1388" s="9">
        <v>43862</v>
      </c>
      <c r="Q1388" t="s">
        <v>43769</v>
      </c>
      <c r="R1388" t="s">
        <v>43770</v>
      </c>
      <c r="S1388" t="s">
        <v>43771</v>
      </c>
      <c r="T1388" t="s">
        <v>43771</v>
      </c>
      <c r="U1388" t="s">
        <v>43772</v>
      </c>
      <c r="V1388" t="s">
        <v>43773</v>
      </c>
      <c r="W1388" s="10">
        <v>40</v>
      </c>
      <c r="X1388" t="s">
        <v>15085</v>
      </c>
      <c r="Y1388" s="11">
        <v>1624</v>
      </c>
      <c r="Z1388" t="s">
        <v>45064</v>
      </c>
      <c r="AA1388" t="s">
        <v>43775</v>
      </c>
      <c r="AB1388" t="s">
        <v>43776</v>
      </c>
      <c r="AE1388" t="s">
        <v>43777</v>
      </c>
      <c r="AF1388" t="s">
        <v>43778</v>
      </c>
      <c r="AG1388" t="s">
        <v>43779</v>
      </c>
      <c r="AH1388" t="s">
        <v>43780</v>
      </c>
      <c r="AI1388" t="s">
        <v>45062</v>
      </c>
      <c r="AJ1388" t="s">
        <v>45063</v>
      </c>
      <c r="AK1388" t="s">
        <v>43843</v>
      </c>
      <c r="AL1388" t="s">
        <v>43844</v>
      </c>
      <c r="AM1388" t="s">
        <v>43998</v>
      </c>
      <c r="AN1388" t="s">
        <v>43999</v>
      </c>
      <c r="AO1388" t="s">
        <v>43787</v>
      </c>
      <c r="AP1388" t="s">
        <v>43788</v>
      </c>
      <c r="AS1388" t="s">
        <v>43789</v>
      </c>
      <c r="AT1388" t="s">
        <v>43790</v>
      </c>
      <c r="AU1388" t="s">
        <v>43793</v>
      </c>
      <c r="AV1388" t="s">
        <v>43793</v>
      </c>
      <c r="AW1388" t="s">
        <v>43792</v>
      </c>
      <c r="AX1388" t="s">
        <v>38897</v>
      </c>
      <c r="AY1388" s="12">
        <v>42367</v>
      </c>
      <c r="AZ1388" t="s">
        <v>42139</v>
      </c>
      <c r="BA1388" t="s">
        <v>36925</v>
      </c>
      <c r="BB1388" t="str">
        <f>VLOOKUP(BA1388,Sheet1!A:B,2,FALSE)</f>
        <v>P-20138</v>
      </c>
      <c r="BC1388" t="str">
        <f>VLOOKUP(BB1388,'[1]ACN Audit Supervisory Organ - M'!$A:$I,3,FALSE)</f>
        <v>UCF Connect - Operations</v>
      </c>
      <c r="BD1388" t="str">
        <f>VLOOKUP(BB1388,'[1]ACN Audit Supervisory Organ - M'!$A:$I,4,FALSE)</f>
        <v>SUP_3447</v>
      </c>
    </row>
    <row r="1389" spans="1:56" x14ac:dyDescent="0.2">
      <c r="A1389" t="s">
        <v>42139</v>
      </c>
      <c r="B1389" t="s">
        <v>42477</v>
      </c>
      <c r="C1389" t="s">
        <v>42477</v>
      </c>
      <c r="O1389" s="9">
        <v>43862</v>
      </c>
      <c r="P1389" s="9">
        <v>43862</v>
      </c>
      <c r="Q1389" t="s">
        <v>43769</v>
      </c>
      <c r="R1389" t="s">
        <v>43770</v>
      </c>
      <c r="S1389" t="s">
        <v>43771</v>
      </c>
      <c r="T1389" t="s">
        <v>43771</v>
      </c>
      <c r="U1389" t="s">
        <v>43772</v>
      </c>
      <c r="V1389" t="s">
        <v>43773</v>
      </c>
      <c r="W1389" s="10">
        <v>40</v>
      </c>
      <c r="X1389" t="s">
        <v>42477</v>
      </c>
      <c r="Y1389" s="11">
        <v>2407</v>
      </c>
      <c r="Z1389" t="s">
        <v>45065</v>
      </c>
      <c r="AA1389" t="s">
        <v>43775</v>
      </c>
      <c r="AB1389" t="s">
        <v>43776</v>
      </c>
      <c r="AE1389" t="s">
        <v>43777</v>
      </c>
      <c r="AF1389" t="s">
        <v>43778</v>
      </c>
      <c r="AG1389" t="s">
        <v>43779</v>
      </c>
      <c r="AH1389" t="s">
        <v>43780</v>
      </c>
      <c r="AI1389" t="s">
        <v>45066</v>
      </c>
      <c r="AJ1389" t="s">
        <v>45067</v>
      </c>
      <c r="AK1389" t="s">
        <v>43843</v>
      </c>
      <c r="AL1389" t="s">
        <v>43844</v>
      </c>
      <c r="AM1389" t="s">
        <v>43998</v>
      </c>
      <c r="AN1389" t="s">
        <v>43999</v>
      </c>
      <c r="AO1389" t="s">
        <v>43787</v>
      </c>
      <c r="AP1389" t="s">
        <v>43788</v>
      </c>
      <c r="AS1389" t="s">
        <v>43789</v>
      </c>
      <c r="AT1389" t="s">
        <v>43790</v>
      </c>
      <c r="AU1389" t="s">
        <v>43793</v>
      </c>
      <c r="AV1389" t="s">
        <v>43793</v>
      </c>
      <c r="AW1389" t="s">
        <v>43792</v>
      </c>
      <c r="AX1389" t="s">
        <v>38607</v>
      </c>
      <c r="AY1389" s="12">
        <v>90780</v>
      </c>
      <c r="AZ1389" t="s">
        <v>42139</v>
      </c>
      <c r="BA1389" t="s">
        <v>36952</v>
      </c>
      <c r="BB1389" t="str">
        <f>VLOOKUP(BA1389,Sheet1!A:B,2,FALSE)</f>
        <v>P-11680</v>
      </c>
      <c r="BC1389" t="str">
        <f>VLOOKUP(BB1389,'[1]ACN Audit Supervisory Organ - M'!$A:$I,3,FALSE)</f>
        <v>Student Learning and Academic Success - Dean's Office</v>
      </c>
      <c r="BD1389" t="str">
        <f>VLOOKUP(BB1389,'[1]ACN Audit Supervisory Organ - M'!$A:$I,4,FALSE)</f>
        <v>SUP_3964</v>
      </c>
    </row>
    <row r="1390" spans="1:56" x14ac:dyDescent="0.2">
      <c r="A1390" t="s">
        <v>42139</v>
      </c>
      <c r="B1390" t="s">
        <v>4739</v>
      </c>
      <c r="C1390" t="s">
        <v>4739</v>
      </c>
      <c r="O1390" s="9">
        <v>43862</v>
      </c>
      <c r="P1390" s="9">
        <v>43862</v>
      </c>
      <c r="Q1390" t="s">
        <v>43769</v>
      </c>
      <c r="R1390" t="s">
        <v>43770</v>
      </c>
      <c r="S1390" t="s">
        <v>43771</v>
      </c>
      <c r="T1390" t="s">
        <v>43771</v>
      </c>
      <c r="U1390" t="s">
        <v>43772</v>
      </c>
      <c r="V1390" t="s">
        <v>43773</v>
      </c>
      <c r="W1390" s="10">
        <v>40</v>
      </c>
      <c r="X1390" t="s">
        <v>4739</v>
      </c>
      <c r="Y1390" s="11">
        <v>1101</v>
      </c>
      <c r="Z1390" t="s">
        <v>44000</v>
      </c>
      <c r="AA1390" t="s">
        <v>43775</v>
      </c>
      <c r="AB1390" t="s">
        <v>43776</v>
      </c>
      <c r="AE1390" t="s">
        <v>43777</v>
      </c>
      <c r="AF1390" t="s">
        <v>43778</v>
      </c>
      <c r="AG1390" t="s">
        <v>43779</v>
      </c>
      <c r="AH1390" t="s">
        <v>43780</v>
      </c>
      <c r="AI1390" t="s">
        <v>45062</v>
      </c>
      <c r="AJ1390" t="s">
        <v>45063</v>
      </c>
      <c r="AK1390" t="s">
        <v>43843</v>
      </c>
      <c r="AL1390" t="s">
        <v>43844</v>
      </c>
      <c r="AM1390" t="s">
        <v>43998</v>
      </c>
      <c r="AN1390" t="s">
        <v>43999</v>
      </c>
      <c r="AO1390" t="s">
        <v>43787</v>
      </c>
      <c r="AP1390" t="s">
        <v>43788</v>
      </c>
      <c r="AS1390" t="s">
        <v>43789</v>
      </c>
      <c r="AT1390" t="s">
        <v>43790</v>
      </c>
      <c r="AU1390" t="s">
        <v>43793</v>
      </c>
      <c r="AV1390" t="s">
        <v>43793</v>
      </c>
      <c r="AW1390" t="s">
        <v>43815</v>
      </c>
      <c r="AX1390" t="s">
        <v>37228</v>
      </c>
      <c r="AY1390" s="12">
        <v>59878.97</v>
      </c>
      <c r="AZ1390" t="s">
        <v>42139</v>
      </c>
      <c r="BA1390" t="s">
        <v>41790</v>
      </c>
      <c r="BB1390" t="e">
        <f>VLOOKUP(BA1390,Sheet1!A:B,2,FALSE)</f>
        <v>#N/A</v>
      </c>
      <c r="BC1390" t="e">
        <f>VLOOKUP(BB1390,'[1]ACN Audit Supervisory Organ - M'!$A:$I,3,FALSE)</f>
        <v>#N/A</v>
      </c>
      <c r="BD1390" t="e">
        <f>VLOOKUP(BB1390,'[1]ACN Audit Supervisory Organ - M'!$A:$I,4,FALSE)</f>
        <v>#N/A</v>
      </c>
    </row>
    <row r="1391" spans="1:56" x14ac:dyDescent="0.2">
      <c r="A1391" t="s">
        <v>41900</v>
      </c>
      <c r="B1391" t="s">
        <v>87</v>
      </c>
      <c r="C1391" t="s">
        <v>87</v>
      </c>
      <c r="O1391" s="9">
        <v>43862</v>
      </c>
      <c r="P1391" s="9">
        <v>43862</v>
      </c>
      <c r="Q1391" t="s">
        <v>43769</v>
      </c>
      <c r="R1391" t="s">
        <v>43770</v>
      </c>
      <c r="S1391" t="s">
        <v>43771</v>
      </c>
      <c r="T1391" t="s">
        <v>43771</v>
      </c>
      <c r="U1391" t="s">
        <v>43772</v>
      </c>
      <c r="V1391" t="s">
        <v>43773</v>
      </c>
      <c r="W1391" s="10">
        <v>40</v>
      </c>
      <c r="X1391" t="s">
        <v>87</v>
      </c>
      <c r="Y1391" s="11">
        <v>1287</v>
      </c>
      <c r="Z1391" t="s">
        <v>45068</v>
      </c>
      <c r="AA1391" t="s">
        <v>43775</v>
      </c>
      <c r="AB1391" t="s">
        <v>43776</v>
      </c>
      <c r="AE1391" t="s">
        <v>43777</v>
      </c>
      <c r="AF1391" t="s">
        <v>43778</v>
      </c>
      <c r="AG1391" t="s">
        <v>43779</v>
      </c>
      <c r="AH1391" t="s">
        <v>43780</v>
      </c>
      <c r="AI1391" t="s">
        <v>45069</v>
      </c>
      <c r="AJ1391" t="s">
        <v>45070</v>
      </c>
      <c r="AK1391" t="s">
        <v>43874</v>
      </c>
      <c r="AL1391" t="s">
        <v>43875</v>
      </c>
      <c r="AM1391" t="s">
        <v>43998</v>
      </c>
      <c r="AN1391" t="s">
        <v>43999</v>
      </c>
      <c r="AO1391" t="s">
        <v>43787</v>
      </c>
      <c r="AP1391" t="s">
        <v>43788</v>
      </c>
      <c r="AS1391" t="s">
        <v>43789</v>
      </c>
      <c r="AT1391" t="s">
        <v>43790</v>
      </c>
      <c r="AU1391" t="s">
        <v>43793</v>
      </c>
      <c r="AV1391" t="s">
        <v>43793</v>
      </c>
      <c r="AW1391" t="s">
        <v>43792</v>
      </c>
      <c r="AX1391" t="s">
        <v>35534</v>
      </c>
      <c r="AY1391" s="12">
        <v>39330</v>
      </c>
      <c r="AZ1391" t="s">
        <v>41900</v>
      </c>
      <c r="BA1391" t="s">
        <v>35390</v>
      </c>
      <c r="BB1391" t="str">
        <f>VLOOKUP(BA1391,Sheet1!A:B,2,FALSE)</f>
        <v>P-13541</v>
      </c>
      <c r="BC1391" t="str">
        <f>VLOOKUP(BB1391,'[1]ACN Audit Supervisory Organ - M'!$A:$I,3,FALSE)</f>
        <v>College of Undergraduate Studies - Pre Health-Law</v>
      </c>
      <c r="BD1391" t="str">
        <f>VLOOKUP(BB1391,'[1]ACN Audit Supervisory Organ - M'!$A:$I,4,FALSE)</f>
        <v>SUP_4382</v>
      </c>
    </row>
    <row r="1392" spans="1:56" x14ac:dyDescent="0.2">
      <c r="A1392" t="s">
        <v>41900</v>
      </c>
      <c r="B1392" t="s">
        <v>1391</v>
      </c>
      <c r="C1392" t="s">
        <v>1391</v>
      </c>
      <c r="O1392" s="9">
        <v>43862</v>
      </c>
      <c r="P1392" s="9">
        <v>43862</v>
      </c>
      <c r="Q1392" t="s">
        <v>43769</v>
      </c>
      <c r="R1392" t="s">
        <v>43770</v>
      </c>
      <c r="S1392" t="s">
        <v>43771</v>
      </c>
      <c r="T1392" t="s">
        <v>43771</v>
      </c>
      <c r="U1392" t="s">
        <v>43772</v>
      </c>
      <c r="V1392" t="s">
        <v>43773</v>
      </c>
      <c r="W1392" s="10">
        <v>40</v>
      </c>
      <c r="X1392" t="s">
        <v>1391</v>
      </c>
      <c r="Y1392" s="11">
        <v>1294</v>
      </c>
      <c r="Z1392" t="s">
        <v>45068</v>
      </c>
      <c r="AA1392" t="s">
        <v>43775</v>
      </c>
      <c r="AB1392" t="s">
        <v>43776</v>
      </c>
      <c r="AE1392" t="s">
        <v>43777</v>
      </c>
      <c r="AF1392" t="s">
        <v>43778</v>
      </c>
      <c r="AG1392" t="s">
        <v>43779</v>
      </c>
      <c r="AH1392" t="s">
        <v>43780</v>
      </c>
      <c r="AI1392" t="s">
        <v>45069</v>
      </c>
      <c r="AJ1392" t="s">
        <v>45070</v>
      </c>
      <c r="AK1392" t="s">
        <v>43874</v>
      </c>
      <c r="AL1392" t="s">
        <v>43875</v>
      </c>
      <c r="AM1392" t="s">
        <v>43998</v>
      </c>
      <c r="AN1392" t="s">
        <v>43999</v>
      </c>
      <c r="AO1392" t="s">
        <v>43787</v>
      </c>
      <c r="AP1392" t="s">
        <v>43788</v>
      </c>
      <c r="AS1392" t="s">
        <v>43789</v>
      </c>
      <c r="AT1392" t="s">
        <v>43790</v>
      </c>
      <c r="AU1392" t="s">
        <v>43793</v>
      </c>
      <c r="AV1392" t="s">
        <v>43793</v>
      </c>
      <c r="AW1392" t="s">
        <v>43792</v>
      </c>
      <c r="AX1392" t="s">
        <v>39374</v>
      </c>
      <c r="AY1392" s="12">
        <v>48722</v>
      </c>
      <c r="AZ1392" t="s">
        <v>41900</v>
      </c>
      <c r="BA1392" t="s">
        <v>35390</v>
      </c>
      <c r="BB1392" t="str">
        <f>VLOOKUP(BA1392,Sheet1!A:B,2,FALSE)</f>
        <v>P-13541</v>
      </c>
      <c r="BC1392" t="str">
        <f>VLOOKUP(BB1392,'[1]ACN Audit Supervisory Organ - M'!$A:$I,3,FALSE)</f>
        <v>College of Undergraduate Studies - Pre Health-Law</v>
      </c>
      <c r="BD1392" t="str">
        <f>VLOOKUP(BB1392,'[1]ACN Audit Supervisory Organ - M'!$A:$I,4,FALSE)</f>
        <v>SUP_4382</v>
      </c>
    </row>
    <row r="1393" spans="1:56" x14ac:dyDescent="0.2">
      <c r="A1393" t="s">
        <v>42386</v>
      </c>
      <c r="B1393" t="s">
        <v>266</v>
      </c>
      <c r="C1393" t="s">
        <v>266</v>
      </c>
      <c r="O1393" s="9">
        <v>43862</v>
      </c>
      <c r="P1393" s="9">
        <v>43862</v>
      </c>
      <c r="Q1393" t="s">
        <v>43769</v>
      </c>
      <c r="R1393" t="s">
        <v>43770</v>
      </c>
      <c r="S1393" t="s">
        <v>43771</v>
      </c>
      <c r="T1393" t="s">
        <v>43771</v>
      </c>
      <c r="U1393" t="s">
        <v>43772</v>
      </c>
      <c r="V1393" t="s">
        <v>43773</v>
      </c>
      <c r="W1393" s="10">
        <v>40</v>
      </c>
      <c r="X1393" t="s">
        <v>266</v>
      </c>
      <c r="Y1393" s="11">
        <v>1350</v>
      </c>
      <c r="Z1393" t="s">
        <v>45071</v>
      </c>
      <c r="AA1393" t="s">
        <v>43775</v>
      </c>
      <c r="AB1393" t="s">
        <v>43776</v>
      </c>
      <c r="AE1393" t="s">
        <v>43777</v>
      </c>
      <c r="AF1393" t="s">
        <v>43778</v>
      </c>
      <c r="AG1393" t="s">
        <v>43779</v>
      </c>
      <c r="AH1393" t="s">
        <v>43780</v>
      </c>
      <c r="AI1393" t="s">
        <v>45072</v>
      </c>
      <c r="AJ1393" t="s">
        <v>45073</v>
      </c>
      <c r="AK1393" t="s">
        <v>43843</v>
      </c>
      <c r="AL1393" t="s">
        <v>43844</v>
      </c>
      <c r="AM1393" t="s">
        <v>43998</v>
      </c>
      <c r="AN1393" t="s">
        <v>43999</v>
      </c>
      <c r="AO1393" t="s">
        <v>43787</v>
      </c>
      <c r="AP1393" t="s">
        <v>43788</v>
      </c>
      <c r="AS1393" t="s">
        <v>43789</v>
      </c>
      <c r="AT1393" t="s">
        <v>43790</v>
      </c>
      <c r="AU1393" t="s">
        <v>43791</v>
      </c>
      <c r="AV1393" t="s">
        <v>43791</v>
      </c>
      <c r="AW1393" t="s">
        <v>43792</v>
      </c>
      <c r="AX1393" t="s">
        <v>37976</v>
      </c>
      <c r="AY1393" s="12">
        <v>30586</v>
      </c>
      <c r="AZ1393" t="s">
        <v>42386</v>
      </c>
      <c r="BA1393" t="s">
        <v>37174</v>
      </c>
      <c r="BB1393" t="str">
        <f>VLOOKUP(BA1393,Sheet1!A:B,2,FALSE)</f>
        <v>P-18001</v>
      </c>
      <c r="BC1393" t="e">
        <f>VLOOKUP(BB1393,'[1]ACN Audit Supervisory Organ - M'!$A:$I,3,FALSE)</f>
        <v>#N/A</v>
      </c>
      <c r="BD1393" t="e">
        <f>VLOOKUP(BB1393,'[1]ACN Audit Supervisory Organ - M'!$A:$I,4,FALSE)</f>
        <v>#N/A</v>
      </c>
    </row>
    <row r="1394" spans="1:56" x14ac:dyDescent="0.2">
      <c r="A1394" t="s">
        <v>41848</v>
      </c>
      <c r="B1394" t="s">
        <v>368</v>
      </c>
      <c r="C1394" t="s">
        <v>368</v>
      </c>
      <c r="O1394" s="9">
        <v>43862</v>
      </c>
      <c r="P1394" s="9">
        <v>43862</v>
      </c>
      <c r="Q1394" t="s">
        <v>43769</v>
      </c>
      <c r="R1394" t="s">
        <v>43770</v>
      </c>
      <c r="S1394" t="s">
        <v>43771</v>
      </c>
      <c r="T1394" t="s">
        <v>43771</v>
      </c>
      <c r="U1394" t="s">
        <v>43772</v>
      </c>
      <c r="V1394" t="s">
        <v>43773</v>
      </c>
      <c r="W1394" s="10">
        <v>40</v>
      </c>
      <c r="X1394" t="s">
        <v>368</v>
      </c>
      <c r="Y1394" s="11">
        <v>1299</v>
      </c>
      <c r="Z1394" t="s">
        <v>45074</v>
      </c>
      <c r="AA1394" t="s">
        <v>43775</v>
      </c>
      <c r="AB1394" t="s">
        <v>43776</v>
      </c>
      <c r="AE1394" t="s">
        <v>43777</v>
      </c>
      <c r="AF1394" t="s">
        <v>43778</v>
      </c>
      <c r="AG1394" t="s">
        <v>43779</v>
      </c>
      <c r="AH1394" t="s">
        <v>43780</v>
      </c>
      <c r="AI1394" t="s">
        <v>44120</v>
      </c>
      <c r="AJ1394" t="s">
        <v>44121</v>
      </c>
      <c r="AK1394" t="s">
        <v>43843</v>
      </c>
      <c r="AL1394" t="s">
        <v>43844</v>
      </c>
      <c r="AM1394" t="s">
        <v>43998</v>
      </c>
      <c r="AN1394" t="s">
        <v>43999</v>
      </c>
      <c r="AO1394" t="s">
        <v>43787</v>
      </c>
      <c r="AP1394" t="s">
        <v>43788</v>
      </c>
      <c r="AS1394" t="s">
        <v>43789</v>
      </c>
      <c r="AT1394" t="s">
        <v>43790</v>
      </c>
      <c r="AU1394" t="s">
        <v>43793</v>
      </c>
      <c r="AV1394" t="s">
        <v>43793</v>
      </c>
      <c r="AW1394" t="s">
        <v>43792</v>
      </c>
      <c r="AX1394" t="s">
        <v>37592</v>
      </c>
      <c r="AY1394" s="12">
        <v>44500</v>
      </c>
      <c r="AZ1394" t="s">
        <v>41848</v>
      </c>
      <c r="BA1394" t="s">
        <v>38860</v>
      </c>
      <c r="BB1394" t="str">
        <f>VLOOKUP(BA1394,Sheet1!A:B,2,FALSE)</f>
        <v>P-13411</v>
      </c>
      <c r="BC1394" t="str">
        <f>VLOOKUP(BB1394,'[1]ACN Audit Supervisory Organ - M'!$A:$I,3,FALSE)</f>
        <v>UCF Connect - Valencia West Center</v>
      </c>
      <c r="BD1394" t="str">
        <f>VLOOKUP(BB1394,'[1]ACN Audit Supervisory Organ - M'!$A:$I,4,FALSE)</f>
        <v>SUP_3433</v>
      </c>
    </row>
    <row r="1395" spans="1:56" x14ac:dyDescent="0.2">
      <c r="A1395" t="s">
        <v>41848</v>
      </c>
      <c r="B1395" t="s">
        <v>1236</v>
      </c>
      <c r="C1395" t="s">
        <v>1236</v>
      </c>
      <c r="O1395" s="9">
        <v>43862</v>
      </c>
      <c r="P1395" s="9">
        <v>43862</v>
      </c>
      <c r="Q1395" t="s">
        <v>43769</v>
      </c>
      <c r="R1395" t="s">
        <v>43770</v>
      </c>
      <c r="S1395" t="s">
        <v>43771</v>
      </c>
      <c r="T1395" t="s">
        <v>43771</v>
      </c>
      <c r="U1395" t="s">
        <v>44176</v>
      </c>
      <c r="V1395" t="s">
        <v>44177</v>
      </c>
      <c r="W1395" s="10">
        <v>40</v>
      </c>
      <c r="X1395" t="s">
        <v>1236</v>
      </c>
      <c r="Y1395" s="11">
        <v>1352</v>
      </c>
      <c r="Z1395" t="s">
        <v>45075</v>
      </c>
      <c r="AA1395" t="s">
        <v>44751</v>
      </c>
      <c r="AB1395" t="s">
        <v>41847</v>
      </c>
      <c r="AE1395" t="s">
        <v>43777</v>
      </c>
      <c r="AF1395" t="s">
        <v>43778</v>
      </c>
      <c r="AG1395" t="s">
        <v>43805</v>
      </c>
      <c r="AH1395" t="s">
        <v>43806</v>
      </c>
      <c r="AI1395" t="s">
        <v>44114</v>
      </c>
      <c r="AJ1395" t="s">
        <v>44115</v>
      </c>
      <c r="AK1395" t="s">
        <v>43843</v>
      </c>
      <c r="AL1395" t="s">
        <v>43844</v>
      </c>
      <c r="AM1395" t="s">
        <v>44116</v>
      </c>
      <c r="AN1395" t="s">
        <v>44117</v>
      </c>
      <c r="AO1395" t="s">
        <v>43787</v>
      </c>
      <c r="AP1395" t="s">
        <v>43788</v>
      </c>
      <c r="AS1395" t="s">
        <v>43789</v>
      </c>
      <c r="AT1395" t="s">
        <v>43790</v>
      </c>
      <c r="AU1395" t="s">
        <v>43791</v>
      </c>
      <c r="AV1395" t="s">
        <v>43791</v>
      </c>
      <c r="AW1395" t="s">
        <v>43792</v>
      </c>
      <c r="AX1395" t="s">
        <v>39927</v>
      </c>
      <c r="AY1395" s="12">
        <v>24527</v>
      </c>
      <c r="AZ1395" t="s">
        <v>41848</v>
      </c>
      <c r="BA1395" t="s">
        <v>35729</v>
      </c>
      <c r="BB1395" t="str">
        <f>VLOOKUP(BA1395,Sheet1!A:B,2,FALSE)</f>
        <v>P-21212</v>
      </c>
      <c r="BC1395" t="str">
        <f>VLOOKUP(BB1395,'[1]ACN Audit Supervisory Organ - M'!$A:$I,3,FALSE)</f>
        <v>UCF Connect - Valencia West Center</v>
      </c>
      <c r="BD1395" t="str">
        <f>VLOOKUP(BB1395,'[1]ACN Audit Supervisory Organ - M'!$A:$I,4,FALSE)</f>
        <v>SUP_3431</v>
      </c>
    </row>
    <row r="1396" spans="1:56" x14ac:dyDescent="0.2">
      <c r="A1396" t="s">
        <v>41848</v>
      </c>
      <c r="B1396" t="s">
        <v>147</v>
      </c>
      <c r="C1396" t="s">
        <v>147</v>
      </c>
      <c r="O1396" s="9">
        <v>43862</v>
      </c>
      <c r="P1396" s="9">
        <v>43862</v>
      </c>
      <c r="Q1396" t="s">
        <v>43769</v>
      </c>
      <c r="R1396" t="s">
        <v>43770</v>
      </c>
      <c r="S1396" t="s">
        <v>43771</v>
      </c>
      <c r="T1396" t="s">
        <v>43771</v>
      </c>
      <c r="U1396" t="s">
        <v>43772</v>
      </c>
      <c r="V1396" t="s">
        <v>43773</v>
      </c>
      <c r="W1396" s="10">
        <v>40</v>
      </c>
      <c r="X1396" t="s">
        <v>147</v>
      </c>
      <c r="Y1396" s="11">
        <v>1356</v>
      </c>
      <c r="Z1396" t="s">
        <v>45076</v>
      </c>
      <c r="AA1396" t="s">
        <v>44751</v>
      </c>
      <c r="AB1396" t="s">
        <v>41847</v>
      </c>
      <c r="AE1396" t="s">
        <v>43777</v>
      </c>
      <c r="AF1396" t="s">
        <v>43778</v>
      </c>
      <c r="AG1396" t="s">
        <v>43779</v>
      </c>
      <c r="AH1396" t="s">
        <v>43780</v>
      </c>
      <c r="AI1396" t="s">
        <v>44120</v>
      </c>
      <c r="AJ1396" t="s">
        <v>44121</v>
      </c>
      <c r="AK1396" t="s">
        <v>43843</v>
      </c>
      <c r="AL1396" t="s">
        <v>43844</v>
      </c>
      <c r="AM1396" t="s">
        <v>43998</v>
      </c>
      <c r="AN1396" t="s">
        <v>43999</v>
      </c>
      <c r="AO1396" t="s">
        <v>45077</v>
      </c>
      <c r="AP1396" t="s">
        <v>45078</v>
      </c>
      <c r="AS1396" t="s">
        <v>43789</v>
      </c>
      <c r="AT1396" t="s">
        <v>43790</v>
      </c>
      <c r="AU1396" t="s">
        <v>43791</v>
      </c>
      <c r="AV1396" t="s">
        <v>43791</v>
      </c>
      <c r="AW1396" t="s">
        <v>43792</v>
      </c>
      <c r="AX1396" t="s">
        <v>35345</v>
      </c>
      <c r="AY1396" s="12">
        <v>42367</v>
      </c>
      <c r="AZ1396" t="s">
        <v>41848</v>
      </c>
      <c r="BA1396" t="s">
        <v>36784</v>
      </c>
      <c r="BB1396" t="str">
        <f>VLOOKUP(BA1396,Sheet1!A:B,2,FALSE)</f>
        <v>P-17830</v>
      </c>
      <c r="BC1396" t="str">
        <f>VLOOKUP(BB1396,'[1]ACN Audit Supervisory Organ - M'!$A:$I,3,FALSE)</f>
        <v>UCF Connect - Valencia West Center</v>
      </c>
      <c r="BD1396" t="str">
        <f>VLOOKUP(BB1396,'[1]ACN Audit Supervisory Organ - M'!$A:$I,4,FALSE)</f>
        <v>SUP_3434</v>
      </c>
    </row>
    <row r="1397" spans="1:56" x14ac:dyDescent="0.2">
      <c r="A1397" t="s">
        <v>41957</v>
      </c>
      <c r="B1397" t="s">
        <v>368</v>
      </c>
      <c r="C1397" t="s">
        <v>368</v>
      </c>
      <c r="O1397" s="9">
        <v>43862</v>
      </c>
      <c r="P1397" s="9">
        <v>43862</v>
      </c>
      <c r="Q1397" t="s">
        <v>43769</v>
      </c>
      <c r="R1397" t="s">
        <v>43770</v>
      </c>
      <c r="S1397" t="s">
        <v>43771</v>
      </c>
      <c r="T1397" t="s">
        <v>43771</v>
      </c>
      <c r="U1397" t="s">
        <v>43772</v>
      </c>
      <c r="V1397" t="s">
        <v>43773</v>
      </c>
      <c r="W1397" s="10">
        <v>40</v>
      </c>
      <c r="X1397" t="s">
        <v>368</v>
      </c>
      <c r="Y1397" s="11">
        <v>1299</v>
      </c>
      <c r="Z1397" t="s">
        <v>45079</v>
      </c>
      <c r="AA1397" t="s">
        <v>44202</v>
      </c>
      <c r="AB1397" t="s">
        <v>44203</v>
      </c>
      <c r="AE1397" t="s">
        <v>43777</v>
      </c>
      <c r="AF1397" t="s">
        <v>43778</v>
      </c>
      <c r="AG1397" t="s">
        <v>43779</v>
      </c>
      <c r="AH1397" t="s">
        <v>43780</v>
      </c>
      <c r="AI1397" t="s">
        <v>44120</v>
      </c>
      <c r="AJ1397" t="s">
        <v>44121</v>
      </c>
      <c r="AK1397" t="s">
        <v>43843</v>
      </c>
      <c r="AL1397" t="s">
        <v>43844</v>
      </c>
      <c r="AM1397" t="s">
        <v>43998</v>
      </c>
      <c r="AN1397" t="s">
        <v>43999</v>
      </c>
      <c r="AO1397" t="s">
        <v>43787</v>
      </c>
      <c r="AP1397" t="s">
        <v>43788</v>
      </c>
      <c r="AS1397" t="s">
        <v>43789</v>
      </c>
      <c r="AT1397" t="s">
        <v>43790</v>
      </c>
      <c r="AU1397" t="s">
        <v>43793</v>
      </c>
      <c r="AV1397" t="s">
        <v>43793</v>
      </c>
      <c r="AW1397" t="s">
        <v>43792</v>
      </c>
      <c r="AX1397" t="s">
        <v>35728</v>
      </c>
      <c r="AY1397" s="12">
        <v>51371</v>
      </c>
      <c r="AZ1397" t="s">
        <v>41957</v>
      </c>
      <c r="BA1397" t="s">
        <v>38861</v>
      </c>
      <c r="BB1397" t="str">
        <f>VLOOKUP(BA1397,Sheet1!A:B,2,FALSE)</f>
        <v>P-33938</v>
      </c>
      <c r="BC1397" t="str">
        <f>VLOOKUP(BB1397,'[1]ACN Audit Supervisory Organ - M'!$A:$I,3,FALSE)</f>
        <v>RC EAST-DAYTONA PAYROLL</v>
      </c>
      <c r="BD1397" t="str">
        <f>VLOOKUP(BB1397,'[1]ACN Audit Supervisory Organ - M'!$A:$I,4,FALSE)</f>
        <v>SUP_5778</v>
      </c>
    </row>
    <row r="1398" spans="1:56" x14ac:dyDescent="0.2">
      <c r="A1398" t="s">
        <v>41957</v>
      </c>
      <c r="B1398" t="s">
        <v>368</v>
      </c>
      <c r="C1398" t="s">
        <v>368</v>
      </c>
      <c r="O1398" s="9">
        <v>43862</v>
      </c>
      <c r="P1398" s="9">
        <v>43862</v>
      </c>
      <c r="Q1398" t="s">
        <v>43769</v>
      </c>
      <c r="R1398" t="s">
        <v>43770</v>
      </c>
      <c r="S1398" t="s">
        <v>43771</v>
      </c>
      <c r="T1398" t="s">
        <v>43771</v>
      </c>
      <c r="U1398" t="s">
        <v>43772</v>
      </c>
      <c r="V1398" t="s">
        <v>43773</v>
      </c>
      <c r="W1398" s="10">
        <v>40</v>
      </c>
      <c r="X1398" t="s">
        <v>368</v>
      </c>
      <c r="Y1398" s="11">
        <v>1299</v>
      </c>
      <c r="Z1398" t="s">
        <v>44100</v>
      </c>
      <c r="AA1398" t="s">
        <v>44202</v>
      </c>
      <c r="AB1398" t="s">
        <v>44203</v>
      </c>
      <c r="AE1398" t="s">
        <v>43777</v>
      </c>
      <c r="AF1398" t="s">
        <v>43778</v>
      </c>
      <c r="AG1398" t="s">
        <v>43779</v>
      </c>
      <c r="AH1398" t="s">
        <v>43780</v>
      </c>
      <c r="AI1398" t="s">
        <v>44120</v>
      </c>
      <c r="AJ1398" t="s">
        <v>44121</v>
      </c>
      <c r="AK1398" t="s">
        <v>43843</v>
      </c>
      <c r="AL1398" t="s">
        <v>43844</v>
      </c>
      <c r="AM1398" t="s">
        <v>43998</v>
      </c>
      <c r="AN1398" t="s">
        <v>43999</v>
      </c>
      <c r="AO1398" t="s">
        <v>43787</v>
      </c>
      <c r="AP1398" t="s">
        <v>43788</v>
      </c>
      <c r="AS1398" t="s">
        <v>43789</v>
      </c>
      <c r="AT1398" t="s">
        <v>43790</v>
      </c>
      <c r="AU1398" t="s">
        <v>43793</v>
      </c>
      <c r="AV1398" t="s">
        <v>43793</v>
      </c>
      <c r="AW1398" t="s">
        <v>43792</v>
      </c>
      <c r="AX1398" t="s">
        <v>38424</v>
      </c>
      <c r="AY1398" s="12">
        <v>49135.22</v>
      </c>
      <c r="AZ1398" t="s">
        <v>41957</v>
      </c>
      <c r="BA1398" t="s">
        <v>42453</v>
      </c>
      <c r="BB1398" t="e">
        <f>VLOOKUP(BA1398,Sheet1!A:B,2,FALSE)</f>
        <v>#N/A</v>
      </c>
      <c r="BC1398" t="e">
        <f>VLOOKUP(BB1398,'[1]ACN Audit Supervisory Organ - M'!$A:$I,3,FALSE)</f>
        <v>#N/A</v>
      </c>
      <c r="BD1398" t="e">
        <f>VLOOKUP(BB1398,'[1]ACN Audit Supervisory Organ - M'!$A:$I,4,FALSE)</f>
        <v>#N/A</v>
      </c>
    </row>
    <row r="1399" spans="1:56" x14ac:dyDescent="0.2">
      <c r="A1399" t="s">
        <v>41957</v>
      </c>
      <c r="B1399" t="s">
        <v>147</v>
      </c>
      <c r="C1399" t="s">
        <v>147</v>
      </c>
      <c r="O1399" s="9">
        <v>43862</v>
      </c>
      <c r="P1399" s="9">
        <v>43862</v>
      </c>
      <c r="Q1399" t="s">
        <v>43769</v>
      </c>
      <c r="R1399" t="s">
        <v>43770</v>
      </c>
      <c r="S1399" t="s">
        <v>43771</v>
      </c>
      <c r="T1399" t="s">
        <v>43771</v>
      </c>
      <c r="U1399" t="s">
        <v>43772</v>
      </c>
      <c r="V1399" t="s">
        <v>43773</v>
      </c>
      <c r="W1399" s="10">
        <v>40</v>
      </c>
      <c r="X1399" t="s">
        <v>147</v>
      </c>
      <c r="Y1399" s="11">
        <v>1356</v>
      </c>
      <c r="Z1399" t="s">
        <v>45080</v>
      </c>
      <c r="AA1399" t="s">
        <v>44202</v>
      </c>
      <c r="AB1399" t="s">
        <v>44203</v>
      </c>
      <c r="AE1399" t="s">
        <v>43777</v>
      </c>
      <c r="AF1399" t="s">
        <v>43778</v>
      </c>
      <c r="AG1399" t="s">
        <v>43779</v>
      </c>
      <c r="AH1399" t="s">
        <v>43780</v>
      </c>
      <c r="AI1399" t="s">
        <v>44120</v>
      </c>
      <c r="AJ1399" t="s">
        <v>44121</v>
      </c>
      <c r="AK1399" t="s">
        <v>43843</v>
      </c>
      <c r="AL1399" t="s">
        <v>43844</v>
      </c>
      <c r="AM1399" t="s">
        <v>43998</v>
      </c>
      <c r="AN1399" t="s">
        <v>43999</v>
      </c>
      <c r="AO1399" t="s">
        <v>44206</v>
      </c>
      <c r="AP1399" t="s">
        <v>44207</v>
      </c>
      <c r="AS1399" t="s">
        <v>43789</v>
      </c>
      <c r="AT1399" t="s">
        <v>43790</v>
      </c>
      <c r="AU1399" t="s">
        <v>43791</v>
      </c>
      <c r="AV1399" t="s">
        <v>43791</v>
      </c>
      <c r="AW1399" t="s">
        <v>43792</v>
      </c>
      <c r="AX1399" t="s">
        <v>38391</v>
      </c>
      <c r="AY1399" s="12">
        <v>42367</v>
      </c>
      <c r="AZ1399" t="s">
        <v>41957</v>
      </c>
      <c r="BA1399" t="s">
        <v>35425</v>
      </c>
      <c r="BB1399" t="str">
        <f>VLOOKUP(BA1399,Sheet1!A:B,2,FALSE)</f>
        <v>P-12927</v>
      </c>
      <c r="BC1399" t="str">
        <f>VLOOKUP(BB1399,'[1]ACN Audit Supervisory Organ - M'!$A:$I,3,FALSE)</f>
        <v>UCF Connect - Cocoa Center</v>
      </c>
      <c r="BD1399" t="str">
        <f>VLOOKUP(BB1399,'[1]ACN Audit Supervisory Organ - M'!$A:$I,4,FALSE)</f>
        <v>SUP_3415</v>
      </c>
    </row>
    <row r="1400" spans="1:56" x14ac:dyDescent="0.2">
      <c r="A1400" t="s">
        <v>41967</v>
      </c>
      <c r="B1400" t="s">
        <v>368</v>
      </c>
      <c r="C1400" t="s">
        <v>368</v>
      </c>
      <c r="O1400" s="9">
        <v>43862</v>
      </c>
      <c r="P1400" s="9">
        <v>43862</v>
      </c>
      <c r="Q1400" t="s">
        <v>43769</v>
      </c>
      <c r="R1400" t="s">
        <v>43770</v>
      </c>
      <c r="S1400" t="s">
        <v>43771</v>
      </c>
      <c r="T1400" t="s">
        <v>43771</v>
      </c>
      <c r="U1400" t="s">
        <v>43772</v>
      </c>
      <c r="V1400" t="s">
        <v>43773</v>
      </c>
      <c r="W1400" s="10">
        <v>40</v>
      </c>
      <c r="X1400" t="s">
        <v>368</v>
      </c>
      <c r="Y1400" s="11">
        <v>1299</v>
      </c>
      <c r="Z1400" t="s">
        <v>44100</v>
      </c>
      <c r="AA1400" t="s">
        <v>43889</v>
      </c>
      <c r="AB1400" t="s">
        <v>41966</v>
      </c>
      <c r="AE1400" t="s">
        <v>43777</v>
      </c>
      <c r="AF1400" t="s">
        <v>43778</v>
      </c>
      <c r="AG1400" t="s">
        <v>43779</v>
      </c>
      <c r="AH1400" t="s">
        <v>43780</v>
      </c>
      <c r="AI1400" t="s">
        <v>44120</v>
      </c>
      <c r="AJ1400" t="s">
        <v>44121</v>
      </c>
      <c r="AK1400" t="s">
        <v>43843</v>
      </c>
      <c r="AL1400" t="s">
        <v>43844</v>
      </c>
      <c r="AM1400" t="s">
        <v>43998</v>
      </c>
      <c r="AN1400" t="s">
        <v>43999</v>
      </c>
      <c r="AO1400" t="s">
        <v>43787</v>
      </c>
      <c r="AP1400" t="s">
        <v>43788</v>
      </c>
      <c r="AS1400" t="s">
        <v>43789</v>
      </c>
      <c r="AT1400" t="s">
        <v>43790</v>
      </c>
      <c r="AU1400" t="s">
        <v>43793</v>
      </c>
      <c r="AV1400" t="s">
        <v>43793</v>
      </c>
      <c r="AW1400" t="s">
        <v>43792</v>
      </c>
      <c r="AX1400" t="s">
        <v>42241</v>
      </c>
      <c r="AY1400" s="12">
        <v>50118</v>
      </c>
      <c r="AZ1400" t="s">
        <v>41967</v>
      </c>
      <c r="BA1400" t="s">
        <v>41998</v>
      </c>
      <c r="BB1400" t="e">
        <f>VLOOKUP(BA1400,Sheet1!A:B,2,FALSE)</f>
        <v>#N/A</v>
      </c>
      <c r="BC1400" t="e">
        <f>VLOOKUP(BB1400,'[1]ACN Audit Supervisory Organ - M'!$A:$I,3,FALSE)</f>
        <v>#N/A</v>
      </c>
      <c r="BD1400" t="e">
        <f>VLOOKUP(BB1400,'[1]ACN Audit Supervisory Organ - M'!$A:$I,4,FALSE)</f>
        <v>#N/A</v>
      </c>
    </row>
    <row r="1401" spans="1:56" x14ac:dyDescent="0.2">
      <c r="A1401" t="s">
        <v>41967</v>
      </c>
      <c r="B1401" t="s">
        <v>368</v>
      </c>
      <c r="C1401" t="s">
        <v>368</v>
      </c>
      <c r="O1401" s="9">
        <v>43862</v>
      </c>
      <c r="P1401" s="9">
        <v>43862</v>
      </c>
      <c r="Q1401" t="s">
        <v>43769</v>
      </c>
      <c r="R1401" t="s">
        <v>43770</v>
      </c>
      <c r="S1401" t="s">
        <v>43771</v>
      </c>
      <c r="T1401" t="s">
        <v>43771</v>
      </c>
      <c r="U1401" t="s">
        <v>43772</v>
      </c>
      <c r="V1401" t="s">
        <v>43773</v>
      </c>
      <c r="W1401" s="10">
        <v>40</v>
      </c>
      <c r="X1401" t="s">
        <v>368</v>
      </c>
      <c r="Y1401" s="11">
        <v>1299</v>
      </c>
      <c r="Z1401" t="s">
        <v>45080</v>
      </c>
      <c r="AA1401" t="s">
        <v>43889</v>
      </c>
      <c r="AB1401" t="s">
        <v>41966</v>
      </c>
      <c r="AE1401" t="s">
        <v>43777</v>
      </c>
      <c r="AF1401" t="s">
        <v>43778</v>
      </c>
      <c r="AG1401" t="s">
        <v>43779</v>
      </c>
      <c r="AH1401" t="s">
        <v>43780</v>
      </c>
      <c r="AI1401" t="s">
        <v>44120</v>
      </c>
      <c r="AJ1401" t="s">
        <v>44121</v>
      </c>
      <c r="AK1401" t="s">
        <v>43843</v>
      </c>
      <c r="AL1401" t="s">
        <v>43844</v>
      </c>
      <c r="AM1401" t="s">
        <v>43998</v>
      </c>
      <c r="AN1401" t="s">
        <v>43999</v>
      </c>
      <c r="AO1401" t="s">
        <v>43787</v>
      </c>
      <c r="AP1401" t="s">
        <v>43788</v>
      </c>
      <c r="AS1401" t="s">
        <v>43789</v>
      </c>
      <c r="AT1401" t="s">
        <v>43790</v>
      </c>
      <c r="AU1401" t="s">
        <v>43793</v>
      </c>
      <c r="AV1401" t="s">
        <v>43793</v>
      </c>
      <c r="AW1401" t="s">
        <v>43792</v>
      </c>
      <c r="AX1401" t="s">
        <v>38164</v>
      </c>
      <c r="AY1401" s="12">
        <v>57079</v>
      </c>
      <c r="AZ1401" t="s">
        <v>41967</v>
      </c>
      <c r="BA1401" t="s">
        <v>35425</v>
      </c>
      <c r="BB1401" t="str">
        <f>VLOOKUP(BA1401,Sheet1!A:B,2,FALSE)</f>
        <v>P-12927</v>
      </c>
      <c r="BC1401" t="str">
        <f>VLOOKUP(BB1401,'[1]ACN Audit Supervisory Organ - M'!$A:$I,3,FALSE)</f>
        <v>UCF Connect - Cocoa Center</v>
      </c>
      <c r="BD1401" t="str">
        <f>VLOOKUP(BB1401,'[1]ACN Audit Supervisory Organ - M'!$A:$I,4,FALSE)</f>
        <v>SUP_3415</v>
      </c>
    </row>
    <row r="1402" spans="1:56" x14ac:dyDescent="0.2">
      <c r="A1402" t="s">
        <v>41783</v>
      </c>
      <c r="B1402" t="s">
        <v>2405</v>
      </c>
      <c r="C1402" t="s">
        <v>2405</v>
      </c>
      <c r="O1402" s="9">
        <v>43862</v>
      </c>
      <c r="P1402" s="9">
        <v>43862</v>
      </c>
      <c r="Q1402" t="s">
        <v>43769</v>
      </c>
      <c r="R1402" t="s">
        <v>43770</v>
      </c>
      <c r="S1402" t="s">
        <v>43771</v>
      </c>
      <c r="T1402" t="s">
        <v>43771</v>
      </c>
      <c r="U1402" t="s">
        <v>43772</v>
      </c>
      <c r="V1402" t="s">
        <v>43773</v>
      </c>
      <c r="W1402" s="10">
        <v>40</v>
      </c>
      <c r="X1402" t="s">
        <v>2405</v>
      </c>
      <c r="Y1402" s="11">
        <v>1194</v>
      </c>
      <c r="Z1402" t="s">
        <v>45081</v>
      </c>
      <c r="AA1402" t="s">
        <v>45082</v>
      </c>
      <c r="AB1402" t="s">
        <v>45083</v>
      </c>
      <c r="AE1402" t="s">
        <v>43777</v>
      </c>
      <c r="AF1402" t="s">
        <v>43778</v>
      </c>
      <c r="AG1402" t="s">
        <v>43779</v>
      </c>
      <c r="AH1402" t="s">
        <v>43780</v>
      </c>
      <c r="AI1402" t="s">
        <v>44120</v>
      </c>
      <c r="AJ1402" t="s">
        <v>44121</v>
      </c>
      <c r="AK1402" t="s">
        <v>43843</v>
      </c>
      <c r="AL1402" t="s">
        <v>43844</v>
      </c>
      <c r="AM1402" t="s">
        <v>43998</v>
      </c>
      <c r="AN1402" t="s">
        <v>43999</v>
      </c>
      <c r="AO1402" t="s">
        <v>45084</v>
      </c>
      <c r="AP1402" t="s">
        <v>45085</v>
      </c>
      <c r="AS1402" t="s">
        <v>43789</v>
      </c>
      <c r="AT1402" t="s">
        <v>43790</v>
      </c>
      <c r="AU1402" t="s">
        <v>43793</v>
      </c>
      <c r="AV1402" t="s">
        <v>43793</v>
      </c>
      <c r="AW1402" t="s">
        <v>43792</v>
      </c>
      <c r="AX1402" t="s">
        <v>35690</v>
      </c>
      <c r="AY1402" s="12">
        <v>36841</v>
      </c>
      <c r="AZ1402" t="s">
        <v>41783</v>
      </c>
      <c r="BA1402" t="s">
        <v>35770</v>
      </c>
      <c r="BB1402" t="str">
        <f>VLOOKUP(BA1402,Sheet1!A:B,2,FALSE)</f>
        <v>P-11933</v>
      </c>
      <c r="BC1402" t="str">
        <f>VLOOKUP(BB1402,'[1]ACN Audit Supervisory Organ - M'!$A:$I,3,FALSE)</f>
        <v>UCF Connect - Daytona Beach Center</v>
      </c>
      <c r="BD1402" t="str">
        <f>VLOOKUP(BB1402,'[1]ACN Audit Supervisory Organ - M'!$A:$I,4,FALSE)</f>
        <v>SUP_3417</v>
      </c>
    </row>
    <row r="1403" spans="1:56" x14ac:dyDescent="0.2">
      <c r="A1403" t="s">
        <v>41783</v>
      </c>
      <c r="B1403" t="s">
        <v>368</v>
      </c>
      <c r="C1403" t="s">
        <v>368</v>
      </c>
      <c r="O1403" s="9">
        <v>43862</v>
      </c>
      <c r="P1403" s="9">
        <v>43862</v>
      </c>
      <c r="Q1403" t="s">
        <v>43769</v>
      </c>
      <c r="R1403" t="s">
        <v>43770</v>
      </c>
      <c r="S1403" t="s">
        <v>43771</v>
      </c>
      <c r="T1403" t="s">
        <v>43771</v>
      </c>
      <c r="U1403" t="s">
        <v>43772</v>
      </c>
      <c r="V1403" t="s">
        <v>43773</v>
      </c>
      <c r="W1403" s="10">
        <v>40</v>
      </c>
      <c r="X1403" t="s">
        <v>368</v>
      </c>
      <c r="Y1403" s="11">
        <v>1299</v>
      </c>
      <c r="Z1403" t="s">
        <v>45079</v>
      </c>
      <c r="AA1403" t="s">
        <v>45082</v>
      </c>
      <c r="AB1403" t="s">
        <v>45083</v>
      </c>
      <c r="AE1403" t="s">
        <v>43777</v>
      </c>
      <c r="AF1403" t="s">
        <v>43778</v>
      </c>
      <c r="AG1403" t="s">
        <v>43779</v>
      </c>
      <c r="AH1403" t="s">
        <v>43780</v>
      </c>
      <c r="AI1403" t="s">
        <v>44120</v>
      </c>
      <c r="AJ1403" t="s">
        <v>44121</v>
      </c>
      <c r="AK1403" t="s">
        <v>43843</v>
      </c>
      <c r="AL1403" t="s">
        <v>43844</v>
      </c>
      <c r="AM1403" t="s">
        <v>43998</v>
      </c>
      <c r="AN1403" t="s">
        <v>43999</v>
      </c>
      <c r="AO1403" t="s">
        <v>43787</v>
      </c>
      <c r="AP1403" t="s">
        <v>43788</v>
      </c>
      <c r="AS1403" t="s">
        <v>43789</v>
      </c>
      <c r="AT1403" t="s">
        <v>43790</v>
      </c>
      <c r="AU1403" t="s">
        <v>43793</v>
      </c>
      <c r="AV1403" t="s">
        <v>43793</v>
      </c>
      <c r="AW1403" t="s">
        <v>43792</v>
      </c>
      <c r="AX1403" t="s">
        <v>41872</v>
      </c>
      <c r="AY1403" s="12">
        <v>49135</v>
      </c>
      <c r="AZ1403" t="s">
        <v>41783</v>
      </c>
      <c r="BA1403" t="s">
        <v>38861</v>
      </c>
      <c r="BB1403" t="str">
        <f>VLOOKUP(BA1403,Sheet1!A:B,2,FALSE)</f>
        <v>P-33938</v>
      </c>
      <c r="BC1403" t="str">
        <f>VLOOKUP(BB1403,'[1]ACN Audit Supervisory Organ - M'!$A:$I,3,FALSE)</f>
        <v>RC EAST-DAYTONA PAYROLL</v>
      </c>
      <c r="BD1403" t="str">
        <f>VLOOKUP(BB1403,'[1]ACN Audit Supervisory Organ - M'!$A:$I,4,FALSE)</f>
        <v>SUP_5778</v>
      </c>
    </row>
    <row r="1404" spans="1:56" x14ac:dyDescent="0.2">
      <c r="A1404" t="s">
        <v>41783</v>
      </c>
      <c r="B1404" t="s">
        <v>111</v>
      </c>
      <c r="C1404" t="s">
        <v>111</v>
      </c>
      <c r="O1404" s="9">
        <v>43862</v>
      </c>
      <c r="P1404" s="9">
        <v>43862</v>
      </c>
      <c r="Q1404" t="s">
        <v>43769</v>
      </c>
      <c r="R1404" t="s">
        <v>43770</v>
      </c>
      <c r="S1404" t="s">
        <v>43771</v>
      </c>
      <c r="T1404" t="s">
        <v>43771</v>
      </c>
      <c r="U1404" t="s">
        <v>43772</v>
      </c>
      <c r="V1404" t="s">
        <v>43773</v>
      </c>
      <c r="W1404" s="10">
        <v>40</v>
      </c>
      <c r="X1404" t="s">
        <v>111</v>
      </c>
      <c r="Y1404" s="11">
        <v>1354</v>
      </c>
      <c r="Z1404" t="s">
        <v>45086</v>
      </c>
      <c r="AA1404" t="s">
        <v>45082</v>
      </c>
      <c r="AB1404" t="s">
        <v>45083</v>
      </c>
      <c r="AE1404" t="s">
        <v>43777</v>
      </c>
      <c r="AF1404" t="s">
        <v>43778</v>
      </c>
      <c r="AG1404" t="s">
        <v>43779</v>
      </c>
      <c r="AH1404" t="s">
        <v>43780</v>
      </c>
      <c r="AI1404" t="s">
        <v>44120</v>
      </c>
      <c r="AJ1404" t="s">
        <v>44121</v>
      </c>
      <c r="AK1404" t="s">
        <v>43843</v>
      </c>
      <c r="AL1404" t="s">
        <v>43844</v>
      </c>
      <c r="AM1404" t="s">
        <v>43998</v>
      </c>
      <c r="AN1404" t="s">
        <v>43999</v>
      </c>
      <c r="AO1404" t="s">
        <v>45084</v>
      </c>
      <c r="AP1404" t="s">
        <v>45085</v>
      </c>
      <c r="AS1404" t="s">
        <v>43789</v>
      </c>
      <c r="AT1404" t="s">
        <v>43790</v>
      </c>
      <c r="AU1404" t="s">
        <v>43791</v>
      </c>
      <c r="AV1404" t="s">
        <v>43791</v>
      </c>
      <c r="AW1404" t="s">
        <v>43792</v>
      </c>
      <c r="AX1404" t="s">
        <v>35689</v>
      </c>
      <c r="AY1404" s="12">
        <v>30240</v>
      </c>
      <c r="AZ1404" t="s">
        <v>41783</v>
      </c>
      <c r="BA1404" t="s">
        <v>35823</v>
      </c>
      <c r="BB1404" t="str">
        <f>VLOOKUP(BA1404,Sheet1!A:B,2,FALSE)</f>
        <v>P-33942</v>
      </c>
      <c r="BC1404" t="str">
        <f>VLOOKUP(BB1404,'[1]ACN Audit Supervisory Organ - M'!$A:$I,3,FALSE)</f>
        <v>UCF Connect - Sanford Lake Mary Center</v>
      </c>
      <c r="BD1404" t="str">
        <f>VLOOKUP(BB1404,'[1]ACN Audit Supervisory Organ - M'!$A:$I,4,FALSE)</f>
        <v>SUP_5030</v>
      </c>
    </row>
    <row r="1405" spans="1:56" x14ac:dyDescent="0.2">
      <c r="A1405" t="s">
        <v>41783</v>
      </c>
      <c r="B1405" t="s">
        <v>33</v>
      </c>
      <c r="C1405" t="s">
        <v>33</v>
      </c>
      <c r="O1405" s="9">
        <v>43862</v>
      </c>
      <c r="P1405" s="9">
        <v>43862</v>
      </c>
      <c r="Q1405" t="s">
        <v>43769</v>
      </c>
      <c r="R1405" t="s">
        <v>43770</v>
      </c>
      <c r="S1405" t="s">
        <v>43771</v>
      </c>
      <c r="T1405" t="s">
        <v>43771</v>
      </c>
      <c r="U1405" t="s">
        <v>43772</v>
      </c>
      <c r="V1405" t="s">
        <v>43773</v>
      </c>
      <c r="W1405" s="10">
        <v>40</v>
      </c>
      <c r="X1405" t="s">
        <v>33</v>
      </c>
      <c r="Y1405" s="11">
        <v>1022</v>
      </c>
      <c r="Z1405" t="s">
        <v>44119</v>
      </c>
      <c r="AA1405" t="s">
        <v>45082</v>
      </c>
      <c r="AB1405" t="s">
        <v>45083</v>
      </c>
      <c r="AE1405" t="s">
        <v>43777</v>
      </c>
      <c r="AF1405" t="s">
        <v>43778</v>
      </c>
      <c r="AG1405" t="s">
        <v>43779</v>
      </c>
      <c r="AH1405" t="s">
        <v>43780</v>
      </c>
      <c r="AI1405" t="s">
        <v>44120</v>
      </c>
      <c r="AJ1405" t="s">
        <v>44121</v>
      </c>
      <c r="AK1405" t="s">
        <v>43843</v>
      </c>
      <c r="AL1405" t="s">
        <v>43844</v>
      </c>
      <c r="AM1405" t="s">
        <v>43998</v>
      </c>
      <c r="AN1405" t="s">
        <v>43999</v>
      </c>
      <c r="AO1405" t="s">
        <v>45084</v>
      </c>
      <c r="AP1405" t="s">
        <v>45085</v>
      </c>
      <c r="AS1405" t="s">
        <v>43789</v>
      </c>
      <c r="AT1405" t="s">
        <v>43790</v>
      </c>
      <c r="AU1405" t="s">
        <v>43793</v>
      </c>
      <c r="AV1405" t="s">
        <v>43793</v>
      </c>
      <c r="AW1405" t="s">
        <v>43815</v>
      </c>
      <c r="AX1405" t="s">
        <v>41781</v>
      </c>
      <c r="AY1405" s="12">
        <v>170981</v>
      </c>
      <c r="AZ1405" t="s">
        <v>41783</v>
      </c>
      <c r="BA1405" t="s">
        <v>36196</v>
      </c>
      <c r="BB1405" t="str">
        <f>VLOOKUP(BA1405,Sheet1!A:B,2,FALSE)</f>
        <v>P-10490</v>
      </c>
      <c r="BC1405" t="str">
        <f>VLOOKUP(BB1405,'[1]ACN Audit Supervisory Organ - M'!$A:$I,3,FALSE)</f>
        <v>UCF Connect - Cocoa Center</v>
      </c>
      <c r="BD1405" t="str">
        <f>VLOOKUP(BB1405,'[1]ACN Audit Supervisory Organ - M'!$A:$I,4,FALSE)</f>
        <v>SUP_3413</v>
      </c>
    </row>
    <row r="1406" spans="1:56" x14ac:dyDescent="0.2">
      <c r="A1406" t="s">
        <v>42138</v>
      </c>
      <c r="B1406" t="s">
        <v>33</v>
      </c>
      <c r="C1406" t="s">
        <v>33</v>
      </c>
      <c r="O1406" s="9">
        <v>43862</v>
      </c>
      <c r="P1406" s="9">
        <v>43862</v>
      </c>
      <c r="Q1406" t="s">
        <v>43769</v>
      </c>
      <c r="R1406" t="s">
        <v>43770</v>
      </c>
      <c r="S1406" t="s">
        <v>43771</v>
      </c>
      <c r="T1406" t="s">
        <v>43771</v>
      </c>
      <c r="U1406" t="s">
        <v>43772</v>
      </c>
      <c r="V1406" t="s">
        <v>43773</v>
      </c>
      <c r="W1406" s="10">
        <v>40</v>
      </c>
      <c r="X1406" t="s">
        <v>33</v>
      </c>
      <c r="Y1406" s="11">
        <v>1020</v>
      </c>
      <c r="Z1406" t="s">
        <v>44000</v>
      </c>
      <c r="AA1406" t="s">
        <v>43775</v>
      </c>
      <c r="AB1406" t="s">
        <v>43776</v>
      </c>
      <c r="AE1406" t="s">
        <v>43777</v>
      </c>
      <c r="AF1406" t="s">
        <v>43778</v>
      </c>
      <c r="AG1406" t="s">
        <v>43779</v>
      </c>
      <c r="AH1406" t="s">
        <v>43780</v>
      </c>
      <c r="AI1406" t="s">
        <v>45062</v>
      </c>
      <c r="AJ1406" t="s">
        <v>45063</v>
      </c>
      <c r="AK1406" t="s">
        <v>43843</v>
      </c>
      <c r="AL1406" t="s">
        <v>43844</v>
      </c>
      <c r="AM1406" t="s">
        <v>43998</v>
      </c>
      <c r="AN1406" t="s">
        <v>43999</v>
      </c>
      <c r="AO1406" t="s">
        <v>43787</v>
      </c>
      <c r="AP1406" t="s">
        <v>43788</v>
      </c>
      <c r="AS1406" t="s">
        <v>43789</v>
      </c>
      <c r="AT1406" t="s">
        <v>43790</v>
      </c>
      <c r="AU1406" t="s">
        <v>43793</v>
      </c>
      <c r="AV1406" t="s">
        <v>43793</v>
      </c>
      <c r="AW1406" t="s">
        <v>43815</v>
      </c>
      <c r="AX1406" t="s">
        <v>36382</v>
      </c>
      <c r="AY1406" s="12">
        <v>194517</v>
      </c>
      <c r="AZ1406" t="s">
        <v>42138</v>
      </c>
      <c r="BA1406" t="s">
        <v>37223</v>
      </c>
      <c r="BB1406" t="str">
        <f>VLOOKUP(BA1406,Sheet1!A:B,2,FALSE)</f>
        <v>P-25944</v>
      </c>
      <c r="BC1406" t="str">
        <f>VLOOKUP(BB1406,'[1]ACN Audit Supervisory Organ - M'!$A:$I,3,FALSE)</f>
        <v>Parramore Education and Innovation District Community Partnerships</v>
      </c>
      <c r="BD1406" t="str">
        <f>VLOOKUP(BB1406,'[1]ACN Audit Supervisory Organ - M'!$A:$I,4,FALSE)</f>
        <v>SUP_1029</v>
      </c>
    </row>
    <row r="1407" spans="1:56" x14ac:dyDescent="0.2">
      <c r="A1407" t="s">
        <v>42542</v>
      </c>
      <c r="B1407" t="s">
        <v>10567</v>
      </c>
      <c r="C1407" t="s">
        <v>10567</v>
      </c>
      <c r="O1407" s="9">
        <v>43862</v>
      </c>
      <c r="P1407" s="9">
        <v>43862</v>
      </c>
      <c r="Q1407" t="s">
        <v>43769</v>
      </c>
      <c r="R1407" t="s">
        <v>43770</v>
      </c>
      <c r="S1407" t="s">
        <v>43771</v>
      </c>
      <c r="T1407" t="s">
        <v>43771</v>
      </c>
      <c r="U1407" t="s">
        <v>43772</v>
      </c>
      <c r="V1407" t="s">
        <v>43773</v>
      </c>
      <c r="W1407" s="10">
        <v>40</v>
      </c>
      <c r="X1407" t="s">
        <v>10567</v>
      </c>
      <c r="Y1407" s="11">
        <v>1207</v>
      </c>
      <c r="Z1407" t="s">
        <v>45087</v>
      </c>
      <c r="AA1407" t="s">
        <v>43775</v>
      </c>
      <c r="AB1407" t="s">
        <v>43776</v>
      </c>
      <c r="AE1407" t="s">
        <v>43777</v>
      </c>
      <c r="AF1407" t="s">
        <v>43778</v>
      </c>
      <c r="AG1407" t="s">
        <v>43779</v>
      </c>
      <c r="AH1407" t="s">
        <v>43780</v>
      </c>
      <c r="AI1407" t="s">
        <v>45062</v>
      </c>
      <c r="AJ1407" t="s">
        <v>45063</v>
      </c>
      <c r="AK1407" t="s">
        <v>43843</v>
      </c>
      <c r="AL1407" t="s">
        <v>43844</v>
      </c>
      <c r="AM1407" t="s">
        <v>43998</v>
      </c>
      <c r="AN1407" t="s">
        <v>43999</v>
      </c>
      <c r="AO1407" t="s">
        <v>43787</v>
      </c>
      <c r="AP1407" t="s">
        <v>43788</v>
      </c>
      <c r="AS1407" t="s">
        <v>43789</v>
      </c>
      <c r="AT1407" t="s">
        <v>43790</v>
      </c>
      <c r="AU1407" t="s">
        <v>43793</v>
      </c>
      <c r="AV1407" t="s">
        <v>43793</v>
      </c>
      <c r="AW1407" t="s">
        <v>43792</v>
      </c>
      <c r="AX1407" t="s">
        <v>38971</v>
      </c>
      <c r="AY1407" s="12">
        <v>56030</v>
      </c>
      <c r="AZ1407" t="s">
        <v>42542</v>
      </c>
      <c r="BA1407" t="s">
        <v>40729</v>
      </c>
      <c r="BB1407" t="str">
        <f>VLOOKUP(BA1407,Sheet1!A:B,2,FALSE)</f>
        <v>P-13553</v>
      </c>
      <c r="BC1407" t="str">
        <f>VLOOKUP(BB1407,'[1]ACN Audit Supervisory Organ - M'!$A:$I,3,FALSE)</f>
        <v>Student Learning and Academic Success - Academic Programs Research and Mentoring Program (RAMP)</v>
      </c>
      <c r="BD1407" t="str">
        <f>VLOOKUP(BB1407,'[1]ACN Audit Supervisory Organ - M'!$A:$I,4,FALSE)</f>
        <v>SUP_3951</v>
      </c>
    </row>
    <row r="1408" spans="1:56" x14ac:dyDescent="0.2">
      <c r="A1408" t="s">
        <v>42497</v>
      </c>
      <c r="B1408" t="s">
        <v>111</v>
      </c>
      <c r="C1408" t="s">
        <v>111</v>
      </c>
      <c r="O1408" s="9">
        <v>43862</v>
      </c>
      <c r="P1408" s="9">
        <v>43862</v>
      </c>
      <c r="Q1408" t="s">
        <v>43769</v>
      </c>
      <c r="R1408" t="s">
        <v>43770</v>
      </c>
      <c r="S1408" t="s">
        <v>43771</v>
      </c>
      <c r="T1408" t="s">
        <v>43771</v>
      </c>
      <c r="U1408" t="s">
        <v>43772</v>
      </c>
      <c r="V1408" t="s">
        <v>43773</v>
      </c>
      <c r="W1408" s="10">
        <v>40</v>
      </c>
      <c r="X1408" t="s">
        <v>111</v>
      </c>
      <c r="Y1408" s="11">
        <v>1354</v>
      </c>
      <c r="Z1408" t="s">
        <v>45088</v>
      </c>
      <c r="AA1408" t="s">
        <v>43775</v>
      </c>
      <c r="AB1408" t="s">
        <v>43776</v>
      </c>
      <c r="AE1408" t="s">
        <v>43777</v>
      </c>
      <c r="AF1408" t="s">
        <v>43778</v>
      </c>
      <c r="AG1408" t="s">
        <v>43779</v>
      </c>
      <c r="AH1408" t="s">
        <v>43780</v>
      </c>
      <c r="AI1408" t="s">
        <v>45089</v>
      </c>
      <c r="AJ1408" t="s">
        <v>45090</v>
      </c>
      <c r="AK1408" t="s">
        <v>43783</v>
      </c>
      <c r="AL1408" t="s">
        <v>43784</v>
      </c>
      <c r="AM1408" t="s">
        <v>43785</v>
      </c>
      <c r="AN1408" t="s">
        <v>43786</v>
      </c>
      <c r="AO1408" t="s">
        <v>43787</v>
      </c>
      <c r="AP1408" t="s">
        <v>43788</v>
      </c>
      <c r="AS1408" t="s">
        <v>43789</v>
      </c>
      <c r="AT1408" t="s">
        <v>43790</v>
      </c>
      <c r="AU1408" t="s">
        <v>43791</v>
      </c>
      <c r="AV1408" t="s">
        <v>43791</v>
      </c>
      <c r="AW1408" t="s">
        <v>43792</v>
      </c>
      <c r="AX1408" t="s">
        <v>39361</v>
      </c>
      <c r="AY1408" s="12">
        <v>44325</v>
      </c>
      <c r="AZ1408" t="s">
        <v>42497</v>
      </c>
      <c r="BA1408" t="s">
        <v>37821</v>
      </c>
      <c r="BB1408" t="str">
        <f>VLOOKUP(BA1408,Sheet1!A:B,2,FALSE)</f>
        <v>P-14430</v>
      </c>
      <c r="BC1408" t="str">
        <f>VLOOKUP(BB1408,'[1]ACN Audit Supervisory Organ - M'!$A:$I,3,FALSE)</f>
        <v>TBD: Office of the President, Administration</v>
      </c>
      <c r="BD1408" t="str">
        <f>VLOOKUP(BB1408,'[1]ACN Audit Supervisory Organ - M'!$A:$I,4,FALSE)</f>
        <v>SUP_3347</v>
      </c>
    </row>
    <row r="1409" spans="1:56" x14ac:dyDescent="0.2">
      <c r="A1409" t="s">
        <v>42497</v>
      </c>
      <c r="B1409" t="s">
        <v>10976</v>
      </c>
      <c r="C1409" t="s">
        <v>10976</v>
      </c>
      <c r="O1409" s="9">
        <v>43862</v>
      </c>
      <c r="P1409" s="9">
        <v>43862</v>
      </c>
      <c r="Q1409" t="s">
        <v>43769</v>
      </c>
      <c r="R1409" t="s">
        <v>43770</v>
      </c>
      <c r="S1409" t="s">
        <v>43771</v>
      </c>
      <c r="T1409" t="s">
        <v>43771</v>
      </c>
      <c r="U1409" t="s">
        <v>43772</v>
      </c>
      <c r="V1409" t="s">
        <v>43773</v>
      </c>
      <c r="W1409" s="10">
        <v>40</v>
      </c>
      <c r="X1409" t="s">
        <v>10976</v>
      </c>
      <c r="Y1409" s="11">
        <v>1549</v>
      </c>
      <c r="Z1409" t="s">
        <v>45091</v>
      </c>
      <c r="AA1409" t="s">
        <v>43775</v>
      </c>
      <c r="AB1409" t="s">
        <v>43776</v>
      </c>
      <c r="AE1409" t="s">
        <v>43777</v>
      </c>
      <c r="AF1409" t="s">
        <v>43778</v>
      </c>
      <c r="AG1409" t="s">
        <v>43779</v>
      </c>
      <c r="AH1409" t="s">
        <v>43780</v>
      </c>
      <c r="AI1409" t="s">
        <v>45092</v>
      </c>
      <c r="AJ1409" t="s">
        <v>45093</v>
      </c>
      <c r="AK1409" t="s">
        <v>43783</v>
      </c>
      <c r="AL1409" t="s">
        <v>43784</v>
      </c>
      <c r="AM1409" t="s">
        <v>43785</v>
      </c>
      <c r="AN1409" t="s">
        <v>43786</v>
      </c>
      <c r="AO1409" t="s">
        <v>43787</v>
      </c>
      <c r="AP1409" t="s">
        <v>43788</v>
      </c>
      <c r="AS1409" t="s">
        <v>43789</v>
      </c>
      <c r="AT1409" t="s">
        <v>43790</v>
      </c>
      <c r="AU1409" t="s">
        <v>43793</v>
      </c>
      <c r="AV1409" t="s">
        <v>43793</v>
      </c>
      <c r="AW1409" t="s">
        <v>43792</v>
      </c>
      <c r="AX1409" t="s">
        <v>38684</v>
      </c>
      <c r="AY1409" s="12">
        <v>49940</v>
      </c>
      <c r="AZ1409" t="s">
        <v>42497</v>
      </c>
      <c r="BA1409" t="s">
        <v>35366</v>
      </c>
      <c r="BB1409" t="str">
        <f>VLOOKUP(BA1409,Sheet1!A:B,2,FALSE)</f>
        <v>P-23148</v>
      </c>
      <c r="BC1409" t="str">
        <f>VLOOKUP(BB1409,'[1]ACN Audit Supervisory Organ - M'!$A:$I,3,FALSE)</f>
        <v>Office of the President, Meetings and Events</v>
      </c>
      <c r="BD1409" t="str">
        <f>VLOOKUP(BB1409,'[1]ACN Audit Supervisory Organ - M'!$A:$I,4,FALSE)</f>
        <v>SUP_3350</v>
      </c>
    </row>
    <row r="1410" spans="1:56" x14ac:dyDescent="0.2">
      <c r="A1410" t="s">
        <v>42497</v>
      </c>
      <c r="B1410" t="s">
        <v>6393</v>
      </c>
      <c r="C1410" t="s">
        <v>6393</v>
      </c>
      <c r="O1410" s="9">
        <v>43862</v>
      </c>
      <c r="P1410" s="9">
        <v>43862</v>
      </c>
      <c r="Q1410" t="s">
        <v>43769</v>
      </c>
      <c r="R1410" t="s">
        <v>43770</v>
      </c>
      <c r="S1410" t="s">
        <v>43771</v>
      </c>
      <c r="T1410" t="s">
        <v>43771</v>
      </c>
      <c r="U1410" t="s">
        <v>43772</v>
      </c>
      <c r="V1410" t="s">
        <v>43773</v>
      </c>
      <c r="W1410" s="10">
        <v>40</v>
      </c>
      <c r="X1410" t="s">
        <v>6393</v>
      </c>
      <c r="Y1410" s="11">
        <v>1568</v>
      </c>
      <c r="Z1410" t="s">
        <v>44336</v>
      </c>
      <c r="AA1410" t="s">
        <v>43775</v>
      </c>
      <c r="AB1410" t="s">
        <v>43776</v>
      </c>
      <c r="AE1410" t="s">
        <v>43777</v>
      </c>
      <c r="AF1410" t="s">
        <v>43778</v>
      </c>
      <c r="AG1410" t="s">
        <v>43779</v>
      </c>
      <c r="AH1410" t="s">
        <v>43780</v>
      </c>
      <c r="AI1410" t="s">
        <v>45089</v>
      </c>
      <c r="AJ1410" t="s">
        <v>45090</v>
      </c>
      <c r="AK1410" t="s">
        <v>43783</v>
      </c>
      <c r="AL1410" t="s">
        <v>43784</v>
      </c>
      <c r="AM1410" t="s">
        <v>43785</v>
      </c>
      <c r="AN1410" t="s">
        <v>43786</v>
      </c>
      <c r="AO1410" t="s">
        <v>43787</v>
      </c>
      <c r="AP1410" t="s">
        <v>43788</v>
      </c>
      <c r="AS1410" t="s">
        <v>43789</v>
      </c>
      <c r="AT1410" t="s">
        <v>43790</v>
      </c>
      <c r="AU1410" t="s">
        <v>43793</v>
      </c>
      <c r="AV1410" t="s">
        <v>43793</v>
      </c>
      <c r="AW1410" t="s">
        <v>43792</v>
      </c>
      <c r="AX1410" t="s">
        <v>39015</v>
      </c>
      <c r="AY1410" s="12">
        <v>56100</v>
      </c>
      <c r="AZ1410" t="s">
        <v>42497</v>
      </c>
      <c r="BA1410" t="s">
        <v>39023</v>
      </c>
      <c r="BB1410" t="str">
        <f>VLOOKUP(BA1410,Sheet1!A:B,2,FALSE)</f>
        <v>P-43870</v>
      </c>
      <c r="BC1410" t="e">
        <f>VLOOKUP(BB1410,'[1]ACN Audit Supervisory Organ - M'!$A:$I,3,FALSE)</f>
        <v>#N/A</v>
      </c>
      <c r="BD1410" t="e">
        <f>VLOOKUP(BB1410,'[1]ACN Audit Supervisory Organ - M'!$A:$I,4,FALSE)</f>
        <v>#N/A</v>
      </c>
    </row>
    <row r="1411" spans="1:56" x14ac:dyDescent="0.2">
      <c r="A1411" t="s">
        <v>42497</v>
      </c>
      <c r="B1411" t="s">
        <v>42553</v>
      </c>
      <c r="C1411" t="s">
        <v>42553</v>
      </c>
      <c r="O1411" s="9">
        <v>43862</v>
      </c>
      <c r="P1411" s="9">
        <v>43862</v>
      </c>
      <c r="Q1411" t="s">
        <v>43769</v>
      </c>
      <c r="R1411" t="s">
        <v>43770</v>
      </c>
      <c r="S1411" t="s">
        <v>43771</v>
      </c>
      <c r="T1411" t="s">
        <v>43771</v>
      </c>
      <c r="U1411" t="s">
        <v>43772</v>
      </c>
      <c r="V1411" t="s">
        <v>43773</v>
      </c>
      <c r="W1411" s="10">
        <v>40</v>
      </c>
      <c r="X1411" t="s">
        <v>42553</v>
      </c>
      <c r="Y1411" s="11">
        <v>2604</v>
      </c>
      <c r="Z1411" t="s">
        <v>44610</v>
      </c>
      <c r="AA1411" t="s">
        <v>43775</v>
      </c>
      <c r="AB1411" t="s">
        <v>43776</v>
      </c>
      <c r="AE1411" t="s">
        <v>43777</v>
      </c>
      <c r="AF1411" t="s">
        <v>43778</v>
      </c>
      <c r="AG1411" t="s">
        <v>43779</v>
      </c>
      <c r="AH1411" t="s">
        <v>43780</v>
      </c>
      <c r="AI1411" t="s">
        <v>45089</v>
      </c>
      <c r="AJ1411" t="s">
        <v>45090</v>
      </c>
      <c r="AK1411" t="s">
        <v>43783</v>
      </c>
      <c r="AL1411" t="s">
        <v>43784</v>
      </c>
      <c r="AM1411" t="s">
        <v>43785</v>
      </c>
      <c r="AN1411" t="s">
        <v>43786</v>
      </c>
      <c r="AO1411" t="s">
        <v>43787</v>
      </c>
      <c r="AP1411" t="s">
        <v>43788</v>
      </c>
      <c r="AS1411" t="s">
        <v>43789</v>
      </c>
      <c r="AT1411" t="s">
        <v>43790</v>
      </c>
      <c r="AU1411" t="s">
        <v>43793</v>
      </c>
      <c r="AV1411" t="s">
        <v>43793</v>
      </c>
      <c r="AW1411" t="s">
        <v>43792</v>
      </c>
      <c r="AX1411" t="s">
        <v>39023</v>
      </c>
      <c r="AY1411" s="12">
        <v>189720</v>
      </c>
      <c r="AZ1411" t="s">
        <v>42497</v>
      </c>
      <c r="BA1411" t="s">
        <v>39288</v>
      </c>
      <c r="BB1411" t="str">
        <f>VLOOKUP(BA1411,Sheet1!A:B,2,FALSE)</f>
        <v>P-12751</v>
      </c>
      <c r="BC1411" t="str">
        <f>VLOOKUP(BB1411,'[1]ACN Audit Supervisory Organ - M'!$A:$I,3,FALSE)</f>
        <v>TBD: Office of the President, UCF Downtown</v>
      </c>
      <c r="BD1411" t="str">
        <f>VLOOKUP(BB1411,'[1]ACN Audit Supervisory Organ - M'!$A:$I,4,FALSE)</f>
        <v>SUP_1013</v>
      </c>
    </row>
    <row r="1412" spans="1:56" x14ac:dyDescent="0.2">
      <c r="A1412" t="s">
        <v>42497</v>
      </c>
      <c r="B1412" t="s">
        <v>29324</v>
      </c>
      <c r="C1412" t="s">
        <v>29324</v>
      </c>
      <c r="O1412" s="9">
        <v>43862</v>
      </c>
      <c r="P1412" s="9">
        <v>43862</v>
      </c>
      <c r="Q1412" t="s">
        <v>43769</v>
      </c>
      <c r="R1412" t="s">
        <v>43770</v>
      </c>
      <c r="S1412" t="s">
        <v>43771</v>
      </c>
      <c r="T1412" t="s">
        <v>43771</v>
      </c>
      <c r="U1412" t="s">
        <v>43772</v>
      </c>
      <c r="V1412" t="s">
        <v>43773</v>
      </c>
      <c r="W1412" s="10">
        <v>40</v>
      </c>
      <c r="X1412" t="s">
        <v>29324</v>
      </c>
      <c r="Y1412" s="11">
        <v>2144</v>
      </c>
      <c r="Z1412" t="s">
        <v>44610</v>
      </c>
      <c r="AA1412" t="s">
        <v>43775</v>
      </c>
      <c r="AB1412" t="s">
        <v>43776</v>
      </c>
      <c r="AE1412" t="s">
        <v>43777</v>
      </c>
      <c r="AF1412" t="s">
        <v>43778</v>
      </c>
      <c r="AG1412" t="s">
        <v>43779</v>
      </c>
      <c r="AH1412" t="s">
        <v>43780</v>
      </c>
      <c r="AI1412" t="s">
        <v>45089</v>
      </c>
      <c r="AJ1412" t="s">
        <v>45090</v>
      </c>
      <c r="AK1412" t="s">
        <v>43783</v>
      </c>
      <c r="AL1412" t="s">
        <v>43784</v>
      </c>
      <c r="AM1412" t="s">
        <v>43785</v>
      </c>
      <c r="AN1412" t="s">
        <v>43786</v>
      </c>
      <c r="AO1412" t="s">
        <v>43787</v>
      </c>
      <c r="AP1412" t="s">
        <v>43788</v>
      </c>
      <c r="AS1412" t="s">
        <v>43789</v>
      </c>
      <c r="AT1412" t="s">
        <v>43790</v>
      </c>
      <c r="AU1412" t="s">
        <v>43793</v>
      </c>
      <c r="AV1412" t="s">
        <v>43793</v>
      </c>
      <c r="AW1412" t="s">
        <v>43792</v>
      </c>
      <c r="AX1412" t="s">
        <v>39024</v>
      </c>
      <c r="AY1412" s="12">
        <v>89076</v>
      </c>
      <c r="AZ1412" t="s">
        <v>42497</v>
      </c>
      <c r="BA1412" t="s">
        <v>39288</v>
      </c>
      <c r="BB1412" t="str">
        <f>VLOOKUP(BA1412,Sheet1!A:B,2,FALSE)</f>
        <v>P-12751</v>
      </c>
      <c r="BC1412" t="str">
        <f>VLOOKUP(BB1412,'[1]ACN Audit Supervisory Organ - M'!$A:$I,3,FALSE)</f>
        <v>TBD: Office of the President, UCF Downtown</v>
      </c>
      <c r="BD1412" t="str">
        <f>VLOOKUP(BB1412,'[1]ACN Audit Supervisory Organ - M'!$A:$I,4,FALSE)</f>
        <v>SUP_1013</v>
      </c>
    </row>
    <row r="1413" spans="1:56" x14ac:dyDescent="0.2">
      <c r="A1413" t="s">
        <v>41609</v>
      </c>
      <c r="B1413" t="s">
        <v>7358</v>
      </c>
      <c r="C1413" t="s">
        <v>7358</v>
      </c>
      <c r="O1413" s="9">
        <v>43862</v>
      </c>
      <c r="P1413" s="9">
        <v>43862</v>
      </c>
      <c r="Q1413" t="s">
        <v>43769</v>
      </c>
      <c r="R1413" t="s">
        <v>43770</v>
      </c>
      <c r="S1413" t="s">
        <v>43771</v>
      </c>
      <c r="T1413" t="s">
        <v>43771</v>
      </c>
      <c r="U1413" t="s">
        <v>43772</v>
      </c>
      <c r="V1413" t="s">
        <v>43773</v>
      </c>
      <c r="W1413" s="10">
        <v>40</v>
      </c>
      <c r="X1413" t="s">
        <v>7358</v>
      </c>
      <c r="Y1413" s="11">
        <v>1718</v>
      </c>
      <c r="Z1413" t="s">
        <v>45094</v>
      </c>
      <c r="AA1413" t="s">
        <v>43775</v>
      </c>
      <c r="AB1413" t="s">
        <v>43776</v>
      </c>
      <c r="AE1413" t="s">
        <v>43777</v>
      </c>
      <c r="AF1413" t="s">
        <v>43778</v>
      </c>
      <c r="AG1413" t="s">
        <v>43779</v>
      </c>
      <c r="AH1413" t="s">
        <v>43780</v>
      </c>
      <c r="AI1413" t="s">
        <v>45095</v>
      </c>
      <c r="AJ1413" t="s">
        <v>45096</v>
      </c>
      <c r="AK1413" t="s">
        <v>43783</v>
      </c>
      <c r="AL1413" t="s">
        <v>43784</v>
      </c>
      <c r="AM1413" t="s">
        <v>44219</v>
      </c>
      <c r="AN1413" t="s">
        <v>44220</v>
      </c>
      <c r="AO1413" t="s">
        <v>43787</v>
      </c>
      <c r="AP1413" t="s">
        <v>43788</v>
      </c>
      <c r="AS1413" t="s">
        <v>43789</v>
      </c>
      <c r="AT1413" t="s">
        <v>43790</v>
      </c>
      <c r="AU1413" t="s">
        <v>43791</v>
      </c>
      <c r="AV1413" t="s">
        <v>43791</v>
      </c>
      <c r="AW1413" t="s">
        <v>43792</v>
      </c>
      <c r="AX1413" t="s">
        <v>39323</v>
      </c>
      <c r="AY1413" s="12">
        <v>61322</v>
      </c>
      <c r="AZ1413" t="s">
        <v>41609</v>
      </c>
      <c r="BA1413" t="s">
        <v>37608</v>
      </c>
      <c r="BB1413" t="str">
        <f>VLOOKUP(BA1413,Sheet1!A:B,2,FALSE)</f>
        <v>P-43354</v>
      </c>
      <c r="BC1413" t="str">
        <f>VLOOKUP(BB1413,'[1]ACN Audit Supervisory Organ - M'!$A:$I,3,FALSE)</f>
        <v>University Police</v>
      </c>
      <c r="BD1413" t="str">
        <f>VLOOKUP(BB1413,'[1]ACN Audit Supervisory Organ - M'!$A:$I,4,FALSE)</f>
        <v>SUP_4426</v>
      </c>
    </row>
    <row r="1414" spans="1:56" x14ac:dyDescent="0.2">
      <c r="A1414" t="s">
        <v>41609</v>
      </c>
      <c r="B1414" t="s">
        <v>10653</v>
      </c>
      <c r="C1414" t="s">
        <v>10653</v>
      </c>
      <c r="O1414" s="9">
        <v>43862</v>
      </c>
      <c r="P1414" s="9">
        <v>43862</v>
      </c>
      <c r="Q1414" t="s">
        <v>43769</v>
      </c>
      <c r="R1414" t="s">
        <v>43770</v>
      </c>
      <c r="S1414" t="s">
        <v>43771</v>
      </c>
      <c r="T1414" t="s">
        <v>43771</v>
      </c>
      <c r="U1414" t="s">
        <v>43772</v>
      </c>
      <c r="V1414" t="s">
        <v>43773</v>
      </c>
      <c r="W1414" s="10">
        <v>40</v>
      </c>
      <c r="X1414" t="s">
        <v>10653</v>
      </c>
      <c r="Y1414" s="11">
        <v>1369</v>
      </c>
      <c r="Z1414" t="s">
        <v>45097</v>
      </c>
      <c r="AA1414" t="s">
        <v>43775</v>
      </c>
      <c r="AB1414" t="s">
        <v>43776</v>
      </c>
      <c r="AE1414" t="s">
        <v>43777</v>
      </c>
      <c r="AF1414" t="s">
        <v>43778</v>
      </c>
      <c r="AG1414" t="s">
        <v>43839</v>
      </c>
      <c r="AH1414" t="s">
        <v>43840</v>
      </c>
      <c r="AI1414" t="s">
        <v>45098</v>
      </c>
      <c r="AJ1414" t="s">
        <v>45099</v>
      </c>
      <c r="AK1414" t="s">
        <v>43895</v>
      </c>
      <c r="AL1414" t="s">
        <v>43896</v>
      </c>
      <c r="AM1414" t="s">
        <v>43902</v>
      </c>
      <c r="AN1414" t="s">
        <v>43903</v>
      </c>
      <c r="AO1414" t="s">
        <v>43787</v>
      </c>
      <c r="AP1414" t="s">
        <v>43788</v>
      </c>
      <c r="AS1414" t="s">
        <v>43789</v>
      </c>
      <c r="AT1414" t="s">
        <v>43790</v>
      </c>
      <c r="AU1414" t="s">
        <v>43793</v>
      </c>
      <c r="AV1414" t="s">
        <v>43793</v>
      </c>
      <c r="AW1414" t="s">
        <v>43792</v>
      </c>
      <c r="AX1414" t="s">
        <v>40597</v>
      </c>
      <c r="AY1414" s="12">
        <v>48722</v>
      </c>
      <c r="AZ1414" t="s">
        <v>41609</v>
      </c>
      <c r="BA1414" t="s">
        <v>37676</v>
      </c>
      <c r="BB1414" t="str">
        <f>VLOOKUP(BA1414,Sheet1!A:B,2,FALSE)</f>
        <v>P-11313</v>
      </c>
      <c r="BC1414" t="str">
        <f>VLOOKUP(BB1414,'[1]ACN Audit Supervisory Organ - M'!$A:$I,3,FALSE)</f>
        <v>University Police</v>
      </c>
      <c r="BD1414" t="str">
        <f>VLOOKUP(BB1414,'[1]ACN Audit Supervisory Organ - M'!$A:$I,4,FALSE)</f>
        <v>SUP_4447</v>
      </c>
    </row>
    <row r="1415" spans="1:56" x14ac:dyDescent="0.2">
      <c r="A1415" t="s">
        <v>41609</v>
      </c>
      <c r="B1415" t="s">
        <v>42635</v>
      </c>
      <c r="C1415" t="s">
        <v>42635</v>
      </c>
      <c r="O1415" s="9">
        <v>43862</v>
      </c>
      <c r="P1415" s="9">
        <v>43862</v>
      </c>
      <c r="Q1415" t="s">
        <v>43769</v>
      </c>
      <c r="R1415" t="s">
        <v>43770</v>
      </c>
      <c r="S1415" t="s">
        <v>43771</v>
      </c>
      <c r="T1415" t="s">
        <v>43771</v>
      </c>
      <c r="U1415" t="s">
        <v>43772</v>
      </c>
      <c r="V1415" t="s">
        <v>43773</v>
      </c>
      <c r="W1415" s="10">
        <v>40</v>
      </c>
      <c r="X1415" t="s">
        <v>42635</v>
      </c>
      <c r="Y1415" s="11">
        <v>1699</v>
      </c>
      <c r="Z1415" t="s">
        <v>45100</v>
      </c>
      <c r="AA1415" t="s">
        <v>43775</v>
      </c>
      <c r="AB1415" t="s">
        <v>43776</v>
      </c>
      <c r="AE1415" t="s">
        <v>43777</v>
      </c>
      <c r="AF1415" t="s">
        <v>43778</v>
      </c>
      <c r="AG1415" t="s">
        <v>43779</v>
      </c>
      <c r="AH1415" t="s">
        <v>43780</v>
      </c>
      <c r="AI1415" t="s">
        <v>45095</v>
      </c>
      <c r="AJ1415" t="s">
        <v>45096</v>
      </c>
      <c r="AK1415" t="s">
        <v>43783</v>
      </c>
      <c r="AL1415" t="s">
        <v>43784</v>
      </c>
      <c r="AM1415" t="s">
        <v>44219</v>
      </c>
      <c r="AN1415" t="s">
        <v>44220</v>
      </c>
      <c r="AO1415" t="s">
        <v>43787</v>
      </c>
      <c r="AP1415" t="s">
        <v>43788</v>
      </c>
      <c r="AS1415" t="s">
        <v>43789</v>
      </c>
      <c r="AT1415" t="s">
        <v>43790</v>
      </c>
      <c r="AU1415" t="s">
        <v>43791</v>
      </c>
      <c r="AV1415" t="s">
        <v>43791</v>
      </c>
      <c r="AW1415" t="s">
        <v>43792</v>
      </c>
      <c r="AX1415" t="s">
        <v>39324</v>
      </c>
      <c r="AY1415" s="12">
        <v>33848</v>
      </c>
      <c r="AZ1415" t="s">
        <v>41609</v>
      </c>
      <c r="BA1415" t="s">
        <v>36634</v>
      </c>
      <c r="BB1415" t="str">
        <f>VLOOKUP(BA1415,Sheet1!A:B,2,FALSE)</f>
        <v>P-11088</v>
      </c>
      <c r="BC1415" t="str">
        <f>VLOOKUP(BB1415,'[1]ACN Audit Supervisory Organ - M'!$A:$I,3,FALSE)</f>
        <v>University Police</v>
      </c>
      <c r="BD1415" t="str">
        <f>VLOOKUP(BB1415,'[1]ACN Audit Supervisory Organ - M'!$A:$I,4,FALSE)</f>
        <v>SUP_4454</v>
      </c>
    </row>
    <row r="1416" spans="1:56" x14ac:dyDescent="0.2">
      <c r="A1416" t="s">
        <v>41609</v>
      </c>
      <c r="B1416" t="s">
        <v>19455</v>
      </c>
      <c r="C1416" t="s">
        <v>19455</v>
      </c>
      <c r="O1416" s="9">
        <v>43862</v>
      </c>
      <c r="P1416" s="9">
        <v>43862</v>
      </c>
      <c r="Q1416" t="s">
        <v>43769</v>
      </c>
      <c r="R1416" t="s">
        <v>43770</v>
      </c>
      <c r="S1416" t="s">
        <v>43771</v>
      </c>
      <c r="T1416" t="s">
        <v>43771</v>
      </c>
      <c r="U1416" t="s">
        <v>43772</v>
      </c>
      <c r="V1416" t="s">
        <v>43773</v>
      </c>
      <c r="W1416" s="10">
        <v>40</v>
      </c>
      <c r="X1416" t="s">
        <v>19455</v>
      </c>
      <c r="Y1416" s="11">
        <v>1703</v>
      </c>
      <c r="Z1416" t="s">
        <v>45097</v>
      </c>
      <c r="AA1416" t="s">
        <v>43775</v>
      </c>
      <c r="AB1416" t="s">
        <v>43776</v>
      </c>
      <c r="AE1416" t="s">
        <v>43777</v>
      </c>
      <c r="AF1416" t="s">
        <v>43778</v>
      </c>
      <c r="AG1416" t="s">
        <v>43779</v>
      </c>
      <c r="AH1416" t="s">
        <v>43780</v>
      </c>
      <c r="AI1416" t="s">
        <v>45101</v>
      </c>
      <c r="AJ1416" t="s">
        <v>45102</v>
      </c>
      <c r="AK1416" t="s">
        <v>43783</v>
      </c>
      <c r="AL1416" t="s">
        <v>43784</v>
      </c>
      <c r="AM1416" t="s">
        <v>44219</v>
      </c>
      <c r="AN1416" t="s">
        <v>44220</v>
      </c>
      <c r="AO1416" t="s">
        <v>43787</v>
      </c>
      <c r="AP1416" t="s">
        <v>43788</v>
      </c>
      <c r="AS1416" t="s">
        <v>43789</v>
      </c>
      <c r="AT1416" t="s">
        <v>43790</v>
      </c>
      <c r="AU1416" t="s">
        <v>43791</v>
      </c>
      <c r="AV1416" t="s">
        <v>43791</v>
      </c>
      <c r="AW1416" t="s">
        <v>43792</v>
      </c>
      <c r="AX1416" t="s">
        <v>39351</v>
      </c>
      <c r="AY1416" s="12">
        <v>38130</v>
      </c>
      <c r="AZ1416" t="s">
        <v>41609</v>
      </c>
      <c r="BA1416" t="s">
        <v>37676</v>
      </c>
      <c r="BB1416" t="str">
        <f>VLOOKUP(BA1416,Sheet1!A:B,2,FALSE)</f>
        <v>P-11313</v>
      </c>
      <c r="BC1416" t="str">
        <f>VLOOKUP(BB1416,'[1]ACN Audit Supervisory Organ - M'!$A:$I,3,FALSE)</f>
        <v>University Police</v>
      </c>
      <c r="BD1416" t="str">
        <f>VLOOKUP(BB1416,'[1]ACN Audit Supervisory Organ - M'!$A:$I,4,FALSE)</f>
        <v>SUP_4447</v>
      </c>
    </row>
    <row r="1417" spans="1:56" x14ac:dyDescent="0.2">
      <c r="A1417" t="s">
        <v>41609</v>
      </c>
      <c r="B1417" t="s">
        <v>19455</v>
      </c>
      <c r="C1417" t="s">
        <v>19455</v>
      </c>
      <c r="O1417" s="9">
        <v>43862</v>
      </c>
      <c r="P1417" s="9">
        <v>43862</v>
      </c>
      <c r="Q1417" t="s">
        <v>43769</v>
      </c>
      <c r="R1417" t="s">
        <v>43770</v>
      </c>
      <c r="S1417" t="s">
        <v>43771</v>
      </c>
      <c r="T1417" t="s">
        <v>43771</v>
      </c>
      <c r="U1417" t="s">
        <v>43772</v>
      </c>
      <c r="V1417" t="s">
        <v>43773</v>
      </c>
      <c r="W1417" s="10">
        <v>40</v>
      </c>
      <c r="X1417" t="s">
        <v>19455</v>
      </c>
      <c r="Y1417" s="11">
        <v>1703</v>
      </c>
      <c r="Z1417" t="s">
        <v>45097</v>
      </c>
      <c r="AA1417" t="s">
        <v>43775</v>
      </c>
      <c r="AB1417" t="s">
        <v>43776</v>
      </c>
      <c r="AE1417" t="s">
        <v>43777</v>
      </c>
      <c r="AF1417" t="s">
        <v>43778</v>
      </c>
      <c r="AG1417" t="s">
        <v>43839</v>
      </c>
      <c r="AH1417" t="s">
        <v>43840</v>
      </c>
      <c r="AI1417" t="s">
        <v>45101</v>
      </c>
      <c r="AJ1417" t="s">
        <v>45102</v>
      </c>
      <c r="AK1417" t="s">
        <v>44412</v>
      </c>
      <c r="AL1417" t="s">
        <v>44413</v>
      </c>
      <c r="AM1417" t="s">
        <v>44219</v>
      </c>
      <c r="AN1417" t="s">
        <v>44220</v>
      </c>
      <c r="AO1417" t="s">
        <v>43787</v>
      </c>
      <c r="AP1417" t="s">
        <v>43788</v>
      </c>
      <c r="AS1417" t="s">
        <v>43789</v>
      </c>
      <c r="AT1417" t="s">
        <v>43790</v>
      </c>
      <c r="AU1417" t="s">
        <v>43791</v>
      </c>
      <c r="AV1417" t="s">
        <v>43791</v>
      </c>
      <c r="AW1417" t="s">
        <v>43792</v>
      </c>
      <c r="AX1417" t="s">
        <v>40566</v>
      </c>
      <c r="AY1417" s="12">
        <v>38130</v>
      </c>
      <c r="AZ1417" t="s">
        <v>41609</v>
      </c>
      <c r="BA1417" t="s">
        <v>37676</v>
      </c>
      <c r="BB1417" t="str">
        <f>VLOOKUP(BA1417,Sheet1!A:B,2,FALSE)</f>
        <v>P-11313</v>
      </c>
      <c r="BC1417" t="str">
        <f>VLOOKUP(BB1417,'[1]ACN Audit Supervisory Organ - M'!$A:$I,3,FALSE)</f>
        <v>University Police</v>
      </c>
      <c r="BD1417" t="str">
        <f>VLOOKUP(BB1417,'[1]ACN Audit Supervisory Organ - M'!$A:$I,4,FALSE)</f>
        <v>SUP_4447</v>
      </c>
    </row>
    <row r="1418" spans="1:56" x14ac:dyDescent="0.2">
      <c r="A1418" t="s">
        <v>41609</v>
      </c>
      <c r="B1418" t="s">
        <v>41724</v>
      </c>
      <c r="C1418" t="s">
        <v>41724</v>
      </c>
      <c r="O1418" s="9">
        <v>43862</v>
      </c>
      <c r="P1418" s="9">
        <v>43862</v>
      </c>
      <c r="Q1418" t="s">
        <v>43769</v>
      </c>
      <c r="R1418" t="s">
        <v>43770</v>
      </c>
      <c r="S1418" t="s">
        <v>43771</v>
      </c>
      <c r="T1418" t="s">
        <v>43771</v>
      </c>
      <c r="U1418" t="s">
        <v>43772</v>
      </c>
      <c r="V1418" t="s">
        <v>43773</v>
      </c>
      <c r="W1418" s="10">
        <v>40</v>
      </c>
      <c r="X1418" t="s">
        <v>41724</v>
      </c>
      <c r="Y1418" s="11">
        <v>1712</v>
      </c>
      <c r="Z1418" t="s">
        <v>45097</v>
      </c>
      <c r="AA1418" t="s">
        <v>43775</v>
      </c>
      <c r="AB1418" t="s">
        <v>43776</v>
      </c>
      <c r="AE1418" t="s">
        <v>43777</v>
      </c>
      <c r="AF1418" t="s">
        <v>43778</v>
      </c>
      <c r="AG1418" t="s">
        <v>43779</v>
      </c>
      <c r="AH1418" t="s">
        <v>43780</v>
      </c>
      <c r="AI1418" t="s">
        <v>45101</v>
      </c>
      <c r="AJ1418" t="s">
        <v>45102</v>
      </c>
      <c r="AK1418" t="s">
        <v>43783</v>
      </c>
      <c r="AL1418" t="s">
        <v>43784</v>
      </c>
      <c r="AM1418" t="s">
        <v>44219</v>
      </c>
      <c r="AN1418" t="s">
        <v>44220</v>
      </c>
      <c r="AO1418" t="s">
        <v>43787</v>
      </c>
      <c r="AP1418" t="s">
        <v>43788</v>
      </c>
      <c r="AS1418" t="s">
        <v>43789</v>
      </c>
      <c r="AT1418" t="s">
        <v>43790</v>
      </c>
      <c r="AU1418" t="s">
        <v>43793</v>
      </c>
      <c r="AV1418" t="s">
        <v>43793</v>
      </c>
      <c r="AW1418" t="s">
        <v>43792</v>
      </c>
      <c r="AX1418" t="s">
        <v>35012</v>
      </c>
      <c r="AY1418" s="12">
        <v>56030</v>
      </c>
      <c r="AZ1418" t="s">
        <v>41609</v>
      </c>
      <c r="BA1418" t="s">
        <v>37676</v>
      </c>
      <c r="BB1418" t="str">
        <f>VLOOKUP(BA1418,Sheet1!A:B,2,FALSE)</f>
        <v>P-11313</v>
      </c>
      <c r="BC1418" t="str">
        <f>VLOOKUP(BB1418,'[1]ACN Audit Supervisory Organ - M'!$A:$I,3,FALSE)</f>
        <v>University Police</v>
      </c>
      <c r="BD1418" t="str">
        <f>VLOOKUP(BB1418,'[1]ACN Audit Supervisory Organ - M'!$A:$I,4,FALSE)</f>
        <v>SUP_4447</v>
      </c>
    </row>
    <row r="1419" spans="1:56" x14ac:dyDescent="0.2">
      <c r="A1419" t="s">
        <v>41609</v>
      </c>
      <c r="B1419" t="s">
        <v>225</v>
      </c>
      <c r="C1419" t="s">
        <v>225</v>
      </c>
      <c r="O1419" s="9">
        <v>43862</v>
      </c>
      <c r="P1419" s="9">
        <v>43862</v>
      </c>
      <c r="Q1419" t="s">
        <v>43769</v>
      </c>
      <c r="R1419" t="s">
        <v>43770</v>
      </c>
      <c r="S1419" t="s">
        <v>43771</v>
      </c>
      <c r="T1419" t="s">
        <v>43771</v>
      </c>
      <c r="U1419" t="s">
        <v>43772</v>
      </c>
      <c r="V1419" t="s">
        <v>43773</v>
      </c>
      <c r="W1419" s="10">
        <v>40</v>
      </c>
      <c r="X1419" t="s">
        <v>225</v>
      </c>
      <c r="Y1419" s="11">
        <v>1725</v>
      </c>
      <c r="Z1419" t="s">
        <v>45103</v>
      </c>
      <c r="AA1419" t="s">
        <v>43775</v>
      </c>
      <c r="AB1419" t="s">
        <v>43776</v>
      </c>
      <c r="AE1419" t="s">
        <v>43777</v>
      </c>
      <c r="AF1419" t="s">
        <v>43778</v>
      </c>
      <c r="AG1419" t="s">
        <v>43779</v>
      </c>
      <c r="AH1419" t="s">
        <v>43780</v>
      </c>
      <c r="AI1419" t="s">
        <v>45095</v>
      </c>
      <c r="AJ1419" t="s">
        <v>45096</v>
      </c>
      <c r="AK1419" t="s">
        <v>43783</v>
      </c>
      <c r="AL1419" t="s">
        <v>43784</v>
      </c>
      <c r="AM1419" t="s">
        <v>44219</v>
      </c>
      <c r="AN1419" t="s">
        <v>44220</v>
      </c>
      <c r="AO1419" t="s">
        <v>43787</v>
      </c>
      <c r="AP1419" t="s">
        <v>43788</v>
      </c>
      <c r="AS1419" t="s">
        <v>43789</v>
      </c>
      <c r="AT1419" t="s">
        <v>43790</v>
      </c>
      <c r="AU1419" t="s">
        <v>43791</v>
      </c>
      <c r="AV1419" t="s">
        <v>43791</v>
      </c>
      <c r="AW1419" t="s">
        <v>43792</v>
      </c>
      <c r="AX1419" t="s">
        <v>37537</v>
      </c>
      <c r="AY1419" s="12">
        <v>57905</v>
      </c>
      <c r="AZ1419" t="s">
        <v>41609</v>
      </c>
      <c r="BA1419" t="s">
        <v>39056</v>
      </c>
      <c r="BB1419" t="str">
        <f>VLOOKUP(BA1419,Sheet1!A:B,2,FALSE)</f>
        <v>P-12004</v>
      </c>
      <c r="BC1419" t="str">
        <f>VLOOKUP(BB1419,'[1]ACN Audit Supervisory Organ - M'!$A:$I,3,FALSE)</f>
        <v>University Police</v>
      </c>
      <c r="BD1419" t="str">
        <f>VLOOKUP(BB1419,'[1]ACN Audit Supervisory Organ - M'!$A:$I,4,FALSE)</f>
        <v>SUP_4435</v>
      </c>
    </row>
    <row r="1420" spans="1:56" x14ac:dyDescent="0.2">
      <c r="A1420" t="s">
        <v>41609</v>
      </c>
      <c r="B1420" t="s">
        <v>225</v>
      </c>
      <c r="C1420" t="s">
        <v>225</v>
      </c>
      <c r="O1420" s="9">
        <v>43862</v>
      </c>
      <c r="P1420" s="9">
        <v>43862</v>
      </c>
      <c r="Q1420" t="s">
        <v>43769</v>
      </c>
      <c r="R1420" t="s">
        <v>43770</v>
      </c>
      <c r="S1420" t="s">
        <v>43771</v>
      </c>
      <c r="T1420" t="s">
        <v>43771</v>
      </c>
      <c r="U1420" t="s">
        <v>43772</v>
      </c>
      <c r="V1420" t="s">
        <v>43773</v>
      </c>
      <c r="W1420" s="10">
        <v>40</v>
      </c>
      <c r="X1420" t="s">
        <v>225</v>
      </c>
      <c r="Y1420" s="11">
        <v>1725</v>
      </c>
      <c r="Z1420" t="s">
        <v>45104</v>
      </c>
      <c r="AA1420" t="s">
        <v>43775</v>
      </c>
      <c r="AB1420" t="s">
        <v>43776</v>
      </c>
      <c r="AE1420" t="s">
        <v>43777</v>
      </c>
      <c r="AF1420" t="s">
        <v>43778</v>
      </c>
      <c r="AG1420" t="s">
        <v>43779</v>
      </c>
      <c r="AH1420" t="s">
        <v>43780</v>
      </c>
      <c r="AI1420" t="s">
        <v>45095</v>
      </c>
      <c r="AJ1420" t="s">
        <v>45096</v>
      </c>
      <c r="AK1420" t="s">
        <v>43783</v>
      </c>
      <c r="AL1420" t="s">
        <v>43784</v>
      </c>
      <c r="AM1420" t="s">
        <v>44219</v>
      </c>
      <c r="AN1420" t="s">
        <v>44220</v>
      </c>
      <c r="AO1420" t="s">
        <v>43787</v>
      </c>
      <c r="AP1420" t="s">
        <v>43788</v>
      </c>
      <c r="AS1420" t="s">
        <v>43789</v>
      </c>
      <c r="AT1420" t="s">
        <v>43790</v>
      </c>
      <c r="AU1420" t="s">
        <v>43791</v>
      </c>
      <c r="AV1420" t="s">
        <v>43791</v>
      </c>
      <c r="AW1420" t="s">
        <v>43792</v>
      </c>
      <c r="AX1420" t="s">
        <v>38785</v>
      </c>
      <c r="AY1420" s="12">
        <v>51426</v>
      </c>
      <c r="AZ1420" t="s">
        <v>41609</v>
      </c>
      <c r="BA1420" t="s">
        <v>37525</v>
      </c>
      <c r="BB1420" t="str">
        <f>VLOOKUP(BA1420,Sheet1!A:B,2,FALSE)</f>
        <v>P-12217</v>
      </c>
      <c r="BC1420" t="str">
        <f>VLOOKUP(BB1420,'[1]ACN Audit Supervisory Organ - M'!$A:$I,3,FALSE)</f>
        <v>University Police</v>
      </c>
      <c r="BD1420" t="str">
        <f>VLOOKUP(BB1420,'[1]ACN Audit Supervisory Organ - M'!$A:$I,4,FALSE)</f>
        <v>SUP_4441</v>
      </c>
    </row>
    <row r="1421" spans="1:56" x14ac:dyDescent="0.2">
      <c r="A1421" t="s">
        <v>41609</v>
      </c>
      <c r="B1421" t="s">
        <v>225</v>
      </c>
      <c r="C1421" t="s">
        <v>225</v>
      </c>
      <c r="O1421" s="9">
        <v>43862</v>
      </c>
      <c r="P1421" s="9">
        <v>43862</v>
      </c>
      <c r="Q1421" t="s">
        <v>43769</v>
      </c>
      <c r="R1421" t="s">
        <v>43770</v>
      </c>
      <c r="S1421" t="s">
        <v>43771</v>
      </c>
      <c r="T1421" t="s">
        <v>43771</v>
      </c>
      <c r="U1421" t="s">
        <v>43772</v>
      </c>
      <c r="V1421" t="s">
        <v>43773</v>
      </c>
      <c r="W1421" s="10">
        <v>40</v>
      </c>
      <c r="X1421" t="s">
        <v>225</v>
      </c>
      <c r="Y1421" s="11">
        <v>1725</v>
      </c>
      <c r="Z1421" t="s">
        <v>45105</v>
      </c>
      <c r="AA1421" t="s">
        <v>43817</v>
      </c>
      <c r="AB1421" t="s">
        <v>43818</v>
      </c>
      <c r="AE1421" t="s">
        <v>43777</v>
      </c>
      <c r="AF1421" t="s">
        <v>43778</v>
      </c>
      <c r="AG1421" t="s">
        <v>43779</v>
      </c>
      <c r="AH1421" t="s">
        <v>43780</v>
      </c>
      <c r="AI1421" t="s">
        <v>45095</v>
      </c>
      <c r="AJ1421" t="s">
        <v>45096</v>
      </c>
      <c r="AK1421" t="s">
        <v>43783</v>
      </c>
      <c r="AL1421" t="s">
        <v>43784</v>
      </c>
      <c r="AM1421" t="s">
        <v>44219</v>
      </c>
      <c r="AN1421" t="s">
        <v>44220</v>
      </c>
      <c r="AO1421" t="s">
        <v>43787</v>
      </c>
      <c r="AP1421" t="s">
        <v>43788</v>
      </c>
      <c r="AS1421" t="s">
        <v>43789</v>
      </c>
      <c r="AT1421" t="s">
        <v>43790</v>
      </c>
      <c r="AU1421" t="s">
        <v>43791</v>
      </c>
      <c r="AV1421" t="s">
        <v>43791</v>
      </c>
      <c r="AW1421" t="s">
        <v>43792</v>
      </c>
      <c r="AX1421" t="s">
        <v>39059</v>
      </c>
      <c r="AY1421" s="12">
        <v>51880</v>
      </c>
      <c r="AZ1421" t="s">
        <v>41609</v>
      </c>
      <c r="BA1421" t="s">
        <v>39057</v>
      </c>
      <c r="BB1421" t="str">
        <f>VLOOKUP(BA1421,Sheet1!A:B,2,FALSE)</f>
        <v>P-11829</v>
      </c>
      <c r="BC1421" t="str">
        <f>VLOOKUP(BB1421,'[1]ACN Audit Supervisory Organ - M'!$A:$I,3,FALSE)</f>
        <v>University Police</v>
      </c>
      <c r="BD1421" t="str">
        <f>VLOOKUP(BB1421,'[1]ACN Audit Supervisory Organ - M'!$A:$I,4,FALSE)</f>
        <v>SUP_4428</v>
      </c>
    </row>
    <row r="1422" spans="1:56" x14ac:dyDescent="0.2">
      <c r="A1422" t="s">
        <v>41609</v>
      </c>
      <c r="B1422" t="s">
        <v>1772</v>
      </c>
      <c r="C1422" t="s">
        <v>1772</v>
      </c>
      <c r="O1422" s="9">
        <v>43862</v>
      </c>
      <c r="P1422" s="9">
        <v>43862</v>
      </c>
      <c r="Q1422" t="s">
        <v>43769</v>
      </c>
      <c r="R1422" t="s">
        <v>43770</v>
      </c>
      <c r="S1422" t="s">
        <v>43771</v>
      </c>
      <c r="T1422" t="s">
        <v>43771</v>
      </c>
      <c r="U1422" t="s">
        <v>43772</v>
      </c>
      <c r="V1422" t="s">
        <v>43773</v>
      </c>
      <c r="W1422" s="10">
        <v>40</v>
      </c>
      <c r="X1422" t="s">
        <v>1772</v>
      </c>
      <c r="Y1422" s="11">
        <v>1727</v>
      </c>
      <c r="Z1422" t="s">
        <v>45106</v>
      </c>
      <c r="AA1422" t="s">
        <v>43775</v>
      </c>
      <c r="AB1422" t="s">
        <v>43776</v>
      </c>
      <c r="AE1422" t="s">
        <v>43777</v>
      </c>
      <c r="AF1422" t="s">
        <v>43778</v>
      </c>
      <c r="AG1422" t="s">
        <v>43779</v>
      </c>
      <c r="AH1422" t="s">
        <v>43780</v>
      </c>
      <c r="AI1422" t="s">
        <v>45095</v>
      </c>
      <c r="AJ1422" t="s">
        <v>45096</v>
      </c>
      <c r="AK1422" t="s">
        <v>43783</v>
      </c>
      <c r="AL1422" t="s">
        <v>43784</v>
      </c>
      <c r="AM1422" t="s">
        <v>44219</v>
      </c>
      <c r="AN1422" t="s">
        <v>44220</v>
      </c>
      <c r="AO1422" t="s">
        <v>43787</v>
      </c>
      <c r="AP1422" t="s">
        <v>43788</v>
      </c>
      <c r="AS1422" t="s">
        <v>43789</v>
      </c>
      <c r="AT1422" t="s">
        <v>43790</v>
      </c>
      <c r="AU1422" t="s">
        <v>43791</v>
      </c>
      <c r="AV1422" t="s">
        <v>43791</v>
      </c>
      <c r="AW1422" t="s">
        <v>43792</v>
      </c>
      <c r="AX1422" t="s">
        <v>37467</v>
      </c>
      <c r="AY1422" s="12">
        <v>76659</v>
      </c>
      <c r="AZ1422" t="s">
        <v>41609</v>
      </c>
      <c r="BA1422" t="s">
        <v>36172</v>
      </c>
      <c r="BB1422" t="str">
        <f>VLOOKUP(BA1422,Sheet1!A:B,2,FALSE)</f>
        <v>P-34192</v>
      </c>
      <c r="BC1422" t="str">
        <f>VLOOKUP(BB1422,'[1]ACN Audit Supervisory Organ - M'!$A:$I,3,FALSE)</f>
        <v>University Police</v>
      </c>
      <c r="BD1422" t="str">
        <f>VLOOKUP(BB1422,'[1]ACN Audit Supervisory Organ - M'!$A:$I,4,FALSE)</f>
        <v>SUP_4445</v>
      </c>
    </row>
    <row r="1423" spans="1:56" x14ac:dyDescent="0.2">
      <c r="A1423" t="s">
        <v>41609</v>
      </c>
      <c r="B1423" t="s">
        <v>3338</v>
      </c>
      <c r="C1423" t="s">
        <v>3338</v>
      </c>
      <c r="O1423" s="9">
        <v>43862</v>
      </c>
      <c r="P1423" s="9">
        <v>43862</v>
      </c>
      <c r="Q1423" t="s">
        <v>43769</v>
      </c>
      <c r="R1423" t="s">
        <v>43770</v>
      </c>
      <c r="S1423" t="s">
        <v>43771</v>
      </c>
      <c r="T1423" t="s">
        <v>43771</v>
      </c>
      <c r="U1423" t="s">
        <v>43772</v>
      </c>
      <c r="V1423" t="s">
        <v>43773</v>
      </c>
      <c r="W1423" s="10">
        <v>40</v>
      </c>
      <c r="X1423" t="s">
        <v>3338</v>
      </c>
      <c r="Y1423" s="11">
        <v>1716</v>
      </c>
      <c r="Z1423" t="s">
        <v>45107</v>
      </c>
      <c r="AA1423" t="s">
        <v>43775</v>
      </c>
      <c r="AB1423" t="s">
        <v>43776</v>
      </c>
      <c r="AE1423" t="s">
        <v>43777</v>
      </c>
      <c r="AF1423" t="s">
        <v>43778</v>
      </c>
      <c r="AG1423" t="s">
        <v>43779</v>
      </c>
      <c r="AH1423" t="s">
        <v>43780</v>
      </c>
      <c r="AI1423" t="s">
        <v>45095</v>
      </c>
      <c r="AJ1423" t="s">
        <v>45096</v>
      </c>
      <c r="AK1423" t="s">
        <v>43783</v>
      </c>
      <c r="AL1423" t="s">
        <v>43784</v>
      </c>
      <c r="AM1423" t="s">
        <v>44219</v>
      </c>
      <c r="AN1423" t="s">
        <v>44220</v>
      </c>
      <c r="AO1423" t="s">
        <v>43787</v>
      </c>
      <c r="AP1423" t="s">
        <v>43788</v>
      </c>
      <c r="AS1423" t="s">
        <v>43789</v>
      </c>
      <c r="AT1423" t="s">
        <v>43790</v>
      </c>
      <c r="AU1423" t="s">
        <v>43791</v>
      </c>
      <c r="AV1423" t="s">
        <v>43791</v>
      </c>
      <c r="AW1423" t="s">
        <v>43792</v>
      </c>
      <c r="AX1423" t="s">
        <v>34878</v>
      </c>
      <c r="AY1423" s="12">
        <v>36841</v>
      </c>
      <c r="AZ1423" t="s">
        <v>41609</v>
      </c>
      <c r="BA1423" t="s">
        <v>40010</v>
      </c>
      <c r="BB1423" t="str">
        <f>VLOOKUP(BA1423,Sheet1!A:B,2,FALSE)</f>
        <v>P-10900</v>
      </c>
      <c r="BC1423" t="str">
        <f>VLOOKUP(BB1423,'[1]ACN Audit Supervisory Organ - M'!$A:$I,3,FALSE)</f>
        <v>University Police</v>
      </c>
      <c r="BD1423" t="str">
        <f>VLOOKUP(BB1423,'[1]ACN Audit Supervisory Organ - M'!$A:$I,4,FALSE)</f>
        <v>SUP_4430</v>
      </c>
    </row>
    <row r="1424" spans="1:56" x14ac:dyDescent="0.2">
      <c r="A1424" t="s">
        <v>41609</v>
      </c>
      <c r="B1424" t="s">
        <v>3338</v>
      </c>
      <c r="C1424" t="s">
        <v>3338</v>
      </c>
      <c r="O1424" s="9">
        <v>43862</v>
      </c>
      <c r="P1424" s="9">
        <v>43862</v>
      </c>
      <c r="Q1424" t="s">
        <v>43769</v>
      </c>
      <c r="R1424" t="s">
        <v>43770</v>
      </c>
      <c r="S1424" t="s">
        <v>43771</v>
      </c>
      <c r="T1424" t="s">
        <v>43771</v>
      </c>
      <c r="U1424" t="s">
        <v>43772</v>
      </c>
      <c r="V1424" t="s">
        <v>43773</v>
      </c>
      <c r="W1424" s="10">
        <v>40</v>
      </c>
      <c r="X1424" t="s">
        <v>3338</v>
      </c>
      <c r="Y1424" s="11">
        <v>1716</v>
      </c>
      <c r="Z1424" t="s">
        <v>45107</v>
      </c>
      <c r="AA1424" t="s">
        <v>43775</v>
      </c>
      <c r="AB1424" t="s">
        <v>43776</v>
      </c>
      <c r="AE1424" t="s">
        <v>43777</v>
      </c>
      <c r="AF1424" t="s">
        <v>43778</v>
      </c>
      <c r="AG1424" t="s">
        <v>43779</v>
      </c>
      <c r="AH1424" t="s">
        <v>43780</v>
      </c>
      <c r="AI1424" t="s">
        <v>45095</v>
      </c>
      <c r="AJ1424" t="s">
        <v>45096</v>
      </c>
      <c r="AK1424" t="s">
        <v>43783</v>
      </c>
      <c r="AL1424" t="s">
        <v>43784</v>
      </c>
      <c r="AM1424" t="s">
        <v>44219</v>
      </c>
      <c r="AN1424" t="s">
        <v>44220</v>
      </c>
      <c r="AO1424" t="s">
        <v>43787</v>
      </c>
      <c r="AP1424" t="s">
        <v>43788</v>
      </c>
      <c r="AS1424" t="s">
        <v>43789</v>
      </c>
      <c r="AT1424" t="s">
        <v>43790</v>
      </c>
      <c r="AU1424" t="s">
        <v>43791</v>
      </c>
      <c r="AV1424" t="s">
        <v>43791</v>
      </c>
      <c r="AW1424" t="s">
        <v>43792</v>
      </c>
      <c r="AX1424" t="s">
        <v>36033</v>
      </c>
      <c r="AY1424" s="12">
        <v>43500</v>
      </c>
      <c r="AZ1424" t="s">
        <v>41609</v>
      </c>
      <c r="BA1424" t="s">
        <v>40010</v>
      </c>
      <c r="BB1424" t="str">
        <f>VLOOKUP(BA1424,Sheet1!A:B,2,FALSE)</f>
        <v>P-10900</v>
      </c>
      <c r="BC1424" t="str">
        <f>VLOOKUP(BB1424,'[1]ACN Audit Supervisory Organ - M'!$A:$I,3,FALSE)</f>
        <v>University Police</v>
      </c>
      <c r="BD1424" t="str">
        <f>VLOOKUP(BB1424,'[1]ACN Audit Supervisory Organ - M'!$A:$I,4,FALSE)</f>
        <v>SUP_4430</v>
      </c>
    </row>
    <row r="1425" spans="1:56" x14ac:dyDescent="0.2">
      <c r="A1425" t="s">
        <v>41609</v>
      </c>
      <c r="B1425" t="s">
        <v>3338</v>
      </c>
      <c r="C1425" t="s">
        <v>3338</v>
      </c>
      <c r="O1425" s="9">
        <v>43862</v>
      </c>
      <c r="P1425" s="9">
        <v>43862</v>
      </c>
      <c r="Q1425" t="s">
        <v>43769</v>
      </c>
      <c r="R1425" t="s">
        <v>43770</v>
      </c>
      <c r="S1425" t="s">
        <v>43771</v>
      </c>
      <c r="T1425" t="s">
        <v>43771</v>
      </c>
      <c r="U1425" t="s">
        <v>43772</v>
      </c>
      <c r="V1425" t="s">
        <v>43773</v>
      </c>
      <c r="W1425" s="10">
        <v>40</v>
      </c>
      <c r="X1425" t="s">
        <v>3338</v>
      </c>
      <c r="Y1425" s="11">
        <v>1716</v>
      </c>
      <c r="Z1425" t="s">
        <v>45094</v>
      </c>
      <c r="AA1425" t="s">
        <v>43775</v>
      </c>
      <c r="AB1425" t="s">
        <v>43776</v>
      </c>
      <c r="AE1425" t="s">
        <v>43777</v>
      </c>
      <c r="AF1425" t="s">
        <v>43778</v>
      </c>
      <c r="AG1425" t="s">
        <v>43779</v>
      </c>
      <c r="AH1425" t="s">
        <v>43780</v>
      </c>
      <c r="AI1425" t="s">
        <v>45095</v>
      </c>
      <c r="AJ1425" t="s">
        <v>45096</v>
      </c>
      <c r="AK1425" t="s">
        <v>43783</v>
      </c>
      <c r="AL1425" t="s">
        <v>43784</v>
      </c>
      <c r="AM1425" t="s">
        <v>44219</v>
      </c>
      <c r="AN1425" t="s">
        <v>44220</v>
      </c>
      <c r="AO1425" t="s">
        <v>43787</v>
      </c>
      <c r="AP1425" t="s">
        <v>43788</v>
      </c>
      <c r="AS1425" t="s">
        <v>43789</v>
      </c>
      <c r="AT1425" t="s">
        <v>43790</v>
      </c>
      <c r="AU1425" t="s">
        <v>43791</v>
      </c>
      <c r="AV1425" t="s">
        <v>43791</v>
      </c>
      <c r="AW1425" t="s">
        <v>43792</v>
      </c>
      <c r="AX1425" t="s">
        <v>39155</v>
      </c>
      <c r="AY1425" s="12">
        <v>36841</v>
      </c>
      <c r="AZ1425" t="s">
        <v>41609</v>
      </c>
      <c r="BA1425" t="s">
        <v>37608</v>
      </c>
      <c r="BB1425" t="str">
        <f>VLOOKUP(BA1425,Sheet1!A:B,2,FALSE)</f>
        <v>P-43354</v>
      </c>
      <c r="BC1425" t="str">
        <f>VLOOKUP(BB1425,'[1]ACN Audit Supervisory Organ - M'!$A:$I,3,FALSE)</f>
        <v>University Police</v>
      </c>
      <c r="BD1425" t="str">
        <f>VLOOKUP(BB1425,'[1]ACN Audit Supervisory Organ - M'!$A:$I,4,FALSE)</f>
        <v>SUP_4426</v>
      </c>
    </row>
    <row r="1426" spans="1:56" x14ac:dyDescent="0.2">
      <c r="A1426" t="s">
        <v>41609</v>
      </c>
      <c r="B1426" t="s">
        <v>9766</v>
      </c>
      <c r="C1426" t="s">
        <v>9766</v>
      </c>
      <c r="O1426" s="9">
        <v>43862</v>
      </c>
      <c r="P1426" s="9">
        <v>43862</v>
      </c>
      <c r="Q1426" t="s">
        <v>43769</v>
      </c>
      <c r="R1426" t="s">
        <v>43770</v>
      </c>
      <c r="S1426" t="s">
        <v>43771</v>
      </c>
      <c r="T1426" t="s">
        <v>43771</v>
      </c>
      <c r="U1426" t="s">
        <v>43772</v>
      </c>
      <c r="V1426" t="s">
        <v>43773</v>
      </c>
      <c r="W1426" s="10">
        <v>40</v>
      </c>
      <c r="X1426" t="s">
        <v>45108</v>
      </c>
      <c r="Y1426" s="11">
        <v>2217</v>
      </c>
      <c r="Z1426" t="s">
        <v>44588</v>
      </c>
      <c r="AA1426" t="s">
        <v>43775</v>
      </c>
      <c r="AB1426" t="s">
        <v>43776</v>
      </c>
      <c r="AE1426" t="s">
        <v>43777</v>
      </c>
      <c r="AF1426" t="s">
        <v>43778</v>
      </c>
      <c r="AG1426" t="s">
        <v>43779</v>
      </c>
      <c r="AH1426" t="s">
        <v>43780</v>
      </c>
      <c r="AI1426" t="s">
        <v>45095</v>
      </c>
      <c r="AJ1426" t="s">
        <v>45096</v>
      </c>
      <c r="AK1426" t="s">
        <v>43783</v>
      </c>
      <c r="AL1426" t="s">
        <v>43784</v>
      </c>
      <c r="AM1426" t="s">
        <v>44219</v>
      </c>
      <c r="AN1426" t="s">
        <v>44220</v>
      </c>
      <c r="AO1426" t="s">
        <v>43787</v>
      </c>
      <c r="AP1426" t="s">
        <v>43788</v>
      </c>
      <c r="AS1426" t="s">
        <v>43789</v>
      </c>
      <c r="AT1426" t="s">
        <v>43790</v>
      </c>
      <c r="AU1426" t="s">
        <v>43793</v>
      </c>
      <c r="AV1426" t="s">
        <v>43793</v>
      </c>
      <c r="AW1426" t="s">
        <v>43792</v>
      </c>
      <c r="AX1426" t="s">
        <v>39358</v>
      </c>
      <c r="AY1426" s="12">
        <v>48772</v>
      </c>
      <c r="AZ1426" t="s">
        <v>41609</v>
      </c>
      <c r="BA1426" t="s">
        <v>39067</v>
      </c>
      <c r="BB1426" t="str">
        <f>VLOOKUP(BA1426,Sheet1!A:B,2,FALSE)</f>
        <v>P-11104</v>
      </c>
      <c r="BC1426" t="str">
        <f>VLOOKUP(BB1426,'[1]ACN Audit Supervisory Organ - M'!$A:$I,3,FALSE)</f>
        <v>University Police - Security</v>
      </c>
      <c r="BD1426" t="str">
        <f>VLOOKUP(BB1426,'[1]ACN Audit Supervisory Organ - M'!$A:$I,4,FALSE)</f>
        <v>SUP_3947</v>
      </c>
    </row>
    <row r="1427" spans="1:56" x14ac:dyDescent="0.2">
      <c r="A1427" t="s">
        <v>41609</v>
      </c>
      <c r="B1427" t="s">
        <v>30003</v>
      </c>
      <c r="C1427" t="s">
        <v>30003</v>
      </c>
      <c r="O1427" s="9">
        <v>43862</v>
      </c>
      <c r="P1427" s="9">
        <v>43862</v>
      </c>
      <c r="Q1427" t="s">
        <v>43769</v>
      </c>
      <c r="R1427" t="s">
        <v>43770</v>
      </c>
      <c r="S1427" t="s">
        <v>43771</v>
      </c>
      <c r="T1427" t="s">
        <v>43771</v>
      </c>
      <c r="U1427" t="s">
        <v>43772</v>
      </c>
      <c r="V1427" t="s">
        <v>43773</v>
      </c>
      <c r="W1427" s="10">
        <v>40</v>
      </c>
      <c r="X1427" t="s">
        <v>45109</v>
      </c>
      <c r="Y1427" s="11">
        <v>3107</v>
      </c>
      <c r="Z1427" t="s">
        <v>45110</v>
      </c>
      <c r="AA1427" t="s">
        <v>43775</v>
      </c>
      <c r="AB1427" t="s">
        <v>43776</v>
      </c>
      <c r="AE1427" t="s">
        <v>43777</v>
      </c>
      <c r="AF1427" t="s">
        <v>43778</v>
      </c>
      <c r="AG1427" t="s">
        <v>43779</v>
      </c>
      <c r="AH1427" t="s">
        <v>43780</v>
      </c>
      <c r="AI1427" t="s">
        <v>45095</v>
      </c>
      <c r="AJ1427" t="s">
        <v>45096</v>
      </c>
      <c r="AK1427" t="s">
        <v>43783</v>
      </c>
      <c r="AL1427" t="s">
        <v>43784</v>
      </c>
      <c r="AM1427" t="s">
        <v>44219</v>
      </c>
      <c r="AN1427" t="s">
        <v>44220</v>
      </c>
      <c r="AO1427" t="s">
        <v>43787</v>
      </c>
      <c r="AP1427" t="s">
        <v>43788</v>
      </c>
      <c r="AS1427" t="s">
        <v>43789</v>
      </c>
      <c r="AT1427" t="s">
        <v>43790</v>
      </c>
      <c r="AU1427" t="s">
        <v>43793</v>
      </c>
      <c r="AV1427" t="s">
        <v>43793</v>
      </c>
      <c r="AW1427" t="s">
        <v>43792</v>
      </c>
      <c r="AX1427" t="s">
        <v>39349</v>
      </c>
      <c r="AY1427" s="12">
        <v>42367</v>
      </c>
      <c r="AZ1427" t="s">
        <v>41609</v>
      </c>
      <c r="BA1427" t="s">
        <v>36633</v>
      </c>
      <c r="BB1427" t="str">
        <f>VLOOKUP(BA1427,Sheet1!A:B,2,FALSE)</f>
        <v>P-17058</v>
      </c>
      <c r="BC1427" t="str">
        <f>VLOOKUP(BB1427,'[1]ACN Audit Supervisory Organ - M'!$A:$I,3,FALSE)</f>
        <v>Facilities and Safety F&amp;S - Utilities and Energy Services</v>
      </c>
      <c r="BD1427" t="str">
        <f>VLOOKUP(BB1427,'[1]ACN Audit Supervisory Organ - M'!$A:$I,4,FALSE)</f>
        <v>SUP_4354</v>
      </c>
    </row>
    <row r="1428" spans="1:56" x14ac:dyDescent="0.2">
      <c r="A1428" t="s">
        <v>43189</v>
      </c>
      <c r="B1428" t="s">
        <v>5925</v>
      </c>
      <c r="C1428" t="s">
        <v>5925</v>
      </c>
      <c r="O1428" s="9">
        <v>43862</v>
      </c>
      <c r="P1428" s="9">
        <v>43862</v>
      </c>
      <c r="Q1428" t="s">
        <v>43769</v>
      </c>
      <c r="R1428" t="s">
        <v>43770</v>
      </c>
      <c r="S1428" t="s">
        <v>43771</v>
      </c>
      <c r="T1428" t="s">
        <v>43771</v>
      </c>
      <c r="U1428" t="s">
        <v>43772</v>
      </c>
      <c r="V1428" t="s">
        <v>43773</v>
      </c>
      <c r="W1428" s="10">
        <v>40</v>
      </c>
      <c r="X1428" t="s">
        <v>5925</v>
      </c>
      <c r="Y1428" s="11">
        <v>1340</v>
      </c>
      <c r="Z1428" t="s">
        <v>45111</v>
      </c>
      <c r="AA1428" t="s">
        <v>43775</v>
      </c>
      <c r="AB1428" t="s">
        <v>43776</v>
      </c>
      <c r="AE1428" t="s">
        <v>43777</v>
      </c>
      <c r="AF1428" t="s">
        <v>43778</v>
      </c>
      <c r="AG1428" t="s">
        <v>43835</v>
      </c>
      <c r="AH1428" t="s">
        <v>43836</v>
      </c>
      <c r="AI1428" t="s">
        <v>44551</v>
      </c>
      <c r="AJ1428" t="s">
        <v>44552</v>
      </c>
      <c r="AK1428" t="s">
        <v>43837</v>
      </c>
      <c r="AL1428" t="s">
        <v>43838</v>
      </c>
      <c r="AM1428" t="s">
        <v>43799</v>
      </c>
      <c r="AN1428" t="s">
        <v>43800</v>
      </c>
      <c r="AO1428" t="s">
        <v>43787</v>
      </c>
      <c r="AP1428" t="s">
        <v>43788</v>
      </c>
      <c r="AS1428" t="s">
        <v>43789</v>
      </c>
      <c r="AT1428" t="s">
        <v>43790</v>
      </c>
      <c r="AU1428" t="s">
        <v>43793</v>
      </c>
      <c r="AV1428" t="s">
        <v>43793</v>
      </c>
      <c r="AW1428" t="s">
        <v>43792</v>
      </c>
      <c r="AX1428" t="s">
        <v>40795</v>
      </c>
      <c r="AY1428" s="12">
        <v>36841</v>
      </c>
      <c r="AZ1428" t="s">
        <v>43189</v>
      </c>
      <c r="BA1428" t="s">
        <v>40881</v>
      </c>
      <c r="BB1428" t="str">
        <f>VLOOKUP(BA1428,Sheet1!A:B,2,FALSE)</f>
        <v>P-14672</v>
      </c>
      <c r="BC1428" t="str">
        <f>VLOOKUP(BB1428,'[1]ACN Audit Supervisory Organ - M'!$A:$I,3,FALSE)</f>
        <v>Student Development and Enrollment Services (SDES) - Activity and Service Fee Student Union</v>
      </c>
      <c r="BD1428" t="str">
        <f>VLOOKUP(BB1428,'[1]ACN Audit Supervisory Organ - M'!$A:$I,4,FALSE)</f>
        <v>SUP_3555</v>
      </c>
    </row>
    <row r="1429" spans="1:56" x14ac:dyDescent="0.2">
      <c r="A1429" t="s">
        <v>43189</v>
      </c>
      <c r="B1429" t="s">
        <v>5925</v>
      </c>
      <c r="C1429" t="s">
        <v>5925</v>
      </c>
      <c r="O1429" s="9">
        <v>43862</v>
      </c>
      <c r="P1429" s="9">
        <v>43862</v>
      </c>
      <c r="Q1429" t="s">
        <v>43769</v>
      </c>
      <c r="R1429" t="s">
        <v>43770</v>
      </c>
      <c r="S1429" t="s">
        <v>43771</v>
      </c>
      <c r="T1429" t="s">
        <v>43771</v>
      </c>
      <c r="U1429" t="s">
        <v>43772</v>
      </c>
      <c r="V1429" t="s">
        <v>43773</v>
      </c>
      <c r="W1429" s="10">
        <v>40</v>
      </c>
      <c r="X1429" t="s">
        <v>5925</v>
      </c>
      <c r="Y1429" s="11">
        <v>1340</v>
      </c>
      <c r="Z1429" t="s">
        <v>45111</v>
      </c>
      <c r="AA1429" t="s">
        <v>43775</v>
      </c>
      <c r="AB1429" t="s">
        <v>43776</v>
      </c>
      <c r="AE1429" t="s">
        <v>43777</v>
      </c>
      <c r="AF1429" t="s">
        <v>43778</v>
      </c>
      <c r="AG1429" t="s">
        <v>43835</v>
      </c>
      <c r="AH1429" t="s">
        <v>43836</v>
      </c>
      <c r="AI1429" t="s">
        <v>44551</v>
      </c>
      <c r="AJ1429" t="s">
        <v>44552</v>
      </c>
      <c r="AK1429" t="s">
        <v>43837</v>
      </c>
      <c r="AL1429" t="s">
        <v>43838</v>
      </c>
      <c r="AM1429" t="s">
        <v>43799</v>
      </c>
      <c r="AN1429" t="s">
        <v>43800</v>
      </c>
      <c r="AO1429" t="s">
        <v>43787</v>
      </c>
      <c r="AP1429" t="s">
        <v>43788</v>
      </c>
      <c r="AS1429" t="s">
        <v>43789</v>
      </c>
      <c r="AT1429" t="s">
        <v>43790</v>
      </c>
      <c r="AU1429" t="s">
        <v>43793</v>
      </c>
      <c r="AV1429" t="s">
        <v>43793</v>
      </c>
      <c r="AW1429" t="s">
        <v>43792</v>
      </c>
      <c r="AX1429" t="s">
        <v>43195</v>
      </c>
      <c r="AY1429" s="12">
        <v>36841</v>
      </c>
      <c r="AZ1429" t="s">
        <v>43189</v>
      </c>
      <c r="BA1429" t="s">
        <v>40881</v>
      </c>
      <c r="BB1429" t="str">
        <f>VLOOKUP(BA1429,Sheet1!A:B,2,FALSE)</f>
        <v>P-14672</v>
      </c>
      <c r="BC1429" t="str">
        <f>VLOOKUP(BB1429,'[1]ACN Audit Supervisory Organ - M'!$A:$I,3,FALSE)</f>
        <v>Student Development and Enrollment Services (SDES) - Activity and Service Fee Student Union</v>
      </c>
      <c r="BD1429" t="str">
        <f>VLOOKUP(BB1429,'[1]ACN Audit Supervisory Organ - M'!$A:$I,4,FALSE)</f>
        <v>SUP_3555</v>
      </c>
    </row>
    <row r="1430" spans="1:56" x14ac:dyDescent="0.2">
      <c r="A1430" t="s">
        <v>43189</v>
      </c>
      <c r="B1430" t="s">
        <v>16110</v>
      </c>
      <c r="C1430" t="s">
        <v>16110</v>
      </c>
      <c r="O1430" s="9">
        <v>43862</v>
      </c>
      <c r="P1430" s="9">
        <v>43862</v>
      </c>
      <c r="Q1430" t="s">
        <v>43769</v>
      </c>
      <c r="R1430" t="s">
        <v>43770</v>
      </c>
      <c r="S1430" t="s">
        <v>43771</v>
      </c>
      <c r="T1430" t="s">
        <v>43771</v>
      </c>
      <c r="U1430" t="s">
        <v>43772</v>
      </c>
      <c r="V1430" t="s">
        <v>43773</v>
      </c>
      <c r="W1430" s="10">
        <v>40</v>
      </c>
      <c r="X1430" t="s">
        <v>16110</v>
      </c>
      <c r="Y1430" s="11">
        <v>1548</v>
      </c>
      <c r="Z1430" t="s">
        <v>45112</v>
      </c>
      <c r="AA1430" t="s">
        <v>43775</v>
      </c>
      <c r="AB1430" t="s">
        <v>43776</v>
      </c>
      <c r="AE1430" t="s">
        <v>43777</v>
      </c>
      <c r="AF1430" t="s">
        <v>43778</v>
      </c>
      <c r="AG1430" t="s">
        <v>43835</v>
      </c>
      <c r="AH1430" t="s">
        <v>43836</v>
      </c>
      <c r="AI1430" t="s">
        <v>44551</v>
      </c>
      <c r="AJ1430" t="s">
        <v>44552</v>
      </c>
      <c r="AK1430" t="s">
        <v>43837</v>
      </c>
      <c r="AL1430" t="s">
        <v>43838</v>
      </c>
      <c r="AM1430" t="s">
        <v>43799</v>
      </c>
      <c r="AN1430" t="s">
        <v>43800</v>
      </c>
      <c r="AO1430" t="s">
        <v>43787</v>
      </c>
      <c r="AP1430" t="s">
        <v>43788</v>
      </c>
      <c r="AS1430" t="s">
        <v>43789</v>
      </c>
      <c r="AT1430" t="s">
        <v>43790</v>
      </c>
      <c r="AU1430" t="s">
        <v>43791</v>
      </c>
      <c r="AV1430" t="s">
        <v>43791</v>
      </c>
      <c r="AW1430" t="s">
        <v>43792</v>
      </c>
      <c r="AX1430" t="s">
        <v>40801</v>
      </c>
      <c r="AY1430" s="12">
        <v>43850</v>
      </c>
      <c r="AZ1430" t="s">
        <v>43189</v>
      </c>
      <c r="BA1430" t="s">
        <v>40779</v>
      </c>
      <c r="BB1430" t="str">
        <f>VLOOKUP(BA1430,Sheet1!A:B,2,FALSE)</f>
        <v>P-11547</v>
      </c>
      <c r="BC1430" t="str">
        <f>VLOOKUP(BB1430,'[1]ACN Audit Supervisory Organ - M'!$A:$I,3,FALSE)</f>
        <v>Student Development and Enrollment Services (SDES) - Activity and Service Fee Student Union</v>
      </c>
      <c r="BD1430" t="str">
        <f>VLOOKUP(BB1430,'[1]ACN Audit Supervisory Organ - M'!$A:$I,4,FALSE)</f>
        <v>SUP_3671</v>
      </c>
    </row>
    <row r="1431" spans="1:56" x14ac:dyDescent="0.2">
      <c r="A1431" t="s">
        <v>43189</v>
      </c>
      <c r="B1431" t="s">
        <v>16110</v>
      </c>
      <c r="C1431" t="s">
        <v>16110</v>
      </c>
      <c r="O1431" s="9">
        <v>43862</v>
      </c>
      <c r="P1431" s="9">
        <v>43862</v>
      </c>
      <c r="Q1431" t="s">
        <v>43769</v>
      </c>
      <c r="R1431" t="s">
        <v>43770</v>
      </c>
      <c r="S1431" t="s">
        <v>43771</v>
      </c>
      <c r="T1431" t="s">
        <v>43771</v>
      </c>
      <c r="U1431" t="s">
        <v>43772</v>
      </c>
      <c r="V1431" t="s">
        <v>43773</v>
      </c>
      <c r="W1431" s="10">
        <v>40</v>
      </c>
      <c r="X1431" t="s">
        <v>16110</v>
      </c>
      <c r="Y1431" s="11">
        <v>1548</v>
      </c>
      <c r="Z1431" t="s">
        <v>45112</v>
      </c>
      <c r="AA1431" t="s">
        <v>43775</v>
      </c>
      <c r="AB1431" t="s">
        <v>43776</v>
      </c>
      <c r="AE1431" t="s">
        <v>43777</v>
      </c>
      <c r="AF1431" t="s">
        <v>43778</v>
      </c>
      <c r="AG1431" t="s">
        <v>43835</v>
      </c>
      <c r="AH1431" t="s">
        <v>43836</v>
      </c>
      <c r="AI1431" t="s">
        <v>44551</v>
      </c>
      <c r="AJ1431" t="s">
        <v>44552</v>
      </c>
      <c r="AK1431" t="s">
        <v>43837</v>
      </c>
      <c r="AL1431" t="s">
        <v>43838</v>
      </c>
      <c r="AM1431" t="s">
        <v>43799</v>
      </c>
      <c r="AN1431" t="s">
        <v>43800</v>
      </c>
      <c r="AO1431" t="s">
        <v>43787</v>
      </c>
      <c r="AP1431" t="s">
        <v>43788</v>
      </c>
      <c r="AS1431" t="s">
        <v>43789</v>
      </c>
      <c r="AT1431" t="s">
        <v>43790</v>
      </c>
      <c r="AU1431" t="s">
        <v>43791</v>
      </c>
      <c r="AV1431" t="s">
        <v>43791</v>
      </c>
      <c r="AW1431" t="s">
        <v>43792</v>
      </c>
      <c r="AX1431" t="s">
        <v>40876</v>
      </c>
      <c r="AY1431" s="12">
        <v>43850</v>
      </c>
      <c r="AZ1431" t="s">
        <v>43189</v>
      </c>
      <c r="BA1431" t="s">
        <v>40779</v>
      </c>
      <c r="BB1431" t="str">
        <f>VLOOKUP(BA1431,Sheet1!A:B,2,FALSE)</f>
        <v>P-11547</v>
      </c>
      <c r="BC1431" t="str">
        <f>VLOOKUP(BB1431,'[1]ACN Audit Supervisory Organ - M'!$A:$I,3,FALSE)</f>
        <v>Student Development and Enrollment Services (SDES) - Activity and Service Fee Student Union</v>
      </c>
      <c r="BD1431" t="str">
        <f>VLOOKUP(BB1431,'[1]ACN Audit Supervisory Organ - M'!$A:$I,4,FALSE)</f>
        <v>SUP_3671</v>
      </c>
    </row>
    <row r="1432" spans="1:56" x14ac:dyDescent="0.2">
      <c r="A1432" t="s">
        <v>43189</v>
      </c>
      <c r="B1432" t="s">
        <v>4965</v>
      </c>
      <c r="C1432" t="s">
        <v>4965</v>
      </c>
      <c r="O1432" s="9">
        <v>43862</v>
      </c>
      <c r="P1432" s="9">
        <v>43862</v>
      </c>
      <c r="Q1432" t="s">
        <v>43769</v>
      </c>
      <c r="R1432" t="s">
        <v>43770</v>
      </c>
      <c r="S1432" t="s">
        <v>43771</v>
      </c>
      <c r="T1432" t="s">
        <v>43771</v>
      </c>
      <c r="U1432" t="s">
        <v>43772</v>
      </c>
      <c r="V1432" t="s">
        <v>43773</v>
      </c>
      <c r="W1432" s="10">
        <v>40</v>
      </c>
      <c r="X1432" t="s">
        <v>4965</v>
      </c>
      <c r="Y1432" s="11">
        <v>1817</v>
      </c>
      <c r="Z1432" t="s">
        <v>45113</v>
      </c>
      <c r="AA1432" t="s">
        <v>43775</v>
      </c>
      <c r="AB1432" t="s">
        <v>43776</v>
      </c>
      <c r="AE1432" t="s">
        <v>43777</v>
      </c>
      <c r="AF1432" t="s">
        <v>43778</v>
      </c>
      <c r="AG1432" t="s">
        <v>43835</v>
      </c>
      <c r="AH1432" t="s">
        <v>43836</v>
      </c>
      <c r="AI1432" t="s">
        <v>44551</v>
      </c>
      <c r="AJ1432" t="s">
        <v>44552</v>
      </c>
      <c r="AK1432" t="s">
        <v>43837</v>
      </c>
      <c r="AL1432" t="s">
        <v>43838</v>
      </c>
      <c r="AM1432" t="s">
        <v>43799</v>
      </c>
      <c r="AN1432" t="s">
        <v>43800</v>
      </c>
      <c r="AO1432" t="s">
        <v>43787</v>
      </c>
      <c r="AP1432" t="s">
        <v>43788</v>
      </c>
      <c r="AS1432" t="s">
        <v>43789</v>
      </c>
      <c r="AT1432" t="s">
        <v>43790</v>
      </c>
      <c r="AU1432" t="s">
        <v>43793</v>
      </c>
      <c r="AV1432" t="s">
        <v>43793</v>
      </c>
      <c r="AW1432" t="s">
        <v>43792</v>
      </c>
      <c r="AX1432" t="s">
        <v>40889</v>
      </c>
      <c r="AY1432" s="12">
        <v>51371</v>
      </c>
      <c r="AZ1432" t="s">
        <v>43189</v>
      </c>
      <c r="BA1432" t="s">
        <v>40888</v>
      </c>
      <c r="BB1432" t="str">
        <f>VLOOKUP(BA1432,Sheet1!A:B,2,FALSE)</f>
        <v>P-10038</v>
      </c>
      <c r="BC1432" t="str">
        <f>VLOOKUP(BB1432,'[1]ACN Audit Supervisory Organ - M'!$A:$I,3,FALSE)</f>
        <v>Student Development and Enrollment Services (SDES) - Activity and Service Fee Student Union</v>
      </c>
      <c r="BD1432" t="str">
        <f>VLOOKUP(BB1432,'[1]ACN Audit Supervisory Organ - M'!$A:$I,4,FALSE)</f>
        <v>SUP_3670</v>
      </c>
    </row>
    <row r="1433" spans="1:56" x14ac:dyDescent="0.2">
      <c r="A1433" t="s">
        <v>43189</v>
      </c>
      <c r="B1433" t="s">
        <v>536</v>
      </c>
      <c r="C1433" t="s">
        <v>536</v>
      </c>
      <c r="O1433" s="9">
        <v>43862</v>
      </c>
      <c r="P1433" s="9">
        <v>43862</v>
      </c>
      <c r="Q1433" t="s">
        <v>43769</v>
      </c>
      <c r="R1433" t="s">
        <v>43770</v>
      </c>
      <c r="S1433" t="s">
        <v>43771</v>
      </c>
      <c r="T1433" t="s">
        <v>43771</v>
      </c>
      <c r="U1433" t="s">
        <v>43772</v>
      </c>
      <c r="V1433" t="s">
        <v>43773</v>
      </c>
      <c r="W1433" s="10">
        <v>40</v>
      </c>
      <c r="X1433" t="s">
        <v>536</v>
      </c>
      <c r="Y1433" s="11">
        <v>1919</v>
      </c>
      <c r="Z1433" t="s">
        <v>44299</v>
      </c>
      <c r="AA1433" t="s">
        <v>43775</v>
      </c>
      <c r="AB1433" t="s">
        <v>43776</v>
      </c>
      <c r="AE1433" t="s">
        <v>43777</v>
      </c>
      <c r="AF1433" t="s">
        <v>43778</v>
      </c>
      <c r="AG1433" t="s">
        <v>43835</v>
      </c>
      <c r="AH1433" t="s">
        <v>43836</v>
      </c>
      <c r="AI1433" t="s">
        <v>44551</v>
      </c>
      <c r="AJ1433" t="s">
        <v>44552</v>
      </c>
      <c r="AK1433" t="s">
        <v>43837</v>
      </c>
      <c r="AL1433" t="s">
        <v>43838</v>
      </c>
      <c r="AM1433" t="s">
        <v>43799</v>
      </c>
      <c r="AN1433" t="s">
        <v>43800</v>
      </c>
      <c r="AO1433" t="s">
        <v>43787</v>
      </c>
      <c r="AP1433" t="s">
        <v>43788</v>
      </c>
      <c r="AS1433" t="s">
        <v>43789</v>
      </c>
      <c r="AT1433" t="s">
        <v>43790</v>
      </c>
      <c r="AU1433" t="s">
        <v>43791</v>
      </c>
      <c r="AV1433" t="s">
        <v>43791</v>
      </c>
      <c r="AW1433" t="s">
        <v>43792</v>
      </c>
      <c r="AX1433" t="s">
        <v>43197</v>
      </c>
      <c r="AY1433" s="12">
        <v>36693</v>
      </c>
      <c r="AZ1433" t="s">
        <v>43189</v>
      </c>
      <c r="BA1433" t="s">
        <v>38116</v>
      </c>
      <c r="BB1433" t="str">
        <f>VLOOKUP(BA1433,Sheet1!A:B,2,FALSE)</f>
        <v>P-33630</v>
      </c>
      <c r="BC1433" t="e">
        <f>VLOOKUP(BB1433,'[1]ACN Audit Supervisory Organ - M'!$A:$I,3,FALSE)</f>
        <v>#N/A</v>
      </c>
      <c r="BD1433" t="e">
        <f>VLOOKUP(BB1433,'[1]ACN Audit Supervisory Organ - M'!$A:$I,4,FALSE)</f>
        <v>#N/A</v>
      </c>
    </row>
    <row r="1434" spans="1:56" x14ac:dyDescent="0.2">
      <c r="A1434" t="s">
        <v>43189</v>
      </c>
      <c r="B1434" t="s">
        <v>1054</v>
      </c>
      <c r="C1434" t="s">
        <v>1054</v>
      </c>
      <c r="O1434" s="9">
        <v>43862</v>
      </c>
      <c r="P1434" s="9">
        <v>43862</v>
      </c>
      <c r="Q1434" t="s">
        <v>43769</v>
      </c>
      <c r="R1434" t="s">
        <v>43770</v>
      </c>
      <c r="S1434" t="s">
        <v>43771</v>
      </c>
      <c r="T1434" t="s">
        <v>43771</v>
      </c>
      <c r="U1434" t="s">
        <v>43772</v>
      </c>
      <c r="V1434" t="s">
        <v>43773</v>
      </c>
      <c r="W1434" s="10">
        <v>40</v>
      </c>
      <c r="X1434" t="s">
        <v>1054</v>
      </c>
      <c r="Y1434" s="11">
        <v>1984</v>
      </c>
      <c r="Z1434" t="s">
        <v>44299</v>
      </c>
      <c r="AA1434" t="s">
        <v>43775</v>
      </c>
      <c r="AB1434" t="s">
        <v>43776</v>
      </c>
      <c r="AE1434" t="s">
        <v>43777</v>
      </c>
      <c r="AF1434" t="s">
        <v>43778</v>
      </c>
      <c r="AG1434" t="s">
        <v>43835</v>
      </c>
      <c r="AH1434" t="s">
        <v>43836</v>
      </c>
      <c r="AI1434" t="s">
        <v>44551</v>
      </c>
      <c r="AJ1434" t="s">
        <v>44552</v>
      </c>
      <c r="AK1434" t="s">
        <v>43837</v>
      </c>
      <c r="AL1434" t="s">
        <v>43838</v>
      </c>
      <c r="AM1434" t="s">
        <v>43799</v>
      </c>
      <c r="AN1434" t="s">
        <v>43800</v>
      </c>
      <c r="AO1434" t="s">
        <v>43787</v>
      </c>
      <c r="AP1434" t="s">
        <v>43788</v>
      </c>
      <c r="AS1434" t="s">
        <v>43789</v>
      </c>
      <c r="AT1434" t="s">
        <v>43790</v>
      </c>
      <c r="AU1434" t="s">
        <v>43791</v>
      </c>
      <c r="AV1434" t="s">
        <v>43791</v>
      </c>
      <c r="AW1434" t="s">
        <v>43792</v>
      </c>
      <c r="AX1434" t="s">
        <v>43208</v>
      </c>
      <c r="AY1434" s="12">
        <v>29118.048999999999</v>
      </c>
      <c r="AZ1434" t="s">
        <v>43189</v>
      </c>
      <c r="BA1434" t="s">
        <v>43197</v>
      </c>
      <c r="BB1434" t="e">
        <f>VLOOKUP(BA1434,Sheet1!A:B,2,FALSE)</f>
        <v>#N/A</v>
      </c>
      <c r="BC1434" t="e">
        <f>VLOOKUP(BB1434,'[1]ACN Audit Supervisory Organ - M'!$A:$I,3,FALSE)</f>
        <v>#N/A</v>
      </c>
      <c r="BD1434" t="e">
        <f>VLOOKUP(BB1434,'[1]ACN Audit Supervisory Organ - M'!$A:$I,4,FALSE)</f>
        <v>#N/A</v>
      </c>
    </row>
    <row r="1435" spans="1:56" x14ac:dyDescent="0.2">
      <c r="A1435" t="s">
        <v>42678</v>
      </c>
      <c r="B1435" t="s">
        <v>5925</v>
      </c>
      <c r="C1435" t="s">
        <v>5925</v>
      </c>
      <c r="O1435" s="9">
        <v>43862</v>
      </c>
      <c r="P1435" s="9">
        <v>43862</v>
      </c>
      <c r="Q1435" t="s">
        <v>43769</v>
      </c>
      <c r="R1435" t="s">
        <v>43770</v>
      </c>
      <c r="S1435" t="s">
        <v>43771</v>
      </c>
      <c r="T1435" t="s">
        <v>43771</v>
      </c>
      <c r="U1435" t="s">
        <v>43772</v>
      </c>
      <c r="V1435" t="s">
        <v>43773</v>
      </c>
      <c r="W1435" s="10">
        <v>40</v>
      </c>
      <c r="X1435" t="s">
        <v>5925</v>
      </c>
      <c r="Y1435" s="11">
        <v>1340</v>
      </c>
      <c r="Z1435" t="s">
        <v>45114</v>
      </c>
      <c r="AA1435" t="s">
        <v>43817</v>
      </c>
      <c r="AB1435" t="s">
        <v>43818</v>
      </c>
      <c r="AE1435" t="s">
        <v>43777</v>
      </c>
      <c r="AF1435" t="s">
        <v>43778</v>
      </c>
      <c r="AG1435" t="s">
        <v>44080</v>
      </c>
      <c r="AH1435" t="s">
        <v>44081</v>
      </c>
      <c r="AI1435" t="s">
        <v>45115</v>
      </c>
      <c r="AJ1435" t="s">
        <v>45116</v>
      </c>
      <c r="AK1435" t="s">
        <v>44122</v>
      </c>
      <c r="AL1435" t="s">
        <v>44126</v>
      </c>
      <c r="AM1435" t="s">
        <v>44167</v>
      </c>
      <c r="AN1435" t="s">
        <v>44168</v>
      </c>
      <c r="AO1435" t="s">
        <v>43787</v>
      </c>
      <c r="AP1435" t="s">
        <v>43788</v>
      </c>
      <c r="AS1435" t="s">
        <v>43789</v>
      </c>
      <c r="AT1435" t="s">
        <v>43790</v>
      </c>
      <c r="AU1435" t="s">
        <v>43793</v>
      </c>
      <c r="AV1435" t="s">
        <v>43793</v>
      </c>
      <c r="AW1435" t="s">
        <v>43792</v>
      </c>
      <c r="AX1435" t="s">
        <v>39554</v>
      </c>
      <c r="AY1435" s="12">
        <v>43237</v>
      </c>
      <c r="AZ1435" t="s">
        <v>42678</v>
      </c>
      <c r="BA1435" t="s">
        <v>39961</v>
      </c>
      <c r="BB1435" t="str">
        <f>VLOOKUP(BA1435,Sheet1!A:B,2,FALSE)</f>
        <v>P-41800</v>
      </c>
      <c r="BC1435" t="str">
        <f>VLOOKUP(BB1435,'[1]ACN Audit Supervisory Organ - M'!$A:$I,3,FALSE)</f>
        <v>Executive Development Center - Operations</v>
      </c>
      <c r="BD1435" t="str">
        <f>VLOOKUP(BB1435,'[1]ACN Audit Supervisory Organ - M'!$A:$I,4,FALSE)</f>
        <v>SUP_5685</v>
      </c>
    </row>
    <row r="1436" spans="1:56" x14ac:dyDescent="0.2">
      <c r="A1436" t="s">
        <v>42678</v>
      </c>
      <c r="B1436" t="s">
        <v>6130</v>
      </c>
      <c r="C1436" t="s">
        <v>6130</v>
      </c>
      <c r="O1436" s="9">
        <v>43862</v>
      </c>
      <c r="P1436" s="9">
        <v>43862</v>
      </c>
      <c r="Q1436" t="s">
        <v>43769</v>
      </c>
      <c r="R1436" t="s">
        <v>43770</v>
      </c>
      <c r="S1436" t="s">
        <v>43771</v>
      </c>
      <c r="T1436" t="s">
        <v>43771</v>
      </c>
      <c r="U1436" t="s">
        <v>43772</v>
      </c>
      <c r="V1436" t="s">
        <v>43773</v>
      </c>
      <c r="W1436" s="10">
        <v>40</v>
      </c>
      <c r="X1436" t="s">
        <v>6130</v>
      </c>
      <c r="Y1436" s="11">
        <v>1576</v>
      </c>
      <c r="Z1436" t="s">
        <v>45117</v>
      </c>
      <c r="AA1436" t="s">
        <v>43817</v>
      </c>
      <c r="AB1436" t="s">
        <v>43818</v>
      </c>
      <c r="AE1436" t="s">
        <v>43777</v>
      </c>
      <c r="AF1436" t="s">
        <v>43778</v>
      </c>
      <c r="AG1436" t="s">
        <v>44080</v>
      </c>
      <c r="AH1436" t="s">
        <v>44081</v>
      </c>
      <c r="AI1436" t="s">
        <v>45115</v>
      </c>
      <c r="AJ1436" t="s">
        <v>45116</v>
      </c>
      <c r="AK1436" t="s">
        <v>44122</v>
      </c>
      <c r="AL1436" t="s">
        <v>44126</v>
      </c>
      <c r="AM1436" t="s">
        <v>44167</v>
      </c>
      <c r="AN1436" t="s">
        <v>44168</v>
      </c>
      <c r="AO1436" t="s">
        <v>43787</v>
      </c>
      <c r="AP1436" t="s">
        <v>43788</v>
      </c>
      <c r="AS1436" t="s">
        <v>43789</v>
      </c>
      <c r="AT1436" t="s">
        <v>43790</v>
      </c>
      <c r="AU1436" t="s">
        <v>43793</v>
      </c>
      <c r="AV1436" t="s">
        <v>43793</v>
      </c>
      <c r="AW1436" t="s">
        <v>43792</v>
      </c>
      <c r="AX1436" t="s">
        <v>42692</v>
      </c>
      <c r="AY1436" s="12">
        <v>75849</v>
      </c>
      <c r="AZ1436" t="s">
        <v>42678</v>
      </c>
      <c r="BA1436" t="s">
        <v>35810</v>
      </c>
      <c r="BB1436" t="str">
        <f>VLOOKUP(BA1436,Sheet1!A:B,2,FALSE)</f>
        <v>P-37030</v>
      </c>
      <c r="BC1436" t="str">
        <f>VLOOKUP(BB1436,'[1]ACN Audit Supervisory Organ - M'!$A:$I,3,FALSE)</f>
        <v>College of Business Administration (CBA) - Department of Management - OPS</v>
      </c>
      <c r="BD1436" t="str">
        <f>VLOOKUP(BB1436,'[1]ACN Audit Supervisory Organ - M'!$A:$I,4,FALSE)</f>
        <v>SUP_5220-OPS</v>
      </c>
    </row>
    <row r="1437" spans="1:56" x14ac:dyDescent="0.2">
      <c r="A1437" t="s">
        <v>41281</v>
      </c>
      <c r="B1437" t="s">
        <v>432</v>
      </c>
      <c r="C1437" t="s">
        <v>432</v>
      </c>
      <c r="O1437" s="9">
        <v>43862</v>
      </c>
      <c r="P1437" s="9">
        <v>43862</v>
      </c>
      <c r="Q1437" t="s">
        <v>43769</v>
      </c>
      <c r="R1437" t="s">
        <v>43770</v>
      </c>
      <c r="S1437" t="s">
        <v>43771</v>
      </c>
      <c r="T1437" t="s">
        <v>43771</v>
      </c>
      <c r="U1437" t="s">
        <v>43772</v>
      </c>
      <c r="V1437" t="s">
        <v>43773</v>
      </c>
      <c r="W1437" s="10">
        <v>40</v>
      </c>
      <c r="X1437" t="s">
        <v>432</v>
      </c>
      <c r="Y1437" s="11">
        <v>1213</v>
      </c>
      <c r="Z1437" t="s">
        <v>45118</v>
      </c>
      <c r="AA1437" t="s">
        <v>43775</v>
      </c>
      <c r="AB1437" t="s">
        <v>43776</v>
      </c>
      <c r="AE1437" t="s">
        <v>43777</v>
      </c>
      <c r="AF1437" t="s">
        <v>43778</v>
      </c>
      <c r="AG1437" t="s">
        <v>43779</v>
      </c>
      <c r="AH1437" t="s">
        <v>43780</v>
      </c>
      <c r="AI1437" t="s">
        <v>45119</v>
      </c>
      <c r="AJ1437" t="s">
        <v>45120</v>
      </c>
      <c r="AK1437" t="s">
        <v>43843</v>
      </c>
      <c r="AL1437" t="s">
        <v>43844</v>
      </c>
      <c r="AM1437" t="s">
        <v>44187</v>
      </c>
      <c r="AN1437" t="s">
        <v>44188</v>
      </c>
      <c r="AO1437" t="s">
        <v>43787</v>
      </c>
      <c r="AP1437" t="s">
        <v>43788</v>
      </c>
      <c r="AS1437" t="s">
        <v>43789</v>
      </c>
      <c r="AT1437" t="s">
        <v>43790</v>
      </c>
      <c r="AU1437" t="s">
        <v>43793</v>
      </c>
      <c r="AV1437" t="s">
        <v>43793</v>
      </c>
      <c r="AW1437" t="s">
        <v>43792</v>
      </c>
      <c r="AX1437" t="s">
        <v>37014</v>
      </c>
      <c r="AY1437" s="12">
        <v>88040</v>
      </c>
      <c r="AZ1437" t="s">
        <v>41281</v>
      </c>
      <c r="BA1437" t="s">
        <v>34953</v>
      </c>
      <c r="BB1437" t="str">
        <f>VLOOKUP(BA1437,Sheet1!A:B,2,FALSE)</f>
        <v>P-25358</v>
      </c>
      <c r="BC1437" t="str">
        <f>VLOOKUP(BB1437,'[1]ACN Audit Supervisory Organ - M'!$A:$I,3,FALSE)</f>
        <v>College of Health Professions and Sciences (CHPS) - Dean's Office</v>
      </c>
      <c r="BD1437" t="str">
        <f>VLOOKUP(BB1437,'[1]ACN Audit Supervisory Organ - M'!$A:$I,4,FALSE)</f>
        <v>SUP_1631</v>
      </c>
    </row>
    <row r="1438" spans="1:56" x14ac:dyDescent="0.2">
      <c r="A1438" t="s">
        <v>41281</v>
      </c>
      <c r="B1438" t="s">
        <v>111</v>
      </c>
      <c r="C1438" t="s">
        <v>111</v>
      </c>
      <c r="O1438" s="9">
        <v>43862</v>
      </c>
      <c r="P1438" s="9">
        <v>43862</v>
      </c>
      <c r="Q1438" t="s">
        <v>43769</v>
      </c>
      <c r="R1438" t="s">
        <v>43770</v>
      </c>
      <c r="S1438" t="s">
        <v>43771</v>
      </c>
      <c r="T1438" t="s">
        <v>43771</v>
      </c>
      <c r="U1438" t="s">
        <v>43772</v>
      </c>
      <c r="V1438" t="s">
        <v>43773</v>
      </c>
      <c r="W1438" s="10">
        <v>40</v>
      </c>
      <c r="X1438" t="s">
        <v>111</v>
      </c>
      <c r="Y1438" s="11">
        <v>1354</v>
      </c>
      <c r="Z1438" t="s">
        <v>45121</v>
      </c>
      <c r="AA1438" t="s">
        <v>43775</v>
      </c>
      <c r="AB1438" t="s">
        <v>43776</v>
      </c>
      <c r="AE1438" t="s">
        <v>43777</v>
      </c>
      <c r="AF1438" t="s">
        <v>43778</v>
      </c>
      <c r="AG1438" t="s">
        <v>43779</v>
      </c>
      <c r="AH1438" t="s">
        <v>43780</v>
      </c>
      <c r="AI1438" t="s">
        <v>45119</v>
      </c>
      <c r="AJ1438" t="s">
        <v>45120</v>
      </c>
      <c r="AK1438" t="s">
        <v>43843</v>
      </c>
      <c r="AL1438" t="s">
        <v>43844</v>
      </c>
      <c r="AM1438" t="s">
        <v>44187</v>
      </c>
      <c r="AN1438" t="s">
        <v>44188</v>
      </c>
      <c r="AO1438" t="s">
        <v>43787</v>
      </c>
      <c r="AP1438" t="s">
        <v>43788</v>
      </c>
      <c r="AS1438" t="s">
        <v>43789</v>
      </c>
      <c r="AT1438" t="s">
        <v>43790</v>
      </c>
      <c r="AU1438" t="s">
        <v>43791</v>
      </c>
      <c r="AV1438" t="s">
        <v>43791</v>
      </c>
      <c r="AW1438" t="s">
        <v>43792</v>
      </c>
      <c r="AX1438" t="s">
        <v>37766</v>
      </c>
      <c r="AY1438" s="12">
        <v>37000</v>
      </c>
      <c r="AZ1438" t="s">
        <v>41281</v>
      </c>
      <c r="BA1438" t="s">
        <v>38395</v>
      </c>
      <c r="BB1438" t="str">
        <f>VLOOKUP(BA1438,Sheet1!A:B,2,FALSE)</f>
        <v>P-11317</v>
      </c>
      <c r="BC1438" t="str">
        <f>VLOOKUP(BB1438,'[1]ACN Audit Supervisory Organ - M'!$A:$I,3,FALSE)</f>
        <v>College of Health Professions and Sciences (CHPS) - Dean's Office</v>
      </c>
      <c r="BD1438" t="str">
        <f>VLOOKUP(BB1438,'[1]ACN Audit Supervisory Organ - M'!$A:$I,4,FALSE)</f>
        <v>SUP_5656</v>
      </c>
    </row>
    <row r="1439" spans="1:56" x14ac:dyDescent="0.2">
      <c r="A1439" t="s">
        <v>41281</v>
      </c>
      <c r="B1439" t="s">
        <v>111</v>
      </c>
      <c r="C1439" t="s">
        <v>111</v>
      </c>
      <c r="O1439" s="9">
        <v>43862</v>
      </c>
      <c r="P1439" s="9">
        <v>43862</v>
      </c>
      <c r="Q1439" t="s">
        <v>43769</v>
      </c>
      <c r="R1439" t="s">
        <v>43770</v>
      </c>
      <c r="S1439" t="s">
        <v>43771</v>
      </c>
      <c r="T1439" t="s">
        <v>43771</v>
      </c>
      <c r="U1439" t="s">
        <v>43772</v>
      </c>
      <c r="V1439" t="s">
        <v>43773</v>
      </c>
      <c r="W1439" s="10">
        <v>40</v>
      </c>
      <c r="X1439" t="s">
        <v>111</v>
      </c>
      <c r="Y1439" s="11">
        <v>1354</v>
      </c>
      <c r="Z1439" t="s">
        <v>45122</v>
      </c>
      <c r="AA1439" t="s">
        <v>43775</v>
      </c>
      <c r="AB1439" t="s">
        <v>43776</v>
      </c>
      <c r="AE1439" t="s">
        <v>43777</v>
      </c>
      <c r="AF1439" t="s">
        <v>43778</v>
      </c>
      <c r="AG1439" t="s">
        <v>43839</v>
      </c>
      <c r="AH1439" t="s">
        <v>43840</v>
      </c>
      <c r="AI1439" t="s">
        <v>45119</v>
      </c>
      <c r="AJ1439" t="s">
        <v>45120</v>
      </c>
      <c r="AK1439" t="s">
        <v>43895</v>
      </c>
      <c r="AL1439" t="s">
        <v>43896</v>
      </c>
      <c r="AM1439" t="s">
        <v>44187</v>
      </c>
      <c r="AN1439" t="s">
        <v>44188</v>
      </c>
      <c r="AO1439" t="s">
        <v>43787</v>
      </c>
      <c r="AP1439" t="s">
        <v>43788</v>
      </c>
      <c r="AS1439" t="s">
        <v>43789</v>
      </c>
      <c r="AT1439" t="s">
        <v>43790</v>
      </c>
      <c r="AU1439" t="s">
        <v>43791</v>
      </c>
      <c r="AV1439" t="s">
        <v>43791</v>
      </c>
      <c r="AW1439" t="s">
        <v>43792</v>
      </c>
      <c r="AX1439" t="s">
        <v>40750</v>
      </c>
      <c r="AY1439" s="12">
        <v>38374</v>
      </c>
      <c r="AZ1439" t="s">
        <v>41281</v>
      </c>
      <c r="BA1439" t="s">
        <v>36319</v>
      </c>
      <c r="BB1439" t="str">
        <f>VLOOKUP(BA1439,Sheet1!A:B,2,FALSE)</f>
        <v>P-48236</v>
      </c>
      <c r="BC1439" t="e">
        <f>VLOOKUP(BB1439,'[1]ACN Audit Supervisory Organ - M'!$A:$I,3,FALSE)</f>
        <v>#N/A</v>
      </c>
      <c r="BD1439" t="e">
        <f>VLOOKUP(BB1439,'[1]ACN Audit Supervisory Organ - M'!$A:$I,4,FALSE)</f>
        <v>#N/A</v>
      </c>
    </row>
    <row r="1440" spans="1:56" x14ac:dyDescent="0.2">
      <c r="A1440" t="s">
        <v>41281</v>
      </c>
      <c r="B1440" t="s">
        <v>10210</v>
      </c>
      <c r="C1440" t="s">
        <v>10210</v>
      </c>
      <c r="O1440" s="9">
        <v>43862</v>
      </c>
      <c r="P1440" s="9">
        <v>43862</v>
      </c>
      <c r="Q1440" t="s">
        <v>43769</v>
      </c>
      <c r="R1440" t="s">
        <v>43770</v>
      </c>
      <c r="S1440" t="s">
        <v>43771</v>
      </c>
      <c r="T1440" t="s">
        <v>43771</v>
      </c>
      <c r="U1440" t="s">
        <v>43772</v>
      </c>
      <c r="V1440" t="s">
        <v>43773</v>
      </c>
      <c r="W1440" s="10">
        <v>40</v>
      </c>
      <c r="X1440" t="s">
        <v>10210</v>
      </c>
      <c r="Y1440" s="11">
        <v>1380</v>
      </c>
      <c r="Z1440" t="s">
        <v>44423</v>
      </c>
      <c r="AA1440" t="s">
        <v>43775</v>
      </c>
      <c r="AB1440" t="s">
        <v>43776</v>
      </c>
      <c r="AE1440" t="s">
        <v>43777</v>
      </c>
      <c r="AF1440" t="s">
        <v>43778</v>
      </c>
      <c r="AG1440" t="s">
        <v>43839</v>
      </c>
      <c r="AH1440" t="s">
        <v>43840</v>
      </c>
      <c r="AI1440" t="s">
        <v>45123</v>
      </c>
      <c r="AJ1440" t="s">
        <v>45124</v>
      </c>
      <c r="AK1440" t="s">
        <v>43895</v>
      </c>
      <c r="AL1440" t="s">
        <v>43896</v>
      </c>
      <c r="AM1440" t="s">
        <v>44187</v>
      </c>
      <c r="AN1440" t="s">
        <v>44188</v>
      </c>
      <c r="AO1440" t="s">
        <v>43787</v>
      </c>
      <c r="AP1440" t="s">
        <v>43788</v>
      </c>
      <c r="AS1440" t="s">
        <v>43789</v>
      </c>
      <c r="AT1440" t="s">
        <v>43790</v>
      </c>
      <c r="AU1440" t="s">
        <v>43793</v>
      </c>
      <c r="AV1440" t="s">
        <v>43793</v>
      </c>
      <c r="AW1440" t="s">
        <v>43792</v>
      </c>
      <c r="AX1440" t="s">
        <v>40744</v>
      </c>
      <c r="AY1440" s="12">
        <v>138685</v>
      </c>
      <c r="AZ1440" t="s">
        <v>41281</v>
      </c>
      <c r="BA1440" t="s">
        <v>36423</v>
      </c>
      <c r="BB1440" t="str">
        <f>VLOOKUP(BA1440,Sheet1!A:B,2,FALSE)</f>
        <v>P-12518</v>
      </c>
      <c r="BC1440" t="str">
        <f>VLOOKUP(BB1440,'[1]ACN Audit Supervisory Organ - M'!$A:$I,3,FALSE)</f>
        <v>College of Health Professions and Sciences (CHPS) - Dean's Office</v>
      </c>
      <c r="BD1440" t="str">
        <f>VLOOKUP(BB1440,'[1]ACN Audit Supervisory Organ - M'!$A:$I,4,FALSE)</f>
        <v>SUP_1636</v>
      </c>
    </row>
    <row r="1441" spans="1:56" x14ac:dyDescent="0.2">
      <c r="A1441" t="s">
        <v>41281</v>
      </c>
      <c r="B1441" t="s">
        <v>7129</v>
      </c>
      <c r="C1441" t="s">
        <v>7129</v>
      </c>
      <c r="O1441" s="9">
        <v>43862</v>
      </c>
      <c r="P1441" s="9">
        <v>43862</v>
      </c>
      <c r="Q1441" t="s">
        <v>43769</v>
      </c>
      <c r="R1441" t="s">
        <v>43770</v>
      </c>
      <c r="S1441" t="s">
        <v>43771</v>
      </c>
      <c r="T1441" t="s">
        <v>43771</v>
      </c>
      <c r="U1441" t="s">
        <v>43772</v>
      </c>
      <c r="V1441" t="s">
        <v>43773</v>
      </c>
      <c r="W1441" s="10">
        <v>40</v>
      </c>
      <c r="X1441" t="s">
        <v>7129</v>
      </c>
      <c r="Y1441" s="11">
        <v>1828</v>
      </c>
      <c r="Z1441" t="s">
        <v>45125</v>
      </c>
      <c r="AA1441" t="s">
        <v>43775</v>
      </c>
      <c r="AB1441" t="s">
        <v>43776</v>
      </c>
      <c r="AE1441" t="s">
        <v>43777</v>
      </c>
      <c r="AF1441" t="s">
        <v>43778</v>
      </c>
      <c r="AG1441" t="s">
        <v>43779</v>
      </c>
      <c r="AH1441" t="s">
        <v>43780</v>
      </c>
      <c r="AI1441" t="s">
        <v>45119</v>
      </c>
      <c r="AJ1441" t="s">
        <v>45120</v>
      </c>
      <c r="AK1441" t="s">
        <v>43843</v>
      </c>
      <c r="AL1441" t="s">
        <v>43844</v>
      </c>
      <c r="AM1441" t="s">
        <v>44187</v>
      </c>
      <c r="AN1441" t="s">
        <v>44188</v>
      </c>
      <c r="AO1441" t="s">
        <v>43787</v>
      </c>
      <c r="AP1441" t="s">
        <v>43788</v>
      </c>
      <c r="AS1441" t="s">
        <v>43789</v>
      </c>
      <c r="AT1441" t="s">
        <v>43790</v>
      </c>
      <c r="AU1441" t="s">
        <v>43793</v>
      </c>
      <c r="AV1441" t="s">
        <v>43793</v>
      </c>
      <c r="AW1441" t="s">
        <v>43792</v>
      </c>
      <c r="AX1441" t="s">
        <v>35182</v>
      </c>
      <c r="AY1441" s="12">
        <v>51250</v>
      </c>
      <c r="AZ1441" t="s">
        <v>41281</v>
      </c>
      <c r="BA1441" t="s">
        <v>37879</v>
      </c>
      <c r="BB1441" t="str">
        <f>VLOOKUP(BA1441,Sheet1!A:B,2,FALSE)</f>
        <v>P-13336</v>
      </c>
      <c r="BC1441" t="e">
        <f>VLOOKUP(BB1441,'[1]ACN Audit Supervisory Organ - M'!$A:$I,3,FALSE)</f>
        <v>#N/A</v>
      </c>
      <c r="BD1441" t="e">
        <f>VLOOKUP(BB1441,'[1]ACN Audit Supervisory Organ - M'!$A:$I,4,FALSE)</f>
        <v>#N/A</v>
      </c>
    </row>
    <row r="1442" spans="1:56" x14ac:dyDescent="0.2">
      <c r="A1442" t="s">
        <v>41281</v>
      </c>
      <c r="B1442" t="s">
        <v>3543</v>
      </c>
      <c r="C1442" t="s">
        <v>3543</v>
      </c>
      <c r="O1442" s="9">
        <v>43862</v>
      </c>
      <c r="P1442" s="9">
        <v>43862</v>
      </c>
      <c r="Q1442" t="s">
        <v>43769</v>
      </c>
      <c r="R1442" t="s">
        <v>43770</v>
      </c>
      <c r="S1442" t="s">
        <v>43771</v>
      </c>
      <c r="T1442" t="s">
        <v>43771</v>
      </c>
      <c r="U1442" t="s">
        <v>43772</v>
      </c>
      <c r="V1442" t="s">
        <v>43773</v>
      </c>
      <c r="W1442" s="10">
        <v>40</v>
      </c>
      <c r="X1442" t="s">
        <v>3543</v>
      </c>
      <c r="Y1442" s="11">
        <v>2141</v>
      </c>
      <c r="Z1442" t="s">
        <v>45122</v>
      </c>
      <c r="AA1442" t="s">
        <v>43775</v>
      </c>
      <c r="AB1442" t="s">
        <v>43776</v>
      </c>
      <c r="AE1442" t="s">
        <v>43777</v>
      </c>
      <c r="AF1442" t="s">
        <v>43778</v>
      </c>
      <c r="AG1442" t="s">
        <v>43779</v>
      </c>
      <c r="AH1442" t="s">
        <v>43780</v>
      </c>
      <c r="AI1442" t="s">
        <v>45119</v>
      </c>
      <c r="AJ1442" t="s">
        <v>45120</v>
      </c>
      <c r="AK1442" t="s">
        <v>43843</v>
      </c>
      <c r="AL1442" t="s">
        <v>43844</v>
      </c>
      <c r="AM1442" t="s">
        <v>44187</v>
      </c>
      <c r="AN1442" t="s">
        <v>44188</v>
      </c>
      <c r="AO1442" t="s">
        <v>43787</v>
      </c>
      <c r="AP1442" t="s">
        <v>43788</v>
      </c>
      <c r="AS1442" t="s">
        <v>43789</v>
      </c>
      <c r="AT1442" t="s">
        <v>43790</v>
      </c>
      <c r="AU1442" t="s">
        <v>43793</v>
      </c>
      <c r="AV1442" t="s">
        <v>43793</v>
      </c>
      <c r="AW1442" t="s">
        <v>43792</v>
      </c>
      <c r="AX1442" t="s">
        <v>37087</v>
      </c>
      <c r="AY1442" s="12">
        <v>78214</v>
      </c>
      <c r="AZ1442" t="s">
        <v>41281</v>
      </c>
      <c r="BA1442" t="s">
        <v>35182</v>
      </c>
      <c r="BB1442" t="str">
        <f>VLOOKUP(BA1442,Sheet1!A:B,2,FALSE)</f>
        <v>P-48230</v>
      </c>
      <c r="BC1442" t="e">
        <f>VLOOKUP(BB1442,'[1]ACN Audit Supervisory Organ - M'!$A:$I,3,FALSE)</f>
        <v>#N/A</v>
      </c>
      <c r="BD1442" t="e">
        <f>VLOOKUP(BB1442,'[1]ACN Audit Supervisory Organ - M'!$A:$I,4,FALSE)</f>
        <v>#N/A</v>
      </c>
    </row>
    <row r="1443" spans="1:56" x14ac:dyDescent="0.2">
      <c r="A1443" t="s">
        <v>41281</v>
      </c>
      <c r="B1443" t="s">
        <v>5634</v>
      </c>
      <c r="C1443" t="s">
        <v>5634</v>
      </c>
      <c r="O1443" s="9">
        <v>43862</v>
      </c>
      <c r="P1443" s="9">
        <v>43862</v>
      </c>
      <c r="Q1443" t="s">
        <v>43769</v>
      </c>
      <c r="R1443" t="s">
        <v>43770</v>
      </c>
      <c r="S1443" t="s">
        <v>43771</v>
      </c>
      <c r="T1443" t="s">
        <v>43771</v>
      </c>
      <c r="U1443" t="s">
        <v>43772</v>
      </c>
      <c r="V1443" t="s">
        <v>43773</v>
      </c>
      <c r="W1443" s="10">
        <v>40</v>
      </c>
      <c r="X1443" t="s">
        <v>5634</v>
      </c>
      <c r="Y1443" s="11">
        <v>2627</v>
      </c>
      <c r="Z1443" t="s">
        <v>44423</v>
      </c>
      <c r="AA1443" t="s">
        <v>43775</v>
      </c>
      <c r="AB1443" t="s">
        <v>43776</v>
      </c>
      <c r="AE1443" t="s">
        <v>43777</v>
      </c>
      <c r="AF1443" t="s">
        <v>43778</v>
      </c>
      <c r="AG1443" t="s">
        <v>43779</v>
      </c>
      <c r="AH1443" t="s">
        <v>43780</v>
      </c>
      <c r="AI1443" t="s">
        <v>45119</v>
      </c>
      <c r="AJ1443" t="s">
        <v>45120</v>
      </c>
      <c r="AK1443" t="s">
        <v>43843</v>
      </c>
      <c r="AL1443" t="s">
        <v>43844</v>
      </c>
      <c r="AM1443" t="s">
        <v>44187</v>
      </c>
      <c r="AN1443" t="s">
        <v>44188</v>
      </c>
      <c r="AO1443" t="s">
        <v>43787</v>
      </c>
      <c r="AP1443" t="s">
        <v>43788</v>
      </c>
      <c r="AS1443" t="s">
        <v>43789</v>
      </c>
      <c r="AT1443" t="s">
        <v>43790</v>
      </c>
      <c r="AU1443" t="s">
        <v>43793</v>
      </c>
      <c r="AV1443" t="s">
        <v>43793</v>
      </c>
      <c r="AW1443" t="s">
        <v>43792</v>
      </c>
      <c r="AX1443" t="s">
        <v>39330</v>
      </c>
      <c r="AY1443" s="12">
        <v>110188</v>
      </c>
      <c r="AZ1443" t="s">
        <v>41281</v>
      </c>
      <c r="BA1443" t="s">
        <v>36423</v>
      </c>
      <c r="BB1443" t="str">
        <f>VLOOKUP(BA1443,Sheet1!A:B,2,FALSE)</f>
        <v>P-12518</v>
      </c>
      <c r="BC1443" t="str">
        <f>VLOOKUP(BB1443,'[1]ACN Audit Supervisory Organ - M'!$A:$I,3,FALSE)</f>
        <v>College of Health Professions and Sciences (CHPS) - Dean's Office</v>
      </c>
      <c r="BD1443" t="str">
        <f>VLOOKUP(BB1443,'[1]ACN Audit Supervisory Organ - M'!$A:$I,4,FALSE)</f>
        <v>SUP_1636</v>
      </c>
    </row>
    <row r="1444" spans="1:56" x14ac:dyDescent="0.2">
      <c r="A1444" t="s">
        <v>41281</v>
      </c>
      <c r="B1444" t="s">
        <v>5634</v>
      </c>
      <c r="C1444" t="s">
        <v>5634</v>
      </c>
      <c r="O1444" s="9">
        <v>43862</v>
      </c>
      <c r="P1444" s="9">
        <v>43862</v>
      </c>
      <c r="Q1444" t="s">
        <v>43769</v>
      </c>
      <c r="R1444" t="s">
        <v>43770</v>
      </c>
      <c r="S1444" t="s">
        <v>43771</v>
      </c>
      <c r="T1444" t="s">
        <v>43771</v>
      </c>
      <c r="U1444" t="s">
        <v>43772</v>
      </c>
      <c r="V1444" t="s">
        <v>43773</v>
      </c>
      <c r="W1444" s="10">
        <v>40</v>
      </c>
      <c r="X1444" t="s">
        <v>5634</v>
      </c>
      <c r="Y1444" s="11">
        <v>2627</v>
      </c>
      <c r="Z1444" t="s">
        <v>45122</v>
      </c>
      <c r="AA1444" t="s">
        <v>43775</v>
      </c>
      <c r="AB1444" t="s">
        <v>43776</v>
      </c>
      <c r="AE1444" t="s">
        <v>43777</v>
      </c>
      <c r="AF1444" t="s">
        <v>43778</v>
      </c>
      <c r="AG1444" t="s">
        <v>43839</v>
      </c>
      <c r="AH1444" t="s">
        <v>43840</v>
      </c>
      <c r="AI1444" t="s">
        <v>45123</v>
      </c>
      <c r="AJ1444" t="s">
        <v>45124</v>
      </c>
      <c r="AK1444" t="s">
        <v>43895</v>
      </c>
      <c r="AL1444" t="s">
        <v>43896</v>
      </c>
      <c r="AM1444" t="s">
        <v>44187</v>
      </c>
      <c r="AN1444" t="s">
        <v>44188</v>
      </c>
      <c r="AO1444" t="s">
        <v>43787</v>
      </c>
      <c r="AP1444" t="s">
        <v>43788</v>
      </c>
      <c r="AS1444" t="s">
        <v>43789</v>
      </c>
      <c r="AT1444" t="s">
        <v>43790</v>
      </c>
      <c r="AU1444" t="s">
        <v>43793</v>
      </c>
      <c r="AV1444" t="s">
        <v>43793</v>
      </c>
      <c r="AW1444" t="s">
        <v>43792</v>
      </c>
      <c r="AX1444" t="s">
        <v>40391</v>
      </c>
      <c r="AY1444" s="12">
        <v>89076</v>
      </c>
      <c r="AZ1444" t="s">
        <v>41281</v>
      </c>
      <c r="BA1444" t="s">
        <v>40744</v>
      </c>
      <c r="BB1444" t="str">
        <f>VLOOKUP(BA1444,Sheet1!A:B,2,FALSE)</f>
        <v>P-48237</v>
      </c>
      <c r="BC1444" t="e">
        <f>VLOOKUP(BB1444,'[1]ACN Audit Supervisory Organ - M'!$A:$I,3,FALSE)</f>
        <v>#N/A</v>
      </c>
      <c r="BD1444" t="e">
        <f>VLOOKUP(BB1444,'[1]ACN Audit Supervisory Organ - M'!$A:$I,4,FALSE)</f>
        <v>#N/A</v>
      </c>
    </row>
    <row r="1445" spans="1:56" x14ac:dyDescent="0.2">
      <c r="A1445" t="s">
        <v>41281</v>
      </c>
      <c r="B1445" t="s">
        <v>10455</v>
      </c>
      <c r="C1445" t="s">
        <v>10455</v>
      </c>
      <c r="O1445" s="9">
        <v>43862</v>
      </c>
      <c r="P1445" s="9">
        <v>43862</v>
      </c>
      <c r="Q1445" t="s">
        <v>43769</v>
      </c>
      <c r="R1445" t="s">
        <v>43770</v>
      </c>
      <c r="S1445" t="s">
        <v>43771</v>
      </c>
      <c r="T1445" t="s">
        <v>43771</v>
      </c>
      <c r="U1445" t="s">
        <v>43772</v>
      </c>
      <c r="V1445" t="s">
        <v>43773</v>
      </c>
      <c r="W1445" s="10">
        <v>40</v>
      </c>
      <c r="X1445" t="s">
        <v>10455</v>
      </c>
      <c r="Y1445" s="11">
        <v>2716</v>
      </c>
      <c r="Z1445" t="s">
        <v>45122</v>
      </c>
      <c r="AA1445" t="s">
        <v>43775</v>
      </c>
      <c r="AB1445" t="s">
        <v>43776</v>
      </c>
      <c r="AE1445" t="s">
        <v>43777</v>
      </c>
      <c r="AF1445" t="s">
        <v>43778</v>
      </c>
      <c r="AG1445" t="s">
        <v>43839</v>
      </c>
      <c r="AH1445" t="s">
        <v>43840</v>
      </c>
      <c r="AI1445" t="s">
        <v>45123</v>
      </c>
      <c r="AJ1445" t="s">
        <v>45124</v>
      </c>
      <c r="AK1445" t="s">
        <v>43895</v>
      </c>
      <c r="AL1445" t="s">
        <v>43896</v>
      </c>
      <c r="AM1445" t="s">
        <v>44187</v>
      </c>
      <c r="AN1445" t="s">
        <v>44188</v>
      </c>
      <c r="AO1445" t="s">
        <v>43787</v>
      </c>
      <c r="AP1445" t="s">
        <v>43788</v>
      </c>
      <c r="AS1445" t="s">
        <v>43789</v>
      </c>
      <c r="AT1445" t="s">
        <v>43790</v>
      </c>
      <c r="AU1445" t="s">
        <v>43793</v>
      </c>
      <c r="AV1445" t="s">
        <v>43793</v>
      </c>
      <c r="AW1445" t="s">
        <v>43792</v>
      </c>
      <c r="AX1445" t="s">
        <v>40669</v>
      </c>
      <c r="AY1445" s="12">
        <v>75809</v>
      </c>
      <c r="AZ1445" t="s">
        <v>41281</v>
      </c>
      <c r="BA1445" t="s">
        <v>40744</v>
      </c>
      <c r="BB1445" t="str">
        <f>VLOOKUP(BA1445,Sheet1!A:B,2,FALSE)</f>
        <v>P-48237</v>
      </c>
      <c r="BC1445" t="e">
        <f>VLOOKUP(BB1445,'[1]ACN Audit Supervisory Organ - M'!$A:$I,3,FALSE)</f>
        <v>#N/A</v>
      </c>
      <c r="BD1445" t="e">
        <f>VLOOKUP(BB1445,'[1]ACN Audit Supervisory Organ - M'!$A:$I,4,FALSE)</f>
        <v>#N/A</v>
      </c>
    </row>
    <row r="1446" spans="1:56" x14ac:dyDescent="0.2">
      <c r="A1446" t="s">
        <v>41281</v>
      </c>
      <c r="B1446" t="s">
        <v>33</v>
      </c>
      <c r="C1446" t="s">
        <v>33</v>
      </c>
      <c r="O1446" s="9">
        <v>43862</v>
      </c>
      <c r="P1446" s="9">
        <v>43862</v>
      </c>
      <c r="Q1446" t="s">
        <v>43769</v>
      </c>
      <c r="R1446" t="s">
        <v>43770</v>
      </c>
      <c r="S1446" t="s">
        <v>43771</v>
      </c>
      <c r="T1446" t="s">
        <v>43771</v>
      </c>
      <c r="U1446" t="s">
        <v>43772</v>
      </c>
      <c r="V1446" t="s">
        <v>43773</v>
      </c>
      <c r="W1446" s="10">
        <v>40</v>
      </c>
      <c r="X1446" t="s">
        <v>33</v>
      </c>
      <c r="Y1446" s="11">
        <v>1020</v>
      </c>
      <c r="Z1446" t="s">
        <v>45118</v>
      </c>
      <c r="AA1446" t="s">
        <v>43775</v>
      </c>
      <c r="AB1446" t="s">
        <v>43776</v>
      </c>
      <c r="AE1446" t="s">
        <v>43777</v>
      </c>
      <c r="AF1446" t="s">
        <v>43778</v>
      </c>
      <c r="AG1446" t="s">
        <v>43779</v>
      </c>
      <c r="AH1446" t="s">
        <v>43780</v>
      </c>
      <c r="AI1446" t="s">
        <v>45119</v>
      </c>
      <c r="AJ1446" t="s">
        <v>45120</v>
      </c>
      <c r="AK1446" t="s">
        <v>43843</v>
      </c>
      <c r="AL1446" t="s">
        <v>43844</v>
      </c>
      <c r="AM1446" t="s">
        <v>44187</v>
      </c>
      <c r="AN1446" t="s">
        <v>44188</v>
      </c>
      <c r="AO1446" t="s">
        <v>43787</v>
      </c>
      <c r="AP1446" t="s">
        <v>43788</v>
      </c>
      <c r="AS1446" t="s">
        <v>43789</v>
      </c>
      <c r="AT1446" t="s">
        <v>43790</v>
      </c>
      <c r="AU1446" t="s">
        <v>43793</v>
      </c>
      <c r="AV1446" t="s">
        <v>43793</v>
      </c>
      <c r="AW1446" t="s">
        <v>43815</v>
      </c>
      <c r="AX1446" t="s">
        <v>35152</v>
      </c>
      <c r="AY1446" s="12">
        <v>136106</v>
      </c>
      <c r="AZ1446" t="s">
        <v>41281</v>
      </c>
      <c r="BA1446" t="s">
        <v>34953</v>
      </c>
      <c r="BB1446" t="str">
        <f>VLOOKUP(BA1446,Sheet1!A:B,2,FALSE)</f>
        <v>P-25358</v>
      </c>
      <c r="BC1446" t="str">
        <f>VLOOKUP(BB1446,'[1]ACN Audit Supervisory Organ - M'!$A:$I,3,FALSE)</f>
        <v>College of Health Professions and Sciences (CHPS) - Dean's Office</v>
      </c>
      <c r="BD1446" t="str">
        <f>VLOOKUP(BB1446,'[1]ACN Audit Supervisory Organ - M'!$A:$I,4,FALSE)</f>
        <v>SUP_1631</v>
      </c>
    </row>
    <row r="1447" spans="1:56" x14ac:dyDescent="0.2">
      <c r="A1447" t="s">
        <v>41281</v>
      </c>
      <c r="B1447" t="s">
        <v>33</v>
      </c>
      <c r="C1447" t="s">
        <v>33</v>
      </c>
      <c r="O1447" s="9">
        <v>43862</v>
      </c>
      <c r="P1447" s="9">
        <v>43862</v>
      </c>
      <c r="Q1447" t="s">
        <v>43769</v>
      </c>
      <c r="R1447" t="s">
        <v>43770</v>
      </c>
      <c r="S1447" t="s">
        <v>43771</v>
      </c>
      <c r="T1447" t="s">
        <v>43771</v>
      </c>
      <c r="U1447" t="s">
        <v>43772</v>
      </c>
      <c r="V1447" t="s">
        <v>43773</v>
      </c>
      <c r="W1447" s="10">
        <v>40</v>
      </c>
      <c r="X1447" t="s">
        <v>33</v>
      </c>
      <c r="Y1447" s="11">
        <v>1020</v>
      </c>
      <c r="Z1447" t="s">
        <v>45118</v>
      </c>
      <c r="AA1447" t="s">
        <v>43775</v>
      </c>
      <c r="AB1447" t="s">
        <v>43776</v>
      </c>
      <c r="AE1447" t="s">
        <v>43777</v>
      </c>
      <c r="AF1447" t="s">
        <v>43778</v>
      </c>
      <c r="AG1447" t="s">
        <v>43779</v>
      </c>
      <c r="AH1447" t="s">
        <v>43780</v>
      </c>
      <c r="AI1447" t="s">
        <v>45119</v>
      </c>
      <c r="AJ1447" t="s">
        <v>45120</v>
      </c>
      <c r="AK1447" t="s">
        <v>43843</v>
      </c>
      <c r="AL1447" t="s">
        <v>43844</v>
      </c>
      <c r="AM1447" t="s">
        <v>44187</v>
      </c>
      <c r="AN1447" t="s">
        <v>44188</v>
      </c>
      <c r="AO1447" t="s">
        <v>43787</v>
      </c>
      <c r="AP1447" t="s">
        <v>43788</v>
      </c>
      <c r="AS1447" t="s">
        <v>43789</v>
      </c>
      <c r="AT1447" t="s">
        <v>43790</v>
      </c>
      <c r="AU1447" t="s">
        <v>43793</v>
      </c>
      <c r="AV1447" t="s">
        <v>43793</v>
      </c>
      <c r="AW1447" t="s">
        <v>43815</v>
      </c>
      <c r="AX1447" t="s">
        <v>36444</v>
      </c>
      <c r="AY1447" s="12">
        <v>200000</v>
      </c>
      <c r="AZ1447" t="s">
        <v>41281</v>
      </c>
      <c r="BA1447" t="s">
        <v>34953</v>
      </c>
      <c r="BB1447" t="str">
        <f>VLOOKUP(BA1447,Sheet1!A:B,2,FALSE)</f>
        <v>P-25358</v>
      </c>
      <c r="BC1447" t="str">
        <f>VLOOKUP(BB1447,'[1]ACN Audit Supervisory Organ - M'!$A:$I,3,FALSE)</f>
        <v>College of Health Professions and Sciences (CHPS) - Dean's Office</v>
      </c>
      <c r="BD1447" t="str">
        <f>VLOOKUP(BB1447,'[1]ACN Audit Supervisory Organ - M'!$A:$I,4,FALSE)</f>
        <v>SUP_1631</v>
      </c>
    </row>
    <row r="1448" spans="1:56" x14ac:dyDescent="0.2">
      <c r="A1448" t="s">
        <v>41281</v>
      </c>
      <c r="B1448" t="s">
        <v>15</v>
      </c>
      <c r="C1448" t="s">
        <v>15</v>
      </c>
      <c r="O1448" s="9">
        <v>43862</v>
      </c>
      <c r="P1448" s="9">
        <v>43862</v>
      </c>
      <c r="Q1448" t="s">
        <v>43769</v>
      </c>
      <c r="R1448" t="s">
        <v>43770</v>
      </c>
      <c r="S1448" t="s">
        <v>43771</v>
      </c>
      <c r="T1448" t="s">
        <v>43771</v>
      </c>
      <c r="U1448" t="s">
        <v>43772</v>
      </c>
      <c r="V1448" t="s">
        <v>43773</v>
      </c>
      <c r="W1448" s="10">
        <v>40</v>
      </c>
      <c r="X1448" t="s">
        <v>15</v>
      </c>
      <c r="Y1448" s="11">
        <v>1028</v>
      </c>
      <c r="Z1448" t="s">
        <v>45118</v>
      </c>
      <c r="AA1448" t="s">
        <v>43775</v>
      </c>
      <c r="AB1448" t="s">
        <v>43776</v>
      </c>
      <c r="AE1448" t="s">
        <v>43777</v>
      </c>
      <c r="AF1448" t="s">
        <v>43778</v>
      </c>
      <c r="AG1448" t="s">
        <v>43779</v>
      </c>
      <c r="AH1448" t="s">
        <v>43780</v>
      </c>
      <c r="AI1448" t="s">
        <v>45119</v>
      </c>
      <c r="AJ1448" t="s">
        <v>45120</v>
      </c>
      <c r="AK1448" t="s">
        <v>43843</v>
      </c>
      <c r="AL1448" t="s">
        <v>43844</v>
      </c>
      <c r="AM1448" t="s">
        <v>44187</v>
      </c>
      <c r="AN1448" t="s">
        <v>44188</v>
      </c>
      <c r="AO1448" t="s">
        <v>43787</v>
      </c>
      <c r="AP1448" t="s">
        <v>43788</v>
      </c>
      <c r="AS1448" t="s">
        <v>43789</v>
      </c>
      <c r="AT1448" t="s">
        <v>43790</v>
      </c>
      <c r="AU1448" t="s">
        <v>43793</v>
      </c>
      <c r="AV1448" t="s">
        <v>43793</v>
      </c>
      <c r="AW1448" t="s">
        <v>43815</v>
      </c>
      <c r="AX1448" t="s">
        <v>36319</v>
      </c>
      <c r="AY1448" s="12">
        <v>163980</v>
      </c>
      <c r="AZ1448" t="s">
        <v>41281</v>
      </c>
      <c r="BA1448" t="s">
        <v>34953</v>
      </c>
      <c r="BB1448" t="str">
        <f>VLOOKUP(BA1448,Sheet1!A:B,2,FALSE)</f>
        <v>P-25358</v>
      </c>
      <c r="BC1448" t="str">
        <f>VLOOKUP(BB1448,'[1]ACN Audit Supervisory Organ - M'!$A:$I,3,FALSE)</f>
        <v>College of Health Professions and Sciences (CHPS) - Dean's Office</v>
      </c>
      <c r="BD1448" t="str">
        <f>VLOOKUP(BB1448,'[1]ACN Audit Supervisory Organ - M'!$A:$I,4,FALSE)</f>
        <v>SUP_1631</v>
      </c>
    </row>
    <row r="1449" spans="1:56" x14ac:dyDescent="0.2">
      <c r="A1449" t="s">
        <v>41281</v>
      </c>
      <c r="B1449" t="s">
        <v>15</v>
      </c>
      <c r="C1449" t="s">
        <v>15</v>
      </c>
      <c r="O1449" s="9">
        <v>43862</v>
      </c>
      <c r="P1449" s="9">
        <v>43862</v>
      </c>
      <c r="Q1449" t="s">
        <v>43769</v>
      </c>
      <c r="R1449" t="s">
        <v>43770</v>
      </c>
      <c r="S1449" t="s">
        <v>43771</v>
      </c>
      <c r="T1449" t="s">
        <v>43771</v>
      </c>
      <c r="U1449" t="s">
        <v>44176</v>
      </c>
      <c r="V1449" t="s">
        <v>44177</v>
      </c>
      <c r="W1449" s="10">
        <v>40</v>
      </c>
      <c r="X1449" t="s">
        <v>15</v>
      </c>
      <c r="Y1449" s="11">
        <v>1032</v>
      </c>
      <c r="Z1449" t="s">
        <v>44423</v>
      </c>
      <c r="AA1449" t="s">
        <v>43775</v>
      </c>
      <c r="AB1449" t="s">
        <v>43776</v>
      </c>
      <c r="AE1449" t="s">
        <v>43777</v>
      </c>
      <c r="AF1449" t="s">
        <v>43778</v>
      </c>
      <c r="AG1449" t="s">
        <v>43839</v>
      </c>
      <c r="AH1449" t="s">
        <v>43840</v>
      </c>
      <c r="AI1449" t="s">
        <v>45126</v>
      </c>
      <c r="AJ1449" t="s">
        <v>45127</v>
      </c>
      <c r="AK1449" t="s">
        <v>43895</v>
      </c>
      <c r="AL1449" t="s">
        <v>43896</v>
      </c>
      <c r="AM1449" t="s">
        <v>43902</v>
      </c>
      <c r="AN1449" t="s">
        <v>43903</v>
      </c>
      <c r="AO1449" t="s">
        <v>43787</v>
      </c>
      <c r="AP1449" t="s">
        <v>43788</v>
      </c>
      <c r="AS1449" t="s">
        <v>43789</v>
      </c>
      <c r="AT1449" t="s">
        <v>43790</v>
      </c>
      <c r="AU1449" t="s">
        <v>43793</v>
      </c>
      <c r="AV1449" t="s">
        <v>43793</v>
      </c>
      <c r="AW1449" t="s">
        <v>43815</v>
      </c>
      <c r="AX1449" t="s">
        <v>40748</v>
      </c>
      <c r="AY1449" s="12">
        <v>779</v>
      </c>
      <c r="AZ1449" t="s">
        <v>41281</v>
      </c>
      <c r="BA1449" t="s">
        <v>36423</v>
      </c>
      <c r="BB1449" t="str">
        <f>VLOOKUP(BA1449,Sheet1!A:B,2,FALSE)</f>
        <v>P-12518</v>
      </c>
      <c r="BC1449" t="str">
        <f>VLOOKUP(BB1449,'[1]ACN Audit Supervisory Organ - M'!$A:$I,3,FALSE)</f>
        <v>College of Health Professions and Sciences (CHPS) - Dean's Office</v>
      </c>
      <c r="BD1449" t="str">
        <f>VLOOKUP(BB1449,'[1]ACN Audit Supervisory Organ - M'!$A:$I,4,FALSE)</f>
        <v>SUP_1636</v>
      </c>
    </row>
    <row r="1450" spans="1:56" x14ac:dyDescent="0.2">
      <c r="A1450" t="s">
        <v>41281</v>
      </c>
      <c r="B1450" t="s">
        <v>3429</v>
      </c>
      <c r="C1450" t="s">
        <v>3429</v>
      </c>
      <c r="O1450" s="9">
        <v>43862</v>
      </c>
      <c r="P1450" s="9">
        <v>43862</v>
      </c>
      <c r="Q1450" t="s">
        <v>43769</v>
      </c>
      <c r="R1450" t="s">
        <v>43770</v>
      </c>
      <c r="S1450" t="s">
        <v>43890</v>
      </c>
      <c r="T1450" t="s">
        <v>43891</v>
      </c>
      <c r="U1450" t="s">
        <v>43772</v>
      </c>
      <c r="V1450" t="s">
        <v>43773</v>
      </c>
      <c r="W1450" s="10">
        <v>40</v>
      </c>
      <c r="X1450" t="s">
        <v>3429</v>
      </c>
      <c r="Y1450" s="11">
        <v>1110</v>
      </c>
      <c r="Z1450" t="s">
        <v>44423</v>
      </c>
      <c r="AA1450" t="s">
        <v>43775</v>
      </c>
      <c r="AB1450" t="s">
        <v>43776</v>
      </c>
      <c r="AE1450" t="s">
        <v>43777</v>
      </c>
      <c r="AF1450" t="s">
        <v>43778</v>
      </c>
      <c r="AG1450" t="s">
        <v>43779</v>
      </c>
      <c r="AH1450" t="s">
        <v>43780</v>
      </c>
      <c r="AI1450" t="s">
        <v>45119</v>
      </c>
      <c r="AJ1450" t="s">
        <v>45120</v>
      </c>
      <c r="AK1450" t="s">
        <v>43843</v>
      </c>
      <c r="AL1450" t="s">
        <v>43844</v>
      </c>
      <c r="AM1450" t="s">
        <v>44187</v>
      </c>
      <c r="AN1450" t="s">
        <v>44188</v>
      </c>
      <c r="AO1450" t="s">
        <v>43787</v>
      </c>
      <c r="AP1450" t="s">
        <v>43788</v>
      </c>
      <c r="AS1450" t="s">
        <v>43789</v>
      </c>
      <c r="AT1450" t="s">
        <v>43790</v>
      </c>
      <c r="AU1450" t="s">
        <v>43793</v>
      </c>
      <c r="AV1450" t="s">
        <v>43793</v>
      </c>
      <c r="AW1450" t="s">
        <v>43792</v>
      </c>
      <c r="AX1450" t="s">
        <v>34088</v>
      </c>
      <c r="AY1450" s="12">
        <v>50000</v>
      </c>
      <c r="AZ1450" t="s">
        <v>41281</v>
      </c>
      <c r="BA1450" t="s">
        <v>36423</v>
      </c>
      <c r="BB1450" t="str">
        <f>VLOOKUP(BA1450,Sheet1!A:B,2,FALSE)</f>
        <v>P-12518</v>
      </c>
      <c r="BC1450" t="str">
        <f>VLOOKUP(BB1450,'[1]ACN Audit Supervisory Organ - M'!$A:$I,3,FALSE)</f>
        <v>College of Health Professions and Sciences (CHPS) - Dean's Office</v>
      </c>
      <c r="BD1450" t="str">
        <f>VLOOKUP(BB1450,'[1]ACN Audit Supervisory Organ - M'!$A:$I,4,FALSE)</f>
        <v>SUP_1636</v>
      </c>
    </row>
    <row r="1451" spans="1:56" x14ac:dyDescent="0.2">
      <c r="A1451" t="s">
        <v>42133</v>
      </c>
      <c r="B1451" t="s">
        <v>75</v>
      </c>
      <c r="C1451" t="s">
        <v>75</v>
      </c>
      <c r="O1451" s="9">
        <v>43862</v>
      </c>
      <c r="P1451" s="9">
        <v>43862</v>
      </c>
      <c r="Q1451" t="s">
        <v>43769</v>
      </c>
      <c r="R1451" t="s">
        <v>43770</v>
      </c>
      <c r="S1451" t="s">
        <v>43771</v>
      </c>
      <c r="T1451" t="s">
        <v>43771</v>
      </c>
      <c r="U1451" t="s">
        <v>43772</v>
      </c>
      <c r="V1451" t="s">
        <v>43773</v>
      </c>
      <c r="W1451" s="10">
        <v>40</v>
      </c>
      <c r="X1451" t="s">
        <v>75</v>
      </c>
      <c r="Y1451" s="11">
        <v>1289</v>
      </c>
      <c r="Z1451" t="s">
        <v>45128</v>
      </c>
      <c r="AA1451" t="s">
        <v>43775</v>
      </c>
      <c r="AB1451" t="s">
        <v>43776</v>
      </c>
      <c r="AE1451" t="s">
        <v>43777</v>
      </c>
      <c r="AF1451" t="s">
        <v>43778</v>
      </c>
      <c r="AG1451" t="s">
        <v>43779</v>
      </c>
      <c r="AH1451" t="s">
        <v>43780</v>
      </c>
      <c r="AI1451" t="s">
        <v>45129</v>
      </c>
      <c r="AJ1451" t="s">
        <v>45130</v>
      </c>
      <c r="AK1451" t="s">
        <v>43843</v>
      </c>
      <c r="AL1451" t="s">
        <v>43844</v>
      </c>
      <c r="AM1451" t="s">
        <v>44187</v>
      </c>
      <c r="AN1451" t="s">
        <v>44188</v>
      </c>
      <c r="AO1451" t="s">
        <v>43787</v>
      </c>
      <c r="AP1451" t="s">
        <v>43788</v>
      </c>
      <c r="AS1451" t="s">
        <v>43789</v>
      </c>
      <c r="AT1451" t="s">
        <v>43790</v>
      </c>
      <c r="AU1451" t="s">
        <v>43793</v>
      </c>
      <c r="AV1451" t="s">
        <v>43793</v>
      </c>
      <c r="AW1451" t="s">
        <v>43792</v>
      </c>
      <c r="AX1451" t="s">
        <v>37631</v>
      </c>
      <c r="AY1451" s="12">
        <v>47140</v>
      </c>
      <c r="AZ1451" t="s">
        <v>42133</v>
      </c>
      <c r="BA1451" t="s">
        <v>35797</v>
      </c>
      <c r="BB1451" t="str">
        <f>VLOOKUP(BA1451,Sheet1!A:B,2,FALSE)</f>
        <v>P-45525</v>
      </c>
      <c r="BC1451" t="str">
        <f>VLOOKUP(BB1451,'[1]ACN Audit Supervisory Organ - M'!$A:$I,3,FALSE)</f>
        <v>OSS-PAYROLL</v>
      </c>
      <c r="BD1451" t="str">
        <f>VLOOKUP(BB1451,'[1]ACN Audit Supervisory Organ - M'!$A:$I,4,FALSE)</f>
        <v>SUP_5996</v>
      </c>
    </row>
    <row r="1452" spans="1:56" x14ac:dyDescent="0.2">
      <c r="A1452" t="s">
        <v>42133</v>
      </c>
      <c r="B1452" t="s">
        <v>266</v>
      </c>
      <c r="C1452" t="s">
        <v>266</v>
      </c>
      <c r="O1452" s="9">
        <v>43862</v>
      </c>
      <c r="P1452" s="9">
        <v>43862</v>
      </c>
      <c r="Q1452" t="s">
        <v>43769</v>
      </c>
      <c r="R1452" t="s">
        <v>43770</v>
      </c>
      <c r="S1452" t="s">
        <v>43771</v>
      </c>
      <c r="T1452" t="s">
        <v>43771</v>
      </c>
      <c r="U1452" t="s">
        <v>43772</v>
      </c>
      <c r="V1452" t="s">
        <v>43773</v>
      </c>
      <c r="W1452" s="10">
        <v>40</v>
      </c>
      <c r="X1452" t="s">
        <v>266</v>
      </c>
      <c r="Y1452" s="11">
        <v>1350</v>
      </c>
      <c r="Z1452" t="s">
        <v>45131</v>
      </c>
      <c r="AA1452" t="s">
        <v>43775</v>
      </c>
      <c r="AB1452" t="s">
        <v>43776</v>
      </c>
      <c r="AE1452" t="s">
        <v>43777</v>
      </c>
      <c r="AF1452" t="s">
        <v>43778</v>
      </c>
      <c r="AG1452" t="s">
        <v>43779</v>
      </c>
      <c r="AH1452" t="s">
        <v>43780</v>
      </c>
      <c r="AI1452" t="s">
        <v>45129</v>
      </c>
      <c r="AJ1452" t="s">
        <v>45130</v>
      </c>
      <c r="AK1452" t="s">
        <v>43843</v>
      </c>
      <c r="AL1452" t="s">
        <v>43844</v>
      </c>
      <c r="AM1452" t="s">
        <v>44187</v>
      </c>
      <c r="AN1452" t="s">
        <v>44188</v>
      </c>
      <c r="AO1452" t="s">
        <v>43787</v>
      </c>
      <c r="AP1452" t="s">
        <v>43788</v>
      </c>
      <c r="AS1452" t="s">
        <v>43789</v>
      </c>
      <c r="AT1452" t="s">
        <v>43790</v>
      </c>
      <c r="AU1452" t="s">
        <v>43791</v>
      </c>
      <c r="AV1452" t="s">
        <v>43791</v>
      </c>
      <c r="AW1452" t="s">
        <v>43792</v>
      </c>
      <c r="AX1452" t="s">
        <v>36373</v>
      </c>
      <c r="AY1452" s="12">
        <v>29069</v>
      </c>
      <c r="AZ1452" t="s">
        <v>42133</v>
      </c>
      <c r="BA1452" t="s">
        <v>36919</v>
      </c>
      <c r="BB1452" t="str">
        <f>VLOOKUP(BA1452,Sheet1!A:B,2,FALSE)</f>
        <v>P-14990</v>
      </c>
      <c r="BC1452" t="str">
        <f>VLOOKUP(BB1452,'[1]ACN Audit Supervisory Organ - M'!$A:$I,3,FALSE)</f>
        <v>College of Health Professions and Sciences (CHPS) - Office of Student Success (OSS)</v>
      </c>
      <c r="BD1452" t="str">
        <f>VLOOKUP(BB1452,'[1]ACN Audit Supervisory Organ - M'!$A:$I,4,FALSE)</f>
        <v>SUP_3222</v>
      </c>
    </row>
    <row r="1453" spans="1:56" x14ac:dyDescent="0.2">
      <c r="A1453" t="s">
        <v>42133</v>
      </c>
      <c r="B1453" t="s">
        <v>13373</v>
      </c>
      <c r="C1453" t="s">
        <v>13373</v>
      </c>
      <c r="O1453" s="9">
        <v>43862</v>
      </c>
      <c r="P1453" s="9">
        <v>43862</v>
      </c>
      <c r="Q1453" t="s">
        <v>43769</v>
      </c>
      <c r="R1453" t="s">
        <v>43770</v>
      </c>
      <c r="S1453" t="s">
        <v>43771</v>
      </c>
      <c r="T1453" t="s">
        <v>43771</v>
      </c>
      <c r="U1453" t="s">
        <v>43772</v>
      </c>
      <c r="V1453" t="s">
        <v>43773</v>
      </c>
      <c r="W1453" s="10">
        <v>40</v>
      </c>
      <c r="X1453" t="s">
        <v>13373</v>
      </c>
      <c r="Y1453" s="11">
        <v>1285</v>
      </c>
      <c r="Z1453" t="s">
        <v>45128</v>
      </c>
      <c r="AA1453" t="s">
        <v>43775</v>
      </c>
      <c r="AB1453" t="s">
        <v>43776</v>
      </c>
      <c r="AE1453" t="s">
        <v>43777</v>
      </c>
      <c r="AF1453" t="s">
        <v>43778</v>
      </c>
      <c r="AG1453" t="s">
        <v>43779</v>
      </c>
      <c r="AH1453" t="s">
        <v>43780</v>
      </c>
      <c r="AI1453" t="s">
        <v>45129</v>
      </c>
      <c r="AJ1453" t="s">
        <v>45130</v>
      </c>
      <c r="AK1453" t="s">
        <v>43843</v>
      </c>
      <c r="AL1453" t="s">
        <v>43844</v>
      </c>
      <c r="AM1453" t="s">
        <v>44187</v>
      </c>
      <c r="AN1453" t="s">
        <v>44188</v>
      </c>
      <c r="AO1453" t="s">
        <v>43787</v>
      </c>
      <c r="AP1453" t="s">
        <v>43788</v>
      </c>
      <c r="AS1453" t="s">
        <v>43789</v>
      </c>
      <c r="AT1453" t="s">
        <v>43790</v>
      </c>
      <c r="AU1453" t="s">
        <v>43793</v>
      </c>
      <c r="AV1453" t="s">
        <v>43793</v>
      </c>
      <c r="AW1453" t="s">
        <v>43792</v>
      </c>
      <c r="AX1453" t="s">
        <v>39140</v>
      </c>
      <c r="AY1453" s="12">
        <v>36955</v>
      </c>
      <c r="AZ1453" t="s">
        <v>42133</v>
      </c>
      <c r="BA1453" t="s">
        <v>35797</v>
      </c>
      <c r="BB1453" t="str">
        <f>VLOOKUP(BA1453,Sheet1!A:B,2,FALSE)</f>
        <v>P-45525</v>
      </c>
      <c r="BC1453" t="str">
        <f>VLOOKUP(BB1453,'[1]ACN Audit Supervisory Organ - M'!$A:$I,3,FALSE)</f>
        <v>OSS-PAYROLL</v>
      </c>
      <c r="BD1453" t="str">
        <f>VLOOKUP(BB1453,'[1]ACN Audit Supervisory Organ - M'!$A:$I,4,FALSE)</f>
        <v>SUP_5996</v>
      </c>
    </row>
    <row r="1454" spans="1:56" x14ac:dyDescent="0.2">
      <c r="A1454" t="s">
        <v>42995</v>
      </c>
      <c r="B1454" t="s">
        <v>11778</v>
      </c>
      <c r="C1454" t="s">
        <v>11778</v>
      </c>
      <c r="O1454" s="9">
        <v>43862</v>
      </c>
      <c r="P1454" s="9">
        <v>43862</v>
      </c>
      <c r="Q1454" t="s">
        <v>43769</v>
      </c>
      <c r="R1454" t="s">
        <v>43770</v>
      </c>
      <c r="S1454" t="s">
        <v>43771</v>
      </c>
      <c r="T1454" t="s">
        <v>43771</v>
      </c>
      <c r="U1454" t="s">
        <v>43772</v>
      </c>
      <c r="V1454" t="s">
        <v>43773</v>
      </c>
      <c r="W1454" s="10">
        <v>40</v>
      </c>
      <c r="X1454" t="s">
        <v>11778</v>
      </c>
      <c r="Y1454" s="11">
        <v>1236</v>
      </c>
      <c r="Z1454" t="s">
        <v>45132</v>
      </c>
      <c r="AA1454" t="s">
        <v>43775</v>
      </c>
      <c r="AB1454" t="s">
        <v>43776</v>
      </c>
      <c r="AE1454" t="s">
        <v>43777</v>
      </c>
      <c r="AF1454" t="s">
        <v>43778</v>
      </c>
      <c r="AG1454" t="s">
        <v>43839</v>
      </c>
      <c r="AH1454" t="s">
        <v>43840</v>
      </c>
      <c r="AI1454" t="s">
        <v>45133</v>
      </c>
      <c r="AJ1454" t="s">
        <v>45134</v>
      </c>
      <c r="AK1454" t="s">
        <v>43895</v>
      </c>
      <c r="AL1454" t="s">
        <v>43896</v>
      </c>
      <c r="AM1454" t="s">
        <v>43902</v>
      </c>
      <c r="AN1454" t="s">
        <v>43903</v>
      </c>
      <c r="AO1454" t="s">
        <v>43787</v>
      </c>
      <c r="AP1454" t="s">
        <v>43788</v>
      </c>
      <c r="AS1454" t="s">
        <v>43789</v>
      </c>
      <c r="AT1454" t="s">
        <v>43790</v>
      </c>
      <c r="AU1454" t="s">
        <v>43793</v>
      </c>
      <c r="AV1454" t="s">
        <v>43793</v>
      </c>
      <c r="AW1454" t="s">
        <v>43792</v>
      </c>
      <c r="AX1454" t="s">
        <v>40573</v>
      </c>
      <c r="AY1454" s="12">
        <v>61500</v>
      </c>
      <c r="AZ1454" t="s">
        <v>42995</v>
      </c>
      <c r="BA1454" t="s">
        <v>40671</v>
      </c>
      <c r="BB1454" t="str">
        <f>VLOOKUP(BA1454,Sheet1!A:B,2,FALSE)</f>
        <v>P-18500</v>
      </c>
      <c r="BC1454" t="str">
        <f>VLOOKUP(BB1454,'[1]ACN Audit Supervisory Organ - M'!$A:$I,3,FALSE)</f>
        <v>College of Community Innovation and Education (CCIE) - Auxiliary</v>
      </c>
      <c r="BD1454" t="str">
        <f>VLOOKUP(BB1454,'[1]ACN Audit Supervisory Organ - M'!$A:$I,4,FALSE)</f>
        <v>SUP_1341</v>
      </c>
    </row>
    <row r="1455" spans="1:56" x14ac:dyDescent="0.2">
      <c r="A1455" t="s">
        <v>42995</v>
      </c>
      <c r="B1455" t="s">
        <v>2111</v>
      </c>
      <c r="C1455" t="s">
        <v>2111</v>
      </c>
      <c r="O1455" s="9">
        <v>43862</v>
      </c>
      <c r="P1455" s="9">
        <v>43862</v>
      </c>
      <c r="Q1455" t="s">
        <v>43769</v>
      </c>
      <c r="R1455" t="s">
        <v>43770</v>
      </c>
      <c r="S1455" t="s">
        <v>43771</v>
      </c>
      <c r="T1455" t="s">
        <v>43771</v>
      </c>
      <c r="U1455" t="s">
        <v>43772</v>
      </c>
      <c r="V1455" t="s">
        <v>43773</v>
      </c>
      <c r="W1455" s="10">
        <v>40</v>
      </c>
      <c r="X1455" t="s">
        <v>2111</v>
      </c>
      <c r="Y1455" s="11">
        <v>1372</v>
      </c>
      <c r="Z1455" t="s">
        <v>45132</v>
      </c>
      <c r="AA1455" t="s">
        <v>43775</v>
      </c>
      <c r="AB1455" t="s">
        <v>43776</v>
      </c>
      <c r="AE1455" t="s">
        <v>43777</v>
      </c>
      <c r="AF1455" t="s">
        <v>43778</v>
      </c>
      <c r="AG1455" t="s">
        <v>43839</v>
      </c>
      <c r="AH1455" t="s">
        <v>43840</v>
      </c>
      <c r="AI1455" t="s">
        <v>45133</v>
      </c>
      <c r="AJ1455" t="s">
        <v>45134</v>
      </c>
      <c r="AK1455" t="s">
        <v>44412</v>
      </c>
      <c r="AL1455" t="s">
        <v>44413</v>
      </c>
      <c r="AM1455" t="s">
        <v>43902</v>
      </c>
      <c r="AN1455" t="s">
        <v>43903</v>
      </c>
      <c r="AO1455" t="s">
        <v>43787</v>
      </c>
      <c r="AP1455" t="s">
        <v>43788</v>
      </c>
      <c r="AS1455" t="s">
        <v>43789</v>
      </c>
      <c r="AT1455" t="s">
        <v>43790</v>
      </c>
      <c r="AU1455" t="s">
        <v>43793</v>
      </c>
      <c r="AV1455" t="s">
        <v>43793</v>
      </c>
      <c r="AW1455" t="s">
        <v>43792</v>
      </c>
      <c r="AX1455" t="s">
        <v>40325</v>
      </c>
      <c r="AY1455" s="12">
        <v>62600</v>
      </c>
      <c r="AZ1455" t="s">
        <v>42995</v>
      </c>
      <c r="BA1455" t="s">
        <v>40671</v>
      </c>
      <c r="BB1455" t="str">
        <f>VLOOKUP(BA1455,Sheet1!A:B,2,FALSE)</f>
        <v>P-18500</v>
      </c>
      <c r="BC1455" t="str">
        <f>VLOOKUP(BB1455,'[1]ACN Audit Supervisory Organ - M'!$A:$I,3,FALSE)</f>
        <v>College of Community Innovation and Education (CCIE) - Auxiliary</v>
      </c>
      <c r="BD1455" t="str">
        <f>VLOOKUP(BB1455,'[1]ACN Audit Supervisory Organ - M'!$A:$I,4,FALSE)</f>
        <v>SUP_1341</v>
      </c>
    </row>
    <row r="1456" spans="1:56" x14ac:dyDescent="0.2">
      <c r="A1456" t="s">
        <v>42995</v>
      </c>
      <c r="B1456" t="s">
        <v>2111</v>
      </c>
      <c r="C1456" t="s">
        <v>2111</v>
      </c>
      <c r="O1456" s="9">
        <v>43862</v>
      </c>
      <c r="P1456" s="9">
        <v>43862</v>
      </c>
      <c r="Q1456" t="s">
        <v>43769</v>
      </c>
      <c r="R1456" t="s">
        <v>43770</v>
      </c>
      <c r="S1456" t="s">
        <v>43771</v>
      </c>
      <c r="T1456" t="s">
        <v>43771</v>
      </c>
      <c r="U1456" t="s">
        <v>43772</v>
      </c>
      <c r="V1456" t="s">
        <v>43773</v>
      </c>
      <c r="W1456" s="10">
        <v>40</v>
      </c>
      <c r="X1456" t="s">
        <v>2111</v>
      </c>
      <c r="Y1456" s="11">
        <v>1372</v>
      </c>
      <c r="Z1456" t="s">
        <v>45132</v>
      </c>
      <c r="AA1456" t="s">
        <v>43775</v>
      </c>
      <c r="AB1456" t="s">
        <v>43776</v>
      </c>
      <c r="AE1456" t="s">
        <v>43777</v>
      </c>
      <c r="AF1456" t="s">
        <v>43778</v>
      </c>
      <c r="AG1456" t="s">
        <v>43839</v>
      </c>
      <c r="AH1456" t="s">
        <v>43840</v>
      </c>
      <c r="AI1456" t="s">
        <v>45133</v>
      </c>
      <c r="AJ1456" t="s">
        <v>45134</v>
      </c>
      <c r="AK1456" t="s">
        <v>44412</v>
      </c>
      <c r="AL1456" t="s">
        <v>44413</v>
      </c>
      <c r="AM1456" t="s">
        <v>43902</v>
      </c>
      <c r="AN1456" t="s">
        <v>43903</v>
      </c>
      <c r="AO1456" t="s">
        <v>43787</v>
      </c>
      <c r="AP1456" t="s">
        <v>43788</v>
      </c>
      <c r="AS1456" t="s">
        <v>43789</v>
      </c>
      <c r="AT1456" t="s">
        <v>43790</v>
      </c>
      <c r="AU1456" t="s">
        <v>43793</v>
      </c>
      <c r="AV1456" t="s">
        <v>43793</v>
      </c>
      <c r="AW1456" t="s">
        <v>43792</v>
      </c>
      <c r="AX1456" t="s">
        <v>40483</v>
      </c>
      <c r="AY1456" s="12">
        <v>61000</v>
      </c>
      <c r="AZ1456" t="s">
        <v>42995</v>
      </c>
      <c r="BA1456" t="s">
        <v>40671</v>
      </c>
      <c r="BB1456" t="str">
        <f>VLOOKUP(BA1456,Sheet1!A:B,2,FALSE)</f>
        <v>P-18500</v>
      </c>
      <c r="BC1456" t="str">
        <f>VLOOKUP(BB1456,'[1]ACN Audit Supervisory Organ - M'!$A:$I,3,FALSE)</f>
        <v>College of Community Innovation and Education (CCIE) - Auxiliary</v>
      </c>
      <c r="BD1456" t="str">
        <f>VLOOKUP(BB1456,'[1]ACN Audit Supervisory Organ - M'!$A:$I,4,FALSE)</f>
        <v>SUP_1341</v>
      </c>
    </row>
    <row r="1457" spans="1:56" x14ac:dyDescent="0.2">
      <c r="A1457" t="s">
        <v>42995</v>
      </c>
      <c r="B1457" t="s">
        <v>1755</v>
      </c>
      <c r="C1457" t="s">
        <v>1755</v>
      </c>
      <c r="O1457" s="9">
        <v>43862</v>
      </c>
      <c r="P1457" s="9">
        <v>43862</v>
      </c>
      <c r="Q1457" t="s">
        <v>43769</v>
      </c>
      <c r="R1457" t="s">
        <v>43770</v>
      </c>
      <c r="S1457" t="s">
        <v>43771</v>
      </c>
      <c r="T1457" t="s">
        <v>43771</v>
      </c>
      <c r="U1457" t="s">
        <v>43772</v>
      </c>
      <c r="V1457" t="s">
        <v>43773</v>
      </c>
      <c r="W1457" s="10">
        <v>40</v>
      </c>
      <c r="X1457" t="s">
        <v>1755</v>
      </c>
      <c r="Y1457" s="11">
        <v>1814</v>
      </c>
      <c r="Z1457" t="s">
        <v>45132</v>
      </c>
      <c r="AA1457" t="s">
        <v>43775</v>
      </c>
      <c r="AB1457" t="s">
        <v>43776</v>
      </c>
      <c r="AE1457" t="s">
        <v>43777</v>
      </c>
      <c r="AF1457" t="s">
        <v>43778</v>
      </c>
      <c r="AG1457" t="s">
        <v>43839</v>
      </c>
      <c r="AH1457" t="s">
        <v>43840</v>
      </c>
      <c r="AI1457" t="s">
        <v>45133</v>
      </c>
      <c r="AJ1457" t="s">
        <v>45134</v>
      </c>
      <c r="AK1457" t="s">
        <v>44412</v>
      </c>
      <c r="AL1457" t="s">
        <v>44413</v>
      </c>
      <c r="AM1457" t="s">
        <v>43902</v>
      </c>
      <c r="AN1457" t="s">
        <v>43903</v>
      </c>
      <c r="AO1457" t="s">
        <v>43787</v>
      </c>
      <c r="AP1457" t="s">
        <v>43788</v>
      </c>
      <c r="AS1457" t="s">
        <v>43789</v>
      </c>
      <c r="AT1457" t="s">
        <v>43790</v>
      </c>
      <c r="AU1457" t="s">
        <v>43791</v>
      </c>
      <c r="AV1457" t="s">
        <v>43791</v>
      </c>
      <c r="AW1457" t="s">
        <v>43792</v>
      </c>
      <c r="AX1457" t="s">
        <v>40649</v>
      </c>
      <c r="AY1457" s="12">
        <v>41733</v>
      </c>
      <c r="AZ1457" t="s">
        <v>42995</v>
      </c>
      <c r="BA1457" t="s">
        <v>40671</v>
      </c>
      <c r="BB1457" t="str">
        <f>VLOOKUP(BA1457,Sheet1!A:B,2,FALSE)</f>
        <v>P-18500</v>
      </c>
      <c r="BC1457" t="str">
        <f>VLOOKUP(BB1457,'[1]ACN Audit Supervisory Organ - M'!$A:$I,3,FALSE)</f>
        <v>College of Community Innovation and Education (CCIE) - Auxiliary</v>
      </c>
      <c r="BD1457" t="str">
        <f>VLOOKUP(BB1457,'[1]ACN Audit Supervisory Organ - M'!$A:$I,4,FALSE)</f>
        <v>SUP_1341</v>
      </c>
    </row>
    <row r="1458" spans="1:56" x14ac:dyDescent="0.2">
      <c r="A1458" t="s">
        <v>42995</v>
      </c>
      <c r="B1458" t="s">
        <v>462</v>
      </c>
      <c r="C1458" t="s">
        <v>462</v>
      </c>
      <c r="O1458" s="9">
        <v>43862</v>
      </c>
      <c r="P1458" s="9">
        <v>43862</v>
      </c>
      <c r="Q1458" t="s">
        <v>43769</v>
      </c>
      <c r="R1458" t="s">
        <v>43770</v>
      </c>
      <c r="S1458" t="s">
        <v>43771</v>
      </c>
      <c r="T1458" t="s">
        <v>43771</v>
      </c>
      <c r="U1458" t="s">
        <v>43772</v>
      </c>
      <c r="V1458" t="s">
        <v>43773</v>
      </c>
      <c r="W1458" s="10">
        <v>40</v>
      </c>
      <c r="X1458" t="s">
        <v>462</v>
      </c>
      <c r="Y1458" s="11">
        <v>1097</v>
      </c>
      <c r="Z1458" t="s">
        <v>45132</v>
      </c>
      <c r="AA1458" t="s">
        <v>43775</v>
      </c>
      <c r="AB1458" t="s">
        <v>43776</v>
      </c>
      <c r="AE1458" t="s">
        <v>43777</v>
      </c>
      <c r="AF1458" t="s">
        <v>43778</v>
      </c>
      <c r="AG1458" t="s">
        <v>43839</v>
      </c>
      <c r="AH1458" t="s">
        <v>43840</v>
      </c>
      <c r="AI1458" t="s">
        <v>45133</v>
      </c>
      <c r="AJ1458" t="s">
        <v>45134</v>
      </c>
      <c r="AK1458" t="s">
        <v>44412</v>
      </c>
      <c r="AL1458" t="s">
        <v>44413</v>
      </c>
      <c r="AM1458" t="s">
        <v>43902</v>
      </c>
      <c r="AN1458" t="s">
        <v>43903</v>
      </c>
      <c r="AO1458" t="s">
        <v>43787</v>
      </c>
      <c r="AP1458" t="s">
        <v>43788</v>
      </c>
      <c r="AS1458" t="s">
        <v>43789</v>
      </c>
      <c r="AT1458" t="s">
        <v>43790</v>
      </c>
      <c r="AU1458" t="s">
        <v>43793</v>
      </c>
      <c r="AV1458" t="s">
        <v>43793</v>
      </c>
      <c r="AW1458" t="s">
        <v>43815</v>
      </c>
      <c r="AX1458" t="s">
        <v>40313</v>
      </c>
      <c r="AY1458" s="12">
        <v>100000</v>
      </c>
      <c r="AZ1458" t="s">
        <v>42995</v>
      </c>
      <c r="BA1458" t="s">
        <v>40671</v>
      </c>
      <c r="BB1458" t="str">
        <f>VLOOKUP(BA1458,Sheet1!A:B,2,FALSE)</f>
        <v>P-18500</v>
      </c>
      <c r="BC1458" t="str">
        <f>VLOOKUP(BB1458,'[1]ACN Audit Supervisory Organ - M'!$A:$I,3,FALSE)</f>
        <v>College of Community Innovation and Education (CCIE) - Auxiliary</v>
      </c>
      <c r="BD1458" t="str">
        <f>VLOOKUP(BB1458,'[1]ACN Audit Supervisory Organ - M'!$A:$I,4,FALSE)</f>
        <v>SUP_1341</v>
      </c>
    </row>
    <row r="1459" spans="1:56" x14ac:dyDescent="0.2">
      <c r="A1459" t="s">
        <v>42995</v>
      </c>
      <c r="B1459" t="s">
        <v>462</v>
      </c>
      <c r="C1459" t="s">
        <v>462</v>
      </c>
      <c r="O1459" s="9">
        <v>43862</v>
      </c>
      <c r="P1459" s="9">
        <v>43862</v>
      </c>
      <c r="Q1459" t="s">
        <v>43769</v>
      </c>
      <c r="R1459" t="s">
        <v>43770</v>
      </c>
      <c r="S1459" t="s">
        <v>43771</v>
      </c>
      <c r="T1459" t="s">
        <v>43771</v>
      </c>
      <c r="U1459" t="s">
        <v>43772</v>
      </c>
      <c r="V1459" t="s">
        <v>43773</v>
      </c>
      <c r="W1459" s="10">
        <v>40</v>
      </c>
      <c r="X1459" t="s">
        <v>462</v>
      </c>
      <c r="Y1459" s="11">
        <v>1097</v>
      </c>
      <c r="Z1459" t="s">
        <v>45010</v>
      </c>
      <c r="AA1459" t="s">
        <v>43775</v>
      </c>
      <c r="AB1459" t="s">
        <v>43776</v>
      </c>
      <c r="AE1459" t="s">
        <v>43777</v>
      </c>
      <c r="AF1459" t="s">
        <v>43778</v>
      </c>
      <c r="AG1459" t="s">
        <v>43839</v>
      </c>
      <c r="AH1459" t="s">
        <v>43840</v>
      </c>
      <c r="AI1459" t="s">
        <v>45133</v>
      </c>
      <c r="AJ1459" t="s">
        <v>45134</v>
      </c>
      <c r="AK1459" t="s">
        <v>44412</v>
      </c>
      <c r="AL1459" t="s">
        <v>44413</v>
      </c>
      <c r="AM1459" t="s">
        <v>43902</v>
      </c>
      <c r="AN1459" t="s">
        <v>43903</v>
      </c>
      <c r="AO1459" t="s">
        <v>43787</v>
      </c>
      <c r="AP1459" t="s">
        <v>43788</v>
      </c>
      <c r="AS1459" t="s">
        <v>43789</v>
      </c>
      <c r="AT1459" t="s">
        <v>43790</v>
      </c>
      <c r="AU1459" t="s">
        <v>43793</v>
      </c>
      <c r="AV1459" t="s">
        <v>43793</v>
      </c>
      <c r="AW1459" t="s">
        <v>43815</v>
      </c>
      <c r="AX1459" t="s">
        <v>40691</v>
      </c>
      <c r="AY1459" s="12">
        <v>100000</v>
      </c>
      <c r="AZ1459" t="s">
        <v>42995</v>
      </c>
      <c r="BA1459" t="s">
        <v>35518</v>
      </c>
      <c r="BB1459" t="str">
        <f>VLOOKUP(BA1459,Sheet1!A:B,2,FALSE)</f>
        <v>P-10778</v>
      </c>
      <c r="BC1459" t="str">
        <f>VLOOKUP(BB1459,'[1]ACN Audit Supervisory Organ - M'!$A:$I,3,FALSE)</f>
        <v>College of Community Innovation and Education (CCIE) Research</v>
      </c>
      <c r="BD1459" t="str">
        <f>VLOOKUP(BB1459,'[1]ACN Audit Supervisory Organ - M'!$A:$I,4,FALSE)</f>
        <v>SUP_1318</v>
      </c>
    </row>
    <row r="1460" spans="1:56" x14ac:dyDescent="0.2">
      <c r="A1460" t="s">
        <v>42972</v>
      </c>
      <c r="B1460" t="s">
        <v>2111</v>
      </c>
      <c r="C1460" t="s">
        <v>2111</v>
      </c>
      <c r="O1460" s="9">
        <v>43862</v>
      </c>
      <c r="P1460" s="9">
        <v>43862</v>
      </c>
      <c r="Q1460" t="s">
        <v>43769</v>
      </c>
      <c r="R1460" t="s">
        <v>43770</v>
      </c>
      <c r="S1460" t="s">
        <v>43771</v>
      </c>
      <c r="T1460" t="s">
        <v>43771</v>
      </c>
      <c r="U1460" t="s">
        <v>43772</v>
      </c>
      <c r="V1460" t="s">
        <v>43773</v>
      </c>
      <c r="W1460" s="10">
        <v>40</v>
      </c>
      <c r="X1460" t="s">
        <v>2111</v>
      </c>
      <c r="Y1460" s="11">
        <v>1371</v>
      </c>
      <c r="Z1460" t="s">
        <v>45132</v>
      </c>
      <c r="AA1460" t="s">
        <v>43775</v>
      </c>
      <c r="AB1460" t="s">
        <v>43776</v>
      </c>
      <c r="AE1460" t="s">
        <v>43777</v>
      </c>
      <c r="AF1460" t="s">
        <v>43778</v>
      </c>
      <c r="AG1460" t="s">
        <v>43839</v>
      </c>
      <c r="AH1460" t="s">
        <v>43840</v>
      </c>
      <c r="AI1460" t="s">
        <v>45133</v>
      </c>
      <c r="AJ1460" t="s">
        <v>45134</v>
      </c>
      <c r="AK1460" t="s">
        <v>43895</v>
      </c>
      <c r="AL1460" t="s">
        <v>43896</v>
      </c>
      <c r="AM1460" t="s">
        <v>43902</v>
      </c>
      <c r="AN1460" t="s">
        <v>43903</v>
      </c>
      <c r="AO1460" t="s">
        <v>43787</v>
      </c>
      <c r="AP1460" t="s">
        <v>43788</v>
      </c>
      <c r="AS1460" t="s">
        <v>43789</v>
      </c>
      <c r="AT1460" t="s">
        <v>43790</v>
      </c>
      <c r="AU1460" t="s">
        <v>43793</v>
      </c>
      <c r="AV1460" t="s">
        <v>43793</v>
      </c>
      <c r="AW1460" t="s">
        <v>43792</v>
      </c>
      <c r="AX1460" t="s">
        <v>42971</v>
      </c>
      <c r="AY1460" s="12">
        <v>56030</v>
      </c>
      <c r="AZ1460" t="s">
        <v>42972</v>
      </c>
      <c r="BA1460" t="s">
        <v>40671</v>
      </c>
      <c r="BB1460" t="str">
        <f>VLOOKUP(BA1460,Sheet1!A:B,2,FALSE)</f>
        <v>P-18500</v>
      </c>
      <c r="BC1460" t="str">
        <f>VLOOKUP(BB1460,'[1]ACN Audit Supervisory Organ - M'!$A:$I,3,FALSE)</f>
        <v>College of Community Innovation and Education (CCIE) - Auxiliary</v>
      </c>
      <c r="BD1460" t="str">
        <f>VLOOKUP(BB1460,'[1]ACN Audit Supervisory Organ - M'!$A:$I,4,FALSE)</f>
        <v>SUP_1341</v>
      </c>
    </row>
  </sheetData>
  <autoFilter ref="A1:BD1461" xr:uid="{35E02B27-A020-4E2F-B74B-3AD31FFEBF0F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Molly Myers</dc:creator>
  <cp:lastModifiedBy>Molly Myers</cp:lastModifiedBy>
  <dcterms:created xsi:type="dcterms:W3CDTF">2022-07-20T20:02:09Z</dcterms:created>
  <dcterms:modified xsi:type="dcterms:W3CDTF">2022-07-22T12:42:42Z</dcterms:modified>
</cp:coreProperties>
</file>